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erdict" sheetId="2" state="visible" r:id="rId4"/>
    <sheet name="Use_Cases" sheetId="3" state="visible" r:id="rId5"/>
    <sheet name="Charts" sheetId="4" state="visible" r:id="rId6"/>
    <sheet name="Scorecard" sheetId="5" state="visible" r:id="rId7"/>
    <sheet name="Heatmap_Year" sheetId="6" state="visible" r:id="rId8"/>
    <sheet name="Curve_Shape" sheetId="7" state="visible" r:id="rId9"/>
    <sheet name="Thresholds" sheetId="8" state="visible" r:id="rId10"/>
    <sheet name="Injection_Log" sheetId="9" state="visible" r:id="rId11"/>
    <sheet name="ICE_ZeroRates" sheetId="10" state="visible" r:id="rId12"/>
    <sheet name="BBG_ZeroRates" sheetId="11" state="visible" r:id="rId13"/>
    <sheet name="Spread_bp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ICE SOFR zero rates, %, as uploaded (1D stale 2021, 2Y divergence 2024, 5Y spike 2023-06-15) with 1D frozen Jun–Sep 2021 (see Injection_Log).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BBG SOFR zero rates, %. 9M adjusted Jan–Jun 2025 for the shape use case (see Injection_Log).</t>
        </r>
      </text>
    </comment>
  </commentList>
</comments>
</file>

<file path=xl/sharedStrings.xml><?xml version="1.0" encoding="utf-8"?>
<sst xmlns="http://schemas.openxmlformats.org/spreadsheetml/2006/main" count="808" uniqueCount="240">
  <si>
    <t xml:space="preserve">SOFR zero curve – ICE vs BBG pre-onboarding comparison (demo)</t>
  </si>
  <si>
    <t xml:space="preserve">Synthetic demo on the uploaded SOFR data, Jan-2020 to Sep-2026, 14 tenors 1D–10Y. Spread convention everywhere: ICE − BBG, in bp.</t>
  </si>
  <si>
    <t xml:space="preserve">How to read this workbook</t>
  </si>
  <si>
    <t xml:space="preserve">1. Verdict</t>
  </si>
  <si>
    <t xml:space="preserve">Executive tenor × year heatmap: GREEN / AMBER / RED and which metric fired. Start here.</t>
  </si>
  <si>
    <t xml:space="preserve">2. Use_Cases</t>
  </si>
  <si>
    <t xml:space="preserve">The five demo cases: what was injected, which metrics caught it, which ones missed it, and the linked evidence.</t>
  </si>
  <si>
    <t xml:space="preserve">3. Charts</t>
  </si>
  <si>
    <t xml:space="preserve">One chart per use case.</t>
  </si>
  <si>
    <t xml:space="preserve">4. Heatmap_Year</t>
  </si>
  <si>
    <t xml:space="preserve">Every metric by tenor × year (plus full history), coloured against Thresholds.</t>
  </si>
  <si>
    <t xml:space="preserve">5. Scorecard</t>
  </si>
  <si>
    <t xml:space="preserve">Full-history view per tenor. Shows how whole-history stats dilute a regime problem (e.g. 1D Spearman passes on full history).</t>
  </si>
  <si>
    <t xml:space="preserve">6. Curve_Shape</t>
  </si>
  <si>
    <t xml:space="preserve">Curve-level checks per year: butterflies, slope, PCA on daily Δ.</t>
  </si>
  <si>
    <t xml:space="preserve">7. Thresholds</t>
  </si>
  <si>
    <t xml:space="preserve">Editable RAG bounds (yellow). Everything recolours and re-verdicts when you change them.</t>
  </si>
  <si>
    <t xml:space="preserve">8. Injection_Log</t>
  </si>
  <si>
    <t xml:space="preserve">Exactly what was planted where, so the demo is auditable.</t>
  </si>
  <si>
    <t xml:space="preserve">9. Data sheets</t>
  </si>
  <si>
    <t xml:space="preserve">ICE_ZeroRates, BBG_ZeroRates (inputs), Spread_bp (formulas).</t>
  </si>
  <si>
    <t xml:space="preserve">Design principles</t>
  </si>
  <si>
    <t xml:space="preserve">Changes, not levels</t>
  </si>
  <si>
    <t xml:space="preserve">Correlation and KS are run on daily Δ. Levels of two trending series correlate ~1 even when day-to-day moves disagree.</t>
  </si>
  <si>
    <t xml:space="preserve">Buckets, not days</t>
  </si>
  <si>
    <t xml:space="preserve">Every metric is computed per tenor × calendar year so 2020–2026 fits on one screen; a red cell tells you where to drill down.</t>
  </si>
  <si>
    <t xml:space="preserve">Complementary detectors</t>
  </si>
  <si>
    <t xml:space="preserve">No single test catches everything: co-movement (Spearman, direction), distribution (KS, vol, tail), level (spread, robust z), trend (60d gap, opposite-trend) and shape (residual, butterflies).</t>
  </si>
  <si>
    <t xml:space="preserve">Calibrated thresholds</t>
  </si>
  <si>
    <t xml:space="preserve">Bounds were set from the clean tenor-years in this dataset with a margin. On real data, recalibrate on a period you trust before go-live (TBC).</t>
  </si>
  <si>
    <t xml:space="preserve">Key findings from the demo</t>
  </si>
  <si>
    <t xml:space="preserve">Correlation alone is not enough</t>
  </si>
  <si>
    <t xml:space="preserve">The 2Y divergence (60bp gap) still passes Spearman (0.852) and KS (0.057): slow drift is invisible in daily noise. Only the trend and level metrics catch it.</t>
  </si>
  <si>
    <t xml:space="preserve">Full history hides regimes</t>
  </si>
  <si>
    <t xml:space="preserve">The 1D stale block in 2021 gives full-history Spearman 0.868 and KS 0.049 (both green); by year, 2021 is RED on eight metrics.</t>
  </si>
  <si>
    <t xml:space="preserve">Single spikes hide in correlation</t>
  </si>
  <si>
    <t xml:space="preserve">The 5Y 83bp print barely moves Spearman (0.868) but explodes vol ratio (3.1x), tail ratio (4.3x) and robust z (99).</t>
  </si>
  <si>
    <t xml:space="preserve">Shape issues need a shape metric</t>
  </si>
  <si>
    <t xml:space="preserve">The 9M dip passes every Δ-based test; only the shape residual, the 6M-9M-1Y butterfly and max |spread| see it.</t>
  </si>
  <si>
    <t xml:space="preserve">Caveat</t>
  </si>
  <si>
    <t xml:space="preserve">The data is synthetic: the vendor noise (~0.85bp) makes clean Spearman ≈0.90. Real ICE vs BBG on the same curve should be tighter, so thresholds will tighten too.</t>
  </si>
  <si>
    <t xml:space="preserve">Executive verdict – tenor × year</t>
  </si>
  <si>
    <t xml:space="preserve">Worst RAG across all 13 metrics (live formulas on Heatmap_Year + Thresholds). Right-hand table names the red metrics.</t>
  </si>
  <si>
    <t xml:space="preserve">Red metrics fired</t>
  </si>
  <si>
    <t xml:space="preserve">Tenor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</si>
  <si>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</si>
  <si>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</si>
  <si>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</si>
  <si>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</si>
  <si>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</si>
  <si>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</si>
  <si>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</si>
  <si>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Full</t>
  </si>
  <si>
    <t xml:space="preserve">1D</t>
  </si>
  <si>
    <t xml:space="preserve">1W</t>
  </si>
  <si>
    <t xml:space="preserve">2W</t>
  </si>
  <si>
    <t xml:space="preserve">3W</t>
  </si>
  <si>
    <t xml:space="preserve">1M</t>
  </si>
  <si>
    <t xml:space="preserve">2M</t>
  </si>
  <si>
    <t xml:space="preserve">3M</t>
  </si>
  <si>
    <t xml:space="preserve">6M</t>
  </si>
  <si>
    <t xml:space="preserve">9M</t>
  </si>
  <si>
    <t xml:space="preserve">1Y</t>
  </si>
  <si>
    <t xml:space="preserve">2Y</t>
  </si>
  <si>
    <t xml:space="preserve">3Y</t>
  </si>
  <si>
    <t xml:space="preserve">5Y</t>
  </si>
  <si>
    <t xml:space="preserve">10Y</t>
  </si>
  <si>
    <t xml:space="preserve">Reading it</t>
  </si>
  <si>
    <t xml:space="preserve">1D-2021: stale ICE block – caught by Stale%, StaleRun, KS, Spearman, Direction, MaxSpread, Outlier, TrendGap, OppTrend, Shape; Vol and Tail only amber.</t>
  </si>
  <si>
    <t xml:space="preserve">2Y-2024: ICE trends up while BBG trends down – Spearman/KS/Vol/Tail all pass; caught by MaxSpread, Outlier, TrendGap, OppTrend, Shape.</t>
  </si>
  <si>
    <t xml:space="preserve">5Y-2023: one 83bp ICE print – caught by MaxSpread, Outlier, Vol, Tail, TrendGap; Spearman and KS pass.</t>
  </si>
  <si>
    <t xml:space="preserve">9M-2025: BBG 9M bent ~6bp below the curve – every Δ test passes; caught by Shape (+ MaxSpread amber, Bias amber).</t>
  </si>
  <si>
    <t xml:space="preserve">All other tenor-years (e.g. 3M throughout): GREEN – the clean benchmark.</t>
  </si>
  <si>
    <t xml:space="preserve">Note the Full column: several problems are diluted to amber/green over the whole history – always read by year.</t>
  </si>
  <si>
    <t xml:space="preserve">Demo use cases – what caught each one, and what missed it</t>
  </si>
  <si>
    <t xml:space="preserve">Evidence cells link live to Heatmap_Year / Curve_Shape. Clean 3M in the same year shown alongside for comparison.</t>
  </si>
  <si>
    <t xml:space="preserve">1. Stale 1D (ICE, 2021)</t>
  </si>
  <si>
    <t xml:space="preserve">Only amber on vol and tail: the frozen months cut ICE vol, but the catch-up jumps put it back. KS is the sharpest distribution test – the zero-Δ spike wrecks the CDF – and Stale% / StaleRun say exactly what is wrong.</t>
  </si>
  <si>
    <t xml:space="preserve">Metric</t>
  </si>
  <si>
    <t xml:space="preserve">Role</t>
  </si>
  <si>
    <t xml:space="preserve">1D 2021</t>
  </si>
  <si>
    <t xml:space="preserve">3M 2021 (clean)</t>
  </si>
  <si>
    <t xml:space="preserve">Status</t>
  </si>
  <si>
    <t xml:space="preserve">Zero-Δ share (worse vendor)</t>
  </si>
  <si>
    <t xml:space="preserve">Caught it</t>
  </si>
  <si>
    <t xml:space="preserve">Longest unchanged run (days, worse vendor)</t>
  </si>
  <si>
    <t xml:space="preserve">KS statistic on daily Δ</t>
  </si>
  <si>
    <t xml:space="preserve">Spearman on daily Δ</t>
  </si>
  <si>
    <t xml:space="preserve">Direction agreement (share of days same sign)</t>
  </si>
  <si>
    <t xml:space="preserve">Max |spread| (bp)</t>
  </si>
  <si>
    <t xml:space="preserve">Max |60d trend gap| (bp)</t>
  </si>
  <si>
    <t xml:space="preserve">Opposite-trend days (60d moves &gt;10bp in opposite directions)</t>
  </si>
  <si>
    <t xml:space="preserve">Vol ratio σΔ ICE/BBG (tested on |ln|)</t>
  </si>
  <si>
    <t xml:space="preserve">Missed / weak</t>
  </si>
  <si>
    <t xml:space="preserve">Tail ratio ES97.5 |Δ| ICE/BBG (tested on |ln|)</t>
  </si>
  <si>
    <t xml:space="preserve">2. Divergent trend 2Y (2024)</t>
  </si>
  <si>
    <t xml:space="preserve">The drift is ~0.5bp/day, buried in daily noise, so every Δ-based test passes. Trend-gap and opposite-trend count are essential.</t>
  </si>
  <si>
    <t xml:space="preserve">2Y 2024</t>
  </si>
  <si>
    <t xml:space="preserve">3M 2024 (clean)</t>
  </si>
  <si>
    <t xml:space="preserve">Max robust z of spread</t>
  </si>
  <si>
    <t xml:space="preserve">Shape residual: max |20d median| (bp)</t>
  </si>
  <si>
    <t xml:space="preserve">3. Large move 5Y (ICE, 2023)</t>
  </si>
  <si>
    <t xml:space="preserve">One print on ~250 days barely moves ranks (Spearman) or the CDF (KS), but it dominates vol and the tail – exactly what would corrupt ES.</t>
  </si>
  <si>
    <t xml:space="preserve">5Y 2023</t>
  </si>
  <si>
    <t xml:space="preserve">3M 2023 (clean)</t>
  </si>
  <si>
    <t xml:space="preserve">4. Shape 9M (BBG, 2025)</t>
  </si>
  <si>
    <t xml:space="preserve">Slowly-applied level offset: Δ statistics are blind to it. Needs a level-based, cross-tenor measure (shape residual / butterfly).</t>
  </si>
  <si>
    <t xml:space="preserve">9M 2025</t>
  </si>
  <si>
    <t xml:space="preserve">3M 2025 (clean)</t>
  </si>
  <si>
    <t xml:space="preserve">|Median spread| (bp)</t>
  </si>
  <si>
    <t xml:space="preserve">5. Clean control 3M</t>
  </si>
  <si>
    <t xml:space="preserve">Green in every year on every metric – this is what "same trend, distribution and shape" looks like.</t>
  </si>
  <si>
    <t xml:space="preserve">3M 2025</t>
  </si>
  <si>
    <t xml:space="preserve">3M full history</t>
  </si>
  <si>
    <t xml:space="preserve">Benchmark</t>
  </si>
  <si>
    <t xml:space="preserve">Use-case charts</t>
  </si>
  <si>
    <t xml:space="preserve">Levels in %, spreads and butterflies in bp.</t>
  </si>
  <si>
    <t xml:space="preserve">Avg ICE−BBG spread by tenor (bp)</t>
  </si>
  <si>
    <t xml:space="preserve">H1-2024</t>
  </si>
  <si>
    <t xml:space="preserve">H1-2025</t>
  </si>
  <si>
    <t xml:space="preserve">Full-history scorecard per tenor (2020–2026 pooled)</t>
  </si>
  <si>
    <t xml:space="preserve">Values link to the "Full" column of Heatmap_Year. Compare with Verdict: pooling the whole history dilutes regime problems.</t>
  </si>
  <si>
    <t xml:space="preserve">Red metrics</t>
  </si>
  <si>
    <t xml:space="preserve">Metric heatmaps – tenor × year (static values from the Python engine; colours are live against Thresholds)</t>
  </si>
  <si>
    <t xml:space="preserve">Red = breach of red bound, amber = outside green bound, green = pass. "Full" = whole 2020–2026 history.</t>
  </si>
  <si>
    <t xml:space="preserve">Persistent level bias / basis between vendors</t>
  </si>
  <si>
    <t xml:space="preserve">Single bad prints, divergence peaks, shape dips</t>
  </si>
  <si>
    <t xml:space="preserve">Isolated outliers vs recent spread behaviour (60d median/MAD)</t>
  </si>
  <si>
    <t xml:space="preserve">Co-movement breakdown (stale data, noisy vendor)</t>
  </si>
  <si>
    <t xml:space="preserve">Distribution mismatch - zero-mass spike from stale data, vol regime differences</t>
  </si>
  <si>
    <t xml:space="preserve">Smoothing / noise injection / spikes inflating vol</t>
  </si>
  <si>
    <t xml:space="preserve">Tail disagreement - what actually drives ES/IMCC</t>
  </si>
  <si>
    <t xml:space="preserve">Vendors moving opposite ways day to day; stale days count as disagreement</t>
  </si>
  <si>
    <t xml:space="preserve">Stale / carried-forward data</t>
  </si>
  <si>
    <t xml:space="preserve">Stale blocks - how long</t>
  </si>
  <si>
    <t xml:space="preserve">One vendor trending away from the other (spread change over 60 business days)</t>
  </si>
  <si>
    <t xml:space="preserve">Explicit "one up, one down" detector</t>
  </si>
  <si>
    <t xml:space="preserve">Tenor bent vs rest of curve after removing the parallel bias (interpolation / bootstrap differences)</t>
  </si>
  <si>
    <t xml:space="preserve">Curve-level shape checks</t>
  </si>
  <si>
    <t xml:space="preserve">Butterflies and slope are median daily ICE−BBG differences (bp). PCA on daily Δ of all 14 tenors: cosine of PC1 loadings and variance explained by PC1.</t>
  </si>
  <si>
    <t xml:space="preserve">Period</t>
  </si>
  <si>
    <t xml:space="preserve">PC1 cosine</t>
  </si>
  <si>
    <t xml:space="preserve">PC1 var ICE</t>
  </si>
  <si>
    <t xml:space="preserve">PC1 var BBG</t>
  </si>
  <si>
    <t xml:space="preserve">PC1 var gap</t>
  </si>
  <si>
    <t xml:space="preserve">6M-9M-1Y fly diff (bp)</t>
  </si>
  <si>
    <t xml:space="preserve">2Y-5Y-10Y fly diff (bp)</t>
  </si>
  <si>
    <t xml:space="preserve">3M–2Y slope diff (bp)</t>
  </si>
  <si>
    <t xml:space="preserve">PC1 carries ~90–99% of variance (level moves), so PC2/PC3 loadings are too noisy on this synthetic data to compare reliably; on real data add PC2/PC3 cosine.</t>
  </si>
  <si>
    <t xml:space="preserve">2021: stale 1D lowers ICE PC1 share (0.863 vs 0.914). 2023: one 5Y spike drops ICE PC1 share to 0.617 – a single bad print distorts the whole-curve dynamics.</t>
  </si>
  <si>
    <t xml:space="preserve">2024: 2Y divergence shows in the 2Y-5Y-10Y fly and the 3M–2Y slope. 2025: the 9M dip shows only in the 6M-9M-1Y fly.</t>
  </si>
  <si>
    <t xml:space="preserve">Daily 6M-9M-1Y butterfly (bp) = 2×9M − 6M − 1Y</t>
  </si>
  <si>
    <t xml:space="preserve">Date</t>
  </si>
  <si>
    <t xml:space="preserve">ICE fly</t>
  </si>
  <si>
    <t xml:space="preserve">BBG fly</t>
  </si>
  <si>
    <t xml:space="preserve">Diff</t>
  </si>
  <si>
    <t xml:space="preserve">RAG thresholds (editable)</t>
  </si>
  <si>
    <t xml:space="preserve">Yellow cells are inputs. Direction "hi" = higher is worse; "lo" = lower is worse. Transform LN means the test is on |ln(ratio)|, ABS on |value|.</t>
  </si>
  <si>
    <t xml:space="preserve">Key</t>
  </si>
  <si>
    <t xml:space="preserve">Direction</t>
  </si>
  <si>
    <t xml:space="preserve">Transform</t>
  </si>
  <si>
    <t xml:space="preserve">Green bound</t>
  </si>
  <si>
    <t xml:space="preserve">Red bound</t>
  </si>
  <si>
    <t xml:space="preserve">What it catches</t>
  </si>
  <si>
    <t xml:space="preserve">Calibration note</t>
  </si>
  <si>
    <t xml:space="preserve">med</t>
  </si>
  <si>
    <t xml:space="preserve">hi</t>
  </si>
  <si>
    <t xml:space="preserve">ABS</t>
  </si>
  <si>
    <t xml:space="preserve">Clean tenors max 0.51bp</t>
  </si>
  <si>
    <t xml:space="preserve">maxabs</t>
  </si>
  <si>
    <t xml:space="preserve">Clean tenors max 3.6bp</t>
  </si>
  <si>
    <t xml:space="preserve">zmax</t>
  </si>
  <si>
    <t xml:space="preserve">Clean max 6.3; |z|&gt;5 is the usual daily alert</t>
  </si>
  <si>
    <t xml:space="preserve">sp</t>
  </si>
  <si>
    <t xml:space="preserve">lo</t>
  </si>
  <si>
    <t xml:space="preserve">PLA uses 0.80/0.70 for desk P&amp;L; vendor-vs-vendor should be tighter. Clean min 0.863 (synthetic noise; real data expected &gt;0.95)</t>
  </si>
  <si>
    <t xml:space="preserve">ks</t>
  </si>
  <si>
    <t xml:space="preserve">PLA uses 0.09/0.12. 5% critical value for n≈250 per sample ≈0.12. Clean max 0.069</t>
  </si>
  <si>
    <t xml:space="preserve">vr</t>
  </si>
  <si>
    <t xml:space="preserve">LN</t>
  </si>
  <si>
    <t xml:space="preserve">Test is on |ln(ratio)| so 0.8 and 1.25 are symmetric. Clean max ratio 1.114</t>
  </si>
  <si>
    <t xml:space="preserve">esr</t>
  </si>
  <si>
    <t xml:space="preserve">Clean ratios 0.89–1.11</t>
  </si>
  <si>
    <t xml:space="preserve">dir</t>
  </si>
  <si>
    <t xml:space="preserve">Clean min 0.811</t>
  </si>
  <si>
    <t xml:space="preserve">z0</t>
  </si>
  <si>
    <t xml:space="preserve">Clean = 0% (SOFR curve should move daily)</t>
  </si>
  <si>
    <t xml:space="preserve">run</t>
  </si>
  <si>
    <t xml:space="preserve">Allows for a holiday carry-forward</t>
  </si>
  <si>
    <t xml:space="preserve">gap</t>
  </si>
  <si>
    <t xml:space="preserve">Clean max 6.2bp</t>
  </si>
  <si>
    <t xml:space="preserve">opp</t>
  </si>
  <si>
    <t xml:space="preserve">Any day is a flag; &gt;5 days is a regime, not noise</t>
  </si>
  <si>
    <t xml:space="preserve">shape</t>
  </si>
  <si>
    <t xml:space="preserve">Residual = tenor spread minus cross-tenor median spread. Clean max 0.81bp</t>
  </si>
  <si>
    <t xml:space="preserve">Curve-level thresholds (Curve_Shape sheet)</t>
  </si>
  <si>
    <t xml:space="preserve">pcvar</t>
  </si>
  <si>
    <t xml:space="preserve">|PC1 variance share gap| ICE vs BBG</t>
  </si>
  <si>
    <t xml:space="preserve">Curve dynamics driven differently (stale tenor, spike)</t>
  </si>
  <si>
    <t xml:space="preserve">Clean gap ≤0.02</t>
  </si>
  <si>
    <t xml:space="preserve">fly</t>
  </si>
  <si>
    <t xml:space="preserve">|Median butterfly diff| (bp)</t>
  </si>
  <si>
    <t xml:space="preserve">Curvature differences</t>
  </si>
  <si>
    <t xml:space="preserve">Clean ≤0.36bp</t>
  </si>
  <si>
    <t xml:space="preserve">slope</t>
  </si>
  <si>
    <t xml:space="preserve">|Median slope diff 3M–2Y| (bp)</t>
  </si>
  <si>
    <t xml:space="preserve">Steepness differences</t>
  </si>
  <si>
    <t xml:space="preserve">Clean ≤0.18bp</t>
  </si>
  <si>
    <t xml:space="preserve">What was planted where</t>
  </si>
  <si>
    <t xml:space="preserve">Cases 2–3 were already present in the uploaded data (verified); case 1 was extended to a fully flat Jun–Sep block and case 4 added in this build; case 5 is the untouched control.</t>
  </si>
  <si>
    <t xml:space="preserve">#</t>
  </si>
  <si>
    <t xml:space="preserve">Use case</t>
  </si>
  <si>
    <t xml:space="preserve">Vendor</t>
  </si>
  <si>
    <t xml:space="preserve">Window</t>
  </si>
  <si>
    <t xml:space="preserve">Mechanism</t>
  </si>
  <si>
    <t xml:space="preserve">Source</t>
  </si>
  <si>
    <t xml:space="preserve">Stale / flat data</t>
  </si>
  <si>
    <t xml:space="preserve">ICE</t>
  </si>
  <si>
    <t xml:space="preserve">2021-03-02 → 2021-09-30</t>
  </si>
  <si>
    <t xml:space="preserve">Mar–May: ICE 1D refreshed only weekly (in uploaded file). Jun–Sep: frozen completely at the 1-Jun value (88 business days, added in this build). BBG keeps moving; ICE catches up in one jump on 1-Oct</t>
  </si>
  <si>
    <t xml:space="preserve">Uploaded + extended in this build</t>
  </si>
  <si>
    <t xml:space="preserve">Divergent trend (one up, one down)</t>
  </si>
  <si>
    <t xml:space="preserve">ICE vs BBG</t>
  </si>
  <si>
    <t xml:space="preserve">2024-04-01 → 2024-09-30</t>
  </si>
  <si>
    <t xml:space="preserve">ICE drifts up while BBG drifts down; gap peaks at 60bp, then both realign in October</t>
  </si>
  <si>
    <t xml:space="preserve">In uploaded file</t>
  </si>
  <si>
    <t xml:space="preserve">Large one-day move / bad print</t>
  </si>
  <si>
    <t xml:space="preserve">2023-06-15</t>
  </si>
  <si>
    <t xml:space="preserve">Single +83bp print, next day back to normal</t>
  </si>
  <si>
    <t xml:space="preserve">Different curve shape</t>
  </si>
  <si>
    <t xml:space="preserve">BBG</t>
  </si>
  <si>
    <t xml:space="preserve">2025-01-02 → 2025-06-30</t>
  </si>
  <si>
    <t xml:space="preserve">BBG 9M lowered by 6bp (10-day ramp in and out) – mimics a bootstrap/interpolation difference; daily moves unaffected</t>
  </si>
  <si>
    <t xml:space="preserve">Added in this build</t>
  </si>
  <si>
    <t xml:space="preserve">Clean control</t>
  </si>
  <si>
    <t xml:space="preserve">3M (and all other tenors)</t>
  </si>
  <si>
    <t xml:space="preserve">both</t>
  </si>
  <si>
    <t xml:space="preserve">Full history</t>
  </si>
  <si>
    <t xml:space="preserve">No change – benchmark for what "same trend, distribution, shape" looks like</t>
  </si>
  <si>
    <t xml:space="preserve">Untouched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</si>
</sst>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"/>
    <numFmt numFmtId="167" formatCode="0.000"/>
    <numFmt numFmtId="168" formatCode="0.0"/>
    <numFmt numFmtId="169" formatCode="0.00"/>
    <numFmt numFmtId="170" formatCode="yyyy\-mm\-dd"/>
    <numFmt numFmtId="171" formatCode="0%"/>
    <numFmt numFmtId="172" formatCode="0.00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703C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2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1. Stale 1D – ICE flat Mar–Sep 2021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"ICE 1D"</c:f>
              <c:strCache>
                <c:ptCount val="1"/>
                <c:pt idx="0">
                  <c:v>ICE 1D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ICE_ZeroRates!$A$263:$A$511</c:f>
              <c:strCache>
                <c:ptCount val="249"/>
                <c:pt idx="0">
                  <c:v>2021-01-01</c:v>
                </c:pt>
                <c:pt idx="1">
                  <c:v>2021-01-04</c:v>
                </c:pt>
                <c:pt idx="2">
                  <c:v>2021-01-05</c:v>
                </c:pt>
                <c:pt idx="3">
                  <c:v>2021-01-06</c:v>
                </c:pt>
                <c:pt idx="4">
                  <c:v>2021-01-07</c:v>
                </c:pt>
                <c:pt idx="5">
                  <c:v>2021-01-08</c:v>
                </c:pt>
                <c:pt idx="6">
                  <c:v>2021-01-11</c:v>
                </c:pt>
                <c:pt idx="7">
                  <c:v>2021-01-12</c:v>
                </c:pt>
                <c:pt idx="8">
                  <c:v>2021-01-13</c:v>
                </c:pt>
                <c:pt idx="9">
                  <c:v>2021-01-14</c:v>
                </c:pt>
                <c:pt idx="10">
                  <c:v>2021-01-15</c:v>
                </c:pt>
                <c:pt idx="11">
                  <c:v>2021-01-18</c:v>
                </c:pt>
                <c:pt idx="12">
                  <c:v>2021-01-19</c:v>
                </c:pt>
                <c:pt idx="13">
                  <c:v>2021-01-20</c:v>
                </c:pt>
                <c:pt idx="14">
                  <c:v>2021-01-21</c:v>
                </c:pt>
                <c:pt idx="15">
                  <c:v>2021-01-22</c:v>
                </c:pt>
                <c:pt idx="16">
                  <c:v>2021-01-25</c:v>
                </c:pt>
                <c:pt idx="17">
                  <c:v>2021-01-26</c:v>
                </c:pt>
                <c:pt idx="18">
                  <c:v>2021-01-27</c:v>
                </c:pt>
                <c:pt idx="19">
                  <c:v>2021-01-28</c:v>
                </c:pt>
                <c:pt idx="20">
                  <c:v>2021-01-29</c:v>
                </c:pt>
                <c:pt idx="21">
                  <c:v>2021-02-01</c:v>
                </c:pt>
                <c:pt idx="22">
                  <c:v>2021-02-02</c:v>
                </c:pt>
                <c:pt idx="23">
                  <c:v>2021-02-03</c:v>
                </c:pt>
                <c:pt idx="24">
                  <c:v>2021-02-04</c:v>
                </c:pt>
                <c:pt idx="25">
                  <c:v>2021-02-05</c:v>
                </c:pt>
                <c:pt idx="26">
                  <c:v>2021-02-08</c:v>
                </c:pt>
                <c:pt idx="27">
                  <c:v>2021-02-09</c:v>
                </c:pt>
                <c:pt idx="28">
                  <c:v>2021-02-10</c:v>
                </c:pt>
                <c:pt idx="29">
                  <c:v>2021-02-11</c:v>
                </c:pt>
                <c:pt idx="30">
                  <c:v>2021-02-12</c:v>
                </c:pt>
                <c:pt idx="31">
                  <c:v>2021-02-15</c:v>
                </c:pt>
                <c:pt idx="32">
                  <c:v>2021-02-16</c:v>
                </c:pt>
                <c:pt idx="33">
                  <c:v>2021-02-17</c:v>
                </c:pt>
                <c:pt idx="34">
                  <c:v>2021-02-18</c:v>
                </c:pt>
                <c:pt idx="35">
                  <c:v>2021-02-19</c:v>
                </c:pt>
                <c:pt idx="36">
                  <c:v>2021-02-22</c:v>
                </c:pt>
                <c:pt idx="37">
                  <c:v>2021-02-23</c:v>
                </c:pt>
                <c:pt idx="38">
                  <c:v>2021-02-24</c:v>
                </c:pt>
                <c:pt idx="39">
                  <c:v>2021-02-25</c:v>
                </c:pt>
                <c:pt idx="40">
                  <c:v>2021-02-26</c:v>
                </c:pt>
                <c:pt idx="41">
                  <c:v>2021-03-01</c:v>
                </c:pt>
                <c:pt idx="42">
                  <c:v>2021-03-02</c:v>
                </c:pt>
                <c:pt idx="43">
                  <c:v>2021-03-03</c:v>
                </c:pt>
                <c:pt idx="44">
                  <c:v>2021-03-04</c:v>
                </c:pt>
                <c:pt idx="45">
                  <c:v>2021-03-05</c:v>
                </c:pt>
                <c:pt idx="46">
                  <c:v>2021-03-08</c:v>
                </c:pt>
                <c:pt idx="47">
                  <c:v>2021-03-09</c:v>
                </c:pt>
                <c:pt idx="48">
                  <c:v>2021-03-10</c:v>
                </c:pt>
                <c:pt idx="49">
                  <c:v>2021-03-11</c:v>
                </c:pt>
                <c:pt idx="50">
                  <c:v>2021-03-12</c:v>
                </c:pt>
                <c:pt idx="51">
                  <c:v>2021-03-15</c:v>
                </c:pt>
                <c:pt idx="52">
                  <c:v>2021-03-16</c:v>
                </c:pt>
                <c:pt idx="53">
                  <c:v>2021-03-17</c:v>
                </c:pt>
                <c:pt idx="54">
                  <c:v>2021-03-18</c:v>
                </c:pt>
                <c:pt idx="55">
                  <c:v>2021-03-19</c:v>
                </c:pt>
                <c:pt idx="56">
                  <c:v>2021-03-22</c:v>
                </c:pt>
                <c:pt idx="57">
                  <c:v>2021-03-23</c:v>
                </c:pt>
                <c:pt idx="58">
                  <c:v>2021-03-24</c:v>
                </c:pt>
                <c:pt idx="59">
                  <c:v>2021-03-25</c:v>
                </c:pt>
                <c:pt idx="60">
                  <c:v>2021-03-26</c:v>
                </c:pt>
                <c:pt idx="61">
                  <c:v>2021-03-29</c:v>
                </c:pt>
                <c:pt idx="62">
                  <c:v>2021-03-30</c:v>
                </c:pt>
                <c:pt idx="63">
                  <c:v>2021-03-31</c:v>
                </c:pt>
                <c:pt idx="64">
                  <c:v>2021-04-01</c:v>
                </c:pt>
                <c:pt idx="65">
                  <c:v>2021-04-02</c:v>
                </c:pt>
                <c:pt idx="66">
                  <c:v>2021-04-05</c:v>
                </c:pt>
                <c:pt idx="67">
                  <c:v>2021-04-06</c:v>
                </c:pt>
                <c:pt idx="68">
                  <c:v>2021-04-07</c:v>
                </c:pt>
                <c:pt idx="69">
                  <c:v>2021-04-08</c:v>
                </c:pt>
                <c:pt idx="70">
                  <c:v>2021-04-09</c:v>
                </c:pt>
                <c:pt idx="71">
                  <c:v>2021-04-12</c:v>
                </c:pt>
                <c:pt idx="72">
                  <c:v>2021-04-13</c:v>
                </c:pt>
                <c:pt idx="73">
                  <c:v>2021-04-14</c:v>
                </c:pt>
                <c:pt idx="74">
                  <c:v>2021-04-15</c:v>
                </c:pt>
                <c:pt idx="75">
                  <c:v>2021-04-16</c:v>
                </c:pt>
                <c:pt idx="76">
                  <c:v>2021-04-19</c:v>
                </c:pt>
                <c:pt idx="77">
                  <c:v>2021-04-20</c:v>
                </c:pt>
                <c:pt idx="78">
                  <c:v>2021-04-21</c:v>
                </c:pt>
                <c:pt idx="79">
                  <c:v>2021-04-22</c:v>
                </c:pt>
                <c:pt idx="80">
                  <c:v>2021-04-23</c:v>
                </c:pt>
                <c:pt idx="81">
                  <c:v>2021-04-26</c:v>
                </c:pt>
                <c:pt idx="82">
                  <c:v>2021-04-27</c:v>
                </c:pt>
                <c:pt idx="83">
                  <c:v>2021-04-28</c:v>
                </c:pt>
                <c:pt idx="84">
                  <c:v>2021-04-29</c:v>
                </c:pt>
                <c:pt idx="85">
                  <c:v>2021-04-30</c:v>
                </c:pt>
                <c:pt idx="86">
                  <c:v>2021-05-03</c:v>
                </c:pt>
                <c:pt idx="87">
                  <c:v>2021-05-04</c:v>
                </c:pt>
                <c:pt idx="88">
                  <c:v>2021-05-05</c:v>
                </c:pt>
                <c:pt idx="89">
                  <c:v>2021-05-06</c:v>
                </c:pt>
                <c:pt idx="90">
                  <c:v>2021-05-07</c:v>
                </c:pt>
                <c:pt idx="91">
                  <c:v>2021-05-10</c:v>
                </c:pt>
                <c:pt idx="92">
                  <c:v>2021-05-11</c:v>
                </c:pt>
                <c:pt idx="93">
                  <c:v>2021-05-12</c:v>
                </c:pt>
                <c:pt idx="94">
                  <c:v>2021-05-13</c:v>
                </c:pt>
                <c:pt idx="95">
                  <c:v>2021-05-14</c:v>
                </c:pt>
                <c:pt idx="96">
                  <c:v>2021-05-17</c:v>
                </c:pt>
                <c:pt idx="97">
                  <c:v>2021-05-18</c:v>
                </c:pt>
                <c:pt idx="98">
                  <c:v>2021-05-19</c:v>
                </c:pt>
                <c:pt idx="99">
                  <c:v>2021-05-20</c:v>
                </c:pt>
                <c:pt idx="100">
                  <c:v>2021-05-21</c:v>
                </c:pt>
                <c:pt idx="101">
                  <c:v>2021-05-24</c:v>
                </c:pt>
                <c:pt idx="102">
                  <c:v>2021-05-25</c:v>
                </c:pt>
                <c:pt idx="103">
                  <c:v>2021-05-26</c:v>
                </c:pt>
                <c:pt idx="104">
                  <c:v>2021-05-27</c:v>
                </c:pt>
                <c:pt idx="105">
                  <c:v>2021-05-28</c:v>
                </c:pt>
                <c:pt idx="106">
                  <c:v>2021-05-31</c:v>
                </c:pt>
                <c:pt idx="107">
                  <c:v>2021-06-01</c:v>
                </c:pt>
                <c:pt idx="108">
                  <c:v>2021-06-02</c:v>
                </c:pt>
                <c:pt idx="109">
                  <c:v>2021-06-03</c:v>
                </c:pt>
                <c:pt idx="110">
                  <c:v>2021-06-04</c:v>
                </c:pt>
                <c:pt idx="111">
                  <c:v>2021-06-07</c:v>
                </c:pt>
                <c:pt idx="112">
                  <c:v>2021-06-08</c:v>
                </c:pt>
                <c:pt idx="113">
                  <c:v>2021-06-09</c:v>
                </c:pt>
                <c:pt idx="114">
                  <c:v>2021-06-10</c:v>
                </c:pt>
                <c:pt idx="115">
                  <c:v>2021-06-11</c:v>
                </c:pt>
                <c:pt idx="116">
                  <c:v>2021-06-14</c:v>
                </c:pt>
                <c:pt idx="117">
                  <c:v>2021-06-15</c:v>
                </c:pt>
                <c:pt idx="118">
                  <c:v>2021-06-16</c:v>
                </c:pt>
                <c:pt idx="119">
                  <c:v>2021-06-17</c:v>
                </c:pt>
                <c:pt idx="120">
                  <c:v>2021-06-18</c:v>
                </c:pt>
                <c:pt idx="121">
                  <c:v>2021-06-21</c:v>
                </c:pt>
                <c:pt idx="122">
                  <c:v>2021-06-22</c:v>
                </c:pt>
                <c:pt idx="123">
                  <c:v>2021-06-23</c:v>
                </c:pt>
                <c:pt idx="124">
                  <c:v>2021-06-24</c:v>
                </c:pt>
                <c:pt idx="125">
                  <c:v>2021-06-25</c:v>
                </c:pt>
                <c:pt idx="126">
                  <c:v>2021-06-28</c:v>
                </c:pt>
                <c:pt idx="127">
                  <c:v>2021-06-29</c:v>
                </c:pt>
                <c:pt idx="128">
                  <c:v>2021-06-30</c:v>
                </c:pt>
                <c:pt idx="129">
                  <c:v>2021-07-01</c:v>
                </c:pt>
                <c:pt idx="130">
                  <c:v>2021-07-02</c:v>
                </c:pt>
                <c:pt idx="131">
                  <c:v>2021-07-05</c:v>
                </c:pt>
                <c:pt idx="132">
                  <c:v>2021-07-06</c:v>
                </c:pt>
                <c:pt idx="133">
                  <c:v>2021-07-07</c:v>
                </c:pt>
                <c:pt idx="134">
                  <c:v>2021-07-08</c:v>
                </c:pt>
                <c:pt idx="135">
                  <c:v>2021-07-09</c:v>
                </c:pt>
                <c:pt idx="136">
                  <c:v>2021-07-12</c:v>
                </c:pt>
                <c:pt idx="137">
                  <c:v>2021-07-13</c:v>
                </c:pt>
                <c:pt idx="138">
                  <c:v>2021-07-14</c:v>
                </c:pt>
                <c:pt idx="139">
                  <c:v>2021-07-15</c:v>
                </c:pt>
                <c:pt idx="140">
                  <c:v>2021-07-16</c:v>
                </c:pt>
                <c:pt idx="141">
                  <c:v>2021-07-19</c:v>
                </c:pt>
                <c:pt idx="142">
                  <c:v>2021-07-20</c:v>
                </c:pt>
                <c:pt idx="143">
                  <c:v>2021-07-21</c:v>
                </c:pt>
                <c:pt idx="144">
                  <c:v>2021-07-22</c:v>
                </c:pt>
                <c:pt idx="145">
                  <c:v>2021-07-23</c:v>
                </c:pt>
                <c:pt idx="146">
                  <c:v>2021-07-26</c:v>
                </c:pt>
                <c:pt idx="147">
                  <c:v>2021-07-27</c:v>
                </c:pt>
                <c:pt idx="148">
                  <c:v>2021-07-28</c:v>
                </c:pt>
                <c:pt idx="149">
                  <c:v>2021-07-29</c:v>
                </c:pt>
                <c:pt idx="150">
                  <c:v>2021-07-30</c:v>
                </c:pt>
                <c:pt idx="151">
                  <c:v>2021-08-02</c:v>
                </c:pt>
                <c:pt idx="152">
                  <c:v>2021-08-03</c:v>
                </c:pt>
                <c:pt idx="153">
                  <c:v>2021-08-04</c:v>
                </c:pt>
                <c:pt idx="154">
                  <c:v>2021-08-05</c:v>
                </c:pt>
                <c:pt idx="155">
                  <c:v>2021-08-06</c:v>
                </c:pt>
                <c:pt idx="156">
                  <c:v>2021-08-09</c:v>
                </c:pt>
                <c:pt idx="157">
                  <c:v>2021-08-10</c:v>
                </c:pt>
                <c:pt idx="158">
                  <c:v>2021-08-11</c:v>
                </c:pt>
                <c:pt idx="159">
                  <c:v>2021-08-12</c:v>
                </c:pt>
                <c:pt idx="160">
                  <c:v>2021-08-13</c:v>
                </c:pt>
                <c:pt idx="161">
                  <c:v>2021-08-16</c:v>
                </c:pt>
                <c:pt idx="162">
                  <c:v>2021-08-17</c:v>
                </c:pt>
                <c:pt idx="163">
                  <c:v>2021-08-18</c:v>
                </c:pt>
                <c:pt idx="164">
                  <c:v>2021-08-19</c:v>
                </c:pt>
                <c:pt idx="165">
                  <c:v>2021-08-20</c:v>
                </c:pt>
                <c:pt idx="166">
                  <c:v>2021-08-23</c:v>
                </c:pt>
                <c:pt idx="167">
                  <c:v>2021-08-24</c:v>
                </c:pt>
                <c:pt idx="168">
                  <c:v>2021-08-25</c:v>
                </c:pt>
                <c:pt idx="169">
                  <c:v>2021-08-26</c:v>
                </c:pt>
                <c:pt idx="170">
                  <c:v>2021-08-27</c:v>
                </c:pt>
                <c:pt idx="171">
                  <c:v>2021-08-30</c:v>
                </c:pt>
                <c:pt idx="172">
                  <c:v>2021-08-31</c:v>
                </c:pt>
                <c:pt idx="173">
                  <c:v>2021-09-01</c:v>
                </c:pt>
                <c:pt idx="174">
                  <c:v>2021-09-02</c:v>
                </c:pt>
                <c:pt idx="175">
                  <c:v>2021-09-03</c:v>
                </c:pt>
                <c:pt idx="176">
                  <c:v>2021-09-06</c:v>
                </c:pt>
                <c:pt idx="177">
                  <c:v>2021-09-07</c:v>
                </c:pt>
                <c:pt idx="178">
                  <c:v>2021-09-08</c:v>
                </c:pt>
                <c:pt idx="179">
                  <c:v>2021-09-09</c:v>
                </c:pt>
                <c:pt idx="180">
                  <c:v>2021-09-10</c:v>
                </c:pt>
                <c:pt idx="181">
                  <c:v>2021-09-13</c:v>
                </c:pt>
                <c:pt idx="182">
                  <c:v>2021-09-14</c:v>
                </c:pt>
                <c:pt idx="183">
                  <c:v>2021-09-15</c:v>
                </c:pt>
                <c:pt idx="184">
                  <c:v>2021-09-16</c:v>
                </c:pt>
                <c:pt idx="185">
                  <c:v>2021-09-17</c:v>
                </c:pt>
                <c:pt idx="186">
                  <c:v>2021-09-20</c:v>
                </c:pt>
                <c:pt idx="187">
                  <c:v>2021-09-21</c:v>
                </c:pt>
                <c:pt idx="188">
                  <c:v>2021-09-22</c:v>
                </c:pt>
                <c:pt idx="189">
                  <c:v>2021-09-23</c:v>
                </c:pt>
                <c:pt idx="190">
                  <c:v>2021-09-24</c:v>
                </c:pt>
                <c:pt idx="191">
                  <c:v>2021-09-27</c:v>
                </c:pt>
                <c:pt idx="192">
                  <c:v>2021-09-28</c:v>
                </c:pt>
                <c:pt idx="193">
                  <c:v>2021-09-29</c:v>
                </c:pt>
                <c:pt idx="194">
                  <c:v>2021-09-30</c:v>
                </c:pt>
                <c:pt idx="195">
                  <c:v>2021-10-01</c:v>
                </c:pt>
                <c:pt idx="196">
                  <c:v>2021-10-04</c:v>
                </c:pt>
                <c:pt idx="197">
                  <c:v>2021-10-05</c:v>
                </c:pt>
                <c:pt idx="198">
                  <c:v>2021-10-06</c:v>
                </c:pt>
                <c:pt idx="199">
                  <c:v>2021-10-07</c:v>
                </c:pt>
                <c:pt idx="200">
                  <c:v>2021-10-08</c:v>
                </c:pt>
                <c:pt idx="201">
                  <c:v>2021-10-11</c:v>
                </c:pt>
                <c:pt idx="202">
                  <c:v>2021-10-12</c:v>
                </c:pt>
                <c:pt idx="203">
                  <c:v>2021-10-13</c:v>
                </c:pt>
                <c:pt idx="204">
                  <c:v>2021-10-14</c:v>
                </c:pt>
                <c:pt idx="205">
                  <c:v>2021-10-15</c:v>
                </c:pt>
                <c:pt idx="206">
                  <c:v>2021-10-18</c:v>
                </c:pt>
                <c:pt idx="207">
                  <c:v>2021-10-19</c:v>
                </c:pt>
                <c:pt idx="208">
                  <c:v>2021-10-20</c:v>
                </c:pt>
                <c:pt idx="209">
                  <c:v>2021-10-21</c:v>
                </c:pt>
                <c:pt idx="210">
                  <c:v>2021-10-22</c:v>
                </c:pt>
                <c:pt idx="211">
                  <c:v>2021-10-25</c:v>
                </c:pt>
                <c:pt idx="212">
                  <c:v>2021-10-26</c:v>
                </c:pt>
                <c:pt idx="213">
                  <c:v>2021-10-27</c:v>
                </c:pt>
                <c:pt idx="214">
                  <c:v>2021-10-28</c:v>
                </c:pt>
                <c:pt idx="215">
                  <c:v>2021-10-29</c:v>
                </c:pt>
                <c:pt idx="216">
                  <c:v>2021-11-01</c:v>
                </c:pt>
                <c:pt idx="217">
                  <c:v>2021-11-02</c:v>
                </c:pt>
                <c:pt idx="218">
                  <c:v>2021-11-03</c:v>
                </c:pt>
                <c:pt idx="219">
                  <c:v>2021-11-04</c:v>
                </c:pt>
                <c:pt idx="220">
                  <c:v>2021-11-05</c:v>
                </c:pt>
                <c:pt idx="221">
                  <c:v>2021-11-08</c:v>
                </c:pt>
                <c:pt idx="222">
                  <c:v>2021-11-09</c:v>
                </c:pt>
                <c:pt idx="223">
                  <c:v>2021-11-10</c:v>
                </c:pt>
                <c:pt idx="224">
                  <c:v>2021-11-11</c:v>
                </c:pt>
                <c:pt idx="225">
                  <c:v>2021-11-12</c:v>
                </c:pt>
                <c:pt idx="226">
                  <c:v>2021-11-15</c:v>
                </c:pt>
                <c:pt idx="227">
                  <c:v>2021-11-16</c:v>
                </c:pt>
                <c:pt idx="228">
                  <c:v>2021-11-17</c:v>
                </c:pt>
                <c:pt idx="229">
                  <c:v>2021-11-18</c:v>
                </c:pt>
                <c:pt idx="230">
                  <c:v>2021-11-19</c:v>
                </c:pt>
                <c:pt idx="231">
                  <c:v>2021-11-22</c:v>
                </c:pt>
                <c:pt idx="232">
                  <c:v>2021-11-23</c:v>
                </c:pt>
                <c:pt idx="233">
                  <c:v>2021-11-24</c:v>
                </c:pt>
                <c:pt idx="234">
                  <c:v>2021-11-25</c:v>
                </c:pt>
                <c:pt idx="235">
                  <c:v>2021-11-26</c:v>
                </c:pt>
                <c:pt idx="236">
                  <c:v>2021-11-29</c:v>
                </c:pt>
                <c:pt idx="237">
                  <c:v>2021-11-30</c:v>
                </c:pt>
                <c:pt idx="238">
                  <c:v>2021-12-01</c:v>
                </c:pt>
                <c:pt idx="239">
                  <c:v>2021-12-02</c:v>
                </c:pt>
                <c:pt idx="240">
                  <c:v>2021-12-03</c:v>
                </c:pt>
                <c:pt idx="241">
                  <c:v>2021-12-06</c:v>
                </c:pt>
                <c:pt idx="242">
                  <c:v>2021-12-07</c:v>
                </c:pt>
                <c:pt idx="243">
                  <c:v>2021-12-08</c:v>
                </c:pt>
                <c:pt idx="244">
                  <c:v>2021-12-09</c:v>
                </c:pt>
                <c:pt idx="245">
                  <c:v>2021-12-10</c:v>
                </c:pt>
                <c:pt idx="246">
                  <c:v>2021-12-13</c:v>
                </c:pt>
                <c:pt idx="247">
                  <c:v>2021-12-14</c:v>
                </c:pt>
                <c:pt idx="248">
                  <c:v>2021-12-15</c:v>
                </c:pt>
              </c:strCache>
            </c:strRef>
          </c:cat>
          <c:val>
            <c:numRef>
              <c:f>ICE_ZeroRates!$B$263:$B$511</c:f>
              <c:numCache>
                <c:formatCode>0.0000</c:formatCode>
                <c:ptCount val="249"/>
                <c:pt idx="0">
                  <c:v>0.395561868988393</c:v>
                </c:pt>
                <c:pt idx="1">
                  <c:v>0.425106081614642</c:v>
                </c:pt>
                <c:pt idx="2">
                  <c:v>0.457131921979438</c:v>
                </c:pt>
                <c:pt idx="3">
                  <c:v>0.487640471349399</c:v>
                </c:pt>
                <c:pt idx="4">
                  <c:v>0.519249732833412</c:v>
                </c:pt>
                <c:pt idx="5">
                  <c:v>0.488693307027165</c:v>
                </c:pt>
                <c:pt idx="6">
                  <c:v>0.496123625293189</c:v>
                </c:pt>
                <c:pt idx="7">
                  <c:v>0.457671802328401</c:v>
                </c:pt>
                <c:pt idx="8">
                  <c:v>0.467869402572339</c:v>
                </c:pt>
                <c:pt idx="9">
                  <c:v>0.393920814695412</c:v>
                </c:pt>
                <c:pt idx="10">
                  <c:v>0.333353448919605</c:v>
                </c:pt>
                <c:pt idx="11">
                  <c:v>0.335004071755837</c:v>
                </c:pt>
                <c:pt idx="12">
                  <c:v>0.341192956761251</c:v>
                </c:pt>
                <c:pt idx="13">
                  <c:v>0.324900877947731</c:v>
                </c:pt>
                <c:pt idx="14">
                  <c:v>0.342624237384468</c:v>
                </c:pt>
                <c:pt idx="15">
                  <c:v>0.370343458234283</c:v>
                </c:pt>
                <c:pt idx="16">
                  <c:v>0.405282324021821</c:v>
                </c:pt>
                <c:pt idx="17">
                  <c:v>0.391588037407294</c:v>
                </c:pt>
                <c:pt idx="18">
                  <c:v>0.35183170564002</c:v>
                </c:pt>
                <c:pt idx="19">
                  <c:v>0.330797094799849</c:v>
                </c:pt>
                <c:pt idx="20">
                  <c:v>0.337942613232655</c:v>
                </c:pt>
                <c:pt idx="21">
                  <c:v>0.311116731725477</c:v>
                </c:pt>
                <c:pt idx="22">
                  <c:v>0.359134450410496</c:v>
                </c:pt>
                <c:pt idx="23">
                  <c:v>0.333530805776816</c:v>
                </c:pt>
                <c:pt idx="24">
                  <c:v>0.357714448861172</c:v>
                </c:pt>
                <c:pt idx="25">
                  <c:v>0.318463791538767</c:v>
                </c:pt>
                <c:pt idx="26">
                  <c:v>0.311207934860509</c:v>
                </c:pt>
                <c:pt idx="27">
                  <c:v>0.318957230755542</c:v>
                </c:pt>
                <c:pt idx="28">
                  <c:v>0.37202556780242</c:v>
                </c:pt>
                <c:pt idx="29">
                  <c:v>0.362191456459546</c:v>
                </c:pt>
                <c:pt idx="30">
                  <c:v>0.293707892740188</c:v>
                </c:pt>
                <c:pt idx="31">
                  <c:v>0.271207549960825</c:v>
                </c:pt>
                <c:pt idx="32">
                  <c:v>0.318904403633993</c:v>
                </c:pt>
                <c:pt idx="33">
                  <c:v>0.283253183580755</c:v>
                </c:pt>
                <c:pt idx="34">
                  <c:v>0.310593813284317</c:v>
                </c:pt>
                <c:pt idx="35">
                  <c:v>0.274068340734598</c:v>
                </c:pt>
                <c:pt idx="36">
                  <c:v>0.310550454739697</c:v>
                </c:pt>
                <c:pt idx="37">
                  <c:v>0.280702941043421</c:v>
                </c:pt>
                <c:pt idx="38">
                  <c:v>0.281813246280979</c:v>
                </c:pt>
                <c:pt idx="39">
                  <c:v>0.253242602712143</c:v>
                </c:pt>
                <c:pt idx="40">
                  <c:v>0.285020342554424</c:v>
                </c:pt>
                <c:pt idx="41">
                  <c:v>0.303218724797125</c:v>
                </c:pt>
                <c:pt idx="42">
                  <c:v>0.303218724797125</c:v>
                </c:pt>
                <c:pt idx="43">
                  <c:v>0.303218724797125</c:v>
                </c:pt>
                <c:pt idx="44">
                  <c:v>0.303218724797125</c:v>
                </c:pt>
                <c:pt idx="45">
                  <c:v>0.303218724797125</c:v>
                </c:pt>
                <c:pt idx="46">
                  <c:v>0.249041872484002</c:v>
                </c:pt>
                <c:pt idx="47">
                  <c:v>0.249041872484002</c:v>
                </c:pt>
                <c:pt idx="48">
                  <c:v>0.249041872484002</c:v>
                </c:pt>
                <c:pt idx="49">
                  <c:v>0.249041872484002</c:v>
                </c:pt>
                <c:pt idx="50">
                  <c:v>0.249041872484002</c:v>
                </c:pt>
                <c:pt idx="51">
                  <c:v>0.245458748886644</c:v>
                </c:pt>
                <c:pt idx="52">
                  <c:v>0.245458748886644</c:v>
                </c:pt>
                <c:pt idx="53">
                  <c:v>0.245458748886644</c:v>
                </c:pt>
                <c:pt idx="54">
                  <c:v>0.245458748886644</c:v>
                </c:pt>
                <c:pt idx="55">
                  <c:v>0.245458748886644</c:v>
                </c:pt>
                <c:pt idx="56">
                  <c:v>0.24893078311068</c:v>
                </c:pt>
                <c:pt idx="57">
                  <c:v>0.24893078311068</c:v>
                </c:pt>
                <c:pt idx="58">
                  <c:v>0.24893078311068</c:v>
                </c:pt>
                <c:pt idx="59">
                  <c:v>0.24893078311068</c:v>
                </c:pt>
                <c:pt idx="60">
                  <c:v>0.24893078311068</c:v>
                </c:pt>
                <c:pt idx="61">
                  <c:v>0.286521589070281</c:v>
                </c:pt>
                <c:pt idx="62">
                  <c:v>0.286521589070281</c:v>
                </c:pt>
                <c:pt idx="63">
                  <c:v>0.286521589070281</c:v>
                </c:pt>
                <c:pt idx="64">
                  <c:v>0.286521589070281</c:v>
                </c:pt>
                <c:pt idx="65">
                  <c:v>0.286521589070281</c:v>
                </c:pt>
                <c:pt idx="66">
                  <c:v>0.351951394305086</c:v>
                </c:pt>
                <c:pt idx="67">
                  <c:v>0.351951394305086</c:v>
                </c:pt>
                <c:pt idx="68">
                  <c:v>0.351951394305086</c:v>
                </c:pt>
                <c:pt idx="69">
                  <c:v>0.351951394305086</c:v>
                </c:pt>
                <c:pt idx="70">
                  <c:v>0.351951394305086</c:v>
                </c:pt>
                <c:pt idx="71">
                  <c:v>0.326727341741477</c:v>
                </c:pt>
                <c:pt idx="72">
                  <c:v>0.326727341741477</c:v>
                </c:pt>
                <c:pt idx="73">
                  <c:v>0.326727341741477</c:v>
                </c:pt>
                <c:pt idx="74">
                  <c:v>0.326727341741477</c:v>
                </c:pt>
                <c:pt idx="75">
                  <c:v>0.326727341741477</c:v>
                </c:pt>
                <c:pt idx="76">
                  <c:v>0.225986741393762</c:v>
                </c:pt>
                <c:pt idx="77">
                  <c:v>0.225986741393762</c:v>
                </c:pt>
                <c:pt idx="78">
                  <c:v>0.225986741393762</c:v>
                </c:pt>
                <c:pt idx="79">
                  <c:v>0.225986741393762</c:v>
                </c:pt>
                <c:pt idx="80">
                  <c:v>0.225986741393762</c:v>
                </c:pt>
                <c:pt idx="81">
                  <c:v>0.402660098482399</c:v>
                </c:pt>
                <c:pt idx="82">
                  <c:v>0.402660098482399</c:v>
                </c:pt>
                <c:pt idx="83">
                  <c:v>0.402660098482399</c:v>
                </c:pt>
                <c:pt idx="84">
                  <c:v>0.402660098482399</c:v>
                </c:pt>
                <c:pt idx="85">
                  <c:v>0.402660098482399</c:v>
                </c:pt>
                <c:pt idx="86">
                  <c:v>0.415156888646037</c:v>
                </c:pt>
                <c:pt idx="87">
                  <c:v>0.415156888646037</c:v>
                </c:pt>
                <c:pt idx="88">
                  <c:v>0.415156888646037</c:v>
                </c:pt>
                <c:pt idx="89">
                  <c:v>0.415156888646037</c:v>
                </c:pt>
                <c:pt idx="90">
                  <c:v>0.415156888646037</c:v>
                </c:pt>
                <c:pt idx="91">
                  <c:v>0.312035587510002</c:v>
                </c:pt>
                <c:pt idx="92">
                  <c:v>0.312035587510002</c:v>
                </c:pt>
                <c:pt idx="93">
                  <c:v>0.312035587510002</c:v>
                </c:pt>
                <c:pt idx="94">
                  <c:v>0.312035587510002</c:v>
                </c:pt>
                <c:pt idx="95">
                  <c:v>0.312035587510002</c:v>
                </c:pt>
                <c:pt idx="96">
                  <c:v>0.314015404989539</c:v>
                </c:pt>
                <c:pt idx="97">
                  <c:v>0.314015404989539</c:v>
                </c:pt>
                <c:pt idx="98">
                  <c:v>0.314015404989539</c:v>
                </c:pt>
                <c:pt idx="99">
                  <c:v>0.314015404989539</c:v>
                </c:pt>
                <c:pt idx="100">
                  <c:v>0.314015404989539</c:v>
                </c:pt>
                <c:pt idx="101">
                  <c:v>0.19245904436211</c:v>
                </c:pt>
                <c:pt idx="102">
                  <c:v>0.19245904436211</c:v>
                </c:pt>
                <c:pt idx="103">
                  <c:v>0.19245904436211</c:v>
                </c:pt>
                <c:pt idx="104">
                  <c:v>0.19245904436211</c:v>
                </c:pt>
                <c:pt idx="105">
                  <c:v>0.19245904436211</c:v>
                </c:pt>
                <c:pt idx="106">
                  <c:v>0.22147972421057</c:v>
                </c:pt>
                <c:pt idx="107">
                  <c:v>0.22147972421057</c:v>
                </c:pt>
                <c:pt idx="108">
                  <c:v>0.22147972421057</c:v>
                </c:pt>
                <c:pt idx="109">
                  <c:v>0.22147972421057</c:v>
                </c:pt>
                <c:pt idx="110">
                  <c:v>0.22147972421057</c:v>
                </c:pt>
                <c:pt idx="111">
                  <c:v>0.22147972421057</c:v>
                </c:pt>
                <c:pt idx="112">
                  <c:v>0.22147972421057</c:v>
                </c:pt>
                <c:pt idx="113">
                  <c:v>0.22147972421057</c:v>
                </c:pt>
                <c:pt idx="114">
                  <c:v>0.22147972421057</c:v>
                </c:pt>
                <c:pt idx="115">
                  <c:v>0.22147972421057</c:v>
                </c:pt>
                <c:pt idx="116">
                  <c:v>0.22147972421057</c:v>
                </c:pt>
                <c:pt idx="117">
                  <c:v>0.22147972421057</c:v>
                </c:pt>
                <c:pt idx="118">
                  <c:v>0.22147972421057</c:v>
                </c:pt>
                <c:pt idx="119">
                  <c:v>0.22147972421057</c:v>
                </c:pt>
                <c:pt idx="120">
                  <c:v>0.22147972421057</c:v>
                </c:pt>
                <c:pt idx="121">
                  <c:v>0.22147972421057</c:v>
                </c:pt>
                <c:pt idx="122">
                  <c:v>0.22147972421057</c:v>
                </c:pt>
                <c:pt idx="123">
                  <c:v>0.22147972421057</c:v>
                </c:pt>
                <c:pt idx="124">
                  <c:v>0.22147972421057</c:v>
                </c:pt>
                <c:pt idx="125">
                  <c:v>0.22147972421057</c:v>
                </c:pt>
                <c:pt idx="126">
                  <c:v>0.22147972421057</c:v>
                </c:pt>
                <c:pt idx="127">
                  <c:v>0.22147972421057</c:v>
                </c:pt>
                <c:pt idx="128">
                  <c:v>0.22147972421057</c:v>
                </c:pt>
                <c:pt idx="129">
                  <c:v>0.22147972421057</c:v>
                </c:pt>
                <c:pt idx="130">
                  <c:v>0.22147972421057</c:v>
                </c:pt>
                <c:pt idx="131">
                  <c:v>0.22147972421057</c:v>
                </c:pt>
                <c:pt idx="132">
                  <c:v>0.22147972421057</c:v>
                </c:pt>
                <c:pt idx="133">
                  <c:v>0.22147972421057</c:v>
                </c:pt>
                <c:pt idx="134">
                  <c:v>0.22147972421057</c:v>
                </c:pt>
                <c:pt idx="135">
                  <c:v>0.22147972421057</c:v>
                </c:pt>
                <c:pt idx="136">
                  <c:v>0.22147972421057</c:v>
                </c:pt>
                <c:pt idx="137">
                  <c:v>0.22147972421057</c:v>
                </c:pt>
                <c:pt idx="138">
                  <c:v>0.22147972421057</c:v>
                </c:pt>
                <c:pt idx="139">
                  <c:v>0.22147972421057</c:v>
                </c:pt>
                <c:pt idx="140">
                  <c:v>0.22147972421057</c:v>
                </c:pt>
                <c:pt idx="141">
                  <c:v>0.22147972421057</c:v>
                </c:pt>
                <c:pt idx="142">
                  <c:v>0.22147972421057</c:v>
                </c:pt>
                <c:pt idx="143">
                  <c:v>0.22147972421057</c:v>
                </c:pt>
                <c:pt idx="144">
                  <c:v>0.22147972421057</c:v>
                </c:pt>
                <c:pt idx="145">
                  <c:v>0.22147972421057</c:v>
                </c:pt>
                <c:pt idx="146">
                  <c:v>0.22147972421057</c:v>
                </c:pt>
                <c:pt idx="147">
                  <c:v>0.22147972421057</c:v>
                </c:pt>
                <c:pt idx="148">
                  <c:v>0.22147972421057</c:v>
                </c:pt>
                <c:pt idx="149">
                  <c:v>0.22147972421057</c:v>
                </c:pt>
                <c:pt idx="150">
                  <c:v>0.22147972421057</c:v>
                </c:pt>
                <c:pt idx="151">
                  <c:v>0.22147972421057</c:v>
                </c:pt>
                <c:pt idx="152">
                  <c:v>0.22147972421057</c:v>
                </c:pt>
                <c:pt idx="153">
                  <c:v>0.22147972421057</c:v>
                </c:pt>
                <c:pt idx="154">
                  <c:v>0.22147972421057</c:v>
                </c:pt>
                <c:pt idx="155">
                  <c:v>0.22147972421057</c:v>
                </c:pt>
                <c:pt idx="156">
                  <c:v>0.22147972421057</c:v>
                </c:pt>
                <c:pt idx="157">
                  <c:v>0.22147972421057</c:v>
                </c:pt>
                <c:pt idx="158">
                  <c:v>0.22147972421057</c:v>
                </c:pt>
                <c:pt idx="159">
                  <c:v>0.22147972421057</c:v>
                </c:pt>
                <c:pt idx="160">
                  <c:v>0.22147972421057</c:v>
                </c:pt>
                <c:pt idx="161">
                  <c:v>0.22147972421057</c:v>
                </c:pt>
                <c:pt idx="162">
                  <c:v>0.22147972421057</c:v>
                </c:pt>
                <c:pt idx="163">
                  <c:v>0.22147972421057</c:v>
                </c:pt>
                <c:pt idx="164">
                  <c:v>0.22147972421057</c:v>
                </c:pt>
                <c:pt idx="165">
                  <c:v>0.22147972421057</c:v>
                </c:pt>
                <c:pt idx="166">
                  <c:v>0.22147972421057</c:v>
                </c:pt>
                <c:pt idx="167">
                  <c:v>0.22147972421057</c:v>
                </c:pt>
                <c:pt idx="168">
                  <c:v>0.22147972421057</c:v>
                </c:pt>
                <c:pt idx="169">
                  <c:v>0.22147972421057</c:v>
                </c:pt>
                <c:pt idx="170">
                  <c:v>0.22147972421057</c:v>
                </c:pt>
                <c:pt idx="171">
                  <c:v>0.22147972421057</c:v>
                </c:pt>
                <c:pt idx="172">
                  <c:v>0.22147972421057</c:v>
                </c:pt>
                <c:pt idx="173">
                  <c:v>0.22147972421057</c:v>
                </c:pt>
                <c:pt idx="174">
                  <c:v>0.22147972421057</c:v>
                </c:pt>
                <c:pt idx="175">
                  <c:v>0.22147972421057</c:v>
                </c:pt>
                <c:pt idx="176">
                  <c:v>0.22147972421057</c:v>
                </c:pt>
                <c:pt idx="177">
                  <c:v>0.22147972421057</c:v>
                </c:pt>
                <c:pt idx="178">
                  <c:v>0.22147972421057</c:v>
                </c:pt>
                <c:pt idx="179">
                  <c:v>0.22147972421057</c:v>
                </c:pt>
                <c:pt idx="180">
                  <c:v>0.22147972421057</c:v>
                </c:pt>
                <c:pt idx="181">
                  <c:v>0.22147972421057</c:v>
                </c:pt>
                <c:pt idx="182">
                  <c:v>0.22147972421057</c:v>
                </c:pt>
                <c:pt idx="183">
                  <c:v>0.22147972421057</c:v>
                </c:pt>
                <c:pt idx="184">
                  <c:v>0.22147972421057</c:v>
                </c:pt>
                <c:pt idx="185">
                  <c:v>0.22147972421057</c:v>
                </c:pt>
                <c:pt idx="186">
                  <c:v>0.22147972421057</c:v>
                </c:pt>
                <c:pt idx="187">
                  <c:v>0.22147972421057</c:v>
                </c:pt>
                <c:pt idx="188">
                  <c:v>0.22147972421057</c:v>
                </c:pt>
                <c:pt idx="189">
                  <c:v>0.22147972421057</c:v>
                </c:pt>
                <c:pt idx="190">
                  <c:v>0.22147972421057</c:v>
                </c:pt>
                <c:pt idx="191">
                  <c:v>0.22147972421057</c:v>
                </c:pt>
                <c:pt idx="192">
                  <c:v>0.22147972421057</c:v>
                </c:pt>
                <c:pt idx="193">
                  <c:v>0.22147972421057</c:v>
                </c:pt>
                <c:pt idx="194">
                  <c:v>0.22147972421057</c:v>
                </c:pt>
                <c:pt idx="195">
                  <c:v>0.226867479346503</c:v>
                </c:pt>
                <c:pt idx="196">
                  <c:v>0.232916027194852</c:v>
                </c:pt>
                <c:pt idx="197">
                  <c:v>0.286153811466127</c:v>
                </c:pt>
                <c:pt idx="198">
                  <c:v>0.328917093504348</c:v>
                </c:pt>
                <c:pt idx="199">
                  <c:v>0.334734655442278</c:v>
                </c:pt>
                <c:pt idx="200">
                  <c:v>0.330731037851753</c:v>
                </c:pt>
                <c:pt idx="201">
                  <c:v>0.33363483899566</c:v>
                </c:pt>
                <c:pt idx="202">
                  <c:v>0.353396205075374</c:v>
                </c:pt>
                <c:pt idx="203">
                  <c:v>0.357370089260132</c:v>
                </c:pt>
                <c:pt idx="204">
                  <c:v>0.350162127488631</c:v>
                </c:pt>
                <c:pt idx="205">
                  <c:v>0.353570091897062</c:v>
                </c:pt>
                <c:pt idx="206">
                  <c:v>0.413497152528819</c:v>
                </c:pt>
                <c:pt idx="207">
                  <c:v>0.427314975825539</c:v>
                </c:pt>
                <c:pt idx="208">
                  <c:v>0.392487369421884</c:v>
                </c:pt>
                <c:pt idx="209">
                  <c:v>0.436802517772164</c:v>
                </c:pt>
                <c:pt idx="210">
                  <c:v>0.448164953139341</c:v>
                </c:pt>
                <c:pt idx="211">
                  <c:v>0.481621970553842</c:v>
                </c:pt>
                <c:pt idx="212">
                  <c:v>0.459556339789183</c:v>
                </c:pt>
                <c:pt idx="213">
                  <c:v>0.442105809576288</c:v>
                </c:pt>
                <c:pt idx="214">
                  <c:v>0.41185312481735</c:v>
                </c:pt>
                <c:pt idx="215">
                  <c:v>0.368489852406578</c:v>
                </c:pt>
                <c:pt idx="216">
                  <c:v>0.368374749982836</c:v>
                </c:pt>
                <c:pt idx="217">
                  <c:v>0.367781490629882</c:v>
                </c:pt>
                <c:pt idx="218">
                  <c:v>0.388225970961775</c:v>
                </c:pt>
                <c:pt idx="219">
                  <c:v>0.389211808114358</c:v>
                </c:pt>
                <c:pt idx="220">
                  <c:v>0.438768516120993</c:v>
                </c:pt>
                <c:pt idx="221">
                  <c:v>0.406934378093988</c:v>
                </c:pt>
                <c:pt idx="222">
                  <c:v>0.397087077882635</c:v>
                </c:pt>
                <c:pt idx="223">
                  <c:v>0.362849321780258</c:v>
                </c:pt>
                <c:pt idx="224">
                  <c:v>0.411459082092521</c:v>
                </c:pt>
                <c:pt idx="225">
                  <c:v>0.39513731045878</c:v>
                </c:pt>
                <c:pt idx="226">
                  <c:v>0.412360414168943</c:v>
                </c:pt>
                <c:pt idx="227">
                  <c:v>0.376798066384567</c:v>
                </c:pt>
                <c:pt idx="228">
                  <c:v>0.410974914219494</c:v>
                </c:pt>
                <c:pt idx="229">
                  <c:v>0.366582536648508</c:v>
                </c:pt>
                <c:pt idx="230">
                  <c:v>0.368304068059936</c:v>
                </c:pt>
                <c:pt idx="231">
                  <c:v>0.388916640994771</c:v>
                </c:pt>
                <c:pt idx="232">
                  <c:v>0.399675251990822</c:v>
                </c:pt>
                <c:pt idx="233">
                  <c:v>0.358179214443288</c:v>
                </c:pt>
                <c:pt idx="234">
                  <c:v>0.366529975253744</c:v>
                </c:pt>
                <c:pt idx="235">
                  <c:v>0.400545191457523</c:v>
                </c:pt>
                <c:pt idx="236">
                  <c:v>0.465935189932583</c:v>
                </c:pt>
                <c:pt idx="237">
                  <c:v>0.461351913338707</c:v>
                </c:pt>
                <c:pt idx="238">
                  <c:v>0.492417610584853</c:v>
                </c:pt>
                <c:pt idx="239">
                  <c:v>0.492449642193302</c:v>
                </c:pt>
                <c:pt idx="240">
                  <c:v>0.485109321710553</c:v>
                </c:pt>
                <c:pt idx="241">
                  <c:v>0.487702066301101</c:v>
                </c:pt>
                <c:pt idx="242">
                  <c:v>0.482770268879085</c:v>
                </c:pt>
                <c:pt idx="243">
                  <c:v>0.496241789383613</c:v>
                </c:pt>
                <c:pt idx="244">
                  <c:v>0.515110681768343</c:v>
                </c:pt>
                <c:pt idx="245">
                  <c:v>0.497076491745461</c:v>
                </c:pt>
                <c:pt idx="246">
                  <c:v>0.474492863167403</c:v>
                </c:pt>
                <c:pt idx="247">
                  <c:v>0.43183231309698</c:v>
                </c:pt>
                <c:pt idx="248">
                  <c:v>0.419807673667612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"BBG 1D"</c:f>
              <c:strCache>
                <c:ptCount val="1"/>
                <c:pt idx="0">
                  <c:v>BBG 1D</c:v>
                </c:pt>
              </c:strCache>
            </c:strRef>
          </c:tx>
          <c:spPr>
            <a:solidFill>
              <a:srgbClr val="be4b48"/>
            </a:solidFill>
            <a:ln w="151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ICE_ZeroRates!$A$263:$A$511</c:f>
              <c:strCache>
                <c:ptCount val="249"/>
                <c:pt idx="0">
                  <c:v>2021-01-01</c:v>
                </c:pt>
                <c:pt idx="1">
                  <c:v>2021-01-04</c:v>
                </c:pt>
                <c:pt idx="2">
                  <c:v>2021-01-05</c:v>
                </c:pt>
                <c:pt idx="3">
                  <c:v>2021-01-06</c:v>
                </c:pt>
                <c:pt idx="4">
                  <c:v>2021-01-07</c:v>
                </c:pt>
                <c:pt idx="5">
                  <c:v>2021-01-08</c:v>
                </c:pt>
                <c:pt idx="6">
                  <c:v>2021-01-11</c:v>
                </c:pt>
                <c:pt idx="7">
                  <c:v>2021-01-12</c:v>
                </c:pt>
                <c:pt idx="8">
                  <c:v>2021-01-13</c:v>
                </c:pt>
                <c:pt idx="9">
                  <c:v>2021-01-14</c:v>
                </c:pt>
                <c:pt idx="10">
                  <c:v>2021-01-15</c:v>
                </c:pt>
                <c:pt idx="11">
                  <c:v>2021-01-18</c:v>
                </c:pt>
                <c:pt idx="12">
                  <c:v>2021-01-19</c:v>
                </c:pt>
                <c:pt idx="13">
                  <c:v>2021-01-20</c:v>
                </c:pt>
                <c:pt idx="14">
                  <c:v>2021-01-21</c:v>
                </c:pt>
                <c:pt idx="15">
                  <c:v>2021-01-22</c:v>
                </c:pt>
                <c:pt idx="16">
                  <c:v>2021-01-25</c:v>
                </c:pt>
                <c:pt idx="17">
                  <c:v>2021-01-26</c:v>
                </c:pt>
                <c:pt idx="18">
                  <c:v>2021-01-27</c:v>
                </c:pt>
                <c:pt idx="19">
                  <c:v>2021-01-28</c:v>
                </c:pt>
                <c:pt idx="20">
                  <c:v>2021-01-29</c:v>
                </c:pt>
                <c:pt idx="21">
                  <c:v>2021-02-01</c:v>
                </c:pt>
                <c:pt idx="22">
                  <c:v>2021-02-02</c:v>
                </c:pt>
                <c:pt idx="23">
                  <c:v>2021-02-03</c:v>
                </c:pt>
                <c:pt idx="24">
                  <c:v>2021-02-04</c:v>
                </c:pt>
                <c:pt idx="25">
                  <c:v>2021-02-05</c:v>
                </c:pt>
                <c:pt idx="26">
                  <c:v>2021-02-08</c:v>
                </c:pt>
                <c:pt idx="27">
                  <c:v>2021-02-09</c:v>
                </c:pt>
                <c:pt idx="28">
                  <c:v>2021-02-10</c:v>
                </c:pt>
                <c:pt idx="29">
                  <c:v>2021-02-11</c:v>
                </c:pt>
                <c:pt idx="30">
                  <c:v>2021-02-12</c:v>
                </c:pt>
                <c:pt idx="31">
                  <c:v>2021-02-15</c:v>
                </c:pt>
                <c:pt idx="32">
                  <c:v>2021-02-16</c:v>
                </c:pt>
                <c:pt idx="33">
                  <c:v>2021-02-17</c:v>
                </c:pt>
                <c:pt idx="34">
                  <c:v>2021-02-18</c:v>
                </c:pt>
                <c:pt idx="35">
                  <c:v>2021-02-19</c:v>
                </c:pt>
                <c:pt idx="36">
                  <c:v>2021-02-22</c:v>
                </c:pt>
                <c:pt idx="37">
                  <c:v>2021-02-23</c:v>
                </c:pt>
                <c:pt idx="38">
                  <c:v>2021-02-24</c:v>
                </c:pt>
                <c:pt idx="39">
                  <c:v>2021-02-25</c:v>
                </c:pt>
                <c:pt idx="40">
                  <c:v>2021-02-26</c:v>
                </c:pt>
                <c:pt idx="41">
                  <c:v>2021-03-01</c:v>
                </c:pt>
                <c:pt idx="42">
                  <c:v>2021-03-02</c:v>
                </c:pt>
                <c:pt idx="43">
                  <c:v>2021-03-03</c:v>
                </c:pt>
                <c:pt idx="44">
                  <c:v>2021-03-04</c:v>
                </c:pt>
                <c:pt idx="45">
                  <c:v>2021-03-05</c:v>
                </c:pt>
                <c:pt idx="46">
                  <c:v>2021-03-08</c:v>
                </c:pt>
                <c:pt idx="47">
                  <c:v>2021-03-09</c:v>
                </c:pt>
                <c:pt idx="48">
                  <c:v>2021-03-10</c:v>
                </c:pt>
                <c:pt idx="49">
                  <c:v>2021-03-11</c:v>
                </c:pt>
                <c:pt idx="50">
                  <c:v>2021-03-12</c:v>
                </c:pt>
                <c:pt idx="51">
                  <c:v>2021-03-15</c:v>
                </c:pt>
                <c:pt idx="52">
                  <c:v>2021-03-16</c:v>
                </c:pt>
                <c:pt idx="53">
                  <c:v>2021-03-17</c:v>
                </c:pt>
                <c:pt idx="54">
                  <c:v>2021-03-18</c:v>
                </c:pt>
                <c:pt idx="55">
                  <c:v>2021-03-19</c:v>
                </c:pt>
                <c:pt idx="56">
                  <c:v>2021-03-22</c:v>
                </c:pt>
                <c:pt idx="57">
                  <c:v>2021-03-23</c:v>
                </c:pt>
                <c:pt idx="58">
                  <c:v>2021-03-24</c:v>
                </c:pt>
                <c:pt idx="59">
                  <c:v>2021-03-25</c:v>
                </c:pt>
                <c:pt idx="60">
                  <c:v>2021-03-26</c:v>
                </c:pt>
                <c:pt idx="61">
                  <c:v>2021-03-29</c:v>
                </c:pt>
                <c:pt idx="62">
                  <c:v>2021-03-30</c:v>
                </c:pt>
                <c:pt idx="63">
                  <c:v>2021-03-31</c:v>
                </c:pt>
                <c:pt idx="64">
                  <c:v>2021-04-01</c:v>
                </c:pt>
                <c:pt idx="65">
                  <c:v>2021-04-02</c:v>
                </c:pt>
                <c:pt idx="66">
                  <c:v>2021-04-05</c:v>
                </c:pt>
                <c:pt idx="67">
                  <c:v>2021-04-06</c:v>
                </c:pt>
                <c:pt idx="68">
                  <c:v>2021-04-07</c:v>
                </c:pt>
                <c:pt idx="69">
                  <c:v>2021-04-08</c:v>
                </c:pt>
                <c:pt idx="70">
                  <c:v>2021-04-09</c:v>
                </c:pt>
                <c:pt idx="71">
                  <c:v>2021-04-12</c:v>
                </c:pt>
                <c:pt idx="72">
                  <c:v>2021-04-13</c:v>
                </c:pt>
                <c:pt idx="73">
                  <c:v>2021-04-14</c:v>
                </c:pt>
                <c:pt idx="74">
                  <c:v>2021-04-15</c:v>
                </c:pt>
                <c:pt idx="75">
                  <c:v>2021-04-16</c:v>
                </c:pt>
                <c:pt idx="76">
                  <c:v>2021-04-19</c:v>
                </c:pt>
                <c:pt idx="77">
                  <c:v>2021-04-20</c:v>
                </c:pt>
                <c:pt idx="78">
                  <c:v>2021-04-21</c:v>
                </c:pt>
                <c:pt idx="79">
                  <c:v>2021-04-22</c:v>
                </c:pt>
                <c:pt idx="80">
                  <c:v>2021-04-23</c:v>
                </c:pt>
                <c:pt idx="81">
                  <c:v>2021-04-26</c:v>
                </c:pt>
                <c:pt idx="82">
                  <c:v>2021-04-27</c:v>
                </c:pt>
                <c:pt idx="83">
                  <c:v>2021-04-28</c:v>
                </c:pt>
                <c:pt idx="84">
                  <c:v>2021-04-29</c:v>
                </c:pt>
                <c:pt idx="85">
                  <c:v>2021-04-30</c:v>
                </c:pt>
                <c:pt idx="86">
                  <c:v>2021-05-03</c:v>
                </c:pt>
                <c:pt idx="87">
                  <c:v>2021-05-04</c:v>
                </c:pt>
                <c:pt idx="88">
                  <c:v>2021-05-05</c:v>
                </c:pt>
                <c:pt idx="89">
                  <c:v>2021-05-06</c:v>
                </c:pt>
                <c:pt idx="90">
                  <c:v>2021-05-07</c:v>
                </c:pt>
                <c:pt idx="91">
                  <c:v>2021-05-10</c:v>
                </c:pt>
                <c:pt idx="92">
                  <c:v>2021-05-11</c:v>
                </c:pt>
                <c:pt idx="93">
                  <c:v>2021-05-12</c:v>
                </c:pt>
                <c:pt idx="94">
                  <c:v>2021-05-13</c:v>
                </c:pt>
                <c:pt idx="95">
                  <c:v>2021-05-14</c:v>
                </c:pt>
                <c:pt idx="96">
                  <c:v>2021-05-17</c:v>
                </c:pt>
                <c:pt idx="97">
                  <c:v>2021-05-18</c:v>
                </c:pt>
                <c:pt idx="98">
                  <c:v>2021-05-19</c:v>
                </c:pt>
                <c:pt idx="99">
                  <c:v>2021-05-20</c:v>
                </c:pt>
                <c:pt idx="100">
                  <c:v>2021-05-21</c:v>
                </c:pt>
                <c:pt idx="101">
                  <c:v>2021-05-24</c:v>
                </c:pt>
                <c:pt idx="102">
                  <c:v>2021-05-25</c:v>
                </c:pt>
                <c:pt idx="103">
                  <c:v>2021-05-26</c:v>
                </c:pt>
                <c:pt idx="104">
                  <c:v>2021-05-27</c:v>
                </c:pt>
                <c:pt idx="105">
                  <c:v>2021-05-28</c:v>
                </c:pt>
                <c:pt idx="106">
                  <c:v>2021-05-31</c:v>
                </c:pt>
                <c:pt idx="107">
                  <c:v>2021-06-01</c:v>
                </c:pt>
                <c:pt idx="108">
                  <c:v>2021-06-02</c:v>
                </c:pt>
                <c:pt idx="109">
                  <c:v>2021-06-03</c:v>
                </c:pt>
                <c:pt idx="110">
                  <c:v>2021-06-04</c:v>
                </c:pt>
                <c:pt idx="111">
                  <c:v>2021-06-07</c:v>
                </c:pt>
                <c:pt idx="112">
                  <c:v>2021-06-08</c:v>
                </c:pt>
                <c:pt idx="113">
                  <c:v>2021-06-09</c:v>
                </c:pt>
                <c:pt idx="114">
                  <c:v>2021-06-10</c:v>
                </c:pt>
                <c:pt idx="115">
                  <c:v>2021-06-11</c:v>
                </c:pt>
                <c:pt idx="116">
                  <c:v>2021-06-14</c:v>
                </c:pt>
                <c:pt idx="117">
                  <c:v>2021-06-15</c:v>
                </c:pt>
                <c:pt idx="118">
                  <c:v>2021-06-16</c:v>
                </c:pt>
                <c:pt idx="119">
                  <c:v>2021-06-17</c:v>
                </c:pt>
                <c:pt idx="120">
                  <c:v>2021-06-18</c:v>
                </c:pt>
                <c:pt idx="121">
                  <c:v>2021-06-21</c:v>
                </c:pt>
                <c:pt idx="122">
                  <c:v>2021-06-22</c:v>
                </c:pt>
                <c:pt idx="123">
                  <c:v>2021-06-23</c:v>
                </c:pt>
                <c:pt idx="124">
                  <c:v>2021-06-24</c:v>
                </c:pt>
                <c:pt idx="125">
                  <c:v>2021-06-25</c:v>
                </c:pt>
                <c:pt idx="126">
                  <c:v>2021-06-28</c:v>
                </c:pt>
                <c:pt idx="127">
                  <c:v>2021-06-29</c:v>
                </c:pt>
                <c:pt idx="128">
                  <c:v>2021-06-30</c:v>
                </c:pt>
                <c:pt idx="129">
                  <c:v>2021-07-01</c:v>
                </c:pt>
                <c:pt idx="130">
                  <c:v>2021-07-02</c:v>
                </c:pt>
                <c:pt idx="131">
                  <c:v>2021-07-05</c:v>
                </c:pt>
                <c:pt idx="132">
                  <c:v>2021-07-06</c:v>
                </c:pt>
                <c:pt idx="133">
                  <c:v>2021-07-07</c:v>
                </c:pt>
                <c:pt idx="134">
                  <c:v>2021-07-08</c:v>
                </c:pt>
                <c:pt idx="135">
                  <c:v>2021-07-09</c:v>
                </c:pt>
                <c:pt idx="136">
                  <c:v>2021-07-12</c:v>
                </c:pt>
                <c:pt idx="137">
                  <c:v>2021-07-13</c:v>
                </c:pt>
                <c:pt idx="138">
                  <c:v>2021-07-14</c:v>
                </c:pt>
                <c:pt idx="139">
                  <c:v>2021-07-15</c:v>
                </c:pt>
                <c:pt idx="140">
                  <c:v>2021-07-16</c:v>
                </c:pt>
                <c:pt idx="141">
                  <c:v>2021-07-19</c:v>
                </c:pt>
                <c:pt idx="142">
                  <c:v>2021-07-20</c:v>
                </c:pt>
                <c:pt idx="143">
                  <c:v>2021-07-21</c:v>
                </c:pt>
                <c:pt idx="144">
                  <c:v>2021-07-22</c:v>
                </c:pt>
                <c:pt idx="145">
                  <c:v>2021-07-23</c:v>
                </c:pt>
                <c:pt idx="146">
                  <c:v>2021-07-26</c:v>
                </c:pt>
                <c:pt idx="147">
                  <c:v>2021-07-27</c:v>
                </c:pt>
                <c:pt idx="148">
                  <c:v>2021-07-28</c:v>
                </c:pt>
                <c:pt idx="149">
                  <c:v>2021-07-29</c:v>
                </c:pt>
                <c:pt idx="150">
                  <c:v>2021-07-30</c:v>
                </c:pt>
                <c:pt idx="151">
                  <c:v>2021-08-02</c:v>
                </c:pt>
                <c:pt idx="152">
                  <c:v>2021-08-03</c:v>
                </c:pt>
                <c:pt idx="153">
                  <c:v>2021-08-04</c:v>
                </c:pt>
                <c:pt idx="154">
                  <c:v>2021-08-05</c:v>
                </c:pt>
                <c:pt idx="155">
                  <c:v>2021-08-06</c:v>
                </c:pt>
                <c:pt idx="156">
                  <c:v>2021-08-09</c:v>
                </c:pt>
                <c:pt idx="157">
                  <c:v>2021-08-10</c:v>
                </c:pt>
                <c:pt idx="158">
                  <c:v>2021-08-11</c:v>
                </c:pt>
                <c:pt idx="159">
                  <c:v>2021-08-12</c:v>
                </c:pt>
                <c:pt idx="160">
                  <c:v>2021-08-13</c:v>
                </c:pt>
                <c:pt idx="161">
                  <c:v>2021-08-16</c:v>
                </c:pt>
                <c:pt idx="162">
                  <c:v>2021-08-17</c:v>
                </c:pt>
                <c:pt idx="163">
                  <c:v>2021-08-18</c:v>
                </c:pt>
                <c:pt idx="164">
                  <c:v>2021-08-19</c:v>
                </c:pt>
                <c:pt idx="165">
                  <c:v>2021-08-20</c:v>
                </c:pt>
                <c:pt idx="166">
                  <c:v>2021-08-23</c:v>
                </c:pt>
                <c:pt idx="167">
                  <c:v>2021-08-24</c:v>
                </c:pt>
                <c:pt idx="168">
                  <c:v>2021-08-25</c:v>
                </c:pt>
                <c:pt idx="169">
                  <c:v>2021-08-26</c:v>
                </c:pt>
                <c:pt idx="170">
                  <c:v>2021-08-27</c:v>
                </c:pt>
                <c:pt idx="171">
                  <c:v>2021-08-30</c:v>
                </c:pt>
                <c:pt idx="172">
                  <c:v>2021-08-31</c:v>
                </c:pt>
                <c:pt idx="173">
                  <c:v>2021-09-01</c:v>
                </c:pt>
                <c:pt idx="174">
                  <c:v>2021-09-02</c:v>
                </c:pt>
                <c:pt idx="175">
                  <c:v>2021-09-03</c:v>
                </c:pt>
                <c:pt idx="176">
                  <c:v>2021-09-06</c:v>
                </c:pt>
                <c:pt idx="177">
                  <c:v>2021-09-07</c:v>
                </c:pt>
                <c:pt idx="178">
                  <c:v>2021-09-08</c:v>
                </c:pt>
                <c:pt idx="179">
                  <c:v>2021-09-09</c:v>
                </c:pt>
                <c:pt idx="180">
                  <c:v>2021-09-10</c:v>
                </c:pt>
                <c:pt idx="181">
                  <c:v>2021-09-13</c:v>
                </c:pt>
                <c:pt idx="182">
                  <c:v>2021-09-14</c:v>
                </c:pt>
                <c:pt idx="183">
                  <c:v>2021-09-15</c:v>
                </c:pt>
                <c:pt idx="184">
                  <c:v>2021-09-16</c:v>
                </c:pt>
                <c:pt idx="185">
                  <c:v>2021-09-17</c:v>
                </c:pt>
                <c:pt idx="186">
                  <c:v>2021-09-20</c:v>
                </c:pt>
                <c:pt idx="187">
                  <c:v>2021-09-21</c:v>
                </c:pt>
                <c:pt idx="188">
                  <c:v>2021-09-22</c:v>
                </c:pt>
                <c:pt idx="189">
                  <c:v>2021-09-23</c:v>
                </c:pt>
                <c:pt idx="190">
                  <c:v>2021-09-24</c:v>
                </c:pt>
                <c:pt idx="191">
                  <c:v>2021-09-27</c:v>
                </c:pt>
                <c:pt idx="192">
                  <c:v>2021-09-28</c:v>
                </c:pt>
                <c:pt idx="193">
                  <c:v>2021-09-29</c:v>
                </c:pt>
                <c:pt idx="194">
                  <c:v>2021-09-30</c:v>
                </c:pt>
                <c:pt idx="195">
                  <c:v>2021-10-01</c:v>
                </c:pt>
                <c:pt idx="196">
                  <c:v>2021-10-04</c:v>
                </c:pt>
                <c:pt idx="197">
                  <c:v>2021-10-05</c:v>
                </c:pt>
                <c:pt idx="198">
                  <c:v>2021-10-06</c:v>
                </c:pt>
                <c:pt idx="199">
                  <c:v>2021-10-07</c:v>
                </c:pt>
                <c:pt idx="200">
                  <c:v>2021-10-08</c:v>
                </c:pt>
                <c:pt idx="201">
                  <c:v>2021-10-11</c:v>
                </c:pt>
                <c:pt idx="202">
                  <c:v>2021-10-12</c:v>
                </c:pt>
                <c:pt idx="203">
                  <c:v>2021-10-13</c:v>
                </c:pt>
                <c:pt idx="204">
                  <c:v>2021-10-14</c:v>
                </c:pt>
                <c:pt idx="205">
                  <c:v>2021-10-15</c:v>
                </c:pt>
                <c:pt idx="206">
                  <c:v>2021-10-18</c:v>
                </c:pt>
                <c:pt idx="207">
                  <c:v>2021-10-19</c:v>
                </c:pt>
                <c:pt idx="208">
                  <c:v>2021-10-20</c:v>
                </c:pt>
                <c:pt idx="209">
                  <c:v>2021-10-21</c:v>
                </c:pt>
                <c:pt idx="210">
                  <c:v>2021-10-22</c:v>
                </c:pt>
                <c:pt idx="211">
                  <c:v>2021-10-25</c:v>
                </c:pt>
                <c:pt idx="212">
                  <c:v>2021-10-26</c:v>
                </c:pt>
                <c:pt idx="213">
                  <c:v>2021-10-27</c:v>
                </c:pt>
                <c:pt idx="214">
                  <c:v>2021-10-28</c:v>
                </c:pt>
                <c:pt idx="215">
                  <c:v>2021-10-29</c:v>
                </c:pt>
                <c:pt idx="216">
                  <c:v>2021-11-01</c:v>
                </c:pt>
                <c:pt idx="217">
                  <c:v>2021-11-02</c:v>
                </c:pt>
                <c:pt idx="218">
                  <c:v>2021-11-03</c:v>
                </c:pt>
                <c:pt idx="219">
                  <c:v>2021-11-04</c:v>
                </c:pt>
                <c:pt idx="220">
                  <c:v>2021-11-05</c:v>
                </c:pt>
                <c:pt idx="221">
                  <c:v>2021-11-08</c:v>
                </c:pt>
                <c:pt idx="222">
                  <c:v>2021-11-09</c:v>
                </c:pt>
                <c:pt idx="223">
                  <c:v>2021-11-10</c:v>
                </c:pt>
                <c:pt idx="224">
                  <c:v>2021-11-11</c:v>
                </c:pt>
                <c:pt idx="225">
                  <c:v>2021-11-12</c:v>
                </c:pt>
                <c:pt idx="226">
                  <c:v>2021-11-15</c:v>
                </c:pt>
                <c:pt idx="227">
                  <c:v>2021-11-16</c:v>
                </c:pt>
                <c:pt idx="228">
                  <c:v>2021-11-17</c:v>
                </c:pt>
                <c:pt idx="229">
                  <c:v>2021-11-18</c:v>
                </c:pt>
                <c:pt idx="230">
                  <c:v>2021-11-19</c:v>
                </c:pt>
                <c:pt idx="231">
                  <c:v>2021-11-22</c:v>
                </c:pt>
                <c:pt idx="232">
                  <c:v>2021-11-23</c:v>
                </c:pt>
                <c:pt idx="233">
                  <c:v>2021-11-24</c:v>
                </c:pt>
                <c:pt idx="234">
                  <c:v>2021-11-25</c:v>
                </c:pt>
                <c:pt idx="235">
                  <c:v>2021-11-26</c:v>
                </c:pt>
                <c:pt idx="236">
                  <c:v>2021-11-29</c:v>
                </c:pt>
                <c:pt idx="237">
                  <c:v>2021-11-30</c:v>
                </c:pt>
                <c:pt idx="238">
                  <c:v>2021-12-01</c:v>
                </c:pt>
                <c:pt idx="239">
                  <c:v>2021-12-02</c:v>
                </c:pt>
                <c:pt idx="240">
                  <c:v>2021-12-03</c:v>
                </c:pt>
                <c:pt idx="241">
                  <c:v>2021-12-06</c:v>
                </c:pt>
                <c:pt idx="242">
                  <c:v>2021-12-07</c:v>
                </c:pt>
                <c:pt idx="243">
                  <c:v>2021-12-08</c:v>
                </c:pt>
                <c:pt idx="244">
                  <c:v>2021-12-09</c:v>
                </c:pt>
                <c:pt idx="245">
                  <c:v>2021-12-10</c:v>
                </c:pt>
                <c:pt idx="246">
                  <c:v>2021-12-13</c:v>
                </c:pt>
                <c:pt idx="247">
                  <c:v>2021-12-14</c:v>
                </c:pt>
                <c:pt idx="248">
                  <c:v>2021-12-15</c:v>
                </c:pt>
              </c:strCache>
            </c:strRef>
          </c:cat>
          <c:val>
            <c:numRef>
              <c:f>BBG_ZeroRates!$B$263:$B$511</c:f>
              <c:numCache>
                <c:formatCode>0.0000</c:formatCode>
                <c:ptCount val="249"/>
                <c:pt idx="0">
                  <c:v>0.390250396251029</c:v>
                </c:pt>
                <c:pt idx="1">
                  <c:v>0.427618328551724</c:v>
                </c:pt>
                <c:pt idx="2">
                  <c:v>0.453650322855446</c:v>
                </c:pt>
                <c:pt idx="3">
                  <c:v>0.502810882269497</c:v>
                </c:pt>
                <c:pt idx="4">
                  <c:v>0.518676498482618</c:v>
                </c:pt>
                <c:pt idx="5">
                  <c:v>0.489906817754215</c:v>
                </c:pt>
                <c:pt idx="6">
                  <c:v>0.499891618024649</c:v>
                </c:pt>
                <c:pt idx="7">
                  <c:v>0.460200459222778</c:v>
                </c:pt>
                <c:pt idx="8">
                  <c:v>0.456189343701325</c:v>
                </c:pt>
                <c:pt idx="9">
                  <c:v>0.388857708471421</c:v>
                </c:pt>
                <c:pt idx="10">
                  <c:v>0.341480901478949</c:v>
                </c:pt>
                <c:pt idx="11">
                  <c:v>0.329792808286744</c:v>
                </c:pt>
                <c:pt idx="12">
                  <c:v>0.346071417911134</c:v>
                </c:pt>
                <c:pt idx="13">
                  <c:v>0.324944920465383</c:v>
                </c:pt>
                <c:pt idx="14">
                  <c:v>0.367575705745068</c:v>
                </c:pt>
                <c:pt idx="15">
                  <c:v>0.385074996075676</c:v>
                </c:pt>
                <c:pt idx="16">
                  <c:v>0.397121730961123</c:v>
                </c:pt>
                <c:pt idx="17">
                  <c:v>0.405338739786609</c:v>
                </c:pt>
                <c:pt idx="18">
                  <c:v>0.380071860576325</c:v>
                </c:pt>
                <c:pt idx="19">
                  <c:v>0.332000292402849</c:v>
                </c:pt>
                <c:pt idx="20">
                  <c:v>0.340821077139239</c:v>
                </c:pt>
                <c:pt idx="21">
                  <c:v>0.32895801372617</c:v>
                </c:pt>
                <c:pt idx="22">
                  <c:v>0.35467312197584</c:v>
                </c:pt>
                <c:pt idx="23">
                  <c:v>0.348637494260565</c:v>
                </c:pt>
                <c:pt idx="24">
                  <c:v>0.362736897484637</c:v>
                </c:pt>
                <c:pt idx="25">
                  <c:v>0.33715748805748</c:v>
                </c:pt>
                <c:pt idx="26">
                  <c:v>0.331469679301386</c:v>
                </c:pt>
                <c:pt idx="27">
                  <c:v>0.324473844706035</c:v>
                </c:pt>
                <c:pt idx="28">
                  <c:v>0.370080779676518</c:v>
                </c:pt>
                <c:pt idx="29">
                  <c:v>0.361377449985897</c:v>
                </c:pt>
                <c:pt idx="30">
                  <c:v>0.30095444991651</c:v>
                </c:pt>
                <c:pt idx="31">
                  <c:v>0.276730418200651</c:v>
                </c:pt>
                <c:pt idx="32">
                  <c:v>0.327187940956078</c:v>
                </c:pt>
                <c:pt idx="33">
                  <c:v>0.293201987184192</c:v>
                </c:pt>
                <c:pt idx="34">
                  <c:v>0.312407575584259</c:v>
                </c:pt>
                <c:pt idx="35">
                  <c:v>0.297395692736983</c:v>
                </c:pt>
                <c:pt idx="36">
                  <c:v>0.325232179537566</c:v>
                </c:pt>
                <c:pt idx="37">
                  <c:v>0.283524978298415</c:v>
                </c:pt>
                <c:pt idx="38">
                  <c:v>0.281683448365926</c:v>
                </c:pt>
                <c:pt idx="39">
                  <c:v>0.257229991202711</c:v>
                </c:pt>
                <c:pt idx="40">
                  <c:v>0.281764682957225</c:v>
                </c:pt>
                <c:pt idx="41">
                  <c:v>0.309993907684745</c:v>
                </c:pt>
                <c:pt idx="42">
                  <c:v>0.311672961917788</c:v>
                </c:pt>
                <c:pt idx="43">
                  <c:v>0.332333553913401</c:v>
                </c:pt>
                <c:pt idx="44">
                  <c:v>0.305162751505313</c:v>
                </c:pt>
                <c:pt idx="45">
                  <c:v>0.276131565366736</c:v>
                </c:pt>
                <c:pt idx="46">
                  <c:v>0.24922500031013</c:v>
                </c:pt>
                <c:pt idx="47">
                  <c:v>0.21588560131751</c:v>
                </c:pt>
                <c:pt idx="48">
                  <c:v>0.241768175307091</c:v>
                </c:pt>
                <c:pt idx="49">
                  <c:v>0.245762740571456</c:v>
                </c:pt>
                <c:pt idx="50">
                  <c:v>0.240138096005126</c:v>
                </c:pt>
                <c:pt idx="51">
                  <c:v>0.243408591228039</c:v>
                </c:pt>
                <c:pt idx="52">
                  <c:v>0.252821897209067</c:v>
                </c:pt>
                <c:pt idx="53">
                  <c:v>0.254704335405255</c:v>
                </c:pt>
                <c:pt idx="54">
                  <c:v>0.205596389929129</c:v>
                </c:pt>
                <c:pt idx="55">
                  <c:v>0.281380870986865</c:v>
                </c:pt>
                <c:pt idx="56">
                  <c:v>0.245445504286432</c:v>
                </c:pt>
                <c:pt idx="57">
                  <c:v>0.255543348267982</c:v>
                </c:pt>
                <c:pt idx="58">
                  <c:v>0.233002177503076</c:v>
                </c:pt>
                <c:pt idx="59">
                  <c:v>0.25361411823903</c:v>
                </c:pt>
                <c:pt idx="60">
                  <c:v>0.228777875254339</c:v>
                </c:pt>
                <c:pt idx="61">
                  <c:v>0.290713120394274</c:v>
                </c:pt>
                <c:pt idx="62">
                  <c:v>0.280840867439768</c:v>
                </c:pt>
                <c:pt idx="63">
                  <c:v>0.267750949844169</c:v>
                </c:pt>
                <c:pt idx="64">
                  <c:v>0.270106268516393</c:v>
                </c:pt>
                <c:pt idx="65">
                  <c:v>0.334320384610227</c:v>
                </c:pt>
                <c:pt idx="66">
                  <c:v>0.352306283618869</c:v>
                </c:pt>
                <c:pt idx="67">
                  <c:v>0.39255413253216</c:v>
                </c:pt>
                <c:pt idx="68">
                  <c:v>0.359207297153898</c:v>
                </c:pt>
                <c:pt idx="69">
                  <c:v>0.393446120594287</c:v>
                </c:pt>
                <c:pt idx="70">
                  <c:v>0.360674562519302</c:v>
                </c:pt>
                <c:pt idx="71">
                  <c:v>0.324542320170194</c:v>
                </c:pt>
                <c:pt idx="72">
                  <c:v>0.303924002345038</c:v>
                </c:pt>
                <c:pt idx="73">
                  <c:v>0.280378845563091</c:v>
                </c:pt>
                <c:pt idx="74">
                  <c:v>0.240104073949213</c:v>
                </c:pt>
                <c:pt idx="75">
                  <c:v>0.264061313027651</c:v>
                </c:pt>
                <c:pt idx="76">
                  <c:v>0.243658514843595</c:v>
                </c:pt>
                <c:pt idx="77">
                  <c:v>0.274742387937747</c:v>
                </c:pt>
                <c:pt idx="78">
                  <c:v>0.334048190590817</c:v>
                </c:pt>
                <c:pt idx="79">
                  <c:v>0.351008591369399</c:v>
                </c:pt>
                <c:pt idx="80">
                  <c:v>0.390777385145698</c:v>
                </c:pt>
                <c:pt idx="81">
                  <c:v>0.414557857155037</c:v>
                </c:pt>
                <c:pt idx="82">
                  <c:v>0.399493144042796</c:v>
                </c:pt>
                <c:pt idx="83">
                  <c:v>0.436430429273594</c:v>
                </c:pt>
                <c:pt idx="84">
                  <c:v>0.425219374343918</c:v>
                </c:pt>
                <c:pt idx="85">
                  <c:v>0.431691111208382</c:v>
                </c:pt>
                <c:pt idx="86">
                  <c:v>0.422118237673215</c:v>
                </c:pt>
                <c:pt idx="87">
                  <c:v>0.390296646616228</c:v>
                </c:pt>
                <c:pt idx="88">
                  <c:v>0.338951385572456</c:v>
                </c:pt>
                <c:pt idx="89">
                  <c:v>0.313043388494472</c:v>
                </c:pt>
                <c:pt idx="90">
                  <c:v>0.328740077888703</c:v>
                </c:pt>
                <c:pt idx="91">
                  <c:v>0.318041077690887</c:v>
                </c:pt>
                <c:pt idx="92">
                  <c:v>0.333381826013218</c:v>
                </c:pt>
                <c:pt idx="93">
                  <c:v>0.332643324363613</c:v>
                </c:pt>
                <c:pt idx="94">
                  <c:v>0.331491299787568</c:v>
                </c:pt>
                <c:pt idx="95">
                  <c:v>0.340877635277799</c:v>
                </c:pt>
                <c:pt idx="96">
                  <c:v>0.315953415513644</c:v>
                </c:pt>
                <c:pt idx="97">
                  <c:v>0.307512227566025</c:v>
                </c:pt>
                <c:pt idx="98">
                  <c:v>0.269516561811443</c:v>
                </c:pt>
                <c:pt idx="99">
                  <c:v>0.252052399769024</c:v>
                </c:pt>
                <c:pt idx="100">
                  <c:v>0.282525099274579</c:v>
                </c:pt>
                <c:pt idx="101">
                  <c:v>0.208963651189784</c:v>
                </c:pt>
                <c:pt idx="102">
                  <c:v>0.195527743964554</c:v>
                </c:pt>
                <c:pt idx="103">
                  <c:v>0.233279789739849</c:v>
                </c:pt>
                <c:pt idx="104">
                  <c:v>0.183671076227252</c:v>
                </c:pt>
                <c:pt idx="105">
                  <c:v>0.199539159885069</c:v>
                </c:pt>
                <c:pt idx="106">
                  <c:v>0.220331213039047</c:v>
                </c:pt>
                <c:pt idx="107">
                  <c:v>0.232278017532336</c:v>
                </c:pt>
                <c:pt idx="108">
                  <c:v>0.268931610815553</c:v>
                </c:pt>
                <c:pt idx="109">
                  <c:v>0.198023383537995</c:v>
                </c:pt>
                <c:pt idx="110">
                  <c:v>0.250105910009358</c:v>
                </c:pt>
                <c:pt idx="111">
                  <c:v>0.197338260866576</c:v>
                </c:pt>
                <c:pt idx="112">
                  <c:v>0.235017664453568</c:v>
                </c:pt>
                <c:pt idx="113">
                  <c:v>0.269985482370973</c:v>
                </c:pt>
                <c:pt idx="114">
                  <c:v>0.256172668925866</c:v>
                </c:pt>
                <c:pt idx="115">
                  <c:v>0.255975432589502</c:v>
                </c:pt>
                <c:pt idx="116">
                  <c:v>0.264212557693071</c:v>
                </c:pt>
                <c:pt idx="117">
                  <c:v>0.319777886943159</c:v>
                </c:pt>
                <c:pt idx="118">
                  <c:v>0.318628917043775</c:v>
                </c:pt>
                <c:pt idx="119">
                  <c:v>0.333166957086707</c:v>
                </c:pt>
                <c:pt idx="120">
                  <c:v>0.372340401940855</c:v>
                </c:pt>
                <c:pt idx="121">
                  <c:v>0.408779117027114</c:v>
                </c:pt>
                <c:pt idx="122">
                  <c:v>0.409841365002398</c:v>
                </c:pt>
                <c:pt idx="123">
                  <c:v>0.387716477869662</c:v>
                </c:pt>
                <c:pt idx="124">
                  <c:v>0.3854059315138</c:v>
                </c:pt>
                <c:pt idx="125">
                  <c:v>0.442029923757855</c:v>
                </c:pt>
                <c:pt idx="126">
                  <c:v>0.470094935924478</c:v>
                </c:pt>
                <c:pt idx="127">
                  <c:v>0.45699697875376</c:v>
                </c:pt>
                <c:pt idx="128">
                  <c:v>0.453112866551273</c:v>
                </c:pt>
                <c:pt idx="129">
                  <c:v>0.428495162038551</c:v>
                </c:pt>
                <c:pt idx="130">
                  <c:v>0.429445400556609</c:v>
                </c:pt>
                <c:pt idx="131">
                  <c:v>0.481211544965129</c:v>
                </c:pt>
                <c:pt idx="132">
                  <c:v>0.483302717708919</c:v>
                </c:pt>
                <c:pt idx="133">
                  <c:v>0.478427552564568</c:v>
                </c:pt>
                <c:pt idx="134">
                  <c:v>0.456124098180639</c:v>
                </c:pt>
                <c:pt idx="135">
                  <c:v>0.401436325514578</c:v>
                </c:pt>
                <c:pt idx="136">
                  <c:v>0.432597433914546</c:v>
                </c:pt>
                <c:pt idx="137">
                  <c:v>0.378045704659008</c:v>
                </c:pt>
                <c:pt idx="138">
                  <c:v>0.426570708469294</c:v>
                </c:pt>
                <c:pt idx="139">
                  <c:v>0.462368077497291</c:v>
                </c:pt>
                <c:pt idx="140">
                  <c:v>0.411988315848055</c:v>
                </c:pt>
                <c:pt idx="141">
                  <c:v>0.423102246797312</c:v>
                </c:pt>
                <c:pt idx="142">
                  <c:v>0.47480086485158</c:v>
                </c:pt>
                <c:pt idx="143">
                  <c:v>0.455412619411529</c:v>
                </c:pt>
                <c:pt idx="144">
                  <c:v>0.458207433304916</c:v>
                </c:pt>
                <c:pt idx="145">
                  <c:v>0.433011310346101</c:v>
                </c:pt>
                <c:pt idx="146">
                  <c:v>0.436679952925673</c:v>
                </c:pt>
                <c:pt idx="147">
                  <c:v>0.425641892325026</c:v>
                </c:pt>
                <c:pt idx="148">
                  <c:v>0.407442097626756</c:v>
                </c:pt>
                <c:pt idx="149">
                  <c:v>0.41744691729911</c:v>
                </c:pt>
                <c:pt idx="150">
                  <c:v>0.423254491442046</c:v>
                </c:pt>
                <c:pt idx="151">
                  <c:v>0.373685231615656</c:v>
                </c:pt>
                <c:pt idx="152">
                  <c:v>0.323598211482127</c:v>
                </c:pt>
                <c:pt idx="153">
                  <c:v>0.322933120341171</c:v>
                </c:pt>
                <c:pt idx="154">
                  <c:v>0.312013341411833</c:v>
                </c:pt>
                <c:pt idx="155">
                  <c:v>0.351425073366878</c:v>
                </c:pt>
                <c:pt idx="156">
                  <c:v>0.32632340036864</c:v>
                </c:pt>
                <c:pt idx="157">
                  <c:v>0.297317572273988</c:v>
                </c:pt>
                <c:pt idx="158">
                  <c:v>0.314764597671408</c:v>
                </c:pt>
                <c:pt idx="159">
                  <c:v>0.353339851643487</c:v>
                </c:pt>
                <c:pt idx="160">
                  <c:v>0.405558409048497</c:v>
                </c:pt>
                <c:pt idx="161">
                  <c:v>0.441808270410622</c:v>
                </c:pt>
                <c:pt idx="162">
                  <c:v>0.451403246959162</c:v>
                </c:pt>
                <c:pt idx="163">
                  <c:v>0.539956298832231</c:v>
                </c:pt>
                <c:pt idx="164">
                  <c:v>0.537014672822206</c:v>
                </c:pt>
                <c:pt idx="165">
                  <c:v>0.523402245218301</c:v>
                </c:pt>
                <c:pt idx="166">
                  <c:v>0.549484227791595</c:v>
                </c:pt>
                <c:pt idx="167">
                  <c:v>0.546716541073616</c:v>
                </c:pt>
                <c:pt idx="168">
                  <c:v>0.568290276735698</c:v>
                </c:pt>
                <c:pt idx="169">
                  <c:v>0.517107532257678</c:v>
                </c:pt>
                <c:pt idx="170">
                  <c:v>0.468999713987109</c:v>
                </c:pt>
                <c:pt idx="171">
                  <c:v>0.472270090295451</c:v>
                </c:pt>
                <c:pt idx="172">
                  <c:v>0.46774107810488</c:v>
                </c:pt>
                <c:pt idx="173">
                  <c:v>0.431840901200137</c:v>
                </c:pt>
                <c:pt idx="174">
                  <c:v>0.407427032979938</c:v>
                </c:pt>
                <c:pt idx="175">
                  <c:v>0.406950110422759</c:v>
                </c:pt>
                <c:pt idx="176">
                  <c:v>0.434689488235541</c:v>
                </c:pt>
                <c:pt idx="177">
                  <c:v>0.360523385260101</c:v>
                </c:pt>
                <c:pt idx="178">
                  <c:v>0.355610792673165</c:v>
                </c:pt>
                <c:pt idx="179">
                  <c:v>0.357956077031885</c:v>
                </c:pt>
                <c:pt idx="180">
                  <c:v>0.37710051835681</c:v>
                </c:pt>
                <c:pt idx="181">
                  <c:v>0.343705894389689</c:v>
                </c:pt>
                <c:pt idx="182">
                  <c:v>0.311960297668641</c:v>
                </c:pt>
                <c:pt idx="183">
                  <c:v>0.351154496786801</c:v>
                </c:pt>
                <c:pt idx="184">
                  <c:v>0.256651221471066</c:v>
                </c:pt>
                <c:pt idx="185">
                  <c:v>0.24273078874763</c:v>
                </c:pt>
                <c:pt idx="186">
                  <c:v>0.239163917677938</c:v>
                </c:pt>
                <c:pt idx="187">
                  <c:v>0.244517395161342</c:v>
                </c:pt>
                <c:pt idx="188">
                  <c:v>0.221049261315189</c:v>
                </c:pt>
                <c:pt idx="189">
                  <c:v>0.224869146460203</c:v>
                </c:pt>
                <c:pt idx="190">
                  <c:v>0.23618638460001</c:v>
                </c:pt>
                <c:pt idx="191">
                  <c:v>0.252334864879799</c:v>
                </c:pt>
                <c:pt idx="192">
                  <c:v>0.269166410201932</c:v>
                </c:pt>
                <c:pt idx="193">
                  <c:v>0.241591876629263</c:v>
                </c:pt>
                <c:pt idx="194">
                  <c:v>0.241163556462682</c:v>
                </c:pt>
                <c:pt idx="195">
                  <c:v>0.226076261755871</c:v>
                </c:pt>
                <c:pt idx="196">
                  <c:v>0.250184240656149</c:v>
                </c:pt>
                <c:pt idx="197">
                  <c:v>0.280959323224759</c:v>
                </c:pt>
                <c:pt idx="198">
                  <c:v>0.340516342282678</c:v>
                </c:pt>
                <c:pt idx="199">
                  <c:v>0.350628054204877</c:v>
                </c:pt>
                <c:pt idx="200">
                  <c:v>0.33507289958426</c:v>
                </c:pt>
                <c:pt idx="201">
                  <c:v>0.328987775431363</c:v>
                </c:pt>
                <c:pt idx="202">
                  <c:v>0.343212761055596</c:v>
                </c:pt>
                <c:pt idx="203">
                  <c:v>0.355115212598329</c:v>
                </c:pt>
                <c:pt idx="204">
                  <c:v>0.351148947753642</c:v>
                </c:pt>
                <c:pt idx="205">
                  <c:v>0.353378421017025</c:v>
                </c:pt>
                <c:pt idx="206">
                  <c:v>0.410067315544273</c:v>
                </c:pt>
                <c:pt idx="207">
                  <c:v>0.429096435518146</c:v>
                </c:pt>
                <c:pt idx="208">
                  <c:v>0.398745247776843</c:v>
                </c:pt>
                <c:pt idx="209">
                  <c:v>0.444608134012551</c:v>
                </c:pt>
                <c:pt idx="210">
                  <c:v>0.449461772480178</c:v>
                </c:pt>
                <c:pt idx="211">
                  <c:v>0.465629168276258</c:v>
                </c:pt>
                <c:pt idx="212">
                  <c:v>0.483878070022664</c:v>
                </c:pt>
                <c:pt idx="213">
                  <c:v>0.445621758154682</c:v>
                </c:pt>
                <c:pt idx="214">
                  <c:v>0.406404101795961</c:v>
                </c:pt>
                <c:pt idx="215">
                  <c:v>0.370405543317183</c:v>
                </c:pt>
                <c:pt idx="216">
                  <c:v>0.376825283277447</c:v>
                </c:pt>
                <c:pt idx="217">
                  <c:v>0.372887586285054</c:v>
                </c:pt>
                <c:pt idx="218">
                  <c:v>0.393424108079759</c:v>
                </c:pt>
                <c:pt idx="219">
                  <c:v>0.410132961578453</c:v>
                </c:pt>
                <c:pt idx="220">
                  <c:v>0.442857645286064</c:v>
                </c:pt>
                <c:pt idx="221">
                  <c:v>0.413877280204405</c:v>
                </c:pt>
                <c:pt idx="222">
                  <c:v>0.392638936830708</c:v>
                </c:pt>
                <c:pt idx="223">
                  <c:v>0.384393883038078</c:v>
                </c:pt>
                <c:pt idx="224">
                  <c:v>0.404948506666924</c:v>
                </c:pt>
                <c:pt idx="225">
                  <c:v>0.401606980857791</c:v>
                </c:pt>
                <c:pt idx="226">
                  <c:v>0.425090148495103</c:v>
                </c:pt>
                <c:pt idx="227">
                  <c:v>0.380823551857608</c:v>
                </c:pt>
                <c:pt idx="228">
                  <c:v>0.400242221040118</c:v>
                </c:pt>
                <c:pt idx="229">
                  <c:v>0.377559510820015</c:v>
                </c:pt>
                <c:pt idx="230">
                  <c:v>0.365062097091545</c:v>
                </c:pt>
                <c:pt idx="231">
                  <c:v>0.383641750689634</c:v>
                </c:pt>
                <c:pt idx="232">
                  <c:v>0.402142346710468</c:v>
                </c:pt>
                <c:pt idx="233">
                  <c:v>0.373996929029024</c:v>
                </c:pt>
                <c:pt idx="234">
                  <c:v>0.360600684202446</c:v>
                </c:pt>
                <c:pt idx="235">
                  <c:v>0.415860351795075</c:v>
                </c:pt>
                <c:pt idx="236">
                  <c:v>0.471962312779107</c:v>
                </c:pt>
                <c:pt idx="237">
                  <c:v>0.468839457399611</c:v>
                </c:pt>
                <c:pt idx="238">
                  <c:v>0.484979762800316</c:v>
                </c:pt>
                <c:pt idx="239">
                  <c:v>0.495040576809115</c:v>
                </c:pt>
                <c:pt idx="240">
                  <c:v>0.481925986342292</c:v>
                </c:pt>
                <c:pt idx="241">
                  <c:v>0.49050774992861</c:v>
                </c:pt>
                <c:pt idx="242">
                  <c:v>0.491681282305928</c:v>
                </c:pt>
                <c:pt idx="243">
                  <c:v>0.497999357134279</c:v>
                </c:pt>
                <c:pt idx="244">
                  <c:v>0.526088165988367</c:v>
                </c:pt>
                <c:pt idx="245">
                  <c:v>0.49244320240887</c:v>
                </c:pt>
                <c:pt idx="246">
                  <c:v>0.47052739424943</c:v>
                </c:pt>
                <c:pt idx="247">
                  <c:v>0.432476210857215</c:v>
                </c:pt>
                <c:pt idx="248">
                  <c:v>0.432082822129363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653046"/>
        <c:axId val="36575206"/>
      </c:lineChart>
      <c:catAx>
        <c:axId val="8765304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75206"/>
        <c:crosses val="autoZero"/>
        <c:auto val="1"/>
        <c:lblAlgn val="ctr"/>
        <c:lblOffset val="100"/>
        <c:noMultiLvlLbl val="0"/>
      </c:catAx>
      <c:valAx>
        <c:axId val="36575206"/>
        <c:scaling>
          <c:orientation val="minMax"/>
          <c:min val="0.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Zero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530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2. 2Y divergence – ICE up, BBG down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"ICE 2Y"</c:f>
              <c:strCache>
                <c:ptCount val="1"/>
                <c:pt idx="0">
                  <c:v>ICE 2Y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ICE_ZeroRates!$A$1044:$A$1305</c:f>
              <c:strCache>
                <c:ptCount val="26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2024-01-08</c:v>
                </c:pt>
                <c:pt idx="6">
                  <c:v>2024-01-09</c:v>
                </c:pt>
                <c:pt idx="7">
                  <c:v>2024-01-10</c:v>
                </c:pt>
                <c:pt idx="8">
                  <c:v>2024-01-11</c:v>
                </c:pt>
                <c:pt idx="9">
                  <c:v>2024-01-12</c:v>
                </c:pt>
                <c:pt idx="10">
                  <c:v>2024-01-15</c:v>
                </c:pt>
                <c:pt idx="11">
                  <c:v>2024-01-16</c:v>
                </c:pt>
                <c:pt idx="12">
                  <c:v>2024-01-17</c:v>
                </c:pt>
                <c:pt idx="13">
                  <c:v>2024-01-18</c:v>
                </c:pt>
                <c:pt idx="14">
                  <c:v>2024-01-19</c:v>
                </c:pt>
                <c:pt idx="15">
                  <c:v>2024-01-22</c:v>
                </c:pt>
                <c:pt idx="16">
                  <c:v>2024-01-23</c:v>
                </c:pt>
                <c:pt idx="17">
                  <c:v>2024-01-24</c:v>
                </c:pt>
                <c:pt idx="18">
                  <c:v>2024-01-25</c:v>
                </c:pt>
                <c:pt idx="19">
                  <c:v>2024-01-26</c:v>
                </c:pt>
                <c:pt idx="20">
                  <c:v>2024-01-29</c:v>
                </c:pt>
                <c:pt idx="21">
                  <c:v>2024-01-30</c:v>
                </c:pt>
                <c:pt idx="22">
                  <c:v>2024-01-31</c:v>
                </c:pt>
                <c:pt idx="23">
                  <c:v>2024-02-01</c:v>
                </c:pt>
                <c:pt idx="24">
                  <c:v>2024-02-02</c:v>
                </c:pt>
                <c:pt idx="25">
                  <c:v>2024-02-05</c:v>
                </c:pt>
                <c:pt idx="26">
                  <c:v>2024-02-06</c:v>
                </c:pt>
                <c:pt idx="27">
                  <c:v>2024-02-07</c:v>
                </c:pt>
                <c:pt idx="28">
                  <c:v>2024-02-08</c:v>
                </c:pt>
                <c:pt idx="29">
                  <c:v>2024-02-09</c:v>
                </c:pt>
                <c:pt idx="30">
                  <c:v>2024-02-12</c:v>
                </c:pt>
                <c:pt idx="31">
                  <c:v>2024-02-13</c:v>
                </c:pt>
                <c:pt idx="32">
                  <c:v>2024-02-14</c:v>
                </c:pt>
                <c:pt idx="33">
                  <c:v>2024-02-15</c:v>
                </c:pt>
                <c:pt idx="34">
                  <c:v>2024-02-16</c:v>
                </c:pt>
                <c:pt idx="35">
                  <c:v>2024-02-19</c:v>
                </c:pt>
                <c:pt idx="36">
                  <c:v>2024-02-20</c:v>
                </c:pt>
                <c:pt idx="37">
                  <c:v>2024-02-21</c:v>
                </c:pt>
                <c:pt idx="38">
                  <c:v>2024-02-22</c:v>
                </c:pt>
                <c:pt idx="39">
                  <c:v>2024-02-23</c:v>
                </c:pt>
                <c:pt idx="40">
                  <c:v>2024-02-26</c:v>
                </c:pt>
                <c:pt idx="41">
                  <c:v>2024-02-27</c:v>
                </c:pt>
                <c:pt idx="42">
                  <c:v>2024-02-28</c:v>
                </c:pt>
                <c:pt idx="43">
                  <c:v>2024-02-29</c:v>
                </c:pt>
                <c:pt idx="44">
                  <c:v>2024-03-01</c:v>
                </c:pt>
                <c:pt idx="45">
                  <c:v>2024-03-04</c:v>
                </c:pt>
                <c:pt idx="46">
                  <c:v>2024-03-05</c:v>
                </c:pt>
                <c:pt idx="47">
                  <c:v>2024-03-06</c:v>
                </c:pt>
                <c:pt idx="48">
                  <c:v>2024-03-07</c:v>
                </c:pt>
                <c:pt idx="49">
                  <c:v>2024-03-08</c:v>
                </c:pt>
                <c:pt idx="50">
                  <c:v>2024-03-11</c:v>
                </c:pt>
                <c:pt idx="51">
                  <c:v>2024-03-12</c:v>
                </c:pt>
                <c:pt idx="52">
                  <c:v>2024-03-13</c:v>
                </c:pt>
                <c:pt idx="53">
                  <c:v>2024-03-14</c:v>
                </c:pt>
                <c:pt idx="54">
                  <c:v>2024-03-15</c:v>
                </c:pt>
                <c:pt idx="55">
                  <c:v>2024-03-18</c:v>
                </c:pt>
                <c:pt idx="56">
                  <c:v>2024-03-19</c:v>
                </c:pt>
                <c:pt idx="57">
                  <c:v>2024-03-20</c:v>
                </c:pt>
                <c:pt idx="58">
                  <c:v>2024-03-21</c:v>
                </c:pt>
                <c:pt idx="59">
                  <c:v>2024-03-22</c:v>
                </c:pt>
                <c:pt idx="60">
                  <c:v>2024-03-25</c:v>
                </c:pt>
                <c:pt idx="61">
                  <c:v>2024-03-26</c:v>
                </c:pt>
                <c:pt idx="62">
                  <c:v>2024-03-27</c:v>
                </c:pt>
                <c:pt idx="63">
                  <c:v>2024-03-28</c:v>
                </c:pt>
                <c:pt idx="64">
                  <c:v>2024-03-29</c:v>
                </c:pt>
                <c:pt idx="65">
                  <c:v>2024-04-01</c:v>
                </c:pt>
                <c:pt idx="66">
                  <c:v>2024-04-02</c:v>
                </c:pt>
                <c:pt idx="67">
                  <c:v>2024-04-03</c:v>
                </c:pt>
                <c:pt idx="68">
                  <c:v>2024-04-04</c:v>
                </c:pt>
                <c:pt idx="69">
                  <c:v>2024-04-05</c:v>
                </c:pt>
                <c:pt idx="70">
                  <c:v>2024-04-08</c:v>
                </c:pt>
                <c:pt idx="71">
                  <c:v>2024-04-09</c:v>
                </c:pt>
                <c:pt idx="72">
                  <c:v>2024-04-10</c:v>
                </c:pt>
                <c:pt idx="73">
                  <c:v>2024-04-11</c:v>
                </c:pt>
                <c:pt idx="74">
                  <c:v>2024-04-12</c:v>
                </c:pt>
                <c:pt idx="75">
                  <c:v>2024-04-15</c:v>
                </c:pt>
                <c:pt idx="76">
                  <c:v>2024-04-16</c:v>
                </c:pt>
                <c:pt idx="77">
                  <c:v>2024-04-17</c:v>
                </c:pt>
                <c:pt idx="78">
                  <c:v>2024-04-18</c:v>
                </c:pt>
                <c:pt idx="79">
                  <c:v>2024-04-19</c:v>
                </c:pt>
                <c:pt idx="80">
                  <c:v>2024-04-22</c:v>
                </c:pt>
                <c:pt idx="81">
                  <c:v>2024-04-23</c:v>
                </c:pt>
                <c:pt idx="82">
                  <c:v>2024-04-24</c:v>
                </c:pt>
                <c:pt idx="83">
                  <c:v>2024-04-25</c:v>
                </c:pt>
                <c:pt idx="84">
                  <c:v>2024-04-26</c:v>
                </c:pt>
                <c:pt idx="85">
                  <c:v>2024-04-29</c:v>
                </c:pt>
                <c:pt idx="86">
                  <c:v>2024-04-30</c:v>
                </c:pt>
                <c:pt idx="87">
                  <c:v>2024-05-01</c:v>
                </c:pt>
                <c:pt idx="88">
                  <c:v>2024-05-02</c:v>
                </c:pt>
                <c:pt idx="89">
                  <c:v>2024-05-03</c:v>
                </c:pt>
                <c:pt idx="90">
                  <c:v>2024-05-06</c:v>
                </c:pt>
                <c:pt idx="91">
                  <c:v>2024-05-07</c:v>
                </c:pt>
                <c:pt idx="92">
                  <c:v>2024-05-08</c:v>
                </c:pt>
                <c:pt idx="93">
                  <c:v>2024-05-09</c:v>
                </c:pt>
                <c:pt idx="94">
                  <c:v>2024-05-10</c:v>
                </c:pt>
                <c:pt idx="95">
                  <c:v>2024-05-13</c:v>
                </c:pt>
                <c:pt idx="96">
                  <c:v>2024-05-14</c:v>
                </c:pt>
                <c:pt idx="97">
                  <c:v>2024-05-15</c:v>
                </c:pt>
                <c:pt idx="98">
                  <c:v>2024-05-16</c:v>
                </c:pt>
                <c:pt idx="99">
                  <c:v>2024-05-17</c:v>
                </c:pt>
                <c:pt idx="100">
                  <c:v>2024-05-20</c:v>
                </c:pt>
                <c:pt idx="101">
                  <c:v>2024-05-21</c:v>
                </c:pt>
                <c:pt idx="102">
                  <c:v>2024-05-22</c:v>
                </c:pt>
                <c:pt idx="103">
                  <c:v>2024-05-23</c:v>
                </c:pt>
                <c:pt idx="104">
                  <c:v>2024-05-24</c:v>
                </c:pt>
                <c:pt idx="105">
                  <c:v>2024-05-27</c:v>
                </c:pt>
                <c:pt idx="106">
                  <c:v>2024-05-28</c:v>
                </c:pt>
                <c:pt idx="107">
                  <c:v>2024-05-29</c:v>
                </c:pt>
                <c:pt idx="108">
                  <c:v>2024-05-30</c:v>
                </c:pt>
                <c:pt idx="109">
                  <c:v>2024-05-31</c:v>
                </c:pt>
                <c:pt idx="110">
                  <c:v>2024-06-03</c:v>
                </c:pt>
                <c:pt idx="111">
                  <c:v>2024-06-04</c:v>
                </c:pt>
                <c:pt idx="112">
                  <c:v>2024-06-05</c:v>
                </c:pt>
                <c:pt idx="113">
                  <c:v>2024-06-06</c:v>
                </c:pt>
                <c:pt idx="114">
                  <c:v>2024-06-07</c:v>
                </c:pt>
                <c:pt idx="115">
                  <c:v>2024-06-10</c:v>
                </c:pt>
                <c:pt idx="116">
                  <c:v>2024-06-11</c:v>
                </c:pt>
                <c:pt idx="117">
                  <c:v>2024-06-12</c:v>
                </c:pt>
                <c:pt idx="118">
                  <c:v>2024-06-13</c:v>
                </c:pt>
                <c:pt idx="119">
                  <c:v>2024-06-14</c:v>
                </c:pt>
                <c:pt idx="120">
                  <c:v>2024-06-17</c:v>
                </c:pt>
                <c:pt idx="121">
                  <c:v>2024-06-18</c:v>
                </c:pt>
                <c:pt idx="122">
                  <c:v>2024-06-19</c:v>
                </c:pt>
                <c:pt idx="123">
                  <c:v>2024-06-20</c:v>
                </c:pt>
                <c:pt idx="124">
                  <c:v>2024-06-21</c:v>
                </c:pt>
                <c:pt idx="125">
                  <c:v>2024-06-24</c:v>
                </c:pt>
                <c:pt idx="126">
                  <c:v>2024-06-25</c:v>
                </c:pt>
                <c:pt idx="127">
                  <c:v>2024-06-26</c:v>
                </c:pt>
                <c:pt idx="128">
                  <c:v>2024-06-27</c:v>
                </c:pt>
                <c:pt idx="129">
                  <c:v>2024-06-28</c:v>
                </c:pt>
                <c:pt idx="130">
                  <c:v>2024-07-01</c:v>
                </c:pt>
                <c:pt idx="131">
                  <c:v>2024-07-02</c:v>
                </c:pt>
                <c:pt idx="132">
                  <c:v>2024-07-03</c:v>
                </c:pt>
                <c:pt idx="133">
                  <c:v>2024-07-04</c:v>
                </c:pt>
                <c:pt idx="134">
                  <c:v>2024-07-05</c:v>
                </c:pt>
                <c:pt idx="135">
                  <c:v>2024-07-08</c:v>
                </c:pt>
                <c:pt idx="136">
                  <c:v>2024-07-09</c:v>
                </c:pt>
                <c:pt idx="137">
                  <c:v>2024-07-10</c:v>
                </c:pt>
                <c:pt idx="138">
                  <c:v>2024-07-11</c:v>
                </c:pt>
                <c:pt idx="139">
                  <c:v>2024-07-12</c:v>
                </c:pt>
                <c:pt idx="140">
                  <c:v>2024-07-15</c:v>
                </c:pt>
                <c:pt idx="141">
                  <c:v>2024-07-16</c:v>
                </c:pt>
                <c:pt idx="142">
                  <c:v>2024-07-17</c:v>
                </c:pt>
                <c:pt idx="143">
                  <c:v>2024-07-18</c:v>
                </c:pt>
                <c:pt idx="144">
                  <c:v>2024-07-19</c:v>
                </c:pt>
                <c:pt idx="145">
                  <c:v>2024-07-22</c:v>
                </c:pt>
                <c:pt idx="146">
                  <c:v>2024-07-23</c:v>
                </c:pt>
                <c:pt idx="147">
                  <c:v>2024-07-24</c:v>
                </c:pt>
                <c:pt idx="148">
                  <c:v>2024-07-25</c:v>
                </c:pt>
                <c:pt idx="149">
                  <c:v>2024-07-26</c:v>
                </c:pt>
                <c:pt idx="150">
                  <c:v>2024-07-29</c:v>
                </c:pt>
                <c:pt idx="151">
                  <c:v>2024-07-30</c:v>
                </c:pt>
                <c:pt idx="152">
                  <c:v>2024-07-31</c:v>
                </c:pt>
                <c:pt idx="153">
                  <c:v>2024-08-01</c:v>
                </c:pt>
                <c:pt idx="154">
                  <c:v>2024-08-02</c:v>
                </c:pt>
                <c:pt idx="155">
                  <c:v>2024-08-05</c:v>
                </c:pt>
                <c:pt idx="156">
                  <c:v>2024-08-06</c:v>
                </c:pt>
                <c:pt idx="157">
                  <c:v>2024-08-07</c:v>
                </c:pt>
                <c:pt idx="158">
                  <c:v>2024-08-08</c:v>
                </c:pt>
                <c:pt idx="159">
                  <c:v>2024-08-09</c:v>
                </c:pt>
                <c:pt idx="160">
                  <c:v>2024-08-12</c:v>
                </c:pt>
                <c:pt idx="161">
                  <c:v>2024-08-13</c:v>
                </c:pt>
                <c:pt idx="162">
                  <c:v>2024-08-14</c:v>
                </c:pt>
                <c:pt idx="163">
                  <c:v>2024-08-15</c:v>
                </c:pt>
                <c:pt idx="164">
                  <c:v>2024-08-16</c:v>
                </c:pt>
                <c:pt idx="165">
                  <c:v>2024-08-19</c:v>
                </c:pt>
                <c:pt idx="166">
                  <c:v>2024-08-20</c:v>
                </c:pt>
                <c:pt idx="167">
                  <c:v>2024-08-21</c:v>
                </c:pt>
                <c:pt idx="168">
                  <c:v>2024-08-22</c:v>
                </c:pt>
                <c:pt idx="169">
                  <c:v>2024-08-23</c:v>
                </c:pt>
                <c:pt idx="170">
                  <c:v>2024-08-26</c:v>
                </c:pt>
                <c:pt idx="171">
                  <c:v>2024-08-27</c:v>
                </c:pt>
                <c:pt idx="172">
                  <c:v>2024-08-28</c:v>
                </c:pt>
                <c:pt idx="173">
                  <c:v>2024-08-29</c:v>
                </c:pt>
                <c:pt idx="174">
                  <c:v>2024-08-30</c:v>
                </c:pt>
                <c:pt idx="175">
                  <c:v>2024-09-02</c:v>
                </c:pt>
                <c:pt idx="176">
                  <c:v>2024-09-03</c:v>
                </c:pt>
                <c:pt idx="177">
                  <c:v>2024-09-04</c:v>
                </c:pt>
                <c:pt idx="178">
                  <c:v>2024-09-05</c:v>
                </c:pt>
                <c:pt idx="179">
                  <c:v>2024-09-06</c:v>
                </c:pt>
                <c:pt idx="180">
                  <c:v>2024-09-09</c:v>
                </c:pt>
                <c:pt idx="181">
                  <c:v>2024-09-10</c:v>
                </c:pt>
                <c:pt idx="182">
                  <c:v>2024-09-11</c:v>
                </c:pt>
                <c:pt idx="183">
                  <c:v>2024-09-12</c:v>
                </c:pt>
                <c:pt idx="184">
                  <c:v>2024-09-13</c:v>
                </c:pt>
                <c:pt idx="185">
                  <c:v>2024-09-16</c:v>
                </c:pt>
                <c:pt idx="186">
                  <c:v>2024-09-17</c:v>
                </c:pt>
                <c:pt idx="187">
                  <c:v>2024-09-18</c:v>
                </c:pt>
                <c:pt idx="188">
                  <c:v>2024-09-19</c:v>
                </c:pt>
                <c:pt idx="189">
                  <c:v>2024-09-20</c:v>
                </c:pt>
                <c:pt idx="190">
                  <c:v>2024-09-23</c:v>
                </c:pt>
                <c:pt idx="191">
                  <c:v>2024-09-24</c:v>
                </c:pt>
                <c:pt idx="192">
                  <c:v>2024-09-25</c:v>
                </c:pt>
                <c:pt idx="193">
                  <c:v>2024-09-26</c:v>
                </c:pt>
                <c:pt idx="194">
                  <c:v>2024-09-27</c:v>
                </c:pt>
                <c:pt idx="195">
                  <c:v>2024-09-30</c:v>
                </c:pt>
                <c:pt idx="196">
                  <c:v>2024-10-01</c:v>
                </c:pt>
                <c:pt idx="197">
                  <c:v>2024-10-02</c:v>
                </c:pt>
                <c:pt idx="198">
                  <c:v>2024-10-03</c:v>
                </c:pt>
                <c:pt idx="199">
                  <c:v>2024-10-04</c:v>
                </c:pt>
                <c:pt idx="200">
                  <c:v>2024-10-07</c:v>
                </c:pt>
                <c:pt idx="201">
                  <c:v>2024-10-08</c:v>
                </c:pt>
                <c:pt idx="202">
                  <c:v>2024-10-09</c:v>
                </c:pt>
                <c:pt idx="203">
                  <c:v>2024-10-10</c:v>
                </c:pt>
                <c:pt idx="204">
                  <c:v>2024-10-11</c:v>
                </c:pt>
                <c:pt idx="205">
                  <c:v>2024-10-14</c:v>
                </c:pt>
                <c:pt idx="206">
                  <c:v>2024-10-15</c:v>
                </c:pt>
                <c:pt idx="207">
                  <c:v>2024-10-16</c:v>
                </c:pt>
                <c:pt idx="208">
                  <c:v>2024-10-17</c:v>
                </c:pt>
                <c:pt idx="209">
                  <c:v>2024-10-18</c:v>
                </c:pt>
                <c:pt idx="210">
                  <c:v>2024-10-21</c:v>
                </c:pt>
                <c:pt idx="211">
                  <c:v>2024-10-22</c:v>
                </c:pt>
                <c:pt idx="212">
                  <c:v>2024-10-23</c:v>
                </c:pt>
                <c:pt idx="213">
                  <c:v>2024-10-24</c:v>
                </c:pt>
                <c:pt idx="214">
                  <c:v>2024-10-25</c:v>
                </c:pt>
                <c:pt idx="215">
                  <c:v>2024-10-28</c:v>
                </c:pt>
                <c:pt idx="216">
                  <c:v>2024-10-29</c:v>
                </c:pt>
                <c:pt idx="217">
                  <c:v>2024-10-30</c:v>
                </c:pt>
                <c:pt idx="218">
                  <c:v>2024-10-31</c:v>
                </c:pt>
                <c:pt idx="219">
                  <c:v>2024-11-01</c:v>
                </c:pt>
                <c:pt idx="220">
                  <c:v>2024-11-04</c:v>
                </c:pt>
                <c:pt idx="221">
                  <c:v>2024-11-05</c:v>
                </c:pt>
                <c:pt idx="222">
                  <c:v>2024-11-06</c:v>
                </c:pt>
                <c:pt idx="223">
                  <c:v>2024-11-07</c:v>
                </c:pt>
                <c:pt idx="224">
                  <c:v>2024-11-08</c:v>
                </c:pt>
                <c:pt idx="225">
                  <c:v>2024-11-11</c:v>
                </c:pt>
                <c:pt idx="226">
                  <c:v>2024-11-12</c:v>
                </c:pt>
                <c:pt idx="227">
                  <c:v>2024-11-13</c:v>
                </c:pt>
                <c:pt idx="228">
                  <c:v>2024-11-14</c:v>
                </c:pt>
                <c:pt idx="229">
                  <c:v>2024-11-15</c:v>
                </c:pt>
                <c:pt idx="230">
                  <c:v>2024-11-18</c:v>
                </c:pt>
                <c:pt idx="231">
                  <c:v>2024-11-19</c:v>
                </c:pt>
                <c:pt idx="232">
                  <c:v>2024-11-20</c:v>
                </c:pt>
                <c:pt idx="233">
                  <c:v>2024-11-21</c:v>
                </c:pt>
                <c:pt idx="234">
                  <c:v>2024-11-22</c:v>
                </c:pt>
                <c:pt idx="235">
                  <c:v>2024-11-25</c:v>
                </c:pt>
                <c:pt idx="236">
                  <c:v>2024-11-26</c:v>
                </c:pt>
                <c:pt idx="237">
                  <c:v>2024-11-27</c:v>
                </c:pt>
                <c:pt idx="238">
                  <c:v>2024-11-28</c:v>
                </c:pt>
                <c:pt idx="239">
                  <c:v>2024-11-29</c:v>
                </c:pt>
                <c:pt idx="240">
                  <c:v>2024-12-02</c:v>
                </c:pt>
                <c:pt idx="241">
                  <c:v>2024-12-03</c:v>
                </c:pt>
                <c:pt idx="242">
                  <c:v>2024-12-04</c:v>
                </c:pt>
                <c:pt idx="243">
                  <c:v>2024-12-05</c:v>
                </c:pt>
                <c:pt idx="244">
                  <c:v>2024-12-06</c:v>
                </c:pt>
                <c:pt idx="245">
                  <c:v>2024-12-09</c:v>
                </c:pt>
                <c:pt idx="246">
                  <c:v>2024-12-10</c:v>
                </c:pt>
                <c:pt idx="247">
                  <c:v>2024-12-11</c:v>
                </c:pt>
                <c:pt idx="248">
                  <c:v>2024-12-12</c:v>
                </c:pt>
                <c:pt idx="249">
                  <c:v>2024-12-13</c:v>
                </c:pt>
                <c:pt idx="250">
                  <c:v>2024-12-16</c:v>
                </c:pt>
                <c:pt idx="251">
                  <c:v>2024-12-17</c:v>
                </c:pt>
                <c:pt idx="252">
                  <c:v>2024-12-18</c:v>
                </c:pt>
                <c:pt idx="253">
                  <c:v>2024-12-19</c:v>
                </c:pt>
                <c:pt idx="254">
                  <c:v>2024-12-20</c:v>
                </c:pt>
                <c:pt idx="255">
                  <c:v>2024-12-23</c:v>
                </c:pt>
                <c:pt idx="256">
                  <c:v>2024-12-24</c:v>
                </c:pt>
                <c:pt idx="257">
                  <c:v>2024-12-25</c:v>
                </c:pt>
                <c:pt idx="258">
                  <c:v>2024-12-26</c:v>
                </c:pt>
                <c:pt idx="259">
                  <c:v>2024-12-27</c:v>
                </c:pt>
                <c:pt idx="260">
                  <c:v>2024-12-30</c:v>
                </c:pt>
                <c:pt idx="261">
                  <c:v>2024-12-31</c:v>
                </c:pt>
              </c:strCache>
            </c:strRef>
          </c:cat>
          <c:val>
            <c:numRef>
              <c:f>ICE_ZeroRates!$L$1044:$L$1305</c:f>
              <c:numCache>
                <c:formatCode>0.0000</c:formatCode>
                <c:ptCount val="262"/>
                <c:pt idx="0">
                  <c:v>2.89937969767503</c:v>
                </c:pt>
                <c:pt idx="1">
                  <c:v>2.92006850248886</c:v>
                </c:pt>
                <c:pt idx="2">
                  <c:v>2.93393226159661</c:v>
                </c:pt>
                <c:pt idx="3">
                  <c:v>2.90934991298553</c:v>
                </c:pt>
                <c:pt idx="4">
                  <c:v>2.93472896442782</c:v>
                </c:pt>
                <c:pt idx="5">
                  <c:v>2.95301954038177</c:v>
                </c:pt>
                <c:pt idx="6">
                  <c:v>2.95230043812603</c:v>
                </c:pt>
                <c:pt idx="7">
                  <c:v>2.97026485204887</c:v>
                </c:pt>
                <c:pt idx="8">
                  <c:v>2.94023604870248</c:v>
                </c:pt>
                <c:pt idx="9">
                  <c:v>2.93741009624079</c:v>
                </c:pt>
                <c:pt idx="10">
                  <c:v>2.93650774794336</c:v>
                </c:pt>
                <c:pt idx="11">
                  <c:v>2.92474541948825</c:v>
                </c:pt>
                <c:pt idx="12">
                  <c:v>2.95235316927492</c:v>
                </c:pt>
                <c:pt idx="13">
                  <c:v>2.94731844623772</c:v>
                </c:pt>
                <c:pt idx="14">
                  <c:v>2.95777407921858</c:v>
                </c:pt>
                <c:pt idx="15">
                  <c:v>2.98690465649798</c:v>
                </c:pt>
                <c:pt idx="16">
                  <c:v>2.99485496816777</c:v>
                </c:pt>
                <c:pt idx="17">
                  <c:v>2.99548202568331</c:v>
                </c:pt>
                <c:pt idx="18">
                  <c:v>3.01518821664217</c:v>
                </c:pt>
                <c:pt idx="19">
                  <c:v>3.03976728138784</c:v>
                </c:pt>
                <c:pt idx="20">
                  <c:v>3.01787146499559</c:v>
                </c:pt>
                <c:pt idx="21">
                  <c:v>3.03139372968833</c:v>
                </c:pt>
                <c:pt idx="22">
                  <c:v>3.07552986078589</c:v>
                </c:pt>
                <c:pt idx="23">
                  <c:v>3.10912941154875</c:v>
                </c:pt>
                <c:pt idx="24">
                  <c:v>3.11695702415571</c:v>
                </c:pt>
                <c:pt idx="25">
                  <c:v>3.11076887455759</c:v>
                </c:pt>
                <c:pt idx="26">
                  <c:v>3.09504110350213</c:v>
                </c:pt>
                <c:pt idx="27">
                  <c:v>3.09010558697194</c:v>
                </c:pt>
                <c:pt idx="28">
                  <c:v>3.12101519154108</c:v>
                </c:pt>
                <c:pt idx="29">
                  <c:v>3.11310257991563</c:v>
                </c:pt>
                <c:pt idx="30">
                  <c:v>3.1890528012006</c:v>
                </c:pt>
                <c:pt idx="31">
                  <c:v>3.16004460908024</c:v>
                </c:pt>
                <c:pt idx="32">
                  <c:v>3.14735847810223</c:v>
                </c:pt>
                <c:pt idx="33">
                  <c:v>3.13335038492149</c:v>
                </c:pt>
                <c:pt idx="34">
                  <c:v>3.1420447847852</c:v>
                </c:pt>
                <c:pt idx="35">
                  <c:v>3.11735531790927</c:v>
                </c:pt>
                <c:pt idx="36">
                  <c:v>3.12679708313714</c:v>
                </c:pt>
                <c:pt idx="37">
                  <c:v>3.11959255952255</c:v>
                </c:pt>
                <c:pt idx="38">
                  <c:v>3.13846866007466</c:v>
                </c:pt>
                <c:pt idx="39">
                  <c:v>3.1070635343229</c:v>
                </c:pt>
                <c:pt idx="40">
                  <c:v>3.160345710919</c:v>
                </c:pt>
                <c:pt idx="41">
                  <c:v>3.1901267360684</c:v>
                </c:pt>
                <c:pt idx="42">
                  <c:v>3.24144497537423</c:v>
                </c:pt>
                <c:pt idx="43">
                  <c:v>3.21211016803947</c:v>
                </c:pt>
                <c:pt idx="44">
                  <c:v>3.18955955441536</c:v>
                </c:pt>
                <c:pt idx="45">
                  <c:v>3.16691392975189</c:v>
                </c:pt>
                <c:pt idx="46">
                  <c:v>3.17396871235819</c:v>
                </c:pt>
                <c:pt idx="47">
                  <c:v>3.18065658885326</c:v>
                </c:pt>
                <c:pt idx="48">
                  <c:v>3.19512845037079</c:v>
                </c:pt>
                <c:pt idx="49">
                  <c:v>3.25533914471839</c:v>
                </c:pt>
                <c:pt idx="50">
                  <c:v>3.19535508972049</c:v>
                </c:pt>
                <c:pt idx="51">
                  <c:v>3.15406259228626</c:v>
                </c:pt>
                <c:pt idx="52">
                  <c:v>3.15134013582288</c:v>
                </c:pt>
                <c:pt idx="53">
                  <c:v>3.21062401340428</c:v>
                </c:pt>
                <c:pt idx="54">
                  <c:v>3.20825980355912</c:v>
                </c:pt>
                <c:pt idx="55">
                  <c:v>3.19206610709301</c:v>
                </c:pt>
                <c:pt idx="56">
                  <c:v>3.18708675279555</c:v>
                </c:pt>
                <c:pt idx="57">
                  <c:v>3.16749784897553</c:v>
                </c:pt>
                <c:pt idx="58">
                  <c:v>3.16810964968523</c:v>
                </c:pt>
                <c:pt idx="59">
                  <c:v>3.153149815374</c:v>
                </c:pt>
                <c:pt idx="60">
                  <c:v>3.16774343869845</c:v>
                </c:pt>
                <c:pt idx="61">
                  <c:v>3.19172941772186</c:v>
                </c:pt>
                <c:pt idx="62">
                  <c:v>3.18102701961399</c:v>
                </c:pt>
                <c:pt idx="63">
                  <c:v>3.18393517001194</c:v>
                </c:pt>
                <c:pt idx="64">
                  <c:v>3.22616221206197</c:v>
                </c:pt>
                <c:pt idx="65">
                  <c:v>3.16656540580596</c:v>
                </c:pt>
                <c:pt idx="66">
                  <c:v>3.14206324616424</c:v>
                </c:pt>
                <c:pt idx="67">
                  <c:v>3.1515512061501</c:v>
                </c:pt>
                <c:pt idx="68">
                  <c:v>3.12939728358728</c:v>
                </c:pt>
                <c:pt idx="69">
                  <c:v>3.13251305477245</c:v>
                </c:pt>
                <c:pt idx="70">
                  <c:v>3.12090824143876</c:v>
                </c:pt>
                <c:pt idx="71">
                  <c:v>3.09759657183272</c:v>
                </c:pt>
                <c:pt idx="72">
                  <c:v>3.11351672894221</c:v>
                </c:pt>
                <c:pt idx="73">
                  <c:v>3.18697043695138</c:v>
                </c:pt>
                <c:pt idx="74">
                  <c:v>3.1730739984259</c:v>
                </c:pt>
                <c:pt idx="75">
                  <c:v>3.16995629014277</c:v>
                </c:pt>
                <c:pt idx="76">
                  <c:v>3.13146160748377</c:v>
                </c:pt>
                <c:pt idx="77">
                  <c:v>3.13751409641736</c:v>
                </c:pt>
                <c:pt idx="78">
                  <c:v>3.11171960906384</c:v>
                </c:pt>
                <c:pt idx="79">
                  <c:v>3.14991453079786</c:v>
                </c:pt>
                <c:pt idx="80">
                  <c:v>3.12925068217717</c:v>
                </c:pt>
                <c:pt idx="81">
                  <c:v>3.12400052619373</c:v>
                </c:pt>
                <c:pt idx="82">
                  <c:v>3.08540906723313</c:v>
                </c:pt>
                <c:pt idx="83">
                  <c:v>3.10256796044831</c:v>
                </c:pt>
                <c:pt idx="84">
                  <c:v>3.08429178132309</c:v>
                </c:pt>
                <c:pt idx="85">
                  <c:v>3.08650179900395</c:v>
                </c:pt>
                <c:pt idx="86">
                  <c:v>3.10110429091874</c:v>
                </c:pt>
                <c:pt idx="87">
                  <c:v>3.12315053061582</c:v>
                </c:pt>
                <c:pt idx="88">
                  <c:v>3.15603901992015</c:v>
                </c:pt>
                <c:pt idx="89">
                  <c:v>3.0999154262924</c:v>
                </c:pt>
                <c:pt idx="90">
                  <c:v>3.10785685768678</c:v>
                </c:pt>
                <c:pt idx="91">
                  <c:v>3.12602532676951</c:v>
                </c:pt>
                <c:pt idx="92">
                  <c:v>3.14872763778949</c:v>
                </c:pt>
                <c:pt idx="93">
                  <c:v>3.09940960888145</c:v>
                </c:pt>
                <c:pt idx="94">
                  <c:v>3.10989855847245</c:v>
                </c:pt>
                <c:pt idx="95">
                  <c:v>3.14645274710684</c:v>
                </c:pt>
                <c:pt idx="96">
                  <c:v>3.10988405243954</c:v>
                </c:pt>
                <c:pt idx="97">
                  <c:v>3.11569748155707</c:v>
                </c:pt>
                <c:pt idx="98">
                  <c:v>3.09039690203558</c:v>
                </c:pt>
                <c:pt idx="99">
                  <c:v>3.13384888067172</c:v>
                </c:pt>
                <c:pt idx="100">
                  <c:v>3.15092037617699</c:v>
                </c:pt>
                <c:pt idx="101">
                  <c:v>3.18010637278434</c:v>
                </c:pt>
                <c:pt idx="102">
                  <c:v>3.2186981444412</c:v>
                </c:pt>
                <c:pt idx="103">
                  <c:v>3.23716939832418</c:v>
                </c:pt>
                <c:pt idx="104">
                  <c:v>3.25742551285329</c:v>
                </c:pt>
                <c:pt idx="105">
                  <c:v>3.28890230028682</c:v>
                </c:pt>
                <c:pt idx="106">
                  <c:v>3.33167438551656</c:v>
                </c:pt>
                <c:pt idx="107">
                  <c:v>3.39015924380562</c:v>
                </c:pt>
                <c:pt idx="108">
                  <c:v>3.36924473324217</c:v>
                </c:pt>
                <c:pt idx="109">
                  <c:v>3.36010085067589</c:v>
                </c:pt>
                <c:pt idx="110">
                  <c:v>3.29216627711843</c:v>
                </c:pt>
                <c:pt idx="111">
                  <c:v>3.31033464256731</c:v>
                </c:pt>
                <c:pt idx="112">
                  <c:v>3.3528990218148</c:v>
                </c:pt>
                <c:pt idx="113">
                  <c:v>3.38415423143788</c:v>
                </c:pt>
                <c:pt idx="114">
                  <c:v>3.40471319383078</c:v>
                </c:pt>
                <c:pt idx="115">
                  <c:v>3.43305947250633</c:v>
                </c:pt>
                <c:pt idx="116">
                  <c:v>3.4540328470347</c:v>
                </c:pt>
                <c:pt idx="117">
                  <c:v>3.45713126977804</c:v>
                </c:pt>
                <c:pt idx="118">
                  <c:v>3.52114833512867</c:v>
                </c:pt>
                <c:pt idx="119">
                  <c:v>3.52941604520431</c:v>
                </c:pt>
                <c:pt idx="120">
                  <c:v>3.56609782728375</c:v>
                </c:pt>
                <c:pt idx="121">
                  <c:v>3.50271127279386</c:v>
                </c:pt>
                <c:pt idx="122">
                  <c:v>3.46228382489578</c:v>
                </c:pt>
                <c:pt idx="123">
                  <c:v>3.48141993121315</c:v>
                </c:pt>
                <c:pt idx="124">
                  <c:v>3.42998372554008</c:v>
                </c:pt>
                <c:pt idx="125">
                  <c:v>3.44713621315768</c:v>
                </c:pt>
                <c:pt idx="126">
                  <c:v>3.43353898788427</c:v>
                </c:pt>
                <c:pt idx="127">
                  <c:v>3.51118576651735</c:v>
                </c:pt>
                <c:pt idx="128">
                  <c:v>3.54962456744674</c:v>
                </c:pt>
                <c:pt idx="129">
                  <c:v>3.58354180350421</c:v>
                </c:pt>
                <c:pt idx="130">
                  <c:v>3.52264134210482</c:v>
                </c:pt>
                <c:pt idx="131">
                  <c:v>3.54730878326747</c:v>
                </c:pt>
                <c:pt idx="132">
                  <c:v>3.52884696815289</c:v>
                </c:pt>
                <c:pt idx="133">
                  <c:v>3.56766227261841</c:v>
                </c:pt>
                <c:pt idx="134">
                  <c:v>3.59948383862565</c:v>
                </c:pt>
                <c:pt idx="135">
                  <c:v>3.60255794915133</c:v>
                </c:pt>
                <c:pt idx="136">
                  <c:v>3.54369374118322</c:v>
                </c:pt>
                <c:pt idx="137">
                  <c:v>3.55664346883951</c:v>
                </c:pt>
                <c:pt idx="138">
                  <c:v>3.58704436681218</c:v>
                </c:pt>
                <c:pt idx="139">
                  <c:v>3.62511336562198</c:v>
                </c:pt>
                <c:pt idx="140">
                  <c:v>3.62018088530515</c:v>
                </c:pt>
                <c:pt idx="141">
                  <c:v>3.68648206955743</c:v>
                </c:pt>
                <c:pt idx="142">
                  <c:v>3.71558357511529</c:v>
                </c:pt>
                <c:pt idx="143">
                  <c:v>3.70130646607681</c:v>
                </c:pt>
                <c:pt idx="144">
                  <c:v>3.66368366077493</c:v>
                </c:pt>
                <c:pt idx="145">
                  <c:v>3.66788446583076</c:v>
                </c:pt>
                <c:pt idx="146">
                  <c:v>3.63988875428819</c:v>
                </c:pt>
                <c:pt idx="147">
                  <c:v>3.63270295971347</c:v>
                </c:pt>
                <c:pt idx="148">
                  <c:v>3.65729237887214</c:v>
                </c:pt>
                <c:pt idx="149">
                  <c:v>3.64593669782165</c:v>
                </c:pt>
                <c:pt idx="150">
                  <c:v>3.61274899142356</c:v>
                </c:pt>
                <c:pt idx="151">
                  <c:v>3.61466323942638</c:v>
                </c:pt>
                <c:pt idx="152">
                  <c:v>3.58508236782077</c:v>
                </c:pt>
                <c:pt idx="153">
                  <c:v>3.61748375187045</c:v>
                </c:pt>
                <c:pt idx="154">
                  <c:v>3.56592790168733</c:v>
                </c:pt>
                <c:pt idx="155">
                  <c:v>3.53474823764186</c:v>
                </c:pt>
                <c:pt idx="156">
                  <c:v>3.49270613543483</c:v>
                </c:pt>
                <c:pt idx="157">
                  <c:v>3.48303268823498</c:v>
                </c:pt>
                <c:pt idx="158">
                  <c:v>3.48267950947722</c:v>
                </c:pt>
                <c:pt idx="159">
                  <c:v>3.48391727355128</c:v>
                </c:pt>
                <c:pt idx="160">
                  <c:v>3.48123749540238</c:v>
                </c:pt>
                <c:pt idx="161">
                  <c:v>3.45089740413592</c:v>
                </c:pt>
                <c:pt idx="162">
                  <c:v>3.45438555309643</c:v>
                </c:pt>
                <c:pt idx="163">
                  <c:v>3.39548559473419</c:v>
                </c:pt>
                <c:pt idx="164">
                  <c:v>3.38156759484864</c:v>
                </c:pt>
                <c:pt idx="165">
                  <c:v>3.33410036151003</c:v>
                </c:pt>
                <c:pt idx="166">
                  <c:v>3.38081477338331</c:v>
                </c:pt>
                <c:pt idx="167">
                  <c:v>3.36422832663452</c:v>
                </c:pt>
                <c:pt idx="168">
                  <c:v>3.35836207136283</c:v>
                </c:pt>
                <c:pt idx="169">
                  <c:v>3.31614302626265</c:v>
                </c:pt>
                <c:pt idx="170">
                  <c:v>3.35484861599315</c:v>
                </c:pt>
                <c:pt idx="171">
                  <c:v>3.38066894745791</c:v>
                </c:pt>
                <c:pt idx="172">
                  <c:v>3.43143309206672</c:v>
                </c:pt>
                <c:pt idx="173">
                  <c:v>3.45251133981335</c:v>
                </c:pt>
                <c:pt idx="174">
                  <c:v>3.42310417725055</c:v>
                </c:pt>
                <c:pt idx="175">
                  <c:v>3.39891441597681</c:v>
                </c:pt>
                <c:pt idx="176">
                  <c:v>3.39730169302858</c:v>
                </c:pt>
                <c:pt idx="177">
                  <c:v>3.37219125317187</c:v>
                </c:pt>
                <c:pt idx="178">
                  <c:v>3.39782398727283</c:v>
                </c:pt>
                <c:pt idx="179">
                  <c:v>3.41269221727838</c:v>
                </c:pt>
                <c:pt idx="180">
                  <c:v>3.39782993635122</c:v>
                </c:pt>
                <c:pt idx="181">
                  <c:v>3.44481321354604</c:v>
                </c:pt>
                <c:pt idx="182">
                  <c:v>3.43670312546959</c:v>
                </c:pt>
                <c:pt idx="183">
                  <c:v>3.46065256835236</c:v>
                </c:pt>
                <c:pt idx="184">
                  <c:v>3.45169431068362</c:v>
                </c:pt>
                <c:pt idx="185">
                  <c:v>3.45882592442916</c:v>
                </c:pt>
                <c:pt idx="186">
                  <c:v>3.45730546663452</c:v>
                </c:pt>
                <c:pt idx="187">
                  <c:v>3.48102095783237</c:v>
                </c:pt>
                <c:pt idx="188">
                  <c:v>3.42658685364377</c:v>
                </c:pt>
                <c:pt idx="189">
                  <c:v>3.3946422984543</c:v>
                </c:pt>
                <c:pt idx="190">
                  <c:v>3.38215222803264</c:v>
                </c:pt>
                <c:pt idx="191">
                  <c:v>3.36690865049013</c:v>
                </c:pt>
                <c:pt idx="192">
                  <c:v>3.36385695272641</c:v>
                </c:pt>
                <c:pt idx="193">
                  <c:v>3.38895826309843</c:v>
                </c:pt>
                <c:pt idx="194">
                  <c:v>3.38400194759693</c:v>
                </c:pt>
                <c:pt idx="195">
                  <c:v>3.39499681561122</c:v>
                </c:pt>
                <c:pt idx="196">
                  <c:v>3.03268077321579</c:v>
                </c:pt>
                <c:pt idx="197">
                  <c:v>2.98417759047444</c:v>
                </c:pt>
                <c:pt idx="198">
                  <c:v>3.002929313988</c:v>
                </c:pt>
                <c:pt idx="199">
                  <c:v>3.04054531900716</c:v>
                </c:pt>
                <c:pt idx="200">
                  <c:v>3.0529381079899</c:v>
                </c:pt>
                <c:pt idx="201">
                  <c:v>3.06017832767631</c:v>
                </c:pt>
                <c:pt idx="202">
                  <c:v>3.05109066823606</c:v>
                </c:pt>
                <c:pt idx="203">
                  <c:v>3.0884657892784</c:v>
                </c:pt>
                <c:pt idx="204">
                  <c:v>3.09984767065235</c:v>
                </c:pt>
                <c:pt idx="205">
                  <c:v>3.12952240318795</c:v>
                </c:pt>
                <c:pt idx="206">
                  <c:v>3.1854434562121</c:v>
                </c:pt>
                <c:pt idx="207">
                  <c:v>3.15317207176512</c:v>
                </c:pt>
                <c:pt idx="208">
                  <c:v>3.1482920563165</c:v>
                </c:pt>
                <c:pt idx="209">
                  <c:v>3.16594136521278</c:v>
                </c:pt>
                <c:pt idx="210">
                  <c:v>3.19894109259547</c:v>
                </c:pt>
                <c:pt idx="211">
                  <c:v>3.23420332187907</c:v>
                </c:pt>
                <c:pt idx="212">
                  <c:v>3.28624589172629</c:v>
                </c:pt>
                <c:pt idx="213">
                  <c:v>3.29251923282036</c:v>
                </c:pt>
                <c:pt idx="214">
                  <c:v>3.29441135940065</c:v>
                </c:pt>
                <c:pt idx="215">
                  <c:v>3.30325357725763</c:v>
                </c:pt>
                <c:pt idx="216">
                  <c:v>3.29798244246405</c:v>
                </c:pt>
                <c:pt idx="217">
                  <c:v>3.3105666530725</c:v>
                </c:pt>
                <c:pt idx="218">
                  <c:v>3.29830845372243</c:v>
                </c:pt>
                <c:pt idx="219">
                  <c:v>3.29974863156813</c:v>
                </c:pt>
                <c:pt idx="220">
                  <c:v>3.29396293646469</c:v>
                </c:pt>
                <c:pt idx="221">
                  <c:v>3.33305297755185</c:v>
                </c:pt>
                <c:pt idx="222">
                  <c:v>3.32992428508076</c:v>
                </c:pt>
                <c:pt idx="223">
                  <c:v>3.34820675674065</c:v>
                </c:pt>
                <c:pt idx="224">
                  <c:v>3.38439170610418</c:v>
                </c:pt>
                <c:pt idx="225">
                  <c:v>3.3821737461343</c:v>
                </c:pt>
                <c:pt idx="226">
                  <c:v>3.38872140167132</c:v>
                </c:pt>
                <c:pt idx="227">
                  <c:v>3.35232317605027</c:v>
                </c:pt>
                <c:pt idx="228">
                  <c:v>3.35863674725922</c:v>
                </c:pt>
                <c:pt idx="229">
                  <c:v>3.37534317978759</c:v>
                </c:pt>
                <c:pt idx="230">
                  <c:v>3.3793948759282</c:v>
                </c:pt>
                <c:pt idx="231">
                  <c:v>3.3648028930806</c:v>
                </c:pt>
                <c:pt idx="232">
                  <c:v>3.3554864135044</c:v>
                </c:pt>
                <c:pt idx="233">
                  <c:v>3.3162184960531</c:v>
                </c:pt>
                <c:pt idx="234">
                  <c:v>3.2733316045211</c:v>
                </c:pt>
                <c:pt idx="235">
                  <c:v>3.24894742645577</c:v>
                </c:pt>
                <c:pt idx="236">
                  <c:v>3.25163933799878</c:v>
                </c:pt>
                <c:pt idx="237">
                  <c:v>3.21205989258618</c:v>
                </c:pt>
                <c:pt idx="238">
                  <c:v>3.25069566096911</c:v>
                </c:pt>
                <c:pt idx="239">
                  <c:v>3.25519998281614</c:v>
                </c:pt>
                <c:pt idx="240">
                  <c:v>3.30607415919612</c:v>
                </c:pt>
                <c:pt idx="241">
                  <c:v>3.32079131354649</c:v>
                </c:pt>
                <c:pt idx="242">
                  <c:v>3.32437434397086</c:v>
                </c:pt>
                <c:pt idx="243">
                  <c:v>3.28478447867615</c:v>
                </c:pt>
                <c:pt idx="244">
                  <c:v>3.34464459413423</c:v>
                </c:pt>
                <c:pt idx="245">
                  <c:v>3.3643413975669</c:v>
                </c:pt>
                <c:pt idx="246">
                  <c:v>3.37870737980698</c:v>
                </c:pt>
                <c:pt idx="247">
                  <c:v>3.34122685792213</c:v>
                </c:pt>
                <c:pt idx="248">
                  <c:v>3.38020367852577</c:v>
                </c:pt>
                <c:pt idx="249">
                  <c:v>3.36956722467979</c:v>
                </c:pt>
                <c:pt idx="250">
                  <c:v>3.36493768194939</c:v>
                </c:pt>
                <c:pt idx="251">
                  <c:v>3.37290831429745</c:v>
                </c:pt>
                <c:pt idx="252">
                  <c:v>3.3864885984092</c:v>
                </c:pt>
                <c:pt idx="253">
                  <c:v>3.38610277650114</c:v>
                </c:pt>
                <c:pt idx="254">
                  <c:v>3.3779507832854</c:v>
                </c:pt>
                <c:pt idx="255">
                  <c:v>3.39306707903805</c:v>
                </c:pt>
                <c:pt idx="256">
                  <c:v>3.34546855482861</c:v>
                </c:pt>
                <c:pt idx="257">
                  <c:v>3.37287133490594</c:v>
                </c:pt>
                <c:pt idx="258">
                  <c:v>3.33119143082387</c:v>
                </c:pt>
                <c:pt idx="259">
                  <c:v>3.32362302083606</c:v>
                </c:pt>
                <c:pt idx="260">
                  <c:v>3.32996976698727</c:v>
                </c:pt>
                <c:pt idx="261">
                  <c:v>3.33442514228426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"BBG 2Y"</c:f>
              <c:strCache>
                <c:ptCount val="1"/>
                <c:pt idx="0">
                  <c:v>BBG 2Y</c:v>
                </c:pt>
              </c:strCache>
            </c:strRef>
          </c:tx>
          <c:spPr>
            <a:solidFill>
              <a:srgbClr val="be4b48"/>
            </a:solidFill>
            <a:ln w="151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ICE_ZeroRates!$A$1044:$A$1305</c:f>
              <c:strCache>
                <c:ptCount val="26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2024-01-08</c:v>
                </c:pt>
                <c:pt idx="6">
                  <c:v>2024-01-09</c:v>
                </c:pt>
                <c:pt idx="7">
                  <c:v>2024-01-10</c:v>
                </c:pt>
                <c:pt idx="8">
                  <c:v>2024-01-11</c:v>
                </c:pt>
                <c:pt idx="9">
                  <c:v>2024-01-12</c:v>
                </c:pt>
                <c:pt idx="10">
                  <c:v>2024-01-15</c:v>
                </c:pt>
                <c:pt idx="11">
                  <c:v>2024-01-16</c:v>
                </c:pt>
                <c:pt idx="12">
                  <c:v>2024-01-17</c:v>
                </c:pt>
                <c:pt idx="13">
                  <c:v>2024-01-18</c:v>
                </c:pt>
                <c:pt idx="14">
                  <c:v>2024-01-19</c:v>
                </c:pt>
                <c:pt idx="15">
                  <c:v>2024-01-22</c:v>
                </c:pt>
                <c:pt idx="16">
                  <c:v>2024-01-23</c:v>
                </c:pt>
                <c:pt idx="17">
                  <c:v>2024-01-24</c:v>
                </c:pt>
                <c:pt idx="18">
                  <c:v>2024-01-25</c:v>
                </c:pt>
                <c:pt idx="19">
                  <c:v>2024-01-26</c:v>
                </c:pt>
                <c:pt idx="20">
                  <c:v>2024-01-29</c:v>
                </c:pt>
                <c:pt idx="21">
                  <c:v>2024-01-30</c:v>
                </c:pt>
                <c:pt idx="22">
                  <c:v>2024-01-31</c:v>
                </c:pt>
                <c:pt idx="23">
                  <c:v>2024-02-01</c:v>
                </c:pt>
                <c:pt idx="24">
                  <c:v>2024-02-02</c:v>
                </c:pt>
                <c:pt idx="25">
                  <c:v>2024-02-05</c:v>
                </c:pt>
                <c:pt idx="26">
                  <c:v>2024-02-06</c:v>
                </c:pt>
                <c:pt idx="27">
                  <c:v>2024-02-07</c:v>
                </c:pt>
                <c:pt idx="28">
                  <c:v>2024-02-08</c:v>
                </c:pt>
                <c:pt idx="29">
                  <c:v>2024-02-09</c:v>
                </c:pt>
                <c:pt idx="30">
                  <c:v>2024-02-12</c:v>
                </c:pt>
                <c:pt idx="31">
                  <c:v>2024-02-13</c:v>
                </c:pt>
                <c:pt idx="32">
                  <c:v>2024-02-14</c:v>
                </c:pt>
                <c:pt idx="33">
                  <c:v>2024-02-15</c:v>
                </c:pt>
                <c:pt idx="34">
                  <c:v>2024-02-16</c:v>
                </c:pt>
                <c:pt idx="35">
                  <c:v>2024-02-19</c:v>
                </c:pt>
                <c:pt idx="36">
                  <c:v>2024-02-20</c:v>
                </c:pt>
                <c:pt idx="37">
                  <c:v>2024-02-21</c:v>
                </c:pt>
                <c:pt idx="38">
                  <c:v>2024-02-22</c:v>
                </c:pt>
                <c:pt idx="39">
                  <c:v>2024-02-23</c:v>
                </c:pt>
                <c:pt idx="40">
                  <c:v>2024-02-26</c:v>
                </c:pt>
                <c:pt idx="41">
                  <c:v>2024-02-27</c:v>
                </c:pt>
                <c:pt idx="42">
                  <c:v>2024-02-28</c:v>
                </c:pt>
                <c:pt idx="43">
                  <c:v>2024-02-29</c:v>
                </c:pt>
                <c:pt idx="44">
                  <c:v>2024-03-01</c:v>
                </c:pt>
                <c:pt idx="45">
                  <c:v>2024-03-04</c:v>
                </c:pt>
                <c:pt idx="46">
                  <c:v>2024-03-05</c:v>
                </c:pt>
                <c:pt idx="47">
                  <c:v>2024-03-06</c:v>
                </c:pt>
                <c:pt idx="48">
                  <c:v>2024-03-07</c:v>
                </c:pt>
                <c:pt idx="49">
                  <c:v>2024-03-08</c:v>
                </c:pt>
                <c:pt idx="50">
                  <c:v>2024-03-11</c:v>
                </c:pt>
                <c:pt idx="51">
                  <c:v>2024-03-12</c:v>
                </c:pt>
                <c:pt idx="52">
                  <c:v>2024-03-13</c:v>
                </c:pt>
                <c:pt idx="53">
                  <c:v>2024-03-14</c:v>
                </c:pt>
                <c:pt idx="54">
                  <c:v>2024-03-15</c:v>
                </c:pt>
                <c:pt idx="55">
                  <c:v>2024-03-18</c:v>
                </c:pt>
                <c:pt idx="56">
                  <c:v>2024-03-19</c:v>
                </c:pt>
                <c:pt idx="57">
                  <c:v>2024-03-20</c:v>
                </c:pt>
                <c:pt idx="58">
                  <c:v>2024-03-21</c:v>
                </c:pt>
                <c:pt idx="59">
                  <c:v>2024-03-22</c:v>
                </c:pt>
                <c:pt idx="60">
                  <c:v>2024-03-25</c:v>
                </c:pt>
                <c:pt idx="61">
                  <c:v>2024-03-26</c:v>
                </c:pt>
                <c:pt idx="62">
                  <c:v>2024-03-27</c:v>
                </c:pt>
                <c:pt idx="63">
                  <c:v>2024-03-28</c:v>
                </c:pt>
                <c:pt idx="64">
                  <c:v>2024-03-29</c:v>
                </c:pt>
                <c:pt idx="65">
                  <c:v>2024-04-01</c:v>
                </c:pt>
                <c:pt idx="66">
                  <c:v>2024-04-02</c:v>
                </c:pt>
                <c:pt idx="67">
                  <c:v>2024-04-03</c:v>
                </c:pt>
                <c:pt idx="68">
                  <c:v>2024-04-04</c:v>
                </c:pt>
                <c:pt idx="69">
                  <c:v>2024-04-05</c:v>
                </c:pt>
                <c:pt idx="70">
                  <c:v>2024-04-08</c:v>
                </c:pt>
                <c:pt idx="71">
                  <c:v>2024-04-09</c:v>
                </c:pt>
                <c:pt idx="72">
                  <c:v>2024-04-10</c:v>
                </c:pt>
                <c:pt idx="73">
                  <c:v>2024-04-11</c:v>
                </c:pt>
                <c:pt idx="74">
                  <c:v>2024-04-12</c:v>
                </c:pt>
                <c:pt idx="75">
                  <c:v>2024-04-15</c:v>
                </c:pt>
                <c:pt idx="76">
                  <c:v>2024-04-16</c:v>
                </c:pt>
                <c:pt idx="77">
                  <c:v>2024-04-17</c:v>
                </c:pt>
                <c:pt idx="78">
                  <c:v>2024-04-18</c:v>
                </c:pt>
                <c:pt idx="79">
                  <c:v>2024-04-19</c:v>
                </c:pt>
                <c:pt idx="80">
                  <c:v>2024-04-22</c:v>
                </c:pt>
                <c:pt idx="81">
                  <c:v>2024-04-23</c:v>
                </c:pt>
                <c:pt idx="82">
                  <c:v>2024-04-24</c:v>
                </c:pt>
                <c:pt idx="83">
                  <c:v>2024-04-25</c:v>
                </c:pt>
                <c:pt idx="84">
                  <c:v>2024-04-26</c:v>
                </c:pt>
                <c:pt idx="85">
                  <c:v>2024-04-29</c:v>
                </c:pt>
                <c:pt idx="86">
                  <c:v>2024-04-30</c:v>
                </c:pt>
                <c:pt idx="87">
                  <c:v>2024-05-01</c:v>
                </c:pt>
                <c:pt idx="88">
                  <c:v>2024-05-02</c:v>
                </c:pt>
                <c:pt idx="89">
                  <c:v>2024-05-03</c:v>
                </c:pt>
                <c:pt idx="90">
                  <c:v>2024-05-06</c:v>
                </c:pt>
                <c:pt idx="91">
                  <c:v>2024-05-07</c:v>
                </c:pt>
                <c:pt idx="92">
                  <c:v>2024-05-08</c:v>
                </c:pt>
                <c:pt idx="93">
                  <c:v>2024-05-09</c:v>
                </c:pt>
                <c:pt idx="94">
                  <c:v>2024-05-10</c:v>
                </c:pt>
                <c:pt idx="95">
                  <c:v>2024-05-13</c:v>
                </c:pt>
                <c:pt idx="96">
                  <c:v>2024-05-14</c:v>
                </c:pt>
                <c:pt idx="97">
                  <c:v>2024-05-15</c:v>
                </c:pt>
                <c:pt idx="98">
                  <c:v>2024-05-16</c:v>
                </c:pt>
                <c:pt idx="99">
                  <c:v>2024-05-17</c:v>
                </c:pt>
                <c:pt idx="100">
                  <c:v>2024-05-20</c:v>
                </c:pt>
                <c:pt idx="101">
                  <c:v>2024-05-21</c:v>
                </c:pt>
                <c:pt idx="102">
                  <c:v>2024-05-22</c:v>
                </c:pt>
                <c:pt idx="103">
                  <c:v>2024-05-23</c:v>
                </c:pt>
                <c:pt idx="104">
                  <c:v>2024-05-24</c:v>
                </c:pt>
                <c:pt idx="105">
                  <c:v>2024-05-27</c:v>
                </c:pt>
                <c:pt idx="106">
                  <c:v>2024-05-28</c:v>
                </c:pt>
                <c:pt idx="107">
                  <c:v>2024-05-29</c:v>
                </c:pt>
                <c:pt idx="108">
                  <c:v>2024-05-30</c:v>
                </c:pt>
                <c:pt idx="109">
                  <c:v>2024-05-31</c:v>
                </c:pt>
                <c:pt idx="110">
                  <c:v>2024-06-03</c:v>
                </c:pt>
                <c:pt idx="111">
                  <c:v>2024-06-04</c:v>
                </c:pt>
                <c:pt idx="112">
                  <c:v>2024-06-05</c:v>
                </c:pt>
                <c:pt idx="113">
                  <c:v>2024-06-06</c:v>
                </c:pt>
                <c:pt idx="114">
                  <c:v>2024-06-07</c:v>
                </c:pt>
                <c:pt idx="115">
                  <c:v>2024-06-10</c:v>
                </c:pt>
                <c:pt idx="116">
                  <c:v>2024-06-11</c:v>
                </c:pt>
                <c:pt idx="117">
                  <c:v>2024-06-12</c:v>
                </c:pt>
                <c:pt idx="118">
                  <c:v>2024-06-13</c:v>
                </c:pt>
                <c:pt idx="119">
                  <c:v>2024-06-14</c:v>
                </c:pt>
                <c:pt idx="120">
                  <c:v>2024-06-17</c:v>
                </c:pt>
                <c:pt idx="121">
                  <c:v>2024-06-18</c:v>
                </c:pt>
                <c:pt idx="122">
                  <c:v>2024-06-19</c:v>
                </c:pt>
                <c:pt idx="123">
                  <c:v>2024-06-20</c:v>
                </c:pt>
                <c:pt idx="124">
                  <c:v>2024-06-21</c:v>
                </c:pt>
                <c:pt idx="125">
                  <c:v>2024-06-24</c:v>
                </c:pt>
                <c:pt idx="126">
                  <c:v>2024-06-25</c:v>
                </c:pt>
                <c:pt idx="127">
                  <c:v>2024-06-26</c:v>
                </c:pt>
                <c:pt idx="128">
                  <c:v>2024-06-27</c:v>
                </c:pt>
                <c:pt idx="129">
                  <c:v>2024-06-28</c:v>
                </c:pt>
                <c:pt idx="130">
                  <c:v>2024-07-01</c:v>
                </c:pt>
                <c:pt idx="131">
                  <c:v>2024-07-02</c:v>
                </c:pt>
                <c:pt idx="132">
                  <c:v>2024-07-03</c:v>
                </c:pt>
                <c:pt idx="133">
                  <c:v>2024-07-04</c:v>
                </c:pt>
                <c:pt idx="134">
                  <c:v>2024-07-05</c:v>
                </c:pt>
                <c:pt idx="135">
                  <c:v>2024-07-08</c:v>
                </c:pt>
                <c:pt idx="136">
                  <c:v>2024-07-09</c:v>
                </c:pt>
                <c:pt idx="137">
                  <c:v>2024-07-10</c:v>
                </c:pt>
                <c:pt idx="138">
                  <c:v>2024-07-11</c:v>
                </c:pt>
                <c:pt idx="139">
                  <c:v>2024-07-12</c:v>
                </c:pt>
                <c:pt idx="140">
                  <c:v>2024-07-15</c:v>
                </c:pt>
                <c:pt idx="141">
                  <c:v>2024-07-16</c:v>
                </c:pt>
                <c:pt idx="142">
                  <c:v>2024-07-17</c:v>
                </c:pt>
                <c:pt idx="143">
                  <c:v>2024-07-18</c:v>
                </c:pt>
                <c:pt idx="144">
                  <c:v>2024-07-19</c:v>
                </c:pt>
                <c:pt idx="145">
                  <c:v>2024-07-22</c:v>
                </c:pt>
                <c:pt idx="146">
                  <c:v>2024-07-23</c:v>
                </c:pt>
                <c:pt idx="147">
                  <c:v>2024-07-24</c:v>
                </c:pt>
                <c:pt idx="148">
                  <c:v>2024-07-25</c:v>
                </c:pt>
                <c:pt idx="149">
                  <c:v>2024-07-26</c:v>
                </c:pt>
                <c:pt idx="150">
                  <c:v>2024-07-29</c:v>
                </c:pt>
                <c:pt idx="151">
                  <c:v>2024-07-30</c:v>
                </c:pt>
                <c:pt idx="152">
                  <c:v>2024-07-31</c:v>
                </c:pt>
                <c:pt idx="153">
                  <c:v>2024-08-01</c:v>
                </c:pt>
                <c:pt idx="154">
                  <c:v>2024-08-02</c:v>
                </c:pt>
                <c:pt idx="155">
                  <c:v>2024-08-05</c:v>
                </c:pt>
                <c:pt idx="156">
                  <c:v>2024-08-06</c:v>
                </c:pt>
                <c:pt idx="157">
                  <c:v>2024-08-07</c:v>
                </c:pt>
                <c:pt idx="158">
                  <c:v>2024-08-08</c:v>
                </c:pt>
                <c:pt idx="159">
                  <c:v>2024-08-09</c:v>
                </c:pt>
                <c:pt idx="160">
                  <c:v>2024-08-12</c:v>
                </c:pt>
                <c:pt idx="161">
                  <c:v>2024-08-13</c:v>
                </c:pt>
                <c:pt idx="162">
                  <c:v>2024-08-14</c:v>
                </c:pt>
                <c:pt idx="163">
                  <c:v>2024-08-15</c:v>
                </c:pt>
                <c:pt idx="164">
                  <c:v>2024-08-16</c:v>
                </c:pt>
                <c:pt idx="165">
                  <c:v>2024-08-19</c:v>
                </c:pt>
                <c:pt idx="166">
                  <c:v>2024-08-20</c:v>
                </c:pt>
                <c:pt idx="167">
                  <c:v>2024-08-21</c:v>
                </c:pt>
                <c:pt idx="168">
                  <c:v>2024-08-22</c:v>
                </c:pt>
                <c:pt idx="169">
                  <c:v>2024-08-23</c:v>
                </c:pt>
                <c:pt idx="170">
                  <c:v>2024-08-26</c:v>
                </c:pt>
                <c:pt idx="171">
                  <c:v>2024-08-27</c:v>
                </c:pt>
                <c:pt idx="172">
                  <c:v>2024-08-28</c:v>
                </c:pt>
                <c:pt idx="173">
                  <c:v>2024-08-29</c:v>
                </c:pt>
                <c:pt idx="174">
                  <c:v>2024-08-30</c:v>
                </c:pt>
                <c:pt idx="175">
                  <c:v>2024-09-02</c:v>
                </c:pt>
                <c:pt idx="176">
                  <c:v>2024-09-03</c:v>
                </c:pt>
                <c:pt idx="177">
                  <c:v>2024-09-04</c:v>
                </c:pt>
                <c:pt idx="178">
                  <c:v>2024-09-05</c:v>
                </c:pt>
                <c:pt idx="179">
                  <c:v>2024-09-06</c:v>
                </c:pt>
                <c:pt idx="180">
                  <c:v>2024-09-09</c:v>
                </c:pt>
                <c:pt idx="181">
                  <c:v>2024-09-10</c:v>
                </c:pt>
                <c:pt idx="182">
                  <c:v>2024-09-11</c:v>
                </c:pt>
                <c:pt idx="183">
                  <c:v>2024-09-12</c:v>
                </c:pt>
                <c:pt idx="184">
                  <c:v>2024-09-13</c:v>
                </c:pt>
                <c:pt idx="185">
                  <c:v>2024-09-16</c:v>
                </c:pt>
                <c:pt idx="186">
                  <c:v>2024-09-17</c:v>
                </c:pt>
                <c:pt idx="187">
                  <c:v>2024-09-18</c:v>
                </c:pt>
                <c:pt idx="188">
                  <c:v>2024-09-19</c:v>
                </c:pt>
                <c:pt idx="189">
                  <c:v>2024-09-20</c:v>
                </c:pt>
                <c:pt idx="190">
                  <c:v>2024-09-23</c:v>
                </c:pt>
                <c:pt idx="191">
                  <c:v>2024-09-24</c:v>
                </c:pt>
                <c:pt idx="192">
                  <c:v>2024-09-25</c:v>
                </c:pt>
                <c:pt idx="193">
                  <c:v>2024-09-26</c:v>
                </c:pt>
                <c:pt idx="194">
                  <c:v>2024-09-27</c:v>
                </c:pt>
                <c:pt idx="195">
                  <c:v>2024-09-30</c:v>
                </c:pt>
                <c:pt idx="196">
                  <c:v>2024-10-01</c:v>
                </c:pt>
                <c:pt idx="197">
                  <c:v>2024-10-02</c:v>
                </c:pt>
                <c:pt idx="198">
                  <c:v>2024-10-03</c:v>
                </c:pt>
                <c:pt idx="199">
                  <c:v>2024-10-04</c:v>
                </c:pt>
                <c:pt idx="200">
                  <c:v>2024-10-07</c:v>
                </c:pt>
                <c:pt idx="201">
                  <c:v>2024-10-08</c:v>
                </c:pt>
                <c:pt idx="202">
                  <c:v>2024-10-09</c:v>
                </c:pt>
                <c:pt idx="203">
                  <c:v>2024-10-10</c:v>
                </c:pt>
                <c:pt idx="204">
                  <c:v>2024-10-11</c:v>
                </c:pt>
                <c:pt idx="205">
                  <c:v>2024-10-14</c:v>
                </c:pt>
                <c:pt idx="206">
                  <c:v>2024-10-15</c:v>
                </c:pt>
                <c:pt idx="207">
                  <c:v>2024-10-16</c:v>
                </c:pt>
                <c:pt idx="208">
                  <c:v>2024-10-17</c:v>
                </c:pt>
                <c:pt idx="209">
                  <c:v>2024-10-18</c:v>
                </c:pt>
                <c:pt idx="210">
                  <c:v>2024-10-21</c:v>
                </c:pt>
                <c:pt idx="211">
                  <c:v>2024-10-22</c:v>
                </c:pt>
                <c:pt idx="212">
                  <c:v>2024-10-23</c:v>
                </c:pt>
                <c:pt idx="213">
                  <c:v>2024-10-24</c:v>
                </c:pt>
                <c:pt idx="214">
                  <c:v>2024-10-25</c:v>
                </c:pt>
                <c:pt idx="215">
                  <c:v>2024-10-28</c:v>
                </c:pt>
                <c:pt idx="216">
                  <c:v>2024-10-29</c:v>
                </c:pt>
                <c:pt idx="217">
                  <c:v>2024-10-30</c:v>
                </c:pt>
                <c:pt idx="218">
                  <c:v>2024-10-31</c:v>
                </c:pt>
                <c:pt idx="219">
                  <c:v>2024-11-01</c:v>
                </c:pt>
                <c:pt idx="220">
                  <c:v>2024-11-04</c:v>
                </c:pt>
                <c:pt idx="221">
                  <c:v>2024-11-05</c:v>
                </c:pt>
                <c:pt idx="222">
                  <c:v>2024-11-06</c:v>
                </c:pt>
                <c:pt idx="223">
                  <c:v>2024-11-07</c:v>
                </c:pt>
                <c:pt idx="224">
                  <c:v>2024-11-08</c:v>
                </c:pt>
                <c:pt idx="225">
                  <c:v>2024-11-11</c:v>
                </c:pt>
                <c:pt idx="226">
                  <c:v>2024-11-12</c:v>
                </c:pt>
                <c:pt idx="227">
                  <c:v>2024-11-13</c:v>
                </c:pt>
                <c:pt idx="228">
                  <c:v>2024-11-14</c:v>
                </c:pt>
                <c:pt idx="229">
                  <c:v>2024-11-15</c:v>
                </c:pt>
                <c:pt idx="230">
                  <c:v>2024-11-18</c:v>
                </c:pt>
                <c:pt idx="231">
                  <c:v>2024-11-19</c:v>
                </c:pt>
                <c:pt idx="232">
                  <c:v>2024-11-20</c:v>
                </c:pt>
                <c:pt idx="233">
                  <c:v>2024-11-21</c:v>
                </c:pt>
                <c:pt idx="234">
                  <c:v>2024-11-22</c:v>
                </c:pt>
                <c:pt idx="235">
                  <c:v>2024-11-25</c:v>
                </c:pt>
                <c:pt idx="236">
                  <c:v>2024-11-26</c:v>
                </c:pt>
                <c:pt idx="237">
                  <c:v>2024-11-27</c:v>
                </c:pt>
                <c:pt idx="238">
                  <c:v>2024-11-28</c:v>
                </c:pt>
                <c:pt idx="239">
                  <c:v>2024-11-29</c:v>
                </c:pt>
                <c:pt idx="240">
                  <c:v>2024-12-02</c:v>
                </c:pt>
                <c:pt idx="241">
                  <c:v>2024-12-03</c:v>
                </c:pt>
                <c:pt idx="242">
                  <c:v>2024-12-04</c:v>
                </c:pt>
                <c:pt idx="243">
                  <c:v>2024-12-05</c:v>
                </c:pt>
                <c:pt idx="244">
                  <c:v>2024-12-06</c:v>
                </c:pt>
                <c:pt idx="245">
                  <c:v>2024-12-09</c:v>
                </c:pt>
                <c:pt idx="246">
                  <c:v>2024-12-10</c:v>
                </c:pt>
                <c:pt idx="247">
                  <c:v>2024-12-11</c:v>
                </c:pt>
                <c:pt idx="248">
                  <c:v>2024-12-12</c:v>
                </c:pt>
                <c:pt idx="249">
                  <c:v>2024-12-13</c:v>
                </c:pt>
                <c:pt idx="250">
                  <c:v>2024-12-16</c:v>
                </c:pt>
                <c:pt idx="251">
                  <c:v>2024-12-17</c:v>
                </c:pt>
                <c:pt idx="252">
                  <c:v>2024-12-18</c:v>
                </c:pt>
                <c:pt idx="253">
                  <c:v>2024-12-19</c:v>
                </c:pt>
                <c:pt idx="254">
                  <c:v>2024-12-20</c:v>
                </c:pt>
                <c:pt idx="255">
                  <c:v>2024-12-23</c:v>
                </c:pt>
                <c:pt idx="256">
                  <c:v>2024-12-24</c:v>
                </c:pt>
                <c:pt idx="257">
                  <c:v>2024-12-25</c:v>
                </c:pt>
                <c:pt idx="258">
                  <c:v>2024-12-26</c:v>
                </c:pt>
                <c:pt idx="259">
                  <c:v>2024-12-27</c:v>
                </c:pt>
                <c:pt idx="260">
                  <c:v>2024-12-30</c:v>
                </c:pt>
                <c:pt idx="261">
                  <c:v>2024-12-31</c:v>
                </c:pt>
              </c:strCache>
            </c:strRef>
          </c:cat>
          <c:val>
            <c:numRef>
              <c:f>BBG_ZeroRates!$L$1044:$L$1305</c:f>
              <c:numCache>
                <c:formatCode>0.0000</c:formatCode>
                <c:ptCount val="262"/>
                <c:pt idx="0">
                  <c:v>2.89780516353374</c:v>
                </c:pt>
                <c:pt idx="1">
                  <c:v>2.92277927947244</c:v>
                </c:pt>
                <c:pt idx="2">
                  <c:v>2.91708709585326</c:v>
                </c:pt>
                <c:pt idx="3">
                  <c:v>2.92522709266277</c:v>
                </c:pt>
                <c:pt idx="4">
                  <c:v>2.92649242397808</c:v>
                </c:pt>
                <c:pt idx="5">
                  <c:v>2.95739820644022</c:v>
                </c:pt>
                <c:pt idx="6">
                  <c:v>2.95890256818276</c:v>
                </c:pt>
                <c:pt idx="7">
                  <c:v>2.98061169050339</c:v>
                </c:pt>
                <c:pt idx="8">
                  <c:v>2.94409264094185</c:v>
                </c:pt>
                <c:pt idx="9">
                  <c:v>2.9460199324285</c:v>
                </c:pt>
                <c:pt idx="10">
                  <c:v>2.94079550285078</c:v>
                </c:pt>
                <c:pt idx="11">
                  <c:v>2.92018154426</c:v>
                </c:pt>
                <c:pt idx="12">
                  <c:v>2.95815788275586</c:v>
                </c:pt>
                <c:pt idx="13">
                  <c:v>2.95733190363812</c:v>
                </c:pt>
                <c:pt idx="14">
                  <c:v>2.96498220977864</c:v>
                </c:pt>
                <c:pt idx="15">
                  <c:v>2.99483916412414</c:v>
                </c:pt>
                <c:pt idx="16">
                  <c:v>3.01053683359213</c:v>
                </c:pt>
                <c:pt idx="17">
                  <c:v>3.00901089622857</c:v>
                </c:pt>
                <c:pt idx="18">
                  <c:v>3.01990342014896</c:v>
                </c:pt>
                <c:pt idx="19">
                  <c:v>3.04024977200964</c:v>
                </c:pt>
                <c:pt idx="20">
                  <c:v>3.01946122291315</c:v>
                </c:pt>
                <c:pt idx="21">
                  <c:v>3.02711279797119</c:v>
                </c:pt>
                <c:pt idx="22">
                  <c:v>3.07695893171808</c:v>
                </c:pt>
                <c:pt idx="23">
                  <c:v>3.0957000922977</c:v>
                </c:pt>
                <c:pt idx="24">
                  <c:v>3.13044628900026</c:v>
                </c:pt>
                <c:pt idx="25">
                  <c:v>3.11815742536922</c:v>
                </c:pt>
                <c:pt idx="26">
                  <c:v>3.09268727869783</c:v>
                </c:pt>
                <c:pt idx="27">
                  <c:v>3.11894286494432</c:v>
                </c:pt>
                <c:pt idx="28">
                  <c:v>3.13406185785684</c:v>
                </c:pt>
                <c:pt idx="29">
                  <c:v>3.12867725849479</c:v>
                </c:pt>
                <c:pt idx="30">
                  <c:v>3.18118944191937</c:v>
                </c:pt>
                <c:pt idx="31">
                  <c:v>3.16583936455524</c:v>
                </c:pt>
                <c:pt idx="32">
                  <c:v>3.14636425323198</c:v>
                </c:pt>
                <c:pt idx="33">
                  <c:v>3.13828737381819</c:v>
                </c:pt>
                <c:pt idx="34">
                  <c:v>3.14536366465268</c:v>
                </c:pt>
                <c:pt idx="35">
                  <c:v>3.11031590657838</c:v>
                </c:pt>
                <c:pt idx="36">
                  <c:v>3.11916884250893</c:v>
                </c:pt>
                <c:pt idx="37">
                  <c:v>3.13091613298559</c:v>
                </c:pt>
                <c:pt idx="38">
                  <c:v>3.13987831921289</c:v>
                </c:pt>
                <c:pt idx="39">
                  <c:v>3.11760051477212</c:v>
                </c:pt>
                <c:pt idx="40">
                  <c:v>3.14649868297404</c:v>
                </c:pt>
                <c:pt idx="41">
                  <c:v>3.17073393023442</c:v>
                </c:pt>
                <c:pt idx="42">
                  <c:v>3.24146226469122</c:v>
                </c:pt>
                <c:pt idx="43">
                  <c:v>3.21509070553092</c:v>
                </c:pt>
                <c:pt idx="44">
                  <c:v>3.19036863016517</c:v>
                </c:pt>
                <c:pt idx="45">
                  <c:v>3.16836943477216</c:v>
                </c:pt>
                <c:pt idx="46">
                  <c:v>3.17313843770141</c:v>
                </c:pt>
                <c:pt idx="47">
                  <c:v>3.19064237585271</c:v>
                </c:pt>
                <c:pt idx="48">
                  <c:v>3.20268383648087</c:v>
                </c:pt>
                <c:pt idx="49">
                  <c:v>3.26694495730999</c:v>
                </c:pt>
                <c:pt idx="50">
                  <c:v>3.20914348452681</c:v>
                </c:pt>
                <c:pt idx="51">
                  <c:v>3.15542555816691</c:v>
                </c:pt>
                <c:pt idx="52">
                  <c:v>3.14799477605087</c:v>
                </c:pt>
                <c:pt idx="53">
                  <c:v>3.21341268293535</c:v>
                </c:pt>
                <c:pt idx="54">
                  <c:v>3.22718387671592</c:v>
                </c:pt>
                <c:pt idx="55">
                  <c:v>3.19870621512136</c:v>
                </c:pt>
                <c:pt idx="56">
                  <c:v>3.18362968308554</c:v>
                </c:pt>
                <c:pt idx="57">
                  <c:v>3.17479652590896</c:v>
                </c:pt>
                <c:pt idx="58">
                  <c:v>3.17343697943203</c:v>
                </c:pt>
                <c:pt idx="59">
                  <c:v>3.15755174735582</c:v>
                </c:pt>
                <c:pt idx="60">
                  <c:v>3.1734619404727</c:v>
                </c:pt>
                <c:pt idx="61">
                  <c:v>3.19542912820849</c:v>
                </c:pt>
                <c:pt idx="62">
                  <c:v>3.18114352354423</c:v>
                </c:pt>
                <c:pt idx="63">
                  <c:v>3.19823778960165</c:v>
                </c:pt>
                <c:pt idx="64">
                  <c:v>3.22619997486667</c:v>
                </c:pt>
                <c:pt idx="65">
                  <c:v>3.34836664508263</c:v>
                </c:pt>
                <c:pt idx="66">
                  <c:v>3.32009540368887</c:v>
                </c:pt>
                <c:pt idx="67">
                  <c:v>3.31850591885978</c:v>
                </c:pt>
                <c:pt idx="68">
                  <c:v>3.29198037899973</c:v>
                </c:pt>
                <c:pt idx="69">
                  <c:v>3.29140797726084</c:v>
                </c:pt>
                <c:pt idx="70">
                  <c:v>3.27675039859395</c:v>
                </c:pt>
                <c:pt idx="71">
                  <c:v>3.24657516558741</c:v>
                </c:pt>
                <c:pt idx="72">
                  <c:v>3.25621787441207</c:v>
                </c:pt>
                <c:pt idx="73">
                  <c:v>3.29991048621175</c:v>
                </c:pt>
                <c:pt idx="74">
                  <c:v>3.31167728618608</c:v>
                </c:pt>
                <c:pt idx="75">
                  <c:v>3.27492685115789</c:v>
                </c:pt>
                <c:pt idx="76">
                  <c:v>3.25470831201347</c:v>
                </c:pt>
                <c:pt idx="77">
                  <c:v>3.23789492780079</c:v>
                </c:pt>
                <c:pt idx="78">
                  <c:v>3.2238422645692</c:v>
                </c:pt>
                <c:pt idx="79">
                  <c:v>3.24203822754146</c:v>
                </c:pt>
                <c:pt idx="80">
                  <c:v>3.20648612465513</c:v>
                </c:pt>
                <c:pt idx="81">
                  <c:v>3.22345645204284</c:v>
                </c:pt>
                <c:pt idx="82">
                  <c:v>3.16302552481688</c:v>
                </c:pt>
                <c:pt idx="83">
                  <c:v>3.17122638157838</c:v>
                </c:pt>
                <c:pt idx="84">
                  <c:v>3.14830139238564</c:v>
                </c:pt>
                <c:pt idx="85">
                  <c:v>3.14685872160551</c:v>
                </c:pt>
                <c:pt idx="86">
                  <c:v>3.15427143137538</c:v>
                </c:pt>
                <c:pt idx="87">
                  <c:v>3.17770877235211</c:v>
                </c:pt>
                <c:pt idx="88">
                  <c:v>3.18693059348645</c:v>
                </c:pt>
                <c:pt idx="89">
                  <c:v>3.1237658949224</c:v>
                </c:pt>
                <c:pt idx="90">
                  <c:v>3.1230173651903</c:v>
                </c:pt>
                <c:pt idx="91">
                  <c:v>3.15406022617781</c:v>
                </c:pt>
                <c:pt idx="92">
                  <c:v>3.15863425493173</c:v>
                </c:pt>
                <c:pt idx="93">
                  <c:v>3.09888532550183</c:v>
                </c:pt>
                <c:pt idx="94">
                  <c:v>3.11029038450524</c:v>
                </c:pt>
                <c:pt idx="95">
                  <c:v>3.13031307732776</c:v>
                </c:pt>
                <c:pt idx="96">
                  <c:v>3.11681960038328</c:v>
                </c:pt>
                <c:pt idx="97">
                  <c:v>3.08731586545727</c:v>
                </c:pt>
                <c:pt idx="98">
                  <c:v>3.0632457872183</c:v>
                </c:pt>
                <c:pt idx="99">
                  <c:v>3.08607249115291</c:v>
                </c:pt>
                <c:pt idx="100">
                  <c:v>3.12159799179192</c:v>
                </c:pt>
                <c:pt idx="101">
                  <c:v>3.13171975240312</c:v>
                </c:pt>
                <c:pt idx="102">
                  <c:v>3.16639941542795</c:v>
                </c:pt>
                <c:pt idx="103">
                  <c:v>3.18581751656452</c:v>
                </c:pt>
                <c:pt idx="104">
                  <c:v>3.19047294488057</c:v>
                </c:pt>
                <c:pt idx="105">
                  <c:v>3.22569787211711</c:v>
                </c:pt>
                <c:pt idx="106">
                  <c:v>3.26219271599555</c:v>
                </c:pt>
                <c:pt idx="107">
                  <c:v>3.311377246679</c:v>
                </c:pt>
                <c:pt idx="108">
                  <c:v>3.29010578866533</c:v>
                </c:pt>
                <c:pt idx="109">
                  <c:v>3.2684871639283</c:v>
                </c:pt>
                <c:pt idx="110">
                  <c:v>3.18567667044621</c:v>
                </c:pt>
                <c:pt idx="111">
                  <c:v>3.20114134255631</c:v>
                </c:pt>
                <c:pt idx="112">
                  <c:v>3.23578578034926</c:v>
                </c:pt>
                <c:pt idx="113">
                  <c:v>3.26431394369564</c:v>
                </c:pt>
                <c:pt idx="114">
                  <c:v>3.28715380629984</c:v>
                </c:pt>
                <c:pt idx="115">
                  <c:v>3.31463597546128</c:v>
                </c:pt>
                <c:pt idx="116">
                  <c:v>3.33232835655792</c:v>
                </c:pt>
                <c:pt idx="117">
                  <c:v>3.32223261403317</c:v>
                </c:pt>
                <c:pt idx="118">
                  <c:v>3.37350565330387</c:v>
                </c:pt>
                <c:pt idx="119">
                  <c:v>3.38444662148946</c:v>
                </c:pt>
                <c:pt idx="120">
                  <c:v>3.40272987495674</c:v>
                </c:pt>
                <c:pt idx="121">
                  <c:v>3.33651087431641</c:v>
                </c:pt>
                <c:pt idx="122">
                  <c:v>3.29867531797409</c:v>
                </c:pt>
                <c:pt idx="123">
                  <c:v>3.30485396129894</c:v>
                </c:pt>
                <c:pt idx="124">
                  <c:v>3.26914961519897</c:v>
                </c:pt>
                <c:pt idx="125">
                  <c:v>3.26052357941209</c:v>
                </c:pt>
                <c:pt idx="126">
                  <c:v>3.25066922161956</c:v>
                </c:pt>
                <c:pt idx="127">
                  <c:v>3.31159290885675</c:v>
                </c:pt>
                <c:pt idx="128">
                  <c:v>3.34491528306668</c:v>
                </c:pt>
                <c:pt idx="129">
                  <c:v>3.3626678497252</c:v>
                </c:pt>
                <c:pt idx="130">
                  <c:v>3.32179480278987</c:v>
                </c:pt>
                <c:pt idx="131">
                  <c:v>3.3140968032035</c:v>
                </c:pt>
                <c:pt idx="132">
                  <c:v>3.30668631199252</c:v>
                </c:pt>
                <c:pt idx="133">
                  <c:v>3.3468531848034</c:v>
                </c:pt>
                <c:pt idx="134">
                  <c:v>3.36127020940802</c:v>
                </c:pt>
                <c:pt idx="135">
                  <c:v>3.34214574202509</c:v>
                </c:pt>
                <c:pt idx="136">
                  <c:v>3.3075135806054</c:v>
                </c:pt>
                <c:pt idx="137">
                  <c:v>3.29705112298114</c:v>
                </c:pt>
                <c:pt idx="138">
                  <c:v>3.3285362416577</c:v>
                </c:pt>
                <c:pt idx="139">
                  <c:v>3.36188448390569</c:v>
                </c:pt>
                <c:pt idx="140">
                  <c:v>3.35104617048531</c:v>
                </c:pt>
                <c:pt idx="141">
                  <c:v>3.41098743185116</c:v>
                </c:pt>
                <c:pt idx="142">
                  <c:v>3.42126228640008</c:v>
                </c:pt>
                <c:pt idx="143">
                  <c:v>3.40149374971443</c:v>
                </c:pt>
                <c:pt idx="144">
                  <c:v>3.36038018140323</c:v>
                </c:pt>
                <c:pt idx="145">
                  <c:v>3.37876459782574</c:v>
                </c:pt>
                <c:pt idx="146">
                  <c:v>3.33610347142634</c:v>
                </c:pt>
                <c:pt idx="147">
                  <c:v>3.33674518744202</c:v>
                </c:pt>
                <c:pt idx="148">
                  <c:v>3.33200509656974</c:v>
                </c:pt>
                <c:pt idx="149">
                  <c:v>3.31782984689914</c:v>
                </c:pt>
                <c:pt idx="150">
                  <c:v>3.27956687832151</c:v>
                </c:pt>
                <c:pt idx="151">
                  <c:v>3.27765239723789</c:v>
                </c:pt>
                <c:pt idx="152">
                  <c:v>3.23344485617374</c:v>
                </c:pt>
                <c:pt idx="153">
                  <c:v>3.25499690978748</c:v>
                </c:pt>
                <c:pt idx="154">
                  <c:v>3.19716234051083</c:v>
                </c:pt>
                <c:pt idx="155">
                  <c:v>3.15963849898238</c:v>
                </c:pt>
                <c:pt idx="156">
                  <c:v>3.13080090913683</c:v>
                </c:pt>
                <c:pt idx="157">
                  <c:v>3.12237636137777</c:v>
                </c:pt>
                <c:pt idx="158">
                  <c:v>3.09266512420244</c:v>
                </c:pt>
                <c:pt idx="159">
                  <c:v>3.07968684336531</c:v>
                </c:pt>
                <c:pt idx="160">
                  <c:v>3.08890193285664</c:v>
                </c:pt>
                <c:pt idx="161">
                  <c:v>3.05282780440593</c:v>
                </c:pt>
                <c:pt idx="162">
                  <c:v>3.04553511160755</c:v>
                </c:pt>
                <c:pt idx="163">
                  <c:v>2.98146716954172</c:v>
                </c:pt>
                <c:pt idx="164">
                  <c:v>2.95220644898858</c:v>
                </c:pt>
                <c:pt idx="165">
                  <c:v>2.91248448338001</c:v>
                </c:pt>
                <c:pt idx="166">
                  <c:v>2.95076494888571</c:v>
                </c:pt>
                <c:pt idx="167">
                  <c:v>2.92264793224647</c:v>
                </c:pt>
                <c:pt idx="168">
                  <c:v>2.90709153432842</c:v>
                </c:pt>
                <c:pt idx="169">
                  <c:v>2.87393745386821</c:v>
                </c:pt>
                <c:pt idx="170">
                  <c:v>2.90572428760813</c:v>
                </c:pt>
                <c:pt idx="171">
                  <c:v>2.92066825437525</c:v>
                </c:pt>
                <c:pt idx="172">
                  <c:v>2.97248797143629</c:v>
                </c:pt>
                <c:pt idx="173">
                  <c:v>2.98143864014</c:v>
                </c:pt>
                <c:pt idx="174">
                  <c:v>2.9350471695105</c:v>
                </c:pt>
                <c:pt idx="175">
                  <c:v>2.93026090658114</c:v>
                </c:pt>
                <c:pt idx="176">
                  <c:v>2.89631208764705</c:v>
                </c:pt>
                <c:pt idx="177">
                  <c:v>2.86452021164098</c:v>
                </c:pt>
                <c:pt idx="178">
                  <c:v>2.90407073334896</c:v>
                </c:pt>
                <c:pt idx="179">
                  <c:v>2.90628361428397</c:v>
                </c:pt>
                <c:pt idx="180">
                  <c:v>2.88773302577587</c:v>
                </c:pt>
                <c:pt idx="181">
                  <c:v>2.91886017281819</c:v>
                </c:pt>
                <c:pt idx="182">
                  <c:v>2.91210617808323</c:v>
                </c:pt>
                <c:pt idx="183">
                  <c:v>2.92713906875947</c:v>
                </c:pt>
                <c:pt idx="184">
                  <c:v>2.91089333098056</c:v>
                </c:pt>
                <c:pt idx="185">
                  <c:v>2.92438122303979</c:v>
                </c:pt>
                <c:pt idx="186">
                  <c:v>2.89778074636186</c:v>
                </c:pt>
                <c:pt idx="187">
                  <c:v>2.91571017591083</c:v>
                </c:pt>
                <c:pt idx="188">
                  <c:v>2.84685471244568</c:v>
                </c:pt>
                <c:pt idx="189">
                  <c:v>2.81355837576181</c:v>
                </c:pt>
                <c:pt idx="190">
                  <c:v>2.80031373083984</c:v>
                </c:pt>
                <c:pt idx="191">
                  <c:v>2.77757741280013</c:v>
                </c:pt>
                <c:pt idx="192">
                  <c:v>2.77727530924734</c:v>
                </c:pt>
                <c:pt idx="193">
                  <c:v>2.79987858873077</c:v>
                </c:pt>
                <c:pt idx="194">
                  <c:v>2.78846948261536</c:v>
                </c:pt>
                <c:pt idx="195">
                  <c:v>2.7937161365315</c:v>
                </c:pt>
                <c:pt idx="196">
                  <c:v>3.02977554032746</c:v>
                </c:pt>
                <c:pt idx="197">
                  <c:v>2.99048895873235</c:v>
                </c:pt>
                <c:pt idx="198">
                  <c:v>3.00188690350481</c:v>
                </c:pt>
                <c:pt idx="199">
                  <c:v>3.05688105534727</c:v>
                </c:pt>
                <c:pt idx="200">
                  <c:v>3.05491256020526</c:v>
                </c:pt>
                <c:pt idx="201">
                  <c:v>3.05440689290928</c:v>
                </c:pt>
                <c:pt idx="202">
                  <c:v>3.06481432989129</c:v>
                </c:pt>
                <c:pt idx="203">
                  <c:v>3.10695533964383</c:v>
                </c:pt>
                <c:pt idx="204">
                  <c:v>3.11922787810709</c:v>
                </c:pt>
                <c:pt idx="205">
                  <c:v>3.13622223444051</c:v>
                </c:pt>
                <c:pt idx="206">
                  <c:v>3.18094407338132</c:v>
                </c:pt>
                <c:pt idx="207">
                  <c:v>3.16309782762115</c:v>
                </c:pt>
                <c:pt idx="208">
                  <c:v>3.14787417780042</c:v>
                </c:pt>
                <c:pt idx="209">
                  <c:v>3.18126458432631</c:v>
                </c:pt>
                <c:pt idx="210">
                  <c:v>3.20616159702862</c:v>
                </c:pt>
                <c:pt idx="211">
                  <c:v>3.24725990447511</c:v>
                </c:pt>
                <c:pt idx="212">
                  <c:v>3.2788547545122</c:v>
                </c:pt>
                <c:pt idx="213">
                  <c:v>3.28893740258359</c:v>
                </c:pt>
                <c:pt idx="214">
                  <c:v>3.29940903059836</c:v>
                </c:pt>
                <c:pt idx="215">
                  <c:v>3.30326973253501</c:v>
                </c:pt>
                <c:pt idx="216">
                  <c:v>3.30394124697278</c:v>
                </c:pt>
                <c:pt idx="217">
                  <c:v>3.30678848855213</c:v>
                </c:pt>
                <c:pt idx="218">
                  <c:v>3.29749217672129</c:v>
                </c:pt>
                <c:pt idx="219">
                  <c:v>3.31658046277314</c:v>
                </c:pt>
                <c:pt idx="220">
                  <c:v>3.2925366474765</c:v>
                </c:pt>
                <c:pt idx="221">
                  <c:v>3.34827614789146</c:v>
                </c:pt>
                <c:pt idx="222">
                  <c:v>3.32103310695984</c:v>
                </c:pt>
                <c:pt idx="223">
                  <c:v>3.34566749655621</c:v>
                </c:pt>
                <c:pt idx="224">
                  <c:v>3.38225576383859</c:v>
                </c:pt>
                <c:pt idx="225">
                  <c:v>3.39219634558619</c:v>
                </c:pt>
                <c:pt idx="226">
                  <c:v>3.39120780892594</c:v>
                </c:pt>
                <c:pt idx="227">
                  <c:v>3.3585325347697</c:v>
                </c:pt>
                <c:pt idx="228">
                  <c:v>3.36902999587513</c:v>
                </c:pt>
                <c:pt idx="229">
                  <c:v>3.37491611336495</c:v>
                </c:pt>
                <c:pt idx="230">
                  <c:v>3.36970660888297</c:v>
                </c:pt>
                <c:pt idx="231">
                  <c:v>3.36293890437037</c:v>
                </c:pt>
                <c:pt idx="232">
                  <c:v>3.375082251594</c:v>
                </c:pt>
                <c:pt idx="233">
                  <c:v>3.33577020208412</c:v>
                </c:pt>
                <c:pt idx="234">
                  <c:v>3.28839015898611</c:v>
                </c:pt>
                <c:pt idx="235">
                  <c:v>3.25644934936313</c:v>
                </c:pt>
                <c:pt idx="236">
                  <c:v>3.25292289564253</c:v>
                </c:pt>
                <c:pt idx="237">
                  <c:v>3.20920036260432</c:v>
                </c:pt>
                <c:pt idx="238">
                  <c:v>3.2620344033021</c:v>
                </c:pt>
                <c:pt idx="239">
                  <c:v>3.27499149382455</c:v>
                </c:pt>
                <c:pt idx="240">
                  <c:v>3.31785490532129</c:v>
                </c:pt>
                <c:pt idx="241">
                  <c:v>3.33277316875387</c:v>
                </c:pt>
                <c:pt idx="242">
                  <c:v>3.32902607152929</c:v>
                </c:pt>
                <c:pt idx="243">
                  <c:v>3.29520615048419</c:v>
                </c:pt>
                <c:pt idx="244">
                  <c:v>3.35070043464436</c:v>
                </c:pt>
                <c:pt idx="245">
                  <c:v>3.38488964783204</c:v>
                </c:pt>
                <c:pt idx="246">
                  <c:v>3.38308817069759</c:v>
                </c:pt>
                <c:pt idx="247">
                  <c:v>3.34373765480291</c:v>
                </c:pt>
                <c:pt idx="248">
                  <c:v>3.3934346644726</c:v>
                </c:pt>
                <c:pt idx="249">
                  <c:v>3.36439582284622</c:v>
                </c:pt>
                <c:pt idx="250">
                  <c:v>3.36866895382019</c:v>
                </c:pt>
                <c:pt idx="251">
                  <c:v>3.37456216481748</c:v>
                </c:pt>
                <c:pt idx="252">
                  <c:v>3.39992657160477</c:v>
                </c:pt>
                <c:pt idx="253">
                  <c:v>3.39669076308461</c:v>
                </c:pt>
                <c:pt idx="254">
                  <c:v>3.37697153939779</c:v>
                </c:pt>
                <c:pt idx="255">
                  <c:v>3.39619352728668</c:v>
                </c:pt>
                <c:pt idx="256">
                  <c:v>3.35105933312112</c:v>
                </c:pt>
                <c:pt idx="257">
                  <c:v>3.37270615665033</c:v>
                </c:pt>
                <c:pt idx="258">
                  <c:v>3.33011558899509</c:v>
                </c:pt>
                <c:pt idx="259">
                  <c:v>3.34316274081765</c:v>
                </c:pt>
                <c:pt idx="260">
                  <c:v>3.32422191108017</c:v>
                </c:pt>
                <c:pt idx="261">
                  <c:v>3.34551537619487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602124"/>
        <c:axId val="53806031"/>
      </c:lineChart>
      <c:catAx>
        <c:axId val="4660212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06031"/>
        <c:crosses val="autoZero"/>
        <c:auto val="1"/>
        <c:lblAlgn val="ctr"/>
        <c:lblOffset val="100"/>
        <c:noMultiLvlLbl val="0"/>
      </c:catAx>
      <c:valAx>
        <c:axId val="53806031"/>
        <c:scaling>
          <c:orientation val="minMax"/>
          <c:min val="2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Zero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021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3. 5Y spread ICE−BBG (2023) – one 83bp 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"5Y spread"</c:f>
              <c:strCache>
                <c:ptCount val="1"/>
                <c:pt idx="0">
                  <c:v>5Y spread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Spread_bp!$A$784:$A$1043</c:f>
              <c:strCache>
                <c:ptCount val="260"/>
                <c:pt idx="0">
                  <c:v>2023-01-02</c:v>
                </c:pt>
                <c:pt idx="1">
                  <c:v>2023-01-03</c:v>
                </c:pt>
                <c:pt idx="2">
                  <c:v>2023-01-04</c:v>
                </c:pt>
                <c:pt idx="3">
                  <c:v>2023-01-05</c:v>
                </c:pt>
                <c:pt idx="4">
                  <c:v>2023-01-06</c:v>
                </c:pt>
                <c:pt idx="5">
                  <c:v>2023-01-09</c:v>
                </c:pt>
                <c:pt idx="6">
                  <c:v>2023-01-10</c:v>
                </c:pt>
                <c:pt idx="7">
                  <c:v>2023-01-11</c:v>
                </c:pt>
                <c:pt idx="8">
                  <c:v>2023-01-12</c:v>
                </c:pt>
                <c:pt idx="9">
                  <c:v>2023-01-13</c:v>
                </c:pt>
                <c:pt idx="10">
                  <c:v>2023-01-16</c:v>
                </c:pt>
                <c:pt idx="11">
                  <c:v>2023-01-17</c:v>
                </c:pt>
                <c:pt idx="12">
                  <c:v>2023-01-18</c:v>
                </c:pt>
                <c:pt idx="13">
                  <c:v>2023-01-19</c:v>
                </c:pt>
                <c:pt idx="14">
                  <c:v>2023-01-20</c:v>
                </c:pt>
                <c:pt idx="15">
                  <c:v>2023-01-23</c:v>
                </c:pt>
                <c:pt idx="16">
                  <c:v>2023-01-24</c:v>
                </c:pt>
                <c:pt idx="17">
                  <c:v>2023-01-25</c:v>
                </c:pt>
                <c:pt idx="18">
                  <c:v>2023-01-26</c:v>
                </c:pt>
                <c:pt idx="19">
                  <c:v>2023-01-27</c:v>
                </c:pt>
                <c:pt idx="20">
                  <c:v>2023-01-30</c:v>
                </c:pt>
                <c:pt idx="21">
                  <c:v>2023-01-31</c:v>
                </c:pt>
                <c:pt idx="22">
                  <c:v>2023-02-01</c:v>
                </c:pt>
                <c:pt idx="23">
                  <c:v>2023-02-02</c:v>
                </c:pt>
                <c:pt idx="24">
                  <c:v>2023-02-03</c:v>
                </c:pt>
                <c:pt idx="25">
                  <c:v>2023-02-06</c:v>
                </c:pt>
                <c:pt idx="26">
                  <c:v>2023-02-07</c:v>
                </c:pt>
                <c:pt idx="27">
                  <c:v>2023-02-08</c:v>
                </c:pt>
                <c:pt idx="28">
                  <c:v>2023-02-09</c:v>
                </c:pt>
                <c:pt idx="29">
                  <c:v>2023-02-10</c:v>
                </c:pt>
                <c:pt idx="30">
                  <c:v>2023-02-13</c:v>
                </c:pt>
                <c:pt idx="31">
                  <c:v>2023-02-14</c:v>
                </c:pt>
                <c:pt idx="32">
                  <c:v>2023-02-15</c:v>
                </c:pt>
                <c:pt idx="33">
                  <c:v>2023-02-16</c:v>
                </c:pt>
                <c:pt idx="34">
                  <c:v>2023-02-17</c:v>
                </c:pt>
                <c:pt idx="35">
                  <c:v>2023-02-20</c:v>
                </c:pt>
                <c:pt idx="36">
                  <c:v>2023-02-21</c:v>
                </c:pt>
                <c:pt idx="37">
                  <c:v>2023-02-22</c:v>
                </c:pt>
                <c:pt idx="38">
                  <c:v>2023-02-23</c:v>
                </c:pt>
                <c:pt idx="39">
                  <c:v>2023-02-24</c:v>
                </c:pt>
                <c:pt idx="40">
                  <c:v>2023-02-27</c:v>
                </c:pt>
                <c:pt idx="41">
                  <c:v>2023-02-28</c:v>
                </c:pt>
                <c:pt idx="42">
                  <c:v>2023-03-01</c:v>
                </c:pt>
                <c:pt idx="43">
                  <c:v>2023-03-02</c:v>
                </c:pt>
                <c:pt idx="44">
                  <c:v>2023-03-03</c:v>
                </c:pt>
                <c:pt idx="45">
                  <c:v>2023-03-06</c:v>
                </c:pt>
                <c:pt idx="46">
                  <c:v>2023-03-07</c:v>
                </c:pt>
                <c:pt idx="47">
                  <c:v>2023-03-08</c:v>
                </c:pt>
                <c:pt idx="48">
                  <c:v>2023-03-09</c:v>
                </c:pt>
                <c:pt idx="49">
                  <c:v>2023-03-10</c:v>
                </c:pt>
                <c:pt idx="50">
                  <c:v>2023-03-13</c:v>
                </c:pt>
                <c:pt idx="51">
                  <c:v>2023-03-14</c:v>
                </c:pt>
                <c:pt idx="52">
                  <c:v>2023-03-15</c:v>
                </c:pt>
                <c:pt idx="53">
                  <c:v>2023-03-16</c:v>
                </c:pt>
                <c:pt idx="54">
                  <c:v>2023-03-17</c:v>
                </c:pt>
                <c:pt idx="55">
                  <c:v>2023-03-20</c:v>
                </c:pt>
                <c:pt idx="56">
                  <c:v>2023-03-21</c:v>
                </c:pt>
                <c:pt idx="57">
                  <c:v>2023-03-22</c:v>
                </c:pt>
                <c:pt idx="58">
                  <c:v>2023-03-23</c:v>
                </c:pt>
                <c:pt idx="59">
                  <c:v>2023-03-24</c:v>
                </c:pt>
                <c:pt idx="60">
                  <c:v>2023-03-27</c:v>
                </c:pt>
                <c:pt idx="61">
                  <c:v>2023-03-28</c:v>
                </c:pt>
                <c:pt idx="62">
                  <c:v>2023-03-29</c:v>
                </c:pt>
                <c:pt idx="63">
                  <c:v>2023-03-30</c:v>
                </c:pt>
                <c:pt idx="64">
                  <c:v>2023-03-31</c:v>
                </c:pt>
                <c:pt idx="65">
                  <c:v>2023-04-03</c:v>
                </c:pt>
                <c:pt idx="66">
                  <c:v>2023-04-04</c:v>
                </c:pt>
                <c:pt idx="67">
                  <c:v>2023-04-05</c:v>
                </c:pt>
                <c:pt idx="68">
                  <c:v>2023-04-06</c:v>
                </c:pt>
                <c:pt idx="69">
                  <c:v>2023-04-07</c:v>
                </c:pt>
                <c:pt idx="70">
                  <c:v>2023-04-10</c:v>
                </c:pt>
                <c:pt idx="71">
                  <c:v>2023-04-11</c:v>
                </c:pt>
                <c:pt idx="72">
                  <c:v>2023-04-12</c:v>
                </c:pt>
                <c:pt idx="73">
                  <c:v>2023-04-13</c:v>
                </c:pt>
                <c:pt idx="74">
                  <c:v>2023-04-14</c:v>
                </c:pt>
                <c:pt idx="75">
                  <c:v>2023-04-17</c:v>
                </c:pt>
                <c:pt idx="76">
                  <c:v>2023-04-18</c:v>
                </c:pt>
                <c:pt idx="77">
                  <c:v>2023-04-19</c:v>
                </c:pt>
                <c:pt idx="78">
                  <c:v>2023-04-20</c:v>
                </c:pt>
                <c:pt idx="79">
                  <c:v>2023-04-21</c:v>
                </c:pt>
                <c:pt idx="80">
                  <c:v>2023-04-24</c:v>
                </c:pt>
                <c:pt idx="81">
                  <c:v>2023-04-25</c:v>
                </c:pt>
                <c:pt idx="82">
                  <c:v>2023-04-26</c:v>
                </c:pt>
                <c:pt idx="83">
                  <c:v>2023-04-27</c:v>
                </c:pt>
                <c:pt idx="84">
                  <c:v>2023-04-28</c:v>
                </c:pt>
                <c:pt idx="85">
                  <c:v>2023-05-01</c:v>
                </c:pt>
                <c:pt idx="86">
                  <c:v>2023-05-02</c:v>
                </c:pt>
                <c:pt idx="87">
                  <c:v>2023-05-03</c:v>
                </c:pt>
                <c:pt idx="88">
                  <c:v>2023-05-04</c:v>
                </c:pt>
                <c:pt idx="89">
                  <c:v>2023-05-05</c:v>
                </c:pt>
                <c:pt idx="90">
                  <c:v>2023-05-08</c:v>
                </c:pt>
                <c:pt idx="91">
                  <c:v>2023-05-09</c:v>
                </c:pt>
                <c:pt idx="92">
                  <c:v>2023-05-10</c:v>
                </c:pt>
                <c:pt idx="93">
                  <c:v>2023-05-11</c:v>
                </c:pt>
                <c:pt idx="94">
                  <c:v>2023-05-12</c:v>
                </c:pt>
                <c:pt idx="95">
                  <c:v>2023-05-15</c:v>
                </c:pt>
                <c:pt idx="96">
                  <c:v>2023-05-16</c:v>
                </c:pt>
                <c:pt idx="97">
                  <c:v>2023-05-17</c:v>
                </c:pt>
                <c:pt idx="98">
                  <c:v>2023-05-18</c:v>
                </c:pt>
                <c:pt idx="99">
                  <c:v>2023-05-19</c:v>
                </c:pt>
                <c:pt idx="100">
                  <c:v>2023-05-22</c:v>
                </c:pt>
                <c:pt idx="101">
                  <c:v>2023-05-23</c:v>
                </c:pt>
                <c:pt idx="102">
                  <c:v>2023-05-24</c:v>
                </c:pt>
                <c:pt idx="103">
                  <c:v>2023-05-25</c:v>
                </c:pt>
                <c:pt idx="104">
                  <c:v>2023-05-26</c:v>
                </c:pt>
                <c:pt idx="105">
                  <c:v>2023-05-29</c:v>
                </c:pt>
                <c:pt idx="106">
                  <c:v>2023-05-30</c:v>
                </c:pt>
                <c:pt idx="107">
                  <c:v>2023-05-31</c:v>
                </c:pt>
                <c:pt idx="108">
                  <c:v>2023-06-01</c:v>
                </c:pt>
                <c:pt idx="109">
                  <c:v>2023-06-02</c:v>
                </c:pt>
                <c:pt idx="110">
                  <c:v>2023-06-05</c:v>
                </c:pt>
                <c:pt idx="111">
                  <c:v>2023-06-06</c:v>
                </c:pt>
                <c:pt idx="112">
                  <c:v>2023-06-07</c:v>
                </c:pt>
                <c:pt idx="113">
                  <c:v>2023-06-08</c:v>
                </c:pt>
                <c:pt idx="114">
                  <c:v>2023-06-09</c:v>
                </c:pt>
                <c:pt idx="115">
                  <c:v>2023-06-12</c:v>
                </c:pt>
                <c:pt idx="116">
                  <c:v>2023-06-13</c:v>
                </c:pt>
                <c:pt idx="117">
                  <c:v>2023-06-14</c:v>
                </c:pt>
                <c:pt idx="118">
                  <c:v>2023-06-15</c:v>
                </c:pt>
                <c:pt idx="119">
                  <c:v>2023-06-16</c:v>
                </c:pt>
                <c:pt idx="120">
                  <c:v>2023-06-19</c:v>
                </c:pt>
                <c:pt idx="121">
                  <c:v>2023-06-20</c:v>
                </c:pt>
                <c:pt idx="122">
                  <c:v>2023-06-21</c:v>
                </c:pt>
                <c:pt idx="123">
                  <c:v>2023-06-22</c:v>
                </c:pt>
                <c:pt idx="124">
                  <c:v>2023-06-23</c:v>
                </c:pt>
                <c:pt idx="125">
                  <c:v>2023-06-26</c:v>
                </c:pt>
                <c:pt idx="126">
                  <c:v>2023-06-27</c:v>
                </c:pt>
                <c:pt idx="127">
                  <c:v>2023-06-28</c:v>
                </c:pt>
                <c:pt idx="128">
                  <c:v>2023-06-29</c:v>
                </c:pt>
                <c:pt idx="129">
                  <c:v>2023-06-30</c:v>
                </c:pt>
                <c:pt idx="130">
                  <c:v>2023-07-03</c:v>
                </c:pt>
                <c:pt idx="131">
                  <c:v>2023-07-04</c:v>
                </c:pt>
                <c:pt idx="132">
                  <c:v>2023-07-05</c:v>
                </c:pt>
                <c:pt idx="133">
                  <c:v>2023-07-06</c:v>
                </c:pt>
                <c:pt idx="134">
                  <c:v>2023-07-07</c:v>
                </c:pt>
                <c:pt idx="135">
                  <c:v>2023-07-10</c:v>
                </c:pt>
                <c:pt idx="136">
                  <c:v>2023-07-11</c:v>
                </c:pt>
                <c:pt idx="137">
                  <c:v>2023-07-12</c:v>
                </c:pt>
                <c:pt idx="138">
                  <c:v>2023-07-13</c:v>
                </c:pt>
                <c:pt idx="139">
                  <c:v>2023-07-14</c:v>
                </c:pt>
                <c:pt idx="140">
                  <c:v>2023-07-17</c:v>
                </c:pt>
                <c:pt idx="141">
                  <c:v>2023-07-18</c:v>
                </c:pt>
                <c:pt idx="142">
                  <c:v>2023-07-19</c:v>
                </c:pt>
                <c:pt idx="143">
                  <c:v>2023-07-20</c:v>
                </c:pt>
                <c:pt idx="144">
                  <c:v>2023-07-21</c:v>
                </c:pt>
                <c:pt idx="145">
                  <c:v>2023-07-24</c:v>
                </c:pt>
                <c:pt idx="146">
                  <c:v>2023-07-25</c:v>
                </c:pt>
                <c:pt idx="147">
                  <c:v>2023-07-26</c:v>
                </c:pt>
                <c:pt idx="148">
                  <c:v>2023-07-27</c:v>
                </c:pt>
                <c:pt idx="149">
                  <c:v>2023-07-28</c:v>
                </c:pt>
                <c:pt idx="150">
                  <c:v>2023-07-31</c:v>
                </c:pt>
                <c:pt idx="151">
                  <c:v>2023-08-01</c:v>
                </c:pt>
                <c:pt idx="152">
                  <c:v>2023-08-02</c:v>
                </c:pt>
                <c:pt idx="153">
                  <c:v>2023-08-03</c:v>
                </c:pt>
                <c:pt idx="154">
                  <c:v>2023-08-04</c:v>
                </c:pt>
                <c:pt idx="155">
                  <c:v>2023-08-07</c:v>
                </c:pt>
                <c:pt idx="156">
                  <c:v>2023-08-08</c:v>
                </c:pt>
                <c:pt idx="157">
                  <c:v>2023-08-09</c:v>
                </c:pt>
                <c:pt idx="158">
                  <c:v>2023-08-10</c:v>
                </c:pt>
                <c:pt idx="159">
                  <c:v>2023-08-11</c:v>
                </c:pt>
                <c:pt idx="160">
                  <c:v>2023-08-14</c:v>
                </c:pt>
                <c:pt idx="161">
                  <c:v>2023-08-15</c:v>
                </c:pt>
                <c:pt idx="162">
                  <c:v>2023-08-16</c:v>
                </c:pt>
                <c:pt idx="163">
                  <c:v>2023-08-17</c:v>
                </c:pt>
                <c:pt idx="164">
                  <c:v>2023-08-18</c:v>
                </c:pt>
                <c:pt idx="165">
                  <c:v>2023-08-21</c:v>
                </c:pt>
                <c:pt idx="166">
                  <c:v>2023-08-22</c:v>
                </c:pt>
                <c:pt idx="167">
                  <c:v>2023-08-23</c:v>
                </c:pt>
                <c:pt idx="168">
                  <c:v>2023-08-24</c:v>
                </c:pt>
                <c:pt idx="169">
                  <c:v>2023-08-25</c:v>
                </c:pt>
                <c:pt idx="170">
                  <c:v>2023-08-28</c:v>
                </c:pt>
                <c:pt idx="171">
                  <c:v>2023-08-29</c:v>
                </c:pt>
                <c:pt idx="172">
                  <c:v>2023-08-30</c:v>
                </c:pt>
                <c:pt idx="173">
                  <c:v>2023-08-31</c:v>
                </c:pt>
                <c:pt idx="174">
                  <c:v>2023-09-01</c:v>
                </c:pt>
                <c:pt idx="175">
                  <c:v>2023-09-04</c:v>
                </c:pt>
                <c:pt idx="176">
                  <c:v>2023-09-05</c:v>
                </c:pt>
                <c:pt idx="177">
                  <c:v>2023-09-06</c:v>
                </c:pt>
                <c:pt idx="178">
                  <c:v>2023-09-07</c:v>
                </c:pt>
                <c:pt idx="179">
                  <c:v>2023-09-08</c:v>
                </c:pt>
                <c:pt idx="180">
                  <c:v>2023-09-11</c:v>
                </c:pt>
                <c:pt idx="181">
                  <c:v>2023-09-12</c:v>
                </c:pt>
                <c:pt idx="182">
                  <c:v>2023-09-13</c:v>
                </c:pt>
                <c:pt idx="183">
                  <c:v>2023-09-14</c:v>
                </c:pt>
                <c:pt idx="184">
                  <c:v>2023-09-15</c:v>
                </c:pt>
                <c:pt idx="185">
                  <c:v>2023-09-18</c:v>
                </c:pt>
                <c:pt idx="186">
                  <c:v>2023-09-19</c:v>
                </c:pt>
                <c:pt idx="187">
                  <c:v>2023-09-20</c:v>
                </c:pt>
                <c:pt idx="188">
                  <c:v>2023-09-21</c:v>
                </c:pt>
                <c:pt idx="189">
                  <c:v>2023-09-22</c:v>
                </c:pt>
                <c:pt idx="190">
                  <c:v>2023-09-25</c:v>
                </c:pt>
                <c:pt idx="191">
                  <c:v>2023-09-26</c:v>
                </c:pt>
                <c:pt idx="192">
                  <c:v>2023-09-27</c:v>
                </c:pt>
                <c:pt idx="193">
                  <c:v>2023-09-28</c:v>
                </c:pt>
                <c:pt idx="194">
                  <c:v>2023-09-29</c:v>
                </c:pt>
                <c:pt idx="195">
                  <c:v>2023-10-02</c:v>
                </c:pt>
                <c:pt idx="196">
                  <c:v>2023-10-03</c:v>
                </c:pt>
                <c:pt idx="197">
                  <c:v>2023-10-04</c:v>
                </c:pt>
                <c:pt idx="198">
                  <c:v>2023-10-05</c:v>
                </c:pt>
                <c:pt idx="199">
                  <c:v>2023-10-06</c:v>
                </c:pt>
                <c:pt idx="200">
                  <c:v>2023-10-09</c:v>
                </c:pt>
                <c:pt idx="201">
                  <c:v>2023-10-10</c:v>
                </c:pt>
                <c:pt idx="202">
                  <c:v>2023-10-11</c:v>
                </c:pt>
                <c:pt idx="203">
                  <c:v>2023-10-12</c:v>
                </c:pt>
                <c:pt idx="204">
                  <c:v>2023-10-13</c:v>
                </c:pt>
                <c:pt idx="205">
                  <c:v>2023-10-16</c:v>
                </c:pt>
                <c:pt idx="206">
                  <c:v>2023-10-17</c:v>
                </c:pt>
                <c:pt idx="207">
                  <c:v>2023-10-18</c:v>
                </c:pt>
                <c:pt idx="208">
                  <c:v>2023-10-19</c:v>
                </c:pt>
                <c:pt idx="209">
                  <c:v>2023-10-20</c:v>
                </c:pt>
                <c:pt idx="210">
                  <c:v>2023-10-23</c:v>
                </c:pt>
                <c:pt idx="211">
                  <c:v>2023-10-24</c:v>
                </c:pt>
                <c:pt idx="212">
                  <c:v>2023-10-25</c:v>
                </c:pt>
                <c:pt idx="213">
                  <c:v>2023-10-26</c:v>
                </c:pt>
                <c:pt idx="214">
                  <c:v>2023-10-27</c:v>
                </c:pt>
                <c:pt idx="215">
                  <c:v>2023-10-30</c:v>
                </c:pt>
                <c:pt idx="216">
                  <c:v>2023-10-31</c:v>
                </c:pt>
                <c:pt idx="217">
                  <c:v>2023-11-01</c:v>
                </c:pt>
                <c:pt idx="218">
                  <c:v>2023-11-02</c:v>
                </c:pt>
                <c:pt idx="219">
                  <c:v>2023-11-03</c:v>
                </c:pt>
                <c:pt idx="220">
                  <c:v>2023-11-06</c:v>
                </c:pt>
                <c:pt idx="221">
                  <c:v>2023-11-07</c:v>
                </c:pt>
                <c:pt idx="222">
                  <c:v>2023-11-08</c:v>
                </c:pt>
                <c:pt idx="223">
                  <c:v>2023-11-09</c:v>
                </c:pt>
                <c:pt idx="224">
                  <c:v>2023-11-10</c:v>
                </c:pt>
                <c:pt idx="225">
                  <c:v>2023-11-13</c:v>
                </c:pt>
                <c:pt idx="226">
                  <c:v>2023-11-14</c:v>
                </c:pt>
                <c:pt idx="227">
                  <c:v>2023-11-15</c:v>
                </c:pt>
                <c:pt idx="228">
                  <c:v>2023-11-16</c:v>
                </c:pt>
                <c:pt idx="229">
                  <c:v>2023-11-17</c:v>
                </c:pt>
                <c:pt idx="230">
                  <c:v>2023-11-20</c:v>
                </c:pt>
                <c:pt idx="231">
                  <c:v>2023-11-21</c:v>
                </c:pt>
                <c:pt idx="232">
                  <c:v>2023-11-22</c:v>
                </c:pt>
                <c:pt idx="233">
                  <c:v>2023-11-23</c:v>
                </c:pt>
                <c:pt idx="234">
                  <c:v>2023-11-24</c:v>
                </c:pt>
                <c:pt idx="235">
                  <c:v>2023-11-27</c:v>
                </c:pt>
                <c:pt idx="236">
                  <c:v>2023-11-28</c:v>
                </c:pt>
                <c:pt idx="237">
                  <c:v>2023-11-29</c:v>
                </c:pt>
                <c:pt idx="238">
                  <c:v>2023-11-30</c:v>
                </c:pt>
                <c:pt idx="239">
                  <c:v>2023-12-01</c:v>
                </c:pt>
                <c:pt idx="240">
                  <c:v>2023-12-04</c:v>
                </c:pt>
                <c:pt idx="241">
                  <c:v>2023-12-05</c:v>
                </c:pt>
                <c:pt idx="242">
                  <c:v>2023-12-06</c:v>
                </c:pt>
                <c:pt idx="243">
                  <c:v>2023-12-07</c:v>
                </c:pt>
                <c:pt idx="244">
                  <c:v>2023-12-08</c:v>
                </c:pt>
                <c:pt idx="245">
                  <c:v>2023-12-11</c:v>
                </c:pt>
                <c:pt idx="246">
                  <c:v>2023-12-12</c:v>
                </c:pt>
                <c:pt idx="247">
                  <c:v>2023-12-13</c:v>
                </c:pt>
                <c:pt idx="248">
                  <c:v>2023-12-14</c:v>
                </c:pt>
                <c:pt idx="249">
                  <c:v>2023-12-15</c:v>
                </c:pt>
                <c:pt idx="250">
                  <c:v>2023-12-18</c:v>
                </c:pt>
                <c:pt idx="251">
                  <c:v>2023-12-19</c:v>
                </c:pt>
                <c:pt idx="252">
                  <c:v>2023-12-20</c:v>
                </c:pt>
                <c:pt idx="253">
                  <c:v>2023-12-21</c:v>
                </c:pt>
                <c:pt idx="254">
                  <c:v>2023-12-22</c:v>
                </c:pt>
                <c:pt idx="255">
                  <c:v>2023-12-25</c:v>
                </c:pt>
                <c:pt idx="256">
                  <c:v>2023-12-26</c:v>
                </c:pt>
                <c:pt idx="257">
                  <c:v>2023-12-27</c:v>
                </c:pt>
                <c:pt idx="258">
                  <c:v>2023-12-28</c:v>
                </c:pt>
                <c:pt idx="259">
                  <c:v>2023-12-29</c:v>
                </c:pt>
              </c:strCache>
            </c:strRef>
          </c:cat>
          <c:val>
            <c:numRef>
              <c:f>Spread_bp!$N$784:$N$1043</c:f>
              <c:numCache>
                <c:formatCode>0.00</c:formatCode>
                <c:ptCount val="260"/>
                <c:pt idx="0">
                  <c:v>-1.22662772017139</c:v>
                </c:pt>
                <c:pt idx="1">
                  <c:v>1.20655004675672</c:v>
                </c:pt>
                <c:pt idx="2">
                  <c:v>-0.618438210674599</c:v>
                </c:pt>
                <c:pt idx="3">
                  <c:v>-0.150087152363199</c:v>
                </c:pt>
                <c:pt idx="4">
                  <c:v>-0.633314219495684</c:v>
                </c:pt>
                <c:pt idx="5">
                  <c:v>0.160643085877288</c:v>
                </c:pt>
                <c:pt idx="6">
                  <c:v>1.01833344747901</c:v>
                </c:pt>
                <c:pt idx="7">
                  <c:v>0.168454321163303</c:v>
                </c:pt>
                <c:pt idx="8">
                  <c:v>-0.445563619829192</c:v>
                </c:pt>
                <c:pt idx="9">
                  <c:v>-1.43624157500089</c:v>
                </c:pt>
                <c:pt idx="10">
                  <c:v>0.548869388485285</c:v>
                </c:pt>
                <c:pt idx="11">
                  <c:v>-0.882488028683515</c:v>
                </c:pt>
                <c:pt idx="12">
                  <c:v>0.497241496873313</c:v>
                </c:pt>
                <c:pt idx="13">
                  <c:v>-0.885901194925998</c:v>
                </c:pt>
                <c:pt idx="14">
                  <c:v>-1.31939610388239</c:v>
                </c:pt>
                <c:pt idx="15">
                  <c:v>-0.771302033527999</c:v>
                </c:pt>
                <c:pt idx="16">
                  <c:v>-0.669778644772823</c:v>
                </c:pt>
                <c:pt idx="17">
                  <c:v>-2.48191154954149</c:v>
                </c:pt>
                <c:pt idx="18">
                  <c:v>1.54491381025448</c:v>
                </c:pt>
                <c:pt idx="19">
                  <c:v>-0.0453806898353282</c:v>
                </c:pt>
                <c:pt idx="20">
                  <c:v>0.553432140880705</c:v>
                </c:pt>
                <c:pt idx="21">
                  <c:v>-0.299647394259805</c:v>
                </c:pt>
                <c:pt idx="22">
                  <c:v>-0.729536482785109</c:v>
                </c:pt>
                <c:pt idx="23">
                  <c:v>-0.196704831673378</c:v>
                </c:pt>
                <c:pt idx="24">
                  <c:v>-0.389309245213898</c:v>
                </c:pt>
                <c:pt idx="25">
                  <c:v>-2.65564796391251</c:v>
                </c:pt>
                <c:pt idx="26">
                  <c:v>-1.18305509968271</c:v>
                </c:pt>
                <c:pt idx="27">
                  <c:v>-0.218269993066933</c:v>
                </c:pt>
                <c:pt idx="28">
                  <c:v>-1.36941112357021</c:v>
                </c:pt>
                <c:pt idx="29">
                  <c:v>-1.06346983802821</c:v>
                </c:pt>
                <c:pt idx="30">
                  <c:v>0.248200021373668</c:v>
                </c:pt>
                <c:pt idx="31">
                  <c:v>-0.202435931685008</c:v>
                </c:pt>
                <c:pt idx="32">
                  <c:v>-0.427519320555625</c:v>
                </c:pt>
                <c:pt idx="33">
                  <c:v>0.447715255540393</c:v>
                </c:pt>
                <c:pt idx="34">
                  <c:v>-1.69259992707498</c:v>
                </c:pt>
                <c:pt idx="35">
                  <c:v>-0.121204587668</c:v>
                </c:pt>
                <c:pt idx="36">
                  <c:v>-0.632944874192498</c:v>
                </c:pt>
                <c:pt idx="37">
                  <c:v>-0.250448642588008</c:v>
                </c:pt>
                <c:pt idx="38">
                  <c:v>-0.165247579037997</c:v>
                </c:pt>
                <c:pt idx="39">
                  <c:v>-0.0707596919190756</c:v>
                </c:pt>
                <c:pt idx="40">
                  <c:v>0.0156401534370243</c:v>
                </c:pt>
                <c:pt idx="41">
                  <c:v>0.611274890085278</c:v>
                </c:pt>
                <c:pt idx="42">
                  <c:v>-0.852485759728205</c:v>
                </c:pt>
                <c:pt idx="43">
                  <c:v>0.864775969743903</c:v>
                </c:pt>
                <c:pt idx="44">
                  <c:v>-1.61988005755869</c:v>
                </c:pt>
                <c:pt idx="45">
                  <c:v>-0.523675949521296</c:v>
                </c:pt>
                <c:pt idx="46">
                  <c:v>-0.821803788566777</c:v>
                </c:pt>
                <c:pt idx="47">
                  <c:v>-0.119769067110198</c:v>
                </c:pt>
                <c:pt idx="48">
                  <c:v>0.358707951370096</c:v>
                </c:pt>
                <c:pt idx="49">
                  <c:v>0.51247978429787</c:v>
                </c:pt>
                <c:pt idx="50">
                  <c:v>-0.473982295357533</c:v>
                </c:pt>
                <c:pt idx="51">
                  <c:v>-1.34846858653677</c:v>
                </c:pt>
                <c:pt idx="52">
                  <c:v>-0.434225528120491</c:v>
                </c:pt>
                <c:pt idx="53">
                  <c:v>-1.54791918870187</c:v>
                </c:pt>
                <c:pt idx="54">
                  <c:v>-1.45327450251358</c:v>
                </c:pt>
                <c:pt idx="55">
                  <c:v>-0.487497545701787</c:v>
                </c:pt>
                <c:pt idx="56">
                  <c:v>-0.637281500219089</c:v>
                </c:pt>
                <c:pt idx="57">
                  <c:v>0.674499424918684</c:v>
                </c:pt>
                <c:pt idx="58">
                  <c:v>0.663545490312689</c:v>
                </c:pt>
                <c:pt idx="59">
                  <c:v>-2.16158293075353</c:v>
                </c:pt>
                <c:pt idx="60">
                  <c:v>1.36308928998368</c:v>
                </c:pt>
                <c:pt idx="61">
                  <c:v>0.986307372405504</c:v>
                </c:pt>
                <c:pt idx="62">
                  <c:v>-0.490074818328701</c:v>
                </c:pt>
                <c:pt idx="63">
                  <c:v>-1.72305388049172</c:v>
                </c:pt>
                <c:pt idx="64">
                  <c:v>-0.925677174343997</c:v>
                </c:pt>
                <c:pt idx="65">
                  <c:v>-0.608539116724982</c:v>
                </c:pt>
                <c:pt idx="66">
                  <c:v>-0.393006867957002</c:v>
                </c:pt>
                <c:pt idx="67">
                  <c:v>0.473112553336197</c:v>
                </c:pt>
                <c:pt idx="68">
                  <c:v>0.0114170678656045</c:v>
                </c:pt>
                <c:pt idx="69">
                  <c:v>-0.789303379168027</c:v>
                </c:pt>
                <c:pt idx="70">
                  <c:v>-1.16747900580472</c:v>
                </c:pt>
                <c:pt idx="71">
                  <c:v>-0.510791345814399</c:v>
                </c:pt>
                <c:pt idx="72">
                  <c:v>1.20664237176689</c:v>
                </c:pt>
                <c:pt idx="73">
                  <c:v>-0.81572659349467</c:v>
                </c:pt>
                <c:pt idx="74">
                  <c:v>0.0527356460949147</c:v>
                </c:pt>
                <c:pt idx="75">
                  <c:v>-1.20817234070261</c:v>
                </c:pt>
                <c:pt idx="76">
                  <c:v>-0.537500102398303</c:v>
                </c:pt>
                <c:pt idx="77">
                  <c:v>-0.422720565191304</c:v>
                </c:pt>
                <c:pt idx="78">
                  <c:v>0.926568789199278</c:v>
                </c:pt>
                <c:pt idx="79">
                  <c:v>-1.12606875676002</c:v>
                </c:pt>
                <c:pt idx="80">
                  <c:v>-0.56465052907817</c:v>
                </c:pt>
                <c:pt idx="81">
                  <c:v>-0.390401060571088</c:v>
                </c:pt>
                <c:pt idx="82">
                  <c:v>-0.334089281670913</c:v>
                </c:pt>
                <c:pt idx="83">
                  <c:v>-2.2145286144879</c:v>
                </c:pt>
                <c:pt idx="84">
                  <c:v>0.828239629408589</c:v>
                </c:pt>
                <c:pt idx="85">
                  <c:v>-0.295003794925108</c:v>
                </c:pt>
                <c:pt idx="86">
                  <c:v>1.33858129446978</c:v>
                </c:pt>
                <c:pt idx="87">
                  <c:v>0.1287035896405</c:v>
                </c:pt>
                <c:pt idx="88">
                  <c:v>-0.866858189584008</c:v>
                </c:pt>
                <c:pt idx="89">
                  <c:v>-0.709637653534889</c:v>
                </c:pt>
                <c:pt idx="90">
                  <c:v>-0.662281689969912</c:v>
                </c:pt>
                <c:pt idx="91">
                  <c:v>-1.61437668893463</c:v>
                </c:pt>
                <c:pt idx="92">
                  <c:v>0.16363968293498</c:v>
                </c:pt>
                <c:pt idx="93">
                  <c:v>-0.804028160066705</c:v>
                </c:pt>
                <c:pt idx="94">
                  <c:v>-0.949833002475709</c:v>
                </c:pt>
                <c:pt idx="95">
                  <c:v>-0.752287321585499</c:v>
                </c:pt>
                <c:pt idx="96">
                  <c:v>0.545382099069514</c:v>
                </c:pt>
                <c:pt idx="97">
                  <c:v>0.104183622017695</c:v>
                </c:pt>
                <c:pt idx="98">
                  <c:v>-1.44305628107952</c:v>
                </c:pt>
                <c:pt idx="99">
                  <c:v>0.0551651275122023</c:v>
                </c:pt>
                <c:pt idx="100">
                  <c:v>0.562530650344284</c:v>
                </c:pt>
                <c:pt idx="101">
                  <c:v>-0.837756453310989</c:v>
                </c:pt>
                <c:pt idx="102">
                  <c:v>0.805349676858613</c:v>
                </c:pt>
                <c:pt idx="103">
                  <c:v>-0.450515085856473</c:v>
                </c:pt>
                <c:pt idx="104">
                  <c:v>0.360373113965329</c:v>
                </c:pt>
                <c:pt idx="105">
                  <c:v>-0.6362242737187</c:v>
                </c:pt>
                <c:pt idx="106">
                  <c:v>-1.55869565628888</c:v>
                </c:pt>
                <c:pt idx="107">
                  <c:v>0.431921072171804</c:v>
                </c:pt>
                <c:pt idx="108">
                  <c:v>-0.0362541672185746</c:v>
                </c:pt>
                <c:pt idx="109">
                  <c:v>-2.14302121972798</c:v>
                </c:pt>
                <c:pt idx="110">
                  <c:v>0.704062031503927</c:v>
                </c:pt>
                <c:pt idx="111">
                  <c:v>-1.44062484265928</c:v>
                </c:pt>
                <c:pt idx="112">
                  <c:v>-0.101401644536114</c:v>
                </c:pt>
                <c:pt idx="113">
                  <c:v>0.795735871811409</c:v>
                </c:pt>
                <c:pt idx="114">
                  <c:v>-0.204260669411083</c:v>
                </c:pt>
                <c:pt idx="115">
                  <c:v>0.179112358593203</c:v>
                </c:pt>
                <c:pt idx="116">
                  <c:v>-0.532188497702979</c:v>
                </c:pt>
                <c:pt idx="117">
                  <c:v>0.386768148327299</c:v>
                </c:pt>
                <c:pt idx="118">
                  <c:v>83.2778529407151</c:v>
                </c:pt>
                <c:pt idx="119">
                  <c:v>0.121760628214007</c:v>
                </c:pt>
                <c:pt idx="120">
                  <c:v>-1.2889367567825</c:v>
                </c:pt>
                <c:pt idx="121">
                  <c:v>-1.84002631041618</c:v>
                </c:pt>
                <c:pt idx="122">
                  <c:v>-0.540116391744583</c:v>
                </c:pt>
                <c:pt idx="123">
                  <c:v>-0.789945387833191</c:v>
                </c:pt>
                <c:pt idx="124">
                  <c:v>1.33178819344031</c:v>
                </c:pt>
                <c:pt idx="125">
                  <c:v>1.3875126162894</c:v>
                </c:pt>
                <c:pt idx="126">
                  <c:v>0.0978252458140982</c:v>
                </c:pt>
                <c:pt idx="127">
                  <c:v>-0.500631718597289</c:v>
                </c:pt>
                <c:pt idx="128">
                  <c:v>1.04896636693752</c:v>
                </c:pt>
                <c:pt idx="129">
                  <c:v>-2.02051053893118</c:v>
                </c:pt>
                <c:pt idx="130">
                  <c:v>-1.14006865888938</c:v>
                </c:pt>
                <c:pt idx="131">
                  <c:v>-0.593341920184498</c:v>
                </c:pt>
                <c:pt idx="132">
                  <c:v>-0.94864216678987</c:v>
                </c:pt>
                <c:pt idx="133">
                  <c:v>-0.802229454713821</c:v>
                </c:pt>
                <c:pt idx="134">
                  <c:v>-1.4209415486623</c:v>
                </c:pt>
                <c:pt idx="135">
                  <c:v>-0.827715284584363</c:v>
                </c:pt>
                <c:pt idx="136">
                  <c:v>0.200211815216322</c:v>
                </c:pt>
                <c:pt idx="137">
                  <c:v>-0.230773639095005</c:v>
                </c:pt>
                <c:pt idx="138">
                  <c:v>-0.885841644596086</c:v>
                </c:pt>
                <c:pt idx="139">
                  <c:v>-1.39619438189551</c:v>
                </c:pt>
                <c:pt idx="140">
                  <c:v>-1.53833756316351</c:v>
                </c:pt>
                <c:pt idx="141">
                  <c:v>-0.162317264761969</c:v>
                </c:pt>
                <c:pt idx="142">
                  <c:v>-0.0898831399518851</c:v>
                </c:pt>
                <c:pt idx="143">
                  <c:v>-1.77058475301601</c:v>
                </c:pt>
                <c:pt idx="144">
                  <c:v>0.158083000147879</c:v>
                </c:pt>
                <c:pt idx="145">
                  <c:v>-0.638677722640191</c:v>
                </c:pt>
                <c:pt idx="146">
                  <c:v>-1.3630868621191</c:v>
                </c:pt>
                <c:pt idx="147">
                  <c:v>-0.500941097358965</c:v>
                </c:pt>
                <c:pt idx="148">
                  <c:v>1.30471376794059</c:v>
                </c:pt>
                <c:pt idx="149">
                  <c:v>1.29979136946599</c:v>
                </c:pt>
                <c:pt idx="150">
                  <c:v>-0.00602002328120577</c:v>
                </c:pt>
                <c:pt idx="151">
                  <c:v>0.113252189576007</c:v>
                </c:pt>
                <c:pt idx="152">
                  <c:v>-0.725285646912388</c:v>
                </c:pt>
                <c:pt idx="153">
                  <c:v>-0.0835693488324907</c:v>
                </c:pt>
                <c:pt idx="154">
                  <c:v>-0.298505869148702</c:v>
                </c:pt>
                <c:pt idx="155">
                  <c:v>0.310666012435101</c:v>
                </c:pt>
                <c:pt idx="156">
                  <c:v>-1.2935963942172</c:v>
                </c:pt>
                <c:pt idx="157">
                  <c:v>-0.0739795402773691</c:v>
                </c:pt>
                <c:pt idx="158">
                  <c:v>-0.674909818639025</c:v>
                </c:pt>
                <c:pt idx="159">
                  <c:v>0.412676876060214</c:v>
                </c:pt>
                <c:pt idx="160">
                  <c:v>-0.806771436419984</c:v>
                </c:pt>
                <c:pt idx="161">
                  <c:v>0.428892304636097</c:v>
                </c:pt>
                <c:pt idx="162">
                  <c:v>-0.120800260277987</c:v>
                </c:pt>
                <c:pt idx="163">
                  <c:v>-0.406347175547284</c:v>
                </c:pt>
                <c:pt idx="164">
                  <c:v>1.00729927193912</c:v>
                </c:pt>
                <c:pt idx="165">
                  <c:v>-0.2433405385867</c:v>
                </c:pt>
                <c:pt idx="166">
                  <c:v>-1.28351045397501</c:v>
                </c:pt>
                <c:pt idx="167">
                  <c:v>0.411267714484875</c:v>
                </c:pt>
                <c:pt idx="168">
                  <c:v>0.0888177616733987</c:v>
                </c:pt>
                <c:pt idx="169">
                  <c:v>-1.87021596030221</c:v>
                </c:pt>
                <c:pt idx="170">
                  <c:v>-0.858619817614281</c:v>
                </c:pt>
                <c:pt idx="171">
                  <c:v>-0.549832696871189</c:v>
                </c:pt>
                <c:pt idx="172">
                  <c:v>-0.485042769634791</c:v>
                </c:pt>
                <c:pt idx="173">
                  <c:v>0.216398405100016</c:v>
                </c:pt>
                <c:pt idx="174">
                  <c:v>-0.638917760096502</c:v>
                </c:pt>
                <c:pt idx="175">
                  <c:v>-0.0782329624203104</c:v>
                </c:pt>
                <c:pt idx="176">
                  <c:v>-0.488429684666203</c:v>
                </c:pt>
                <c:pt idx="177">
                  <c:v>-0.194117769083002</c:v>
                </c:pt>
                <c:pt idx="178">
                  <c:v>0.91874148801594</c:v>
                </c:pt>
                <c:pt idx="179">
                  <c:v>-0.142059870268563</c:v>
                </c:pt>
                <c:pt idx="180">
                  <c:v>-0.418075894676795</c:v>
                </c:pt>
                <c:pt idx="181">
                  <c:v>-0.121212318059083</c:v>
                </c:pt>
                <c:pt idx="182">
                  <c:v>-0.506648775532304</c:v>
                </c:pt>
                <c:pt idx="183">
                  <c:v>-0.81056879455188</c:v>
                </c:pt>
                <c:pt idx="184">
                  <c:v>-0.68305160953579</c:v>
                </c:pt>
                <c:pt idx="185">
                  <c:v>0.116299256095198</c:v>
                </c:pt>
                <c:pt idx="186">
                  <c:v>-0.228579964500231</c:v>
                </c:pt>
                <c:pt idx="187">
                  <c:v>-0.432374487648479</c:v>
                </c:pt>
                <c:pt idx="188">
                  <c:v>-0.87798334994651</c:v>
                </c:pt>
                <c:pt idx="189">
                  <c:v>0.801558941719716</c:v>
                </c:pt>
                <c:pt idx="190">
                  <c:v>-0.694328631840779</c:v>
                </c:pt>
                <c:pt idx="191">
                  <c:v>-0.529671854367564</c:v>
                </c:pt>
                <c:pt idx="192">
                  <c:v>0.0931267389228996</c:v>
                </c:pt>
                <c:pt idx="193">
                  <c:v>-0.754097966092893</c:v>
                </c:pt>
                <c:pt idx="194">
                  <c:v>-0.527231282957885</c:v>
                </c:pt>
                <c:pt idx="195">
                  <c:v>-0.82376570109659</c:v>
                </c:pt>
                <c:pt idx="196">
                  <c:v>0.694515245231298</c:v>
                </c:pt>
                <c:pt idx="197">
                  <c:v>-0.0306088404571803</c:v>
                </c:pt>
                <c:pt idx="198">
                  <c:v>1.30316854614918</c:v>
                </c:pt>
                <c:pt idx="199">
                  <c:v>-0.0484766918670054</c:v>
                </c:pt>
                <c:pt idx="200">
                  <c:v>0.694407019114385</c:v>
                </c:pt>
                <c:pt idx="201">
                  <c:v>-0.845475624815872</c:v>
                </c:pt>
                <c:pt idx="202">
                  <c:v>-1.9999874991631</c:v>
                </c:pt>
                <c:pt idx="203">
                  <c:v>0.0218287326629874</c:v>
                </c:pt>
                <c:pt idx="204">
                  <c:v>-0.541745010260986</c:v>
                </c:pt>
                <c:pt idx="205">
                  <c:v>0.517991265181106</c:v>
                </c:pt>
                <c:pt idx="206">
                  <c:v>-0.676213075513621</c:v>
                </c:pt>
                <c:pt idx="207">
                  <c:v>-1.32473543923282</c:v>
                </c:pt>
                <c:pt idx="208">
                  <c:v>0.452292512888297</c:v>
                </c:pt>
                <c:pt idx="209">
                  <c:v>-0.454754636813792</c:v>
                </c:pt>
                <c:pt idx="210">
                  <c:v>-0.182812310733027</c:v>
                </c:pt>
                <c:pt idx="211">
                  <c:v>0.231568489756695</c:v>
                </c:pt>
                <c:pt idx="212">
                  <c:v>-0.47761600561258</c:v>
                </c:pt>
                <c:pt idx="213">
                  <c:v>-1.39546698209734</c:v>
                </c:pt>
                <c:pt idx="214">
                  <c:v>-2.05439198586568</c:v>
                </c:pt>
                <c:pt idx="215">
                  <c:v>0.687488514201506</c:v>
                </c:pt>
                <c:pt idx="216">
                  <c:v>-0.450482405540376</c:v>
                </c:pt>
                <c:pt idx="217">
                  <c:v>-1.39868589939089</c:v>
                </c:pt>
                <c:pt idx="218">
                  <c:v>0.0594820089161008</c:v>
                </c:pt>
                <c:pt idx="219">
                  <c:v>-0.214804526447399</c:v>
                </c:pt>
                <c:pt idx="220">
                  <c:v>-0.273522793652603</c:v>
                </c:pt>
                <c:pt idx="221">
                  <c:v>-1.81754772060834</c:v>
                </c:pt>
                <c:pt idx="222">
                  <c:v>0.6155342670215</c:v>
                </c:pt>
                <c:pt idx="223">
                  <c:v>0.0654175155673009</c:v>
                </c:pt>
                <c:pt idx="224">
                  <c:v>0.83074039694071</c:v>
                </c:pt>
                <c:pt idx="225">
                  <c:v>0.213533552792322</c:v>
                </c:pt>
                <c:pt idx="226">
                  <c:v>-0.329203922332111</c:v>
                </c:pt>
                <c:pt idx="227">
                  <c:v>-1.05918177761599</c:v>
                </c:pt>
                <c:pt idx="228">
                  <c:v>-0.928045519095377</c:v>
                </c:pt>
                <c:pt idx="229">
                  <c:v>-1.43956566478121</c:v>
                </c:pt>
                <c:pt idx="230">
                  <c:v>0.55082273843281</c:v>
                </c:pt>
                <c:pt idx="231">
                  <c:v>0.484067619458406</c:v>
                </c:pt>
                <c:pt idx="232">
                  <c:v>0.336819692498036</c:v>
                </c:pt>
                <c:pt idx="233">
                  <c:v>0.375008291553414</c:v>
                </c:pt>
                <c:pt idx="234">
                  <c:v>-0.368338000043389</c:v>
                </c:pt>
                <c:pt idx="235">
                  <c:v>-1.92976041790369</c:v>
                </c:pt>
                <c:pt idx="236">
                  <c:v>-2.17497421661461</c:v>
                </c:pt>
                <c:pt idx="237">
                  <c:v>-0.518038086900186</c:v>
                </c:pt>
                <c:pt idx="238">
                  <c:v>-2.0857416463226</c:v>
                </c:pt>
                <c:pt idx="239">
                  <c:v>-0.904657541086396</c:v>
                </c:pt>
                <c:pt idx="240">
                  <c:v>-0.795133652285829</c:v>
                </c:pt>
                <c:pt idx="241">
                  <c:v>0.208722811793782</c:v>
                </c:pt>
                <c:pt idx="242">
                  <c:v>0.256596489843686</c:v>
                </c:pt>
                <c:pt idx="243">
                  <c:v>-1.18993522686801</c:v>
                </c:pt>
                <c:pt idx="244">
                  <c:v>0.501738717366784</c:v>
                </c:pt>
                <c:pt idx="245">
                  <c:v>-2.30395139839232</c:v>
                </c:pt>
                <c:pt idx="246">
                  <c:v>-1.22619199633767</c:v>
                </c:pt>
                <c:pt idx="247">
                  <c:v>0.954601262349808</c:v>
                </c:pt>
                <c:pt idx="248">
                  <c:v>0.852188456886394</c:v>
                </c:pt>
                <c:pt idx="249">
                  <c:v>-2.0170937061692</c:v>
                </c:pt>
                <c:pt idx="250">
                  <c:v>-0.995469121768489</c:v>
                </c:pt>
                <c:pt idx="251">
                  <c:v>-1.7795236892495</c:v>
                </c:pt>
                <c:pt idx="252">
                  <c:v>0.550661197644109</c:v>
                </c:pt>
                <c:pt idx="253">
                  <c:v>-0.470074816746902</c:v>
                </c:pt>
                <c:pt idx="254">
                  <c:v>-0.132502236037091</c:v>
                </c:pt>
                <c:pt idx="255">
                  <c:v>-1.51070541571041</c:v>
                </c:pt>
                <c:pt idx="256">
                  <c:v>0.69478240925811</c:v>
                </c:pt>
                <c:pt idx="257">
                  <c:v>0.116140587881386</c:v>
                </c:pt>
                <c:pt idx="258">
                  <c:v>-0.0254153186784123</c:v>
                </c:pt>
                <c:pt idx="259">
                  <c:v>0.139758787058897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419731"/>
        <c:axId val="29114191"/>
      </c:lineChart>
      <c:catAx>
        <c:axId val="72419731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14191"/>
        <c:crosses val="autoZero"/>
        <c:auto val="1"/>
        <c:lblAlgn val="ctr"/>
        <c:lblOffset val="100"/>
        <c:noMultiLvlLbl val="0"/>
      </c:catAx>
      <c:valAx>
        <c:axId val="29114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197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4. 6M-9M-1Y butterfly – BBG 9M bent in H1-2025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"ICE fly"</c:f>
              <c:strCache>
                <c:ptCount val="1"/>
                <c:pt idx="0">
                  <c:v>ICE fly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Curve_Shape!$A$1192:$A$1584</c:f>
              <c:strCache>
                <c:ptCount val="393"/>
                <c:pt idx="0">
                  <c:v>2024-07-01</c:v>
                </c:pt>
                <c:pt idx="1">
                  <c:v>2024-07-02</c:v>
                </c:pt>
                <c:pt idx="2">
                  <c:v>2024-07-03</c:v>
                </c:pt>
                <c:pt idx="3">
                  <c:v>2024-07-04</c:v>
                </c:pt>
                <c:pt idx="4">
                  <c:v>2024-07-05</c:v>
                </c:pt>
                <c:pt idx="5">
                  <c:v>2024-07-08</c:v>
                </c:pt>
                <c:pt idx="6">
                  <c:v>2024-07-09</c:v>
                </c:pt>
                <c:pt idx="7">
                  <c:v>2024-07-10</c:v>
                </c:pt>
                <c:pt idx="8">
                  <c:v>2024-07-11</c:v>
                </c:pt>
                <c:pt idx="9">
                  <c:v>2024-07-12</c:v>
                </c:pt>
                <c:pt idx="10">
                  <c:v>2024-07-15</c:v>
                </c:pt>
                <c:pt idx="11">
                  <c:v>2024-07-16</c:v>
                </c:pt>
                <c:pt idx="12">
                  <c:v>2024-07-17</c:v>
                </c:pt>
                <c:pt idx="13">
                  <c:v>2024-07-18</c:v>
                </c:pt>
                <c:pt idx="14">
                  <c:v>2024-07-19</c:v>
                </c:pt>
                <c:pt idx="15">
                  <c:v>2024-07-22</c:v>
                </c:pt>
                <c:pt idx="16">
                  <c:v>2024-07-23</c:v>
                </c:pt>
                <c:pt idx="17">
                  <c:v>2024-07-24</c:v>
                </c:pt>
                <c:pt idx="18">
                  <c:v>2024-07-25</c:v>
                </c:pt>
                <c:pt idx="19">
                  <c:v>2024-07-26</c:v>
                </c:pt>
                <c:pt idx="20">
                  <c:v>2024-07-29</c:v>
                </c:pt>
                <c:pt idx="21">
                  <c:v>2024-07-30</c:v>
                </c:pt>
                <c:pt idx="22">
                  <c:v>2024-07-31</c:v>
                </c:pt>
                <c:pt idx="23">
                  <c:v>2024-08-01</c:v>
                </c:pt>
                <c:pt idx="24">
                  <c:v>2024-08-02</c:v>
                </c:pt>
                <c:pt idx="25">
                  <c:v>2024-08-05</c:v>
                </c:pt>
                <c:pt idx="26">
                  <c:v>2024-08-06</c:v>
                </c:pt>
                <c:pt idx="27">
                  <c:v>2024-08-07</c:v>
                </c:pt>
                <c:pt idx="28">
                  <c:v>2024-08-08</c:v>
                </c:pt>
                <c:pt idx="29">
                  <c:v>2024-08-09</c:v>
                </c:pt>
                <c:pt idx="30">
                  <c:v>2024-08-12</c:v>
                </c:pt>
                <c:pt idx="31">
                  <c:v>2024-08-13</c:v>
                </c:pt>
                <c:pt idx="32">
                  <c:v>2024-08-14</c:v>
                </c:pt>
                <c:pt idx="33">
                  <c:v>2024-08-15</c:v>
                </c:pt>
                <c:pt idx="34">
                  <c:v>2024-08-16</c:v>
                </c:pt>
                <c:pt idx="35">
                  <c:v>2024-08-19</c:v>
                </c:pt>
                <c:pt idx="36">
                  <c:v>2024-08-20</c:v>
                </c:pt>
                <c:pt idx="37">
                  <c:v>2024-08-21</c:v>
                </c:pt>
                <c:pt idx="38">
                  <c:v>2024-08-22</c:v>
                </c:pt>
                <c:pt idx="39">
                  <c:v>2024-08-23</c:v>
                </c:pt>
                <c:pt idx="40">
                  <c:v>2024-08-26</c:v>
                </c:pt>
                <c:pt idx="41">
                  <c:v>2024-08-27</c:v>
                </c:pt>
                <c:pt idx="42">
                  <c:v>2024-08-28</c:v>
                </c:pt>
                <c:pt idx="43">
                  <c:v>2024-08-29</c:v>
                </c:pt>
                <c:pt idx="44">
                  <c:v>2024-08-30</c:v>
                </c:pt>
                <c:pt idx="45">
                  <c:v>2024-09-02</c:v>
                </c:pt>
                <c:pt idx="46">
                  <c:v>2024-09-03</c:v>
                </c:pt>
                <c:pt idx="47">
                  <c:v>2024-09-04</c:v>
                </c:pt>
                <c:pt idx="48">
                  <c:v>2024-09-05</c:v>
                </c:pt>
                <c:pt idx="49">
                  <c:v>2024-09-06</c:v>
                </c:pt>
                <c:pt idx="50">
                  <c:v>2024-09-09</c:v>
                </c:pt>
                <c:pt idx="51">
                  <c:v>2024-09-10</c:v>
                </c:pt>
                <c:pt idx="52">
                  <c:v>2024-09-11</c:v>
                </c:pt>
                <c:pt idx="53">
                  <c:v>2024-09-12</c:v>
                </c:pt>
                <c:pt idx="54">
                  <c:v>2024-09-13</c:v>
                </c:pt>
                <c:pt idx="55">
                  <c:v>2024-09-16</c:v>
                </c:pt>
                <c:pt idx="56">
                  <c:v>2024-09-17</c:v>
                </c:pt>
                <c:pt idx="57">
                  <c:v>2024-09-18</c:v>
                </c:pt>
                <c:pt idx="58">
                  <c:v>2024-09-19</c:v>
                </c:pt>
                <c:pt idx="59">
                  <c:v>2024-09-20</c:v>
                </c:pt>
                <c:pt idx="60">
                  <c:v>2024-09-23</c:v>
                </c:pt>
                <c:pt idx="61">
                  <c:v>2024-09-24</c:v>
                </c:pt>
                <c:pt idx="62">
                  <c:v>2024-09-25</c:v>
                </c:pt>
                <c:pt idx="63">
                  <c:v>2024-09-26</c:v>
                </c:pt>
                <c:pt idx="64">
                  <c:v>2024-09-27</c:v>
                </c:pt>
                <c:pt idx="65">
                  <c:v>2024-09-30</c:v>
                </c:pt>
                <c:pt idx="66">
                  <c:v>2024-10-01</c:v>
                </c:pt>
                <c:pt idx="67">
                  <c:v>2024-10-02</c:v>
                </c:pt>
                <c:pt idx="68">
                  <c:v>2024-10-03</c:v>
                </c:pt>
                <c:pt idx="69">
                  <c:v>2024-10-04</c:v>
                </c:pt>
                <c:pt idx="70">
                  <c:v>2024-10-07</c:v>
                </c:pt>
                <c:pt idx="71">
                  <c:v>2024-10-08</c:v>
                </c:pt>
                <c:pt idx="72">
                  <c:v>2024-10-09</c:v>
                </c:pt>
                <c:pt idx="73">
                  <c:v>2024-10-10</c:v>
                </c:pt>
                <c:pt idx="74">
                  <c:v>2024-10-11</c:v>
                </c:pt>
                <c:pt idx="75">
                  <c:v>2024-10-14</c:v>
                </c:pt>
                <c:pt idx="76">
                  <c:v>2024-10-15</c:v>
                </c:pt>
                <c:pt idx="77">
                  <c:v>2024-10-16</c:v>
                </c:pt>
                <c:pt idx="78">
                  <c:v>2024-10-17</c:v>
                </c:pt>
                <c:pt idx="79">
                  <c:v>2024-10-18</c:v>
                </c:pt>
                <c:pt idx="80">
                  <c:v>2024-10-21</c:v>
                </c:pt>
                <c:pt idx="81">
                  <c:v>2024-10-22</c:v>
                </c:pt>
                <c:pt idx="82">
                  <c:v>2024-10-23</c:v>
                </c:pt>
                <c:pt idx="83">
                  <c:v>2024-10-24</c:v>
                </c:pt>
                <c:pt idx="84">
                  <c:v>2024-10-25</c:v>
                </c:pt>
                <c:pt idx="85">
                  <c:v>2024-10-28</c:v>
                </c:pt>
                <c:pt idx="86">
                  <c:v>2024-10-29</c:v>
                </c:pt>
                <c:pt idx="87">
                  <c:v>2024-10-30</c:v>
                </c:pt>
                <c:pt idx="88">
                  <c:v>2024-10-31</c:v>
                </c:pt>
                <c:pt idx="89">
                  <c:v>2024-11-01</c:v>
                </c:pt>
                <c:pt idx="90">
                  <c:v>2024-11-04</c:v>
                </c:pt>
                <c:pt idx="91">
                  <c:v>2024-11-05</c:v>
                </c:pt>
                <c:pt idx="92">
                  <c:v>2024-11-06</c:v>
                </c:pt>
                <c:pt idx="93">
                  <c:v>2024-11-07</c:v>
                </c:pt>
                <c:pt idx="94">
                  <c:v>2024-11-08</c:v>
                </c:pt>
                <c:pt idx="95">
                  <c:v>2024-11-11</c:v>
                </c:pt>
                <c:pt idx="96">
                  <c:v>2024-11-12</c:v>
                </c:pt>
                <c:pt idx="97">
                  <c:v>2024-11-13</c:v>
                </c:pt>
                <c:pt idx="98">
                  <c:v>2024-11-14</c:v>
                </c:pt>
                <c:pt idx="99">
                  <c:v>2024-11-15</c:v>
                </c:pt>
                <c:pt idx="100">
                  <c:v>2024-11-18</c:v>
                </c:pt>
                <c:pt idx="101">
                  <c:v>2024-11-19</c:v>
                </c:pt>
                <c:pt idx="102">
                  <c:v>2024-11-20</c:v>
                </c:pt>
                <c:pt idx="103">
                  <c:v>2024-11-21</c:v>
                </c:pt>
                <c:pt idx="104">
                  <c:v>2024-11-22</c:v>
                </c:pt>
                <c:pt idx="105">
                  <c:v>2024-11-25</c:v>
                </c:pt>
                <c:pt idx="106">
                  <c:v>2024-11-26</c:v>
                </c:pt>
                <c:pt idx="107">
                  <c:v>2024-11-27</c:v>
                </c:pt>
                <c:pt idx="108">
                  <c:v>2024-11-28</c:v>
                </c:pt>
                <c:pt idx="109">
                  <c:v>2024-11-29</c:v>
                </c:pt>
                <c:pt idx="110">
                  <c:v>2024-12-02</c:v>
                </c:pt>
                <c:pt idx="111">
                  <c:v>2024-12-03</c:v>
                </c:pt>
                <c:pt idx="112">
                  <c:v>2024-12-04</c:v>
                </c:pt>
                <c:pt idx="113">
                  <c:v>2024-12-05</c:v>
                </c:pt>
                <c:pt idx="114">
                  <c:v>2024-12-06</c:v>
                </c:pt>
                <c:pt idx="115">
                  <c:v>2024-12-09</c:v>
                </c:pt>
                <c:pt idx="116">
                  <c:v>2024-12-10</c:v>
                </c:pt>
                <c:pt idx="117">
                  <c:v>2024-12-11</c:v>
                </c:pt>
                <c:pt idx="118">
                  <c:v>2024-12-12</c:v>
                </c:pt>
                <c:pt idx="119">
                  <c:v>2024-12-13</c:v>
                </c:pt>
                <c:pt idx="120">
                  <c:v>2024-12-16</c:v>
                </c:pt>
                <c:pt idx="121">
                  <c:v>2024-12-17</c:v>
                </c:pt>
                <c:pt idx="122">
                  <c:v>2024-12-18</c:v>
                </c:pt>
                <c:pt idx="123">
                  <c:v>2024-12-19</c:v>
                </c:pt>
                <c:pt idx="124">
                  <c:v>2024-12-20</c:v>
                </c:pt>
                <c:pt idx="125">
                  <c:v>2024-12-23</c:v>
                </c:pt>
                <c:pt idx="126">
                  <c:v>2024-12-24</c:v>
                </c:pt>
                <c:pt idx="127">
                  <c:v>2024-12-25</c:v>
                </c:pt>
                <c:pt idx="128">
                  <c:v>2024-12-26</c:v>
                </c:pt>
                <c:pt idx="129">
                  <c:v>2024-12-27</c:v>
                </c:pt>
                <c:pt idx="130">
                  <c:v>2024-12-30</c:v>
                </c:pt>
                <c:pt idx="131">
                  <c:v>2024-12-31</c:v>
                </c:pt>
                <c:pt idx="132">
                  <c:v>2025-01-01</c:v>
                </c:pt>
                <c:pt idx="133">
                  <c:v>2025-01-02</c:v>
                </c:pt>
                <c:pt idx="134">
                  <c:v>2025-01-03</c:v>
                </c:pt>
                <c:pt idx="135">
                  <c:v>2025-01-06</c:v>
                </c:pt>
                <c:pt idx="136">
                  <c:v>2025-01-07</c:v>
                </c:pt>
                <c:pt idx="137">
                  <c:v>2025-01-08</c:v>
                </c:pt>
                <c:pt idx="138">
                  <c:v>2025-01-09</c:v>
                </c:pt>
                <c:pt idx="139">
                  <c:v>2025-01-10</c:v>
                </c:pt>
                <c:pt idx="140">
                  <c:v>2025-01-13</c:v>
                </c:pt>
                <c:pt idx="141">
                  <c:v>2025-01-14</c:v>
                </c:pt>
                <c:pt idx="142">
                  <c:v>2025-01-15</c:v>
                </c:pt>
                <c:pt idx="143">
                  <c:v>2025-01-16</c:v>
                </c:pt>
                <c:pt idx="144">
                  <c:v>2025-01-17</c:v>
                </c:pt>
                <c:pt idx="145">
                  <c:v>2025-01-20</c:v>
                </c:pt>
                <c:pt idx="146">
                  <c:v>2025-01-21</c:v>
                </c:pt>
                <c:pt idx="147">
                  <c:v>2025-01-22</c:v>
                </c:pt>
                <c:pt idx="148">
                  <c:v>2025-01-23</c:v>
                </c:pt>
                <c:pt idx="149">
                  <c:v>2025-01-24</c:v>
                </c:pt>
                <c:pt idx="150">
                  <c:v>2025-01-27</c:v>
                </c:pt>
                <c:pt idx="151">
                  <c:v>2025-01-28</c:v>
                </c:pt>
                <c:pt idx="152">
                  <c:v>2025-01-29</c:v>
                </c:pt>
                <c:pt idx="153">
                  <c:v>2025-01-30</c:v>
                </c:pt>
                <c:pt idx="154">
                  <c:v>2025-01-31</c:v>
                </c:pt>
                <c:pt idx="155">
                  <c:v>2025-02-03</c:v>
                </c:pt>
                <c:pt idx="156">
                  <c:v>2025-02-04</c:v>
                </c:pt>
                <c:pt idx="157">
                  <c:v>2025-02-05</c:v>
                </c:pt>
                <c:pt idx="158">
                  <c:v>2025-02-06</c:v>
                </c:pt>
                <c:pt idx="159">
                  <c:v>2025-02-07</c:v>
                </c:pt>
                <c:pt idx="160">
                  <c:v>2025-02-10</c:v>
                </c:pt>
                <c:pt idx="161">
                  <c:v>2025-02-11</c:v>
                </c:pt>
                <c:pt idx="162">
                  <c:v>2025-02-12</c:v>
                </c:pt>
                <c:pt idx="163">
                  <c:v>2025-02-13</c:v>
                </c:pt>
                <c:pt idx="164">
                  <c:v>2025-02-14</c:v>
                </c:pt>
                <c:pt idx="165">
                  <c:v>2025-02-17</c:v>
                </c:pt>
                <c:pt idx="166">
                  <c:v>2025-02-18</c:v>
                </c:pt>
                <c:pt idx="167">
                  <c:v>2025-02-19</c:v>
                </c:pt>
                <c:pt idx="168">
                  <c:v>2025-02-20</c:v>
                </c:pt>
                <c:pt idx="169">
                  <c:v>2025-02-21</c:v>
                </c:pt>
                <c:pt idx="170">
                  <c:v>2025-02-24</c:v>
                </c:pt>
                <c:pt idx="171">
                  <c:v>2025-02-25</c:v>
                </c:pt>
                <c:pt idx="172">
                  <c:v>2025-02-26</c:v>
                </c:pt>
                <c:pt idx="173">
                  <c:v>2025-02-27</c:v>
                </c:pt>
                <c:pt idx="174">
                  <c:v>2025-02-28</c:v>
                </c:pt>
                <c:pt idx="175">
                  <c:v>2025-03-03</c:v>
                </c:pt>
                <c:pt idx="176">
                  <c:v>2025-03-04</c:v>
                </c:pt>
                <c:pt idx="177">
                  <c:v>2025-03-05</c:v>
                </c:pt>
                <c:pt idx="178">
                  <c:v>2025-03-06</c:v>
                </c:pt>
                <c:pt idx="179">
                  <c:v>2025-03-07</c:v>
                </c:pt>
                <c:pt idx="180">
                  <c:v>2025-03-10</c:v>
                </c:pt>
                <c:pt idx="181">
                  <c:v>2025-03-11</c:v>
                </c:pt>
                <c:pt idx="182">
                  <c:v>2025-03-12</c:v>
                </c:pt>
                <c:pt idx="183">
                  <c:v>2025-03-13</c:v>
                </c:pt>
                <c:pt idx="184">
                  <c:v>2025-03-14</c:v>
                </c:pt>
                <c:pt idx="185">
                  <c:v>2025-03-17</c:v>
                </c:pt>
                <c:pt idx="186">
                  <c:v>2025-03-18</c:v>
                </c:pt>
                <c:pt idx="187">
                  <c:v>2025-03-19</c:v>
                </c:pt>
                <c:pt idx="188">
                  <c:v>2025-03-20</c:v>
                </c:pt>
                <c:pt idx="189">
                  <c:v>2025-03-21</c:v>
                </c:pt>
                <c:pt idx="190">
                  <c:v>2025-03-24</c:v>
                </c:pt>
                <c:pt idx="191">
                  <c:v>2025-03-25</c:v>
                </c:pt>
                <c:pt idx="192">
                  <c:v>2025-03-26</c:v>
                </c:pt>
                <c:pt idx="193">
                  <c:v>2025-03-27</c:v>
                </c:pt>
                <c:pt idx="194">
                  <c:v>2025-03-28</c:v>
                </c:pt>
                <c:pt idx="195">
                  <c:v>2025-03-31</c:v>
                </c:pt>
                <c:pt idx="196">
                  <c:v>2025-04-01</c:v>
                </c:pt>
                <c:pt idx="197">
                  <c:v>2025-04-02</c:v>
                </c:pt>
                <c:pt idx="198">
                  <c:v>2025-04-03</c:v>
                </c:pt>
                <c:pt idx="199">
                  <c:v>2025-04-04</c:v>
                </c:pt>
                <c:pt idx="200">
                  <c:v>2025-04-07</c:v>
                </c:pt>
                <c:pt idx="201">
                  <c:v>2025-04-08</c:v>
                </c:pt>
                <c:pt idx="202">
                  <c:v>2025-04-09</c:v>
                </c:pt>
                <c:pt idx="203">
                  <c:v>2025-04-10</c:v>
                </c:pt>
                <c:pt idx="204">
                  <c:v>2025-04-11</c:v>
                </c:pt>
                <c:pt idx="205">
                  <c:v>2025-04-14</c:v>
                </c:pt>
                <c:pt idx="206">
                  <c:v>2025-04-15</c:v>
                </c:pt>
                <c:pt idx="207">
                  <c:v>2025-04-16</c:v>
                </c:pt>
                <c:pt idx="208">
                  <c:v>2025-04-17</c:v>
                </c:pt>
                <c:pt idx="209">
                  <c:v>2025-04-18</c:v>
                </c:pt>
                <c:pt idx="210">
                  <c:v>2025-04-21</c:v>
                </c:pt>
                <c:pt idx="211">
                  <c:v>2025-04-22</c:v>
                </c:pt>
                <c:pt idx="212">
                  <c:v>2025-04-23</c:v>
                </c:pt>
                <c:pt idx="213">
                  <c:v>2025-04-24</c:v>
                </c:pt>
                <c:pt idx="214">
                  <c:v>2025-04-25</c:v>
                </c:pt>
                <c:pt idx="215">
                  <c:v>2025-04-28</c:v>
                </c:pt>
                <c:pt idx="216">
                  <c:v>2025-04-29</c:v>
                </c:pt>
                <c:pt idx="217">
                  <c:v>2025-04-30</c:v>
                </c:pt>
                <c:pt idx="218">
                  <c:v>2025-05-01</c:v>
                </c:pt>
                <c:pt idx="219">
                  <c:v>2025-05-02</c:v>
                </c:pt>
                <c:pt idx="220">
                  <c:v>2025-05-05</c:v>
                </c:pt>
                <c:pt idx="221">
                  <c:v>2025-05-06</c:v>
                </c:pt>
                <c:pt idx="222">
                  <c:v>2025-05-07</c:v>
                </c:pt>
                <c:pt idx="223">
                  <c:v>2025-05-08</c:v>
                </c:pt>
                <c:pt idx="224">
                  <c:v>2025-05-09</c:v>
                </c:pt>
                <c:pt idx="225">
                  <c:v>2025-05-12</c:v>
                </c:pt>
                <c:pt idx="226">
                  <c:v>2025-05-13</c:v>
                </c:pt>
                <c:pt idx="227">
                  <c:v>2025-05-14</c:v>
                </c:pt>
                <c:pt idx="228">
                  <c:v>2025-05-15</c:v>
                </c:pt>
                <c:pt idx="229">
                  <c:v>2025-05-16</c:v>
                </c:pt>
                <c:pt idx="230">
                  <c:v>2025-05-19</c:v>
                </c:pt>
                <c:pt idx="231">
                  <c:v>2025-05-20</c:v>
                </c:pt>
                <c:pt idx="232">
                  <c:v>2025-05-21</c:v>
                </c:pt>
                <c:pt idx="233">
                  <c:v>2025-05-22</c:v>
                </c:pt>
                <c:pt idx="234">
                  <c:v>2025-05-23</c:v>
                </c:pt>
                <c:pt idx="235">
                  <c:v>2025-05-26</c:v>
                </c:pt>
                <c:pt idx="236">
                  <c:v>2025-05-27</c:v>
                </c:pt>
                <c:pt idx="237">
                  <c:v>2025-05-28</c:v>
                </c:pt>
                <c:pt idx="238">
                  <c:v>2025-05-29</c:v>
                </c:pt>
                <c:pt idx="239">
                  <c:v>2025-05-30</c:v>
                </c:pt>
                <c:pt idx="240">
                  <c:v>2025-06-02</c:v>
                </c:pt>
                <c:pt idx="241">
                  <c:v>2025-06-03</c:v>
                </c:pt>
                <c:pt idx="242">
                  <c:v>2025-06-04</c:v>
                </c:pt>
                <c:pt idx="243">
                  <c:v>2025-06-05</c:v>
                </c:pt>
                <c:pt idx="244">
                  <c:v>2025-06-06</c:v>
                </c:pt>
                <c:pt idx="245">
                  <c:v>2025-06-09</c:v>
                </c:pt>
                <c:pt idx="246">
                  <c:v>2025-06-10</c:v>
                </c:pt>
                <c:pt idx="247">
                  <c:v>2025-06-11</c:v>
                </c:pt>
                <c:pt idx="248">
                  <c:v>2025-06-12</c:v>
                </c:pt>
                <c:pt idx="249">
                  <c:v>2025-06-13</c:v>
                </c:pt>
                <c:pt idx="250">
                  <c:v>2025-06-16</c:v>
                </c:pt>
                <c:pt idx="251">
                  <c:v>2025-06-17</c:v>
                </c:pt>
                <c:pt idx="252">
                  <c:v>2025-06-18</c:v>
                </c:pt>
                <c:pt idx="253">
                  <c:v>2025-06-19</c:v>
                </c:pt>
                <c:pt idx="254">
                  <c:v>2025-06-20</c:v>
                </c:pt>
                <c:pt idx="255">
                  <c:v>2025-06-23</c:v>
                </c:pt>
                <c:pt idx="256">
                  <c:v>2025-06-24</c:v>
                </c:pt>
                <c:pt idx="257">
                  <c:v>2025-06-25</c:v>
                </c:pt>
                <c:pt idx="258">
                  <c:v>2025-06-26</c:v>
                </c:pt>
                <c:pt idx="259">
                  <c:v>2025-06-27</c:v>
                </c:pt>
                <c:pt idx="260">
                  <c:v>2025-06-30</c:v>
                </c:pt>
                <c:pt idx="261">
                  <c:v>2025-07-01</c:v>
                </c:pt>
                <c:pt idx="262">
                  <c:v>2025-07-02</c:v>
                </c:pt>
                <c:pt idx="263">
                  <c:v>2025-07-03</c:v>
                </c:pt>
                <c:pt idx="264">
                  <c:v>2025-07-04</c:v>
                </c:pt>
                <c:pt idx="265">
                  <c:v>2025-07-07</c:v>
                </c:pt>
                <c:pt idx="266">
                  <c:v>2025-07-08</c:v>
                </c:pt>
                <c:pt idx="267">
                  <c:v>2025-07-09</c:v>
                </c:pt>
                <c:pt idx="268">
                  <c:v>2025-07-10</c:v>
                </c:pt>
                <c:pt idx="269">
                  <c:v>2025-07-11</c:v>
                </c:pt>
                <c:pt idx="270">
                  <c:v>2025-07-14</c:v>
                </c:pt>
                <c:pt idx="271">
                  <c:v>2025-07-15</c:v>
                </c:pt>
                <c:pt idx="272">
                  <c:v>2025-07-16</c:v>
                </c:pt>
                <c:pt idx="273">
                  <c:v>2025-07-17</c:v>
                </c:pt>
                <c:pt idx="274">
                  <c:v>2025-07-18</c:v>
                </c:pt>
                <c:pt idx="275">
                  <c:v>2025-07-21</c:v>
                </c:pt>
                <c:pt idx="276">
                  <c:v>2025-07-22</c:v>
                </c:pt>
                <c:pt idx="277">
                  <c:v>2025-07-23</c:v>
                </c:pt>
                <c:pt idx="278">
                  <c:v>2025-07-24</c:v>
                </c:pt>
                <c:pt idx="279">
                  <c:v>2025-07-25</c:v>
                </c:pt>
                <c:pt idx="280">
                  <c:v>2025-07-28</c:v>
                </c:pt>
                <c:pt idx="281">
                  <c:v>2025-07-29</c:v>
                </c:pt>
                <c:pt idx="282">
                  <c:v>2025-07-30</c:v>
                </c:pt>
                <c:pt idx="283">
                  <c:v>2025-07-31</c:v>
                </c:pt>
                <c:pt idx="284">
                  <c:v>2025-08-01</c:v>
                </c:pt>
                <c:pt idx="285">
                  <c:v>2025-08-04</c:v>
                </c:pt>
                <c:pt idx="286">
                  <c:v>2025-08-05</c:v>
                </c:pt>
                <c:pt idx="287">
                  <c:v>2025-08-06</c:v>
                </c:pt>
                <c:pt idx="288">
                  <c:v>2025-08-07</c:v>
                </c:pt>
                <c:pt idx="289">
                  <c:v>2025-08-08</c:v>
                </c:pt>
                <c:pt idx="290">
                  <c:v>2025-08-11</c:v>
                </c:pt>
                <c:pt idx="291">
                  <c:v>2025-08-12</c:v>
                </c:pt>
                <c:pt idx="292">
                  <c:v>2025-08-13</c:v>
                </c:pt>
                <c:pt idx="293">
                  <c:v>2025-08-14</c:v>
                </c:pt>
                <c:pt idx="294">
                  <c:v>2025-08-15</c:v>
                </c:pt>
                <c:pt idx="295">
                  <c:v>2025-08-18</c:v>
                </c:pt>
                <c:pt idx="296">
                  <c:v>2025-08-19</c:v>
                </c:pt>
                <c:pt idx="297">
                  <c:v>2025-08-20</c:v>
                </c:pt>
                <c:pt idx="298">
                  <c:v>2025-08-21</c:v>
                </c:pt>
                <c:pt idx="299">
                  <c:v>2025-08-22</c:v>
                </c:pt>
                <c:pt idx="300">
                  <c:v>2025-08-25</c:v>
                </c:pt>
                <c:pt idx="301">
                  <c:v>2025-08-26</c:v>
                </c:pt>
                <c:pt idx="302">
                  <c:v>2025-08-27</c:v>
                </c:pt>
                <c:pt idx="303">
                  <c:v>2025-08-28</c:v>
                </c:pt>
                <c:pt idx="304">
                  <c:v>2025-08-29</c:v>
                </c:pt>
                <c:pt idx="305">
                  <c:v>2025-09-01</c:v>
                </c:pt>
                <c:pt idx="306">
                  <c:v>2025-09-02</c:v>
                </c:pt>
                <c:pt idx="307">
                  <c:v>2025-09-03</c:v>
                </c:pt>
                <c:pt idx="308">
                  <c:v>2025-09-04</c:v>
                </c:pt>
                <c:pt idx="309">
                  <c:v>2025-09-05</c:v>
                </c:pt>
                <c:pt idx="310">
                  <c:v>2025-09-08</c:v>
                </c:pt>
                <c:pt idx="311">
                  <c:v>2025-09-09</c:v>
                </c:pt>
                <c:pt idx="312">
                  <c:v>2025-09-10</c:v>
                </c:pt>
                <c:pt idx="313">
                  <c:v>2025-09-11</c:v>
                </c:pt>
                <c:pt idx="314">
                  <c:v>2025-09-12</c:v>
                </c:pt>
                <c:pt idx="315">
                  <c:v>2025-09-15</c:v>
                </c:pt>
                <c:pt idx="316">
                  <c:v>2025-09-16</c:v>
                </c:pt>
                <c:pt idx="317">
                  <c:v>2025-09-17</c:v>
                </c:pt>
                <c:pt idx="318">
                  <c:v>2025-09-18</c:v>
                </c:pt>
                <c:pt idx="319">
                  <c:v>2025-09-19</c:v>
                </c:pt>
                <c:pt idx="320">
                  <c:v>2025-09-22</c:v>
                </c:pt>
                <c:pt idx="321">
                  <c:v>2025-09-23</c:v>
                </c:pt>
                <c:pt idx="322">
                  <c:v>2025-09-24</c:v>
                </c:pt>
                <c:pt idx="323">
                  <c:v>2025-09-25</c:v>
                </c:pt>
                <c:pt idx="324">
                  <c:v>2025-09-26</c:v>
                </c:pt>
                <c:pt idx="325">
                  <c:v>2025-09-29</c:v>
                </c:pt>
                <c:pt idx="326">
                  <c:v>2025-09-30</c:v>
                </c:pt>
                <c:pt idx="327">
                  <c:v>2025-10-01</c:v>
                </c:pt>
                <c:pt idx="328">
                  <c:v>2025-10-02</c:v>
                </c:pt>
                <c:pt idx="329">
                  <c:v>2025-10-03</c:v>
                </c:pt>
                <c:pt idx="330">
                  <c:v>2025-10-06</c:v>
                </c:pt>
                <c:pt idx="331">
                  <c:v>2025-10-07</c:v>
                </c:pt>
                <c:pt idx="332">
                  <c:v>2025-10-08</c:v>
                </c:pt>
                <c:pt idx="333">
                  <c:v>2025-10-09</c:v>
                </c:pt>
                <c:pt idx="334">
                  <c:v>2025-10-10</c:v>
                </c:pt>
                <c:pt idx="335">
                  <c:v>2025-10-13</c:v>
                </c:pt>
                <c:pt idx="336">
                  <c:v>2025-10-14</c:v>
                </c:pt>
                <c:pt idx="337">
                  <c:v>2025-10-15</c:v>
                </c:pt>
                <c:pt idx="338">
                  <c:v>2025-10-16</c:v>
                </c:pt>
                <c:pt idx="339">
                  <c:v>2025-10-17</c:v>
                </c:pt>
                <c:pt idx="340">
                  <c:v>2025-10-20</c:v>
                </c:pt>
                <c:pt idx="341">
                  <c:v>2025-10-21</c:v>
                </c:pt>
                <c:pt idx="342">
                  <c:v>2025-10-22</c:v>
                </c:pt>
                <c:pt idx="343">
                  <c:v>2025-10-23</c:v>
                </c:pt>
                <c:pt idx="344">
                  <c:v>2025-10-24</c:v>
                </c:pt>
                <c:pt idx="345">
                  <c:v>2025-10-27</c:v>
                </c:pt>
                <c:pt idx="346">
                  <c:v>2025-10-28</c:v>
                </c:pt>
                <c:pt idx="347">
                  <c:v>2025-10-29</c:v>
                </c:pt>
                <c:pt idx="348">
                  <c:v>2025-10-30</c:v>
                </c:pt>
                <c:pt idx="349">
                  <c:v>2025-10-31</c:v>
                </c:pt>
                <c:pt idx="350">
                  <c:v>2025-11-03</c:v>
                </c:pt>
                <c:pt idx="351">
                  <c:v>2025-11-04</c:v>
                </c:pt>
                <c:pt idx="352">
                  <c:v>2025-11-05</c:v>
                </c:pt>
                <c:pt idx="353">
                  <c:v>2025-11-06</c:v>
                </c:pt>
                <c:pt idx="354">
                  <c:v>2025-11-07</c:v>
                </c:pt>
                <c:pt idx="355">
                  <c:v>2025-11-10</c:v>
                </c:pt>
                <c:pt idx="356">
                  <c:v>2025-11-11</c:v>
                </c:pt>
                <c:pt idx="357">
                  <c:v>2025-11-12</c:v>
                </c:pt>
                <c:pt idx="358">
                  <c:v>2025-11-13</c:v>
                </c:pt>
                <c:pt idx="359">
                  <c:v>2025-11-14</c:v>
                </c:pt>
                <c:pt idx="360">
                  <c:v>2025-11-17</c:v>
                </c:pt>
                <c:pt idx="361">
                  <c:v>2025-11-18</c:v>
                </c:pt>
                <c:pt idx="362">
                  <c:v>2025-11-19</c:v>
                </c:pt>
                <c:pt idx="363">
                  <c:v>2025-11-20</c:v>
                </c:pt>
                <c:pt idx="364">
                  <c:v>2025-11-21</c:v>
                </c:pt>
                <c:pt idx="365">
                  <c:v>2025-11-24</c:v>
                </c:pt>
                <c:pt idx="366">
                  <c:v>2025-11-25</c:v>
                </c:pt>
                <c:pt idx="367">
                  <c:v>2025-11-26</c:v>
                </c:pt>
                <c:pt idx="368">
                  <c:v>2025-11-27</c:v>
                </c:pt>
                <c:pt idx="369">
                  <c:v>2025-11-28</c:v>
                </c:pt>
                <c:pt idx="370">
                  <c:v>2025-12-01</c:v>
                </c:pt>
                <c:pt idx="371">
                  <c:v>2025-12-02</c:v>
                </c:pt>
                <c:pt idx="372">
                  <c:v>2025-12-03</c:v>
                </c:pt>
                <c:pt idx="373">
                  <c:v>2025-12-04</c:v>
                </c:pt>
                <c:pt idx="374">
                  <c:v>2025-12-05</c:v>
                </c:pt>
                <c:pt idx="375">
                  <c:v>2025-12-08</c:v>
                </c:pt>
                <c:pt idx="376">
                  <c:v>2025-12-09</c:v>
                </c:pt>
                <c:pt idx="377">
                  <c:v>2025-12-10</c:v>
                </c:pt>
                <c:pt idx="378">
                  <c:v>2025-12-11</c:v>
                </c:pt>
                <c:pt idx="379">
                  <c:v>2025-12-12</c:v>
                </c:pt>
                <c:pt idx="380">
                  <c:v>2025-12-15</c:v>
                </c:pt>
                <c:pt idx="381">
                  <c:v>2025-12-16</c:v>
                </c:pt>
                <c:pt idx="382">
                  <c:v>2025-12-17</c:v>
                </c:pt>
                <c:pt idx="383">
                  <c:v>2025-12-18</c:v>
                </c:pt>
                <c:pt idx="384">
                  <c:v>2025-12-19</c:v>
                </c:pt>
                <c:pt idx="385">
                  <c:v>2025-12-22</c:v>
                </c:pt>
                <c:pt idx="386">
                  <c:v>2025-12-23</c:v>
                </c:pt>
                <c:pt idx="387">
                  <c:v>2025-12-24</c:v>
                </c:pt>
                <c:pt idx="388">
                  <c:v>2025-12-25</c:v>
                </c:pt>
                <c:pt idx="389">
                  <c:v>2025-12-26</c:v>
                </c:pt>
                <c:pt idx="390">
                  <c:v>2025-12-29</c:v>
                </c:pt>
                <c:pt idx="391">
                  <c:v>2025-12-30</c:v>
                </c:pt>
                <c:pt idx="392">
                  <c:v>2025-12-31</c:v>
                </c:pt>
              </c:strCache>
            </c:strRef>
          </c:cat>
          <c:val>
            <c:numRef>
              <c:f>Curve_Shape!$B$1192:$B$1584</c:f>
              <c:numCache>
                <c:formatCode>0.00</c:formatCode>
                <c:ptCount val="393"/>
                <c:pt idx="0">
                  <c:v>-2.11963553499706</c:v>
                </c:pt>
                <c:pt idx="1">
                  <c:v>-0.552036566719938</c:v>
                </c:pt>
                <c:pt idx="2">
                  <c:v>-1.50871214082517</c:v>
                </c:pt>
                <c:pt idx="3">
                  <c:v>-1.79603900898075</c:v>
                </c:pt>
                <c:pt idx="4">
                  <c:v>-0.00144655265650329</c:v>
                </c:pt>
                <c:pt idx="5">
                  <c:v>0.596742214362545</c:v>
                </c:pt>
                <c:pt idx="6">
                  <c:v>0.207014444683074</c:v>
                </c:pt>
                <c:pt idx="7">
                  <c:v>-0.531711620882147</c:v>
                </c:pt>
                <c:pt idx="8">
                  <c:v>1.5319299145526</c:v>
                </c:pt>
                <c:pt idx="9">
                  <c:v>-0.827526961626734</c:v>
                </c:pt>
                <c:pt idx="10">
                  <c:v>-0.43752311060139</c:v>
                </c:pt>
                <c:pt idx="11">
                  <c:v>-1.96681234839509</c:v>
                </c:pt>
                <c:pt idx="12">
                  <c:v>0.685439325862536</c:v>
                </c:pt>
                <c:pt idx="13">
                  <c:v>-3.77577377392342</c:v>
                </c:pt>
                <c:pt idx="14">
                  <c:v>1.93828661984439</c:v>
                </c:pt>
                <c:pt idx="15">
                  <c:v>-0.711949397439682</c:v>
                </c:pt>
                <c:pt idx="16">
                  <c:v>1.18655926911515</c:v>
                </c:pt>
                <c:pt idx="17">
                  <c:v>-0.32866249076271</c:v>
                </c:pt>
                <c:pt idx="18">
                  <c:v>1.64826071158037</c:v>
                </c:pt>
                <c:pt idx="19">
                  <c:v>1.57135881138117</c:v>
                </c:pt>
                <c:pt idx="20">
                  <c:v>0.966800374327592</c:v>
                </c:pt>
                <c:pt idx="21">
                  <c:v>-1.15745682615023</c:v>
                </c:pt>
                <c:pt idx="22">
                  <c:v>-1.1452207423079</c:v>
                </c:pt>
                <c:pt idx="23">
                  <c:v>0.152622899627186</c:v>
                </c:pt>
                <c:pt idx="24">
                  <c:v>2.10208732980748</c:v>
                </c:pt>
                <c:pt idx="25">
                  <c:v>2.22529375243634</c:v>
                </c:pt>
                <c:pt idx="26">
                  <c:v>-1.14065456999342</c:v>
                </c:pt>
                <c:pt idx="27">
                  <c:v>-0.143653220384143</c:v>
                </c:pt>
                <c:pt idx="28">
                  <c:v>-0.128934276088133</c:v>
                </c:pt>
                <c:pt idx="29">
                  <c:v>3.33349157415741</c:v>
                </c:pt>
                <c:pt idx="30">
                  <c:v>-0.448913902542492</c:v>
                </c:pt>
                <c:pt idx="31">
                  <c:v>0.922927464479173</c:v>
                </c:pt>
                <c:pt idx="32">
                  <c:v>1.9211924611005</c:v>
                </c:pt>
                <c:pt idx="33">
                  <c:v>1.58986389851568</c:v>
                </c:pt>
                <c:pt idx="34">
                  <c:v>0.682544066111479</c:v>
                </c:pt>
                <c:pt idx="35">
                  <c:v>2.09467431401422</c:v>
                </c:pt>
                <c:pt idx="36">
                  <c:v>-0.170487771073757</c:v>
                </c:pt>
                <c:pt idx="37">
                  <c:v>3.13729771953222</c:v>
                </c:pt>
                <c:pt idx="38">
                  <c:v>1.91649344702141</c:v>
                </c:pt>
                <c:pt idx="39">
                  <c:v>1.46734889726559</c:v>
                </c:pt>
                <c:pt idx="40">
                  <c:v>-0.132712086406173</c:v>
                </c:pt>
                <c:pt idx="41">
                  <c:v>2.19895038270783</c:v>
                </c:pt>
                <c:pt idx="42">
                  <c:v>1.90864841206841</c:v>
                </c:pt>
                <c:pt idx="43">
                  <c:v>-2.41637883963319</c:v>
                </c:pt>
                <c:pt idx="44">
                  <c:v>1.86211817783177</c:v>
                </c:pt>
                <c:pt idx="45">
                  <c:v>-0.668015428786362</c:v>
                </c:pt>
                <c:pt idx="46">
                  <c:v>0.124824781696775</c:v>
                </c:pt>
                <c:pt idx="47">
                  <c:v>1.14846727168008</c:v>
                </c:pt>
                <c:pt idx="48">
                  <c:v>1.89302318165598</c:v>
                </c:pt>
                <c:pt idx="49">
                  <c:v>0.42128977484297</c:v>
                </c:pt>
                <c:pt idx="50">
                  <c:v>-0.239370432199237</c:v>
                </c:pt>
                <c:pt idx="51">
                  <c:v>1.13692714170477</c:v>
                </c:pt>
                <c:pt idx="52">
                  <c:v>1.54543553081328</c:v>
                </c:pt>
                <c:pt idx="53">
                  <c:v>0.325520121865441</c:v>
                </c:pt>
                <c:pt idx="54">
                  <c:v>0.70575385566638</c:v>
                </c:pt>
                <c:pt idx="55">
                  <c:v>2.90968159657181</c:v>
                </c:pt>
                <c:pt idx="56">
                  <c:v>-0.566934958810528</c:v>
                </c:pt>
                <c:pt idx="57">
                  <c:v>1.17781198316274</c:v>
                </c:pt>
                <c:pt idx="58">
                  <c:v>1.84727968765568</c:v>
                </c:pt>
                <c:pt idx="59">
                  <c:v>-1.22220408678797</c:v>
                </c:pt>
                <c:pt idx="60">
                  <c:v>1.37663675967712</c:v>
                </c:pt>
                <c:pt idx="61">
                  <c:v>-1.64860447615829</c:v>
                </c:pt>
                <c:pt idx="62">
                  <c:v>1.74025982334571</c:v>
                </c:pt>
                <c:pt idx="63">
                  <c:v>-0.378149260037786</c:v>
                </c:pt>
                <c:pt idx="64">
                  <c:v>-0.390852761666416</c:v>
                </c:pt>
                <c:pt idx="65">
                  <c:v>-0.356211537290374</c:v>
                </c:pt>
                <c:pt idx="66">
                  <c:v>-0.253033155959326</c:v>
                </c:pt>
                <c:pt idx="67">
                  <c:v>-1.25208921228346</c:v>
                </c:pt>
                <c:pt idx="68">
                  <c:v>0.79274143679382</c:v>
                </c:pt>
                <c:pt idx="69">
                  <c:v>0.871529015729555</c:v>
                </c:pt>
                <c:pt idx="70">
                  <c:v>-0.842604129237534</c:v>
                </c:pt>
                <c:pt idx="71">
                  <c:v>-0.819255919319906</c:v>
                </c:pt>
                <c:pt idx="72">
                  <c:v>1.40640693965897</c:v>
                </c:pt>
                <c:pt idx="73">
                  <c:v>-0.109739294271805</c:v>
                </c:pt>
                <c:pt idx="74">
                  <c:v>-2.85247353274696</c:v>
                </c:pt>
                <c:pt idx="75">
                  <c:v>-0.203114883319699</c:v>
                </c:pt>
                <c:pt idx="76">
                  <c:v>2.78152584565277</c:v>
                </c:pt>
                <c:pt idx="77">
                  <c:v>0.793242757199142</c:v>
                </c:pt>
                <c:pt idx="78">
                  <c:v>-1.56304776771341</c:v>
                </c:pt>
                <c:pt idx="79">
                  <c:v>-0.871338953249667</c:v>
                </c:pt>
                <c:pt idx="80">
                  <c:v>0.755297961517565</c:v>
                </c:pt>
                <c:pt idx="81">
                  <c:v>-0.975890105572885</c:v>
                </c:pt>
                <c:pt idx="82">
                  <c:v>3.42434533149287</c:v>
                </c:pt>
                <c:pt idx="83">
                  <c:v>1.93296025870038</c:v>
                </c:pt>
                <c:pt idx="84">
                  <c:v>-2.92717705220862</c:v>
                </c:pt>
                <c:pt idx="85">
                  <c:v>-1.27990099972228</c:v>
                </c:pt>
                <c:pt idx="86">
                  <c:v>-1.19186905664215</c:v>
                </c:pt>
                <c:pt idx="87">
                  <c:v>3.71311285870597</c:v>
                </c:pt>
                <c:pt idx="88">
                  <c:v>1.87413508265544</c:v>
                </c:pt>
                <c:pt idx="89">
                  <c:v>2.54831286888968</c:v>
                </c:pt>
                <c:pt idx="90">
                  <c:v>4.72888570128669</c:v>
                </c:pt>
                <c:pt idx="91">
                  <c:v>0.338703359443571</c:v>
                </c:pt>
                <c:pt idx="92">
                  <c:v>2.17959947783739</c:v>
                </c:pt>
                <c:pt idx="93">
                  <c:v>2.35300036836601</c:v>
                </c:pt>
                <c:pt idx="94">
                  <c:v>0.130531469831352</c:v>
                </c:pt>
                <c:pt idx="95">
                  <c:v>0.793215521750357</c:v>
                </c:pt>
                <c:pt idx="96">
                  <c:v>-0.0483577659371015</c:v>
                </c:pt>
                <c:pt idx="97">
                  <c:v>-0.986419505227154</c:v>
                </c:pt>
                <c:pt idx="98">
                  <c:v>1.51546026438547</c:v>
                </c:pt>
                <c:pt idx="99">
                  <c:v>-0.911494645524424</c:v>
                </c:pt>
                <c:pt idx="100">
                  <c:v>1.43448399464035</c:v>
                </c:pt>
                <c:pt idx="101">
                  <c:v>2.00591321367769</c:v>
                </c:pt>
                <c:pt idx="102">
                  <c:v>0.914194359635356</c:v>
                </c:pt>
                <c:pt idx="103">
                  <c:v>1.33209784567594</c:v>
                </c:pt>
                <c:pt idx="104">
                  <c:v>2.25194101315473</c:v>
                </c:pt>
                <c:pt idx="105">
                  <c:v>0.110926171099512</c:v>
                </c:pt>
                <c:pt idx="106">
                  <c:v>1.11442168390705</c:v>
                </c:pt>
                <c:pt idx="107">
                  <c:v>0.0574675624505527</c:v>
                </c:pt>
                <c:pt idx="108">
                  <c:v>-1.19359285338492</c:v>
                </c:pt>
                <c:pt idx="109">
                  <c:v>3.53915025168363</c:v>
                </c:pt>
                <c:pt idx="110">
                  <c:v>-0.198770267107395</c:v>
                </c:pt>
                <c:pt idx="111">
                  <c:v>2.61642774672581</c:v>
                </c:pt>
                <c:pt idx="112">
                  <c:v>1.05517731163602</c:v>
                </c:pt>
                <c:pt idx="113">
                  <c:v>-1.66445634902819</c:v>
                </c:pt>
                <c:pt idx="114">
                  <c:v>1.58858000978399</c:v>
                </c:pt>
                <c:pt idx="115">
                  <c:v>1.32177758703902</c:v>
                </c:pt>
                <c:pt idx="116">
                  <c:v>1.0334045591585</c:v>
                </c:pt>
                <c:pt idx="117">
                  <c:v>-1.33508329380208</c:v>
                </c:pt>
                <c:pt idx="118">
                  <c:v>0.0143677572391088</c:v>
                </c:pt>
                <c:pt idx="119">
                  <c:v>3.53121823518827</c:v>
                </c:pt>
                <c:pt idx="120">
                  <c:v>1.36246727657552</c:v>
                </c:pt>
                <c:pt idx="121">
                  <c:v>0.234959268863788</c:v>
                </c:pt>
                <c:pt idx="122">
                  <c:v>1.36306257490051</c:v>
                </c:pt>
                <c:pt idx="123">
                  <c:v>-0.338270828581555</c:v>
                </c:pt>
                <c:pt idx="124">
                  <c:v>-0.0838364205230313</c:v>
                </c:pt>
                <c:pt idx="125">
                  <c:v>-1.51404833104207</c:v>
                </c:pt>
                <c:pt idx="126">
                  <c:v>1.83155301895308</c:v>
                </c:pt>
                <c:pt idx="127">
                  <c:v>0.731974124019441</c:v>
                </c:pt>
                <c:pt idx="128">
                  <c:v>1.66830634001949</c:v>
                </c:pt>
                <c:pt idx="129">
                  <c:v>0.248217455146182</c:v>
                </c:pt>
                <c:pt idx="130">
                  <c:v>1.32284472626374</c:v>
                </c:pt>
                <c:pt idx="131">
                  <c:v>1.75725741501735</c:v>
                </c:pt>
                <c:pt idx="132">
                  <c:v>1.52577005391472</c:v>
                </c:pt>
                <c:pt idx="133">
                  <c:v>0.289217002824671</c:v>
                </c:pt>
                <c:pt idx="134">
                  <c:v>-1.37412706480622</c:v>
                </c:pt>
                <c:pt idx="135">
                  <c:v>-1.4554437746841</c:v>
                </c:pt>
                <c:pt idx="136">
                  <c:v>1.01805134801021</c:v>
                </c:pt>
                <c:pt idx="137">
                  <c:v>-0.374775733193955</c:v>
                </c:pt>
                <c:pt idx="138">
                  <c:v>2.83858121417597</c:v>
                </c:pt>
                <c:pt idx="139">
                  <c:v>-1.41766934458789</c:v>
                </c:pt>
                <c:pt idx="140">
                  <c:v>2.2363371353896</c:v>
                </c:pt>
                <c:pt idx="141">
                  <c:v>0.612002965653247</c:v>
                </c:pt>
                <c:pt idx="142">
                  <c:v>2.28494340723566</c:v>
                </c:pt>
                <c:pt idx="143">
                  <c:v>4.22934636428387</c:v>
                </c:pt>
                <c:pt idx="144">
                  <c:v>-1.08692428383446</c:v>
                </c:pt>
                <c:pt idx="145">
                  <c:v>2.68230845702222</c:v>
                </c:pt>
                <c:pt idx="146">
                  <c:v>-1.28937352711098</c:v>
                </c:pt>
                <c:pt idx="147">
                  <c:v>0.0872490732359399</c:v>
                </c:pt>
                <c:pt idx="148">
                  <c:v>-1.52788710023537</c:v>
                </c:pt>
                <c:pt idx="149">
                  <c:v>0.491890911703807</c:v>
                </c:pt>
                <c:pt idx="150">
                  <c:v>-1.11606158321247</c:v>
                </c:pt>
                <c:pt idx="151">
                  <c:v>0.955267443216901</c:v>
                </c:pt>
                <c:pt idx="152">
                  <c:v>1.54927274487982</c:v>
                </c:pt>
                <c:pt idx="153">
                  <c:v>-0.259452048742981</c:v>
                </c:pt>
                <c:pt idx="154">
                  <c:v>2.5269780522891</c:v>
                </c:pt>
                <c:pt idx="155">
                  <c:v>0.470743955157138</c:v>
                </c:pt>
                <c:pt idx="156">
                  <c:v>1.04519179587568</c:v>
                </c:pt>
                <c:pt idx="157">
                  <c:v>-2.13851086364749</c:v>
                </c:pt>
                <c:pt idx="158">
                  <c:v>-1.02734143209484</c:v>
                </c:pt>
                <c:pt idx="159">
                  <c:v>2.36060288523028</c:v>
                </c:pt>
                <c:pt idx="160">
                  <c:v>0.92992691685021</c:v>
                </c:pt>
                <c:pt idx="161">
                  <c:v>1.31494799234124</c:v>
                </c:pt>
                <c:pt idx="162">
                  <c:v>0.593146785584997</c:v>
                </c:pt>
                <c:pt idx="163">
                  <c:v>2.87373885126883</c:v>
                </c:pt>
                <c:pt idx="164">
                  <c:v>-1.06468848845442</c:v>
                </c:pt>
                <c:pt idx="165">
                  <c:v>1.51517312714069</c:v>
                </c:pt>
                <c:pt idx="166">
                  <c:v>0.102915643438717</c:v>
                </c:pt>
                <c:pt idx="167">
                  <c:v>1.11691794264672</c:v>
                </c:pt>
                <c:pt idx="168">
                  <c:v>0.488872215865888</c:v>
                </c:pt>
                <c:pt idx="169">
                  <c:v>-0.350524266911734</c:v>
                </c:pt>
                <c:pt idx="170">
                  <c:v>0.481382874981628</c:v>
                </c:pt>
                <c:pt idx="171">
                  <c:v>-0.791861249839831</c:v>
                </c:pt>
                <c:pt idx="172">
                  <c:v>-1.13395903172466</c:v>
                </c:pt>
                <c:pt idx="173">
                  <c:v>-0.633416555103672</c:v>
                </c:pt>
                <c:pt idx="174">
                  <c:v>-0.12589666635856</c:v>
                </c:pt>
                <c:pt idx="175">
                  <c:v>-0.317431084289987</c:v>
                </c:pt>
                <c:pt idx="176">
                  <c:v>0.955194958697625</c:v>
                </c:pt>
                <c:pt idx="177">
                  <c:v>1.92100478247799</c:v>
                </c:pt>
                <c:pt idx="178">
                  <c:v>-1.30205865458612</c:v>
                </c:pt>
                <c:pt idx="179">
                  <c:v>0.21302386735873</c:v>
                </c:pt>
                <c:pt idx="180">
                  <c:v>1.58218330749373</c:v>
                </c:pt>
                <c:pt idx="181">
                  <c:v>1.29266347161359</c:v>
                </c:pt>
                <c:pt idx="182">
                  <c:v>2.79950459484626</c:v>
                </c:pt>
                <c:pt idx="183">
                  <c:v>-0.898863784711068</c:v>
                </c:pt>
                <c:pt idx="184">
                  <c:v>1.59872079138244</c:v>
                </c:pt>
                <c:pt idx="185">
                  <c:v>0.854802048441572</c:v>
                </c:pt>
                <c:pt idx="186">
                  <c:v>0.450218977140038</c:v>
                </c:pt>
                <c:pt idx="187">
                  <c:v>-2.64909569074847</c:v>
                </c:pt>
                <c:pt idx="188">
                  <c:v>0.473188563187987</c:v>
                </c:pt>
                <c:pt idx="189">
                  <c:v>-0.0329215169688979</c:v>
                </c:pt>
                <c:pt idx="190">
                  <c:v>-3.83915627042151</c:v>
                </c:pt>
                <c:pt idx="191">
                  <c:v>-0.958413885736587</c:v>
                </c:pt>
                <c:pt idx="192">
                  <c:v>1.02385914862739</c:v>
                </c:pt>
                <c:pt idx="193">
                  <c:v>-1.12571129467289</c:v>
                </c:pt>
                <c:pt idx="194">
                  <c:v>-3.26922384859549</c:v>
                </c:pt>
                <c:pt idx="195">
                  <c:v>-1.82875301618162</c:v>
                </c:pt>
                <c:pt idx="196">
                  <c:v>1.93343255760814</c:v>
                </c:pt>
                <c:pt idx="197">
                  <c:v>1.88771441646876</c:v>
                </c:pt>
                <c:pt idx="198">
                  <c:v>0.218553631261065</c:v>
                </c:pt>
                <c:pt idx="199">
                  <c:v>0.673833354109332</c:v>
                </c:pt>
                <c:pt idx="200">
                  <c:v>1.24644362170487</c:v>
                </c:pt>
                <c:pt idx="201">
                  <c:v>-1.79583346235899</c:v>
                </c:pt>
                <c:pt idx="202">
                  <c:v>2.12902833293214</c:v>
                </c:pt>
                <c:pt idx="203">
                  <c:v>-0.939858875601063</c:v>
                </c:pt>
                <c:pt idx="204">
                  <c:v>2.15843850416499</c:v>
                </c:pt>
                <c:pt idx="205">
                  <c:v>-3.32715143323319</c:v>
                </c:pt>
                <c:pt idx="206">
                  <c:v>-1.77115051496912</c:v>
                </c:pt>
                <c:pt idx="207">
                  <c:v>1.48104449247475</c:v>
                </c:pt>
                <c:pt idx="208">
                  <c:v>1.82214507751062</c:v>
                </c:pt>
                <c:pt idx="209">
                  <c:v>0.379436689337576</c:v>
                </c:pt>
                <c:pt idx="210">
                  <c:v>2.64049567856701</c:v>
                </c:pt>
                <c:pt idx="211">
                  <c:v>-2.14689246608657</c:v>
                </c:pt>
                <c:pt idx="212">
                  <c:v>1.34994938837214</c:v>
                </c:pt>
                <c:pt idx="213">
                  <c:v>1.37365734590009</c:v>
                </c:pt>
                <c:pt idx="214">
                  <c:v>-1.58703660089898</c:v>
                </c:pt>
                <c:pt idx="215">
                  <c:v>-0.573810021194188</c:v>
                </c:pt>
                <c:pt idx="216">
                  <c:v>-0.645606196527515</c:v>
                </c:pt>
                <c:pt idx="217">
                  <c:v>-0.0491139505041094</c:v>
                </c:pt>
                <c:pt idx="218">
                  <c:v>-0.77339077702292</c:v>
                </c:pt>
                <c:pt idx="219">
                  <c:v>0.943748745353279</c:v>
                </c:pt>
                <c:pt idx="220">
                  <c:v>0.649255488808187</c:v>
                </c:pt>
                <c:pt idx="221">
                  <c:v>1.7774210812108</c:v>
                </c:pt>
                <c:pt idx="222">
                  <c:v>2.31639477161898</c:v>
                </c:pt>
                <c:pt idx="223">
                  <c:v>1.42625680424686</c:v>
                </c:pt>
                <c:pt idx="224">
                  <c:v>-0.574744676248207</c:v>
                </c:pt>
                <c:pt idx="225">
                  <c:v>1.55912797748892</c:v>
                </c:pt>
                <c:pt idx="226">
                  <c:v>0.252181932891116</c:v>
                </c:pt>
                <c:pt idx="227">
                  <c:v>0.0324559394687896</c:v>
                </c:pt>
                <c:pt idx="228">
                  <c:v>1.50869705643002</c:v>
                </c:pt>
                <c:pt idx="229">
                  <c:v>0.552735412604655</c:v>
                </c:pt>
                <c:pt idx="230">
                  <c:v>1.87973648545192</c:v>
                </c:pt>
                <c:pt idx="231">
                  <c:v>-1.08066353712668</c:v>
                </c:pt>
                <c:pt idx="232">
                  <c:v>-0.601426579837039</c:v>
                </c:pt>
                <c:pt idx="233">
                  <c:v>-0.0115555764610864</c:v>
                </c:pt>
                <c:pt idx="234">
                  <c:v>-1.01920847810666</c:v>
                </c:pt>
                <c:pt idx="235">
                  <c:v>1.04650414203591</c:v>
                </c:pt>
                <c:pt idx="236">
                  <c:v>0.558456691065157</c:v>
                </c:pt>
                <c:pt idx="237">
                  <c:v>0.35809491442893</c:v>
                </c:pt>
                <c:pt idx="238">
                  <c:v>-0.511509033276569</c:v>
                </c:pt>
                <c:pt idx="239">
                  <c:v>3.28942900243807</c:v>
                </c:pt>
                <c:pt idx="240">
                  <c:v>-2.25453013198127</c:v>
                </c:pt>
                <c:pt idx="241">
                  <c:v>1.3691548734001</c:v>
                </c:pt>
                <c:pt idx="242">
                  <c:v>1.91707702713466</c:v>
                </c:pt>
                <c:pt idx="243">
                  <c:v>2.17682376015813</c:v>
                </c:pt>
                <c:pt idx="244">
                  <c:v>1.50436799669742</c:v>
                </c:pt>
                <c:pt idx="245">
                  <c:v>1.31143465993664</c:v>
                </c:pt>
                <c:pt idx="246">
                  <c:v>-1.49564179577109</c:v>
                </c:pt>
                <c:pt idx="247">
                  <c:v>-1.27692896894405</c:v>
                </c:pt>
                <c:pt idx="248">
                  <c:v>2.15202963483572</c:v>
                </c:pt>
                <c:pt idx="249">
                  <c:v>2.97183657181592</c:v>
                </c:pt>
                <c:pt idx="250">
                  <c:v>0.182371305069839</c:v>
                </c:pt>
                <c:pt idx="251">
                  <c:v>1.30661557768921</c:v>
                </c:pt>
                <c:pt idx="252">
                  <c:v>2.00046550605624</c:v>
                </c:pt>
                <c:pt idx="253">
                  <c:v>3.38550890954559</c:v>
                </c:pt>
                <c:pt idx="254">
                  <c:v>-0.410372196799713</c:v>
                </c:pt>
                <c:pt idx="255">
                  <c:v>-0.061699983012975</c:v>
                </c:pt>
                <c:pt idx="256">
                  <c:v>1.90775509818968</c:v>
                </c:pt>
                <c:pt idx="257">
                  <c:v>0.92033870262056</c:v>
                </c:pt>
                <c:pt idx="258">
                  <c:v>-0.347799733620979</c:v>
                </c:pt>
                <c:pt idx="259">
                  <c:v>-1.00147193503992</c:v>
                </c:pt>
                <c:pt idx="260">
                  <c:v>-0.416636549307103</c:v>
                </c:pt>
                <c:pt idx="261">
                  <c:v>0.39331573372281</c:v>
                </c:pt>
                <c:pt idx="262">
                  <c:v>-1.29945911017173</c:v>
                </c:pt>
                <c:pt idx="263">
                  <c:v>1.40440120638905</c:v>
                </c:pt>
                <c:pt idx="264">
                  <c:v>0.405698114404496</c:v>
                </c:pt>
                <c:pt idx="265">
                  <c:v>1.22154935480596</c:v>
                </c:pt>
                <c:pt idx="266">
                  <c:v>-0.135475053407053</c:v>
                </c:pt>
                <c:pt idx="267">
                  <c:v>0.889051026774501</c:v>
                </c:pt>
                <c:pt idx="268">
                  <c:v>0.193838624134379</c:v>
                </c:pt>
                <c:pt idx="269">
                  <c:v>-0.297274807129089</c:v>
                </c:pt>
                <c:pt idx="270">
                  <c:v>2.91234510696818</c:v>
                </c:pt>
                <c:pt idx="271">
                  <c:v>-0.80821440203751</c:v>
                </c:pt>
                <c:pt idx="272">
                  <c:v>0.820133033505677</c:v>
                </c:pt>
                <c:pt idx="273">
                  <c:v>2.59937321666581</c:v>
                </c:pt>
                <c:pt idx="274">
                  <c:v>0.048321309763244</c:v>
                </c:pt>
                <c:pt idx="275">
                  <c:v>2.65637722726249</c:v>
                </c:pt>
                <c:pt idx="276">
                  <c:v>0.298624136607062</c:v>
                </c:pt>
                <c:pt idx="277">
                  <c:v>2.18162791816656</c:v>
                </c:pt>
                <c:pt idx="278">
                  <c:v>0.220464781190843</c:v>
                </c:pt>
                <c:pt idx="279">
                  <c:v>1.62908285079921</c:v>
                </c:pt>
                <c:pt idx="280">
                  <c:v>-1.96833586123857</c:v>
                </c:pt>
                <c:pt idx="281">
                  <c:v>-2.41657474502435</c:v>
                </c:pt>
                <c:pt idx="282">
                  <c:v>0.431555484662072</c:v>
                </c:pt>
                <c:pt idx="283">
                  <c:v>3.9255531439037</c:v>
                </c:pt>
                <c:pt idx="284">
                  <c:v>2.67691174588034</c:v>
                </c:pt>
                <c:pt idx="285">
                  <c:v>-0.264145468721511</c:v>
                </c:pt>
                <c:pt idx="286">
                  <c:v>-1.53005719752186</c:v>
                </c:pt>
                <c:pt idx="287">
                  <c:v>1.09002147995421</c:v>
                </c:pt>
                <c:pt idx="288">
                  <c:v>-1.59552039239288</c:v>
                </c:pt>
                <c:pt idx="289">
                  <c:v>0.241919549580372</c:v>
                </c:pt>
                <c:pt idx="290">
                  <c:v>-2.83643270452285</c:v>
                </c:pt>
                <c:pt idx="291">
                  <c:v>0.109335334629979</c:v>
                </c:pt>
                <c:pt idx="292">
                  <c:v>0.78953509560229</c:v>
                </c:pt>
                <c:pt idx="293">
                  <c:v>-3.76764616666172</c:v>
                </c:pt>
                <c:pt idx="294">
                  <c:v>-1.44563132050282</c:v>
                </c:pt>
                <c:pt idx="295">
                  <c:v>1.83268028858423</c:v>
                </c:pt>
                <c:pt idx="296">
                  <c:v>1.60538486161133</c:v>
                </c:pt>
                <c:pt idx="297">
                  <c:v>-0.502089080266055</c:v>
                </c:pt>
                <c:pt idx="298">
                  <c:v>1.11660835934448</c:v>
                </c:pt>
                <c:pt idx="299">
                  <c:v>-2.80358833348311</c:v>
                </c:pt>
                <c:pt idx="300">
                  <c:v>-0.0575985280667712</c:v>
                </c:pt>
                <c:pt idx="301">
                  <c:v>3.55066473505858</c:v>
                </c:pt>
                <c:pt idx="302">
                  <c:v>-1.97546959095001</c:v>
                </c:pt>
                <c:pt idx="303">
                  <c:v>2.84579717375744</c:v>
                </c:pt>
                <c:pt idx="304">
                  <c:v>1.13648696423159</c:v>
                </c:pt>
                <c:pt idx="305">
                  <c:v>1.06370427382214</c:v>
                </c:pt>
                <c:pt idx="306">
                  <c:v>-0.408012961446325</c:v>
                </c:pt>
                <c:pt idx="307">
                  <c:v>-3.24332704124624</c:v>
                </c:pt>
                <c:pt idx="308">
                  <c:v>-1.22401694405836</c:v>
                </c:pt>
                <c:pt idx="309">
                  <c:v>0.52089701343303</c:v>
                </c:pt>
                <c:pt idx="310">
                  <c:v>2.09029852253533</c:v>
                </c:pt>
                <c:pt idx="311">
                  <c:v>0.126149118824648</c:v>
                </c:pt>
                <c:pt idx="312">
                  <c:v>-1.25903330536929</c:v>
                </c:pt>
                <c:pt idx="313">
                  <c:v>1.88563730041018</c:v>
                </c:pt>
                <c:pt idx="314">
                  <c:v>1.19291118778491</c:v>
                </c:pt>
                <c:pt idx="315">
                  <c:v>2.39769744420149</c:v>
                </c:pt>
                <c:pt idx="316">
                  <c:v>0.895046048601733</c:v>
                </c:pt>
                <c:pt idx="317">
                  <c:v>3.78003929279998</c:v>
                </c:pt>
                <c:pt idx="318">
                  <c:v>-3.27847742848202</c:v>
                </c:pt>
                <c:pt idx="319">
                  <c:v>0.355604994269987</c:v>
                </c:pt>
                <c:pt idx="320">
                  <c:v>0.812638674749033</c:v>
                </c:pt>
                <c:pt idx="321">
                  <c:v>-0.284691392351277</c:v>
                </c:pt>
                <c:pt idx="322">
                  <c:v>-0.467620481939557</c:v>
                </c:pt>
                <c:pt idx="323">
                  <c:v>2.60480008223811</c:v>
                </c:pt>
                <c:pt idx="324">
                  <c:v>0.955762738226529</c:v>
                </c:pt>
                <c:pt idx="325">
                  <c:v>0.181803038615458</c:v>
                </c:pt>
                <c:pt idx="326">
                  <c:v>1.41261382824922</c:v>
                </c:pt>
                <c:pt idx="327">
                  <c:v>0.608851714227043</c:v>
                </c:pt>
                <c:pt idx="328">
                  <c:v>1.70799309824861</c:v>
                </c:pt>
                <c:pt idx="329">
                  <c:v>2.62332379760584</c:v>
                </c:pt>
                <c:pt idx="330">
                  <c:v>1.54432048742237</c:v>
                </c:pt>
                <c:pt idx="331">
                  <c:v>-0.580399130116183</c:v>
                </c:pt>
                <c:pt idx="332">
                  <c:v>0.849423207421429</c:v>
                </c:pt>
                <c:pt idx="333">
                  <c:v>2.38417289030251</c:v>
                </c:pt>
                <c:pt idx="334">
                  <c:v>2.76522721777188</c:v>
                </c:pt>
                <c:pt idx="335">
                  <c:v>-2.52891558251007</c:v>
                </c:pt>
                <c:pt idx="336">
                  <c:v>-1.13922855326303</c:v>
                </c:pt>
                <c:pt idx="337">
                  <c:v>2.63666782030412</c:v>
                </c:pt>
                <c:pt idx="338">
                  <c:v>1.86619199689466</c:v>
                </c:pt>
                <c:pt idx="339">
                  <c:v>1.26356836039565</c:v>
                </c:pt>
                <c:pt idx="340">
                  <c:v>1.11828398521192</c:v>
                </c:pt>
                <c:pt idx="341">
                  <c:v>-2.65598510207128</c:v>
                </c:pt>
                <c:pt idx="342">
                  <c:v>-1.55483213351388</c:v>
                </c:pt>
                <c:pt idx="343">
                  <c:v>1.67191426537099</c:v>
                </c:pt>
                <c:pt idx="344">
                  <c:v>-1.83663867787498</c:v>
                </c:pt>
                <c:pt idx="345">
                  <c:v>0.995261670902181</c:v>
                </c:pt>
                <c:pt idx="346">
                  <c:v>1.58555026519158</c:v>
                </c:pt>
                <c:pt idx="347">
                  <c:v>-2.89736853935381</c:v>
                </c:pt>
                <c:pt idx="348">
                  <c:v>1.79482112198874</c:v>
                </c:pt>
                <c:pt idx="349">
                  <c:v>-0.289600935445211</c:v>
                </c:pt>
                <c:pt idx="350">
                  <c:v>0.0901005179295922</c:v>
                </c:pt>
                <c:pt idx="351">
                  <c:v>1.85958489573372</c:v>
                </c:pt>
                <c:pt idx="352">
                  <c:v>0.700982682830054</c:v>
                </c:pt>
                <c:pt idx="353">
                  <c:v>3.23129960153765</c:v>
                </c:pt>
                <c:pt idx="354">
                  <c:v>0.0140205618894385</c:v>
                </c:pt>
                <c:pt idx="355">
                  <c:v>0.252912569901032</c:v>
                </c:pt>
                <c:pt idx="356">
                  <c:v>1.84080387323542</c:v>
                </c:pt>
                <c:pt idx="357">
                  <c:v>-2.9949692621198</c:v>
                </c:pt>
                <c:pt idx="358">
                  <c:v>-1.04424602014728</c:v>
                </c:pt>
                <c:pt idx="359">
                  <c:v>-0.342830964989993</c:v>
                </c:pt>
                <c:pt idx="360">
                  <c:v>0.715440200244366</c:v>
                </c:pt>
                <c:pt idx="361">
                  <c:v>0.275706019766098</c:v>
                </c:pt>
                <c:pt idx="362">
                  <c:v>2.24848369468438</c:v>
                </c:pt>
                <c:pt idx="363">
                  <c:v>0.387058797968898</c:v>
                </c:pt>
                <c:pt idx="364">
                  <c:v>1.12180164989937</c:v>
                </c:pt>
                <c:pt idx="365">
                  <c:v>1.81499534604255</c:v>
                </c:pt>
                <c:pt idx="366">
                  <c:v>2.48652567812724</c:v>
                </c:pt>
                <c:pt idx="367">
                  <c:v>-0.719716434189444</c:v>
                </c:pt>
                <c:pt idx="368">
                  <c:v>0.27071376959924</c:v>
                </c:pt>
                <c:pt idx="369">
                  <c:v>0.331106039671791</c:v>
                </c:pt>
                <c:pt idx="370">
                  <c:v>2.00036158084265</c:v>
                </c:pt>
                <c:pt idx="371">
                  <c:v>1.19791592745497</c:v>
                </c:pt>
                <c:pt idx="372">
                  <c:v>0.225049594723314</c:v>
                </c:pt>
                <c:pt idx="373">
                  <c:v>2.69044783179182</c:v>
                </c:pt>
                <c:pt idx="374">
                  <c:v>-1.08127411974022</c:v>
                </c:pt>
                <c:pt idx="375">
                  <c:v>1.65167882882629</c:v>
                </c:pt>
                <c:pt idx="376">
                  <c:v>-0.331038206107737</c:v>
                </c:pt>
                <c:pt idx="377">
                  <c:v>1.8444139664163</c:v>
                </c:pt>
                <c:pt idx="378">
                  <c:v>1.53569170182122</c:v>
                </c:pt>
                <c:pt idx="379">
                  <c:v>-0.0835779409952053</c:v>
                </c:pt>
                <c:pt idx="380">
                  <c:v>0.362600750976982</c:v>
                </c:pt>
                <c:pt idx="381">
                  <c:v>0.271512049978861</c:v>
                </c:pt>
                <c:pt idx="382">
                  <c:v>1.70206370044141</c:v>
                </c:pt>
                <c:pt idx="383">
                  <c:v>-0.772828912507695</c:v>
                </c:pt>
                <c:pt idx="384">
                  <c:v>-1.3183766673698</c:v>
                </c:pt>
                <c:pt idx="385">
                  <c:v>0.294443324533189</c:v>
                </c:pt>
                <c:pt idx="386">
                  <c:v>-0.958932791771971</c:v>
                </c:pt>
                <c:pt idx="387">
                  <c:v>0.79696852235398</c:v>
                </c:pt>
                <c:pt idx="388">
                  <c:v>0.0195654427167291</c:v>
                </c:pt>
                <c:pt idx="389">
                  <c:v>-0.818884159438404</c:v>
                </c:pt>
                <c:pt idx="390">
                  <c:v>1.19821295406539</c:v>
                </c:pt>
                <c:pt idx="391">
                  <c:v>0.0114907971446865</c:v>
                </c:pt>
                <c:pt idx="392">
                  <c:v>2.31687359730071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"BBG fly"</c:f>
              <c:strCache>
                <c:ptCount val="1"/>
                <c:pt idx="0">
                  <c:v>BBG fly</c:v>
                </c:pt>
              </c:strCache>
            </c:strRef>
          </c:tx>
          <c:spPr>
            <a:solidFill>
              <a:srgbClr val="be4b48"/>
            </a:solidFill>
            <a:ln w="151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Curve_Shape!$A$1192:$A$1584</c:f>
              <c:strCache>
                <c:ptCount val="393"/>
                <c:pt idx="0">
                  <c:v>2024-07-01</c:v>
                </c:pt>
                <c:pt idx="1">
                  <c:v>2024-07-02</c:v>
                </c:pt>
                <c:pt idx="2">
                  <c:v>2024-07-03</c:v>
                </c:pt>
                <c:pt idx="3">
                  <c:v>2024-07-04</c:v>
                </c:pt>
                <c:pt idx="4">
                  <c:v>2024-07-05</c:v>
                </c:pt>
                <c:pt idx="5">
                  <c:v>2024-07-08</c:v>
                </c:pt>
                <c:pt idx="6">
                  <c:v>2024-07-09</c:v>
                </c:pt>
                <c:pt idx="7">
                  <c:v>2024-07-10</c:v>
                </c:pt>
                <c:pt idx="8">
                  <c:v>2024-07-11</c:v>
                </c:pt>
                <c:pt idx="9">
                  <c:v>2024-07-12</c:v>
                </c:pt>
                <c:pt idx="10">
                  <c:v>2024-07-15</c:v>
                </c:pt>
                <c:pt idx="11">
                  <c:v>2024-07-16</c:v>
                </c:pt>
                <c:pt idx="12">
                  <c:v>2024-07-17</c:v>
                </c:pt>
                <c:pt idx="13">
                  <c:v>2024-07-18</c:v>
                </c:pt>
                <c:pt idx="14">
                  <c:v>2024-07-19</c:v>
                </c:pt>
                <c:pt idx="15">
                  <c:v>2024-07-22</c:v>
                </c:pt>
                <c:pt idx="16">
                  <c:v>2024-07-23</c:v>
                </c:pt>
                <c:pt idx="17">
                  <c:v>2024-07-24</c:v>
                </c:pt>
                <c:pt idx="18">
                  <c:v>2024-07-25</c:v>
                </c:pt>
                <c:pt idx="19">
                  <c:v>2024-07-26</c:v>
                </c:pt>
                <c:pt idx="20">
                  <c:v>2024-07-29</c:v>
                </c:pt>
                <c:pt idx="21">
                  <c:v>2024-07-30</c:v>
                </c:pt>
                <c:pt idx="22">
                  <c:v>2024-07-31</c:v>
                </c:pt>
                <c:pt idx="23">
                  <c:v>2024-08-01</c:v>
                </c:pt>
                <c:pt idx="24">
                  <c:v>2024-08-02</c:v>
                </c:pt>
                <c:pt idx="25">
                  <c:v>2024-08-05</c:v>
                </c:pt>
                <c:pt idx="26">
                  <c:v>2024-08-06</c:v>
                </c:pt>
                <c:pt idx="27">
                  <c:v>2024-08-07</c:v>
                </c:pt>
                <c:pt idx="28">
                  <c:v>2024-08-08</c:v>
                </c:pt>
                <c:pt idx="29">
                  <c:v>2024-08-09</c:v>
                </c:pt>
                <c:pt idx="30">
                  <c:v>2024-08-12</c:v>
                </c:pt>
                <c:pt idx="31">
                  <c:v>2024-08-13</c:v>
                </c:pt>
                <c:pt idx="32">
                  <c:v>2024-08-14</c:v>
                </c:pt>
                <c:pt idx="33">
                  <c:v>2024-08-15</c:v>
                </c:pt>
                <c:pt idx="34">
                  <c:v>2024-08-16</c:v>
                </c:pt>
                <c:pt idx="35">
                  <c:v>2024-08-19</c:v>
                </c:pt>
                <c:pt idx="36">
                  <c:v>2024-08-20</c:v>
                </c:pt>
                <c:pt idx="37">
                  <c:v>2024-08-21</c:v>
                </c:pt>
                <c:pt idx="38">
                  <c:v>2024-08-22</c:v>
                </c:pt>
                <c:pt idx="39">
                  <c:v>2024-08-23</c:v>
                </c:pt>
                <c:pt idx="40">
                  <c:v>2024-08-26</c:v>
                </c:pt>
                <c:pt idx="41">
                  <c:v>2024-08-27</c:v>
                </c:pt>
                <c:pt idx="42">
                  <c:v>2024-08-28</c:v>
                </c:pt>
                <c:pt idx="43">
                  <c:v>2024-08-29</c:v>
                </c:pt>
                <c:pt idx="44">
                  <c:v>2024-08-30</c:v>
                </c:pt>
                <c:pt idx="45">
                  <c:v>2024-09-02</c:v>
                </c:pt>
                <c:pt idx="46">
                  <c:v>2024-09-03</c:v>
                </c:pt>
                <c:pt idx="47">
                  <c:v>2024-09-04</c:v>
                </c:pt>
                <c:pt idx="48">
                  <c:v>2024-09-05</c:v>
                </c:pt>
                <c:pt idx="49">
                  <c:v>2024-09-06</c:v>
                </c:pt>
                <c:pt idx="50">
                  <c:v>2024-09-09</c:v>
                </c:pt>
                <c:pt idx="51">
                  <c:v>2024-09-10</c:v>
                </c:pt>
                <c:pt idx="52">
                  <c:v>2024-09-11</c:v>
                </c:pt>
                <c:pt idx="53">
                  <c:v>2024-09-12</c:v>
                </c:pt>
                <c:pt idx="54">
                  <c:v>2024-09-13</c:v>
                </c:pt>
                <c:pt idx="55">
                  <c:v>2024-09-16</c:v>
                </c:pt>
                <c:pt idx="56">
                  <c:v>2024-09-17</c:v>
                </c:pt>
                <c:pt idx="57">
                  <c:v>2024-09-18</c:v>
                </c:pt>
                <c:pt idx="58">
                  <c:v>2024-09-19</c:v>
                </c:pt>
                <c:pt idx="59">
                  <c:v>2024-09-20</c:v>
                </c:pt>
                <c:pt idx="60">
                  <c:v>2024-09-23</c:v>
                </c:pt>
                <c:pt idx="61">
                  <c:v>2024-09-24</c:v>
                </c:pt>
                <c:pt idx="62">
                  <c:v>2024-09-25</c:v>
                </c:pt>
                <c:pt idx="63">
                  <c:v>2024-09-26</c:v>
                </c:pt>
                <c:pt idx="64">
                  <c:v>2024-09-27</c:v>
                </c:pt>
                <c:pt idx="65">
                  <c:v>2024-09-30</c:v>
                </c:pt>
                <c:pt idx="66">
                  <c:v>2024-10-01</c:v>
                </c:pt>
                <c:pt idx="67">
                  <c:v>2024-10-02</c:v>
                </c:pt>
                <c:pt idx="68">
                  <c:v>2024-10-03</c:v>
                </c:pt>
                <c:pt idx="69">
                  <c:v>2024-10-04</c:v>
                </c:pt>
                <c:pt idx="70">
                  <c:v>2024-10-07</c:v>
                </c:pt>
                <c:pt idx="71">
                  <c:v>2024-10-08</c:v>
                </c:pt>
                <c:pt idx="72">
                  <c:v>2024-10-09</c:v>
                </c:pt>
                <c:pt idx="73">
                  <c:v>2024-10-10</c:v>
                </c:pt>
                <c:pt idx="74">
                  <c:v>2024-10-11</c:v>
                </c:pt>
                <c:pt idx="75">
                  <c:v>2024-10-14</c:v>
                </c:pt>
                <c:pt idx="76">
                  <c:v>2024-10-15</c:v>
                </c:pt>
                <c:pt idx="77">
                  <c:v>2024-10-16</c:v>
                </c:pt>
                <c:pt idx="78">
                  <c:v>2024-10-17</c:v>
                </c:pt>
                <c:pt idx="79">
                  <c:v>2024-10-18</c:v>
                </c:pt>
                <c:pt idx="80">
                  <c:v>2024-10-21</c:v>
                </c:pt>
                <c:pt idx="81">
                  <c:v>2024-10-22</c:v>
                </c:pt>
                <c:pt idx="82">
                  <c:v>2024-10-23</c:v>
                </c:pt>
                <c:pt idx="83">
                  <c:v>2024-10-24</c:v>
                </c:pt>
                <c:pt idx="84">
                  <c:v>2024-10-25</c:v>
                </c:pt>
                <c:pt idx="85">
                  <c:v>2024-10-28</c:v>
                </c:pt>
                <c:pt idx="86">
                  <c:v>2024-10-29</c:v>
                </c:pt>
                <c:pt idx="87">
                  <c:v>2024-10-30</c:v>
                </c:pt>
                <c:pt idx="88">
                  <c:v>2024-10-31</c:v>
                </c:pt>
                <c:pt idx="89">
                  <c:v>2024-11-01</c:v>
                </c:pt>
                <c:pt idx="90">
                  <c:v>2024-11-04</c:v>
                </c:pt>
                <c:pt idx="91">
                  <c:v>2024-11-05</c:v>
                </c:pt>
                <c:pt idx="92">
                  <c:v>2024-11-06</c:v>
                </c:pt>
                <c:pt idx="93">
                  <c:v>2024-11-07</c:v>
                </c:pt>
                <c:pt idx="94">
                  <c:v>2024-11-08</c:v>
                </c:pt>
                <c:pt idx="95">
                  <c:v>2024-11-11</c:v>
                </c:pt>
                <c:pt idx="96">
                  <c:v>2024-11-12</c:v>
                </c:pt>
                <c:pt idx="97">
                  <c:v>2024-11-13</c:v>
                </c:pt>
                <c:pt idx="98">
                  <c:v>2024-11-14</c:v>
                </c:pt>
                <c:pt idx="99">
                  <c:v>2024-11-15</c:v>
                </c:pt>
                <c:pt idx="100">
                  <c:v>2024-11-18</c:v>
                </c:pt>
                <c:pt idx="101">
                  <c:v>2024-11-19</c:v>
                </c:pt>
                <c:pt idx="102">
                  <c:v>2024-11-20</c:v>
                </c:pt>
                <c:pt idx="103">
                  <c:v>2024-11-21</c:v>
                </c:pt>
                <c:pt idx="104">
                  <c:v>2024-11-22</c:v>
                </c:pt>
                <c:pt idx="105">
                  <c:v>2024-11-25</c:v>
                </c:pt>
                <c:pt idx="106">
                  <c:v>2024-11-26</c:v>
                </c:pt>
                <c:pt idx="107">
                  <c:v>2024-11-27</c:v>
                </c:pt>
                <c:pt idx="108">
                  <c:v>2024-11-28</c:v>
                </c:pt>
                <c:pt idx="109">
                  <c:v>2024-11-29</c:v>
                </c:pt>
                <c:pt idx="110">
                  <c:v>2024-12-02</c:v>
                </c:pt>
                <c:pt idx="111">
                  <c:v>2024-12-03</c:v>
                </c:pt>
                <c:pt idx="112">
                  <c:v>2024-12-04</c:v>
                </c:pt>
                <c:pt idx="113">
                  <c:v>2024-12-05</c:v>
                </c:pt>
                <c:pt idx="114">
                  <c:v>2024-12-06</c:v>
                </c:pt>
                <c:pt idx="115">
                  <c:v>2024-12-09</c:v>
                </c:pt>
                <c:pt idx="116">
                  <c:v>2024-12-10</c:v>
                </c:pt>
                <c:pt idx="117">
                  <c:v>2024-12-11</c:v>
                </c:pt>
                <c:pt idx="118">
                  <c:v>2024-12-12</c:v>
                </c:pt>
                <c:pt idx="119">
                  <c:v>2024-12-13</c:v>
                </c:pt>
                <c:pt idx="120">
                  <c:v>2024-12-16</c:v>
                </c:pt>
                <c:pt idx="121">
                  <c:v>2024-12-17</c:v>
                </c:pt>
                <c:pt idx="122">
                  <c:v>2024-12-18</c:v>
                </c:pt>
                <c:pt idx="123">
                  <c:v>2024-12-19</c:v>
                </c:pt>
                <c:pt idx="124">
                  <c:v>2024-12-20</c:v>
                </c:pt>
                <c:pt idx="125">
                  <c:v>2024-12-23</c:v>
                </c:pt>
                <c:pt idx="126">
                  <c:v>2024-12-24</c:v>
                </c:pt>
                <c:pt idx="127">
                  <c:v>2024-12-25</c:v>
                </c:pt>
                <c:pt idx="128">
                  <c:v>2024-12-26</c:v>
                </c:pt>
                <c:pt idx="129">
                  <c:v>2024-12-27</c:v>
                </c:pt>
                <c:pt idx="130">
                  <c:v>2024-12-30</c:v>
                </c:pt>
                <c:pt idx="131">
                  <c:v>2024-12-31</c:v>
                </c:pt>
                <c:pt idx="132">
                  <c:v>2025-01-01</c:v>
                </c:pt>
                <c:pt idx="133">
                  <c:v>2025-01-02</c:v>
                </c:pt>
                <c:pt idx="134">
                  <c:v>2025-01-03</c:v>
                </c:pt>
                <c:pt idx="135">
                  <c:v>2025-01-06</c:v>
                </c:pt>
                <c:pt idx="136">
                  <c:v>2025-01-07</c:v>
                </c:pt>
                <c:pt idx="137">
                  <c:v>2025-01-08</c:v>
                </c:pt>
                <c:pt idx="138">
                  <c:v>2025-01-09</c:v>
                </c:pt>
                <c:pt idx="139">
                  <c:v>2025-01-10</c:v>
                </c:pt>
                <c:pt idx="140">
                  <c:v>2025-01-13</c:v>
                </c:pt>
                <c:pt idx="141">
                  <c:v>2025-01-14</c:v>
                </c:pt>
                <c:pt idx="142">
                  <c:v>2025-01-15</c:v>
                </c:pt>
                <c:pt idx="143">
                  <c:v>2025-01-16</c:v>
                </c:pt>
                <c:pt idx="144">
                  <c:v>2025-01-17</c:v>
                </c:pt>
                <c:pt idx="145">
                  <c:v>2025-01-20</c:v>
                </c:pt>
                <c:pt idx="146">
                  <c:v>2025-01-21</c:v>
                </c:pt>
                <c:pt idx="147">
                  <c:v>2025-01-22</c:v>
                </c:pt>
                <c:pt idx="148">
                  <c:v>2025-01-23</c:v>
                </c:pt>
                <c:pt idx="149">
                  <c:v>2025-01-24</c:v>
                </c:pt>
                <c:pt idx="150">
                  <c:v>2025-01-27</c:v>
                </c:pt>
                <c:pt idx="151">
                  <c:v>2025-01-28</c:v>
                </c:pt>
                <c:pt idx="152">
                  <c:v>2025-01-29</c:v>
                </c:pt>
                <c:pt idx="153">
                  <c:v>2025-01-30</c:v>
                </c:pt>
                <c:pt idx="154">
                  <c:v>2025-01-31</c:v>
                </c:pt>
                <c:pt idx="155">
                  <c:v>2025-02-03</c:v>
                </c:pt>
                <c:pt idx="156">
                  <c:v>2025-02-04</c:v>
                </c:pt>
                <c:pt idx="157">
                  <c:v>2025-02-05</c:v>
                </c:pt>
                <c:pt idx="158">
                  <c:v>2025-02-06</c:v>
                </c:pt>
                <c:pt idx="159">
                  <c:v>2025-02-07</c:v>
                </c:pt>
                <c:pt idx="160">
                  <c:v>2025-02-10</c:v>
                </c:pt>
                <c:pt idx="161">
                  <c:v>2025-02-11</c:v>
                </c:pt>
                <c:pt idx="162">
                  <c:v>2025-02-12</c:v>
                </c:pt>
                <c:pt idx="163">
                  <c:v>2025-02-13</c:v>
                </c:pt>
                <c:pt idx="164">
                  <c:v>2025-02-14</c:v>
                </c:pt>
                <c:pt idx="165">
                  <c:v>2025-02-17</c:v>
                </c:pt>
                <c:pt idx="166">
                  <c:v>2025-02-18</c:v>
                </c:pt>
                <c:pt idx="167">
                  <c:v>2025-02-19</c:v>
                </c:pt>
                <c:pt idx="168">
                  <c:v>2025-02-20</c:v>
                </c:pt>
                <c:pt idx="169">
                  <c:v>2025-02-21</c:v>
                </c:pt>
                <c:pt idx="170">
                  <c:v>2025-02-24</c:v>
                </c:pt>
                <c:pt idx="171">
                  <c:v>2025-02-25</c:v>
                </c:pt>
                <c:pt idx="172">
                  <c:v>2025-02-26</c:v>
                </c:pt>
                <c:pt idx="173">
                  <c:v>2025-02-27</c:v>
                </c:pt>
                <c:pt idx="174">
                  <c:v>2025-02-28</c:v>
                </c:pt>
                <c:pt idx="175">
                  <c:v>2025-03-03</c:v>
                </c:pt>
                <c:pt idx="176">
                  <c:v>2025-03-04</c:v>
                </c:pt>
                <c:pt idx="177">
                  <c:v>2025-03-05</c:v>
                </c:pt>
                <c:pt idx="178">
                  <c:v>2025-03-06</c:v>
                </c:pt>
                <c:pt idx="179">
                  <c:v>2025-03-07</c:v>
                </c:pt>
                <c:pt idx="180">
                  <c:v>2025-03-10</c:v>
                </c:pt>
                <c:pt idx="181">
                  <c:v>2025-03-11</c:v>
                </c:pt>
                <c:pt idx="182">
                  <c:v>2025-03-12</c:v>
                </c:pt>
                <c:pt idx="183">
                  <c:v>2025-03-13</c:v>
                </c:pt>
                <c:pt idx="184">
                  <c:v>2025-03-14</c:v>
                </c:pt>
                <c:pt idx="185">
                  <c:v>2025-03-17</c:v>
                </c:pt>
                <c:pt idx="186">
                  <c:v>2025-03-18</c:v>
                </c:pt>
                <c:pt idx="187">
                  <c:v>2025-03-19</c:v>
                </c:pt>
                <c:pt idx="188">
                  <c:v>2025-03-20</c:v>
                </c:pt>
                <c:pt idx="189">
                  <c:v>2025-03-21</c:v>
                </c:pt>
                <c:pt idx="190">
                  <c:v>2025-03-24</c:v>
                </c:pt>
                <c:pt idx="191">
                  <c:v>2025-03-25</c:v>
                </c:pt>
                <c:pt idx="192">
                  <c:v>2025-03-26</c:v>
                </c:pt>
                <c:pt idx="193">
                  <c:v>2025-03-27</c:v>
                </c:pt>
                <c:pt idx="194">
                  <c:v>2025-03-28</c:v>
                </c:pt>
                <c:pt idx="195">
                  <c:v>2025-03-31</c:v>
                </c:pt>
                <c:pt idx="196">
                  <c:v>2025-04-01</c:v>
                </c:pt>
                <c:pt idx="197">
                  <c:v>2025-04-02</c:v>
                </c:pt>
                <c:pt idx="198">
                  <c:v>2025-04-03</c:v>
                </c:pt>
                <c:pt idx="199">
                  <c:v>2025-04-04</c:v>
                </c:pt>
                <c:pt idx="200">
                  <c:v>2025-04-07</c:v>
                </c:pt>
                <c:pt idx="201">
                  <c:v>2025-04-08</c:v>
                </c:pt>
                <c:pt idx="202">
                  <c:v>2025-04-09</c:v>
                </c:pt>
                <c:pt idx="203">
                  <c:v>2025-04-10</c:v>
                </c:pt>
                <c:pt idx="204">
                  <c:v>2025-04-11</c:v>
                </c:pt>
                <c:pt idx="205">
                  <c:v>2025-04-14</c:v>
                </c:pt>
                <c:pt idx="206">
                  <c:v>2025-04-15</c:v>
                </c:pt>
                <c:pt idx="207">
                  <c:v>2025-04-16</c:v>
                </c:pt>
                <c:pt idx="208">
                  <c:v>2025-04-17</c:v>
                </c:pt>
                <c:pt idx="209">
                  <c:v>2025-04-18</c:v>
                </c:pt>
                <c:pt idx="210">
                  <c:v>2025-04-21</c:v>
                </c:pt>
                <c:pt idx="211">
                  <c:v>2025-04-22</c:v>
                </c:pt>
                <c:pt idx="212">
                  <c:v>2025-04-23</c:v>
                </c:pt>
                <c:pt idx="213">
                  <c:v>2025-04-24</c:v>
                </c:pt>
                <c:pt idx="214">
                  <c:v>2025-04-25</c:v>
                </c:pt>
                <c:pt idx="215">
                  <c:v>2025-04-28</c:v>
                </c:pt>
                <c:pt idx="216">
                  <c:v>2025-04-29</c:v>
                </c:pt>
                <c:pt idx="217">
                  <c:v>2025-04-30</c:v>
                </c:pt>
                <c:pt idx="218">
                  <c:v>2025-05-01</c:v>
                </c:pt>
                <c:pt idx="219">
                  <c:v>2025-05-02</c:v>
                </c:pt>
                <c:pt idx="220">
                  <c:v>2025-05-05</c:v>
                </c:pt>
                <c:pt idx="221">
                  <c:v>2025-05-06</c:v>
                </c:pt>
                <c:pt idx="222">
                  <c:v>2025-05-07</c:v>
                </c:pt>
                <c:pt idx="223">
                  <c:v>2025-05-08</c:v>
                </c:pt>
                <c:pt idx="224">
                  <c:v>2025-05-09</c:v>
                </c:pt>
                <c:pt idx="225">
                  <c:v>2025-05-12</c:v>
                </c:pt>
                <c:pt idx="226">
                  <c:v>2025-05-13</c:v>
                </c:pt>
                <c:pt idx="227">
                  <c:v>2025-05-14</c:v>
                </c:pt>
                <c:pt idx="228">
                  <c:v>2025-05-15</c:v>
                </c:pt>
                <c:pt idx="229">
                  <c:v>2025-05-16</c:v>
                </c:pt>
                <c:pt idx="230">
                  <c:v>2025-05-19</c:v>
                </c:pt>
                <c:pt idx="231">
                  <c:v>2025-05-20</c:v>
                </c:pt>
                <c:pt idx="232">
                  <c:v>2025-05-21</c:v>
                </c:pt>
                <c:pt idx="233">
                  <c:v>2025-05-22</c:v>
                </c:pt>
                <c:pt idx="234">
                  <c:v>2025-05-23</c:v>
                </c:pt>
                <c:pt idx="235">
                  <c:v>2025-05-26</c:v>
                </c:pt>
                <c:pt idx="236">
                  <c:v>2025-05-27</c:v>
                </c:pt>
                <c:pt idx="237">
                  <c:v>2025-05-28</c:v>
                </c:pt>
                <c:pt idx="238">
                  <c:v>2025-05-29</c:v>
                </c:pt>
                <c:pt idx="239">
                  <c:v>2025-05-30</c:v>
                </c:pt>
                <c:pt idx="240">
                  <c:v>2025-06-02</c:v>
                </c:pt>
                <c:pt idx="241">
                  <c:v>2025-06-03</c:v>
                </c:pt>
                <c:pt idx="242">
                  <c:v>2025-06-04</c:v>
                </c:pt>
                <c:pt idx="243">
                  <c:v>2025-06-05</c:v>
                </c:pt>
                <c:pt idx="244">
                  <c:v>2025-06-06</c:v>
                </c:pt>
                <c:pt idx="245">
                  <c:v>2025-06-09</c:v>
                </c:pt>
                <c:pt idx="246">
                  <c:v>2025-06-10</c:v>
                </c:pt>
                <c:pt idx="247">
                  <c:v>2025-06-11</c:v>
                </c:pt>
                <c:pt idx="248">
                  <c:v>2025-06-12</c:v>
                </c:pt>
                <c:pt idx="249">
                  <c:v>2025-06-13</c:v>
                </c:pt>
                <c:pt idx="250">
                  <c:v>2025-06-16</c:v>
                </c:pt>
                <c:pt idx="251">
                  <c:v>2025-06-17</c:v>
                </c:pt>
                <c:pt idx="252">
                  <c:v>2025-06-18</c:v>
                </c:pt>
                <c:pt idx="253">
                  <c:v>2025-06-19</c:v>
                </c:pt>
                <c:pt idx="254">
                  <c:v>2025-06-20</c:v>
                </c:pt>
                <c:pt idx="255">
                  <c:v>2025-06-23</c:v>
                </c:pt>
                <c:pt idx="256">
                  <c:v>2025-06-24</c:v>
                </c:pt>
                <c:pt idx="257">
                  <c:v>2025-06-25</c:v>
                </c:pt>
                <c:pt idx="258">
                  <c:v>2025-06-26</c:v>
                </c:pt>
                <c:pt idx="259">
                  <c:v>2025-06-27</c:v>
                </c:pt>
                <c:pt idx="260">
                  <c:v>2025-06-30</c:v>
                </c:pt>
                <c:pt idx="261">
                  <c:v>2025-07-01</c:v>
                </c:pt>
                <c:pt idx="262">
                  <c:v>2025-07-02</c:v>
                </c:pt>
                <c:pt idx="263">
                  <c:v>2025-07-03</c:v>
                </c:pt>
                <c:pt idx="264">
                  <c:v>2025-07-04</c:v>
                </c:pt>
                <c:pt idx="265">
                  <c:v>2025-07-07</c:v>
                </c:pt>
                <c:pt idx="266">
                  <c:v>2025-07-08</c:v>
                </c:pt>
                <c:pt idx="267">
                  <c:v>2025-07-09</c:v>
                </c:pt>
                <c:pt idx="268">
                  <c:v>2025-07-10</c:v>
                </c:pt>
                <c:pt idx="269">
                  <c:v>2025-07-11</c:v>
                </c:pt>
                <c:pt idx="270">
                  <c:v>2025-07-14</c:v>
                </c:pt>
                <c:pt idx="271">
                  <c:v>2025-07-15</c:v>
                </c:pt>
                <c:pt idx="272">
                  <c:v>2025-07-16</c:v>
                </c:pt>
                <c:pt idx="273">
                  <c:v>2025-07-17</c:v>
                </c:pt>
                <c:pt idx="274">
                  <c:v>2025-07-18</c:v>
                </c:pt>
                <c:pt idx="275">
                  <c:v>2025-07-21</c:v>
                </c:pt>
                <c:pt idx="276">
                  <c:v>2025-07-22</c:v>
                </c:pt>
                <c:pt idx="277">
                  <c:v>2025-07-23</c:v>
                </c:pt>
                <c:pt idx="278">
                  <c:v>2025-07-24</c:v>
                </c:pt>
                <c:pt idx="279">
                  <c:v>2025-07-25</c:v>
                </c:pt>
                <c:pt idx="280">
                  <c:v>2025-07-28</c:v>
                </c:pt>
                <c:pt idx="281">
                  <c:v>2025-07-29</c:v>
                </c:pt>
                <c:pt idx="282">
                  <c:v>2025-07-30</c:v>
                </c:pt>
                <c:pt idx="283">
                  <c:v>2025-07-31</c:v>
                </c:pt>
                <c:pt idx="284">
                  <c:v>2025-08-01</c:v>
                </c:pt>
                <c:pt idx="285">
                  <c:v>2025-08-04</c:v>
                </c:pt>
                <c:pt idx="286">
                  <c:v>2025-08-05</c:v>
                </c:pt>
                <c:pt idx="287">
                  <c:v>2025-08-06</c:v>
                </c:pt>
                <c:pt idx="288">
                  <c:v>2025-08-07</c:v>
                </c:pt>
                <c:pt idx="289">
                  <c:v>2025-08-08</c:v>
                </c:pt>
                <c:pt idx="290">
                  <c:v>2025-08-11</c:v>
                </c:pt>
                <c:pt idx="291">
                  <c:v>2025-08-12</c:v>
                </c:pt>
                <c:pt idx="292">
                  <c:v>2025-08-13</c:v>
                </c:pt>
                <c:pt idx="293">
                  <c:v>2025-08-14</c:v>
                </c:pt>
                <c:pt idx="294">
                  <c:v>2025-08-15</c:v>
                </c:pt>
                <c:pt idx="295">
                  <c:v>2025-08-18</c:v>
                </c:pt>
                <c:pt idx="296">
                  <c:v>2025-08-19</c:v>
                </c:pt>
                <c:pt idx="297">
                  <c:v>2025-08-20</c:v>
                </c:pt>
                <c:pt idx="298">
                  <c:v>2025-08-21</c:v>
                </c:pt>
                <c:pt idx="299">
                  <c:v>2025-08-22</c:v>
                </c:pt>
                <c:pt idx="300">
                  <c:v>2025-08-25</c:v>
                </c:pt>
                <c:pt idx="301">
                  <c:v>2025-08-26</c:v>
                </c:pt>
                <c:pt idx="302">
                  <c:v>2025-08-27</c:v>
                </c:pt>
                <c:pt idx="303">
                  <c:v>2025-08-28</c:v>
                </c:pt>
                <c:pt idx="304">
                  <c:v>2025-08-29</c:v>
                </c:pt>
                <c:pt idx="305">
                  <c:v>2025-09-01</c:v>
                </c:pt>
                <c:pt idx="306">
                  <c:v>2025-09-02</c:v>
                </c:pt>
                <c:pt idx="307">
                  <c:v>2025-09-03</c:v>
                </c:pt>
                <c:pt idx="308">
                  <c:v>2025-09-04</c:v>
                </c:pt>
                <c:pt idx="309">
                  <c:v>2025-09-05</c:v>
                </c:pt>
                <c:pt idx="310">
                  <c:v>2025-09-08</c:v>
                </c:pt>
                <c:pt idx="311">
                  <c:v>2025-09-09</c:v>
                </c:pt>
                <c:pt idx="312">
                  <c:v>2025-09-10</c:v>
                </c:pt>
                <c:pt idx="313">
                  <c:v>2025-09-11</c:v>
                </c:pt>
                <c:pt idx="314">
                  <c:v>2025-09-12</c:v>
                </c:pt>
                <c:pt idx="315">
                  <c:v>2025-09-15</c:v>
                </c:pt>
                <c:pt idx="316">
                  <c:v>2025-09-16</c:v>
                </c:pt>
                <c:pt idx="317">
                  <c:v>2025-09-17</c:v>
                </c:pt>
                <c:pt idx="318">
                  <c:v>2025-09-18</c:v>
                </c:pt>
                <c:pt idx="319">
                  <c:v>2025-09-19</c:v>
                </c:pt>
                <c:pt idx="320">
                  <c:v>2025-09-22</c:v>
                </c:pt>
                <c:pt idx="321">
                  <c:v>2025-09-23</c:v>
                </c:pt>
                <c:pt idx="322">
                  <c:v>2025-09-24</c:v>
                </c:pt>
                <c:pt idx="323">
                  <c:v>2025-09-25</c:v>
                </c:pt>
                <c:pt idx="324">
                  <c:v>2025-09-26</c:v>
                </c:pt>
                <c:pt idx="325">
                  <c:v>2025-09-29</c:v>
                </c:pt>
                <c:pt idx="326">
                  <c:v>2025-09-30</c:v>
                </c:pt>
                <c:pt idx="327">
                  <c:v>2025-10-01</c:v>
                </c:pt>
                <c:pt idx="328">
                  <c:v>2025-10-02</c:v>
                </c:pt>
                <c:pt idx="329">
                  <c:v>2025-10-03</c:v>
                </c:pt>
                <c:pt idx="330">
                  <c:v>2025-10-06</c:v>
                </c:pt>
                <c:pt idx="331">
                  <c:v>2025-10-07</c:v>
                </c:pt>
                <c:pt idx="332">
                  <c:v>2025-10-08</c:v>
                </c:pt>
                <c:pt idx="333">
                  <c:v>2025-10-09</c:v>
                </c:pt>
                <c:pt idx="334">
                  <c:v>2025-10-10</c:v>
                </c:pt>
                <c:pt idx="335">
                  <c:v>2025-10-13</c:v>
                </c:pt>
                <c:pt idx="336">
                  <c:v>2025-10-14</c:v>
                </c:pt>
                <c:pt idx="337">
                  <c:v>2025-10-15</c:v>
                </c:pt>
                <c:pt idx="338">
                  <c:v>2025-10-16</c:v>
                </c:pt>
                <c:pt idx="339">
                  <c:v>2025-10-17</c:v>
                </c:pt>
                <c:pt idx="340">
                  <c:v>2025-10-20</c:v>
                </c:pt>
                <c:pt idx="341">
                  <c:v>2025-10-21</c:v>
                </c:pt>
                <c:pt idx="342">
                  <c:v>2025-10-22</c:v>
                </c:pt>
                <c:pt idx="343">
                  <c:v>2025-10-23</c:v>
                </c:pt>
                <c:pt idx="344">
                  <c:v>2025-10-24</c:v>
                </c:pt>
                <c:pt idx="345">
                  <c:v>2025-10-27</c:v>
                </c:pt>
                <c:pt idx="346">
                  <c:v>2025-10-28</c:v>
                </c:pt>
                <c:pt idx="347">
                  <c:v>2025-10-29</c:v>
                </c:pt>
                <c:pt idx="348">
                  <c:v>2025-10-30</c:v>
                </c:pt>
                <c:pt idx="349">
                  <c:v>2025-10-31</c:v>
                </c:pt>
                <c:pt idx="350">
                  <c:v>2025-11-03</c:v>
                </c:pt>
                <c:pt idx="351">
                  <c:v>2025-11-04</c:v>
                </c:pt>
                <c:pt idx="352">
                  <c:v>2025-11-05</c:v>
                </c:pt>
                <c:pt idx="353">
                  <c:v>2025-11-06</c:v>
                </c:pt>
                <c:pt idx="354">
                  <c:v>2025-11-07</c:v>
                </c:pt>
                <c:pt idx="355">
                  <c:v>2025-11-10</c:v>
                </c:pt>
                <c:pt idx="356">
                  <c:v>2025-11-11</c:v>
                </c:pt>
                <c:pt idx="357">
                  <c:v>2025-11-12</c:v>
                </c:pt>
                <c:pt idx="358">
                  <c:v>2025-11-13</c:v>
                </c:pt>
                <c:pt idx="359">
                  <c:v>2025-11-14</c:v>
                </c:pt>
                <c:pt idx="360">
                  <c:v>2025-11-17</c:v>
                </c:pt>
                <c:pt idx="361">
                  <c:v>2025-11-18</c:v>
                </c:pt>
                <c:pt idx="362">
                  <c:v>2025-11-19</c:v>
                </c:pt>
                <c:pt idx="363">
                  <c:v>2025-11-20</c:v>
                </c:pt>
                <c:pt idx="364">
                  <c:v>2025-11-21</c:v>
                </c:pt>
                <c:pt idx="365">
                  <c:v>2025-11-24</c:v>
                </c:pt>
                <c:pt idx="366">
                  <c:v>2025-11-25</c:v>
                </c:pt>
                <c:pt idx="367">
                  <c:v>2025-11-26</c:v>
                </c:pt>
                <c:pt idx="368">
                  <c:v>2025-11-27</c:v>
                </c:pt>
                <c:pt idx="369">
                  <c:v>2025-11-28</c:v>
                </c:pt>
                <c:pt idx="370">
                  <c:v>2025-12-01</c:v>
                </c:pt>
                <c:pt idx="371">
                  <c:v>2025-12-02</c:v>
                </c:pt>
                <c:pt idx="372">
                  <c:v>2025-12-03</c:v>
                </c:pt>
                <c:pt idx="373">
                  <c:v>2025-12-04</c:v>
                </c:pt>
                <c:pt idx="374">
                  <c:v>2025-12-05</c:v>
                </c:pt>
                <c:pt idx="375">
                  <c:v>2025-12-08</c:v>
                </c:pt>
                <c:pt idx="376">
                  <c:v>2025-12-09</c:v>
                </c:pt>
                <c:pt idx="377">
                  <c:v>2025-12-10</c:v>
                </c:pt>
                <c:pt idx="378">
                  <c:v>2025-12-11</c:v>
                </c:pt>
                <c:pt idx="379">
                  <c:v>2025-12-12</c:v>
                </c:pt>
                <c:pt idx="380">
                  <c:v>2025-12-15</c:v>
                </c:pt>
                <c:pt idx="381">
                  <c:v>2025-12-16</c:v>
                </c:pt>
                <c:pt idx="382">
                  <c:v>2025-12-17</c:v>
                </c:pt>
                <c:pt idx="383">
                  <c:v>2025-12-18</c:v>
                </c:pt>
                <c:pt idx="384">
                  <c:v>2025-12-19</c:v>
                </c:pt>
                <c:pt idx="385">
                  <c:v>2025-12-22</c:v>
                </c:pt>
                <c:pt idx="386">
                  <c:v>2025-12-23</c:v>
                </c:pt>
                <c:pt idx="387">
                  <c:v>2025-12-24</c:v>
                </c:pt>
                <c:pt idx="388">
                  <c:v>2025-12-25</c:v>
                </c:pt>
                <c:pt idx="389">
                  <c:v>2025-12-26</c:v>
                </c:pt>
                <c:pt idx="390">
                  <c:v>2025-12-29</c:v>
                </c:pt>
                <c:pt idx="391">
                  <c:v>2025-12-30</c:v>
                </c:pt>
                <c:pt idx="392">
                  <c:v>2025-12-31</c:v>
                </c:pt>
              </c:strCache>
            </c:strRef>
          </c:cat>
          <c:val>
            <c:numRef>
              <c:f>Curve_Shape!$C$1192:$C$1584</c:f>
              <c:numCache>
                <c:formatCode>0.00</c:formatCode>
                <c:ptCount val="393"/>
                <c:pt idx="0">
                  <c:v>-2.07895824451132</c:v>
                </c:pt>
                <c:pt idx="1">
                  <c:v>0.816582428101809</c:v>
                </c:pt>
                <c:pt idx="2">
                  <c:v>3.0250651618406</c:v>
                </c:pt>
                <c:pt idx="3">
                  <c:v>3.20148376205895</c:v>
                </c:pt>
                <c:pt idx="4">
                  <c:v>-1.88052646891812</c:v>
                </c:pt>
                <c:pt idx="5">
                  <c:v>-0.181602425788485</c:v>
                </c:pt>
                <c:pt idx="6">
                  <c:v>-1.64152752614051</c:v>
                </c:pt>
                <c:pt idx="7">
                  <c:v>-0.42487471802497</c:v>
                </c:pt>
                <c:pt idx="8">
                  <c:v>0.553175671006523</c:v>
                </c:pt>
                <c:pt idx="9">
                  <c:v>1.88241150471691</c:v>
                </c:pt>
                <c:pt idx="10">
                  <c:v>0.387769584829645</c:v>
                </c:pt>
                <c:pt idx="11">
                  <c:v>2.29952453494353</c:v>
                </c:pt>
                <c:pt idx="12">
                  <c:v>-0.473722673368737</c:v>
                </c:pt>
                <c:pt idx="13">
                  <c:v>1.8128017701347</c:v>
                </c:pt>
                <c:pt idx="14">
                  <c:v>-1.2707977470841</c:v>
                </c:pt>
                <c:pt idx="15">
                  <c:v>2.67459440000901</c:v>
                </c:pt>
                <c:pt idx="16">
                  <c:v>0.923379570272953</c:v>
                </c:pt>
                <c:pt idx="17">
                  <c:v>1.01118001948697</c:v>
                </c:pt>
                <c:pt idx="18">
                  <c:v>-0.197032127657204</c:v>
                </c:pt>
                <c:pt idx="19">
                  <c:v>-1.83621119936657</c:v>
                </c:pt>
                <c:pt idx="20">
                  <c:v>0.326298436058137</c:v>
                </c:pt>
                <c:pt idx="21">
                  <c:v>0.350218094865173</c:v>
                </c:pt>
                <c:pt idx="22">
                  <c:v>0.352211922262313</c:v>
                </c:pt>
                <c:pt idx="23">
                  <c:v>1.3073138168104</c:v>
                </c:pt>
                <c:pt idx="24">
                  <c:v>1.19747682651625</c:v>
                </c:pt>
                <c:pt idx="25">
                  <c:v>-0.0823858105999165</c:v>
                </c:pt>
                <c:pt idx="26">
                  <c:v>2.6291610764241</c:v>
                </c:pt>
                <c:pt idx="27">
                  <c:v>-1.2172846120039</c:v>
                </c:pt>
                <c:pt idx="28">
                  <c:v>2.48080492277718</c:v>
                </c:pt>
                <c:pt idx="29">
                  <c:v>0.142194932839734</c:v>
                </c:pt>
                <c:pt idx="30">
                  <c:v>-0.808599291440482</c:v>
                </c:pt>
                <c:pt idx="31">
                  <c:v>0.290865675421337</c:v>
                </c:pt>
                <c:pt idx="32">
                  <c:v>-0.57872809053543</c:v>
                </c:pt>
                <c:pt idx="33">
                  <c:v>1.88728354603391</c:v>
                </c:pt>
                <c:pt idx="34">
                  <c:v>-0.845235382255849</c:v>
                </c:pt>
                <c:pt idx="35">
                  <c:v>0.197814281960174</c:v>
                </c:pt>
                <c:pt idx="36">
                  <c:v>1.13425159219527</c:v>
                </c:pt>
                <c:pt idx="37">
                  <c:v>-1.4754829180216</c:v>
                </c:pt>
                <c:pt idx="38">
                  <c:v>1.5394381827381</c:v>
                </c:pt>
                <c:pt idx="39">
                  <c:v>-0.35732396797048</c:v>
                </c:pt>
                <c:pt idx="40">
                  <c:v>0.337807306649207</c:v>
                </c:pt>
                <c:pt idx="41">
                  <c:v>0.86590844659673</c:v>
                </c:pt>
                <c:pt idx="42">
                  <c:v>-0.846354817872586</c:v>
                </c:pt>
                <c:pt idx="43">
                  <c:v>-1.5610154825942</c:v>
                </c:pt>
                <c:pt idx="44">
                  <c:v>2.14470264819333</c:v>
                </c:pt>
                <c:pt idx="45">
                  <c:v>0.737063696909512</c:v>
                </c:pt>
                <c:pt idx="46">
                  <c:v>-1.46259593895142</c:v>
                </c:pt>
                <c:pt idx="47">
                  <c:v>2.2041762338314</c:v>
                </c:pt>
                <c:pt idx="48">
                  <c:v>2.75974334723461</c:v>
                </c:pt>
                <c:pt idx="49">
                  <c:v>-0.0748635062814973</c:v>
                </c:pt>
                <c:pt idx="50">
                  <c:v>1.12362427697019</c:v>
                </c:pt>
                <c:pt idx="51">
                  <c:v>-1.7839313540104</c:v>
                </c:pt>
                <c:pt idx="52">
                  <c:v>2.40871107709983</c:v>
                </c:pt>
                <c:pt idx="53">
                  <c:v>2.03091684575001</c:v>
                </c:pt>
                <c:pt idx="54">
                  <c:v>-0.208813239616434</c:v>
                </c:pt>
                <c:pt idx="55">
                  <c:v>-0.0858943724609151</c:v>
                </c:pt>
                <c:pt idx="56">
                  <c:v>-1.45171145486742</c:v>
                </c:pt>
                <c:pt idx="57">
                  <c:v>-1.2420265582493</c:v>
                </c:pt>
                <c:pt idx="58">
                  <c:v>0.466158221750801</c:v>
                </c:pt>
                <c:pt idx="59">
                  <c:v>0.786508235302996</c:v>
                </c:pt>
                <c:pt idx="60">
                  <c:v>-2.63605238933757</c:v>
                </c:pt>
                <c:pt idx="61">
                  <c:v>0.650186100785044</c:v>
                </c:pt>
                <c:pt idx="62">
                  <c:v>1.76240295016923</c:v>
                </c:pt>
                <c:pt idx="63">
                  <c:v>-0.306561700042973</c:v>
                </c:pt>
                <c:pt idx="64">
                  <c:v>2.58321754138113</c:v>
                </c:pt>
                <c:pt idx="65">
                  <c:v>2.30167097236156</c:v>
                </c:pt>
                <c:pt idx="66">
                  <c:v>1.58983915184612</c:v>
                </c:pt>
                <c:pt idx="67">
                  <c:v>-0.797724789185095</c:v>
                </c:pt>
                <c:pt idx="68">
                  <c:v>0.980475705427164</c:v>
                </c:pt>
                <c:pt idx="69">
                  <c:v>-1.12364065428801</c:v>
                </c:pt>
                <c:pt idx="70">
                  <c:v>0.733428839569195</c:v>
                </c:pt>
                <c:pt idx="71">
                  <c:v>0.566515017887426</c:v>
                </c:pt>
                <c:pt idx="72">
                  <c:v>-0.779885018555504</c:v>
                </c:pt>
                <c:pt idx="73">
                  <c:v>-0.474061709785811</c:v>
                </c:pt>
                <c:pt idx="74">
                  <c:v>2.52140307260742</c:v>
                </c:pt>
                <c:pt idx="75">
                  <c:v>0.684832843138894</c:v>
                </c:pt>
                <c:pt idx="76">
                  <c:v>1.82151002915676</c:v>
                </c:pt>
                <c:pt idx="77">
                  <c:v>-1.41612551004999</c:v>
                </c:pt>
                <c:pt idx="78">
                  <c:v>-0.390393247697007</c:v>
                </c:pt>
                <c:pt idx="79">
                  <c:v>0.500609602818214</c:v>
                </c:pt>
                <c:pt idx="80">
                  <c:v>1.67130723446332</c:v>
                </c:pt>
                <c:pt idx="81">
                  <c:v>1.91009731184257</c:v>
                </c:pt>
                <c:pt idx="82">
                  <c:v>1.37215606974066</c:v>
                </c:pt>
                <c:pt idx="83">
                  <c:v>-1.7124135865191</c:v>
                </c:pt>
                <c:pt idx="84">
                  <c:v>0.431397170635783</c:v>
                </c:pt>
                <c:pt idx="85">
                  <c:v>-1.54952635592371</c:v>
                </c:pt>
                <c:pt idx="86">
                  <c:v>-1.04822832584306</c:v>
                </c:pt>
                <c:pt idx="87">
                  <c:v>1.38399208320288</c:v>
                </c:pt>
                <c:pt idx="88">
                  <c:v>1.12172732066633</c:v>
                </c:pt>
                <c:pt idx="89">
                  <c:v>0.742382816202225</c:v>
                </c:pt>
                <c:pt idx="90">
                  <c:v>-0.655761558314838</c:v>
                </c:pt>
                <c:pt idx="91">
                  <c:v>-1.78803445401443</c:v>
                </c:pt>
                <c:pt idx="92">
                  <c:v>3.1619219556748</c:v>
                </c:pt>
                <c:pt idx="93">
                  <c:v>-1.5121450594231</c:v>
                </c:pt>
                <c:pt idx="94">
                  <c:v>-0.545722127652093</c:v>
                </c:pt>
                <c:pt idx="95">
                  <c:v>-0.4306041234452</c:v>
                </c:pt>
                <c:pt idx="96">
                  <c:v>1.5278799008787</c:v>
                </c:pt>
                <c:pt idx="97">
                  <c:v>2.593880642964</c:v>
                </c:pt>
                <c:pt idx="98">
                  <c:v>2.22133455450266</c:v>
                </c:pt>
                <c:pt idx="99">
                  <c:v>-0.259149458559937</c:v>
                </c:pt>
                <c:pt idx="100">
                  <c:v>-0.849470019350074</c:v>
                </c:pt>
                <c:pt idx="101">
                  <c:v>-2.5258988040965</c:v>
                </c:pt>
                <c:pt idx="102">
                  <c:v>-0.59992540929712</c:v>
                </c:pt>
                <c:pt idx="103">
                  <c:v>2.18776748905229</c:v>
                </c:pt>
                <c:pt idx="104">
                  <c:v>0.77503967645769</c:v>
                </c:pt>
                <c:pt idx="105">
                  <c:v>2.22962853845794</c:v>
                </c:pt>
                <c:pt idx="106">
                  <c:v>1.80996312153447</c:v>
                </c:pt>
                <c:pt idx="107">
                  <c:v>1.78548497683564</c:v>
                </c:pt>
                <c:pt idx="108">
                  <c:v>-0.0564888164205524</c:v>
                </c:pt>
                <c:pt idx="109">
                  <c:v>0.314666558491039</c:v>
                </c:pt>
                <c:pt idx="110">
                  <c:v>1.63482686724223</c:v>
                </c:pt>
                <c:pt idx="111">
                  <c:v>1.63782219613307</c:v>
                </c:pt>
                <c:pt idx="112">
                  <c:v>-0.769201577254641</c:v>
                </c:pt>
                <c:pt idx="113">
                  <c:v>0.941443209781223</c:v>
                </c:pt>
                <c:pt idx="114">
                  <c:v>1.83868338464168</c:v>
                </c:pt>
                <c:pt idx="115">
                  <c:v>0.279266544662971</c:v>
                </c:pt>
                <c:pt idx="116">
                  <c:v>0.009092537128641</c:v>
                </c:pt>
                <c:pt idx="117">
                  <c:v>0.390255984126808</c:v>
                </c:pt>
                <c:pt idx="118">
                  <c:v>2.2010360547768</c:v>
                </c:pt>
                <c:pt idx="119">
                  <c:v>-1.74868226135789</c:v>
                </c:pt>
                <c:pt idx="120">
                  <c:v>1.51961988988845</c:v>
                </c:pt>
                <c:pt idx="121">
                  <c:v>1.04522465543413</c:v>
                </c:pt>
                <c:pt idx="122">
                  <c:v>0.262485164826476</c:v>
                </c:pt>
                <c:pt idx="123">
                  <c:v>-0.506859000622972</c:v>
                </c:pt>
                <c:pt idx="124">
                  <c:v>-1.03156213818116</c:v>
                </c:pt>
                <c:pt idx="125">
                  <c:v>-0.34789569298721</c:v>
                </c:pt>
                <c:pt idx="126">
                  <c:v>2.72411150075107</c:v>
                </c:pt>
                <c:pt idx="127">
                  <c:v>0.283910391904829</c:v>
                </c:pt>
                <c:pt idx="128">
                  <c:v>2.94809043208804</c:v>
                </c:pt>
                <c:pt idx="129">
                  <c:v>-0.0970351581105255</c:v>
                </c:pt>
                <c:pt idx="130">
                  <c:v>-0.904293908263654</c:v>
                </c:pt>
                <c:pt idx="131">
                  <c:v>0.646342871260597</c:v>
                </c:pt>
                <c:pt idx="132">
                  <c:v>1.77096244905322</c:v>
                </c:pt>
                <c:pt idx="133">
                  <c:v>-1.7806064193024</c:v>
                </c:pt>
                <c:pt idx="134">
                  <c:v>-1.93558793024318</c:v>
                </c:pt>
                <c:pt idx="135">
                  <c:v>-3.45367233420304</c:v>
                </c:pt>
                <c:pt idx="136">
                  <c:v>-5.45708444552586</c:v>
                </c:pt>
                <c:pt idx="137">
                  <c:v>-4.69929763456212</c:v>
                </c:pt>
                <c:pt idx="138">
                  <c:v>-7.3625528070143</c:v>
                </c:pt>
                <c:pt idx="139">
                  <c:v>-6.63342876384556</c:v>
                </c:pt>
                <c:pt idx="140">
                  <c:v>-10.3201549790948</c:v>
                </c:pt>
                <c:pt idx="141">
                  <c:v>-11.8214860990169</c:v>
                </c:pt>
                <c:pt idx="142">
                  <c:v>-12.3329759688489</c:v>
                </c:pt>
                <c:pt idx="143">
                  <c:v>-10.6436176839766</c:v>
                </c:pt>
                <c:pt idx="144">
                  <c:v>-11.871848734217</c:v>
                </c:pt>
                <c:pt idx="145">
                  <c:v>-14.4899081822996</c:v>
                </c:pt>
                <c:pt idx="146">
                  <c:v>-11.3384440106196</c:v>
                </c:pt>
                <c:pt idx="147">
                  <c:v>-11.2770256523623</c:v>
                </c:pt>
                <c:pt idx="148">
                  <c:v>-10.8587735012042</c:v>
                </c:pt>
                <c:pt idx="149">
                  <c:v>-8.77829479548318</c:v>
                </c:pt>
                <c:pt idx="150">
                  <c:v>-11.3013636161515</c:v>
                </c:pt>
                <c:pt idx="151">
                  <c:v>-11.9954432622619</c:v>
                </c:pt>
                <c:pt idx="152">
                  <c:v>-12.3343028554407</c:v>
                </c:pt>
                <c:pt idx="153">
                  <c:v>-10.4690150893783</c:v>
                </c:pt>
                <c:pt idx="154">
                  <c:v>-11.8797173223045</c:v>
                </c:pt>
                <c:pt idx="155">
                  <c:v>-10.1495945378613</c:v>
                </c:pt>
                <c:pt idx="156">
                  <c:v>-10.6052968265491</c:v>
                </c:pt>
                <c:pt idx="157">
                  <c:v>-12.411454779924</c:v>
                </c:pt>
                <c:pt idx="158">
                  <c:v>-10.8654933711005</c:v>
                </c:pt>
                <c:pt idx="159">
                  <c:v>-11.5166915460751</c:v>
                </c:pt>
                <c:pt idx="160">
                  <c:v>-12.1593469437991</c:v>
                </c:pt>
                <c:pt idx="161">
                  <c:v>-11.5150508477504</c:v>
                </c:pt>
                <c:pt idx="162">
                  <c:v>-12.6450231439874</c:v>
                </c:pt>
                <c:pt idx="163">
                  <c:v>-9.15433569996988</c:v>
                </c:pt>
                <c:pt idx="164">
                  <c:v>-8.92409544789814</c:v>
                </c:pt>
                <c:pt idx="165">
                  <c:v>-12.6872234604235</c:v>
                </c:pt>
                <c:pt idx="166">
                  <c:v>-11.5238057767828</c:v>
                </c:pt>
                <c:pt idx="167">
                  <c:v>-12.5914173856452</c:v>
                </c:pt>
                <c:pt idx="168">
                  <c:v>-13.3573661152553</c:v>
                </c:pt>
                <c:pt idx="169">
                  <c:v>-10.2220786243753</c:v>
                </c:pt>
                <c:pt idx="170">
                  <c:v>-11.7366355648391</c:v>
                </c:pt>
                <c:pt idx="171">
                  <c:v>-11.2742669673425</c:v>
                </c:pt>
                <c:pt idx="172">
                  <c:v>-7.52101948274753</c:v>
                </c:pt>
                <c:pt idx="173">
                  <c:v>-13.1406250446816</c:v>
                </c:pt>
                <c:pt idx="174">
                  <c:v>-9.87822106078893</c:v>
                </c:pt>
                <c:pt idx="175">
                  <c:v>-11.2632586430227</c:v>
                </c:pt>
                <c:pt idx="176">
                  <c:v>-10.2977695407463</c:v>
                </c:pt>
                <c:pt idx="177">
                  <c:v>-12.5265638360512</c:v>
                </c:pt>
                <c:pt idx="178">
                  <c:v>-10.4795344426869</c:v>
                </c:pt>
                <c:pt idx="179">
                  <c:v>-10.5263178279681</c:v>
                </c:pt>
                <c:pt idx="180">
                  <c:v>-14.0856012032381</c:v>
                </c:pt>
                <c:pt idx="181">
                  <c:v>-14.4300544144993</c:v>
                </c:pt>
                <c:pt idx="182">
                  <c:v>-11.9317391344442</c:v>
                </c:pt>
                <c:pt idx="183">
                  <c:v>-12.5124809619331</c:v>
                </c:pt>
                <c:pt idx="184">
                  <c:v>-10.9397052277239</c:v>
                </c:pt>
                <c:pt idx="185">
                  <c:v>-10.9531900495593</c:v>
                </c:pt>
                <c:pt idx="186">
                  <c:v>-9.31317686320088</c:v>
                </c:pt>
                <c:pt idx="187">
                  <c:v>-10.2299876385714</c:v>
                </c:pt>
                <c:pt idx="188">
                  <c:v>-13.6387476629254</c:v>
                </c:pt>
                <c:pt idx="189">
                  <c:v>-11.0912645903157</c:v>
                </c:pt>
                <c:pt idx="190">
                  <c:v>-10.4795884600113</c:v>
                </c:pt>
                <c:pt idx="191">
                  <c:v>-12.0964288050634</c:v>
                </c:pt>
                <c:pt idx="192">
                  <c:v>-12.2672473997881</c:v>
                </c:pt>
                <c:pt idx="193">
                  <c:v>-12.3287628170315</c:v>
                </c:pt>
                <c:pt idx="194">
                  <c:v>-11.6188248410861</c:v>
                </c:pt>
                <c:pt idx="195">
                  <c:v>-12.5268501260567</c:v>
                </c:pt>
                <c:pt idx="196">
                  <c:v>-9.87497114603348</c:v>
                </c:pt>
                <c:pt idx="197">
                  <c:v>-10.805837449211</c:v>
                </c:pt>
                <c:pt idx="198">
                  <c:v>-8.97467627811461</c:v>
                </c:pt>
                <c:pt idx="199">
                  <c:v>-14.3141246177014</c:v>
                </c:pt>
                <c:pt idx="200">
                  <c:v>-10.9873493000666</c:v>
                </c:pt>
                <c:pt idx="201">
                  <c:v>-10.9745685949917</c:v>
                </c:pt>
                <c:pt idx="202">
                  <c:v>-11.4612323774782</c:v>
                </c:pt>
                <c:pt idx="203">
                  <c:v>-14.3634243584003</c:v>
                </c:pt>
                <c:pt idx="204">
                  <c:v>-9.711208521917</c:v>
                </c:pt>
                <c:pt idx="205">
                  <c:v>-11.1654487016614</c:v>
                </c:pt>
                <c:pt idx="206">
                  <c:v>-12.9710618577721</c:v>
                </c:pt>
                <c:pt idx="207">
                  <c:v>-12.37422968105</c:v>
                </c:pt>
                <c:pt idx="208">
                  <c:v>-9.45168201998907</c:v>
                </c:pt>
                <c:pt idx="209">
                  <c:v>-10.4176340118511</c:v>
                </c:pt>
                <c:pt idx="210">
                  <c:v>-13.0148848043456</c:v>
                </c:pt>
                <c:pt idx="211">
                  <c:v>-11.6937336377045</c:v>
                </c:pt>
                <c:pt idx="212">
                  <c:v>-9.69405280022735</c:v>
                </c:pt>
                <c:pt idx="213">
                  <c:v>-11.0845094244913</c:v>
                </c:pt>
                <c:pt idx="214">
                  <c:v>-13.106115050293</c:v>
                </c:pt>
                <c:pt idx="215">
                  <c:v>-12.3940332138458</c:v>
                </c:pt>
                <c:pt idx="216">
                  <c:v>-12.919884114172</c:v>
                </c:pt>
                <c:pt idx="217">
                  <c:v>-11.5479614047797</c:v>
                </c:pt>
                <c:pt idx="218">
                  <c:v>-11.2698055010771</c:v>
                </c:pt>
                <c:pt idx="219">
                  <c:v>-13.085267326801</c:v>
                </c:pt>
                <c:pt idx="220">
                  <c:v>-10.7531372081686</c:v>
                </c:pt>
                <c:pt idx="221">
                  <c:v>-10.7712755876846</c:v>
                </c:pt>
                <c:pt idx="222">
                  <c:v>-13.000929609186</c:v>
                </c:pt>
                <c:pt idx="223">
                  <c:v>-12.5228660813536</c:v>
                </c:pt>
                <c:pt idx="224">
                  <c:v>-11.6665322732124</c:v>
                </c:pt>
                <c:pt idx="225">
                  <c:v>-13.0625600818184</c:v>
                </c:pt>
                <c:pt idx="226">
                  <c:v>-8.47246837141644</c:v>
                </c:pt>
                <c:pt idx="227">
                  <c:v>-11.0687116755276</c:v>
                </c:pt>
                <c:pt idx="228">
                  <c:v>-12.7614985536802</c:v>
                </c:pt>
                <c:pt idx="229">
                  <c:v>-11.9671305113014</c:v>
                </c:pt>
                <c:pt idx="230">
                  <c:v>-12.6740415820759</c:v>
                </c:pt>
                <c:pt idx="231">
                  <c:v>-11.2674445429184</c:v>
                </c:pt>
                <c:pt idx="232">
                  <c:v>-7.43569089945715</c:v>
                </c:pt>
                <c:pt idx="233">
                  <c:v>-14.407620203955</c:v>
                </c:pt>
                <c:pt idx="234">
                  <c:v>-11.9321422051541</c:v>
                </c:pt>
                <c:pt idx="235">
                  <c:v>-13.5347652696858</c:v>
                </c:pt>
                <c:pt idx="236">
                  <c:v>-12.3148803561471</c:v>
                </c:pt>
                <c:pt idx="237">
                  <c:v>-10.8476848525069</c:v>
                </c:pt>
                <c:pt idx="238">
                  <c:v>-10.746475884279</c:v>
                </c:pt>
                <c:pt idx="239">
                  <c:v>-10.5332933124528</c:v>
                </c:pt>
                <c:pt idx="240">
                  <c:v>-12.4521654075993</c:v>
                </c:pt>
                <c:pt idx="241">
                  <c:v>-10.5676284285729</c:v>
                </c:pt>
                <c:pt idx="242">
                  <c:v>-12.9693723019746</c:v>
                </c:pt>
                <c:pt idx="243">
                  <c:v>-10.9739816560263</c:v>
                </c:pt>
                <c:pt idx="244">
                  <c:v>-12.1665157460937</c:v>
                </c:pt>
                <c:pt idx="245">
                  <c:v>-12.0511015382514</c:v>
                </c:pt>
                <c:pt idx="246">
                  <c:v>-9.47824014819578</c:v>
                </c:pt>
                <c:pt idx="247">
                  <c:v>-13.9234458052996</c:v>
                </c:pt>
                <c:pt idx="248">
                  <c:v>-12.8358499883993</c:v>
                </c:pt>
                <c:pt idx="249">
                  <c:v>-11.9660155029401</c:v>
                </c:pt>
                <c:pt idx="250">
                  <c:v>-8.18728860768752</c:v>
                </c:pt>
                <c:pt idx="251">
                  <c:v>-10.0568470536872</c:v>
                </c:pt>
                <c:pt idx="252">
                  <c:v>-10.7247795525626</c:v>
                </c:pt>
                <c:pt idx="253">
                  <c:v>-7.5177041341683</c:v>
                </c:pt>
                <c:pt idx="254">
                  <c:v>-8.13640673042841</c:v>
                </c:pt>
                <c:pt idx="255">
                  <c:v>-9.0215342751323</c:v>
                </c:pt>
                <c:pt idx="256">
                  <c:v>-1.43700790035073</c:v>
                </c:pt>
                <c:pt idx="257">
                  <c:v>-6.00469517587907</c:v>
                </c:pt>
                <c:pt idx="258">
                  <c:v>-5.31424290801175</c:v>
                </c:pt>
                <c:pt idx="259">
                  <c:v>-1.99611526544312</c:v>
                </c:pt>
                <c:pt idx="260">
                  <c:v>-0.00580450128451204</c:v>
                </c:pt>
                <c:pt idx="261">
                  <c:v>0.850717282614166</c:v>
                </c:pt>
                <c:pt idx="262">
                  <c:v>1.65425959679237</c:v>
                </c:pt>
                <c:pt idx="263">
                  <c:v>2.09886925853371</c:v>
                </c:pt>
                <c:pt idx="264">
                  <c:v>0.22065098978592</c:v>
                </c:pt>
                <c:pt idx="265">
                  <c:v>1.04787925968513</c:v>
                </c:pt>
                <c:pt idx="266">
                  <c:v>0.0888673027430897</c:v>
                </c:pt>
                <c:pt idx="267">
                  <c:v>-0.65878770880099</c:v>
                </c:pt>
                <c:pt idx="268">
                  <c:v>0.805120555808037</c:v>
                </c:pt>
                <c:pt idx="269">
                  <c:v>-1.7808234623875</c:v>
                </c:pt>
                <c:pt idx="270">
                  <c:v>0.807462876929765</c:v>
                </c:pt>
                <c:pt idx="271">
                  <c:v>-1.51958680543665</c:v>
                </c:pt>
                <c:pt idx="272">
                  <c:v>4.06209039169183</c:v>
                </c:pt>
                <c:pt idx="273">
                  <c:v>1.56812116026499</c:v>
                </c:pt>
                <c:pt idx="274">
                  <c:v>-0.315329294445421</c:v>
                </c:pt>
                <c:pt idx="275">
                  <c:v>1.15069818722642</c:v>
                </c:pt>
                <c:pt idx="276">
                  <c:v>1.03180418765718</c:v>
                </c:pt>
                <c:pt idx="277">
                  <c:v>1.15217562455179</c:v>
                </c:pt>
                <c:pt idx="278">
                  <c:v>-0.993516949227846</c:v>
                </c:pt>
                <c:pt idx="279">
                  <c:v>-0.436627958454139</c:v>
                </c:pt>
                <c:pt idx="280">
                  <c:v>2.36216457488143</c:v>
                </c:pt>
                <c:pt idx="281">
                  <c:v>1.30291611996749</c:v>
                </c:pt>
                <c:pt idx="282">
                  <c:v>0.281742038176214</c:v>
                </c:pt>
                <c:pt idx="283">
                  <c:v>1.80123739418709</c:v>
                </c:pt>
                <c:pt idx="284">
                  <c:v>-0.986061274014016</c:v>
                </c:pt>
                <c:pt idx="285">
                  <c:v>-0.305854619058188</c:v>
                </c:pt>
                <c:pt idx="286">
                  <c:v>0.479641062186609</c:v>
                </c:pt>
                <c:pt idx="287">
                  <c:v>-0.271111209624841</c:v>
                </c:pt>
                <c:pt idx="288">
                  <c:v>-0.894378793641204</c:v>
                </c:pt>
                <c:pt idx="289">
                  <c:v>1.40775412598</c:v>
                </c:pt>
                <c:pt idx="290">
                  <c:v>-1.6330796569648</c:v>
                </c:pt>
                <c:pt idx="291">
                  <c:v>0.437986500701015</c:v>
                </c:pt>
                <c:pt idx="292">
                  <c:v>-2.5065763248838</c:v>
                </c:pt>
                <c:pt idx="293">
                  <c:v>3.22740173135956</c:v>
                </c:pt>
                <c:pt idx="294">
                  <c:v>1.53445195416544</c:v>
                </c:pt>
                <c:pt idx="295">
                  <c:v>-0.040294755121506</c:v>
                </c:pt>
                <c:pt idx="296">
                  <c:v>1.18406774908983</c:v>
                </c:pt>
                <c:pt idx="297">
                  <c:v>2.22518864358929</c:v>
                </c:pt>
                <c:pt idx="298">
                  <c:v>0.466905092657299</c:v>
                </c:pt>
                <c:pt idx="299">
                  <c:v>-1.86728773891311</c:v>
                </c:pt>
                <c:pt idx="300">
                  <c:v>0.0856831305730221</c:v>
                </c:pt>
                <c:pt idx="301">
                  <c:v>-0.771193994767172</c:v>
                </c:pt>
                <c:pt idx="302">
                  <c:v>-0.24660928802942</c:v>
                </c:pt>
                <c:pt idx="303">
                  <c:v>2.70709801957838</c:v>
                </c:pt>
                <c:pt idx="304">
                  <c:v>1.29923581008993</c:v>
                </c:pt>
                <c:pt idx="305">
                  <c:v>0.174995642615094</c:v>
                </c:pt>
                <c:pt idx="306">
                  <c:v>1.38924550695809</c:v>
                </c:pt>
                <c:pt idx="307">
                  <c:v>2.93161190078566</c:v>
                </c:pt>
                <c:pt idx="308">
                  <c:v>0.84582581140098</c:v>
                </c:pt>
                <c:pt idx="309">
                  <c:v>0.862161594414701</c:v>
                </c:pt>
                <c:pt idx="310">
                  <c:v>1.0964957183965</c:v>
                </c:pt>
                <c:pt idx="311">
                  <c:v>-1.83956450874176</c:v>
                </c:pt>
                <c:pt idx="312">
                  <c:v>1.11307075522347</c:v>
                </c:pt>
                <c:pt idx="313">
                  <c:v>1.73309480561126</c:v>
                </c:pt>
                <c:pt idx="314">
                  <c:v>-0.00280343528284988</c:v>
                </c:pt>
                <c:pt idx="315">
                  <c:v>0.114856649032991</c:v>
                </c:pt>
                <c:pt idx="316">
                  <c:v>3.84576353372208</c:v>
                </c:pt>
                <c:pt idx="317">
                  <c:v>-2.70559446181968</c:v>
                </c:pt>
                <c:pt idx="318">
                  <c:v>1.54593998313279</c:v>
                </c:pt>
                <c:pt idx="319">
                  <c:v>0.452344248624215</c:v>
                </c:pt>
                <c:pt idx="320">
                  <c:v>0.893060720858596</c:v>
                </c:pt>
                <c:pt idx="321">
                  <c:v>0.434343290564287</c:v>
                </c:pt>
                <c:pt idx="322">
                  <c:v>-0.929183790564325</c:v>
                </c:pt>
                <c:pt idx="323">
                  <c:v>0.815970979487002</c:v>
                </c:pt>
                <c:pt idx="324">
                  <c:v>1.17162305787124</c:v>
                </c:pt>
                <c:pt idx="325">
                  <c:v>3.37071906410982</c:v>
                </c:pt>
                <c:pt idx="326">
                  <c:v>0.19922498999061</c:v>
                </c:pt>
                <c:pt idx="327">
                  <c:v>-0.541843010969068</c:v>
                </c:pt>
                <c:pt idx="328">
                  <c:v>-1.72683227323631</c:v>
                </c:pt>
                <c:pt idx="329">
                  <c:v>-0.410301716372441</c:v>
                </c:pt>
                <c:pt idx="330">
                  <c:v>-0.00727057531832998</c:v>
                </c:pt>
                <c:pt idx="331">
                  <c:v>-1.05641278313491</c:v>
                </c:pt>
                <c:pt idx="332">
                  <c:v>0.539523115469365</c:v>
                </c:pt>
                <c:pt idx="333">
                  <c:v>0.0371800831350466</c:v>
                </c:pt>
                <c:pt idx="334">
                  <c:v>0.849317090596324</c:v>
                </c:pt>
                <c:pt idx="335">
                  <c:v>-0.907387446737307</c:v>
                </c:pt>
                <c:pt idx="336">
                  <c:v>-1.2019517218921</c:v>
                </c:pt>
                <c:pt idx="337">
                  <c:v>-0.774751514024219</c:v>
                </c:pt>
                <c:pt idx="338">
                  <c:v>1.13584021340372</c:v>
                </c:pt>
                <c:pt idx="339">
                  <c:v>-0.196020178445711</c:v>
                </c:pt>
                <c:pt idx="340">
                  <c:v>1.81650797005934</c:v>
                </c:pt>
                <c:pt idx="341">
                  <c:v>-0.34087452170275</c:v>
                </c:pt>
                <c:pt idx="342">
                  <c:v>-0.387331855652739</c:v>
                </c:pt>
                <c:pt idx="343">
                  <c:v>-2.1444879429033</c:v>
                </c:pt>
                <c:pt idx="344">
                  <c:v>0.609808134932832</c:v>
                </c:pt>
                <c:pt idx="345">
                  <c:v>1.8414281095859</c:v>
                </c:pt>
                <c:pt idx="346">
                  <c:v>-0.389350661187393</c:v>
                </c:pt>
                <c:pt idx="347">
                  <c:v>1.20352398472883</c:v>
                </c:pt>
                <c:pt idx="348">
                  <c:v>-0.115890031382371</c:v>
                </c:pt>
                <c:pt idx="349">
                  <c:v>-0.768402430254467</c:v>
                </c:pt>
                <c:pt idx="350">
                  <c:v>0.913391541108011</c:v>
                </c:pt>
                <c:pt idx="351">
                  <c:v>2.39082041293677</c:v>
                </c:pt>
                <c:pt idx="352">
                  <c:v>-0.942613716358443</c:v>
                </c:pt>
                <c:pt idx="353">
                  <c:v>1.9662208932731</c:v>
                </c:pt>
                <c:pt idx="354">
                  <c:v>-0.257551118425203</c:v>
                </c:pt>
                <c:pt idx="355">
                  <c:v>3.38798253484445</c:v>
                </c:pt>
                <c:pt idx="356">
                  <c:v>2.09001193035534</c:v>
                </c:pt>
                <c:pt idx="357">
                  <c:v>1.56444992687108</c:v>
                </c:pt>
                <c:pt idx="358">
                  <c:v>1.60433401814033</c:v>
                </c:pt>
                <c:pt idx="359">
                  <c:v>1.813557371606</c:v>
                </c:pt>
                <c:pt idx="360">
                  <c:v>2.09702728757666</c:v>
                </c:pt>
                <c:pt idx="361">
                  <c:v>2.97475865581971</c:v>
                </c:pt>
                <c:pt idx="362">
                  <c:v>1.99834297350905</c:v>
                </c:pt>
                <c:pt idx="363">
                  <c:v>1.14481884272952</c:v>
                </c:pt>
                <c:pt idx="364">
                  <c:v>1.72476184783754</c:v>
                </c:pt>
                <c:pt idx="365">
                  <c:v>-0.164575654746191</c:v>
                </c:pt>
                <c:pt idx="366">
                  <c:v>-0.868946844719964</c:v>
                </c:pt>
                <c:pt idx="367">
                  <c:v>0.32929459149158</c:v>
                </c:pt>
                <c:pt idx="368">
                  <c:v>1.06886686372576</c:v>
                </c:pt>
                <c:pt idx="369">
                  <c:v>2.05010148158382</c:v>
                </c:pt>
                <c:pt idx="370">
                  <c:v>-0.571711295751509</c:v>
                </c:pt>
                <c:pt idx="371">
                  <c:v>-0.562810172600203</c:v>
                </c:pt>
                <c:pt idx="372">
                  <c:v>1.13999567876779</c:v>
                </c:pt>
                <c:pt idx="373">
                  <c:v>1.00210694989622</c:v>
                </c:pt>
                <c:pt idx="374">
                  <c:v>2.59656639938553</c:v>
                </c:pt>
                <c:pt idx="375">
                  <c:v>-0.0476003539450876</c:v>
                </c:pt>
                <c:pt idx="376">
                  <c:v>-2.51264528961248</c:v>
                </c:pt>
                <c:pt idx="377">
                  <c:v>0.71525320587118</c:v>
                </c:pt>
                <c:pt idx="378">
                  <c:v>-0.643726681868539</c:v>
                </c:pt>
                <c:pt idx="379">
                  <c:v>-1.89510083752609</c:v>
                </c:pt>
                <c:pt idx="380">
                  <c:v>-0.515259148109593</c:v>
                </c:pt>
                <c:pt idx="381">
                  <c:v>0.779965071557065</c:v>
                </c:pt>
                <c:pt idx="382">
                  <c:v>5.02281752474403</c:v>
                </c:pt>
                <c:pt idx="383">
                  <c:v>-0.0723085514989563</c:v>
                </c:pt>
                <c:pt idx="384">
                  <c:v>-1.65756970338991</c:v>
                </c:pt>
                <c:pt idx="385">
                  <c:v>0.498772931125968</c:v>
                </c:pt>
                <c:pt idx="386">
                  <c:v>1.36553104198049</c:v>
                </c:pt>
                <c:pt idx="387">
                  <c:v>2.76263404190202</c:v>
                </c:pt>
                <c:pt idx="388">
                  <c:v>-0.776365194212225</c:v>
                </c:pt>
                <c:pt idx="389">
                  <c:v>0.325369957741328</c:v>
                </c:pt>
                <c:pt idx="390">
                  <c:v>0.504103909994624</c:v>
                </c:pt>
                <c:pt idx="391">
                  <c:v>0.950233213988527</c:v>
                </c:pt>
                <c:pt idx="392">
                  <c:v>-1.90907157554161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417288"/>
        <c:axId val="93162973"/>
      </c:lineChart>
      <c:catAx>
        <c:axId val="2941728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62973"/>
        <c:crosses val="autoZero"/>
        <c:auto val="1"/>
        <c:lblAlgn val="ctr"/>
        <c:lblOffset val="100"/>
        <c:noMultiLvlLbl val="0"/>
      </c:catAx>
      <c:valAx>
        <c:axId val="93162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172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5. Clean 3M spread ICE−BBG (full history)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"3M spread"</c:f>
              <c:strCache>
                <c:ptCount val="1"/>
                <c:pt idx="0">
                  <c:v>3M spread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Spread_bp!$A$2:$A$1753</c:f>
              <c:strCache>
                <c:ptCount val="1752"/>
                <c:pt idx="0">
                  <c:v>2020-01-02</c:v>
                </c:pt>
                <c:pt idx="1">
                  <c:v>2020-01-03</c:v>
                </c:pt>
                <c:pt idx="2">
                  <c:v>2020-01-06</c:v>
                </c:pt>
                <c:pt idx="3">
                  <c:v>2020-01-07</c:v>
                </c:pt>
                <c:pt idx="4">
                  <c:v>2020-01-08</c:v>
                </c:pt>
                <c:pt idx="5">
                  <c:v>2020-01-09</c:v>
                </c:pt>
                <c:pt idx="6">
                  <c:v>2020-01-10</c:v>
                </c:pt>
                <c:pt idx="7">
                  <c:v>2020-01-13</c:v>
                </c:pt>
                <c:pt idx="8">
                  <c:v>2020-01-14</c:v>
                </c:pt>
                <c:pt idx="9">
                  <c:v>2020-01-15</c:v>
                </c:pt>
                <c:pt idx="10">
                  <c:v>2020-01-16</c:v>
                </c:pt>
                <c:pt idx="11">
                  <c:v>2020-01-17</c:v>
                </c:pt>
                <c:pt idx="12">
                  <c:v>2020-01-20</c:v>
                </c:pt>
                <c:pt idx="13">
                  <c:v>2020-01-21</c:v>
                </c:pt>
                <c:pt idx="14">
                  <c:v>2020-01-22</c:v>
                </c:pt>
                <c:pt idx="15">
                  <c:v>2020-01-23</c:v>
                </c:pt>
                <c:pt idx="16">
                  <c:v>2020-01-24</c:v>
                </c:pt>
                <c:pt idx="17">
                  <c:v>2020-01-27</c:v>
                </c:pt>
                <c:pt idx="18">
                  <c:v>2020-01-28</c:v>
                </c:pt>
                <c:pt idx="19">
                  <c:v>2020-01-29</c:v>
                </c:pt>
                <c:pt idx="20">
                  <c:v>2020-01-30</c:v>
                </c:pt>
                <c:pt idx="21">
                  <c:v>2020-01-31</c:v>
                </c:pt>
                <c:pt idx="22">
                  <c:v>2020-02-03</c:v>
                </c:pt>
                <c:pt idx="23">
                  <c:v>2020-02-04</c:v>
                </c:pt>
                <c:pt idx="24">
                  <c:v>2020-02-05</c:v>
                </c:pt>
                <c:pt idx="25">
                  <c:v>2020-02-06</c:v>
                </c:pt>
                <c:pt idx="26">
                  <c:v>2020-02-07</c:v>
                </c:pt>
                <c:pt idx="27">
                  <c:v>2020-02-10</c:v>
                </c:pt>
                <c:pt idx="28">
                  <c:v>2020-02-11</c:v>
                </c:pt>
                <c:pt idx="29">
                  <c:v>2020-02-12</c:v>
                </c:pt>
                <c:pt idx="30">
                  <c:v>2020-02-13</c:v>
                </c:pt>
                <c:pt idx="31">
                  <c:v>2020-02-14</c:v>
                </c:pt>
                <c:pt idx="32">
                  <c:v>2020-02-17</c:v>
                </c:pt>
                <c:pt idx="33">
                  <c:v>2020-02-18</c:v>
                </c:pt>
                <c:pt idx="34">
                  <c:v>2020-02-19</c:v>
                </c:pt>
                <c:pt idx="35">
                  <c:v>2020-02-20</c:v>
                </c:pt>
                <c:pt idx="36">
                  <c:v>2020-02-21</c:v>
                </c:pt>
                <c:pt idx="37">
                  <c:v>2020-02-24</c:v>
                </c:pt>
                <c:pt idx="38">
                  <c:v>2020-02-25</c:v>
                </c:pt>
                <c:pt idx="39">
                  <c:v>2020-02-26</c:v>
                </c:pt>
                <c:pt idx="40">
                  <c:v>2020-02-27</c:v>
                </c:pt>
                <c:pt idx="41">
                  <c:v>2020-02-28</c:v>
                </c:pt>
                <c:pt idx="42">
                  <c:v>2020-03-02</c:v>
                </c:pt>
                <c:pt idx="43">
                  <c:v>2020-03-03</c:v>
                </c:pt>
                <c:pt idx="44">
                  <c:v>2020-03-04</c:v>
                </c:pt>
                <c:pt idx="45">
                  <c:v>2020-03-05</c:v>
                </c:pt>
                <c:pt idx="46">
                  <c:v>2020-03-06</c:v>
                </c:pt>
                <c:pt idx="47">
                  <c:v>2020-03-09</c:v>
                </c:pt>
                <c:pt idx="48">
                  <c:v>2020-03-10</c:v>
                </c:pt>
                <c:pt idx="49">
                  <c:v>2020-03-11</c:v>
                </c:pt>
                <c:pt idx="50">
                  <c:v>2020-03-12</c:v>
                </c:pt>
                <c:pt idx="51">
                  <c:v>2020-03-13</c:v>
                </c:pt>
                <c:pt idx="52">
                  <c:v>2020-03-16</c:v>
                </c:pt>
                <c:pt idx="53">
                  <c:v>2020-03-17</c:v>
                </c:pt>
                <c:pt idx="54">
                  <c:v>2020-03-18</c:v>
                </c:pt>
                <c:pt idx="55">
                  <c:v>2020-03-19</c:v>
                </c:pt>
                <c:pt idx="56">
                  <c:v>2020-03-20</c:v>
                </c:pt>
                <c:pt idx="57">
                  <c:v>2020-03-23</c:v>
                </c:pt>
                <c:pt idx="58">
                  <c:v>2020-03-24</c:v>
                </c:pt>
                <c:pt idx="59">
                  <c:v>2020-03-25</c:v>
                </c:pt>
                <c:pt idx="60">
                  <c:v>2020-03-26</c:v>
                </c:pt>
                <c:pt idx="61">
                  <c:v>2020-03-27</c:v>
                </c:pt>
                <c:pt idx="62">
                  <c:v>2020-03-30</c:v>
                </c:pt>
                <c:pt idx="63">
                  <c:v>2020-03-31</c:v>
                </c:pt>
                <c:pt idx="64">
                  <c:v>2020-04-01</c:v>
                </c:pt>
                <c:pt idx="65">
                  <c:v>2020-04-02</c:v>
                </c:pt>
                <c:pt idx="66">
                  <c:v>2020-04-03</c:v>
                </c:pt>
                <c:pt idx="67">
                  <c:v>2020-04-06</c:v>
                </c:pt>
                <c:pt idx="68">
                  <c:v>2020-04-07</c:v>
                </c:pt>
                <c:pt idx="69">
                  <c:v>2020-04-08</c:v>
                </c:pt>
                <c:pt idx="70">
                  <c:v>2020-04-09</c:v>
                </c:pt>
                <c:pt idx="71">
                  <c:v>2020-04-10</c:v>
                </c:pt>
                <c:pt idx="72">
                  <c:v>2020-04-13</c:v>
                </c:pt>
                <c:pt idx="73">
                  <c:v>2020-04-14</c:v>
                </c:pt>
                <c:pt idx="74">
                  <c:v>2020-04-15</c:v>
                </c:pt>
                <c:pt idx="75">
                  <c:v>2020-04-16</c:v>
                </c:pt>
                <c:pt idx="76">
                  <c:v>2020-04-17</c:v>
                </c:pt>
                <c:pt idx="77">
                  <c:v>2020-04-20</c:v>
                </c:pt>
                <c:pt idx="78">
                  <c:v>2020-04-21</c:v>
                </c:pt>
                <c:pt idx="79">
                  <c:v>2020-04-22</c:v>
                </c:pt>
                <c:pt idx="80">
                  <c:v>2020-04-23</c:v>
                </c:pt>
                <c:pt idx="81">
                  <c:v>2020-04-24</c:v>
                </c:pt>
                <c:pt idx="82">
                  <c:v>2020-04-27</c:v>
                </c:pt>
                <c:pt idx="83">
                  <c:v>2020-04-28</c:v>
                </c:pt>
                <c:pt idx="84">
                  <c:v>2020-04-29</c:v>
                </c:pt>
                <c:pt idx="85">
                  <c:v>2020-04-30</c:v>
                </c:pt>
                <c:pt idx="86">
                  <c:v>2020-05-01</c:v>
                </c:pt>
                <c:pt idx="87">
                  <c:v>2020-05-04</c:v>
                </c:pt>
                <c:pt idx="88">
                  <c:v>2020-05-05</c:v>
                </c:pt>
                <c:pt idx="89">
                  <c:v>2020-05-06</c:v>
                </c:pt>
                <c:pt idx="90">
                  <c:v>2020-05-07</c:v>
                </c:pt>
                <c:pt idx="91">
                  <c:v>2020-05-08</c:v>
                </c:pt>
                <c:pt idx="92">
                  <c:v>2020-05-11</c:v>
                </c:pt>
                <c:pt idx="93">
                  <c:v>2020-05-12</c:v>
                </c:pt>
                <c:pt idx="94">
                  <c:v>2020-05-13</c:v>
                </c:pt>
                <c:pt idx="95">
                  <c:v>2020-05-14</c:v>
                </c:pt>
                <c:pt idx="96">
                  <c:v>2020-05-15</c:v>
                </c:pt>
                <c:pt idx="97">
                  <c:v>2020-05-18</c:v>
                </c:pt>
                <c:pt idx="98">
                  <c:v>2020-05-19</c:v>
                </c:pt>
                <c:pt idx="99">
                  <c:v>2020-05-20</c:v>
                </c:pt>
                <c:pt idx="100">
                  <c:v>2020-05-21</c:v>
                </c:pt>
                <c:pt idx="101">
                  <c:v>2020-05-22</c:v>
                </c:pt>
                <c:pt idx="102">
                  <c:v>2020-05-25</c:v>
                </c:pt>
                <c:pt idx="103">
                  <c:v>2020-05-26</c:v>
                </c:pt>
                <c:pt idx="104">
                  <c:v>2020-05-27</c:v>
                </c:pt>
                <c:pt idx="105">
                  <c:v>2020-05-28</c:v>
                </c:pt>
                <c:pt idx="106">
                  <c:v>2020-05-29</c:v>
                </c:pt>
                <c:pt idx="107">
                  <c:v>2020-06-01</c:v>
                </c:pt>
                <c:pt idx="108">
                  <c:v>2020-06-02</c:v>
                </c:pt>
                <c:pt idx="109">
                  <c:v>2020-06-03</c:v>
                </c:pt>
                <c:pt idx="110">
                  <c:v>2020-06-04</c:v>
                </c:pt>
                <c:pt idx="111">
                  <c:v>2020-06-05</c:v>
                </c:pt>
                <c:pt idx="112">
                  <c:v>2020-06-08</c:v>
                </c:pt>
                <c:pt idx="113">
                  <c:v>2020-06-09</c:v>
                </c:pt>
                <c:pt idx="114">
                  <c:v>2020-06-10</c:v>
                </c:pt>
                <c:pt idx="115">
                  <c:v>2020-06-11</c:v>
                </c:pt>
                <c:pt idx="116">
                  <c:v>2020-06-12</c:v>
                </c:pt>
                <c:pt idx="117">
                  <c:v>2020-06-15</c:v>
                </c:pt>
                <c:pt idx="118">
                  <c:v>2020-06-16</c:v>
                </c:pt>
                <c:pt idx="119">
                  <c:v>2020-06-17</c:v>
                </c:pt>
                <c:pt idx="120">
                  <c:v>2020-06-18</c:v>
                </c:pt>
                <c:pt idx="121">
                  <c:v>2020-06-19</c:v>
                </c:pt>
                <c:pt idx="122">
                  <c:v>2020-06-22</c:v>
                </c:pt>
                <c:pt idx="123">
                  <c:v>2020-06-23</c:v>
                </c:pt>
                <c:pt idx="124">
                  <c:v>2020-06-24</c:v>
                </c:pt>
                <c:pt idx="125">
                  <c:v>2020-06-25</c:v>
                </c:pt>
                <c:pt idx="126">
                  <c:v>2020-06-26</c:v>
                </c:pt>
                <c:pt idx="127">
                  <c:v>2020-06-29</c:v>
                </c:pt>
                <c:pt idx="128">
                  <c:v>2020-06-30</c:v>
                </c:pt>
                <c:pt idx="129">
                  <c:v>2020-07-01</c:v>
                </c:pt>
                <c:pt idx="130">
                  <c:v>2020-07-02</c:v>
                </c:pt>
                <c:pt idx="131">
                  <c:v>2020-07-03</c:v>
                </c:pt>
                <c:pt idx="132">
                  <c:v>2020-07-06</c:v>
                </c:pt>
                <c:pt idx="133">
                  <c:v>2020-07-07</c:v>
                </c:pt>
                <c:pt idx="134">
                  <c:v>2020-07-08</c:v>
                </c:pt>
                <c:pt idx="135">
                  <c:v>2020-07-09</c:v>
                </c:pt>
                <c:pt idx="136">
                  <c:v>2020-07-10</c:v>
                </c:pt>
                <c:pt idx="137">
                  <c:v>2020-07-13</c:v>
                </c:pt>
                <c:pt idx="138">
                  <c:v>2020-07-14</c:v>
                </c:pt>
                <c:pt idx="139">
                  <c:v>2020-07-15</c:v>
                </c:pt>
                <c:pt idx="140">
                  <c:v>2020-07-16</c:v>
                </c:pt>
                <c:pt idx="141">
                  <c:v>2020-07-17</c:v>
                </c:pt>
                <c:pt idx="142">
                  <c:v>2020-07-20</c:v>
                </c:pt>
                <c:pt idx="143">
                  <c:v>2020-07-21</c:v>
                </c:pt>
                <c:pt idx="144">
                  <c:v>2020-07-22</c:v>
                </c:pt>
                <c:pt idx="145">
                  <c:v>2020-07-23</c:v>
                </c:pt>
                <c:pt idx="146">
                  <c:v>2020-07-24</c:v>
                </c:pt>
                <c:pt idx="147">
                  <c:v>2020-07-27</c:v>
                </c:pt>
                <c:pt idx="148">
                  <c:v>2020-07-28</c:v>
                </c:pt>
                <c:pt idx="149">
                  <c:v>2020-07-29</c:v>
                </c:pt>
                <c:pt idx="150">
                  <c:v>2020-07-30</c:v>
                </c:pt>
                <c:pt idx="151">
                  <c:v>2020-07-31</c:v>
                </c:pt>
                <c:pt idx="152">
                  <c:v>2020-08-03</c:v>
                </c:pt>
                <c:pt idx="153">
                  <c:v>2020-08-04</c:v>
                </c:pt>
                <c:pt idx="154">
                  <c:v>2020-08-05</c:v>
                </c:pt>
                <c:pt idx="155">
                  <c:v>2020-08-06</c:v>
                </c:pt>
                <c:pt idx="156">
                  <c:v>2020-08-07</c:v>
                </c:pt>
                <c:pt idx="157">
                  <c:v>2020-08-10</c:v>
                </c:pt>
                <c:pt idx="158">
                  <c:v>2020-08-11</c:v>
                </c:pt>
                <c:pt idx="159">
                  <c:v>2020-08-12</c:v>
                </c:pt>
                <c:pt idx="160">
                  <c:v>2020-08-13</c:v>
                </c:pt>
                <c:pt idx="161">
                  <c:v>2020-08-14</c:v>
                </c:pt>
                <c:pt idx="162">
                  <c:v>2020-08-17</c:v>
                </c:pt>
                <c:pt idx="163">
                  <c:v>2020-08-18</c:v>
                </c:pt>
                <c:pt idx="164">
                  <c:v>2020-08-19</c:v>
                </c:pt>
                <c:pt idx="165">
                  <c:v>2020-08-20</c:v>
                </c:pt>
                <c:pt idx="166">
                  <c:v>2020-08-21</c:v>
                </c:pt>
                <c:pt idx="167">
                  <c:v>2020-08-24</c:v>
                </c:pt>
                <c:pt idx="168">
                  <c:v>2020-08-25</c:v>
                </c:pt>
                <c:pt idx="169">
                  <c:v>2020-08-26</c:v>
                </c:pt>
                <c:pt idx="170">
                  <c:v>2020-08-27</c:v>
                </c:pt>
                <c:pt idx="171">
                  <c:v>2020-08-28</c:v>
                </c:pt>
                <c:pt idx="172">
                  <c:v>2020-08-31</c:v>
                </c:pt>
                <c:pt idx="173">
                  <c:v>2020-09-01</c:v>
                </c:pt>
                <c:pt idx="174">
                  <c:v>2020-09-02</c:v>
                </c:pt>
                <c:pt idx="175">
                  <c:v>2020-09-03</c:v>
                </c:pt>
                <c:pt idx="176">
                  <c:v>2020-09-04</c:v>
                </c:pt>
                <c:pt idx="177">
                  <c:v>2020-09-07</c:v>
                </c:pt>
                <c:pt idx="178">
                  <c:v>2020-09-08</c:v>
                </c:pt>
                <c:pt idx="179">
                  <c:v>2020-09-09</c:v>
                </c:pt>
                <c:pt idx="180">
                  <c:v>2020-09-10</c:v>
                </c:pt>
                <c:pt idx="181">
                  <c:v>2020-09-11</c:v>
                </c:pt>
                <c:pt idx="182">
                  <c:v>2020-09-14</c:v>
                </c:pt>
                <c:pt idx="183">
                  <c:v>2020-09-15</c:v>
                </c:pt>
                <c:pt idx="184">
                  <c:v>2020-09-16</c:v>
                </c:pt>
                <c:pt idx="185">
                  <c:v>2020-09-17</c:v>
                </c:pt>
                <c:pt idx="186">
                  <c:v>2020-09-18</c:v>
                </c:pt>
                <c:pt idx="187">
                  <c:v>2020-09-21</c:v>
                </c:pt>
                <c:pt idx="188">
                  <c:v>2020-09-22</c:v>
                </c:pt>
                <c:pt idx="189">
                  <c:v>2020-09-23</c:v>
                </c:pt>
                <c:pt idx="190">
                  <c:v>2020-09-24</c:v>
                </c:pt>
                <c:pt idx="191">
                  <c:v>2020-09-25</c:v>
                </c:pt>
                <c:pt idx="192">
                  <c:v>2020-09-28</c:v>
                </c:pt>
                <c:pt idx="193">
                  <c:v>2020-09-29</c:v>
                </c:pt>
                <c:pt idx="194">
                  <c:v>2020-09-30</c:v>
                </c:pt>
                <c:pt idx="195">
                  <c:v>2020-10-01</c:v>
                </c:pt>
                <c:pt idx="196">
                  <c:v>2020-10-02</c:v>
                </c:pt>
                <c:pt idx="197">
                  <c:v>2020-10-05</c:v>
                </c:pt>
                <c:pt idx="198">
                  <c:v>2020-10-06</c:v>
                </c:pt>
                <c:pt idx="199">
                  <c:v>2020-10-07</c:v>
                </c:pt>
                <c:pt idx="200">
                  <c:v>2020-10-08</c:v>
                </c:pt>
                <c:pt idx="201">
                  <c:v>2020-10-09</c:v>
                </c:pt>
                <c:pt idx="202">
                  <c:v>2020-10-12</c:v>
                </c:pt>
                <c:pt idx="203">
                  <c:v>2020-10-13</c:v>
                </c:pt>
                <c:pt idx="204">
                  <c:v>2020-10-14</c:v>
                </c:pt>
                <c:pt idx="205">
                  <c:v>2020-10-15</c:v>
                </c:pt>
                <c:pt idx="206">
                  <c:v>2020-10-16</c:v>
                </c:pt>
                <c:pt idx="207">
                  <c:v>2020-10-19</c:v>
                </c:pt>
                <c:pt idx="208">
                  <c:v>2020-10-20</c:v>
                </c:pt>
                <c:pt idx="209">
                  <c:v>2020-10-21</c:v>
                </c:pt>
                <c:pt idx="210">
                  <c:v>2020-10-22</c:v>
                </c:pt>
                <c:pt idx="211">
                  <c:v>2020-10-23</c:v>
                </c:pt>
                <c:pt idx="212">
                  <c:v>2020-10-26</c:v>
                </c:pt>
                <c:pt idx="213">
                  <c:v>2020-10-27</c:v>
                </c:pt>
                <c:pt idx="214">
                  <c:v>2020-10-28</c:v>
                </c:pt>
                <c:pt idx="215">
                  <c:v>2020-10-29</c:v>
                </c:pt>
                <c:pt idx="216">
                  <c:v>2020-10-30</c:v>
                </c:pt>
                <c:pt idx="217">
                  <c:v>2020-11-02</c:v>
                </c:pt>
                <c:pt idx="218">
                  <c:v>2020-11-03</c:v>
                </c:pt>
                <c:pt idx="219">
                  <c:v>2020-11-04</c:v>
                </c:pt>
                <c:pt idx="220">
                  <c:v>2020-11-05</c:v>
                </c:pt>
                <c:pt idx="221">
                  <c:v>2020-11-06</c:v>
                </c:pt>
                <c:pt idx="222">
                  <c:v>2020-11-09</c:v>
                </c:pt>
                <c:pt idx="223">
                  <c:v>2020-11-10</c:v>
                </c:pt>
                <c:pt idx="224">
                  <c:v>2020-11-11</c:v>
                </c:pt>
                <c:pt idx="225">
                  <c:v>2020-11-12</c:v>
                </c:pt>
                <c:pt idx="226">
                  <c:v>2020-11-13</c:v>
                </c:pt>
                <c:pt idx="227">
                  <c:v>2020-11-16</c:v>
                </c:pt>
                <c:pt idx="228">
                  <c:v>2020-11-17</c:v>
                </c:pt>
                <c:pt idx="229">
                  <c:v>2020-11-18</c:v>
                </c:pt>
                <c:pt idx="230">
                  <c:v>2020-11-19</c:v>
                </c:pt>
                <c:pt idx="231">
                  <c:v>2020-11-20</c:v>
                </c:pt>
                <c:pt idx="232">
                  <c:v>2020-11-23</c:v>
                </c:pt>
                <c:pt idx="233">
                  <c:v>2020-11-24</c:v>
                </c:pt>
                <c:pt idx="234">
                  <c:v>2020-11-25</c:v>
                </c:pt>
                <c:pt idx="235">
                  <c:v>2020-11-26</c:v>
                </c:pt>
                <c:pt idx="236">
                  <c:v>2020-11-27</c:v>
                </c:pt>
                <c:pt idx="237">
                  <c:v>2020-11-30</c:v>
                </c:pt>
                <c:pt idx="238">
                  <c:v>2020-12-01</c:v>
                </c:pt>
                <c:pt idx="239">
                  <c:v>2020-12-02</c:v>
                </c:pt>
                <c:pt idx="240">
                  <c:v>2020-12-03</c:v>
                </c:pt>
                <c:pt idx="241">
                  <c:v>2020-12-04</c:v>
                </c:pt>
                <c:pt idx="242">
                  <c:v>2020-12-07</c:v>
                </c:pt>
                <c:pt idx="243">
                  <c:v>2020-12-08</c:v>
                </c:pt>
                <c:pt idx="244">
                  <c:v>2020-12-09</c:v>
                </c:pt>
                <c:pt idx="245">
                  <c:v>2020-12-10</c:v>
                </c:pt>
                <c:pt idx="246">
                  <c:v>2020-12-11</c:v>
                </c:pt>
                <c:pt idx="247">
                  <c:v>2020-12-14</c:v>
                </c:pt>
                <c:pt idx="248">
                  <c:v>2020-12-15</c:v>
                </c:pt>
                <c:pt idx="249">
                  <c:v>2020-12-16</c:v>
                </c:pt>
                <c:pt idx="250">
                  <c:v>2020-12-17</c:v>
                </c:pt>
                <c:pt idx="251">
                  <c:v>2020-12-18</c:v>
                </c:pt>
                <c:pt idx="252">
                  <c:v>2020-12-21</c:v>
                </c:pt>
                <c:pt idx="253">
                  <c:v>2020-12-22</c:v>
                </c:pt>
                <c:pt idx="254">
                  <c:v>2020-12-23</c:v>
                </c:pt>
                <c:pt idx="255">
                  <c:v>2020-12-24</c:v>
                </c:pt>
                <c:pt idx="256">
                  <c:v>2020-12-25</c:v>
                </c:pt>
                <c:pt idx="257">
                  <c:v>2020-12-28</c:v>
                </c:pt>
                <c:pt idx="258">
                  <c:v>2020-12-29</c:v>
                </c:pt>
                <c:pt idx="259">
                  <c:v>2020-12-30</c:v>
                </c:pt>
                <c:pt idx="260">
                  <c:v>2020-12-31</c:v>
                </c:pt>
                <c:pt idx="261">
                  <c:v>2021-01-01</c:v>
                </c:pt>
                <c:pt idx="262">
                  <c:v>2021-01-04</c:v>
                </c:pt>
                <c:pt idx="263">
                  <c:v>2021-01-05</c:v>
                </c:pt>
                <c:pt idx="264">
                  <c:v>2021-01-06</c:v>
                </c:pt>
                <c:pt idx="265">
                  <c:v>2021-01-07</c:v>
                </c:pt>
                <c:pt idx="266">
                  <c:v>2021-01-08</c:v>
                </c:pt>
                <c:pt idx="267">
                  <c:v>2021-01-11</c:v>
                </c:pt>
                <c:pt idx="268">
                  <c:v>2021-01-12</c:v>
                </c:pt>
                <c:pt idx="269">
                  <c:v>2021-01-13</c:v>
                </c:pt>
                <c:pt idx="270">
                  <c:v>2021-01-14</c:v>
                </c:pt>
                <c:pt idx="271">
                  <c:v>2021-01-15</c:v>
                </c:pt>
                <c:pt idx="272">
                  <c:v>2021-01-18</c:v>
                </c:pt>
                <c:pt idx="273">
                  <c:v>2021-01-19</c:v>
                </c:pt>
                <c:pt idx="274">
                  <c:v>2021-01-20</c:v>
                </c:pt>
                <c:pt idx="275">
                  <c:v>2021-01-21</c:v>
                </c:pt>
                <c:pt idx="276">
                  <c:v>2021-01-22</c:v>
                </c:pt>
                <c:pt idx="277">
                  <c:v>2021-01-25</c:v>
                </c:pt>
                <c:pt idx="278">
                  <c:v>2021-01-26</c:v>
                </c:pt>
                <c:pt idx="279">
                  <c:v>2021-01-27</c:v>
                </c:pt>
                <c:pt idx="280">
                  <c:v>2021-01-28</c:v>
                </c:pt>
                <c:pt idx="281">
                  <c:v>2021-01-29</c:v>
                </c:pt>
                <c:pt idx="282">
                  <c:v>2021-02-01</c:v>
                </c:pt>
                <c:pt idx="283">
                  <c:v>2021-02-02</c:v>
                </c:pt>
                <c:pt idx="284">
                  <c:v>2021-02-03</c:v>
                </c:pt>
                <c:pt idx="285">
                  <c:v>2021-02-04</c:v>
                </c:pt>
                <c:pt idx="286">
                  <c:v>2021-02-05</c:v>
                </c:pt>
                <c:pt idx="287">
                  <c:v>2021-02-08</c:v>
                </c:pt>
                <c:pt idx="288">
                  <c:v>2021-02-09</c:v>
                </c:pt>
                <c:pt idx="289">
                  <c:v>2021-02-10</c:v>
                </c:pt>
                <c:pt idx="290">
                  <c:v>2021-02-11</c:v>
                </c:pt>
                <c:pt idx="291">
                  <c:v>2021-02-12</c:v>
                </c:pt>
                <c:pt idx="292">
                  <c:v>2021-02-15</c:v>
                </c:pt>
                <c:pt idx="293">
                  <c:v>2021-02-16</c:v>
                </c:pt>
                <c:pt idx="294">
                  <c:v>2021-02-17</c:v>
                </c:pt>
                <c:pt idx="295">
                  <c:v>2021-02-18</c:v>
                </c:pt>
                <c:pt idx="296">
                  <c:v>2021-02-19</c:v>
                </c:pt>
                <c:pt idx="297">
                  <c:v>2021-02-22</c:v>
                </c:pt>
                <c:pt idx="298">
                  <c:v>2021-02-23</c:v>
                </c:pt>
                <c:pt idx="299">
                  <c:v>2021-02-24</c:v>
                </c:pt>
                <c:pt idx="300">
                  <c:v>2021-02-25</c:v>
                </c:pt>
                <c:pt idx="301">
                  <c:v>2021-02-26</c:v>
                </c:pt>
                <c:pt idx="302">
                  <c:v>2021-03-01</c:v>
                </c:pt>
                <c:pt idx="303">
                  <c:v>2021-03-02</c:v>
                </c:pt>
                <c:pt idx="304">
                  <c:v>2021-03-03</c:v>
                </c:pt>
                <c:pt idx="305">
                  <c:v>2021-03-04</c:v>
                </c:pt>
                <c:pt idx="306">
                  <c:v>2021-03-05</c:v>
                </c:pt>
                <c:pt idx="307">
                  <c:v>2021-03-08</c:v>
                </c:pt>
                <c:pt idx="308">
                  <c:v>2021-03-09</c:v>
                </c:pt>
                <c:pt idx="309">
                  <c:v>2021-03-10</c:v>
                </c:pt>
                <c:pt idx="310">
                  <c:v>2021-03-11</c:v>
                </c:pt>
                <c:pt idx="311">
                  <c:v>2021-03-12</c:v>
                </c:pt>
                <c:pt idx="312">
                  <c:v>2021-03-15</c:v>
                </c:pt>
                <c:pt idx="313">
                  <c:v>2021-03-16</c:v>
                </c:pt>
                <c:pt idx="314">
                  <c:v>2021-03-17</c:v>
                </c:pt>
                <c:pt idx="315">
                  <c:v>2021-03-18</c:v>
                </c:pt>
                <c:pt idx="316">
                  <c:v>2021-03-19</c:v>
                </c:pt>
                <c:pt idx="317">
                  <c:v>2021-03-22</c:v>
                </c:pt>
                <c:pt idx="318">
                  <c:v>2021-03-23</c:v>
                </c:pt>
                <c:pt idx="319">
                  <c:v>2021-03-24</c:v>
                </c:pt>
                <c:pt idx="320">
                  <c:v>2021-03-25</c:v>
                </c:pt>
                <c:pt idx="321">
                  <c:v>2021-03-26</c:v>
                </c:pt>
                <c:pt idx="322">
                  <c:v>2021-03-29</c:v>
                </c:pt>
                <c:pt idx="323">
                  <c:v>2021-03-30</c:v>
                </c:pt>
                <c:pt idx="324">
                  <c:v>2021-03-31</c:v>
                </c:pt>
                <c:pt idx="325">
                  <c:v>2021-04-01</c:v>
                </c:pt>
                <c:pt idx="326">
                  <c:v>2021-04-02</c:v>
                </c:pt>
                <c:pt idx="327">
                  <c:v>2021-04-05</c:v>
                </c:pt>
                <c:pt idx="328">
                  <c:v>2021-04-06</c:v>
                </c:pt>
                <c:pt idx="329">
                  <c:v>2021-04-07</c:v>
                </c:pt>
                <c:pt idx="330">
                  <c:v>2021-04-08</c:v>
                </c:pt>
                <c:pt idx="331">
                  <c:v>2021-04-09</c:v>
                </c:pt>
                <c:pt idx="332">
                  <c:v>2021-04-12</c:v>
                </c:pt>
                <c:pt idx="333">
                  <c:v>2021-04-13</c:v>
                </c:pt>
                <c:pt idx="334">
                  <c:v>2021-04-14</c:v>
                </c:pt>
                <c:pt idx="335">
                  <c:v>2021-04-15</c:v>
                </c:pt>
                <c:pt idx="336">
                  <c:v>2021-04-16</c:v>
                </c:pt>
                <c:pt idx="337">
                  <c:v>2021-04-19</c:v>
                </c:pt>
                <c:pt idx="338">
                  <c:v>2021-04-20</c:v>
                </c:pt>
                <c:pt idx="339">
                  <c:v>2021-04-21</c:v>
                </c:pt>
                <c:pt idx="340">
                  <c:v>2021-04-22</c:v>
                </c:pt>
                <c:pt idx="341">
                  <c:v>2021-04-23</c:v>
                </c:pt>
                <c:pt idx="342">
                  <c:v>2021-04-26</c:v>
                </c:pt>
                <c:pt idx="343">
                  <c:v>2021-04-27</c:v>
                </c:pt>
                <c:pt idx="344">
                  <c:v>2021-04-28</c:v>
                </c:pt>
                <c:pt idx="345">
                  <c:v>2021-04-29</c:v>
                </c:pt>
                <c:pt idx="346">
                  <c:v>2021-04-30</c:v>
                </c:pt>
                <c:pt idx="347">
                  <c:v>2021-05-03</c:v>
                </c:pt>
                <c:pt idx="348">
                  <c:v>2021-05-04</c:v>
                </c:pt>
                <c:pt idx="349">
                  <c:v>2021-05-05</c:v>
                </c:pt>
                <c:pt idx="350">
                  <c:v>2021-05-06</c:v>
                </c:pt>
                <c:pt idx="351">
                  <c:v>2021-05-07</c:v>
                </c:pt>
                <c:pt idx="352">
                  <c:v>2021-05-10</c:v>
                </c:pt>
                <c:pt idx="353">
                  <c:v>2021-05-11</c:v>
                </c:pt>
                <c:pt idx="354">
                  <c:v>2021-05-12</c:v>
                </c:pt>
                <c:pt idx="355">
                  <c:v>2021-05-13</c:v>
                </c:pt>
                <c:pt idx="356">
                  <c:v>2021-05-14</c:v>
                </c:pt>
                <c:pt idx="357">
                  <c:v>2021-05-17</c:v>
                </c:pt>
                <c:pt idx="358">
                  <c:v>2021-05-18</c:v>
                </c:pt>
                <c:pt idx="359">
                  <c:v>2021-05-19</c:v>
                </c:pt>
                <c:pt idx="360">
                  <c:v>2021-05-20</c:v>
                </c:pt>
                <c:pt idx="361">
                  <c:v>2021-05-21</c:v>
                </c:pt>
                <c:pt idx="362">
                  <c:v>2021-05-24</c:v>
                </c:pt>
                <c:pt idx="363">
                  <c:v>2021-05-25</c:v>
                </c:pt>
                <c:pt idx="364">
                  <c:v>2021-05-26</c:v>
                </c:pt>
                <c:pt idx="365">
                  <c:v>2021-05-27</c:v>
                </c:pt>
                <c:pt idx="366">
                  <c:v>2021-05-28</c:v>
                </c:pt>
                <c:pt idx="367">
                  <c:v>2021-05-31</c:v>
                </c:pt>
                <c:pt idx="368">
                  <c:v>2021-06-01</c:v>
                </c:pt>
                <c:pt idx="369">
                  <c:v>2021-06-02</c:v>
                </c:pt>
                <c:pt idx="370">
                  <c:v>2021-06-03</c:v>
                </c:pt>
                <c:pt idx="371">
                  <c:v>2021-06-04</c:v>
                </c:pt>
                <c:pt idx="372">
                  <c:v>2021-06-07</c:v>
                </c:pt>
                <c:pt idx="373">
                  <c:v>2021-06-08</c:v>
                </c:pt>
                <c:pt idx="374">
                  <c:v>2021-06-09</c:v>
                </c:pt>
                <c:pt idx="375">
                  <c:v>2021-06-10</c:v>
                </c:pt>
                <c:pt idx="376">
                  <c:v>2021-06-11</c:v>
                </c:pt>
                <c:pt idx="377">
                  <c:v>2021-06-14</c:v>
                </c:pt>
                <c:pt idx="378">
                  <c:v>2021-06-15</c:v>
                </c:pt>
                <c:pt idx="379">
                  <c:v>2021-06-16</c:v>
                </c:pt>
                <c:pt idx="380">
                  <c:v>2021-06-17</c:v>
                </c:pt>
                <c:pt idx="381">
                  <c:v>2021-06-18</c:v>
                </c:pt>
                <c:pt idx="382">
                  <c:v>2021-06-21</c:v>
                </c:pt>
                <c:pt idx="383">
                  <c:v>2021-06-22</c:v>
                </c:pt>
                <c:pt idx="384">
                  <c:v>2021-06-23</c:v>
                </c:pt>
                <c:pt idx="385">
                  <c:v>2021-06-24</c:v>
                </c:pt>
                <c:pt idx="386">
                  <c:v>2021-06-25</c:v>
                </c:pt>
                <c:pt idx="387">
                  <c:v>2021-06-28</c:v>
                </c:pt>
                <c:pt idx="388">
                  <c:v>2021-06-29</c:v>
                </c:pt>
                <c:pt idx="389">
                  <c:v>2021-06-30</c:v>
                </c:pt>
                <c:pt idx="390">
                  <c:v>2021-07-01</c:v>
                </c:pt>
                <c:pt idx="391">
                  <c:v>2021-07-02</c:v>
                </c:pt>
                <c:pt idx="392">
                  <c:v>2021-07-05</c:v>
                </c:pt>
                <c:pt idx="393">
                  <c:v>2021-07-06</c:v>
                </c:pt>
                <c:pt idx="394">
                  <c:v>2021-07-07</c:v>
                </c:pt>
                <c:pt idx="395">
                  <c:v>2021-07-08</c:v>
                </c:pt>
                <c:pt idx="396">
                  <c:v>2021-07-09</c:v>
                </c:pt>
                <c:pt idx="397">
                  <c:v>2021-07-12</c:v>
                </c:pt>
                <c:pt idx="398">
                  <c:v>2021-07-13</c:v>
                </c:pt>
                <c:pt idx="399">
                  <c:v>2021-07-14</c:v>
                </c:pt>
                <c:pt idx="400">
                  <c:v>2021-07-15</c:v>
                </c:pt>
                <c:pt idx="401">
                  <c:v>2021-07-16</c:v>
                </c:pt>
                <c:pt idx="402">
                  <c:v>2021-07-19</c:v>
                </c:pt>
                <c:pt idx="403">
                  <c:v>2021-07-20</c:v>
                </c:pt>
                <c:pt idx="404">
                  <c:v>2021-07-21</c:v>
                </c:pt>
                <c:pt idx="405">
                  <c:v>2021-07-22</c:v>
                </c:pt>
                <c:pt idx="406">
                  <c:v>2021-07-23</c:v>
                </c:pt>
                <c:pt idx="407">
                  <c:v>2021-07-26</c:v>
                </c:pt>
                <c:pt idx="408">
                  <c:v>2021-07-27</c:v>
                </c:pt>
                <c:pt idx="409">
                  <c:v>2021-07-28</c:v>
                </c:pt>
                <c:pt idx="410">
                  <c:v>2021-07-29</c:v>
                </c:pt>
                <c:pt idx="411">
                  <c:v>2021-07-30</c:v>
                </c:pt>
                <c:pt idx="412">
                  <c:v>2021-08-02</c:v>
                </c:pt>
                <c:pt idx="413">
                  <c:v>2021-08-03</c:v>
                </c:pt>
                <c:pt idx="414">
                  <c:v>2021-08-04</c:v>
                </c:pt>
                <c:pt idx="415">
                  <c:v>2021-08-05</c:v>
                </c:pt>
                <c:pt idx="416">
                  <c:v>2021-08-06</c:v>
                </c:pt>
                <c:pt idx="417">
                  <c:v>2021-08-09</c:v>
                </c:pt>
                <c:pt idx="418">
                  <c:v>2021-08-10</c:v>
                </c:pt>
                <c:pt idx="419">
                  <c:v>2021-08-11</c:v>
                </c:pt>
                <c:pt idx="420">
                  <c:v>2021-08-12</c:v>
                </c:pt>
                <c:pt idx="421">
                  <c:v>2021-08-13</c:v>
                </c:pt>
                <c:pt idx="422">
                  <c:v>2021-08-16</c:v>
                </c:pt>
                <c:pt idx="423">
                  <c:v>2021-08-17</c:v>
                </c:pt>
                <c:pt idx="424">
                  <c:v>2021-08-18</c:v>
                </c:pt>
                <c:pt idx="425">
                  <c:v>2021-08-19</c:v>
                </c:pt>
                <c:pt idx="426">
                  <c:v>2021-08-20</c:v>
                </c:pt>
                <c:pt idx="427">
                  <c:v>2021-08-23</c:v>
                </c:pt>
                <c:pt idx="428">
                  <c:v>2021-08-24</c:v>
                </c:pt>
                <c:pt idx="429">
                  <c:v>2021-08-25</c:v>
                </c:pt>
                <c:pt idx="430">
                  <c:v>2021-08-26</c:v>
                </c:pt>
                <c:pt idx="431">
                  <c:v>2021-08-27</c:v>
                </c:pt>
                <c:pt idx="432">
                  <c:v>2021-08-30</c:v>
                </c:pt>
                <c:pt idx="433">
                  <c:v>2021-08-31</c:v>
                </c:pt>
                <c:pt idx="434">
                  <c:v>2021-09-01</c:v>
                </c:pt>
                <c:pt idx="435">
                  <c:v>2021-09-02</c:v>
                </c:pt>
                <c:pt idx="436">
                  <c:v>2021-09-03</c:v>
                </c:pt>
                <c:pt idx="437">
                  <c:v>2021-09-06</c:v>
                </c:pt>
                <c:pt idx="438">
                  <c:v>2021-09-07</c:v>
                </c:pt>
                <c:pt idx="439">
                  <c:v>2021-09-08</c:v>
                </c:pt>
                <c:pt idx="440">
                  <c:v>2021-09-09</c:v>
                </c:pt>
                <c:pt idx="441">
                  <c:v>2021-09-10</c:v>
                </c:pt>
                <c:pt idx="442">
                  <c:v>2021-09-13</c:v>
                </c:pt>
                <c:pt idx="443">
                  <c:v>2021-09-14</c:v>
                </c:pt>
                <c:pt idx="444">
                  <c:v>2021-09-15</c:v>
                </c:pt>
                <c:pt idx="445">
                  <c:v>2021-09-16</c:v>
                </c:pt>
                <c:pt idx="446">
                  <c:v>2021-09-17</c:v>
                </c:pt>
                <c:pt idx="447">
                  <c:v>2021-09-20</c:v>
                </c:pt>
                <c:pt idx="448">
                  <c:v>2021-09-21</c:v>
                </c:pt>
                <c:pt idx="449">
                  <c:v>2021-09-22</c:v>
                </c:pt>
                <c:pt idx="450">
                  <c:v>2021-09-23</c:v>
                </c:pt>
                <c:pt idx="451">
                  <c:v>2021-09-24</c:v>
                </c:pt>
                <c:pt idx="452">
                  <c:v>2021-09-27</c:v>
                </c:pt>
                <c:pt idx="453">
                  <c:v>2021-09-28</c:v>
                </c:pt>
                <c:pt idx="454">
                  <c:v>2021-09-29</c:v>
                </c:pt>
                <c:pt idx="455">
                  <c:v>2021-09-30</c:v>
                </c:pt>
                <c:pt idx="456">
                  <c:v>2021-10-01</c:v>
                </c:pt>
                <c:pt idx="457">
                  <c:v>2021-10-04</c:v>
                </c:pt>
                <c:pt idx="458">
                  <c:v>2021-10-05</c:v>
                </c:pt>
                <c:pt idx="459">
                  <c:v>2021-10-06</c:v>
                </c:pt>
                <c:pt idx="460">
                  <c:v>2021-10-07</c:v>
                </c:pt>
                <c:pt idx="461">
                  <c:v>2021-10-08</c:v>
                </c:pt>
                <c:pt idx="462">
                  <c:v>2021-10-11</c:v>
                </c:pt>
                <c:pt idx="463">
                  <c:v>2021-10-12</c:v>
                </c:pt>
                <c:pt idx="464">
                  <c:v>2021-10-13</c:v>
                </c:pt>
                <c:pt idx="465">
                  <c:v>2021-10-14</c:v>
                </c:pt>
                <c:pt idx="466">
                  <c:v>2021-10-15</c:v>
                </c:pt>
                <c:pt idx="467">
                  <c:v>2021-10-18</c:v>
                </c:pt>
                <c:pt idx="468">
                  <c:v>2021-10-19</c:v>
                </c:pt>
                <c:pt idx="469">
                  <c:v>2021-10-20</c:v>
                </c:pt>
                <c:pt idx="470">
                  <c:v>2021-10-21</c:v>
                </c:pt>
                <c:pt idx="471">
                  <c:v>2021-10-22</c:v>
                </c:pt>
                <c:pt idx="472">
                  <c:v>2021-10-25</c:v>
                </c:pt>
                <c:pt idx="473">
                  <c:v>2021-10-26</c:v>
                </c:pt>
                <c:pt idx="474">
                  <c:v>2021-10-27</c:v>
                </c:pt>
                <c:pt idx="475">
                  <c:v>2021-10-28</c:v>
                </c:pt>
                <c:pt idx="476">
                  <c:v>2021-10-29</c:v>
                </c:pt>
                <c:pt idx="477">
                  <c:v>2021-11-01</c:v>
                </c:pt>
                <c:pt idx="478">
                  <c:v>2021-11-02</c:v>
                </c:pt>
                <c:pt idx="479">
                  <c:v>2021-11-03</c:v>
                </c:pt>
                <c:pt idx="480">
                  <c:v>2021-11-04</c:v>
                </c:pt>
                <c:pt idx="481">
                  <c:v>2021-11-05</c:v>
                </c:pt>
                <c:pt idx="482">
                  <c:v>2021-11-08</c:v>
                </c:pt>
                <c:pt idx="483">
                  <c:v>2021-11-09</c:v>
                </c:pt>
                <c:pt idx="484">
                  <c:v>2021-11-10</c:v>
                </c:pt>
                <c:pt idx="485">
                  <c:v>2021-11-11</c:v>
                </c:pt>
                <c:pt idx="486">
                  <c:v>2021-11-12</c:v>
                </c:pt>
                <c:pt idx="487">
                  <c:v>2021-11-15</c:v>
                </c:pt>
                <c:pt idx="488">
                  <c:v>2021-11-16</c:v>
                </c:pt>
                <c:pt idx="489">
                  <c:v>2021-11-17</c:v>
                </c:pt>
                <c:pt idx="490">
                  <c:v>2021-11-18</c:v>
                </c:pt>
                <c:pt idx="491">
                  <c:v>2021-11-19</c:v>
                </c:pt>
                <c:pt idx="492">
                  <c:v>2021-11-22</c:v>
                </c:pt>
                <c:pt idx="493">
                  <c:v>2021-11-23</c:v>
                </c:pt>
                <c:pt idx="494">
                  <c:v>2021-11-24</c:v>
                </c:pt>
                <c:pt idx="495">
                  <c:v>2021-11-25</c:v>
                </c:pt>
                <c:pt idx="496">
                  <c:v>2021-11-26</c:v>
                </c:pt>
                <c:pt idx="497">
                  <c:v>2021-11-29</c:v>
                </c:pt>
                <c:pt idx="498">
                  <c:v>2021-11-30</c:v>
                </c:pt>
                <c:pt idx="499">
                  <c:v>2021-12-01</c:v>
                </c:pt>
                <c:pt idx="500">
                  <c:v>2021-12-02</c:v>
                </c:pt>
                <c:pt idx="501">
                  <c:v>2021-12-03</c:v>
                </c:pt>
                <c:pt idx="502">
                  <c:v>2021-12-06</c:v>
                </c:pt>
                <c:pt idx="503">
                  <c:v>2021-12-07</c:v>
                </c:pt>
                <c:pt idx="504">
                  <c:v>2021-12-08</c:v>
                </c:pt>
                <c:pt idx="505">
                  <c:v>2021-12-09</c:v>
                </c:pt>
                <c:pt idx="506">
                  <c:v>2021-12-10</c:v>
                </c:pt>
                <c:pt idx="507">
                  <c:v>2021-12-13</c:v>
                </c:pt>
                <c:pt idx="508">
                  <c:v>2021-12-14</c:v>
                </c:pt>
                <c:pt idx="509">
                  <c:v>2021-12-15</c:v>
                </c:pt>
                <c:pt idx="510">
                  <c:v>2021-12-16</c:v>
                </c:pt>
                <c:pt idx="511">
                  <c:v>2021-12-17</c:v>
                </c:pt>
                <c:pt idx="512">
                  <c:v>2021-12-20</c:v>
                </c:pt>
                <c:pt idx="513">
                  <c:v>2021-12-21</c:v>
                </c:pt>
                <c:pt idx="514">
                  <c:v>2021-12-22</c:v>
                </c:pt>
                <c:pt idx="515">
                  <c:v>2021-12-23</c:v>
                </c:pt>
                <c:pt idx="516">
                  <c:v>2021-12-24</c:v>
                </c:pt>
                <c:pt idx="517">
                  <c:v>2021-12-27</c:v>
                </c:pt>
                <c:pt idx="518">
                  <c:v>2021-12-28</c:v>
                </c:pt>
                <c:pt idx="519">
                  <c:v>2021-12-29</c:v>
                </c:pt>
                <c:pt idx="520">
                  <c:v>2021-12-30</c:v>
                </c:pt>
                <c:pt idx="521">
                  <c:v>2021-12-31</c:v>
                </c:pt>
                <c:pt idx="522">
                  <c:v>2022-01-03</c:v>
                </c:pt>
                <c:pt idx="523">
                  <c:v>2022-01-04</c:v>
                </c:pt>
                <c:pt idx="524">
                  <c:v>2022-01-05</c:v>
                </c:pt>
                <c:pt idx="525">
                  <c:v>2022-01-06</c:v>
                </c:pt>
                <c:pt idx="526">
                  <c:v>2022-01-07</c:v>
                </c:pt>
                <c:pt idx="527">
                  <c:v>2022-01-10</c:v>
                </c:pt>
                <c:pt idx="528">
                  <c:v>2022-01-11</c:v>
                </c:pt>
                <c:pt idx="529">
                  <c:v>2022-01-12</c:v>
                </c:pt>
                <c:pt idx="530">
                  <c:v>2022-01-13</c:v>
                </c:pt>
                <c:pt idx="531">
                  <c:v>2022-01-14</c:v>
                </c:pt>
                <c:pt idx="532">
                  <c:v>2022-01-17</c:v>
                </c:pt>
                <c:pt idx="533">
                  <c:v>2022-01-18</c:v>
                </c:pt>
                <c:pt idx="534">
                  <c:v>2022-01-19</c:v>
                </c:pt>
                <c:pt idx="535">
                  <c:v>2022-01-20</c:v>
                </c:pt>
                <c:pt idx="536">
                  <c:v>2022-01-21</c:v>
                </c:pt>
                <c:pt idx="537">
                  <c:v>2022-01-24</c:v>
                </c:pt>
                <c:pt idx="538">
                  <c:v>2022-01-25</c:v>
                </c:pt>
                <c:pt idx="539">
                  <c:v>2022-01-26</c:v>
                </c:pt>
                <c:pt idx="540">
                  <c:v>2022-01-27</c:v>
                </c:pt>
                <c:pt idx="541">
                  <c:v>2022-01-28</c:v>
                </c:pt>
                <c:pt idx="542">
                  <c:v>2022-01-31</c:v>
                </c:pt>
                <c:pt idx="543">
                  <c:v>2022-02-01</c:v>
                </c:pt>
                <c:pt idx="544">
                  <c:v>2022-02-02</c:v>
                </c:pt>
                <c:pt idx="545">
                  <c:v>2022-02-03</c:v>
                </c:pt>
                <c:pt idx="546">
                  <c:v>2022-02-04</c:v>
                </c:pt>
                <c:pt idx="547">
                  <c:v>2022-02-07</c:v>
                </c:pt>
                <c:pt idx="548">
                  <c:v>2022-02-08</c:v>
                </c:pt>
                <c:pt idx="549">
                  <c:v>2022-02-09</c:v>
                </c:pt>
                <c:pt idx="550">
                  <c:v>2022-02-10</c:v>
                </c:pt>
                <c:pt idx="551">
                  <c:v>2022-02-11</c:v>
                </c:pt>
                <c:pt idx="552">
                  <c:v>2022-02-14</c:v>
                </c:pt>
                <c:pt idx="553">
                  <c:v>2022-02-15</c:v>
                </c:pt>
                <c:pt idx="554">
                  <c:v>2022-02-16</c:v>
                </c:pt>
                <c:pt idx="555">
                  <c:v>2022-02-17</c:v>
                </c:pt>
                <c:pt idx="556">
                  <c:v>2022-02-18</c:v>
                </c:pt>
                <c:pt idx="557">
                  <c:v>2022-02-21</c:v>
                </c:pt>
                <c:pt idx="558">
                  <c:v>2022-02-22</c:v>
                </c:pt>
                <c:pt idx="559">
                  <c:v>2022-02-23</c:v>
                </c:pt>
                <c:pt idx="560">
                  <c:v>2022-02-24</c:v>
                </c:pt>
                <c:pt idx="561">
                  <c:v>2022-02-25</c:v>
                </c:pt>
                <c:pt idx="562">
                  <c:v>2022-02-28</c:v>
                </c:pt>
                <c:pt idx="563">
                  <c:v>2022-03-01</c:v>
                </c:pt>
                <c:pt idx="564">
                  <c:v>2022-03-02</c:v>
                </c:pt>
                <c:pt idx="565">
                  <c:v>2022-03-03</c:v>
                </c:pt>
                <c:pt idx="566">
                  <c:v>2022-03-04</c:v>
                </c:pt>
                <c:pt idx="567">
                  <c:v>2022-03-07</c:v>
                </c:pt>
                <c:pt idx="568">
                  <c:v>2022-03-08</c:v>
                </c:pt>
                <c:pt idx="569">
                  <c:v>2022-03-09</c:v>
                </c:pt>
                <c:pt idx="570">
                  <c:v>2022-03-10</c:v>
                </c:pt>
                <c:pt idx="571">
                  <c:v>2022-03-11</c:v>
                </c:pt>
                <c:pt idx="572">
                  <c:v>2022-03-14</c:v>
                </c:pt>
                <c:pt idx="573">
                  <c:v>2022-03-15</c:v>
                </c:pt>
                <c:pt idx="574">
                  <c:v>2022-03-16</c:v>
                </c:pt>
                <c:pt idx="575">
                  <c:v>2022-03-17</c:v>
                </c:pt>
                <c:pt idx="576">
                  <c:v>2022-03-18</c:v>
                </c:pt>
                <c:pt idx="577">
                  <c:v>2022-03-21</c:v>
                </c:pt>
                <c:pt idx="578">
                  <c:v>2022-03-22</c:v>
                </c:pt>
                <c:pt idx="579">
                  <c:v>2022-03-23</c:v>
                </c:pt>
                <c:pt idx="580">
                  <c:v>2022-03-24</c:v>
                </c:pt>
                <c:pt idx="581">
                  <c:v>2022-03-25</c:v>
                </c:pt>
                <c:pt idx="582">
                  <c:v>2022-03-28</c:v>
                </c:pt>
                <c:pt idx="583">
                  <c:v>2022-03-29</c:v>
                </c:pt>
                <c:pt idx="584">
                  <c:v>2022-03-30</c:v>
                </c:pt>
                <c:pt idx="585">
                  <c:v>2022-03-31</c:v>
                </c:pt>
                <c:pt idx="586">
                  <c:v>2022-04-01</c:v>
                </c:pt>
                <c:pt idx="587">
                  <c:v>2022-04-04</c:v>
                </c:pt>
                <c:pt idx="588">
                  <c:v>2022-04-05</c:v>
                </c:pt>
                <c:pt idx="589">
                  <c:v>2022-04-06</c:v>
                </c:pt>
                <c:pt idx="590">
                  <c:v>2022-04-07</c:v>
                </c:pt>
                <c:pt idx="591">
                  <c:v>2022-04-08</c:v>
                </c:pt>
                <c:pt idx="592">
                  <c:v>2022-04-11</c:v>
                </c:pt>
                <c:pt idx="593">
                  <c:v>2022-04-12</c:v>
                </c:pt>
                <c:pt idx="594">
                  <c:v>2022-04-13</c:v>
                </c:pt>
                <c:pt idx="595">
                  <c:v>2022-04-14</c:v>
                </c:pt>
                <c:pt idx="596">
                  <c:v>2022-04-15</c:v>
                </c:pt>
                <c:pt idx="597">
                  <c:v>2022-04-18</c:v>
                </c:pt>
                <c:pt idx="598">
                  <c:v>2022-04-19</c:v>
                </c:pt>
                <c:pt idx="599">
                  <c:v>2022-04-20</c:v>
                </c:pt>
                <c:pt idx="600">
                  <c:v>2022-04-21</c:v>
                </c:pt>
                <c:pt idx="601">
                  <c:v>2022-04-22</c:v>
                </c:pt>
                <c:pt idx="602">
                  <c:v>2022-04-25</c:v>
                </c:pt>
                <c:pt idx="603">
                  <c:v>2022-04-26</c:v>
                </c:pt>
                <c:pt idx="604">
                  <c:v>2022-04-27</c:v>
                </c:pt>
                <c:pt idx="605">
                  <c:v>2022-04-28</c:v>
                </c:pt>
                <c:pt idx="606">
                  <c:v>2022-04-29</c:v>
                </c:pt>
                <c:pt idx="607">
                  <c:v>2022-05-02</c:v>
                </c:pt>
                <c:pt idx="608">
                  <c:v>2022-05-03</c:v>
                </c:pt>
                <c:pt idx="609">
                  <c:v>2022-05-04</c:v>
                </c:pt>
                <c:pt idx="610">
                  <c:v>2022-05-05</c:v>
                </c:pt>
                <c:pt idx="611">
                  <c:v>2022-05-06</c:v>
                </c:pt>
                <c:pt idx="612">
                  <c:v>2022-05-09</c:v>
                </c:pt>
                <c:pt idx="613">
                  <c:v>2022-05-10</c:v>
                </c:pt>
                <c:pt idx="614">
                  <c:v>2022-05-11</c:v>
                </c:pt>
                <c:pt idx="615">
                  <c:v>2022-05-12</c:v>
                </c:pt>
                <c:pt idx="616">
                  <c:v>2022-05-13</c:v>
                </c:pt>
                <c:pt idx="617">
                  <c:v>2022-05-16</c:v>
                </c:pt>
                <c:pt idx="618">
                  <c:v>2022-05-17</c:v>
                </c:pt>
                <c:pt idx="619">
                  <c:v>2022-05-18</c:v>
                </c:pt>
                <c:pt idx="620">
                  <c:v>2022-05-19</c:v>
                </c:pt>
                <c:pt idx="621">
                  <c:v>2022-05-20</c:v>
                </c:pt>
                <c:pt idx="622">
                  <c:v>2022-05-23</c:v>
                </c:pt>
                <c:pt idx="623">
                  <c:v>2022-05-24</c:v>
                </c:pt>
                <c:pt idx="624">
                  <c:v>2022-05-25</c:v>
                </c:pt>
                <c:pt idx="625">
                  <c:v>2022-05-26</c:v>
                </c:pt>
                <c:pt idx="626">
                  <c:v>2022-05-27</c:v>
                </c:pt>
                <c:pt idx="627">
                  <c:v>2022-05-30</c:v>
                </c:pt>
                <c:pt idx="628">
                  <c:v>2022-05-31</c:v>
                </c:pt>
                <c:pt idx="629">
                  <c:v>2022-06-01</c:v>
                </c:pt>
                <c:pt idx="630">
                  <c:v>2022-06-02</c:v>
                </c:pt>
                <c:pt idx="631">
                  <c:v>2022-06-03</c:v>
                </c:pt>
                <c:pt idx="632">
                  <c:v>2022-06-06</c:v>
                </c:pt>
                <c:pt idx="633">
                  <c:v>2022-06-07</c:v>
                </c:pt>
                <c:pt idx="634">
                  <c:v>2022-06-08</c:v>
                </c:pt>
                <c:pt idx="635">
                  <c:v>2022-06-09</c:v>
                </c:pt>
                <c:pt idx="636">
                  <c:v>2022-06-10</c:v>
                </c:pt>
                <c:pt idx="637">
                  <c:v>2022-06-13</c:v>
                </c:pt>
                <c:pt idx="638">
                  <c:v>2022-06-14</c:v>
                </c:pt>
                <c:pt idx="639">
                  <c:v>2022-06-15</c:v>
                </c:pt>
                <c:pt idx="640">
                  <c:v>2022-06-16</c:v>
                </c:pt>
                <c:pt idx="641">
                  <c:v>2022-06-17</c:v>
                </c:pt>
                <c:pt idx="642">
                  <c:v>2022-06-20</c:v>
                </c:pt>
                <c:pt idx="643">
                  <c:v>2022-06-21</c:v>
                </c:pt>
                <c:pt idx="644">
                  <c:v>2022-06-22</c:v>
                </c:pt>
                <c:pt idx="645">
                  <c:v>2022-06-23</c:v>
                </c:pt>
                <c:pt idx="646">
                  <c:v>2022-06-24</c:v>
                </c:pt>
                <c:pt idx="647">
                  <c:v>2022-06-27</c:v>
                </c:pt>
                <c:pt idx="648">
                  <c:v>2022-06-28</c:v>
                </c:pt>
                <c:pt idx="649">
                  <c:v>2022-06-29</c:v>
                </c:pt>
                <c:pt idx="650">
                  <c:v>2022-06-30</c:v>
                </c:pt>
                <c:pt idx="651">
                  <c:v>2022-07-01</c:v>
                </c:pt>
                <c:pt idx="652">
                  <c:v>2022-07-04</c:v>
                </c:pt>
                <c:pt idx="653">
                  <c:v>2022-07-05</c:v>
                </c:pt>
                <c:pt idx="654">
                  <c:v>2022-07-06</c:v>
                </c:pt>
                <c:pt idx="655">
                  <c:v>2022-07-07</c:v>
                </c:pt>
                <c:pt idx="656">
                  <c:v>2022-07-08</c:v>
                </c:pt>
                <c:pt idx="657">
                  <c:v>2022-07-11</c:v>
                </c:pt>
                <c:pt idx="658">
                  <c:v>2022-07-12</c:v>
                </c:pt>
                <c:pt idx="659">
                  <c:v>2022-07-13</c:v>
                </c:pt>
                <c:pt idx="660">
                  <c:v>2022-07-14</c:v>
                </c:pt>
                <c:pt idx="661">
                  <c:v>2022-07-15</c:v>
                </c:pt>
                <c:pt idx="662">
                  <c:v>2022-07-18</c:v>
                </c:pt>
                <c:pt idx="663">
                  <c:v>2022-07-19</c:v>
                </c:pt>
                <c:pt idx="664">
                  <c:v>2022-07-20</c:v>
                </c:pt>
                <c:pt idx="665">
                  <c:v>2022-07-21</c:v>
                </c:pt>
                <c:pt idx="666">
                  <c:v>2022-07-22</c:v>
                </c:pt>
                <c:pt idx="667">
                  <c:v>2022-07-25</c:v>
                </c:pt>
                <c:pt idx="668">
                  <c:v>2022-07-26</c:v>
                </c:pt>
                <c:pt idx="669">
                  <c:v>2022-07-27</c:v>
                </c:pt>
                <c:pt idx="670">
                  <c:v>2022-07-28</c:v>
                </c:pt>
                <c:pt idx="671">
                  <c:v>2022-07-29</c:v>
                </c:pt>
                <c:pt idx="672">
                  <c:v>2022-08-01</c:v>
                </c:pt>
                <c:pt idx="673">
                  <c:v>2022-08-02</c:v>
                </c:pt>
                <c:pt idx="674">
                  <c:v>2022-08-03</c:v>
                </c:pt>
                <c:pt idx="675">
                  <c:v>2022-08-04</c:v>
                </c:pt>
                <c:pt idx="676">
                  <c:v>2022-08-05</c:v>
                </c:pt>
                <c:pt idx="677">
                  <c:v>2022-08-08</c:v>
                </c:pt>
                <c:pt idx="678">
                  <c:v>2022-08-09</c:v>
                </c:pt>
                <c:pt idx="679">
                  <c:v>2022-08-10</c:v>
                </c:pt>
                <c:pt idx="680">
                  <c:v>2022-08-11</c:v>
                </c:pt>
                <c:pt idx="681">
                  <c:v>2022-08-12</c:v>
                </c:pt>
                <c:pt idx="682">
                  <c:v>2022-08-15</c:v>
                </c:pt>
                <c:pt idx="683">
                  <c:v>2022-08-16</c:v>
                </c:pt>
                <c:pt idx="684">
                  <c:v>2022-08-17</c:v>
                </c:pt>
                <c:pt idx="685">
                  <c:v>2022-08-18</c:v>
                </c:pt>
                <c:pt idx="686">
                  <c:v>2022-08-19</c:v>
                </c:pt>
                <c:pt idx="687">
                  <c:v>2022-08-22</c:v>
                </c:pt>
                <c:pt idx="688">
                  <c:v>2022-08-23</c:v>
                </c:pt>
                <c:pt idx="689">
                  <c:v>2022-08-24</c:v>
                </c:pt>
                <c:pt idx="690">
                  <c:v>2022-08-25</c:v>
                </c:pt>
                <c:pt idx="691">
                  <c:v>2022-08-26</c:v>
                </c:pt>
                <c:pt idx="692">
                  <c:v>2022-08-29</c:v>
                </c:pt>
                <c:pt idx="693">
                  <c:v>2022-08-30</c:v>
                </c:pt>
                <c:pt idx="694">
                  <c:v>2022-08-31</c:v>
                </c:pt>
                <c:pt idx="695">
                  <c:v>2022-09-01</c:v>
                </c:pt>
                <c:pt idx="696">
                  <c:v>2022-09-02</c:v>
                </c:pt>
                <c:pt idx="697">
                  <c:v>2022-09-05</c:v>
                </c:pt>
                <c:pt idx="698">
                  <c:v>2022-09-06</c:v>
                </c:pt>
                <c:pt idx="699">
                  <c:v>2022-09-07</c:v>
                </c:pt>
                <c:pt idx="700">
                  <c:v>2022-09-08</c:v>
                </c:pt>
                <c:pt idx="701">
                  <c:v>2022-09-09</c:v>
                </c:pt>
                <c:pt idx="702">
                  <c:v>2022-09-12</c:v>
                </c:pt>
                <c:pt idx="703">
                  <c:v>2022-09-13</c:v>
                </c:pt>
                <c:pt idx="704">
                  <c:v>2022-09-14</c:v>
                </c:pt>
                <c:pt idx="705">
                  <c:v>2022-09-15</c:v>
                </c:pt>
                <c:pt idx="706">
                  <c:v>2022-09-16</c:v>
                </c:pt>
                <c:pt idx="707">
                  <c:v>2022-09-19</c:v>
                </c:pt>
                <c:pt idx="708">
                  <c:v>2022-09-20</c:v>
                </c:pt>
                <c:pt idx="709">
                  <c:v>2022-09-21</c:v>
                </c:pt>
                <c:pt idx="710">
                  <c:v>2022-09-22</c:v>
                </c:pt>
                <c:pt idx="711">
                  <c:v>2022-09-23</c:v>
                </c:pt>
                <c:pt idx="712">
                  <c:v>2022-09-26</c:v>
                </c:pt>
                <c:pt idx="713">
                  <c:v>2022-09-27</c:v>
                </c:pt>
                <c:pt idx="714">
                  <c:v>2022-09-28</c:v>
                </c:pt>
                <c:pt idx="715">
                  <c:v>2022-09-29</c:v>
                </c:pt>
                <c:pt idx="716">
                  <c:v>2022-09-30</c:v>
                </c:pt>
                <c:pt idx="717">
                  <c:v>2022-10-03</c:v>
                </c:pt>
                <c:pt idx="718">
                  <c:v>2022-10-04</c:v>
                </c:pt>
                <c:pt idx="719">
                  <c:v>2022-10-05</c:v>
                </c:pt>
                <c:pt idx="720">
                  <c:v>2022-10-06</c:v>
                </c:pt>
                <c:pt idx="721">
                  <c:v>2022-10-07</c:v>
                </c:pt>
                <c:pt idx="722">
                  <c:v>2022-10-10</c:v>
                </c:pt>
                <c:pt idx="723">
                  <c:v>2022-10-11</c:v>
                </c:pt>
                <c:pt idx="724">
                  <c:v>2022-10-12</c:v>
                </c:pt>
                <c:pt idx="725">
                  <c:v>2022-10-13</c:v>
                </c:pt>
                <c:pt idx="726">
                  <c:v>2022-10-14</c:v>
                </c:pt>
                <c:pt idx="727">
                  <c:v>2022-10-17</c:v>
                </c:pt>
                <c:pt idx="728">
                  <c:v>2022-10-18</c:v>
                </c:pt>
                <c:pt idx="729">
                  <c:v>2022-10-19</c:v>
                </c:pt>
                <c:pt idx="730">
                  <c:v>2022-10-20</c:v>
                </c:pt>
                <c:pt idx="731">
                  <c:v>2022-10-21</c:v>
                </c:pt>
                <c:pt idx="732">
                  <c:v>2022-10-24</c:v>
                </c:pt>
                <c:pt idx="733">
                  <c:v>2022-10-25</c:v>
                </c:pt>
                <c:pt idx="734">
                  <c:v>2022-10-26</c:v>
                </c:pt>
                <c:pt idx="735">
                  <c:v>2022-10-27</c:v>
                </c:pt>
                <c:pt idx="736">
                  <c:v>2022-10-28</c:v>
                </c:pt>
                <c:pt idx="737">
                  <c:v>2022-10-31</c:v>
                </c:pt>
                <c:pt idx="738">
                  <c:v>2022-11-01</c:v>
                </c:pt>
                <c:pt idx="739">
                  <c:v>2022-11-02</c:v>
                </c:pt>
                <c:pt idx="740">
                  <c:v>2022-11-03</c:v>
                </c:pt>
                <c:pt idx="741">
                  <c:v>2022-11-04</c:v>
                </c:pt>
                <c:pt idx="742">
                  <c:v>2022-11-07</c:v>
                </c:pt>
                <c:pt idx="743">
                  <c:v>2022-11-08</c:v>
                </c:pt>
                <c:pt idx="744">
                  <c:v>2022-11-09</c:v>
                </c:pt>
                <c:pt idx="745">
                  <c:v>2022-11-10</c:v>
                </c:pt>
                <c:pt idx="746">
                  <c:v>2022-11-11</c:v>
                </c:pt>
                <c:pt idx="747">
                  <c:v>2022-11-14</c:v>
                </c:pt>
                <c:pt idx="748">
                  <c:v>2022-11-15</c:v>
                </c:pt>
                <c:pt idx="749">
                  <c:v>2022-11-16</c:v>
                </c:pt>
                <c:pt idx="750">
                  <c:v>2022-11-17</c:v>
                </c:pt>
                <c:pt idx="751">
                  <c:v>2022-11-18</c:v>
                </c:pt>
                <c:pt idx="752">
                  <c:v>2022-11-21</c:v>
                </c:pt>
                <c:pt idx="753">
                  <c:v>2022-11-22</c:v>
                </c:pt>
                <c:pt idx="754">
                  <c:v>2022-11-23</c:v>
                </c:pt>
                <c:pt idx="755">
                  <c:v>2022-11-24</c:v>
                </c:pt>
                <c:pt idx="756">
                  <c:v>2022-11-25</c:v>
                </c:pt>
                <c:pt idx="757">
                  <c:v>2022-11-28</c:v>
                </c:pt>
                <c:pt idx="758">
                  <c:v>2022-11-29</c:v>
                </c:pt>
                <c:pt idx="759">
                  <c:v>2022-11-30</c:v>
                </c:pt>
                <c:pt idx="760">
                  <c:v>2022-12-01</c:v>
                </c:pt>
                <c:pt idx="761">
                  <c:v>2022-12-02</c:v>
                </c:pt>
                <c:pt idx="762">
                  <c:v>2022-12-05</c:v>
                </c:pt>
                <c:pt idx="763">
                  <c:v>2022-12-06</c:v>
                </c:pt>
                <c:pt idx="764">
                  <c:v>2022-12-07</c:v>
                </c:pt>
                <c:pt idx="765">
                  <c:v>2022-12-08</c:v>
                </c:pt>
                <c:pt idx="766">
                  <c:v>2022-12-09</c:v>
                </c:pt>
                <c:pt idx="767">
                  <c:v>2022-12-12</c:v>
                </c:pt>
                <c:pt idx="768">
                  <c:v>2022-12-13</c:v>
                </c:pt>
                <c:pt idx="769">
                  <c:v>2022-12-14</c:v>
                </c:pt>
                <c:pt idx="770">
                  <c:v>2022-12-15</c:v>
                </c:pt>
                <c:pt idx="771">
                  <c:v>2022-12-16</c:v>
                </c:pt>
                <c:pt idx="772">
                  <c:v>2022-12-19</c:v>
                </c:pt>
                <c:pt idx="773">
                  <c:v>2022-12-20</c:v>
                </c:pt>
                <c:pt idx="774">
                  <c:v>2022-12-21</c:v>
                </c:pt>
                <c:pt idx="775">
                  <c:v>2022-12-22</c:v>
                </c:pt>
                <c:pt idx="776">
                  <c:v>2022-12-23</c:v>
                </c:pt>
                <c:pt idx="777">
                  <c:v>2022-12-26</c:v>
                </c:pt>
                <c:pt idx="778">
                  <c:v>2022-12-27</c:v>
                </c:pt>
                <c:pt idx="779">
                  <c:v>2022-12-28</c:v>
                </c:pt>
                <c:pt idx="780">
                  <c:v>2022-12-29</c:v>
                </c:pt>
                <c:pt idx="781">
                  <c:v>2022-12-30</c:v>
                </c:pt>
                <c:pt idx="782">
                  <c:v>2023-01-02</c:v>
                </c:pt>
                <c:pt idx="783">
                  <c:v>2023-01-03</c:v>
                </c:pt>
                <c:pt idx="784">
                  <c:v>2023-01-04</c:v>
                </c:pt>
                <c:pt idx="785">
                  <c:v>2023-01-05</c:v>
                </c:pt>
                <c:pt idx="786">
                  <c:v>2023-01-06</c:v>
                </c:pt>
                <c:pt idx="787">
                  <c:v>2023-01-09</c:v>
                </c:pt>
                <c:pt idx="788">
                  <c:v>2023-01-10</c:v>
                </c:pt>
                <c:pt idx="789">
                  <c:v>2023-01-11</c:v>
                </c:pt>
                <c:pt idx="790">
                  <c:v>2023-01-12</c:v>
                </c:pt>
                <c:pt idx="791">
                  <c:v>2023-01-13</c:v>
                </c:pt>
                <c:pt idx="792">
                  <c:v>2023-01-16</c:v>
                </c:pt>
                <c:pt idx="793">
                  <c:v>2023-01-17</c:v>
                </c:pt>
                <c:pt idx="794">
                  <c:v>2023-01-18</c:v>
                </c:pt>
                <c:pt idx="795">
                  <c:v>2023-01-19</c:v>
                </c:pt>
                <c:pt idx="796">
                  <c:v>2023-01-20</c:v>
                </c:pt>
                <c:pt idx="797">
                  <c:v>2023-01-23</c:v>
                </c:pt>
                <c:pt idx="798">
                  <c:v>2023-01-24</c:v>
                </c:pt>
                <c:pt idx="799">
                  <c:v>2023-01-25</c:v>
                </c:pt>
                <c:pt idx="800">
                  <c:v>2023-01-26</c:v>
                </c:pt>
                <c:pt idx="801">
                  <c:v>2023-01-27</c:v>
                </c:pt>
                <c:pt idx="802">
                  <c:v>2023-01-30</c:v>
                </c:pt>
                <c:pt idx="803">
                  <c:v>2023-01-31</c:v>
                </c:pt>
                <c:pt idx="804">
                  <c:v>2023-02-01</c:v>
                </c:pt>
                <c:pt idx="805">
                  <c:v>2023-02-02</c:v>
                </c:pt>
                <c:pt idx="806">
                  <c:v>2023-02-03</c:v>
                </c:pt>
                <c:pt idx="807">
                  <c:v>2023-02-06</c:v>
                </c:pt>
                <c:pt idx="808">
                  <c:v>2023-02-07</c:v>
                </c:pt>
                <c:pt idx="809">
                  <c:v>2023-02-08</c:v>
                </c:pt>
                <c:pt idx="810">
                  <c:v>2023-02-09</c:v>
                </c:pt>
                <c:pt idx="811">
                  <c:v>2023-02-10</c:v>
                </c:pt>
                <c:pt idx="812">
                  <c:v>2023-02-13</c:v>
                </c:pt>
                <c:pt idx="813">
                  <c:v>2023-02-14</c:v>
                </c:pt>
                <c:pt idx="814">
                  <c:v>2023-02-15</c:v>
                </c:pt>
                <c:pt idx="815">
                  <c:v>2023-02-16</c:v>
                </c:pt>
                <c:pt idx="816">
                  <c:v>2023-02-17</c:v>
                </c:pt>
                <c:pt idx="817">
                  <c:v>2023-02-20</c:v>
                </c:pt>
                <c:pt idx="818">
                  <c:v>2023-02-21</c:v>
                </c:pt>
                <c:pt idx="819">
                  <c:v>2023-02-22</c:v>
                </c:pt>
                <c:pt idx="820">
                  <c:v>2023-02-23</c:v>
                </c:pt>
                <c:pt idx="821">
                  <c:v>2023-02-24</c:v>
                </c:pt>
                <c:pt idx="822">
                  <c:v>2023-02-27</c:v>
                </c:pt>
                <c:pt idx="823">
                  <c:v>2023-02-28</c:v>
                </c:pt>
                <c:pt idx="824">
                  <c:v>2023-03-01</c:v>
                </c:pt>
                <c:pt idx="825">
                  <c:v>2023-03-02</c:v>
                </c:pt>
                <c:pt idx="826">
                  <c:v>2023-03-03</c:v>
                </c:pt>
                <c:pt idx="827">
                  <c:v>2023-03-06</c:v>
                </c:pt>
                <c:pt idx="828">
                  <c:v>2023-03-07</c:v>
                </c:pt>
                <c:pt idx="829">
                  <c:v>2023-03-08</c:v>
                </c:pt>
                <c:pt idx="830">
                  <c:v>2023-03-09</c:v>
                </c:pt>
                <c:pt idx="831">
                  <c:v>2023-03-10</c:v>
                </c:pt>
                <c:pt idx="832">
                  <c:v>2023-03-13</c:v>
                </c:pt>
                <c:pt idx="833">
                  <c:v>2023-03-14</c:v>
                </c:pt>
                <c:pt idx="834">
                  <c:v>2023-03-15</c:v>
                </c:pt>
                <c:pt idx="835">
                  <c:v>2023-03-16</c:v>
                </c:pt>
                <c:pt idx="836">
                  <c:v>2023-03-17</c:v>
                </c:pt>
                <c:pt idx="837">
                  <c:v>2023-03-20</c:v>
                </c:pt>
                <c:pt idx="838">
                  <c:v>2023-03-21</c:v>
                </c:pt>
                <c:pt idx="839">
                  <c:v>2023-03-22</c:v>
                </c:pt>
                <c:pt idx="840">
                  <c:v>2023-03-23</c:v>
                </c:pt>
                <c:pt idx="841">
                  <c:v>2023-03-24</c:v>
                </c:pt>
                <c:pt idx="842">
                  <c:v>2023-03-27</c:v>
                </c:pt>
                <c:pt idx="843">
                  <c:v>2023-03-28</c:v>
                </c:pt>
                <c:pt idx="844">
                  <c:v>2023-03-29</c:v>
                </c:pt>
                <c:pt idx="845">
                  <c:v>2023-03-30</c:v>
                </c:pt>
                <c:pt idx="846">
                  <c:v>2023-03-31</c:v>
                </c:pt>
                <c:pt idx="847">
                  <c:v>2023-04-03</c:v>
                </c:pt>
                <c:pt idx="848">
                  <c:v>2023-04-04</c:v>
                </c:pt>
                <c:pt idx="849">
                  <c:v>2023-04-05</c:v>
                </c:pt>
                <c:pt idx="850">
                  <c:v>2023-04-06</c:v>
                </c:pt>
                <c:pt idx="851">
                  <c:v>2023-04-07</c:v>
                </c:pt>
                <c:pt idx="852">
                  <c:v>2023-04-10</c:v>
                </c:pt>
                <c:pt idx="853">
                  <c:v>2023-04-11</c:v>
                </c:pt>
                <c:pt idx="854">
                  <c:v>2023-04-12</c:v>
                </c:pt>
                <c:pt idx="855">
                  <c:v>2023-04-13</c:v>
                </c:pt>
                <c:pt idx="856">
                  <c:v>2023-04-14</c:v>
                </c:pt>
                <c:pt idx="857">
                  <c:v>2023-04-17</c:v>
                </c:pt>
                <c:pt idx="858">
                  <c:v>2023-04-18</c:v>
                </c:pt>
                <c:pt idx="859">
                  <c:v>2023-04-19</c:v>
                </c:pt>
                <c:pt idx="860">
                  <c:v>2023-04-20</c:v>
                </c:pt>
                <c:pt idx="861">
                  <c:v>2023-04-21</c:v>
                </c:pt>
                <c:pt idx="862">
                  <c:v>2023-04-24</c:v>
                </c:pt>
                <c:pt idx="863">
                  <c:v>2023-04-25</c:v>
                </c:pt>
                <c:pt idx="864">
                  <c:v>2023-04-26</c:v>
                </c:pt>
                <c:pt idx="865">
                  <c:v>2023-04-27</c:v>
                </c:pt>
                <c:pt idx="866">
                  <c:v>2023-04-28</c:v>
                </c:pt>
                <c:pt idx="867">
                  <c:v>2023-05-01</c:v>
                </c:pt>
                <c:pt idx="868">
                  <c:v>2023-05-02</c:v>
                </c:pt>
                <c:pt idx="869">
                  <c:v>2023-05-03</c:v>
                </c:pt>
                <c:pt idx="870">
                  <c:v>2023-05-04</c:v>
                </c:pt>
                <c:pt idx="871">
                  <c:v>2023-05-05</c:v>
                </c:pt>
                <c:pt idx="872">
                  <c:v>2023-05-08</c:v>
                </c:pt>
                <c:pt idx="873">
                  <c:v>2023-05-09</c:v>
                </c:pt>
                <c:pt idx="874">
                  <c:v>2023-05-10</c:v>
                </c:pt>
                <c:pt idx="875">
                  <c:v>2023-05-11</c:v>
                </c:pt>
                <c:pt idx="876">
                  <c:v>2023-05-12</c:v>
                </c:pt>
                <c:pt idx="877">
                  <c:v>2023-05-15</c:v>
                </c:pt>
                <c:pt idx="878">
                  <c:v>2023-05-16</c:v>
                </c:pt>
                <c:pt idx="879">
                  <c:v>2023-05-17</c:v>
                </c:pt>
                <c:pt idx="880">
                  <c:v>2023-05-18</c:v>
                </c:pt>
                <c:pt idx="881">
                  <c:v>2023-05-19</c:v>
                </c:pt>
                <c:pt idx="882">
                  <c:v>2023-05-22</c:v>
                </c:pt>
                <c:pt idx="883">
                  <c:v>2023-05-23</c:v>
                </c:pt>
                <c:pt idx="884">
                  <c:v>2023-05-24</c:v>
                </c:pt>
                <c:pt idx="885">
                  <c:v>2023-05-25</c:v>
                </c:pt>
                <c:pt idx="886">
                  <c:v>2023-05-26</c:v>
                </c:pt>
                <c:pt idx="887">
                  <c:v>2023-05-29</c:v>
                </c:pt>
                <c:pt idx="888">
                  <c:v>2023-05-30</c:v>
                </c:pt>
                <c:pt idx="889">
                  <c:v>2023-05-31</c:v>
                </c:pt>
                <c:pt idx="890">
                  <c:v>2023-06-01</c:v>
                </c:pt>
                <c:pt idx="891">
                  <c:v>2023-06-02</c:v>
                </c:pt>
                <c:pt idx="892">
                  <c:v>2023-06-05</c:v>
                </c:pt>
                <c:pt idx="893">
                  <c:v>2023-06-06</c:v>
                </c:pt>
                <c:pt idx="894">
                  <c:v>2023-06-07</c:v>
                </c:pt>
                <c:pt idx="895">
                  <c:v>2023-06-08</c:v>
                </c:pt>
                <c:pt idx="896">
                  <c:v>2023-06-09</c:v>
                </c:pt>
                <c:pt idx="897">
                  <c:v>2023-06-12</c:v>
                </c:pt>
                <c:pt idx="898">
                  <c:v>2023-06-13</c:v>
                </c:pt>
                <c:pt idx="899">
                  <c:v>2023-06-14</c:v>
                </c:pt>
                <c:pt idx="900">
                  <c:v>2023-06-15</c:v>
                </c:pt>
                <c:pt idx="901">
                  <c:v>2023-06-16</c:v>
                </c:pt>
                <c:pt idx="902">
                  <c:v>2023-06-19</c:v>
                </c:pt>
                <c:pt idx="903">
                  <c:v>2023-06-20</c:v>
                </c:pt>
                <c:pt idx="904">
                  <c:v>2023-06-21</c:v>
                </c:pt>
                <c:pt idx="905">
                  <c:v>2023-06-22</c:v>
                </c:pt>
                <c:pt idx="906">
                  <c:v>2023-06-23</c:v>
                </c:pt>
                <c:pt idx="907">
                  <c:v>2023-06-26</c:v>
                </c:pt>
                <c:pt idx="908">
                  <c:v>2023-06-27</c:v>
                </c:pt>
                <c:pt idx="909">
                  <c:v>2023-06-28</c:v>
                </c:pt>
                <c:pt idx="910">
                  <c:v>2023-06-29</c:v>
                </c:pt>
                <c:pt idx="911">
                  <c:v>2023-06-30</c:v>
                </c:pt>
                <c:pt idx="912">
                  <c:v>2023-07-03</c:v>
                </c:pt>
                <c:pt idx="913">
                  <c:v>2023-07-04</c:v>
                </c:pt>
                <c:pt idx="914">
                  <c:v>2023-07-05</c:v>
                </c:pt>
                <c:pt idx="915">
                  <c:v>2023-07-06</c:v>
                </c:pt>
                <c:pt idx="916">
                  <c:v>2023-07-07</c:v>
                </c:pt>
                <c:pt idx="917">
                  <c:v>2023-07-10</c:v>
                </c:pt>
                <c:pt idx="918">
                  <c:v>2023-07-11</c:v>
                </c:pt>
                <c:pt idx="919">
                  <c:v>2023-07-12</c:v>
                </c:pt>
                <c:pt idx="920">
                  <c:v>2023-07-13</c:v>
                </c:pt>
                <c:pt idx="921">
                  <c:v>2023-07-14</c:v>
                </c:pt>
                <c:pt idx="922">
                  <c:v>2023-07-17</c:v>
                </c:pt>
                <c:pt idx="923">
                  <c:v>2023-07-18</c:v>
                </c:pt>
                <c:pt idx="924">
                  <c:v>2023-07-19</c:v>
                </c:pt>
                <c:pt idx="925">
                  <c:v>2023-07-20</c:v>
                </c:pt>
                <c:pt idx="926">
                  <c:v>2023-07-21</c:v>
                </c:pt>
                <c:pt idx="927">
                  <c:v>2023-07-24</c:v>
                </c:pt>
                <c:pt idx="928">
                  <c:v>2023-07-25</c:v>
                </c:pt>
                <c:pt idx="929">
                  <c:v>2023-07-26</c:v>
                </c:pt>
                <c:pt idx="930">
                  <c:v>2023-07-27</c:v>
                </c:pt>
                <c:pt idx="931">
                  <c:v>2023-07-28</c:v>
                </c:pt>
                <c:pt idx="932">
                  <c:v>2023-07-31</c:v>
                </c:pt>
                <c:pt idx="933">
                  <c:v>2023-08-01</c:v>
                </c:pt>
                <c:pt idx="934">
                  <c:v>2023-08-02</c:v>
                </c:pt>
                <c:pt idx="935">
                  <c:v>2023-08-03</c:v>
                </c:pt>
                <c:pt idx="936">
                  <c:v>2023-08-04</c:v>
                </c:pt>
                <c:pt idx="937">
                  <c:v>2023-08-07</c:v>
                </c:pt>
                <c:pt idx="938">
                  <c:v>2023-08-08</c:v>
                </c:pt>
                <c:pt idx="939">
                  <c:v>2023-08-09</c:v>
                </c:pt>
                <c:pt idx="940">
                  <c:v>2023-08-10</c:v>
                </c:pt>
                <c:pt idx="941">
                  <c:v>2023-08-11</c:v>
                </c:pt>
                <c:pt idx="942">
                  <c:v>2023-08-14</c:v>
                </c:pt>
                <c:pt idx="943">
                  <c:v>2023-08-15</c:v>
                </c:pt>
                <c:pt idx="944">
                  <c:v>2023-08-16</c:v>
                </c:pt>
                <c:pt idx="945">
                  <c:v>2023-08-17</c:v>
                </c:pt>
                <c:pt idx="946">
                  <c:v>2023-08-18</c:v>
                </c:pt>
                <c:pt idx="947">
                  <c:v>2023-08-21</c:v>
                </c:pt>
                <c:pt idx="948">
                  <c:v>2023-08-22</c:v>
                </c:pt>
                <c:pt idx="949">
                  <c:v>2023-08-23</c:v>
                </c:pt>
                <c:pt idx="950">
                  <c:v>2023-08-24</c:v>
                </c:pt>
                <c:pt idx="951">
                  <c:v>2023-08-25</c:v>
                </c:pt>
                <c:pt idx="952">
                  <c:v>2023-08-28</c:v>
                </c:pt>
                <c:pt idx="953">
                  <c:v>2023-08-29</c:v>
                </c:pt>
                <c:pt idx="954">
                  <c:v>2023-08-30</c:v>
                </c:pt>
                <c:pt idx="955">
                  <c:v>2023-08-31</c:v>
                </c:pt>
                <c:pt idx="956">
                  <c:v>2023-09-01</c:v>
                </c:pt>
                <c:pt idx="957">
                  <c:v>2023-09-04</c:v>
                </c:pt>
                <c:pt idx="958">
                  <c:v>2023-09-05</c:v>
                </c:pt>
                <c:pt idx="959">
                  <c:v>2023-09-06</c:v>
                </c:pt>
                <c:pt idx="960">
                  <c:v>2023-09-07</c:v>
                </c:pt>
                <c:pt idx="961">
                  <c:v>2023-09-08</c:v>
                </c:pt>
                <c:pt idx="962">
                  <c:v>2023-09-11</c:v>
                </c:pt>
                <c:pt idx="963">
                  <c:v>2023-09-12</c:v>
                </c:pt>
                <c:pt idx="964">
                  <c:v>2023-09-13</c:v>
                </c:pt>
                <c:pt idx="965">
                  <c:v>2023-09-14</c:v>
                </c:pt>
                <c:pt idx="966">
                  <c:v>2023-09-15</c:v>
                </c:pt>
                <c:pt idx="967">
                  <c:v>2023-09-18</c:v>
                </c:pt>
                <c:pt idx="968">
                  <c:v>2023-09-19</c:v>
                </c:pt>
                <c:pt idx="969">
                  <c:v>2023-09-20</c:v>
                </c:pt>
                <c:pt idx="970">
                  <c:v>2023-09-21</c:v>
                </c:pt>
                <c:pt idx="971">
                  <c:v>2023-09-22</c:v>
                </c:pt>
                <c:pt idx="972">
                  <c:v>2023-09-25</c:v>
                </c:pt>
                <c:pt idx="973">
                  <c:v>2023-09-26</c:v>
                </c:pt>
                <c:pt idx="974">
                  <c:v>2023-09-27</c:v>
                </c:pt>
                <c:pt idx="975">
                  <c:v>2023-09-28</c:v>
                </c:pt>
                <c:pt idx="976">
                  <c:v>2023-09-29</c:v>
                </c:pt>
                <c:pt idx="977">
                  <c:v>2023-10-02</c:v>
                </c:pt>
                <c:pt idx="978">
                  <c:v>2023-10-03</c:v>
                </c:pt>
                <c:pt idx="979">
                  <c:v>2023-10-04</c:v>
                </c:pt>
                <c:pt idx="980">
                  <c:v>2023-10-05</c:v>
                </c:pt>
                <c:pt idx="981">
                  <c:v>2023-10-06</c:v>
                </c:pt>
                <c:pt idx="982">
                  <c:v>2023-10-09</c:v>
                </c:pt>
                <c:pt idx="983">
                  <c:v>2023-10-10</c:v>
                </c:pt>
                <c:pt idx="984">
                  <c:v>2023-10-11</c:v>
                </c:pt>
                <c:pt idx="985">
                  <c:v>2023-10-12</c:v>
                </c:pt>
                <c:pt idx="986">
                  <c:v>2023-10-13</c:v>
                </c:pt>
                <c:pt idx="987">
                  <c:v>2023-10-16</c:v>
                </c:pt>
                <c:pt idx="988">
                  <c:v>2023-10-17</c:v>
                </c:pt>
                <c:pt idx="989">
                  <c:v>2023-10-18</c:v>
                </c:pt>
                <c:pt idx="990">
                  <c:v>2023-10-19</c:v>
                </c:pt>
                <c:pt idx="991">
                  <c:v>2023-10-20</c:v>
                </c:pt>
                <c:pt idx="992">
                  <c:v>2023-10-23</c:v>
                </c:pt>
                <c:pt idx="993">
                  <c:v>2023-10-24</c:v>
                </c:pt>
                <c:pt idx="994">
                  <c:v>2023-10-25</c:v>
                </c:pt>
                <c:pt idx="995">
                  <c:v>2023-10-26</c:v>
                </c:pt>
                <c:pt idx="996">
                  <c:v>2023-10-27</c:v>
                </c:pt>
                <c:pt idx="997">
                  <c:v>2023-10-30</c:v>
                </c:pt>
                <c:pt idx="998">
                  <c:v>2023-10-31</c:v>
                </c:pt>
                <c:pt idx="999">
                  <c:v>2023-11-01</c:v>
                </c:pt>
                <c:pt idx="1000">
                  <c:v>2023-11-02</c:v>
                </c:pt>
                <c:pt idx="1001">
                  <c:v>2023-11-03</c:v>
                </c:pt>
                <c:pt idx="1002">
                  <c:v>2023-11-06</c:v>
                </c:pt>
                <c:pt idx="1003">
                  <c:v>2023-11-07</c:v>
                </c:pt>
                <c:pt idx="1004">
                  <c:v>2023-11-08</c:v>
                </c:pt>
                <c:pt idx="1005">
                  <c:v>2023-11-09</c:v>
                </c:pt>
                <c:pt idx="1006">
                  <c:v>2023-11-10</c:v>
                </c:pt>
                <c:pt idx="1007">
                  <c:v>2023-11-13</c:v>
                </c:pt>
                <c:pt idx="1008">
                  <c:v>2023-11-14</c:v>
                </c:pt>
                <c:pt idx="1009">
                  <c:v>2023-11-15</c:v>
                </c:pt>
                <c:pt idx="1010">
                  <c:v>2023-11-16</c:v>
                </c:pt>
                <c:pt idx="1011">
                  <c:v>2023-11-17</c:v>
                </c:pt>
                <c:pt idx="1012">
                  <c:v>2023-11-20</c:v>
                </c:pt>
                <c:pt idx="1013">
                  <c:v>2023-11-21</c:v>
                </c:pt>
                <c:pt idx="1014">
                  <c:v>2023-11-22</c:v>
                </c:pt>
                <c:pt idx="1015">
                  <c:v>2023-11-23</c:v>
                </c:pt>
                <c:pt idx="1016">
                  <c:v>2023-11-24</c:v>
                </c:pt>
                <c:pt idx="1017">
                  <c:v>2023-11-27</c:v>
                </c:pt>
                <c:pt idx="1018">
                  <c:v>2023-11-28</c:v>
                </c:pt>
                <c:pt idx="1019">
                  <c:v>2023-11-29</c:v>
                </c:pt>
                <c:pt idx="1020">
                  <c:v>2023-11-30</c:v>
                </c:pt>
                <c:pt idx="1021">
                  <c:v>2023-12-01</c:v>
                </c:pt>
                <c:pt idx="1022">
                  <c:v>2023-12-04</c:v>
                </c:pt>
                <c:pt idx="1023">
                  <c:v>2023-12-05</c:v>
                </c:pt>
                <c:pt idx="1024">
                  <c:v>2023-12-06</c:v>
                </c:pt>
                <c:pt idx="1025">
                  <c:v>2023-12-07</c:v>
                </c:pt>
                <c:pt idx="1026">
                  <c:v>2023-12-08</c:v>
                </c:pt>
                <c:pt idx="1027">
                  <c:v>2023-12-11</c:v>
                </c:pt>
                <c:pt idx="1028">
                  <c:v>2023-12-12</c:v>
                </c:pt>
                <c:pt idx="1029">
                  <c:v>2023-12-13</c:v>
                </c:pt>
                <c:pt idx="1030">
                  <c:v>2023-12-14</c:v>
                </c:pt>
                <c:pt idx="1031">
                  <c:v>2023-12-15</c:v>
                </c:pt>
                <c:pt idx="1032">
                  <c:v>2023-12-18</c:v>
                </c:pt>
                <c:pt idx="1033">
                  <c:v>2023-12-19</c:v>
                </c:pt>
                <c:pt idx="1034">
                  <c:v>2023-12-20</c:v>
                </c:pt>
                <c:pt idx="1035">
                  <c:v>2023-12-21</c:v>
                </c:pt>
                <c:pt idx="1036">
                  <c:v>2023-12-22</c:v>
                </c:pt>
                <c:pt idx="1037">
                  <c:v>2023-12-25</c:v>
                </c:pt>
                <c:pt idx="1038">
                  <c:v>2023-12-26</c:v>
                </c:pt>
                <c:pt idx="1039">
                  <c:v>2023-12-27</c:v>
                </c:pt>
                <c:pt idx="1040">
                  <c:v>2023-12-28</c:v>
                </c:pt>
                <c:pt idx="1041">
                  <c:v>2023-12-29</c:v>
                </c:pt>
                <c:pt idx="1042">
                  <c:v>2024-01-01</c:v>
                </c:pt>
                <c:pt idx="1043">
                  <c:v>2024-01-02</c:v>
                </c:pt>
                <c:pt idx="1044">
                  <c:v>2024-01-03</c:v>
                </c:pt>
                <c:pt idx="1045">
                  <c:v>2024-01-04</c:v>
                </c:pt>
                <c:pt idx="1046">
                  <c:v>2024-01-05</c:v>
                </c:pt>
                <c:pt idx="1047">
                  <c:v>2024-01-08</c:v>
                </c:pt>
                <c:pt idx="1048">
                  <c:v>2024-01-09</c:v>
                </c:pt>
                <c:pt idx="1049">
                  <c:v>2024-01-10</c:v>
                </c:pt>
                <c:pt idx="1050">
                  <c:v>2024-01-11</c:v>
                </c:pt>
                <c:pt idx="1051">
                  <c:v>2024-01-12</c:v>
                </c:pt>
                <c:pt idx="1052">
                  <c:v>2024-01-15</c:v>
                </c:pt>
                <c:pt idx="1053">
                  <c:v>2024-01-16</c:v>
                </c:pt>
                <c:pt idx="1054">
                  <c:v>2024-01-17</c:v>
                </c:pt>
                <c:pt idx="1055">
                  <c:v>2024-01-18</c:v>
                </c:pt>
                <c:pt idx="1056">
                  <c:v>2024-01-19</c:v>
                </c:pt>
                <c:pt idx="1057">
                  <c:v>2024-01-22</c:v>
                </c:pt>
                <c:pt idx="1058">
                  <c:v>2024-01-23</c:v>
                </c:pt>
                <c:pt idx="1059">
                  <c:v>2024-01-24</c:v>
                </c:pt>
                <c:pt idx="1060">
                  <c:v>2024-01-25</c:v>
                </c:pt>
                <c:pt idx="1061">
                  <c:v>2024-01-26</c:v>
                </c:pt>
                <c:pt idx="1062">
                  <c:v>2024-01-29</c:v>
                </c:pt>
                <c:pt idx="1063">
                  <c:v>2024-01-30</c:v>
                </c:pt>
                <c:pt idx="1064">
                  <c:v>2024-01-31</c:v>
                </c:pt>
                <c:pt idx="1065">
                  <c:v>2024-02-01</c:v>
                </c:pt>
                <c:pt idx="1066">
                  <c:v>2024-02-02</c:v>
                </c:pt>
                <c:pt idx="1067">
                  <c:v>2024-02-05</c:v>
                </c:pt>
                <c:pt idx="1068">
                  <c:v>2024-02-06</c:v>
                </c:pt>
                <c:pt idx="1069">
                  <c:v>2024-02-07</c:v>
                </c:pt>
                <c:pt idx="1070">
                  <c:v>2024-02-08</c:v>
                </c:pt>
                <c:pt idx="1071">
                  <c:v>2024-02-09</c:v>
                </c:pt>
                <c:pt idx="1072">
                  <c:v>2024-02-12</c:v>
                </c:pt>
                <c:pt idx="1073">
                  <c:v>2024-02-13</c:v>
                </c:pt>
                <c:pt idx="1074">
                  <c:v>2024-02-14</c:v>
                </c:pt>
                <c:pt idx="1075">
                  <c:v>2024-02-15</c:v>
                </c:pt>
                <c:pt idx="1076">
                  <c:v>2024-02-16</c:v>
                </c:pt>
                <c:pt idx="1077">
                  <c:v>2024-02-19</c:v>
                </c:pt>
                <c:pt idx="1078">
                  <c:v>2024-02-20</c:v>
                </c:pt>
                <c:pt idx="1079">
                  <c:v>2024-02-21</c:v>
                </c:pt>
                <c:pt idx="1080">
                  <c:v>2024-02-22</c:v>
                </c:pt>
                <c:pt idx="1081">
                  <c:v>2024-02-23</c:v>
                </c:pt>
                <c:pt idx="1082">
                  <c:v>2024-02-26</c:v>
                </c:pt>
                <c:pt idx="1083">
                  <c:v>2024-02-27</c:v>
                </c:pt>
                <c:pt idx="1084">
                  <c:v>2024-02-28</c:v>
                </c:pt>
                <c:pt idx="1085">
                  <c:v>2024-02-29</c:v>
                </c:pt>
                <c:pt idx="1086">
                  <c:v>2024-03-01</c:v>
                </c:pt>
                <c:pt idx="1087">
                  <c:v>2024-03-04</c:v>
                </c:pt>
                <c:pt idx="1088">
                  <c:v>2024-03-05</c:v>
                </c:pt>
                <c:pt idx="1089">
                  <c:v>2024-03-06</c:v>
                </c:pt>
                <c:pt idx="1090">
                  <c:v>2024-03-07</c:v>
                </c:pt>
                <c:pt idx="1091">
                  <c:v>2024-03-08</c:v>
                </c:pt>
                <c:pt idx="1092">
                  <c:v>2024-03-11</c:v>
                </c:pt>
                <c:pt idx="1093">
                  <c:v>2024-03-12</c:v>
                </c:pt>
                <c:pt idx="1094">
                  <c:v>2024-03-13</c:v>
                </c:pt>
                <c:pt idx="1095">
                  <c:v>2024-03-14</c:v>
                </c:pt>
                <c:pt idx="1096">
                  <c:v>2024-03-15</c:v>
                </c:pt>
                <c:pt idx="1097">
                  <c:v>2024-03-18</c:v>
                </c:pt>
                <c:pt idx="1098">
                  <c:v>2024-03-19</c:v>
                </c:pt>
                <c:pt idx="1099">
                  <c:v>2024-03-20</c:v>
                </c:pt>
                <c:pt idx="1100">
                  <c:v>2024-03-21</c:v>
                </c:pt>
                <c:pt idx="1101">
                  <c:v>2024-03-22</c:v>
                </c:pt>
                <c:pt idx="1102">
                  <c:v>2024-03-25</c:v>
                </c:pt>
                <c:pt idx="1103">
                  <c:v>2024-03-26</c:v>
                </c:pt>
                <c:pt idx="1104">
                  <c:v>2024-03-27</c:v>
                </c:pt>
                <c:pt idx="1105">
                  <c:v>2024-03-28</c:v>
                </c:pt>
                <c:pt idx="1106">
                  <c:v>2024-03-29</c:v>
                </c:pt>
                <c:pt idx="1107">
                  <c:v>2024-04-01</c:v>
                </c:pt>
                <c:pt idx="1108">
                  <c:v>2024-04-02</c:v>
                </c:pt>
                <c:pt idx="1109">
                  <c:v>2024-04-03</c:v>
                </c:pt>
                <c:pt idx="1110">
                  <c:v>2024-04-04</c:v>
                </c:pt>
                <c:pt idx="1111">
                  <c:v>2024-04-05</c:v>
                </c:pt>
                <c:pt idx="1112">
                  <c:v>2024-04-08</c:v>
                </c:pt>
                <c:pt idx="1113">
                  <c:v>2024-04-09</c:v>
                </c:pt>
                <c:pt idx="1114">
                  <c:v>2024-04-10</c:v>
                </c:pt>
                <c:pt idx="1115">
                  <c:v>2024-04-11</c:v>
                </c:pt>
                <c:pt idx="1116">
                  <c:v>2024-04-12</c:v>
                </c:pt>
                <c:pt idx="1117">
                  <c:v>2024-04-15</c:v>
                </c:pt>
                <c:pt idx="1118">
                  <c:v>2024-04-16</c:v>
                </c:pt>
                <c:pt idx="1119">
                  <c:v>2024-04-17</c:v>
                </c:pt>
                <c:pt idx="1120">
                  <c:v>2024-04-18</c:v>
                </c:pt>
                <c:pt idx="1121">
                  <c:v>2024-04-19</c:v>
                </c:pt>
                <c:pt idx="1122">
                  <c:v>2024-04-22</c:v>
                </c:pt>
                <c:pt idx="1123">
                  <c:v>2024-04-23</c:v>
                </c:pt>
                <c:pt idx="1124">
                  <c:v>2024-04-24</c:v>
                </c:pt>
                <c:pt idx="1125">
                  <c:v>2024-04-25</c:v>
                </c:pt>
                <c:pt idx="1126">
                  <c:v>2024-04-26</c:v>
                </c:pt>
                <c:pt idx="1127">
                  <c:v>2024-04-29</c:v>
                </c:pt>
                <c:pt idx="1128">
                  <c:v>2024-04-30</c:v>
                </c:pt>
                <c:pt idx="1129">
                  <c:v>2024-05-01</c:v>
                </c:pt>
                <c:pt idx="1130">
                  <c:v>2024-05-02</c:v>
                </c:pt>
                <c:pt idx="1131">
                  <c:v>2024-05-03</c:v>
                </c:pt>
                <c:pt idx="1132">
                  <c:v>2024-05-06</c:v>
                </c:pt>
                <c:pt idx="1133">
                  <c:v>2024-05-07</c:v>
                </c:pt>
                <c:pt idx="1134">
                  <c:v>2024-05-08</c:v>
                </c:pt>
                <c:pt idx="1135">
                  <c:v>2024-05-09</c:v>
                </c:pt>
                <c:pt idx="1136">
                  <c:v>2024-05-10</c:v>
                </c:pt>
                <c:pt idx="1137">
                  <c:v>2024-05-13</c:v>
                </c:pt>
                <c:pt idx="1138">
                  <c:v>2024-05-14</c:v>
                </c:pt>
                <c:pt idx="1139">
                  <c:v>2024-05-15</c:v>
                </c:pt>
                <c:pt idx="1140">
                  <c:v>2024-05-16</c:v>
                </c:pt>
                <c:pt idx="1141">
                  <c:v>2024-05-17</c:v>
                </c:pt>
                <c:pt idx="1142">
                  <c:v>2024-05-20</c:v>
                </c:pt>
                <c:pt idx="1143">
                  <c:v>2024-05-21</c:v>
                </c:pt>
                <c:pt idx="1144">
                  <c:v>2024-05-22</c:v>
                </c:pt>
                <c:pt idx="1145">
                  <c:v>2024-05-23</c:v>
                </c:pt>
                <c:pt idx="1146">
                  <c:v>2024-05-24</c:v>
                </c:pt>
                <c:pt idx="1147">
                  <c:v>2024-05-27</c:v>
                </c:pt>
                <c:pt idx="1148">
                  <c:v>2024-05-28</c:v>
                </c:pt>
                <c:pt idx="1149">
                  <c:v>2024-05-29</c:v>
                </c:pt>
                <c:pt idx="1150">
                  <c:v>2024-05-30</c:v>
                </c:pt>
                <c:pt idx="1151">
                  <c:v>2024-05-31</c:v>
                </c:pt>
                <c:pt idx="1152">
                  <c:v>2024-06-03</c:v>
                </c:pt>
                <c:pt idx="1153">
                  <c:v>2024-06-04</c:v>
                </c:pt>
                <c:pt idx="1154">
                  <c:v>2024-06-05</c:v>
                </c:pt>
                <c:pt idx="1155">
                  <c:v>2024-06-06</c:v>
                </c:pt>
                <c:pt idx="1156">
                  <c:v>2024-06-07</c:v>
                </c:pt>
                <c:pt idx="1157">
                  <c:v>2024-06-10</c:v>
                </c:pt>
                <c:pt idx="1158">
                  <c:v>2024-06-11</c:v>
                </c:pt>
                <c:pt idx="1159">
                  <c:v>2024-06-12</c:v>
                </c:pt>
                <c:pt idx="1160">
                  <c:v>2024-06-13</c:v>
                </c:pt>
                <c:pt idx="1161">
                  <c:v>2024-06-14</c:v>
                </c:pt>
                <c:pt idx="1162">
                  <c:v>2024-06-17</c:v>
                </c:pt>
                <c:pt idx="1163">
                  <c:v>2024-06-18</c:v>
                </c:pt>
                <c:pt idx="1164">
                  <c:v>2024-06-19</c:v>
                </c:pt>
                <c:pt idx="1165">
                  <c:v>2024-06-20</c:v>
                </c:pt>
                <c:pt idx="1166">
                  <c:v>2024-06-21</c:v>
                </c:pt>
                <c:pt idx="1167">
                  <c:v>2024-06-24</c:v>
                </c:pt>
                <c:pt idx="1168">
                  <c:v>2024-06-25</c:v>
                </c:pt>
                <c:pt idx="1169">
                  <c:v>2024-06-26</c:v>
                </c:pt>
                <c:pt idx="1170">
                  <c:v>2024-06-27</c:v>
                </c:pt>
                <c:pt idx="1171">
                  <c:v>2024-06-28</c:v>
                </c:pt>
                <c:pt idx="1172">
                  <c:v>2024-07-01</c:v>
                </c:pt>
                <c:pt idx="1173">
                  <c:v>2024-07-02</c:v>
                </c:pt>
                <c:pt idx="1174">
                  <c:v>2024-07-03</c:v>
                </c:pt>
                <c:pt idx="1175">
                  <c:v>2024-07-04</c:v>
                </c:pt>
                <c:pt idx="1176">
                  <c:v>2024-07-05</c:v>
                </c:pt>
                <c:pt idx="1177">
                  <c:v>2024-07-08</c:v>
                </c:pt>
                <c:pt idx="1178">
                  <c:v>2024-07-09</c:v>
                </c:pt>
                <c:pt idx="1179">
                  <c:v>2024-07-10</c:v>
                </c:pt>
                <c:pt idx="1180">
                  <c:v>2024-07-11</c:v>
                </c:pt>
                <c:pt idx="1181">
                  <c:v>2024-07-12</c:v>
                </c:pt>
                <c:pt idx="1182">
                  <c:v>2024-07-15</c:v>
                </c:pt>
                <c:pt idx="1183">
                  <c:v>2024-07-16</c:v>
                </c:pt>
                <c:pt idx="1184">
                  <c:v>2024-07-17</c:v>
                </c:pt>
                <c:pt idx="1185">
                  <c:v>2024-07-18</c:v>
                </c:pt>
                <c:pt idx="1186">
                  <c:v>2024-07-19</c:v>
                </c:pt>
                <c:pt idx="1187">
                  <c:v>2024-07-22</c:v>
                </c:pt>
                <c:pt idx="1188">
                  <c:v>2024-07-23</c:v>
                </c:pt>
                <c:pt idx="1189">
                  <c:v>2024-07-24</c:v>
                </c:pt>
                <c:pt idx="1190">
                  <c:v>2024-07-25</c:v>
                </c:pt>
                <c:pt idx="1191">
                  <c:v>2024-07-26</c:v>
                </c:pt>
                <c:pt idx="1192">
                  <c:v>2024-07-29</c:v>
                </c:pt>
                <c:pt idx="1193">
                  <c:v>2024-07-30</c:v>
                </c:pt>
                <c:pt idx="1194">
                  <c:v>2024-07-31</c:v>
                </c:pt>
                <c:pt idx="1195">
                  <c:v>2024-08-01</c:v>
                </c:pt>
                <c:pt idx="1196">
                  <c:v>2024-08-02</c:v>
                </c:pt>
                <c:pt idx="1197">
                  <c:v>2024-08-05</c:v>
                </c:pt>
                <c:pt idx="1198">
                  <c:v>2024-08-06</c:v>
                </c:pt>
                <c:pt idx="1199">
                  <c:v>2024-08-07</c:v>
                </c:pt>
                <c:pt idx="1200">
                  <c:v>2024-08-08</c:v>
                </c:pt>
                <c:pt idx="1201">
                  <c:v>2024-08-09</c:v>
                </c:pt>
                <c:pt idx="1202">
                  <c:v>2024-08-12</c:v>
                </c:pt>
                <c:pt idx="1203">
                  <c:v>2024-08-13</c:v>
                </c:pt>
                <c:pt idx="1204">
                  <c:v>2024-08-14</c:v>
                </c:pt>
                <c:pt idx="1205">
                  <c:v>2024-08-15</c:v>
                </c:pt>
                <c:pt idx="1206">
                  <c:v>2024-08-16</c:v>
                </c:pt>
                <c:pt idx="1207">
                  <c:v>2024-08-19</c:v>
                </c:pt>
                <c:pt idx="1208">
                  <c:v>2024-08-20</c:v>
                </c:pt>
                <c:pt idx="1209">
                  <c:v>2024-08-21</c:v>
                </c:pt>
                <c:pt idx="1210">
                  <c:v>2024-08-22</c:v>
                </c:pt>
                <c:pt idx="1211">
                  <c:v>2024-08-23</c:v>
                </c:pt>
                <c:pt idx="1212">
                  <c:v>2024-08-26</c:v>
                </c:pt>
                <c:pt idx="1213">
                  <c:v>2024-08-27</c:v>
                </c:pt>
                <c:pt idx="1214">
                  <c:v>2024-08-28</c:v>
                </c:pt>
                <c:pt idx="1215">
                  <c:v>2024-08-29</c:v>
                </c:pt>
                <c:pt idx="1216">
                  <c:v>2024-08-30</c:v>
                </c:pt>
                <c:pt idx="1217">
                  <c:v>2024-09-02</c:v>
                </c:pt>
                <c:pt idx="1218">
                  <c:v>2024-09-03</c:v>
                </c:pt>
                <c:pt idx="1219">
                  <c:v>2024-09-04</c:v>
                </c:pt>
                <c:pt idx="1220">
                  <c:v>2024-09-05</c:v>
                </c:pt>
                <c:pt idx="1221">
                  <c:v>2024-09-06</c:v>
                </c:pt>
                <c:pt idx="1222">
                  <c:v>2024-09-09</c:v>
                </c:pt>
                <c:pt idx="1223">
                  <c:v>2024-09-10</c:v>
                </c:pt>
                <c:pt idx="1224">
                  <c:v>2024-09-11</c:v>
                </c:pt>
                <c:pt idx="1225">
                  <c:v>2024-09-12</c:v>
                </c:pt>
                <c:pt idx="1226">
                  <c:v>2024-09-13</c:v>
                </c:pt>
                <c:pt idx="1227">
                  <c:v>2024-09-16</c:v>
                </c:pt>
                <c:pt idx="1228">
                  <c:v>2024-09-17</c:v>
                </c:pt>
                <c:pt idx="1229">
                  <c:v>2024-09-18</c:v>
                </c:pt>
                <c:pt idx="1230">
                  <c:v>2024-09-19</c:v>
                </c:pt>
                <c:pt idx="1231">
                  <c:v>2024-09-20</c:v>
                </c:pt>
                <c:pt idx="1232">
                  <c:v>2024-09-23</c:v>
                </c:pt>
                <c:pt idx="1233">
                  <c:v>2024-09-24</c:v>
                </c:pt>
                <c:pt idx="1234">
                  <c:v>2024-09-25</c:v>
                </c:pt>
                <c:pt idx="1235">
                  <c:v>2024-09-26</c:v>
                </c:pt>
                <c:pt idx="1236">
                  <c:v>2024-09-27</c:v>
                </c:pt>
                <c:pt idx="1237">
                  <c:v>2024-09-30</c:v>
                </c:pt>
                <c:pt idx="1238">
                  <c:v>2024-10-01</c:v>
                </c:pt>
                <c:pt idx="1239">
                  <c:v>2024-10-02</c:v>
                </c:pt>
                <c:pt idx="1240">
                  <c:v>2024-10-03</c:v>
                </c:pt>
                <c:pt idx="1241">
                  <c:v>2024-10-04</c:v>
                </c:pt>
                <c:pt idx="1242">
                  <c:v>2024-10-07</c:v>
                </c:pt>
                <c:pt idx="1243">
                  <c:v>2024-10-08</c:v>
                </c:pt>
                <c:pt idx="1244">
                  <c:v>2024-10-09</c:v>
                </c:pt>
                <c:pt idx="1245">
                  <c:v>2024-10-10</c:v>
                </c:pt>
                <c:pt idx="1246">
                  <c:v>2024-10-11</c:v>
                </c:pt>
                <c:pt idx="1247">
                  <c:v>2024-10-14</c:v>
                </c:pt>
                <c:pt idx="1248">
                  <c:v>2024-10-15</c:v>
                </c:pt>
                <c:pt idx="1249">
                  <c:v>2024-10-16</c:v>
                </c:pt>
                <c:pt idx="1250">
                  <c:v>2024-10-17</c:v>
                </c:pt>
                <c:pt idx="1251">
                  <c:v>2024-10-18</c:v>
                </c:pt>
                <c:pt idx="1252">
                  <c:v>2024-10-21</c:v>
                </c:pt>
                <c:pt idx="1253">
                  <c:v>2024-10-22</c:v>
                </c:pt>
                <c:pt idx="1254">
                  <c:v>2024-10-23</c:v>
                </c:pt>
                <c:pt idx="1255">
                  <c:v>2024-10-24</c:v>
                </c:pt>
                <c:pt idx="1256">
                  <c:v>2024-10-25</c:v>
                </c:pt>
                <c:pt idx="1257">
                  <c:v>2024-10-28</c:v>
                </c:pt>
                <c:pt idx="1258">
                  <c:v>2024-10-29</c:v>
                </c:pt>
                <c:pt idx="1259">
                  <c:v>2024-10-30</c:v>
                </c:pt>
                <c:pt idx="1260">
                  <c:v>2024-10-31</c:v>
                </c:pt>
                <c:pt idx="1261">
                  <c:v>2024-11-01</c:v>
                </c:pt>
                <c:pt idx="1262">
                  <c:v>2024-11-04</c:v>
                </c:pt>
                <c:pt idx="1263">
                  <c:v>2024-11-05</c:v>
                </c:pt>
                <c:pt idx="1264">
                  <c:v>2024-11-06</c:v>
                </c:pt>
                <c:pt idx="1265">
                  <c:v>2024-11-07</c:v>
                </c:pt>
                <c:pt idx="1266">
                  <c:v>2024-11-08</c:v>
                </c:pt>
                <c:pt idx="1267">
                  <c:v>2024-11-11</c:v>
                </c:pt>
                <c:pt idx="1268">
                  <c:v>2024-11-12</c:v>
                </c:pt>
                <c:pt idx="1269">
                  <c:v>2024-11-13</c:v>
                </c:pt>
                <c:pt idx="1270">
                  <c:v>2024-11-14</c:v>
                </c:pt>
                <c:pt idx="1271">
                  <c:v>2024-11-15</c:v>
                </c:pt>
                <c:pt idx="1272">
                  <c:v>2024-11-18</c:v>
                </c:pt>
                <c:pt idx="1273">
                  <c:v>2024-11-19</c:v>
                </c:pt>
                <c:pt idx="1274">
                  <c:v>2024-11-20</c:v>
                </c:pt>
                <c:pt idx="1275">
                  <c:v>2024-11-21</c:v>
                </c:pt>
                <c:pt idx="1276">
                  <c:v>2024-11-22</c:v>
                </c:pt>
                <c:pt idx="1277">
                  <c:v>2024-11-25</c:v>
                </c:pt>
                <c:pt idx="1278">
                  <c:v>2024-11-26</c:v>
                </c:pt>
                <c:pt idx="1279">
                  <c:v>2024-11-27</c:v>
                </c:pt>
                <c:pt idx="1280">
                  <c:v>2024-11-28</c:v>
                </c:pt>
                <c:pt idx="1281">
                  <c:v>2024-11-29</c:v>
                </c:pt>
                <c:pt idx="1282">
                  <c:v>2024-12-02</c:v>
                </c:pt>
                <c:pt idx="1283">
                  <c:v>2024-12-03</c:v>
                </c:pt>
                <c:pt idx="1284">
                  <c:v>2024-12-04</c:v>
                </c:pt>
                <c:pt idx="1285">
                  <c:v>2024-12-05</c:v>
                </c:pt>
                <c:pt idx="1286">
                  <c:v>2024-12-06</c:v>
                </c:pt>
                <c:pt idx="1287">
                  <c:v>2024-12-09</c:v>
                </c:pt>
                <c:pt idx="1288">
                  <c:v>2024-12-10</c:v>
                </c:pt>
                <c:pt idx="1289">
                  <c:v>2024-12-11</c:v>
                </c:pt>
                <c:pt idx="1290">
                  <c:v>2024-12-12</c:v>
                </c:pt>
                <c:pt idx="1291">
                  <c:v>2024-12-13</c:v>
                </c:pt>
                <c:pt idx="1292">
                  <c:v>2024-12-16</c:v>
                </c:pt>
                <c:pt idx="1293">
                  <c:v>2024-12-17</c:v>
                </c:pt>
                <c:pt idx="1294">
                  <c:v>2024-12-18</c:v>
                </c:pt>
                <c:pt idx="1295">
                  <c:v>2024-12-19</c:v>
                </c:pt>
                <c:pt idx="1296">
                  <c:v>2024-12-20</c:v>
                </c:pt>
                <c:pt idx="1297">
                  <c:v>2024-12-23</c:v>
                </c:pt>
                <c:pt idx="1298">
                  <c:v>2024-12-24</c:v>
                </c:pt>
                <c:pt idx="1299">
                  <c:v>2024-12-25</c:v>
                </c:pt>
                <c:pt idx="1300">
                  <c:v>2024-12-26</c:v>
                </c:pt>
                <c:pt idx="1301">
                  <c:v>2024-12-27</c:v>
                </c:pt>
                <c:pt idx="1302">
                  <c:v>2024-12-30</c:v>
                </c:pt>
                <c:pt idx="1303">
                  <c:v>2024-12-31</c:v>
                </c:pt>
                <c:pt idx="1304">
                  <c:v>2025-01-01</c:v>
                </c:pt>
                <c:pt idx="1305">
                  <c:v>2025-01-02</c:v>
                </c:pt>
                <c:pt idx="1306">
                  <c:v>2025-01-03</c:v>
                </c:pt>
                <c:pt idx="1307">
                  <c:v>2025-01-06</c:v>
                </c:pt>
                <c:pt idx="1308">
                  <c:v>2025-01-07</c:v>
                </c:pt>
                <c:pt idx="1309">
                  <c:v>2025-01-08</c:v>
                </c:pt>
                <c:pt idx="1310">
                  <c:v>2025-01-09</c:v>
                </c:pt>
                <c:pt idx="1311">
                  <c:v>2025-01-10</c:v>
                </c:pt>
                <c:pt idx="1312">
                  <c:v>2025-01-13</c:v>
                </c:pt>
                <c:pt idx="1313">
                  <c:v>2025-01-14</c:v>
                </c:pt>
                <c:pt idx="1314">
                  <c:v>2025-01-15</c:v>
                </c:pt>
                <c:pt idx="1315">
                  <c:v>2025-01-16</c:v>
                </c:pt>
                <c:pt idx="1316">
                  <c:v>2025-01-17</c:v>
                </c:pt>
                <c:pt idx="1317">
                  <c:v>2025-01-20</c:v>
                </c:pt>
                <c:pt idx="1318">
                  <c:v>2025-01-21</c:v>
                </c:pt>
                <c:pt idx="1319">
                  <c:v>2025-01-22</c:v>
                </c:pt>
                <c:pt idx="1320">
                  <c:v>2025-01-23</c:v>
                </c:pt>
                <c:pt idx="1321">
                  <c:v>2025-01-24</c:v>
                </c:pt>
                <c:pt idx="1322">
                  <c:v>2025-01-27</c:v>
                </c:pt>
                <c:pt idx="1323">
                  <c:v>2025-01-28</c:v>
                </c:pt>
                <c:pt idx="1324">
                  <c:v>2025-01-29</c:v>
                </c:pt>
                <c:pt idx="1325">
                  <c:v>2025-01-30</c:v>
                </c:pt>
                <c:pt idx="1326">
                  <c:v>2025-01-31</c:v>
                </c:pt>
                <c:pt idx="1327">
                  <c:v>2025-02-03</c:v>
                </c:pt>
                <c:pt idx="1328">
                  <c:v>2025-02-04</c:v>
                </c:pt>
                <c:pt idx="1329">
                  <c:v>2025-02-05</c:v>
                </c:pt>
                <c:pt idx="1330">
                  <c:v>2025-02-06</c:v>
                </c:pt>
                <c:pt idx="1331">
                  <c:v>2025-02-07</c:v>
                </c:pt>
                <c:pt idx="1332">
                  <c:v>2025-02-10</c:v>
                </c:pt>
                <c:pt idx="1333">
                  <c:v>2025-02-11</c:v>
                </c:pt>
                <c:pt idx="1334">
                  <c:v>2025-02-12</c:v>
                </c:pt>
                <c:pt idx="1335">
                  <c:v>2025-02-13</c:v>
                </c:pt>
                <c:pt idx="1336">
                  <c:v>2025-02-14</c:v>
                </c:pt>
                <c:pt idx="1337">
                  <c:v>2025-02-17</c:v>
                </c:pt>
                <c:pt idx="1338">
                  <c:v>2025-02-18</c:v>
                </c:pt>
                <c:pt idx="1339">
                  <c:v>2025-02-19</c:v>
                </c:pt>
                <c:pt idx="1340">
                  <c:v>2025-02-20</c:v>
                </c:pt>
                <c:pt idx="1341">
                  <c:v>2025-02-21</c:v>
                </c:pt>
                <c:pt idx="1342">
                  <c:v>2025-02-24</c:v>
                </c:pt>
                <c:pt idx="1343">
                  <c:v>2025-02-25</c:v>
                </c:pt>
                <c:pt idx="1344">
                  <c:v>2025-02-26</c:v>
                </c:pt>
                <c:pt idx="1345">
                  <c:v>2025-02-27</c:v>
                </c:pt>
                <c:pt idx="1346">
                  <c:v>2025-02-28</c:v>
                </c:pt>
                <c:pt idx="1347">
                  <c:v>2025-03-03</c:v>
                </c:pt>
                <c:pt idx="1348">
                  <c:v>2025-03-04</c:v>
                </c:pt>
                <c:pt idx="1349">
                  <c:v>2025-03-05</c:v>
                </c:pt>
                <c:pt idx="1350">
                  <c:v>2025-03-06</c:v>
                </c:pt>
                <c:pt idx="1351">
                  <c:v>2025-03-07</c:v>
                </c:pt>
                <c:pt idx="1352">
                  <c:v>2025-03-10</c:v>
                </c:pt>
                <c:pt idx="1353">
                  <c:v>2025-03-11</c:v>
                </c:pt>
                <c:pt idx="1354">
                  <c:v>2025-03-12</c:v>
                </c:pt>
                <c:pt idx="1355">
                  <c:v>2025-03-13</c:v>
                </c:pt>
                <c:pt idx="1356">
                  <c:v>2025-03-14</c:v>
                </c:pt>
                <c:pt idx="1357">
                  <c:v>2025-03-17</c:v>
                </c:pt>
                <c:pt idx="1358">
                  <c:v>2025-03-18</c:v>
                </c:pt>
                <c:pt idx="1359">
                  <c:v>2025-03-19</c:v>
                </c:pt>
                <c:pt idx="1360">
                  <c:v>2025-03-20</c:v>
                </c:pt>
                <c:pt idx="1361">
                  <c:v>2025-03-21</c:v>
                </c:pt>
                <c:pt idx="1362">
                  <c:v>2025-03-24</c:v>
                </c:pt>
                <c:pt idx="1363">
                  <c:v>2025-03-25</c:v>
                </c:pt>
                <c:pt idx="1364">
                  <c:v>2025-03-26</c:v>
                </c:pt>
                <c:pt idx="1365">
                  <c:v>2025-03-27</c:v>
                </c:pt>
                <c:pt idx="1366">
                  <c:v>2025-03-28</c:v>
                </c:pt>
                <c:pt idx="1367">
                  <c:v>2025-03-31</c:v>
                </c:pt>
                <c:pt idx="1368">
                  <c:v>2025-04-01</c:v>
                </c:pt>
                <c:pt idx="1369">
                  <c:v>2025-04-02</c:v>
                </c:pt>
                <c:pt idx="1370">
                  <c:v>2025-04-03</c:v>
                </c:pt>
                <c:pt idx="1371">
                  <c:v>2025-04-04</c:v>
                </c:pt>
                <c:pt idx="1372">
                  <c:v>2025-04-07</c:v>
                </c:pt>
                <c:pt idx="1373">
                  <c:v>2025-04-08</c:v>
                </c:pt>
                <c:pt idx="1374">
                  <c:v>2025-04-09</c:v>
                </c:pt>
                <c:pt idx="1375">
                  <c:v>2025-04-10</c:v>
                </c:pt>
                <c:pt idx="1376">
                  <c:v>2025-04-11</c:v>
                </c:pt>
                <c:pt idx="1377">
                  <c:v>2025-04-14</c:v>
                </c:pt>
                <c:pt idx="1378">
                  <c:v>2025-04-15</c:v>
                </c:pt>
                <c:pt idx="1379">
                  <c:v>2025-04-16</c:v>
                </c:pt>
                <c:pt idx="1380">
                  <c:v>2025-04-17</c:v>
                </c:pt>
                <c:pt idx="1381">
                  <c:v>2025-04-18</c:v>
                </c:pt>
                <c:pt idx="1382">
                  <c:v>2025-04-21</c:v>
                </c:pt>
                <c:pt idx="1383">
                  <c:v>2025-04-22</c:v>
                </c:pt>
                <c:pt idx="1384">
                  <c:v>2025-04-23</c:v>
                </c:pt>
                <c:pt idx="1385">
                  <c:v>2025-04-24</c:v>
                </c:pt>
                <c:pt idx="1386">
                  <c:v>2025-04-25</c:v>
                </c:pt>
                <c:pt idx="1387">
                  <c:v>2025-04-28</c:v>
                </c:pt>
                <c:pt idx="1388">
                  <c:v>2025-04-29</c:v>
                </c:pt>
                <c:pt idx="1389">
                  <c:v>2025-04-30</c:v>
                </c:pt>
                <c:pt idx="1390">
                  <c:v>2025-05-01</c:v>
                </c:pt>
                <c:pt idx="1391">
                  <c:v>2025-05-02</c:v>
                </c:pt>
                <c:pt idx="1392">
                  <c:v>2025-05-05</c:v>
                </c:pt>
                <c:pt idx="1393">
                  <c:v>2025-05-06</c:v>
                </c:pt>
                <c:pt idx="1394">
                  <c:v>2025-05-07</c:v>
                </c:pt>
                <c:pt idx="1395">
                  <c:v>2025-05-08</c:v>
                </c:pt>
                <c:pt idx="1396">
                  <c:v>2025-05-09</c:v>
                </c:pt>
                <c:pt idx="1397">
                  <c:v>2025-05-12</c:v>
                </c:pt>
                <c:pt idx="1398">
                  <c:v>2025-05-13</c:v>
                </c:pt>
                <c:pt idx="1399">
                  <c:v>2025-05-14</c:v>
                </c:pt>
                <c:pt idx="1400">
                  <c:v>2025-05-15</c:v>
                </c:pt>
                <c:pt idx="1401">
                  <c:v>2025-05-16</c:v>
                </c:pt>
                <c:pt idx="1402">
                  <c:v>2025-05-19</c:v>
                </c:pt>
                <c:pt idx="1403">
                  <c:v>2025-05-20</c:v>
                </c:pt>
                <c:pt idx="1404">
                  <c:v>2025-05-21</c:v>
                </c:pt>
                <c:pt idx="1405">
                  <c:v>2025-05-22</c:v>
                </c:pt>
                <c:pt idx="1406">
                  <c:v>2025-05-23</c:v>
                </c:pt>
                <c:pt idx="1407">
                  <c:v>2025-05-26</c:v>
                </c:pt>
                <c:pt idx="1408">
                  <c:v>2025-05-27</c:v>
                </c:pt>
                <c:pt idx="1409">
                  <c:v>2025-05-28</c:v>
                </c:pt>
                <c:pt idx="1410">
                  <c:v>2025-05-29</c:v>
                </c:pt>
                <c:pt idx="1411">
                  <c:v>2025-05-30</c:v>
                </c:pt>
                <c:pt idx="1412">
                  <c:v>2025-06-02</c:v>
                </c:pt>
                <c:pt idx="1413">
                  <c:v>2025-06-03</c:v>
                </c:pt>
                <c:pt idx="1414">
                  <c:v>2025-06-04</c:v>
                </c:pt>
                <c:pt idx="1415">
                  <c:v>2025-06-05</c:v>
                </c:pt>
                <c:pt idx="1416">
                  <c:v>2025-06-06</c:v>
                </c:pt>
                <c:pt idx="1417">
                  <c:v>2025-06-09</c:v>
                </c:pt>
                <c:pt idx="1418">
                  <c:v>2025-06-10</c:v>
                </c:pt>
                <c:pt idx="1419">
                  <c:v>2025-06-11</c:v>
                </c:pt>
                <c:pt idx="1420">
                  <c:v>2025-06-12</c:v>
                </c:pt>
                <c:pt idx="1421">
                  <c:v>2025-06-13</c:v>
                </c:pt>
                <c:pt idx="1422">
                  <c:v>2025-06-16</c:v>
                </c:pt>
                <c:pt idx="1423">
                  <c:v>2025-06-17</c:v>
                </c:pt>
                <c:pt idx="1424">
                  <c:v>2025-06-18</c:v>
                </c:pt>
                <c:pt idx="1425">
                  <c:v>2025-06-19</c:v>
                </c:pt>
                <c:pt idx="1426">
                  <c:v>2025-06-20</c:v>
                </c:pt>
                <c:pt idx="1427">
                  <c:v>2025-06-23</c:v>
                </c:pt>
                <c:pt idx="1428">
                  <c:v>2025-06-24</c:v>
                </c:pt>
                <c:pt idx="1429">
                  <c:v>2025-06-25</c:v>
                </c:pt>
                <c:pt idx="1430">
                  <c:v>2025-06-26</c:v>
                </c:pt>
                <c:pt idx="1431">
                  <c:v>2025-06-27</c:v>
                </c:pt>
                <c:pt idx="1432">
                  <c:v>2025-06-30</c:v>
                </c:pt>
                <c:pt idx="1433">
                  <c:v>2025-07-01</c:v>
                </c:pt>
                <c:pt idx="1434">
                  <c:v>2025-07-02</c:v>
                </c:pt>
                <c:pt idx="1435">
                  <c:v>2025-07-03</c:v>
                </c:pt>
                <c:pt idx="1436">
                  <c:v>2025-07-04</c:v>
                </c:pt>
                <c:pt idx="1437">
                  <c:v>2025-07-07</c:v>
                </c:pt>
                <c:pt idx="1438">
                  <c:v>2025-07-08</c:v>
                </c:pt>
                <c:pt idx="1439">
                  <c:v>2025-07-09</c:v>
                </c:pt>
                <c:pt idx="1440">
                  <c:v>2025-07-10</c:v>
                </c:pt>
                <c:pt idx="1441">
                  <c:v>2025-07-11</c:v>
                </c:pt>
                <c:pt idx="1442">
                  <c:v>2025-07-14</c:v>
                </c:pt>
                <c:pt idx="1443">
                  <c:v>2025-07-15</c:v>
                </c:pt>
                <c:pt idx="1444">
                  <c:v>2025-07-16</c:v>
                </c:pt>
                <c:pt idx="1445">
                  <c:v>2025-07-17</c:v>
                </c:pt>
                <c:pt idx="1446">
                  <c:v>2025-07-18</c:v>
                </c:pt>
                <c:pt idx="1447">
                  <c:v>2025-07-21</c:v>
                </c:pt>
                <c:pt idx="1448">
                  <c:v>2025-07-22</c:v>
                </c:pt>
                <c:pt idx="1449">
                  <c:v>2025-07-23</c:v>
                </c:pt>
                <c:pt idx="1450">
                  <c:v>2025-07-24</c:v>
                </c:pt>
                <c:pt idx="1451">
                  <c:v>2025-07-25</c:v>
                </c:pt>
                <c:pt idx="1452">
                  <c:v>2025-07-28</c:v>
                </c:pt>
                <c:pt idx="1453">
                  <c:v>2025-07-29</c:v>
                </c:pt>
                <c:pt idx="1454">
                  <c:v>2025-07-30</c:v>
                </c:pt>
                <c:pt idx="1455">
                  <c:v>2025-07-31</c:v>
                </c:pt>
                <c:pt idx="1456">
                  <c:v>2025-08-01</c:v>
                </c:pt>
                <c:pt idx="1457">
                  <c:v>2025-08-04</c:v>
                </c:pt>
                <c:pt idx="1458">
                  <c:v>2025-08-05</c:v>
                </c:pt>
                <c:pt idx="1459">
                  <c:v>2025-08-06</c:v>
                </c:pt>
                <c:pt idx="1460">
                  <c:v>2025-08-07</c:v>
                </c:pt>
                <c:pt idx="1461">
                  <c:v>2025-08-08</c:v>
                </c:pt>
                <c:pt idx="1462">
                  <c:v>2025-08-11</c:v>
                </c:pt>
                <c:pt idx="1463">
                  <c:v>2025-08-12</c:v>
                </c:pt>
                <c:pt idx="1464">
                  <c:v>2025-08-13</c:v>
                </c:pt>
                <c:pt idx="1465">
                  <c:v>2025-08-14</c:v>
                </c:pt>
                <c:pt idx="1466">
                  <c:v>2025-08-15</c:v>
                </c:pt>
                <c:pt idx="1467">
                  <c:v>2025-08-18</c:v>
                </c:pt>
                <c:pt idx="1468">
                  <c:v>2025-08-19</c:v>
                </c:pt>
                <c:pt idx="1469">
                  <c:v>2025-08-20</c:v>
                </c:pt>
                <c:pt idx="1470">
                  <c:v>2025-08-21</c:v>
                </c:pt>
                <c:pt idx="1471">
                  <c:v>2025-08-22</c:v>
                </c:pt>
                <c:pt idx="1472">
                  <c:v>2025-08-25</c:v>
                </c:pt>
                <c:pt idx="1473">
                  <c:v>2025-08-26</c:v>
                </c:pt>
                <c:pt idx="1474">
                  <c:v>2025-08-27</c:v>
                </c:pt>
                <c:pt idx="1475">
                  <c:v>2025-08-28</c:v>
                </c:pt>
                <c:pt idx="1476">
                  <c:v>2025-08-29</c:v>
                </c:pt>
                <c:pt idx="1477">
                  <c:v>2025-09-01</c:v>
                </c:pt>
                <c:pt idx="1478">
                  <c:v>2025-09-02</c:v>
                </c:pt>
                <c:pt idx="1479">
                  <c:v>2025-09-03</c:v>
                </c:pt>
                <c:pt idx="1480">
                  <c:v>2025-09-04</c:v>
                </c:pt>
                <c:pt idx="1481">
                  <c:v>2025-09-05</c:v>
                </c:pt>
                <c:pt idx="1482">
                  <c:v>2025-09-08</c:v>
                </c:pt>
                <c:pt idx="1483">
                  <c:v>2025-09-09</c:v>
                </c:pt>
                <c:pt idx="1484">
                  <c:v>2025-09-10</c:v>
                </c:pt>
                <c:pt idx="1485">
                  <c:v>2025-09-11</c:v>
                </c:pt>
                <c:pt idx="1486">
                  <c:v>2025-09-12</c:v>
                </c:pt>
                <c:pt idx="1487">
                  <c:v>2025-09-15</c:v>
                </c:pt>
                <c:pt idx="1488">
                  <c:v>2025-09-16</c:v>
                </c:pt>
                <c:pt idx="1489">
                  <c:v>2025-09-17</c:v>
                </c:pt>
                <c:pt idx="1490">
                  <c:v>2025-09-18</c:v>
                </c:pt>
                <c:pt idx="1491">
                  <c:v>2025-09-19</c:v>
                </c:pt>
                <c:pt idx="1492">
                  <c:v>2025-09-22</c:v>
                </c:pt>
                <c:pt idx="1493">
                  <c:v>2025-09-23</c:v>
                </c:pt>
                <c:pt idx="1494">
                  <c:v>2025-09-24</c:v>
                </c:pt>
                <c:pt idx="1495">
                  <c:v>2025-09-25</c:v>
                </c:pt>
                <c:pt idx="1496">
                  <c:v>2025-09-26</c:v>
                </c:pt>
                <c:pt idx="1497">
                  <c:v>2025-09-29</c:v>
                </c:pt>
                <c:pt idx="1498">
                  <c:v>2025-09-30</c:v>
                </c:pt>
                <c:pt idx="1499">
                  <c:v>2025-10-01</c:v>
                </c:pt>
                <c:pt idx="1500">
                  <c:v>2025-10-02</c:v>
                </c:pt>
                <c:pt idx="1501">
                  <c:v>2025-10-03</c:v>
                </c:pt>
                <c:pt idx="1502">
                  <c:v>2025-10-06</c:v>
                </c:pt>
                <c:pt idx="1503">
                  <c:v>2025-10-07</c:v>
                </c:pt>
                <c:pt idx="1504">
                  <c:v>2025-10-08</c:v>
                </c:pt>
                <c:pt idx="1505">
                  <c:v>2025-10-09</c:v>
                </c:pt>
                <c:pt idx="1506">
                  <c:v>2025-10-10</c:v>
                </c:pt>
                <c:pt idx="1507">
                  <c:v>2025-10-13</c:v>
                </c:pt>
                <c:pt idx="1508">
                  <c:v>2025-10-14</c:v>
                </c:pt>
                <c:pt idx="1509">
                  <c:v>2025-10-15</c:v>
                </c:pt>
                <c:pt idx="1510">
                  <c:v>2025-10-16</c:v>
                </c:pt>
                <c:pt idx="1511">
                  <c:v>2025-10-17</c:v>
                </c:pt>
                <c:pt idx="1512">
                  <c:v>2025-10-20</c:v>
                </c:pt>
                <c:pt idx="1513">
                  <c:v>2025-10-21</c:v>
                </c:pt>
                <c:pt idx="1514">
                  <c:v>2025-10-22</c:v>
                </c:pt>
                <c:pt idx="1515">
                  <c:v>2025-10-23</c:v>
                </c:pt>
                <c:pt idx="1516">
                  <c:v>2025-10-24</c:v>
                </c:pt>
                <c:pt idx="1517">
                  <c:v>2025-10-27</c:v>
                </c:pt>
                <c:pt idx="1518">
                  <c:v>2025-10-28</c:v>
                </c:pt>
                <c:pt idx="1519">
                  <c:v>2025-10-29</c:v>
                </c:pt>
                <c:pt idx="1520">
                  <c:v>2025-10-30</c:v>
                </c:pt>
                <c:pt idx="1521">
                  <c:v>2025-10-31</c:v>
                </c:pt>
                <c:pt idx="1522">
                  <c:v>2025-11-03</c:v>
                </c:pt>
                <c:pt idx="1523">
                  <c:v>2025-11-04</c:v>
                </c:pt>
                <c:pt idx="1524">
                  <c:v>2025-11-05</c:v>
                </c:pt>
                <c:pt idx="1525">
                  <c:v>2025-11-06</c:v>
                </c:pt>
                <c:pt idx="1526">
                  <c:v>2025-11-07</c:v>
                </c:pt>
                <c:pt idx="1527">
                  <c:v>2025-11-10</c:v>
                </c:pt>
                <c:pt idx="1528">
                  <c:v>2025-11-11</c:v>
                </c:pt>
                <c:pt idx="1529">
                  <c:v>2025-11-12</c:v>
                </c:pt>
                <c:pt idx="1530">
                  <c:v>2025-11-13</c:v>
                </c:pt>
                <c:pt idx="1531">
                  <c:v>2025-11-14</c:v>
                </c:pt>
                <c:pt idx="1532">
                  <c:v>2025-11-17</c:v>
                </c:pt>
                <c:pt idx="1533">
                  <c:v>2025-11-18</c:v>
                </c:pt>
                <c:pt idx="1534">
                  <c:v>2025-11-19</c:v>
                </c:pt>
                <c:pt idx="1535">
                  <c:v>2025-11-20</c:v>
                </c:pt>
                <c:pt idx="1536">
                  <c:v>2025-11-21</c:v>
                </c:pt>
                <c:pt idx="1537">
                  <c:v>2025-11-24</c:v>
                </c:pt>
                <c:pt idx="1538">
                  <c:v>2025-11-25</c:v>
                </c:pt>
                <c:pt idx="1539">
                  <c:v>2025-11-26</c:v>
                </c:pt>
                <c:pt idx="1540">
                  <c:v>2025-11-27</c:v>
                </c:pt>
                <c:pt idx="1541">
                  <c:v>2025-11-28</c:v>
                </c:pt>
                <c:pt idx="1542">
                  <c:v>2025-12-01</c:v>
                </c:pt>
                <c:pt idx="1543">
                  <c:v>2025-12-02</c:v>
                </c:pt>
                <c:pt idx="1544">
                  <c:v>2025-12-03</c:v>
                </c:pt>
                <c:pt idx="1545">
                  <c:v>2025-12-04</c:v>
                </c:pt>
                <c:pt idx="1546">
                  <c:v>2025-12-05</c:v>
                </c:pt>
                <c:pt idx="1547">
                  <c:v>2025-12-08</c:v>
                </c:pt>
                <c:pt idx="1548">
                  <c:v>2025-12-09</c:v>
                </c:pt>
                <c:pt idx="1549">
                  <c:v>2025-12-10</c:v>
                </c:pt>
                <c:pt idx="1550">
                  <c:v>2025-12-11</c:v>
                </c:pt>
                <c:pt idx="1551">
                  <c:v>2025-12-12</c:v>
                </c:pt>
                <c:pt idx="1552">
                  <c:v>2025-12-15</c:v>
                </c:pt>
                <c:pt idx="1553">
                  <c:v>2025-12-16</c:v>
                </c:pt>
                <c:pt idx="1554">
                  <c:v>2025-12-17</c:v>
                </c:pt>
                <c:pt idx="1555">
                  <c:v>2025-12-18</c:v>
                </c:pt>
                <c:pt idx="1556">
                  <c:v>2025-12-19</c:v>
                </c:pt>
                <c:pt idx="1557">
                  <c:v>2025-12-22</c:v>
                </c:pt>
                <c:pt idx="1558">
                  <c:v>2025-12-23</c:v>
                </c:pt>
                <c:pt idx="1559">
                  <c:v>2025-12-24</c:v>
                </c:pt>
                <c:pt idx="1560">
                  <c:v>2025-12-25</c:v>
                </c:pt>
                <c:pt idx="1561">
                  <c:v>2025-12-26</c:v>
                </c:pt>
                <c:pt idx="1562">
                  <c:v>2025-12-29</c:v>
                </c:pt>
                <c:pt idx="1563">
                  <c:v>2025-12-30</c:v>
                </c:pt>
                <c:pt idx="1564">
                  <c:v>2025-12-31</c:v>
                </c:pt>
                <c:pt idx="1565">
                  <c:v>2026-01-01</c:v>
                </c:pt>
                <c:pt idx="1566">
                  <c:v>2026-01-02</c:v>
                </c:pt>
                <c:pt idx="1567">
                  <c:v>2026-01-05</c:v>
                </c:pt>
                <c:pt idx="1568">
                  <c:v>2026-01-06</c:v>
                </c:pt>
                <c:pt idx="1569">
                  <c:v>2026-01-07</c:v>
                </c:pt>
                <c:pt idx="1570">
                  <c:v>2026-01-08</c:v>
                </c:pt>
                <c:pt idx="1571">
                  <c:v>2026-01-09</c:v>
                </c:pt>
                <c:pt idx="1572">
                  <c:v>2026-01-12</c:v>
                </c:pt>
                <c:pt idx="1573">
                  <c:v>2026-01-13</c:v>
                </c:pt>
                <c:pt idx="1574">
                  <c:v>2026-01-14</c:v>
                </c:pt>
                <c:pt idx="1575">
                  <c:v>2026-01-15</c:v>
                </c:pt>
                <c:pt idx="1576">
                  <c:v>2026-01-16</c:v>
                </c:pt>
                <c:pt idx="1577">
                  <c:v>2026-01-19</c:v>
                </c:pt>
                <c:pt idx="1578">
                  <c:v>2026-01-20</c:v>
                </c:pt>
                <c:pt idx="1579">
                  <c:v>2026-01-21</c:v>
                </c:pt>
                <c:pt idx="1580">
                  <c:v>2026-01-22</c:v>
                </c:pt>
                <c:pt idx="1581">
                  <c:v>2026-01-23</c:v>
                </c:pt>
                <c:pt idx="1582">
                  <c:v>2026-01-26</c:v>
                </c:pt>
                <c:pt idx="1583">
                  <c:v>2026-01-27</c:v>
                </c:pt>
                <c:pt idx="1584">
                  <c:v>2026-01-28</c:v>
                </c:pt>
                <c:pt idx="1585">
                  <c:v>2026-01-29</c:v>
                </c:pt>
                <c:pt idx="1586">
                  <c:v>2026-01-30</c:v>
                </c:pt>
                <c:pt idx="1587">
                  <c:v>2026-02-02</c:v>
                </c:pt>
                <c:pt idx="1588">
                  <c:v>2026-02-03</c:v>
                </c:pt>
                <c:pt idx="1589">
                  <c:v>2026-02-04</c:v>
                </c:pt>
                <c:pt idx="1590">
                  <c:v>2026-02-05</c:v>
                </c:pt>
                <c:pt idx="1591">
                  <c:v>2026-02-06</c:v>
                </c:pt>
                <c:pt idx="1592">
                  <c:v>2026-02-09</c:v>
                </c:pt>
                <c:pt idx="1593">
                  <c:v>2026-02-10</c:v>
                </c:pt>
                <c:pt idx="1594">
                  <c:v>2026-02-11</c:v>
                </c:pt>
                <c:pt idx="1595">
                  <c:v>2026-02-12</c:v>
                </c:pt>
                <c:pt idx="1596">
                  <c:v>2026-02-13</c:v>
                </c:pt>
                <c:pt idx="1597">
                  <c:v>2026-02-16</c:v>
                </c:pt>
                <c:pt idx="1598">
                  <c:v>2026-02-17</c:v>
                </c:pt>
                <c:pt idx="1599">
                  <c:v>2026-02-18</c:v>
                </c:pt>
                <c:pt idx="1600">
                  <c:v>2026-02-19</c:v>
                </c:pt>
                <c:pt idx="1601">
                  <c:v>2026-02-20</c:v>
                </c:pt>
                <c:pt idx="1602">
                  <c:v>2026-02-23</c:v>
                </c:pt>
                <c:pt idx="1603">
                  <c:v>2026-02-24</c:v>
                </c:pt>
                <c:pt idx="1604">
                  <c:v>2026-02-25</c:v>
                </c:pt>
                <c:pt idx="1605">
                  <c:v>2026-02-26</c:v>
                </c:pt>
                <c:pt idx="1606">
                  <c:v>2026-02-27</c:v>
                </c:pt>
                <c:pt idx="1607">
                  <c:v>2026-03-02</c:v>
                </c:pt>
                <c:pt idx="1608">
                  <c:v>2026-03-03</c:v>
                </c:pt>
                <c:pt idx="1609">
                  <c:v>2026-03-04</c:v>
                </c:pt>
                <c:pt idx="1610">
                  <c:v>2026-03-05</c:v>
                </c:pt>
                <c:pt idx="1611">
                  <c:v>2026-03-06</c:v>
                </c:pt>
                <c:pt idx="1612">
                  <c:v>2026-03-09</c:v>
                </c:pt>
                <c:pt idx="1613">
                  <c:v>2026-03-10</c:v>
                </c:pt>
                <c:pt idx="1614">
                  <c:v>2026-03-11</c:v>
                </c:pt>
                <c:pt idx="1615">
                  <c:v>2026-03-12</c:v>
                </c:pt>
                <c:pt idx="1616">
                  <c:v>2026-03-13</c:v>
                </c:pt>
                <c:pt idx="1617">
                  <c:v>2026-03-16</c:v>
                </c:pt>
                <c:pt idx="1618">
                  <c:v>2026-03-17</c:v>
                </c:pt>
                <c:pt idx="1619">
                  <c:v>2026-03-18</c:v>
                </c:pt>
                <c:pt idx="1620">
                  <c:v>2026-03-19</c:v>
                </c:pt>
                <c:pt idx="1621">
                  <c:v>2026-03-20</c:v>
                </c:pt>
                <c:pt idx="1622">
                  <c:v>2026-03-23</c:v>
                </c:pt>
                <c:pt idx="1623">
                  <c:v>2026-03-24</c:v>
                </c:pt>
                <c:pt idx="1624">
                  <c:v>2026-03-25</c:v>
                </c:pt>
                <c:pt idx="1625">
                  <c:v>2026-03-26</c:v>
                </c:pt>
                <c:pt idx="1626">
                  <c:v>2026-03-27</c:v>
                </c:pt>
                <c:pt idx="1627">
                  <c:v>2026-03-30</c:v>
                </c:pt>
                <c:pt idx="1628">
                  <c:v>2026-03-31</c:v>
                </c:pt>
                <c:pt idx="1629">
                  <c:v>2026-04-01</c:v>
                </c:pt>
                <c:pt idx="1630">
                  <c:v>2026-04-02</c:v>
                </c:pt>
                <c:pt idx="1631">
                  <c:v>2026-04-03</c:v>
                </c:pt>
                <c:pt idx="1632">
                  <c:v>2026-04-06</c:v>
                </c:pt>
                <c:pt idx="1633">
                  <c:v>2026-04-07</c:v>
                </c:pt>
                <c:pt idx="1634">
                  <c:v>2026-04-08</c:v>
                </c:pt>
                <c:pt idx="1635">
                  <c:v>2026-04-09</c:v>
                </c:pt>
                <c:pt idx="1636">
                  <c:v>2026-04-10</c:v>
                </c:pt>
                <c:pt idx="1637">
                  <c:v>2026-04-13</c:v>
                </c:pt>
                <c:pt idx="1638">
                  <c:v>2026-04-14</c:v>
                </c:pt>
                <c:pt idx="1639">
                  <c:v>2026-04-15</c:v>
                </c:pt>
                <c:pt idx="1640">
                  <c:v>2026-04-16</c:v>
                </c:pt>
                <c:pt idx="1641">
                  <c:v>2026-04-17</c:v>
                </c:pt>
                <c:pt idx="1642">
                  <c:v>2026-04-20</c:v>
                </c:pt>
                <c:pt idx="1643">
                  <c:v>2026-04-21</c:v>
                </c:pt>
                <c:pt idx="1644">
                  <c:v>2026-04-22</c:v>
                </c:pt>
                <c:pt idx="1645">
                  <c:v>2026-04-23</c:v>
                </c:pt>
                <c:pt idx="1646">
                  <c:v>2026-04-24</c:v>
                </c:pt>
                <c:pt idx="1647">
                  <c:v>2026-04-27</c:v>
                </c:pt>
                <c:pt idx="1648">
                  <c:v>2026-04-28</c:v>
                </c:pt>
                <c:pt idx="1649">
                  <c:v>2026-04-29</c:v>
                </c:pt>
                <c:pt idx="1650">
                  <c:v>2026-04-30</c:v>
                </c:pt>
                <c:pt idx="1651">
                  <c:v>2026-05-01</c:v>
                </c:pt>
                <c:pt idx="1652">
                  <c:v>2026-05-04</c:v>
                </c:pt>
                <c:pt idx="1653">
                  <c:v>2026-05-05</c:v>
                </c:pt>
                <c:pt idx="1654">
                  <c:v>2026-05-06</c:v>
                </c:pt>
                <c:pt idx="1655">
                  <c:v>2026-05-07</c:v>
                </c:pt>
                <c:pt idx="1656">
                  <c:v>2026-05-08</c:v>
                </c:pt>
                <c:pt idx="1657">
                  <c:v>2026-05-11</c:v>
                </c:pt>
                <c:pt idx="1658">
                  <c:v>2026-05-12</c:v>
                </c:pt>
                <c:pt idx="1659">
                  <c:v>2026-05-13</c:v>
                </c:pt>
                <c:pt idx="1660">
                  <c:v>2026-05-14</c:v>
                </c:pt>
                <c:pt idx="1661">
                  <c:v>2026-05-15</c:v>
                </c:pt>
                <c:pt idx="1662">
                  <c:v>2026-05-18</c:v>
                </c:pt>
                <c:pt idx="1663">
                  <c:v>2026-05-19</c:v>
                </c:pt>
                <c:pt idx="1664">
                  <c:v>2026-05-20</c:v>
                </c:pt>
                <c:pt idx="1665">
                  <c:v>2026-05-21</c:v>
                </c:pt>
                <c:pt idx="1666">
                  <c:v>2026-05-22</c:v>
                </c:pt>
                <c:pt idx="1667">
                  <c:v>2026-05-25</c:v>
                </c:pt>
                <c:pt idx="1668">
                  <c:v>2026-05-26</c:v>
                </c:pt>
                <c:pt idx="1669">
                  <c:v>2026-05-27</c:v>
                </c:pt>
                <c:pt idx="1670">
                  <c:v>2026-05-28</c:v>
                </c:pt>
                <c:pt idx="1671">
                  <c:v>2026-05-29</c:v>
                </c:pt>
                <c:pt idx="1672">
                  <c:v>2026-06-01</c:v>
                </c:pt>
                <c:pt idx="1673">
                  <c:v>2026-06-02</c:v>
                </c:pt>
                <c:pt idx="1674">
                  <c:v>2026-06-03</c:v>
                </c:pt>
                <c:pt idx="1675">
                  <c:v>2026-06-04</c:v>
                </c:pt>
                <c:pt idx="1676">
                  <c:v>2026-06-05</c:v>
                </c:pt>
                <c:pt idx="1677">
                  <c:v>2026-06-08</c:v>
                </c:pt>
                <c:pt idx="1678">
                  <c:v>2026-06-09</c:v>
                </c:pt>
                <c:pt idx="1679">
                  <c:v>2026-06-10</c:v>
                </c:pt>
                <c:pt idx="1680">
                  <c:v>2026-06-11</c:v>
                </c:pt>
                <c:pt idx="1681">
                  <c:v>2026-06-12</c:v>
                </c:pt>
                <c:pt idx="1682">
                  <c:v>2026-06-15</c:v>
                </c:pt>
                <c:pt idx="1683">
                  <c:v>2026-06-16</c:v>
                </c:pt>
                <c:pt idx="1684">
                  <c:v>2026-06-17</c:v>
                </c:pt>
                <c:pt idx="1685">
                  <c:v>2026-06-18</c:v>
                </c:pt>
                <c:pt idx="1686">
                  <c:v>2026-06-19</c:v>
                </c:pt>
                <c:pt idx="1687">
                  <c:v>2026-06-22</c:v>
                </c:pt>
                <c:pt idx="1688">
                  <c:v>2026-06-23</c:v>
                </c:pt>
                <c:pt idx="1689">
                  <c:v>2026-06-24</c:v>
                </c:pt>
                <c:pt idx="1690">
                  <c:v>2026-06-25</c:v>
                </c:pt>
                <c:pt idx="1691">
                  <c:v>2026-06-26</c:v>
                </c:pt>
                <c:pt idx="1692">
                  <c:v>2026-06-29</c:v>
                </c:pt>
                <c:pt idx="1693">
                  <c:v>2026-06-30</c:v>
                </c:pt>
                <c:pt idx="1694">
                  <c:v>2026-07-01</c:v>
                </c:pt>
                <c:pt idx="1695">
                  <c:v>2026-07-02</c:v>
                </c:pt>
                <c:pt idx="1696">
                  <c:v>2026-07-03</c:v>
                </c:pt>
                <c:pt idx="1697">
                  <c:v>2026-07-06</c:v>
                </c:pt>
                <c:pt idx="1698">
                  <c:v>2026-07-07</c:v>
                </c:pt>
                <c:pt idx="1699">
                  <c:v>2026-07-08</c:v>
                </c:pt>
                <c:pt idx="1700">
                  <c:v>2026-07-09</c:v>
                </c:pt>
                <c:pt idx="1701">
                  <c:v>2026-07-10</c:v>
                </c:pt>
                <c:pt idx="1702">
                  <c:v>2026-07-13</c:v>
                </c:pt>
                <c:pt idx="1703">
                  <c:v>2026-07-14</c:v>
                </c:pt>
                <c:pt idx="1704">
                  <c:v>2026-07-15</c:v>
                </c:pt>
                <c:pt idx="1705">
                  <c:v>2026-07-16</c:v>
                </c:pt>
                <c:pt idx="1706">
                  <c:v>2026-07-17</c:v>
                </c:pt>
                <c:pt idx="1707">
                  <c:v>2026-07-20</c:v>
                </c:pt>
                <c:pt idx="1708">
                  <c:v>2026-07-21</c:v>
                </c:pt>
                <c:pt idx="1709">
                  <c:v>2026-07-22</c:v>
                </c:pt>
                <c:pt idx="1710">
                  <c:v>2026-07-23</c:v>
                </c:pt>
                <c:pt idx="1711">
                  <c:v>2026-07-24</c:v>
                </c:pt>
                <c:pt idx="1712">
                  <c:v>2026-07-27</c:v>
                </c:pt>
                <c:pt idx="1713">
                  <c:v>2026-07-28</c:v>
                </c:pt>
                <c:pt idx="1714">
                  <c:v>2026-07-29</c:v>
                </c:pt>
                <c:pt idx="1715">
                  <c:v>2026-07-30</c:v>
                </c:pt>
                <c:pt idx="1716">
                  <c:v>2026-07-31</c:v>
                </c:pt>
                <c:pt idx="1717">
                  <c:v>2026-08-03</c:v>
                </c:pt>
                <c:pt idx="1718">
                  <c:v>2026-08-04</c:v>
                </c:pt>
                <c:pt idx="1719">
                  <c:v>2026-08-05</c:v>
                </c:pt>
                <c:pt idx="1720">
                  <c:v>2026-08-06</c:v>
                </c:pt>
                <c:pt idx="1721">
                  <c:v>2026-08-07</c:v>
                </c:pt>
                <c:pt idx="1722">
                  <c:v>2026-08-10</c:v>
                </c:pt>
                <c:pt idx="1723">
                  <c:v>2026-08-11</c:v>
                </c:pt>
                <c:pt idx="1724">
                  <c:v>2026-08-12</c:v>
                </c:pt>
                <c:pt idx="1725">
                  <c:v>2026-08-13</c:v>
                </c:pt>
                <c:pt idx="1726">
                  <c:v>2026-08-14</c:v>
                </c:pt>
                <c:pt idx="1727">
                  <c:v>2026-08-17</c:v>
                </c:pt>
                <c:pt idx="1728">
                  <c:v>2026-08-18</c:v>
                </c:pt>
                <c:pt idx="1729">
                  <c:v>2026-08-19</c:v>
                </c:pt>
                <c:pt idx="1730">
                  <c:v>2026-08-20</c:v>
                </c:pt>
                <c:pt idx="1731">
                  <c:v>2026-08-21</c:v>
                </c:pt>
                <c:pt idx="1732">
                  <c:v>2026-08-24</c:v>
                </c:pt>
                <c:pt idx="1733">
                  <c:v>2026-08-25</c:v>
                </c:pt>
                <c:pt idx="1734">
                  <c:v>2026-08-26</c:v>
                </c:pt>
                <c:pt idx="1735">
                  <c:v>2026-08-27</c:v>
                </c:pt>
                <c:pt idx="1736">
                  <c:v>2026-08-28</c:v>
                </c:pt>
                <c:pt idx="1737">
                  <c:v>2026-08-31</c:v>
                </c:pt>
                <c:pt idx="1738">
                  <c:v>2026-09-01</c:v>
                </c:pt>
                <c:pt idx="1739">
                  <c:v>2026-09-02</c:v>
                </c:pt>
                <c:pt idx="1740">
                  <c:v>2026-09-03</c:v>
                </c:pt>
                <c:pt idx="1741">
                  <c:v>2026-09-04</c:v>
                </c:pt>
                <c:pt idx="1742">
                  <c:v>2026-09-07</c:v>
                </c:pt>
                <c:pt idx="1743">
                  <c:v>2026-09-08</c:v>
                </c:pt>
                <c:pt idx="1744">
                  <c:v>2026-09-09</c:v>
                </c:pt>
                <c:pt idx="1745">
                  <c:v>2026-09-10</c:v>
                </c:pt>
                <c:pt idx="1746">
                  <c:v>2026-09-11</c:v>
                </c:pt>
                <c:pt idx="1747">
                  <c:v>2026-09-14</c:v>
                </c:pt>
                <c:pt idx="1748">
                  <c:v>2026-09-15</c:v>
                </c:pt>
                <c:pt idx="1749">
                  <c:v>2026-09-16</c:v>
                </c:pt>
                <c:pt idx="1750">
                  <c:v>2026-09-17</c:v>
                </c:pt>
                <c:pt idx="1751">
                  <c:v>2026-09-18</c:v>
                </c:pt>
              </c:strCache>
            </c:strRef>
          </c:cat>
          <c:val>
            <c:numRef>
              <c:f>Spread_bp!$H$2:$H$1753</c:f>
              <c:numCache>
                <c:formatCode>0.00</c:formatCode>
                <c:ptCount val="1752"/>
                <c:pt idx="0">
                  <c:v>0.711349868893407</c:v>
                </c:pt>
                <c:pt idx="1">
                  <c:v>-0.422956106207617</c:v>
                </c:pt>
                <c:pt idx="2">
                  <c:v>-0.3261165956989</c:v>
                </c:pt>
                <c:pt idx="3">
                  <c:v>-0.506439902482292</c:v>
                </c:pt>
                <c:pt idx="4">
                  <c:v>0.956308665163297</c:v>
                </c:pt>
                <c:pt idx="5">
                  <c:v>-0.00533210080111424</c:v>
                </c:pt>
                <c:pt idx="6">
                  <c:v>0.866771265951893</c:v>
                </c:pt>
                <c:pt idx="7">
                  <c:v>-0.160112721773298</c:v>
                </c:pt>
                <c:pt idx="8">
                  <c:v>0.0974716483060911</c:v>
                </c:pt>
                <c:pt idx="9">
                  <c:v>-0.31353150713429</c:v>
                </c:pt>
                <c:pt idx="10">
                  <c:v>0.512709923281807</c:v>
                </c:pt>
                <c:pt idx="11">
                  <c:v>-0.0737709473934034</c:v>
                </c:pt>
                <c:pt idx="12">
                  <c:v>-1.9743676874062</c:v>
                </c:pt>
                <c:pt idx="13">
                  <c:v>-0.123352643568508</c:v>
                </c:pt>
                <c:pt idx="14">
                  <c:v>0.00852249598979338</c:v>
                </c:pt>
                <c:pt idx="15">
                  <c:v>0.242192448297907</c:v>
                </c:pt>
                <c:pt idx="16">
                  <c:v>1.06815619194969</c:v>
                </c:pt>
                <c:pt idx="17">
                  <c:v>-0.338705743718704</c:v>
                </c:pt>
                <c:pt idx="18">
                  <c:v>-0.1576740177895</c:v>
                </c:pt>
                <c:pt idx="19">
                  <c:v>-0.0613192550634079</c:v>
                </c:pt>
                <c:pt idx="20">
                  <c:v>0.975634937412906</c:v>
                </c:pt>
                <c:pt idx="21">
                  <c:v>0.130743505996489</c:v>
                </c:pt>
                <c:pt idx="22">
                  <c:v>0.162351401900507</c:v>
                </c:pt>
                <c:pt idx="23">
                  <c:v>-1.65343570796919</c:v>
                </c:pt>
                <c:pt idx="24">
                  <c:v>-0.0194564400888941</c:v>
                </c:pt>
                <c:pt idx="25">
                  <c:v>-1.57487508029059</c:v>
                </c:pt>
                <c:pt idx="26">
                  <c:v>0.0080093544087001</c:v>
                </c:pt>
                <c:pt idx="27">
                  <c:v>-1.2207030643155</c:v>
                </c:pt>
                <c:pt idx="28">
                  <c:v>0.445276966540198</c:v>
                </c:pt>
                <c:pt idx="29">
                  <c:v>-1.74912506835661</c:v>
                </c:pt>
                <c:pt idx="30">
                  <c:v>-1.1895295484283</c:v>
                </c:pt>
                <c:pt idx="31">
                  <c:v>-0.90745831649941</c:v>
                </c:pt>
                <c:pt idx="32">
                  <c:v>-0.76601880363889</c:v>
                </c:pt>
                <c:pt idx="33">
                  <c:v>-0.537982530406289</c:v>
                </c:pt>
                <c:pt idx="34">
                  <c:v>-1.86502279215981</c:v>
                </c:pt>
                <c:pt idx="35">
                  <c:v>0.0373664992333156</c:v>
                </c:pt>
                <c:pt idx="36">
                  <c:v>0.411661392497997</c:v>
                </c:pt>
                <c:pt idx="37">
                  <c:v>-1.4502360409165</c:v>
                </c:pt>
                <c:pt idx="38">
                  <c:v>-0.995615838396402</c:v>
                </c:pt>
                <c:pt idx="39">
                  <c:v>0.327792450155417</c:v>
                </c:pt>
                <c:pt idx="40">
                  <c:v>-0.593243737141203</c:v>
                </c:pt>
                <c:pt idx="41">
                  <c:v>-1.7102036963526</c:v>
                </c:pt>
                <c:pt idx="42">
                  <c:v>0.755221124842698</c:v>
                </c:pt>
                <c:pt idx="43">
                  <c:v>0.982733461530305</c:v>
                </c:pt>
                <c:pt idx="44">
                  <c:v>-0.318341230001007</c:v>
                </c:pt>
                <c:pt idx="45">
                  <c:v>-0.606311860819098</c:v>
                </c:pt>
                <c:pt idx="46">
                  <c:v>-0.00359619931151745</c:v>
                </c:pt>
                <c:pt idx="47">
                  <c:v>-1.0699505649314</c:v>
                </c:pt>
                <c:pt idx="48">
                  <c:v>0.601819613158683</c:v>
                </c:pt>
                <c:pt idx="49">
                  <c:v>0.363439676986399</c:v>
                </c:pt>
                <c:pt idx="50">
                  <c:v>0.805197106695599</c:v>
                </c:pt>
                <c:pt idx="51">
                  <c:v>1.77079624056671</c:v>
                </c:pt>
                <c:pt idx="52">
                  <c:v>0.0116893522013384</c:v>
                </c:pt>
                <c:pt idx="53">
                  <c:v>-0.54682891056545</c:v>
                </c:pt>
                <c:pt idx="54">
                  <c:v>-0.977000953038471</c:v>
                </c:pt>
                <c:pt idx="55">
                  <c:v>-1.37882345074772</c:v>
                </c:pt>
                <c:pt idx="56">
                  <c:v>-0.108741592931572</c:v>
                </c:pt>
                <c:pt idx="57">
                  <c:v>-0.0972884472315083</c:v>
                </c:pt>
                <c:pt idx="58">
                  <c:v>-1.14840989433221</c:v>
                </c:pt>
                <c:pt idx="59">
                  <c:v>0.294800756167657</c:v>
                </c:pt>
                <c:pt idx="60">
                  <c:v>-0.487653411241396</c:v>
                </c:pt>
                <c:pt idx="61">
                  <c:v>0.124387221147249</c:v>
                </c:pt>
                <c:pt idx="62">
                  <c:v>-2.55904571751733</c:v>
                </c:pt>
                <c:pt idx="63">
                  <c:v>-0.866662503658638</c:v>
                </c:pt>
                <c:pt idx="64">
                  <c:v>0.216593938352228</c:v>
                </c:pt>
                <c:pt idx="65">
                  <c:v>-0.0729468224430985</c:v>
                </c:pt>
                <c:pt idx="66">
                  <c:v>-0.676360941297882</c:v>
                </c:pt>
                <c:pt idx="67">
                  <c:v>-0.884215613294809</c:v>
                </c:pt>
                <c:pt idx="68">
                  <c:v>0.513554837996405</c:v>
                </c:pt>
                <c:pt idx="69">
                  <c:v>-0.723029185297552</c:v>
                </c:pt>
                <c:pt idx="70">
                  <c:v>0.314626962474196</c:v>
                </c:pt>
                <c:pt idx="71">
                  <c:v>-0.443122357288039</c:v>
                </c:pt>
                <c:pt idx="72">
                  <c:v>-0.41260751876499</c:v>
                </c:pt>
                <c:pt idx="73">
                  <c:v>-0.202407351082412</c:v>
                </c:pt>
                <c:pt idx="74">
                  <c:v>0.03275908272109</c:v>
                </c:pt>
                <c:pt idx="75">
                  <c:v>0.26349548037054</c:v>
                </c:pt>
                <c:pt idx="76">
                  <c:v>-0.651803346422458</c:v>
                </c:pt>
                <c:pt idx="77">
                  <c:v>-1.00172364141728</c:v>
                </c:pt>
                <c:pt idx="78">
                  <c:v>0.549310398832731</c:v>
                </c:pt>
                <c:pt idx="79">
                  <c:v>-1.25328886080685</c:v>
                </c:pt>
                <c:pt idx="80">
                  <c:v>-0.956098380168524</c:v>
                </c:pt>
                <c:pt idx="81">
                  <c:v>0.0411483620139208</c:v>
                </c:pt>
                <c:pt idx="82">
                  <c:v>-0.632523071255042</c:v>
                </c:pt>
                <c:pt idx="83">
                  <c:v>-1.04257117740537</c:v>
                </c:pt>
                <c:pt idx="84">
                  <c:v>-0.301933177505809</c:v>
                </c:pt>
                <c:pt idx="85">
                  <c:v>0.29533183250155</c:v>
                </c:pt>
                <c:pt idx="86">
                  <c:v>-0.0483644000381533</c:v>
                </c:pt>
                <c:pt idx="87">
                  <c:v>-2.12172372337278</c:v>
                </c:pt>
                <c:pt idx="88">
                  <c:v>-0.275581043823669</c:v>
                </c:pt>
                <c:pt idx="89">
                  <c:v>0.154836297559946</c:v>
                </c:pt>
                <c:pt idx="90">
                  <c:v>-1.17903714048009</c:v>
                </c:pt>
                <c:pt idx="91">
                  <c:v>-1.0264038421785</c:v>
                </c:pt>
                <c:pt idx="92">
                  <c:v>0.142069022621061</c:v>
                </c:pt>
                <c:pt idx="93">
                  <c:v>0.779112763141671</c:v>
                </c:pt>
                <c:pt idx="94">
                  <c:v>1.07241756460925</c:v>
                </c:pt>
                <c:pt idx="95">
                  <c:v>1.23698664409838</c:v>
                </c:pt>
                <c:pt idx="96">
                  <c:v>0.0963144052544218</c:v>
                </c:pt>
                <c:pt idx="97">
                  <c:v>-1.31296427764641</c:v>
                </c:pt>
                <c:pt idx="98">
                  <c:v>0.541365572021213</c:v>
                </c:pt>
                <c:pt idx="99">
                  <c:v>-0.948205063306851</c:v>
                </c:pt>
                <c:pt idx="100">
                  <c:v>-0.31014307150497</c:v>
                </c:pt>
                <c:pt idx="101">
                  <c:v>-0.27137809704979</c:v>
                </c:pt>
                <c:pt idx="102">
                  <c:v>-0.678018470364938</c:v>
                </c:pt>
                <c:pt idx="103">
                  <c:v>-0.508149850046014</c:v>
                </c:pt>
                <c:pt idx="104">
                  <c:v>-1.18021719437</c:v>
                </c:pt>
                <c:pt idx="105">
                  <c:v>0.340067861260168</c:v>
                </c:pt>
                <c:pt idx="106">
                  <c:v>-1.11885787680883</c:v>
                </c:pt>
                <c:pt idx="107">
                  <c:v>-0.592633481226312</c:v>
                </c:pt>
                <c:pt idx="108">
                  <c:v>0.104075101597062</c:v>
                </c:pt>
                <c:pt idx="109">
                  <c:v>-0.375404726140322</c:v>
                </c:pt>
                <c:pt idx="110">
                  <c:v>-1.21082237898903</c:v>
                </c:pt>
                <c:pt idx="111">
                  <c:v>-0.328582612378847</c:v>
                </c:pt>
                <c:pt idx="112">
                  <c:v>1.30242409509843</c:v>
                </c:pt>
                <c:pt idx="113">
                  <c:v>-0.561108761278217</c:v>
                </c:pt>
                <c:pt idx="114">
                  <c:v>-0.0380235276538798</c:v>
                </c:pt>
                <c:pt idx="115">
                  <c:v>-0.200816200981058</c:v>
                </c:pt>
                <c:pt idx="116">
                  <c:v>-1.12397076362147</c:v>
                </c:pt>
                <c:pt idx="117">
                  <c:v>1.10066964344035</c:v>
                </c:pt>
                <c:pt idx="118">
                  <c:v>-0.219034174132665</c:v>
                </c:pt>
                <c:pt idx="119">
                  <c:v>0.636285734975611</c:v>
                </c:pt>
                <c:pt idx="120">
                  <c:v>-0.444426366623141</c:v>
                </c:pt>
                <c:pt idx="121">
                  <c:v>-1.30058079477183</c:v>
                </c:pt>
                <c:pt idx="122">
                  <c:v>-0.749091079830788</c:v>
                </c:pt>
                <c:pt idx="123">
                  <c:v>-0.340725283351412</c:v>
                </c:pt>
                <c:pt idx="124">
                  <c:v>0.254736649527898</c:v>
                </c:pt>
                <c:pt idx="125">
                  <c:v>-0.440238827524281</c:v>
                </c:pt>
                <c:pt idx="126">
                  <c:v>-1.0502153030751</c:v>
                </c:pt>
                <c:pt idx="127">
                  <c:v>0.155830333134072</c:v>
                </c:pt>
                <c:pt idx="128">
                  <c:v>-1.36692045131591</c:v>
                </c:pt>
                <c:pt idx="129">
                  <c:v>-0.515820586456511</c:v>
                </c:pt>
                <c:pt idx="130">
                  <c:v>0.945253321782302</c:v>
                </c:pt>
                <c:pt idx="131">
                  <c:v>-0.698745434338971</c:v>
                </c:pt>
                <c:pt idx="132">
                  <c:v>-2.03857832734411</c:v>
                </c:pt>
                <c:pt idx="133">
                  <c:v>0.54206693117852</c:v>
                </c:pt>
                <c:pt idx="134">
                  <c:v>1.31647321665359</c:v>
                </c:pt>
                <c:pt idx="135">
                  <c:v>-0.984085893408571</c:v>
                </c:pt>
                <c:pt idx="136">
                  <c:v>-1.14533311431383</c:v>
                </c:pt>
                <c:pt idx="137">
                  <c:v>-1.06799153808903</c:v>
                </c:pt>
                <c:pt idx="138">
                  <c:v>-0.422376314502598</c:v>
                </c:pt>
                <c:pt idx="139">
                  <c:v>-1.72528208839606</c:v>
                </c:pt>
                <c:pt idx="140">
                  <c:v>-0.291087188562433</c:v>
                </c:pt>
                <c:pt idx="141">
                  <c:v>-0.3794060129791</c:v>
                </c:pt>
                <c:pt idx="142">
                  <c:v>-0.567379239348043</c:v>
                </c:pt>
                <c:pt idx="143">
                  <c:v>-0.797078774845256</c:v>
                </c:pt>
                <c:pt idx="144">
                  <c:v>-1.33774250699145</c:v>
                </c:pt>
                <c:pt idx="145">
                  <c:v>-0.580276624507869</c:v>
                </c:pt>
                <c:pt idx="146">
                  <c:v>-1.10244030090378</c:v>
                </c:pt>
                <c:pt idx="147">
                  <c:v>0.586240977613634</c:v>
                </c:pt>
                <c:pt idx="148">
                  <c:v>0.27520955711377</c:v>
                </c:pt>
                <c:pt idx="149">
                  <c:v>-0.890779253353413</c:v>
                </c:pt>
                <c:pt idx="150">
                  <c:v>-0.251301527326447</c:v>
                </c:pt>
                <c:pt idx="151">
                  <c:v>0.945973643614551</c:v>
                </c:pt>
                <c:pt idx="152">
                  <c:v>0.785925430404733</c:v>
                </c:pt>
                <c:pt idx="153">
                  <c:v>-0.271861795452488</c:v>
                </c:pt>
                <c:pt idx="154">
                  <c:v>-0.872436093268103</c:v>
                </c:pt>
                <c:pt idx="155">
                  <c:v>-0.303774956622893</c:v>
                </c:pt>
                <c:pt idx="156">
                  <c:v>-0.358911606609491</c:v>
                </c:pt>
                <c:pt idx="157">
                  <c:v>-7.49890259221786E-005</c:v>
                </c:pt>
                <c:pt idx="158">
                  <c:v>-1.87703576087307</c:v>
                </c:pt>
                <c:pt idx="159">
                  <c:v>-1.56918745758814</c:v>
                </c:pt>
                <c:pt idx="160">
                  <c:v>-1.47273238315557</c:v>
                </c:pt>
                <c:pt idx="161">
                  <c:v>-0.770351977023842</c:v>
                </c:pt>
                <c:pt idx="162">
                  <c:v>-0.999835169118768</c:v>
                </c:pt>
                <c:pt idx="163">
                  <c:v>0.472818159361621</c:v>
                </c:pt>
                <c:pt idx="164">
                  <c:v>-0.413802126194818</c:v>
                </c:pt>
                <c:pt idx="165">
                  <c:v>-0.463276742557639</c:v>
                </c:pt>
                <c:pt idx="166">
                  <c:v>-0.549769984835302</c:v>
                </c:pt>
                <c:pt idx="167">
                  <c:v>-0.142935294767577</c:v>
                </c:pt>
                <c:pt idx="168">
                  <c:v>0.281055817618692</c:v>
                </c:pt>
                <c:pt idx="169">
                  <c:v>-1.37303804161222</c:v>
                </c:pt>
                <c:pt idx="170">
                  <c:v>0.24319823528286</c:v>
                </c:pt>
                <c:pt idx="171">
                  <c:v>-0.392080762303593</c:v>
                </c:pt>
                <c:pt idx="172">
                  <c:v>-1.3489986573573</c:v>
                </c:pt>
                <c:pt idx="173">
                  <c:v>-0.300327951049229</c:v>
                </c:pt>
                <c:pt idx="174">
                  <c:v>0.0126005830548448</c:v>
                </c:pt>
                <c:pt idx="175">
                  <c:v>-1.29151812343175</c:v>
                </c:pt>
                <c:pt idx="176">
                  <c:v>-0.124482807785775</c:v>
                </c:pt>
                <c:pt idx="177">
                  <c:v>-1.46995209100063</c:v>
                </c:pt>
                <c:pt idx="178">
                  <c:v>-0.27459649727154</c:v>
                </c:pt>
                <c:pt idx="179">
                  <c:v>-0.0451427355018352</c:v>
                </c:pt>
                <c:pt idx="180">
                  <c:v>0.871379425484353</c:v>
                </c:pt>
                <c:pt idx="181">
                  <c:v>-0.575032772616446</c:v>
                </c:pt>
                <c:pt idx="182">
                  <c:v>-1.04378554876452</c:v>
                </c:pt>
                <c:pt idx="183">
                  <c:v>-0.411242359534436</c:v>
                </c:pt>
                <c:pt idx="184">
                  <c:v>-1.61610104208052</c:v>
                </c:pt>
                <c:pt idx="185">
                  <c:v>0.857426034042652</c:v>
                </c:pt>
                <c:pt idx="186">
                  <c:v>-0.539178287307818</c:v>
                </c:pt>
                <c:pt idx="187">
                  <c:v>0.268609875810888</c:v>
                </c:pt>
                <c:pt idx="188">
                  <c:v>0.483120168508067</c:v>
                </c:pt>
                <c:pt idx="189">
                  <c:v>2.01782297231597</c:v>
                </c:pt>
                <c:pt idx="190">
                  <c:v>-0.793418159762049</c:v>
                </c:pt>
                <c:pt idx="191">
                  <c:v>-0.0209360594868979</c:v>
                </c:pt>
                <c:pt idx="192">
                  <c:v>0.134298309201253</c:v>
                </c:pt>
                <c:pt idx="193">
                  <c:v>-0.0482917119680626</c:v>
                </c:pt>
                <c:pt idx="194">
                  <c:v>-0.36340974708251</c:v>
                </c:pt>
                <c:pt idx="195">
                  <c:v>-0.969261776236141</c:v>
                </c:pt>
                <c:pt idx="196">
                  <c:v>-0.0219115540268544</c:v>
                </c:pt>
                <c:pt idx="197">
                  <c:v>0.211429030350663</c:v>
                </c:pt>
                <c:pt idx="198">
                  <c:v>0.0332804232336725</c:v>
                </c:pt>
                <c:pt idx="199">
                  <c:v>-0.72764730949304</c:v>
                </c:pt>
                <c:pt idx="200">
                  <c:v>-0.76022825366161</c:v>
                </c:pt>
                <c:pt idx="201">
                  <c:v>-0.819379464767633</c:v>
                </c:pt>
                <c:pt idx="202">
                  <c:v>0.134396930429337</c:v>
                </c:pt>
                <c:pt idx="203">
                  <c:v>0.104089704710775</c:v>
                </c:pt>
                <c:pt idx="204">
                  <c:v>0.0991352239547716</c:v>
                </c:pt>
                <c:pt idx="205">
                  <c:v>-0.363760290223925</c:v>
                </c:pt>
                <c:pt idx="206">
                  <c:v>-0.456779555046843</c:v>
                </c:pt>
                <c:pt idx="207">
                  <c:v>-0.0757913003377964</c:v>
                </c:pt>
                <c:pt idx="208">
                  <c:v>0.434756142766479</c:v>
                </c:pt>
                <c:pt idx="209">
                  <c:v>0.0828406394597525</c:v>
                </c:pt>
                <c:pt idx="210">
                  <c:v>0.00368776142595229</c:v>
                </c:pt>
                <c:pt idx="211">
                  <c:v>0.430389337688419</c:v>
                </c:pt>
                <c:pt idx="212">
                  <c:v>-0.141867304409699</c:v>
                </c:pt>
                <c:pt idx="213">
                  <c:v>-0.731698564342548</c:v>
                </c:pt>
                <c:pt idx="214">
                  <c:v>-0.202765381865111</c:v>
                </c:pt>
                <c:pt idx="215">
                  <c:v>-0.202530778418275</c:v>
                </c:pt>
                <c:pt idx="216">
                  <c:v>-0.173746489111554</c:v>
                </c:pt>
                <c:pt idx="217">
                  <c:v>-0.000794069389414842</c:v>
                </c:pt>
                <c:pt idx="218">
                  <c:v>0.487109998898372</c:v>
                </c:pt>
                <c:pt idx="219">
                  <c:v>-0.998373519589768</c:v>
                </c:pt>
                <c:pt idx="220">
                  <c:v>-0.354190007086941</c:v>
                </c:pt>
                <c:pt idx="221">
                  <c:v>0.30614133444607</c:v>
                </c:pt>
                <c:pt idx="222">
                  <c:v>0.241667213078961</c:v>
                </c:pt>
                <c:pt idx="223">
                  <c:v>0.0294890000728576</c:v>
                </c:pt>
                <c:pt idx="224">
                  <c:v>-0.600779424497067</c:v>
                </c:pt>
                <c:pt idx="225">
                  <c:v>-0.592061463294086</c:v>
                </c:pt>
                <c:pt idx="226">
                  <c:v>-0.418258340424477</c:v>
                </c:pt>
                <c:pt idx="227">
                  <c:v>0.21626856327005</c:v>
                </c:pt>
                <c:pt idx="228">
                  <c:v>-0.898633012819994</c:v>
                </c:pt>
                <c:pt idx="229">
                  <c:v>0.0984106411316077</c:v>
                </c:pt>
                <c:pt idx="230">
                  <c:v>1.0905996766187</c:v>
                </c:pt>
                <c:pt idx="231">
                  <c:v>-1.59874877472252</c:v>
                </c:pt>
                <c:pt idx="232">
                  <c:v>-0.948030756897261</c:v>
                </c:pt>
                <c:pt idx="233">
                  <c:v>-0.303425695369303</c:v>
                </c:pt>
                <c:pt idx="234">
                  <c:v>-0.93676010434996</c:v>
                </c:pt>
                <c:pt idx="235">
                  <c:v>-0.770910693235638</c:v>
                </c:pt>
                <c:pt idx="236">
                  <c:v>-1.4511546679163</c:v>
                </c:pt>
                <c:pt idx="237">
                  <c:v>-1.18178561234376</c:v>
                </c:pt>
                <c:pt idx="238">
                  <c:v>1.33247906888911</c:v>
                </c:pt>
                <c:pt idx="239">
                  <c:v>-0.741521490414965</c:v>
                </c:pt>
                <c:pt idx="240">
                  <c:v>-0.837553820623338</c:v>
                </c:pt>
                <c:pt idx="241">
                  <c:v>-0.221572872895226</c:v>
                </c:pt>
                <c:pt idx="242">
                  <c:v>-0.462927084687081</c:v>
                </c:pt>
                <c:pt idx="243">
                  <c:v>0.616927432906389</c:v>
                </c:pt>
                <c:pt idx="244">
                  <c:v>0.217591133131079</c:v>
                </c:pt>
                <c:pt idx="245">
                  <c:v>-0.212441746676095</c:v>
                </c:pt>
                <c:pt idx="246">
                  <c:v>0.380650348754164</c:v>
                </c:pt>
                <c:pt idx="247">
                  <c:v>0.966703493375509</c:v>
                </c:pt>
                <c:pt idx="248">
                  <c:v>0.394720739682652</c:v>
                </c:pt>
                <c:pt idx="249">
                  <c:v>-0.850802202065826</c:v>
                </c:pt>
                <c:pt idx="250">
                  <c:v>-1.11392682217157</c:v>
                </c:pt>
                <c:pt idx="251">
                  <c:v>-0.352223682168912</c:v>
                </c:pt>
                <c:pt idx="252">
                  <c:v>-1.43989405191398</c:v>
                </c:pt>
                <c:pt idx="253">
                  <c:v>-1.3897755295083</c:v>
                </c:pt>
                <c:pt idx="254">
                  <c:v>0.304027464696782</c:v>
                </c:pt>
                <c:pt idx="255">
                  <c:v>-0.779920333319839</c:v>
                </c:pt>
                <c:pt idx="256">
                  <c:v>0.847646609744807</c:v>
                </c:pt>
                <c:pt idx="257">
                  <c:v>0.603823311475432</c:v>
                </c:pt>
                <c:pt idx="258">
                  <c:v>-0.118678805794048</c:v>
                </c:pt>
                <c:pt idx="259">
                  <c:v>0.217140833165302</c:v>
                </c:pt>
                <c:pt idx="260">
                  <c:v>-0.138152598346358</c:v>
                </c:pt>
                <c:pt idx="261">
                  <c:v>-1.20372765142279</c:v>
                </c:pt>
                <c:pt idx="262">
                  <c:v>-0.364609081146466</c:v>
                </c:pt>
                <c:pt idx="263">
                  <c:v>0.234088550818967</c:v>
                </c:pt>
                <c:pt idx="264">
                  <c:v>-0.772796747870164</c:v>
                </c:pt>
                <c:pt idx="265">
                  <c:v>-0.0115105725295162</c:v>
                </c:pt>
                <c:pt idx="266">
                  <c:v>-1.06323603913397</c:v>
                </c:pt>
                <c:pt idx="267">
                  <c:v>-1.90063347835368</c:v>
                </c:pt>
                <c:pt idx="268">
                  <c:v>-1.18644424397877</c:v>
                </c:pt>
                <c:pt idx="269">
                  <c:v>-1.11146675187604</c:v>
                </c:pt>
                <c:pt idx="270">
                  <c:v>-1.51053394384832</c:v>
                </c:pt>
                <c:pt idx="271">
                  <c:v>-0.308765260964289</c:v>
                </c:pt>
                <c:pt idx="272">
                  <c:v>-1.52944631502995</c:v>
                </c:pt>
                <c:pt idx="273">
                  <c:v>-0.329997436791557</c:v>
                </c:pt>
                <c:pt idx="274">
                  <c:v>-0.122506832376812</c:v>
                </c:pt>
                <c:pt idx="275">
                  <c:v>-0.92533501901349</c:v>
                </c:pt>
                <c:pt idx="276">
                  <c:v>-1.58523732831119</c:v>
                </c:pt>
                <c:pt idx="277">
                  <c:v>-0.276180505511869</c:v>
                </c:pt>
                <c:pt idx="278">
                  <c:v>-0.84849453132268</c:v>
                </c:pt>
                <c:pt idx="279">
                  <c:v>-0.886294556899187</c:v>
                </c:pt>
                <c:pt idx="280">
                  <c:v>0.376149677620291</c:v>
                </c:pt>
                <c:pt idx="281">
                  <c:v>0.110743586871354</c:v>
                </c:pt>
                <c:pt idx="282">
                  <c:v>0.343938409477579</c:v>
                </c:pt>
                <c:pt idx="283">
                  <c:v>0.490759451245815</c:v>
                </c:pt>
                <c:pt idx="284">
                  <c:v>0.4805290909493</c:v>
                </c:pt>
                <c:pt idx="285">
                  <c:v>-1.23074277219919</c:v>
                </c:pt>
                <c:pt idx="286">
                  <c:v>-1.36809274760523</c:v>
                </c:pt>
                <c:pt idx="287">
                  <c:v>-0.517670673678072</c:v>
                </c:pt>
                <c:pt idx="288">
                  <c:v>-1.20024982951704</c:v>
                </c:pt>
                <c:pt idx="289">
                  <c:v>-0.207475422608877</c:v>
                </c:pt>
                <c:pt idx="290">
                  <c:v>0.66478187892749</c:v>
                </c:pt>
                <c:pt idx="291">
                  <c:v>0.586881686702256</c:v>
                </c:pt>
                <c:pt idx="292">
                  <c:v>-0.375168411601023</c:v>
                </c:pt>
                <c:pt idx="293">
                  <c:v>-0.320756545805501</c:v>
                </c:pt>
                <c:pt idx="294">
                  <c:v>-0.786683097695384</c:v>
                </c:pt>
                <c:pt idx="295">
                  <c:v>-0.240709544388379</c:v>
                </c:pt>
                <c:pt idx="296">
                  <c:v>0.234251685187403</c:v>
                </c:pt>
                <c:pt idx="297">
                  <c:v>-0.653792207689208</c:v>
                </c:pt>
                <c:pt idx="298">
                  <c:v>-0.942792986639179</c:v>
                </c:pt>
                <c:pt idx="299">
                  <c:v>-0.613459334637356</c:v>
                </c:pt>
                <c:pt idx="300">
                  <c:v>-0.444081874273056</c:v>
                </c:pt>
                <c:pt idx="301">
                  <c:v>0.49493157299137</c:v>
                </c:pt>
                <c:pt idx="302">
                  <c:v>-0.0413041993186203</c:v>
                </c:pt>
                <c:pt idx="303">
                  <c:v>-0.559729237544682</c:v>
                </c:pt>
                <c:pt idx="304">
                  <c:v>0.237567780438969</c:v>
                </c:pt>
                <c:pt idx="305">
                  <c:v>0.188899410667431</c:v>
                </c:pt>
                <c:pt idx="306">
                  <c:v>-0.0359244389362301</c:v>
                </c:pt>
                <c:pt idx="307">
                  <c:v>-0.366964818552762</c:v>
                </c:pt>
                <c:pt idx="308">
                  <c:v>0.279476343518642</c:v>
                </c:pt>
                <c:pt idx="309">
                  <c:v>1.11029549231948</c:v>
                </c:pt>
                <c:pt idx="310">
                  <c:v>-0.895818500354145</c:v>
                </c:pt>
                <c:pt idx="311">
                  <c:v>-1.55094571660221</c:v>
                </c:pt>
                <c:pt idx="312">
                  <c:v>-0.15223265914282</c:v>
                </c:pt>
                <c:pt idx="313">
                  <c:v>-1.23198246212559</c:v>
                </c:pt>
                <c:pt idx="314">
                  <c:v>0.164236289141417</c:v>
                </c:pt>
                <c:pt idx="315">
                  <c:v>0.00093610951787948</c:v>
                </c:pt>
                <c:pt idx="316">
                  <c:v>-0.88216194816535</c:v>
                </c:pt>
                <c:pt idx="317">
                  <c:v>-0.783149507628639</c:v>
                </c:pt>
                <c:pt idx="318">
                  <c:v>-2.37969953321959</c:v>
                </c:pt>
                <c:pt idx="319">
                  <c:v>0.188473236924069</c:v>
                </c:pt>
                <c:pt idx="320">
                  <c:v>-0.135778772425954</c:v>
                </c:pt>
                <c:pt idx="321">
                  <c:v>-0.528567150825643</c:v>
                </c:pt>
                <c:pt idx="322">
                  <c:v>-0.478412868319306</c:v>
                </c:pt>
                <c:pt idx="323">
                  <c:v>0.563121319265408</c:v>
                </c:pt>
                <c:pt idx="324">
                  <c:v>-2.02251255751982</c:v>
                </c:pt>
                <c:pt idx="325">
                  <c:v>-0.7759808234369</c:v>
                </c:pt>
                <c:pt idx="326">
                  <c:v>-1.39473811755607</c:v>
                </c:pt>
                <c:pt idx="327">
                  <c:v>1.14118619292172</c:v>
                </c:pt>
                <c:pt idx="328">
                  <c:v>0.604969870013372</c:v>
                </c:pt>
                <c:pt idx="329">
                  <c:v>0.524251665010816</c:v>
                </c:pt>
                <c:pt idx="330">
                  <c:v>-0.114197722165027</c:v>
                </c:pt>
                <c:pt idx="331">
                  <c:v>-0.0115925090328706</c:v>
                </c:pt>
                <c:pt idx="332">
                  <c:v>-0.675480282768909</c:v>
                </c:pt>
                <c:pt idx="333">
                  <c:v>-1.21644278988733</c:v>
                </c:pt>
                <c:pt idx="334">
                  <c:v>-0.285012405445007</c:v>
                </c:pt>
                <c:pt idx="335">
                  <c:v>-0.676695248085013</c:v>
                </c:pt>
                <c:pt idx="336">
                  <c:v>-1.22892789419379</c:v>
                </c:pt>
                <c:pt idx="337">
                  <c:v>-1.17278064898279</c:v>
                </c:pt>
                <c:pt idx="338">
                  <c:v>-1.34739071892987</c:v>
                </c:pt>
                <c:pt idx="339">
                  <c:v>-1.07389934133712</c:v>
                </c:pt>
                <c:pt idx="340">
                  <c:v>-1.74441694619425</c:v>
                </c:pt>
                <c:pt idx="341">
                  <c:v>0.134350717870313</c:v>
                </c:pt>
                <c:pt idx="342">
                  <c:v>-0.403485797397229</c:v>
                </c:pt>
                <c:pt idx="343">
                  <c:v>-1.33246557130023</c:v>
                </c:pt>
                <c:pt idx="344">
                  <c:v>-1.24266999406467</c:v>
                </c:pt>
                <c:pt idx="345">
                  <c:v>-1.58853531428182</c:v>
                </c:pt>
                <c:pt idx="346">
                  <c:v>0.418676358317682</c:v>
                </c:pt>
                <c:pt idx="347">
                  <c:v>-2.64139200805566</c:v>
                </c:pt>
                <c:pt idx="348">
                  <c:v>-1.65202290678634</c:v>
                </c:pt>
                <c:pt idx="349">
                  <c:v>-0.00193122451642713</c:v>
                </c:pt>
                <c:pt idx="350">
                  <c:v>-0.429883827690603</c:v>
                </c:pt>
                <c:pt idx="351">
                  <c:v>-0.960123158144233</c:v>
                </c:pt>
                <c:pt idx="352">
                  <c:v>0.772655440076003</c:v>
                </c:pt>
                <c:pt idx="353">
                  <c:v>0.63971081670664</c:v>
                </c:pt>
                <c:pt idx="354">
                  <c:v>-0.341097023846859</c:v>
                </c:pt>
                <c:pt idx="355">
                  <c:v>-1.26969644983504</c:v>
                </c:pt>
                <c:pt idx="356">
                  <c:v>-0.379730273500106</c:v>
                </c:pt>
                <c:pt idx="357">
                  <c:v>-1.2967237357479</c:v>
                </c:pt>
                <c:pt idx="358">
                  <c:v>-0.36883205965329</c:v>
                </c:pt>
                <c:pt idx="359">
                  <c:v>-1.02221146238354</c:v>
                </c:pt>
                <c:pt idx="360">
                  <c:v>-0.816987889657789</c:v>
                </c:pt>
                <c:pt idx="361">
                  <c:v>-0.646743625021129</c:v>
                </c:pt>
                <c:pt idx="362">
                  <c:v>-1.60317771663184</c:v>
                </c:pt>
                <c:pt idx="363">
                  <c:v>-1.41220678707638</c:v>
                </c:pt>
                <c:pt idx="364">
                  <c:v>0.180591099587757</c:v>
                </c:pt>
                <c:pt idx="365">
                  <c:v>-0.0711969430668202</c:v>
                </c:pt>
                <c:pt idx="366">
                  <c:v>-1.34519234461443</c:v>
                </c:pt>
                <c:pt idx="367">
                  <c:v>-1.84710828782947</c:v>
                </c:pt>
                <c:pt idx="368">
                  <c:v>-1.62534478426092</c:v>
                </c:pt>
                <c:pt idx="369">
                  <c:v>-0.0706536892628451</c:v>
                </c:pt>
                <c:pt idx="370">
                  <c:v>-0.39925301716893</c:v>
                </c:pt>
                <c:pt idx="371">
                  <c:v>-0.464548324316061</c:v>
                </c:pt>
                <c:pt idx="372">
                  <c:v>-1.14554538091832</c:v>
                </c:pt>
                <c:pt idx="373">
                  <c:v>-0.372850386608553</c:v>
                </c:pt>
                <c:pt idx="374">
                  <c:v>-1.1893960388302</c:v>
                </c:pt>
                <c:pt idx="375">
                  <c:v>-1.06186307130841</c:v>
                </c:pt>
                <c:pt idx="376">
                  <c:v>-0.0995748602318103</c:v>
                </c:pt>
                <c:pt idx="377">
                  <c:v>0.946047820816853</c:v>
                </c:pt>
                <c:pt idx="378">
                  <c:v>0.706159150875202</c:v>
                </c:pt>
                <c:pt idx="379">
                  <c:v>0.97891938075359</c:v>
                </c:pt>
                <c:pt idx="380">
                  <c:v>-1.44233009145202</c:v>
                </c:pt>
                <c:pt idx="381">
                  <c:v>-1.29709153942769</c:v>
                </c:pt>
                <c:pt idx="382">
                  <c:v>-0.607248273766559</c:v>
                </c:pt>
                <c:pt idx="383">
                  <c:v>-0.0302294756054922</c:v>
                </c:pt>
                <c:pt idx="384">
                  <c:v>-0.952802156080934</c:v>
                </c:pt>
                <c:pt idx="385">
                  <c:v>-1.06817309110981</c:v>
                </c:pt>
                <c:pt idx="386">
                  <c:v>-1.917359288711</c:v>
                </c:pt>
                <c:pt idx="387">
                  <c:v>-0.487557374906111</c:v>
                </c:pt>
                <c:pt idx="388">
                  <c:v>-1.55251533839164</c:v>
                </c:pt>
                <c:pt idx="389">
                  <c:v>0.00942471932441347</c:v>
                </c:pt>
                <c:pt idx="390">
                  <c:v>-0.634762640987702</c:v>
                </c:pt>
                <c:pt idx="391">
                  <c:v>-1.36844804520502</c:v>
                </c:pt>
                <c:pt idx="392">
                  <c:v>-0.970393741145648</c:v>
                </c:pt>
                <c:pt idx="393">
                  <c:v>0.572810869130069</c:v>
                </c:pt>
                <c:pt idx="394">
                  <c:v>1.49390012567951</c:v>
                </c:pt>
                <c:pt idx="395">
                  <c:v>-1.51954481167548</c:v>
                </c:pt>
                <c:pt idx="396">
                  <c:v>-0.387317485463601</c:v>
                </c:pt>
                <c:pt idx="397">
                  <c:v>-0.00966595926362723</c:v>
                </c:pt>
                <c:pt idx="398">
                  <c:v>-0.835966626749507</c:v>
                </c:pt>
                <c:pt idx="399">
                  <c:v>-0.643278531730623</c:v>
                </c:pt>
                <c:pt idx="400">
                  <c:v>-0.111787089899051</c:v>
                </c:pt>
                <c:pt idx="401">
                  <c:v>-1.1282998181185</c:v>
                </c:pt>
                <c:pt idx="402">
                  <c:v>-0.83863383533766</c:v>
                </c:pt>
                <c:pt idx="403">
                  <c:v>0.182731574302941</c:v>
                </c:pt>
                <c:pt idx="404">
                  <c:v>0.79237027223491</c:v>
                </c:pt>
                <c:pt idx="405">
                  <c:v>-0.356275936470529</c:v>
                </c:pt>
                <c:pt idx="406">
                  <c:v>-0.468752737402883</c:v>
                </c:pt>
                <c:pt idx="407">
                  <c:v>-0.904934713793931</c:v>
                </c:pt>
                <c:pt idx="408">
                  <c:v>-1.20243000375404</c:v>
                </c:pt>
                <c:pt idx="409">
                  <c:v>-0.271940849582364</c:v>
                </c:pt>
                <c:pt idx="410">
                  <c:v>0.557265248852146</c:v>
                </c:pt>
                <c:pt idx="411">
                  <c:v>0.690732457500742</c:v>
                </c:pt>
                <c:pt idx="412">
                  <c:v>-0.341351364418191</c:v>
                </c:pt>
                <c:pt idx="413">
                  <c:v>-0.997572796946727</c:v>
                </c:pt>
                <c:pt idx="414">
                  <c:v>-1.54167026301113</c:v>
                </c:pt>
                <c:pt idx="415">
                  <c:v>0.980267125229578</c:v>
                </c:pt>
                <c:pt idx="416">
                  <c:v>0.265088443815209</c:v>
                </c:pt>
                <c:pt idx="417">
                  <c:v>-1.71229592908222</c:v>
                </c:pt>
                <c:pt idx="418">
                  <c:v>-1.5665895907582</c:v>
                </c:pt>
                <c:pt idx="419">
                  <c:v>0.423760146519381</c:v>
                </c:pt>
                <c:pt idx="420">
                  <c:v>-0.32276893652069</c:v>
                </c:pt>
                <c:pt idx="421">
                  <c:v>0.0690197111350821</c:v>
                </c:pt>
                <c:pt idx="422">
                  <c:v>0.733467640226054</c:v>
                </c:pt>
                <c:pt idx="423">
                  <c:v>-0.0765558746269102</c:v>
                </c:pt>
                <c:pt idx="424">
                  <c:v>0.441023709634014</c:v>
                </c:pt>
                <c:pt idx="425">
                  <c:v>-1.13117452484242</c:v>
                </c:pt>
                <c:pt idx="426">
                  <c:v>-0.705612864514815</c:v>
                </c:pt>
                <c:pt idx="427">
                  <c:v>-0.893644626190715</c:v>
                </c:pt>
                <c:pt idx="428">
                  <c:v>-1.82854970261094</c:v>
                </c:pt>
                <c:pt idx="429">
                  <c:v>-0.957305825686028</c:v>
                </c:pt>
                <c:pt idx="430">
                  <c:v>0.256885761554271</c:v>
                </c:pt>
                <c:pt idx="431">
                  <c:v>0.17497116637869</c:v>
                </c:pt>
                <c:pt idx="432">
                  <c:v>-0.718070845910201</c:v>
                </c:pt>
                <c:pt idx="433">
                  <c:v>1.07794235578026</c:v>
                </c:pt>
                <c:pt idx="434">
                  <c:v>0.284884967692484</c:v>
                </c:pt>
                <c:pt idx="435">
                  <c:v>-0.0642325855977399</c:v>
                </c:pt>
                <c:pt idx="436">
                  <c:v>0.972112638939549</c:v>
                </c:pt>
                <c:pt idx="437">
                  <c:v>-1.13603222745855</c:v>
                </c:pt>
                <c:pt idx="438">
                  <c:v>-0.489774210339766</c:v>
                </c:pt>
                <c:pt idx="439">
                  <c:v>-0.13009681484244</c:v>
                </c:pt>
                <c:pt idx="440">
                  <c:v>-1.03544161605496</c:v>
                </c:pt>
                <c:pt idx="441">
                  <c:v>0.27653595303736</c:v>
                </c:pt>
                <c:pt idx="442">
                  <c:v>-0.51027265070257</c:v>
                </c:pt>
                <c:pt idx="443">
                  <c:v>-1.57277328783179</c:v>
                </c:pt>
                <c:pt idx="444">
                  <c:v>0.0232190088391371</c:v>
                </c:pt>
                <c:pt idx="445">
                  <c:v>-0.358351713648925</c:v>
                </c:pt>
                <c:pt idx="446">
                  <c:v>-0.580493453611952</c:v>
                </c:pt>
                <c:pt idx="447">
                  <c:v>-0.567596361380507</c:v>
                </c:pt>
                <c:pt idx="448">
                  <c:v>0.0660575433696631</c:v>
                </c:pt>
                <c:pt idx="449">
                  <c:v>-0.833332201344439</c:v>
                </c:pt>
                <c:pt idx="450">
                  <c:v>-0.0974702323808863</c:v>
                </c:pt>
                <c:pt idx="451">
                  <c:v>-1.79049009900801</c:v>
                </c:pt>
                <c:pt idx="452">
                  <c:v>-1.1980446310535</c:v>
                </c:pt>
                <c:pt idx="453">
                  <c:v>-0.391888875887392</c:v>
                </c:pt>
                <c:pt idx="454">
                  <c:v>0.733237162700373</c:v>
                </c:pt>
                <c:pt idx="455">
                  <c:v>-1.76153805569689</c:v>
                </c:pt>
                <c:pt idx="456">
                  <c:v>-0.524679690962548</c:v>
                </c:pt>
                <c:pt idx="457">
                  <c:v>-1.35020229248892</c:v>
                </c:pt>
                <c:pt idx="458">
                  <c:v>1.32731617306596</c:v>
                </c:pt>
                <c:pt idx="459">
                  <c:v>-0.186083315438934</c:v>
                </c:pt>
                <c:pt idx="460">
                  <c:v>-0.201716060847623</c:v>
                </c:pt>
                <c:pt idx="461">
                  <c:v>0.158036979999221</c:v>
                </c:pt>
                <c:pt idx="462">
                  <c:v>-0.227851974073873</c:v>
                </c:pt>
                <c:pt idx="463">
                  <c:v>-0.824708513845895</c:v>
                </c:pt>
                <c:pt idx="464">
                  <c:v>-0.750076196572197</c:v>
                </c:pt>
                <c:pt idx="465">
                  <c:v>-1.89181327093229</c:v>
                </c:pt>
                <c:pt idx="466">
                  <c:v>-0.113394238950332</c:v>
                </c:pt>
                <c:pt idx="467">
                  <c:v>0.776418787666416</c:v>
                </c:pt>
                <c:pt idx="468">
                  <c:v>0.00239529271252037</c:v>
                </c:pt>
                <c:pt idx="469">
                  <c:v>-0.792632461694892</c:v>
                </c:pt>
                <c:pt idx="470">
                  <c:v>-0.602904172186769</c:v>
                </c:pt>
                <c:pt idx="471">
                  <c:v>-0.12126596697562</c:v>
                </c:pt>
                <c:pt idx="472">
                  <c:v>0.168285679770164</c:v>
                </c:pt>
                <c:pt idx="473">
                  <c:v>-0.662963803101158</c:v>
                </c:pt>
                <c:pt idx="474">
                  <c:v>-0.68370783540766</c:v>
                </c:pt>
                <c:pt idx="475">
                  <c:v>-0.844692604338621</c:v>
                </c:pt>
                <c:pt idx="476">
                  <c:v>-1.12902307122821</c:v>
                </c:pt>
                <c:pt idx="477">
                  <c:v>0.197867330420037</c:v>
                </c:pt>
                <c:pt idx="478">
                  <c:v>-0.905894747134511</c:v>
                </c:pt>
                <c:pt idx="479">
                  <c:v>-0.101435396616834</c:v>
                </c:pt>
                <c:pt idx="480">
                  <c:v>-1.59800282416277</c:v>
                </c:pt>
                <c:pt idx="481">
                  <c:v>-0.180321845759707</c:v>
                </c:pt>
                <c:pt idx="482">
                  <c:v>-1.17606474784839</c:v>
                </c:pt>
                <c:pt idx="483">
                  <c:v>-0.0372871116393947</c:v>
                </c:pt>
                <c:pt idx="484">
                  <c:v>0.885323431069673</c:v>
                </c:pt>
                <c:pt idx="485">
                  <c:v>-0.27801603468891</c:v>
                </c:pt>
                <c:pt idx="486">
                  <c:v>-0.597304272117161</c:v>
                </c:pt>
                <c:pt idx="487">
                  <c:v>-0.212484082779069</c:v>
                </c:pt>
                <c:pt idx="488">
                  <c:v>0.100650820857817</c:v>
                </c:pt>
                <c:pt idx="489">
                  <c:v>-1.08160501271043</c:v>
                </c:pt>
                <c:pt idx="490">
                  <c:v>-0.0937793859959568</c:v>
                </c:pt>
                <c:pt idx="491">
                  <c:v>1.60194660390416</c:v>
                </c:pt>
                <c:pt idx="492">
                  <c:v>0.279366034105882</c:v>
                </c:pt>
                <c:pt idx="493">
                  <c:v>-0.829524014156213</c:v>
                </c:pt>
                <c:pt idx="494">
                  <c:v>-1.56269271726365</c:v>
                </c:pt>
                <c:pt idx="495">
                  <c:v>-0.636397036947167</c:v>
                </c:pt>
                <c:pt idx="496">
                  <c:v>-0.0826128906178836</c:v>
                </c:pt>
                <c:pt idx="497">
                  <c:v>0.470593991409918</c:v>
                </c:pt>
                <c:pt idx="498">
                  <c:v>-0.410975123853119</c:v>
                </c:pt>
                <c:pt idx="499">
                  <c:v>-0.25326175000675</c:v>
                </c:pt>
                <c:pt idx="500">
                  <c:v>-0.551968165578809</c:v>
                </c:pt>
                <c:pt idx="501">
                  <c:v>-0.363266141761442</c:v>
                </c:pt>
                <c:pt idx="502">
                  <c:v>-0.842082795552168</c:v>
                </c:pt>
                <c:pt idx="503">
                  <c:v>-0.741768721416902</c:v>
                </c:pt>
                <c:pt idx="504">
                  <c:v>-1.67817933913736</c:v>
                </c:pt>
                <c:pt idx="505">
                  <c:v>0.521386718826566</c:v>
                </c:pt>
                <c:pt idx="506">
                  <c:v>1.32021430062091</c:v>
                </c:pt>
                <c:pt idx="507">
                  <c:v>0.365839517303967</c:v>
                </c:pt>
                <c:pt idx="508">
                  <c:v>-0.82744443526695</c:v>
                </c:pt>
                <c:pt idx="509">
                  <c:v>-0.379608160654338</c:v>
                </c:pt>
                <c:pt idx="510">
                  <c:v>1.03508636889562</c:v>
                </c:pt>
                <c:pt idx="511">
                  <c:v>-0.732088955604693</c:v>
                </c:pt>
                <c:pt idx="512">
                  <c:v>0.0578303259722635</c:v>
                </c:pt>
                <c:pt idx="513">
                  <c:v>1.26042969926411</c:v>
                </c:pt>
                <c:pt idx="514">
                  <c:v>1.09160378690724</c:v>
                </c:pt>
                <c:pt idx="515">
                  <c:v>-0.119933313680348</c:v>
                </c:pt>
                <c:pt idx="516">
                  <c:v>-0.572132669343711</c:v>
                </c:pt>
                <c:pt idx="517">
                  <c:v>-1.86976234878725</c:v>
                </c:pt>
                <c:pt idx="518">
                  <c:v>-0.0177824232781398</c:v>
                </c:pt>
                <c:pt idx="519">
                  <c:v>-0.70822944461294</c:v>
                </c:pt>
                <c:pt idx="520">
                  <c:v>-0.707648481782436</c:v>
                </c:pt>
                <c:pt idx="521">
                  <c:v>-0.951240989335134</c:v>
                </c:pt>
                <c:pt idx="522">
                  <c:v>-1.1493843396259</c:v>
                </c:pt>
                <c:pt idx="523">
                  <c:v>0.324151071543</c:v>
                </c:pt>
                <c:pt idx="524">
                  <c:v>-0.432992814437294</c:v>
                </c:pt>
                <c:pt idx="525">
                  <c:v>-1.22991800365742</c:v>
                </c:pt>
                <c:pt idx="526">
                  <c:v>-0.974816137365897</c:v>
                </c:pt>
                <c:pt idx="527">
                  <c:v>-1.497905460766</c:v>
                </c:pt>
                <c:pt idx="528">
                  <c:v>-1.95943732882509</c:v>
                </c:pt>
                <c:pt idx="529">
                  <c:v>0.402729573600302</c:v>
                </c:pt>
                <c:pt idx="530">
                  <c:v>-1.1206989778086</c:v>
                </c:pt>
                <c:pt idx="531">
                  <c:v>-0.430046342148782</c:v>
                </c:pt>
                <c:pt idx="532">
                  <c:v>-0.878059622043703</c:v>
                </c:pt>
                <c:pt idx="533">
                  <c:v>-0.791222343330489</c:v>
                </c:pt>
                <c:pt idx="534">
                  <c:v>-1.87649283834879</c:v>
                </c:pt>
                <c:pt idx="535">
                  <c:v>0.600368552452402</c:v>
                </c:pt>
                <c:pt idx="536">
                  <c:v>-0.904520768476602</c:v>
                </c:pt>
                <c:pt idx="537">
                  <c:v>-0.533062971992804</c:v>
                </c:pt>
                <c:pt idx="538">
                  <c:v>-0.752386121430715</c:v>
                </c:pt>
                <c:pt idx="539">
                  <c:v>1.0342140657863</c:v>
                </c:pt>
                <c:pt idx="540">
                  <c:v>0.938293676128899</c:v>
                </c:pt>
                <c:pt idx="541">
                  <c:v>-0.694251570555093</c:v>
                </c:pt>
                <c:pt idx="542">
                  <c:v>-1.10298900553512</c:v>
                </c:pt>
                <c:pt idx="543">
                  <c:v>0.390897817263491</c:v>
                </c:pt>
                <c:pt idx="544">
                  <c:v>-0.263261577053497</c:v>
                </c:pt>
                <c:pt idx="545">
                  <c:v>1.01917273592071</c:v>
                </c:pt>
                <c:pt idx="546">
                  <c:v>-0.943198838205706</c:v>
                </c:pt>
                <c:pt idx="547">
                  <c:v>-1.00381326331889</c:v>
                </c:pt>
                <c:pt idx="548">
                  <c:v>-0.373561456293103</c:v>
                </c:pt>
                <c:pt idx="549">
                  <c:v>-0.251311003766008</c:v>
                </c:pt>
                <c:pt idx="550">
                  <c:v>0.763053314544004</c:v>
                </c:pt>
                <c:pt idx="551">
                  <c:v>-0.988581774524011</c:v>
                </c:pt>
                <c:pt idx="552">
                  <c:v>-0.922378095144594</c:v>
                </c:pt>
                <c:pt idx="553">
                  <c:v>-0.265434098882711</c:v>
                </c:pt>
                <c:pt idx="554">
                  <c:v>-0.00716935293521015</c:v>
                </c:pt>
                <c:pt idx="555">
                  <c:v>0.207548756099296</c:v>
                </c:pt>
                <c:pt idx="556">
                  <c:v>-1.26090626140281</c:v>
                </c:pt>
                <c:pt idx="557">
                  <c:v>-0.0322568356718955</c:v>
                </c:pt>
                <c:pt idx="558">
                  <c:v>-1.50609035594951</c:v>
                </c:pt>
                <c:pt idx="559">
                  <c:v>-0.940443749829378</c:v>
                </c:pt>
                <c:pt idx="560">
                  <c:v>0.0255091072423053</c:v>
                </c:pt>
                <c:pt idx="561">
                  <c:v>-1.1056039482783</c:v>
                </c:pt>
                <c:pt idx="562">
                  <c:v>0.0850201054952038</c:v>
                </c:pt>
                <c:pt idx="563">
                  <c:v>-0.797316635345124</c:v>
                </c:pt>
                <c:pt idx="564">
                  <c:v>0.0617674008858149</c:v>
                </c:pt>
                <c:pt idx="565">
                  <c:v>0.686577880320405</c:v>
                </c:pt>
                <c:pt idx="566">
                  <c:v>-0.0874480894352825</c:v>
                </c:pt>
                <c:pt idx="567">
                  <c:v>0.791802351012105</c:v>
                </c:pt>
                <c:pt idx="568">
                  <c:v>-1.46406467809879</c:v>
                </c:pt>
                <c:pt idx="569">
                  <c:v>-0.10419254173879</c:v>
                </c:pt>
                <c:pt idx="570">
                  <c:v>-0.172697639918118</c:v>
                </c:pt>
                <c:pt idx="571">
                  <c:v>0.155470882710196</c:v>
                </c:pt>
                <c:pt idx="572">
                  <c:v>-0.384703862503599</c:v>
                </c:pt>
                <c:pt idx="573">
                  <c:v>-0.640453296637178</c:v>
                </c:pt>
                <c:pt idx="574">
                  <c:v>-0.0351900194688337</c:v>
                </c:pt>
                <c:pt idx="575">
                  <c:v>-0.577623736656685</c:v>
                </c:pt>
                <c:pt idx="576">
                  <c:v>-1.32931362607969</c:v>
                </c:pt>
                <c:pt idx="577">
                  <c:v>-0.678811003335911</c:v>
                </c:pt>
                <c:pt idx="578">
                  <c:v>-1.37236047791691</c:v>
                </c:pt>
                <c:pt idx="579">
                  <c:v>0.126326057257575</c:v>
                </c:pt>
                <c:pt idx="580">
                  <c:v>-1.31834272248632</c:v>
                </c:pt>
                <c:pt idx="581">
                  <c:v>-1.46527920224742</c:v>
                </c:pt>
                <c:pt idx="582">
                  <c:v>1.2638019664545</c:v>
                </c:pt>
                <c:pt idx="583">
                  <c:v>-0.365065318976709</c:v>
                </c:pt>
                <c:pt idx="584">
                  <c:v>-1.37657382862577</c:v>
                </c:pt>
                <c:pt idx="585">
                  <c:v>0.815002686859101</c:v>
                </c:pt>
                <c:pt idx="586">
                  <c:v>0.979235863044004</c:v>
                </c:pt>
                <c:pt idx="587">
                  <c:v>-0.113483329739017</c:v>
                </c:pt>
                <c:pt idx="588">
                  <c:v>-0.75853245668549</c:v>
                </c:pt>
                <c:pt idx="589">
                  <c:v>-0.877046098470791</c:v>
                </c:pt>
                <c:pt idx="590">
                  <c:v>-0.886666985834017</c:v>
                </c:pt>
                <c:pt idx="591">
                  <c:v>1.05521971767533</c:v>
                </c:pt>
                <c:pt idx="592">
                  <c:v>-0.215479523606588</c:v>
                </c:pt>
                <c:pt idx="593">
                  <c:v>2.230224947784</c:v>
                </c:pt>
                <c:pt idx="594">
                  <c:v>-0.581365164708014</c:v>
                </c:pt>
                <c:pt idx="595">
                  <c:v>-2.04981186644342</c:v>
                </c:pt>
                <c:pt idx="596">
                  <c:v>-1.24381520188708</c:v>
                </c:pt>
                <c:pt idx="597">
                  <c:v>0.00770059480559304</c:v>
                </c:pt>
                <c:pt idx="598">
                  <c:v>-0.0739717314917954</c:v>
                </c:pt>
                <c:pt idx="599">
                  <c:v>-0.152130134476991</c:v>
                </c:pt>
                <c:pt idx="600">
                  <c:v>0.905594218685302</c:v>
                </c:pt>
                <c:pt idx="601">
                  <c:v>-0.216854491613994</c:v>
                </c:pt>
                <c:pt idx="602">
                  <c:v>-0.862400224924897</c:v>
                </c:pt>
                <c:pt idx="603">
                  <c:v>-1.27706041624069</c:v>
                </c:pt>
                <c:pt idx="604">
                  <c:v>-0.430794880740404</c:v>
                </c:pt>
                <c:pt idx="605">
                  <c:v>-1.53168972224229</c:v>
                </c:pt>
                <c:pt idx="606">
                  <c:v>0.398264599040088</c:v>
                </c:pt>
                <c:pt idx="607">
                  <c:v>-2.5929807064033</c:v>
                </c:pt>
                <c:pt idx="608">
                  <c:v>0.453789327521426</c:v>
                </c:pt>
                <c:pt idx="609">
                  <c:v>-3.26278416093948</c:v>
                </c:pt>
                <c:pt idx="610">
                  <c:v>0.312237133637527</c:v>
                </c:pt>
                <c:pt idx="611">
                  <c:v>-0.270430924140186</c:v>
                </c:pt>
                <c:pt idx="612">
                  <c:v>0.334955994534614</c:v>
                </c:pt>
                <c:pt idx="613">
                  <c:v>-1.37565734400131</c:v>
                </c:pt>
                <c:pt idx="614">
                  <c:v>-1.51926253445822</c:v>
                </c:pt>
                <c:pt idx="615">
                  <c:v>-0.798352500802402</c:v>
                </c:pt>
                <c:pt idx="616">
                  <c:v>-0.474481589535536</c:v>
                </c:pt>
                <c:pt idx="617">
                  <c:v>-0.084882147792742</c:v>
                </c:pt>
                <c:pt idx="618">
                  <c:v>-0.363650520786418</c:v>
                </c:pt>
                <c:pt idx="619">
                  <c:v>-1.39900051821851</c:v>
                </c:pt>
                <c:pt idx="620">
                  <c:v>-0.862002154725605</c:v>
                </c:pt>
                <c:pt idx="621">
                  <c:v>0.779725800538378</c:v>
                </c:pt>
                <c:pt idx="622">
                  <c:v>-0.798586278521185</c:v>
                </c:pt>
                <c:pt idx="623">
                  <c:v>0.69908609794509</c:v>
                </c:pt>
                <c:pt idx="624">
                  <c:v>-0.674155986611513</c:v>
                </c:pt>
                <c:pt idx="625">
                  <c:v>0.965605258749624</c:v>
                </c:pt>
                <c:pt idx="626">
                  <c:v>-1.45759425686718</c:v>
                </c:pt>
                <c:pt idx="627">
                  <c:v>-0.714009023361317</c:v>
                </c:pt>
                <c:pt idx="628">
                  <c:v>-1.32433877224609</c:v>
                </c:pt>
                <c:pt idx="629">
                  <c:v>-0.953192701745786</c:v>
                </c:pt>
                <c:pt idx="630">
                  <c:v>-0.496628821885903</c:v>
                </c:pt>
                <c:pt idx="631">
                  <c:v>0.319419063918014</c:v>
                </c:pt>
                <c:pt idx="632">
                  <c:v>0.0949616331449743</c:v>
                </c:pt>
                <c:pt idx="633">
                  <c:v>-0.440862204339298</c:v>
                </c:pt>
                <c:pt idx="634">
                  <c:v>0.237729410874188</c:v>
                </c:pt>
                <c:pt idx="635">
                  <c:v>-1.34723851215117</c:v>
                </c:pt>
                <c:pt idx="636">
                  <c:v>-0.545423598563311</c:v>
                </c:pt>
                <c:pt idx="637">
                  <c:v>-2.1541503730345</c:v>
                </c:pt>
                <c:pt idx="638">
                  <c:v>-0.921156920131905</c:v>
                </c:pt>
                <c:pt idx="639">
                  <c:v>-1.15919248422118</c:v>
                </c:pt>
                <c:pt idx="640">
                  <c:v>-0.0315498074462184</c:v>
                </c:pt>
                <c:pt idx="641">
                  <c:v>1.2064463130653</c:v>
                </c:pt>
                <c:pt idx="642">
                  <c:v>-0.360565269429403</c:v>
                </c:pt>
                <c:pt idx="643">
                  <c:v>0.795883033190403</c:v>
                </c:pt>
                <c:pt idx="644">
                  <c:v>1.00447752613162</c:v>
                </c:pt>
                <c:pt idx="645">
                  <c:v>0.690303510923007</c:v>
                </c:pt>
                <c:pt idx="646">
                  <c:v>0.186348746206511</c:v>
                </c:pt>
                <c:pt idx="647">
                  <c:v>-1.17707291652578</c:v>
                </c:pt>
                <c:pt idx="648">
                  <c:v>-0.933612506515091</c:v>
                </c:pt>
                <c:pt idx="649">
                  <c:v>-0.873422030031312</c:v>
                </c:pt>
                <c:pt idx="650">
                  <c:v>-0.652146608689597</c:v>
                </c:pt>
                <c:pt idx="651">
                  <c:v>1.3934468838904</c:v>
                </c:pt>
                <c:pt idx="652">
                  <c:v>-0.584267386983184</c:v>
                </c:pt>
                <c:pt idx="653">
                  <c:v>0.569847615607699</c:v>
                </c:pt>
                <c:pt idx="654">
                  <c:v>-0.760895833747011</c:v>
                </c:pt>
                <c:pt idx="655">
                  <c:v>-1.09209947814493</c:v>
                </c:pt>
                <c:pt idx="656">
                  <c:v>-1.60251373272842</c:v>
                </c:pt>
                <c:pt idx="657">
                  <c:v>1.34086668210589</c:v>
                </c:pt>
                <c:pt idx="658">
                  <c:v>-1.1998799848401</c:v>
                </c:pt>
                <c:pt idx="659">
                  <c:v>-0.356081903022387</c:v>
                </c:pt>
                <c:pt idx="660">
                  <c:v>-0.505845606299538</c:v>
                </c:pt>
                <c:pt idx="661">
                  <c:v>-0.695338325536188</c:v>
                </c:pt>
                <c:pt idx="662">
                  <c:v>-0.498545340638401</c:v>
                </c:pt>
                <c:pt idx="663">
                  <c:v>-0.609832357626994</c:v>
                </c:pt>
                <c:pt idx="664">
                  <c:v>-0.926333778860222</c:v>
                </c:pt>
                <c:pt idx="665">
                  <c:v>0.818380914820693</c:v>
                </c:pt>
                <c:pt idx="666">
                  <c:v>-0.0951562770020953</c:v>
                </c:pt>
                <c:pt idx="667">
                  <c:v>-0.125624459570828</c:v>
                </c:pt>
                <c:pt idx="668">
                  <c:v>-0.706706379655708</c:v>
                </c:pt>
                <c:pt idx="669">
                  <c:v>-0.922041943844398</c:v>
                </c:pt>
                <c:pt idx="670">
                  <c:v>0.0674776159875101</c:v>
                </c:pt>
                <c:pt idx="671">
                  <c:v>-0.0146634594348161</c:v>
                </c:pt>
                <c:pt idx="672">
                  <c:v>-1.50403965163268</c:v>
                </c:pt>
                <c:pt idx="673">
                  <c:v>-1.22179539052421</c:v>
                </c:pt>
                <c:pt idx="674">
                  <c:v>-0.911435280485184</c:v>
                </c:pt>
                <c:pt idx="675">
                  <c:v>0.338159186325582</c:v>
                </c:pt>
                <c:pt idx="676">
                  <c:v>-0.230351702823883</c:v>
                </c:pt>
                <c:pt idx="677">
                  <c:v>-0.934797850429137</c:v>
                </c:pt>
                <c:pt idx="678">
                  <c:v>0.128531949159383</c:v>
                </c:pt>
                <c:pt idx="679">
                  <c:v>-1.3191727327408</c:v>
                </c:pt>
                <c:pt idx="680">
                  <c:v>-0.491088010481811</c:v>
                </c:pt>
                <c:pt idx="681">
                  <c:v>-1.30832231193434</c:v>
                </c:pt>
                <c:pt idx="682">
                  <c:v>0.346788871872406</c:v>
                </c:pt>
                <c:pt idx="683">
                  <c:v>0.208838548271828</c:v>
                </c:pt>
                <c:pt idx="684">
                  <c:v>-1.96299721765478</c:v>
                </c:pt>
                <c:pt idx="685">
                  <c:v>-0.91285589753709</c:v>
                </c:pt>
                <c:pt idx="686">
                  <c:v>1.65812810009229</c:v>
                </c:pt>
                <c:pt idx="687">
                  <c:v>-0.0411337495997088</c:v>
                </c:pt>
                <c:pt idx="688">
                  <c:v>-1.79723042638211</c:v>
                </c:pt>
                <c:pt idx="689">
                  <c:v>0.645293475559639</c:v>
                </c:pt>
                <c:pt idx="690">
                  <c:v>-0.778191833058006</c:v>
                </c:pt>
                <c:pt idx="691">
                  <c:v>-1.69368863642321</c:v>
                </c:pt>
                <c:pt idx="692">
                  <c:v>-1.89923386479567</c:v>
                </c:pt>
                <c:pt idx="693">
                  <c:v>-0.306284863737716</c:v>
                </c:pt>
                <c:pt idx="694">
                  <c:v>0.772015084450439</c:v>
                </c:pt>
                <c:pt idx="695">
                  <c:v>0.890894348143823</c:v>
                </c:pt>
                <c:pt idx="696">
                  <c:v>0.0729501049026027</c:v>
                </c:pt>
                <c:pt idx="697">
                  <c:v>-0.83887568366543</c:v>
                </c:pt>
                <c:pt idx="698">
                  <c:v>-1.45429604467369</c:v>
                </c:pt>
                <c:pt idx="699">
                  <c:v>0.622651153777598</c:v>
                </c:pt>
                <c:pt idx="700">
                  <c:v>-0.247149581005202</c:v>
                </c:pt>
                <c:pt idx="701">
                  <c:v>-0.784104464129332</c:v>
                </c:pt>
                <c:pt idx="702">
                  <c:v>-1.70955302084779</c:v>
                </c:pt>
                <c:pt idx="703">
                  <c:v>0.302119054152294</c:v>
                </c:pt>
                <c:pt idx="704">
                  <c:v>0.270660721145211</c:v>
                </c:pt>
                <c:pt idx="705">
                  <c:v>-0.998720517391494</c:v>
                </c:pt>
                <c:pt idx="706">
                  <c:v>0.112834074547585</c:v>
                </c:pt>
                <c:pt idx="707">
                  <c:v>-1.4072410857827</c:v>
                </c:pt>
                <c:pt idx="708">
                  <c:v>-1.30958865721542</c:v>
                </c:pt>
                <c:pt idx="709">
                  <c:v>0.915788906673187</c:v>
                </c:pt>
                <c:pt idx="710">
                  <c:v>0.208252784920493</c:v>
                </c:pt>
                <c:pt idx="711">
                  <c:v>-0.312429828112482</c:v>
                </c:pt>
                <c:pt idx="712">
                  <c:v>0.844806299109902</c:v>
                </c:pt>
                <c:pt idx="713">
                  <c:v>-0.31050970116131</c:v>
                </c:pt>
                <c:pt idx="714">
                  <c:v>0.053572524004375</c:v>
                </c:pt>
                <c:pt idx="715">
                  <c:v>-0.713321367021003</c:v>
                </c:pt>
                <c:pt idx="716">
                  <c:v>-0.40091822715258</c:v>
                </c:pt>
                <c:pt idx="717">
                  <c:v>0.257578661404967</c:v>
                </c:pt>
                <c:pt idx="718">
                  <c:v>0.821638724258689</c:v>
                </c:pt>
                <c:pt idx="719">
                  <c:v>-1.01574522537797</c:v>
                </c:pt>
                <c:pt idx="720">
                  <c:v>-0.962901023339668</c:v>
                </c:pt>
                <c:pt idx="721">
                  <c:v>-0.681380683113098</c:v>
                </c:pt>
                <c:pt idx="722">
                  <c:v>-0.457672865825387</c:v>
                </c:pt>
                <c:pt idx="723">
                  <c:v>-1.15255728530008</c:v>
                </c:pt>
                <c:pt idx="724">
                  <c:v>-0.29497351805281</c:v>
                </c:pt>
                <c:pt idx="725">
                  <c:v>-0.451319837660291</c:v>
                </c:pt>
                <c:pt idx="726">
                  <c:v>-1.06667134959157</c:v>
                </c:pt>
                <c:pt idx="727">
                  <c:v>0.135493868423886</c:v>
                </c:pt>
                <c:pt idx="728">
                  <c:v>-0.785787199365418</c:v>
                </c:pt>
                <c:pt idx="729">
                  <c:v>-1.47299039064999</c:v>
                </c:pt>
                <c:pt idx="730">
                  <c:v>0.968902338281774</c:v>
                </c:pt>
                <c:pt idx="731">
                  <c:v>-0.723089481904715</c:v>
                </c:pt>
                <c:pt idx="732">
                  <c:v>0.152145433256479</c:v>
                </c:pt>
                <c:pt idx="733">
                  <c:v>-0.785706000885611</c:v>
                </c:pt>
                <c:pt idx="734">
                  <c:v>-0.24236784714522</c:v>
                </c:pt>
                <c:pt idx="735">
                  <c:v>1.20130533483072</c:v>
                </c:pt>
                <c:pt idx="736">
                  <c:v>-0.615087383305824</c:v>
                </c:pt>
                <c:pt idx="737">
                  <c:v>-1.69740167767838</c:v>
                </c:pt>
                <c:pt idx="738">
                  <c:v>-0.443868575943096</c:v>
                </c:pt>
                <c:pt idx="739">
                  <c:v>-1.00386424741412</c:v>
                </c:pt>
                <c:pt idx="740">
                  <c:v>0.795829239296397</c:v>
                </c:pt>
                <c:pt idx="741">
                  <c:v>-0.157894971317685</c:v>
                </c:pt>
                <c:pt idx="742">
                  <c:v>-0.563655297093124</c:v>
                </c:pt>
                <c:pt idx="743">
                  <c:v>0.686498795444512</c:v>
                </c:pt>
                <c:pt idx="744">
                  <c:v>-1.2858813294967</c:v>
                </c:pt>
                <c:pt idx="745">
                  <c:v>0.465893075791524</c:v>
                </c:pt>
                <c:pt idx="746">
                  <c:v>-0.111711093329525</c:v>
                </c:pt>
                <c:pt idx="747">
                  <c:v>-1.49452473874012</c:v>
                </c:pt>
                <c:pt idx="748">
                  <c:v>0.366420717918592</c:v>
                </c:pt>
                <c:pt idx="749">
                  <c:v>-0.0355113465576817</c:v>
                </c:pt>
                <c:pt idx="750">
                  <c:v>-0.189215233539697</c:v>
                </c:pt>
                <c:pt idx="751">
                  <c:v>-0.034211762132097</c:v>
                </c:pt>
                <c:pt idx="752">
                  <c:v>-1.85643742006318</c:v>
                </c:pt>
                <c:pt idx="753">
                  <c:v>-0.108398437848489</c:v>
                </c:pt>
                <c:pt idx="754">
                  <c:v>0.0113435357055103</c:v>
                </c:pt>
                <c:pt idx="755">
                  <c:v>-2.36637532004429</c:v>
                </c:pt>
                <c:pt idx="756">
                  <c:v>-0.861792879632395</c:v>
                </c:pt>
                <c:pt idx="757">
                  <c:v>-0.0299664893902207</c:v>
                </c:pt>
                <c:pt idx="758">
                  <c:v>0.0807461759164685</c:v>
                </c:pt>
                <c:pt idx="759">
                  <c:v>-0.683413945008393</c:v>
                </c:pt>
                <c:pt idx="760">
                  <c:v>-3.14989305654478</c:v>
                </c:pt>
                <c:pt idx="761">
                  <c:v>-0.471799492355407</c:v>
                </c:pt>
                <c:pt idx="762">
                  <c:v>-0.708133276847178</c:v>
                </c:pt>
                <c:pt idx="763">
                  <c:v>-0.61810546545269</c:v>
                </c:pt>
                <c:pt idx="764">
                  <c:v>-1.07344218165757</c:v>
                </c:pt>
                <c:pt idx="765">
                  <c:v>0.293127245321401</c:v>
                </c:pt>
                <c:pt idx="766">
                  <c:v>-0.197229578183489</c:v>
                </c:pt>
                <c:pt idx="767">
                  <c:v>-1.48903676905761</c:v>
                </c:pt>
                <c:pt idx="768">
                  <c:v>-0.918076015175018</c:v>
                </c:pt>
                <c:pt idx="769">
                  <c:v>1.6134328828926</c:v>
                </c:pt>
                <c:pt idx="770">
                  <c:v>-1.7171157887621</c:v>
                </c:pt>
                <c:pt idx="771">
                  <c:v>0.180423412937625</c:v>
                </c:pt>
                <c:pt idx="772">
                  <c:v>-1.15584673149152</c:v>
                </c:pt>
                <c:pt idx="773">
                  <c:v>0.24916190642319</c:v>
                </c:pt>
                <c:pt idx="774">
                  <c:v>-1.23354309206212</c:v>
                </c:pt>
                <c:pt idx="775">
                  <c:v>-0.277980266755185</c:v>
                </c:pt>
                <c:pt idx="776">
                  <c:v>-0.172821631668807</c:v>
                </c:pt>
                <c:pt idx="777">
                  <c:v>0.474454572958383</c:v>
                </c:pt>
                <c:pt idx="778">
                  <c:v>1.41872329640158</c:v>
                </c:pt>
                <c:pt idx="779">
                  <c:v>-0.523464250747718</c:v>
                </c:pt>
                <c:pt idx="780">
                  <c:v>-2.1507423120473</c:v>
                </c:pt>
                <c:pt idx="781">
                  <c:v>-2.33933702188898</c:v>
                </c:pt>
                <c:pt idx="782">
                  <c:v>-0.597051478063904</c:v>
                </c:pt>
                <c:pt idx="783">
                  <c:v>-0.877976076769604</c:v>
                </c:pt>
                <c:pt idx="784">
                  <c:v>1.48605600950638</c:v>
                </c:pt>
                <c:pt idx="785">
                  <c:v>-1.13743826377202</c:v>
                </c:pt>
                <c:pt idx="786">
                  <c:v>-0.348720322955298</c:v>
                </c:pt>
                <c:pt idx="787">
                  <c:v>1.36482503739779</c:v>
                </c:pt>
                <c:pt idx="788">
                  <c:v>0.377354171744804</c:v>
                </c:pt>
                <c:pt idx="789">
                  <c:v>1.72091488773987</c:v>
                </c:pt>
                <c:pt idx="790">
                  <c:v>-2.23444438702289</c:v>
                </c:pt>
                <c:pt idx="791">
                  <c:v>-0.325100693289571</c:v>
                </c:pt>
                <c:pt idx="792">
                  <c:v>1.26345918604742</c:v>
                </c:pt>
                <c:pt idx="793">
                  <c:v>-0.048418477793799</c:v>
                </c:pt>
                <c:pt idx="794">
                  <c:v>-0.227265322214265</c:v>
                </c:pt>
                <c:pt idx="795">
                  <c:v>-0.742638696173126</c:v>
                </c:pt>
                <c:pt idx="796">
                  <c:v>-0.292697366910089</c:v>
                </c:pt>
                <c:pt idx="797">
                  <c:v>-1.75628246029538</c:v>
                </c:pt>
                <c:pt idx="798">
                  <c:v>-0.672416366259121</c:v>
                </c:pt>
                <c:pt idx="799">
                  <c:v>0.432525303269893</c:v>
                </c:pt>
                <c:pt idx="800">
                  <c:v>-1.10005333370009</c:v>
                </c:pt>
                <c:pt idx="801">
                  <c:v>0.0651235477109324</c:v>
                </c:pt>
                <c:pt idx="802">
                  <c:v>0.533836143886379</c:v>
                </c:pt>
                <c:pt idx="803">
                  <c:v>0.837538800804794</c:v>
                </c:pt>
                <c:pt idx="804">
                  <c:v>-1.14748726530958</c:v>
                </c:pt>
                <c:pt idx="805">
                  <c:v>-0.25913334617842</c:v>
                </c:pt>
                <c:pt idx="806">
                  <c:v>0.0563501176539027</c:v>
                </c:pt>
                <c:pt idx="807">
                  <c:v>-1.19709316613341</c:v>
                </c:pt>
                <c:pt idx="808">
                  <c:v>-0.452922010326873</c:v>
                </c:pt>
                <c:pt idx="809">
                  <c:v>-0.51960926723611</c:v>
                </c:pt>
                <c:pt idx="810">
                  <c:v>-0.325747048990488</c:v>
                </c:pt>
                <c:pt idx="811">
                  <c:v>0.406407113058815</c:v>
                </c:pt>
                <c:pt idx="812">
                  <c:v>-1.5006939799</c:v>
                </c:pt>
                <c:pt idx="813">
                  <c:v>1.84219908007899</c:v>
                </c:pt>
                <c:pt idx="814">
                  <c:v>-0.173053249783806</c:v>
                </c:pt>
                <c:pt idx="815">
                  <c:v>-1.16905224389248</c:v>
                </c:pt>
                <c:pt idx="816">
                  <c:v>-2.2626225848136</c:v>
                </c:pt>
                <c:pt idx="817">
                  <c:v>-1.30331323018589</c:v>
                </c:pt>
                <c:pt idx="818">
                  <c:v>-1.10506823308052</c:v>
                </c:pt>
                <c:pt idx="819">
                  <c:v>-2.05975298682608</c:v>
                </c:pt>
                <c:pt idx="820">
                  <c:v>-0.633522872402814</c:v>
                </c:pt>
                <c:pt idx="821">
                  <c:v>-0.992954597091078</c:v>
                </c:pt>
                <c:pt idx="822">
                  <c:v>0.766004451185021</c:v>
                </c:pt>
                <c:pt idx="823">
                  <c:v>-1.83895321356151</c:v>
                </c:pt>
                <c:pt idx="824">
                  <c:v>0.0581852852501896</c:v>
                </c:pt>
                <c:pt idx="825">
                  <c:v>-1.47140232143048</c:v>
                </c:pt>
                <c:pt idx="826">
                  <c:v>-0.254477019907995</c:v>
                </c:pt>
                <c:pt idx="827">
                  <c:v>-1.65448507169117</c:v>
                </c:pt>
                <c:pt idx="828">
                  <c:v>-0.640283240907502</c:v>
                </c:pt>
                <c:pt idx="829">
                  <c:v>0.0917518967527897</c:v>
                </c:pt>
                <c:pt idx="830">
                  <c:v>-0.18801623596012</c:v>
                </c:pt>
                <c:pt idx="831">
                  <c:v>0.191494098489731</c:v>
                </c:pt>
                <c:pt idx="832">
                  <c:v>0.670784165867389</c:v>
                </c:pt>
                <c:pt idx="833">
                  <c:v>-1.06362072189179</c:v>
                </c:pt>
                <c:pt idx="834">
                  <c:v>-2.95021734219838</c:v>
                </c:pt>
                <c:pt idx="835">
                  <c:v>0.487955436589482</c:v>
                </c:pt>
                <c:pt idx="836">
                  <c:v>-1.14440766271411</c:v>
                </c:pt>
                <c:pt idx="837">
                  <c:v>-0.664988865624627</c:v>
                </c:pt>
                <c:pt idx="838">
                  <c:v>0.960479329432884</c:v>
                </c:pt>
                <c:pt idx="839">
                  <c:v>-1.13415748621111</c:v>
                </c:pt>
                <c:pt idx="840">
                  <c:v>1.27385569420331</c:v>
                </c:pt>
                <c:pt idx="841">
                  <c:v>-0.92659412500451</c:v>
                </c:pt>
                <c:pt idx="842">
                  <c:v>-1.5245782377006</c:v>
                </c:pt>
                <c:pt idx="843">
                  <c:v>0.927374162683181</c:v>
                </c:pt>
                <c:pt idx="844">
                  <c:v>-1.79697622361572</c:v>
                </c:pt>
                <c:pt idx="845">
                  <c:v>-1.5497504606472</c:v>
                </c:pt>
                <c:pt idx="846">
                  <c:v>-0.0864046130255147</c:v>
                </c:pt>
                <c:pt idx="847">
                  <c:v>-1.73290850872139</c:v>
                </c:pt>
                <c:pt idx="848">
                  <c:v>-1.27917639011579</c:v>
                </c:pt>
                <c:pt idx="849">
                  <c:v>0.546634857924699</c:v>
                </c:pt>
                <c:pt idx="850">
                  <c:v>-0.774789548786181</c:v>
                </c:pt>
                <c:pt idx="851">
                  <c:v>0.220235253223899</c:v>
                </c:pt>
                <c:pt idx="852">
                  <c:v>-1.136091499668</c:v>
                </c:pt>
                <c:pt idx="853">
                  <c:v>-1.00049823708841</c:v>
                </c:pt>
                <c:pt idx="854">
                  <c:v>-2.44336639030838</c:v>
                </c:pt>
                <c:pt idx="855">
                  <c:v>-0.322781408316608</c:v>
                </c:pt>
                <c:pt idx="856">
                  <c:v>-0.477963934011205</c:v>
                </c:pt>
                <c:pt idx="857">
                  <c:v>0.629152030088909</c:v>
                </c:pt>
                <c:pt idx="858">
                  <c:v>0.117431781362987</c:v>
                </c:pt>
                <c:pt idx="859">
                  <c:v>-1.49089395130813</c:v>
                </c:pt>
                <c:pt idx="860">
                  <c:v>-0.262618077841292</c:v>
                </c:pt>
                <c:pt idx="861">
                  <c:v>-0.113342107023007</c:v>
                </c:pt>
                <c:pt idx="862">
                  <c:v>-0.390935740507192</c:v>
                </c:pt>
                <c:pt idx="863">
                  <c:v>-1.2921347266512</c:v>
                </c:pt>
                <c:pt idx="864">
                  <c:v>-1.0814498207131</c:v>
                </c:pt>
                <c:pt idx="865">
                  <c:v>0.522484477483509</c:v>
                </c:pt>
                <c:pt idx="866">
                  <c:v>0.170266690676613</c:v>
                </c:pt>
                <c:pt idx="867">
                  <c:v>0.419565511550957</c:v>
                </c:pt>
                <c:pt idx="868">
                  <c:v>0.881741595188279</c:v>
                </c:pt>
                <c:pt idx="869">
                  <c:v>-1.2681189292937</c:v>
                </c:pt>
                <c:pt idx="870">
                  <c:v>-2.32323680069682</c:v>
                </c:pt>
                <c:pt idx="871">
                  <c:v>-0.77556680482429</c:v>
                </c:pt>
                <c:pt idx="872">
                  <c:v>-0.0298247882480229</c:v>
                </c:pt>
                <c:pt idx="873">
                  <c:v>-0.664053884439486</c:v>
                </c:pt>
                <c:pt idx="874">
                  <c:v>0.675130766325705</c:v>
                </c:pt>
                <c:pt idx="875">
                  <c:v>-0.00583462082026642</c:v>
                </c:pt>
                <c:pt idx="876">
                  <c:v>-1.20821862627691</c:v>
                </c:pt>
                <c:pt idx="877">
                  <c:v>-0.0345696678963225</c:v>
                </c:pt>
                <c:pt idx="878">
                  <c:v>-0.543220006974599</c:v>
                </c:pt>
                <c:pt idx="879">
                  <c:v>-1.37314322728339</c:v>
                </c:pt>
                <c:pt idx="880">
                  <c:v>0.00622206892666455</c:v>
                </c:pt>
                <c:pt idx="881">
                  <c:v>-0.746522334716593</c:v>
                </c:pt>
                <c:pt idx="882">
                  <c:v>-0.807596071532313</c:v>
                </c:pt>
                <c:pt idx="883">
                  <c:v>-0.683304984696198</c:v>
                </c:pt>
                <c:pt idx="884">
                  <c:v>0.276917810289135</c:v>
                </c:pt>
                <c:pt idx="885">
                  <c:v>-0.0892774493371107</c:v>
                </c:pt>
                <c:pt idx="886">
                  <c:v>0.340402007274099</c:v>
                </c:pt>
                <c:pt idx="887">
                  <c:v>-0.100454926996996</c:v>
                </c:pt>
                <c:pt idx="888">
                  <c:v>0.21223436694271</c:v>
                </c:pt>
                <c:pt idx="889">
                  <c:v>-0.301724311639617</c:v>
                </c:pt>
                <c:pt idx="890">
                  <c:v>-1.42606347668823</c:v>
                </c:pt>
                <c:pt idx="891">
                  <c:v>0.345029650745277</c:v>
                </c:pt>
                <c:pt idx="892">
                  <c:v>-0.315702194615675</c:v>
                </c:pt>
                <c:pt idx="893">
                  <c:v>-1.6933549568106</c:v>
                </c:pt>
                <c:pt idx="894">
                  <c:v>-0.814123163584712</c:v>
                </c:pt>
                <c:pt idx="895">
                  <c:v>-0.787214903784772</c:v>
                </c:pt>
                <c:pt idx="896">
                  <c:v>0.310573968626526</c:v>
                </c:pt>
                <c:pt idx="897">
                  <c:v>-0.229841121942087</c:v>
                </c:pt>
                <c:pt idx="898">
                  <c:v>-1.09500498529962</c:v>
                </c:pt>
                <c:pt idx="899">
                  <c:v>-0.387621867799215</c:v>
                </c:pt>
                <c:pt idx="900">
                  <c:v>1.13941097856669</c:v>
                </c:pt>
                <c:pt idx="901">
                  <c:v>0.647821380165592</c:v>
                </c:pt>
                <c:pt idx="902">
                  <c:v>-0.507956680935306</c:v>
                </c:pt>
                <c:pt idx="903">
                  <c:v>-0.970366259364175</c:v>
                </c:pt>
                <c:pt idx="904">
                  <c:v>0.141601926697676</c:v>
                </c:pt>
                <c:pt idx="905">
                  <c:v>-1.29896474004649</c:v>
                </c:pt>
                <c:pt idx="906">
                  <c:v>-0.762570948381169</c:v>
                </c:pt>
                <c:pt idx="907">
                  <c:v>-0.437894985875786</c:v>
                </c:pt>
                <c:pt idx="908">
                  <c:v>-0.777794029372103</c:v>
                </c:pt>
                <c:pt idx="909">
                  <c:v>-0.546164942516025</c:v>
                </c:pt>
                <c:pt idx="910">
                  <c:v>-1.84499055648519</c:v>
                </c:pt>
                <c:pt idx="911">
                  <c:v>-2.09576842181769</c:v>
                </c:pt>
                <c:pt idx="912">
                  <c:v>-0.405150334401672</c:v>
                </c:pt>
                <c:pt idx="913">
                  <c:v>-1.79933209801919</c:v>
                </c:pt>
                <c:pt idx="914">
                  <c:v>-0.212925396318031</c:v>
                </c:pt>
                <c:pt idx="915">
                  <c:v>-0.124717453957235</c:v>
                </c:pt>
                <c:pt idx="916">
                  <c:v>-0.504841038390014</c:v>
                </c:pt>
                <c:pt idx="917">
                  <c:v>-1.34695900636133</c:v>
                </c:pt>
                <c:pt idx="918">
                  <c:v>-0.950105582364591</c:v>
                </c:pt>
                <c:pt idx="919">
                  <c:v>-0.806931166925518</c:v>
                </c:pt>
                <c:pt idx="920">
                  <c:v>-0.845153697647705</c:v>
                </c:pt>
                <c:pt idx="921">
                  <c:v>-1.55338934615608</c:v>
                </c:pt>
                <c:pt idx="922">
                  <c:v>-0.944592884311479</c:v>
                </c:pt>
                <c:pt idx="923">
                  <c:v>-1.53677303567998</c:v>
                </c:pt>
                <c:pt idx="924">
                  <c:v>-1.51768405420261</c:v>
                </c:pt>
                <c:pt idx="925">
                  <c:v>-0.759558215606893</c:v>
                </c:pt>
                <c:pt idx="926">
                  <c:v>-0.569757612225574</c:v>
                </c:pt>
                <c:pt idx="927">
                  <c:v>-0.500625171835312</c:v>
                </c:pt>
                <c:pt idx="928">
                  <c:v>-0.150227205139286</c:v>
                </c:pt>
                <c:pt idx="929">
                  <c:v>-0.208024521818384</c:v>
                </c:pt>
                <c:pt idx="930">
                  <c:v>-1.24359578293887</c:v>
                </c:pt>
                <c:pt idx="931">
                  <c:v>-1.1182687117945</c:v>
                </c:pt>
                <c:pt idx="932">
                  <c:v>-0.53552753833519</c:v>
                </c:pt>
                <c:pt idx="933">
                  <c:v>0.727869420584426</c:v>
                </c:pt>
                <c:pt idx="934">
                  <c:v>-1.00840770785169</c:v>
                </c:pt>
                <c:pt idx="935">
                  <c:v>-0.394546426425935</c:v>
                </c:pt>
                <c:pt idx="936">
                  <c:v>-1.00324145639719</c:v>
                </c:pt>
                <c:pt idx="937">
                  <c:v>-1.00662734453283</c:v>
                </c:pt>
                <c:pt idx="938">
                  <c:v>-0.614607595784689</c:v>
                </c:pt>
                <c:pt idx="939">
                  <c:v>0.710110542035336</c:v>
                </c:pt>
                <c:pt idx="940">
                  <c:v>-0.86784195407339</c:v>
                </c:pt>
                <c:pt idx="941">
                  <c:v>-0.114421234280915</c:v>
                </c:pt>
                <c:pt idx="942">
                  <c:v>-2.09906410766982</c:v>
                </c:pt>
                <c:pt idx="943">
                  <c:v>-0.35345252744281</c:v>
                </c:pt>
                <c:pt idx="944">
                  <c:v>-1.2389370674748</c:v>
                </c:pt>
                <c:pt idx="945">
                  <c:v>1.45514724730611</c:v>
                </c:pt>
                <c:pt idx="946">
                  <c:v>0.385746447458635</c:v>
                </c:pt>
                <c:pt idx="947">
                  <c:v>-0.9287063588864</c:v>
                </c:pt>
                <c:pt idx="948">
                  <c:v>0.770256177335105</c:v>
                </c:pt>
                <c:pt idx="949">
                  <c:v>-1.85949921214199</c:v>
                </c:pt>
                <c:pt idx="950">
                  <c:v>-1.36649850443509</c:v>
                </c:pt>
                <c:pt idx="951">
                  <c:v>0.398290190633199</c:v>
                </c:pt>
                <c:pt idx="952">
                  <c:v>0.152692483151995</c:v>
                </c:pt>
                <c:pt idx="953">
                  <c:v>-0.194252889508206</c:v>
                </c:pt>
                <c:pt idx="954">
                  <c:v>-0.351209041899914</c:v>
                </c:pt>
                <c:pt idx="955">
                  <c:v>0.673803052562905</c:v>
                </c:pt>
                <c:pt idx="956">
                  <c:v>-0.881028391579486</c:v>
                </c:pt>
                <c:pt idx="957">
                  <c:v>-1.8033949901413</c:v>
                </c:pt>
                <c:pt idx="958">
                  <c:v>0.354405656277201</c:v>
                </c:pt>
                <c:pt idx="959">
                  <c:v>0.0175204497329329</c:v>
                </c:pt>
                <c:pt idx="960">
                  <c:v>-0.917522007639304</c:v>
                </c:pt>
                <c:pt idx="961">
                  <c:v>-0.0201380580262089</c:v>
                </c:pt>
                <c:pt idx="962">
                  <c:v>-0.548441547709899</c:v>
                </c:pt>
                <c:pt idx="963">
                  <c:v>-1.86702402183259</c:v>
                </c:pt>
                <c:pt idx="964">
                  <c:v>0.021799655074739</c:v>
                </c:pt>
                <c:pt idx="965">
                  <c:v>-0.523345075490411</c:v>
                </c:pt>
                <c:pt idx="966">
                  <c:v>-0.437370005854509</c:v>
                </c:pt>
                <c:pt idx="967">
                  <c:v>-0.705804115223563</c:v>
                </c:pt>
                <c:pt idx="968">
                  <c:v>-0.381254105449003</c:v>
                </c:pt>
                <c:pt idx="969">
                  <c:v>0.0986997797568723</c:v>
                </c:pt>
                <c:pt idx="970">
                  <c:v>-0.6364332958682</c:v>
                </c:pt>
                <c:pt idx="971">
                  <c:v>-0.739186496502686</c:v>
                </c:pt>
                <c:pt idx="972">
                  <c:v>-0.533714561057508</c:v>
                </c:pt>
                <c:pt idx="973">
                  <c:v>-1.26757385735372</c:v>
                </c:pt>
                <c:pt idx="974">
                  <c:v>-0.107550911764021</c:v>
                </c:pt>
                <c:pt idx="975">
                  <c:v>-0.648172158101001</c:v>
                </c:pt>
                <c:pt idx="976">
                  <c:v>-1.9880307438755</c:v>
                </c:pt>
                <c:pt idx="977">
                  <c:v>-0.594097756731005</c:v>
                </c:pt>
                <c:pt idx="978">
                  <c:v>-1.3360864686994</c:v>
                </c:pt>
                <c:pt idx="979">
                  <c:v>-0.475484488362277</c:v>
                </c:pt>
                <c:pt idx="980">
                  <c:v>0.0904985099595024</c:v>
                </c:pt>
                <c:pt idx="981">
                  <c:v>1.5796892294869</c:v>
                </c:pt>
                <c:pt idx="982">
                  <c:v>-0.867385488332406</c:v>
                </c:pt>
                <c:pt idx="983">
                  <c:v>-0.905092039532196</c:v>
                </c:pt>
                <c:pt idx="984">
                  <c:v>1.2455264447218</c:v>
                </c:pt>
                <c:pt idx="985">
                  <c:v>0.0589412217876006</c:v>
                </c:pt>
                <c:pt idx="986">
                  <c:v>-0.376302666152295</c:v>
                </c:pt>
                <c:pt idx="987">
                  <c:v>-0.272875326783995</c:v>
                </c:pt>
                <c:pt idx="988">
                  <c:v>0.599210127815297</c:v>
                </c:pt>
                <c:pt idx="989">
                  <c:v>-1.38788524738231</c:v>
                </c:pt>
                <c:pt idx="990">
                  <c:v>-0.600337312715293</c:v>
                </c:pt>
                <c:pt idx="991">
                  <c:v>0.221207965523806</c:v>
                </c:pt>
                <c:pt idx="992">
                  <c:v>-1.3179610883185</c:v>
                </c:pt>
                <c:pt idx="993">
                  <c:v>-1.22501856956143</c:v>
                </c:pt>
                <c:pt idx="994">
                  <c:v>0.0275216566955727</c:v>
                </c:pt>
                <c:pt idx="995">
                  <c:v>-0.123629481882892</c:v>
                </c:pt>
                <c:pt idx="996">
                  <c:v>0.795096665140394</c:v>
                </c:pt>
                <c:pt idx="997">
                  <c:v>0.224907424286913</c:v>
                </c:pt>
                <c:pt idx="998">
                  <c:v>-1.21489751833668</c:v>
                </c:pt>
                <c:pt idx="999">
                  <c:v>-0.0104648523854944</c:v>
                </c:pt>
                <c:pt idx="1000">
                  <c:v>-1.07672145027702</c:v>
                </c:pt>
                <c:pt idx="1001">
                  <c:v>-0.612493705210682</c:v>
                </c:pt>
                <c:pt idx="1002">
                  <c:v>-0.52113859760099</c:v>
                </c:pt>
                <c:pt idx="1003">
                  <c:v>-0.157955148711197</c:v>
                </c:pt>
                <c:pt idx="1004">
                  <c:v>0.417161244014475</c:v>
                </c:pt>
                <c:pt idx="1005">
                  <c:v>-0.765655001456178</c:v>
                </c:pt>
                <c:pt idx="1006">
                  <c:v>-0.191898813401892</c:v>
                </c:pt>
                <c:pt idx="1007">
                  <c:v>0.227162913148282</c:v>
                </c:pt>
                <c:pt idx="1008">
                  <c:v>-1.38601069044153</c:v>
                </c:pt>
                <c:pt idx="1009">
                  <c:v>0.627242655068061</c:v>
                </c:pt>
                <c:pt idx="1010">
                  <c:v>-0.229230880002707</c:v>
                </c:pt>
                <c:pt idx="1011">
                  <c:v>1.11229750635582</c:v>
                </c:pt>
                <c:pt idx="1012">
                  <c:v>1.04449592919118</c:v>
                </c:pt>
                <c:pt idx="1013">
                  <c:v>0.476608485489205</c:v>
                </c:pt>
                <c:pt idx="1014">
                  <c:v>-0.807233204909519</c:v>
                </c:pt>
                <c:pt idx="1015">
                  <c:v>-0.518134858219899</c:v>
                </c:pt>
                <c:pt idx="1016">
                  <c:v>-1.63409247158928</c:v>
                </c:pt>
                <c:pt idx="1017">
                  <c:v>-0.0154455738326842</c:v>
                </c:pt>
                <c:pt idx="1018">
                  <c:v>0.874149746942221</c:v>
                </c:pt>
                <c:pt idx="1019">
                  <c:v>-1.53737623433079</c:v>
                </c:pt>
                <c:pt idx="1020">
                  <c:v>-0.390938219997228</c:v>
                </c:pt>
                <c:pt idx="1021">
                  <c:v>-0.857227631644131</c:v>
                </c:pt>
                <c:pt idx="1022">
                  <c:v>-0.393391332635096</c:v>
                </c:pt>
                <c:pt idx="1023">
                  <c:v>-0.988366836020704</c:v>
                </c:pt>
                <c:pt idx="1024">
                  <c:v>-0.0974113611968086</c:v>
                </c:pt>
                <c:pt idx="1025">
                  <c:v>-0.398926886056561</c:v>
                </c:pt>
                <c:pt idx="1026">
                  <c:v>-0.66580632249762</c:v>
                </c:pt>
                <c:pt idx="1027">
                  <c:v>-0.282059715118876</c:v>
                </c:pt>
                <c:pt idx="1028">
                  <c:v>-1.08386300447818</c:v>
                </c:pt>
                <c:pt idx="1029">
                  <c:v>0.146825296448716</c:v>
                </c:pt>
                <c:pt idx="1030">
                  <c:v>-1.45822780126998</c:v>
                </c:pt>
                <c:pt idx="1031">
                  <c:v>-0.00839470658942076</c:v>
                </c:pt>
                <c:pt idx="1032">
                  <c:v>0.519931341424185</c:v>
                </c:pt>
                <c:pt idx="1033">
                  <c:v>0.587931531296171</c:v>
                </c:pt>
                <c:pt idx="1034">
                  <c:v>-0.387315780460717</c:v>
                </c:pt>
                <c:pt idx="1035">
                  <c:v>-1.7618924184212</c:v>
                </c:pt>
                <c:pt idx="1036">
                  <c:v>2.7234378450069</c:v>
                </c:pt>
                <c:pt idx="1037">
                  <c:v>-1.23011935228141</c:v>
                </c:pt>
                <c:pt idx="1038">
                  <c:v>-0.175530743214614</c:v>
                </c:pt>
                <c:pt idx="1039">
                  <c:v>0.586082887975215</c:v>
                </c:pt>
                <c:pt idx="1040">
                  <c:v>-0.0712155194229958</c:v>
                </c:pt>
                <c:pt idx="1041">
                  <c:v>-0.729114028046585</c:v>
                </c:pt>
                <c:pt idx="1042">
                  <c:v>0.390029553103988</c:v>
                </c:pt>
                <c:pt idx="1043">
                  <c:v>1.13784334405658</c:v>
                </c:pt>
                <c:pt idx="1044">
                  <c:v>-0.529304116193519</c:v>
                </c:pt>
                <c:pt idx="1045">
                  <c:v>-2.1391298150752</c:v>
                </c:pt>
                <c:pt idx="1046">
                  <c:v>0.0413991233126687</c:v>
                </c:pt>
                <c:pt idx="1047">
                  <c:v>-2.34310526801411</c:v>
                </c:pt>
                <c:pt idx="1048">
                  <c:v>-0.0968819065928717</c:v>
                </c:pt>
                <c:pt idx="1049">
                  <c:v>-0.598929759535016</c:v>
                </c:pt>
                <c:pt idx="1050">
                  <c:v>-1.50309114206442</c:v>
                </c:pt>
                <c:pt idx="1051">
                  <c:v>-1.21516931450731</c:v>
                </c:pt>
                <c:pt idx="1052">
                  <c:v>-1.43532890203977</c:v>
                </c:pt>
                <c:pt idx="1053">
                  <c:v>-1.02754179227871</c:v>
                </c:pt>
                <c:pt idx="1054">
                  <c:v>0.0625488996936152</c:v>
                </c:pt>
                <c:pt idx="1055">
                  <c:v>-0.393676446586877</c:v>
                </c:pt>
                <c:pt idx="1056">
                  <c:v>-1.32167371793162</c:v>
                </c:pt>
                <c:pt idx="1057">
                  <c:v>1.5299952986557</c:v>
                </c:pt>
                <c:pt idx="1058">
                  <c:v>-0.352450513990421</c:v>
                </c:pt>
                <c:pt idx="1059">
                  <c:v>-0.876597730022999</c:v>
                </c:pt>
                <c:pt idx="1060">
                  <c:v>-0.815642867669597</c:v>
                </c:pt>
                <c:pt idx="1061">
                  <c:v>-0.364136454442798</c:v>
                </c:pt>
                <c:pt idx="1062">
                  <c:v>0.205197341739671</c:v>
                </c:pt>
                <c:pt idx="1063">
                  <c:v>0.666169719504506</c:v>
                </c:pt>
                <c:pt idx="1064">
                  <c:v>-0.952937981027713</c:v>
                </c:pt>
                <c:pt idx="1065">
                  <c:v>-0.195165048508761</c:v>
                </c:pt>
                <c:pt idx="1066">
                  <c:v>1.00967334620719</c:v>
                </c:pt>
                <c:pt idx="1067">
                  <c:v>-1.464148678415</c:v>
                </c:pt>
                <c:pt idx="1068">
                  <c:v>-0.889445492574215</c:v>
                </c:pt>
                <c:pt idx="1069">
                  <c:v>-0.441668289424291</c:v>
                </c:pt>
                <c:pt idx="1070">
                  <c:v>-0.800472771338789</c:v>
                </c:pt>
                <c:pt idx="1071">
                  <c:v>-1.35021914310207</c:v>
                </c:pt>
                <c:pt idx="1072">
                  <c:v>-1.0871941569282</c:v>
                </c:pt>
                <c:pt idx="1073">
                  <c:v>0.633458722634517</c:v>
                </c:pt>
                <c:pt idx="1074">
                  <c:v>-1.10700902354601</c:v>
                </c:pt>
                <c:pt idx="1075">
                  <c:v>-1.47771441031539</c:v>
                </c:pt>
                <c:pt idx="1076">
                  <c:v>-1.19394078064023</c:v>
                </c:pt>
                <c:pt idx="1077">
                  <c:v>-1.1129607153515</c:v>
                </c:pt>
                <c:pt idx="1078">
                  <c:v>1.06355368912441</c:v>
                </c:pt>
                <c:pt idx="1079">
                  <c:v>-0.57604444308681</c:v>
                </c:pt>
                <c:pt idx="1080">
                  <c:v>0.661972464994465</c:v>
                </c:pt>
                <c:pt idx="1081">
                  <c:v>-1.18724845224332</c:v>
                </c:pt>
                <c:pt idx="1082">
                  <c:v>-1.21203072096869</c:v>
                </c:pt>
                <c:pt idx="1083">
                  <c:v>0.625222217808785</c:v>
                </c:pt>
                <c:pt idx="1084">
                  <c:v>1.1094238217312</c:v>
                </c:pt>
                <c:pt idx="1085">
                  <c:v>-0.932500631719124</c:v>
                </c:pt>
                <c:pt idx="1086">
                  <c:v>-0.0366825942115234</c:v>
                </c:pt>
                <c:pt idx="1087">
                  <c:v>-1.1686159830016</c:v>
                </c:pt>
                <c:pt idx="1088">
                  <c:v>-1.2423389717616</c:v>
                </c:pt>
                <c:pt idx="1089">
                  <c:v>-0.532644329727505</c:v>
                </c:pt>
                <c:pt idx="1090">
                  <c:v>-1.32549828823629</c:v>
                </c:pt>
                <c:pt idx="1091">
                  <c:v>-0.697638328032069</c:v>
                </c:pt>
                <c:pt idx="1092">
                  <c:v>-1.2203556346404</c:v>
                </c:pt>
                <c:pt idx="1093">
                  <c:v>0.79676246199698</c:v>
                </c:pt>
                <c:pt idx="1094">
                  <c:v>0.131368377791796</c:v>
                </c:pt>
                <c:pt idx="1095">
                  <c:v>-0.789616591972875</c:v>
                </c:pt>
                <c:pt idx="1096">
                  <c:v>-1.13221474011511</c:v>
                </c:pt>
                <c:pt idx="1097">
                  <c:v>-0.183650028405102</c:v>
                </c:pt>
                <c:pt idx="1098">
                  <c:v>-1.16645192337832</c:v>
                </c:pt>
                <c:pt idx="1099">
                  <c:v>-0.708698650011685</c:v>
                </c:pt>
                <c:pt idx="1100">
                  <c:v>-1.461705386409</c:v>
                </c:pt>
                <c:pt idx="1101">
                  <c:v>-0.239158430545094</c:v>
                </c:pt>
                <c:pt idx="1102">
                  <c:v>-0.295570570396109</c:v>
                </c:pt>
                <c:pt idx="1103">
                  <c:v>0.204699835596012</c:v>
                </c:pt>
                <c:pt idx="1104">
                  <c:v>0.0290768319214152</c:v>
                </c:pt>
                <c:pt idx="1105">
                  <c:v>-1.69947013078087</c:v>
                </c:pt>
                <c:pt idx="1106">
                  <c:v>-0.0622028615650194</c:v>
                </c:pt>
                <c:pt idx="1107">
                  <c:v>0.329451780761803</c:v>
                </c:pt>
                <c:pt idx="1108">
                  <c:v>0.399320229110289</c:v>
                </c:pt>
                <c:pt idx="1109">
                  <c:v>-0.191480982923986</c:v>
                </c:pt>
                <c:pt idx="1110">
                  <c:v>-1.40016392934061</c:v>
                </c:pt>
                <c:pt idx="1111">
                  <c:v>-1.24484044874738</c:v>
                </c:pt>
                <c:pt idx="1112">
                  <c:v>-0.832997208439235</c:v>
                </c:pt>
                <c:pt idx="1113">
                  <c:v>1.63545921354973</c:v>
                </c:pt>
                <c:pt idx="1114">
                  <c:v>0.108274698632904</c:v>
                </c:pt>
                <c:pt idx="1115">
                  <c:v>-0.949879292082789</c:v>
                </c:pt>
                <c:pt idx="1116">
                  <c:v>-2.3041342845818</c:v>
                </c:pt>
                <c:pt idx="1117">
                  <c:v>0.439216738114823</c:v>
                </c:pt>
                <c:pt idx="1118">
                  <c:v>-1.99574665096978</c:v>
                </c:pt>
                <c:pt idx="1119">
                  <c:v>-1.31252470332521</c:v>
                </c:pt>
                <c:pt idx="1120">
                  <c:v>-0.225164116958831</c:v>
                </c:pt>
                <c:pt idx="1121">
                  <c:v>0.113356440709378</c:v>
                </c:pt>
                <c:pt idx="1122">
                  <c:v>-0.772494529680223</c:v>
                </c:pt>
                <c:pt idx="1123">
                  <c:v>0.222096286251716</c:v>
                </c:pt>
                <c:pt idx="1124">
                  <c:v>0.448780848708807</c:v>
                </c:pt>
                <c:pt idx="1125">
                  <c:v>-0.0846328969287047</c:v>
                </c:pt>
                <c:pt idx="1126">
                  <c:v>-0.762935850994007</c:v>
                </c:pt>
                <c:pt idx="1127">
                  <c:v>0.0168930099557763</c:v>
                </c:pt>
                <c:pt idx="1128">
                  <c:v>0.119907091292415</c:v>
                </c:pt>
                <c:pt idx="1129">
                  <c:v>0.210335696434605</c:v>
                </c:pt>
                <c:pt idx="1130">
                  <c:v>-0.129159055750927</c:v>
                </c:pt>
                <c:pt idx="1131">
                  <c:v>0.36376300361618</c:v>
                </c:pt>
                <c:pt idx="1132">
                  <c:v>-1.63086957361309</c:v>
                </c:pt>
                <c:pt idx="1133">
                  <c:v>-0.300756124606005</c:v>
                </c:pt>
                <c:pt idx="1134">
                  <c:v>-1.0541418767561</c:v>
                </c:pt>
                <c:pt idx="1135">
                  <c:v>-1.91153357809504</c:v>
                </c:pt>
                <c:pt idx="1136">
                  <c:v>-1.00043813106723</c:v>
                </c:pt>
                <c:pt idx="1137">
                  <c:v>-1.10457991340631</c:v>
                </c:pt>
                <c:pt idx="1138">
                  <c:v>-0.300913183273721</c:v>
                </c:pt>
                <c:pt idx="1139">
                  <c:v>-1.8070646150063</c:v>
                </c:pt>
                <c:pt idx="1140">
                  <c:v>-0.362705152185194</c:v>
                </c:pt>
                <c:pt idx="1141">
                  <c:v>0.111616644167389</c:v>
                </c:pt>
                <c:pt idx="1142">
                  <c:v>-0.292262146050293</c:v>
                </c:pt>
                <c:pt idx="1143">
                  <c:v>0.076188934996102</c:v>
                </c:pt>
                <c:pt idx="1144">
                  <c:v>-1.97425598460672</c:v>
                </c:pt>
                <c:pt idx="1145">
                  <c:v>-3.22824256851182</c:v>
                </c:pt>
                <c:pt idx="1146">
                  <c:v>-1.06127455212901</c:v>
                </c:pt>
                <c:pt idx="1147">
                  <c:v>1.55192550534649</c:v>
                </c:pt>
                <c:pt idx="1148">
                  <c:v>-0.459126237771468</c:v>
                </c:pt>
                <c:pt idx="1149">
                  <c:v>0.140823490152808</c:v>
                </c:pt>
                <c:pt idx="1150">
                  <c:v>-0.293969349569201</c:v>
                </c:pt>
                <c:pt idx="1151">
                  <c:v>0.294147727745209</c:v>
                </c:pt>
                <c:pt idx="1152">
                  <c:v>0.62853608384712</c:v>
                </c:pt>
                <c:pt idx="1153">
                  <c:v>0.0612171432055053</c:v>
                </c:pt>
                <c:pt idx="1154">
                  <c:v>0.733472729965268</c:v>
                </c:pt>
                <c:pt idx="1155">
                  <c:v>0.00205201236167518</c:v>
                </c:pt>
                <c:pt idx="1156">
                  <c:v>-1.32837544757201</c:v>
                </c:pt>
                <c:pt idx="1157">
                  <c:v>0.316890425177308</c:v>
                </c:pt>
                <c:pt idx="1158">
                  <c:v>0.69880139553522</c:v>
                </c:pt>
                <c:pt idx="1159">
                  <c:v>-1.11234582959137</c:v>
                </c:pt>
                <c:pt idx="1160">
                  <c:v>-0.356602516278182</c:v>
                </c:pt>
                <c:pt idx="1161">
                  <c:v>-1.44673834028008</c:v>
                </c:pt>
                <c:pt idx="1162">
                  <c:v>0.66497101664762</c:v>
                </c:pt>
                <c:pt idx="1163">
                  <c:v>-2.10313617016342</c:v>
                </c:pt>
                <c:pt idx="1164">
                  <c:v>-0.0548930156063943</c:v>
                </c:pt>
                <c:pt idx="1165">
                  <c:v>0.93732527017667</c:v>
                </c:pt>
                <c:pt idx="1166">
                  <c:v>1.13870868376922</c:v>
                </c:pt>
                <c:pt idx="1167">
                  <c:v>-1.05365216707969</c:v>
                </c:pt>
                <c:pt idx="1168">
                  <c:v>0.593611489470591</c:v>
                </c:pt>
                <c:pt idx="1169">
                  <c:v>-1.73247388370599</c:v>
                </c:pt>
                <c:pt idx="1170">
                  <c:v>-0.528812661909006</c:v>
                </c:pt>
                <c:pt idx="1171">
                  <c:v>0.157130971354791</c:v>
                </c:pt>
                <c:pt idx="1172">
                  <c:v>-0.606350686832391</c:v>
                </c:pt>
                <c:pt idx="1173">
                  <c:v>-0.46038144433731</c:v>
                </c:pt>
                <c:pt idx="1174">
                  <c:v>-0.416376906570104</c:v>
                </c:pt>
                <c:pt idx="1175">
                  <c:v>-2.2049726692543</c:v>
                </c:pt>
                <c:pt idx="1176">
                  <c:v>-1.27452305167393</c:v>
                </c:pt>
                <c:pt idx="1177">
                  <c:v>0.442494543245608</c:v>
                </c:pt>
                <c:pt idx="1178">
                  <c:v>-1.80710441858221</c:v>
                </c:pt>
                <c:pt idx="1179">
                  <c:v>0.164005735070605</c:v>
                </c:pt>
                <c:pt idx="1180">
                  <c:v>-0.411726472822904</c:v>
                </c:pt>
                <c:pt idx="1181">
                  <c:v>-0.0279297310322946</c:v>
                </c:pt>
                <c:pt idx="1182">
                  <c:v>0.0681700860008849</c:v>
                </c:pt>
                <c:pt idx="1183">
                  <c:v>-0.0536350443862244</c:v>
                </c:pt>
                <c:pt idx="1184">
                  <c:v>-0.609656282877502</c:v>
                </c:pt>
                <c:pt idx="1185">
                  <c:v>0.377372844452983</c:v>
                </c:pt>
                <c:pt idx="1186">
                  <c:v>0.560723377493266</c:v>
                </c:pt>
                <c:pt idx="1187">
                  <c:v>0.529884836456906</c:v>
                </c:pt>
                <c:pt idx="1188">
                  <c:v>0.450894533527091</c:v>
                </c:pt>
                <c:pt idx="1189">
                  <c:v>-0.0805150710374125</c:v>
                </c:pt>
                <c:pt idx="1190">
                  <c:v>-0.916696423146401</c:v>
                </c:pt>
                <c:pt idx="1191">
                  <c:v>-0.648170831059414</c:v>
                </c:pt>
                <c:pt idx="1192">
                  <c:v>-0.189888563566765</c:v>
                </c:pt>
                <c:pt idx="1193">
                  <c:v>-2.0666355671195</c:v>
                </c:pt>
                <c:pt idx="1194">
                  <c:v>-1.43651990031999</c:v>
                </c:pt>
                <c:pt idx="1195">
                  <c:v>-0.561603237336428</c:v>
                </c:pt>
                <c:pt idx="1196">
                  <c:v>0.029843671361407</c:v>
                </c:pt>
                <c:pt idx="1197">
                  <c:v>0.239839596984881</c:v>
                </c:pt>
                <c:pt idx="1198">
                  <c:v>-1.0338241433939</c:v>
                </c:pt>
                <c:pt idx="1199">
                  <c:v>-0.979788018455619</c:v>
                </c:pt>
                <c:pt idx="1200">
                  <c:v>-0.204171795118713</c:v>
                </c:pt>
                <c:pt idx="1201">
                  <c:v>0.383101840433087</c:v>
                </c:pt>
                <c:pt idx="1202">
                  <c:v>-1.76768693287821</c:v>
                </c:pt>
                <c:pt idx="1203">
                  <c:v>-1.9362979782378</c:v>
                </c:pt>
                <c:pt idx="1204">
                  <c:v>0.605144026580184</c:v>
                </c:pt>
                <c:pt idx="1205">
                  <c:v>-0.386454081927035</c:v>
                </c:pt>
                <c:pt idx="1206">
                  <c:v>-0.652764908190395</c:v>
                </c:pt>
                <c:pt idx="1207">
                  <c:v>-0.408973332033114</c:v>
                </c:pt>
                <c:pt idx="1208">
                  <c:v>-1.26704610067789</c:v>
                </c:pt>
                <c:pt idx="1209">
                  <c:v>-0.53131356859053</c:v>
                </c:pt>
                <c:pt idx="1210">
                  <c:v>0.0615251423173202</c:v>
                </c:pt>
                <c:pt idx="1211">
                  <c:v>-1.1489684409677</c:v>
                </c:pt>
                <c:pt idx="1212">
                  <c:v>0.447587474844902</c:v>
                </c:pt>
                <c:pt idx="1213">
                  <c:v>-0.522689896330419</c:v>
                </c:pt>
                <c:pt idx="1214">
                  <c:v>-0.714035265335289</c:v>
                </c:pt>
                <c:pt idx="1215">
                  <c:v>-0.565655394769804</c:v>
                </c:pt>
                <c:pt idx="1216">
                  <c:v>-2.53205799099132</c:v>
                </c:pt>
                <c:pt idx="1217">
                  <c:v>0.919291398232414</c:v>
                </c:pt>
                <c:pt idx="1218">
                  <c:v>-0.953093879439315</c:v>
                </c:pt>
                <c:pt idx="1219">
                  <c:v>-1.04914168987977</c:v>
                </c:pt>
                <c:pt idx="1220">
                  <c:v>1.43392997948548</c:v>
                </c:pt>
                <c:pt idx="1221">
                  <c:v>0.534115072384278</c:v>
                </c:pt>
                <c:pt idx="1222">
                  <c:v>-0.122839500956307</c:v>
                </c:pt>
                <c:pt idx="1223">
                  <c:v>-1.41492753576093</c:v>
                </c:pt>
                <c:pt idx="1224">
                  <c:v>1.16246602897507</c:v>
                </c:pt>
                <c:pt idx="1225">
                  <c:v>0.447448028536313</c:v>
                </c:pt>
                <c:pt idx="1226">
                  <c:v>-1.6190881893678</c:v>
                </c:pt>
                <c:pt idx="1227">
                  <c:v>-1.85226471835529</c:v>
                </c:pt>
                <c:pt idx="1228">
                  <c:v>-0.630658757497216</c:v>
                </c:pt>
                <c:pt idx="1229">
                  <c:v>-0.285564775797287</c:v>
                </c:pt>
                <c:pt idx="1230">
                  <c:v>0.26778600411479</c:v>
                </c:pt>
                <c:pt idx="1231">
                  <c:v>-0.242587935866112</c:v>
                </c:pt>
                <c:pt idx="1232">
                  <c:v>-0.172112110562894</c:v>
                </c:pt>
                <c:pt idx="1233">
                  <c:v>-0.762801312184092</c:v>
                </c:pt>
                <c:pt idx="1234">
                  <c:v>-1.45666288579873</c:v>
                </c:pt>
                <c:pt idx="1235">
                  <c:v>-0.464095603753023</c:v>
                </c:pt>
                <c:pt idx="1236">
                  <c:v>0.766014400850912</c:v>
                </c:pt>
                <c:pt idx="1237">
                  <c:v>-0.874552996818734</c:v>
                </c:pt>
                <c:pt idx="1238">
                  <c:v>0.113838877932393</c:v>
                </c:pt>
                <c:pt idx="1239">
                  <c:v>-0.434021680534302</c:v>
                </c:pt>
                <c:pt idx="1240">
                  <c:v>0.838797525049406</c:v>
                </c:pt>
                <c:pt idx="1241">
                  <c:v>-0.189937568405085</c:v>
                </c:pt>
                <c:pt idx="1242">
                  <c:v>-1.73306396248551</c:v>
                </c:pt>
                <c:pt idx="1243">
                  <c:v>0.911891457472924</c:v>
                </c:pt>
                <c:pt idx="1244">
                  <c:v>-0.318599989252633</c:v>
                </c:pt>
                <c:pt idx="1245">
                  <c:v>-1.52261222778711</c:v>
                </c:pt>
                <c:pt idx="1246">
                  <c:v>-1.0078432404335</c:v>
                </c:pt>
                <c:pt idx="1247">
                  <c:v>-0.107770017776598</c:v>
                </c:pt>
                <c:pt idx="1248">
                  <c:v>-0.297986481093515</c:v>
                </c:pt>
                <c:pt idx="1249">
                  <c:v>-0.943701381290296</c:v>
                </c:pt>
                <c:pt idx="1250">
                  <c:v>1.34565623947198</c:v>
                </c:pt>
                <c:pt idx="1251">
                  <c:v>-0.737338973600998</c:v>
                </c:pt>
                <c:pt idx="1252">
                  <c:v>-1.01063481439998</c:v>
                </c:pt>
                <c:pt idx="1253">
                  <c:v>1.34377316316692</c:v>
                </c:pt>
                <c:pt idx="1254">
                  <c:v>-0.903263961457501</c:v>
                </c:pt>
                <c:pt idx="1255">
                  <c:v>-0.609014935353125</c:v>
                </c:pt>
                <c:pt idx="1256">
                  <c:v>0.56129084427119</c:v>
                </c:pt>
                <c:pt idx="1257">
                  <c:v>-0.297771071683295</c:v>
                </c:pt>
                <c:pt idx="1258">
                  <c:v>-0.876626441976969</c:v>
                </c:pt>
                <c:pt idx="1259">
                  <c:v>-2.21880502334311</c:v>
                </c:pt>
                <c:pt idx="1260">
                  <c:v>0.0188325742163986</c:v>
                </c:pt>
                <c:pt idx="1261">
                  <c:v>0.118919853701893</c:v>
                </c:pt>
                <c:pt idx="1262">
                  <c:v>0.21546869386051</c:v>
                </c:pt>
                <c:pt idx="1263">
                  <c:v>-1.82844088592899</c:v>
                </c:pt>
                <c:pt idx="1264">
                  <c:v>-0.755194448211594</c:v>
                </c:pt>
                <c:pt idx="1265">
                  <c:v>0.0746124507198687</c:v>
                </c:pt>
                <c:pt idx="1266">
                  <c:v>0.0155400756927992</c:v>
                </c:pt>
                <c:pt idx="1267">
                  <c:v>-0.0117086526688404</c:v>
                </c:pt>
                <c:pt idx="1268">
                  <c:v>1.44663378809899</c:v>
                </c:pt>
                <c:pt idx="1269">
                  <c:v>-1.09121938433669</c:v>
                </c:pt>
                <c:pt idx="1270">
                  <c:v>-0.713997441369907</c:v>
                </c:pt>
                <c:pt idx="1271">
                  <c:v>-1.22627733493159</c:v>
                </c:pt>
                <c:pt idx="1272">
                  <c:v>0.367096136093803</c:v>
                </c:pt>
                <c:pt idx="1273">
                  <c:v>-0.418404517934023</c:v>
                </c:pt>
                <c:pt idx="1274">
                  <c:v>-2.06668578939309</c:v>
                </c:pt>
                <c:pt idx="1275">
                  <c:v>0.704213876219484</c:v>
                </c:pt>
                <c:pt idx="1276">
                  <c:v>-1.3953979137403</c:v>
                </c:pt>
                <c:pt idx="1277">
                  <c:v>0.0125641335968929</c:v>
                </c:pt>
                <c:pt idx="1278">
                  <c:v>0.105227986282319</c:v>
                </c:pt>
                <c:pt idx="1279">
                  <c:v>-0.199049655653472</c:v>
                </c:pt>
                <c:pt idx="1280">
                  <c:v>-1.55151037737538</c:v>
                </c:pt>
                <c:pt idx="1281">
                  <c:v>-0.74436512941527</c:v>
                </c:pt>
                <c:pt idx="1282">
                  <c:v>-0.573933789867009</c:v>
                </c:pt>
                <c:pt idx="1283">
                  <c:v>-0.334303782333301</c:v>
                </c:pt>
                <c:pt idx="1284">
                  <c:v>0.569867829688198</c:v>
                </c:pt>
                <c:pt idx="1285">
                  <c:v>1.00926561203138</c:v>
                </c:pt>
                <c:pt idx="1286">
                  <c:v>0.705341782916991</c:v>
                </c:pt>
                <c:pt idx="1287">
                  <c:v>-1.44581974108293</c:v>
                </c:pt>
                <c:pt idx="1288">
                  <c:v>1.46044956052229</c:v>
                </c:pt>
                <c:pt idx="1289">
                  <c:v>0.75880546413809</c:v>
                </c:pt>
                <c:pt idx="1290">
                  <c:v>-1.07253463886323</c:v>
                </c:pt>
                <c:pt idx="1291">
                  <c:v>-0.254572963674171</c:v>
                </c:pt>
                <c:pt idx="1292">
                  <c:v>0.0529193910822734</c:v>
                </c:pt>
                <c:pt idx="1293">
                  <c:v>-0.658567985172587</c:v>
                </c:pt>
                <c:pt idx="1294">
                  <c:v>0.0684813504043813</c:v>
                </c:pt>
                <c:pt idx="1295">
                  <c:v>-0.94888768406709</c:v>
                </c:pt>
                <c:pt idx="1296">
                  <c:v>-0.981567874260758</c:v>
                </c:pt>
                <c:pt idx="1297">
                  <c:v>0.340924455095504</c:v>
                </c:pt>
                <c:pt idx="1298">
                  <c:v>-0.0929872199341819</c:v>
                </c:pt>
                <c:pt idx="1299">
                  <c:v>-0.605563169269807</c:v>
                </c:pt>
                <c:pt idx="1300">
                  <c:v>-0.339098185743314</c:v>
                </c:pt>
                <c:pt idx="1301">
                  <c:v>1.12341185207918</c:v>
                </c:pt>
                <c:pt idx="1302">
                  <c:v>-0.770460048438526</c:v>
                </c:pt>
                <c:pt idx="1303">
                  <c:v>-0.535526643047612</c:v>
                </c:pt>
                <c:pt idx="1304">
                  <c:v>-0.583131095347689</c:v>
                </c:pt>
                <c:pt idx="1305">
                  <c:v>-1.41636308442061</c:v>
                </c:pt>
                <c:pt idx="1306">
                  <c:v>-0.896577499156992</c:v>
                </c:pt>
                <c:pt idx="1307">
                  <c:v>-1.09393830366029</c:v>
                </c:pt>
                <c:pt idx="1308">
                  <c:v>1.03840774923509</c:v>
                </c:pt>
                <c:pt idx="1309">
                  <c:v>-0.105350930977899</c:v>
                </c:pt>
                <c:pt idx="1310">
                  <c:v>0.177530403679915</c:v>
                </c:pt>
                <c:pt idx="1311">
                  <c:v>-0.5341275540379</c:v>
                </c:pt>
                <c:pt idx="1312">
                  <c:v>-0.415012938662018</c:v>
                </c:pt>
                <c:pt idx="1313">
                  <c:v>-0.328760590161092</c:v>
                </c:pt>
                <c:pt idx="1314">
                  <c:v>-0.82778928393501</c:v>
                </c:pt>
                <c:pt idx="1315">
                  <c:v>-1.6819156082045</c:v>
                </c:pt>
                <c:pt idx="1316">
                  <c:v>0.304265395946102</c:v>
                </c:pt>
                <c:pt idx="1317">
                  <c:v>0.893625561448719</c:v>
                </c:pt>
                <c:pt idx="1318">
                  <c:v>-1.27580460617551</c:v>
                </c:pt>
                <c:pt idx="1319">
                  <c:v>0.135079246407699</c:v>
                </c:pt>
                <c:pt idx="1320">
                  <c:v>-0.683638619265814</c:v>
                </c:pt>
                <c:pt idx="1321">
                  <c:v>-1.49527474507543</c:v>
                </c:pt>
                <c:pt idx="1322">
                  <c:v>0.0894737180074046</c:v>
                </c:pt>
                <c:pt idx="1323">
                  <c:v>-1.6640403405932</c:v>
                </c:pt>
                <c:pt idx="1324">
                  <c:v>1.18690923757159</c:v>
                </c:pt>
                <c:pt idx="1325">
                  <c:v>-0.893908405546506</c:v>
                </c:pt>
                <c:pt idx="1326">
                  <c:v>0.0844744269056896</c:v>
                </c:pt>
                <c:pt idx="1327">
                  <c:v>-1.53200406324672</c:v>
                </c:pt>
                <c:pt idx="1328">
                  <c:v>-0.895291297493195</c:v>
                </c:pt>
                <c:pt idx="1329">
                  <c:v>-0.645086101554515</c:v>
                </c:pt>
                <c:pt idx="1330">
                  <c:v>-0.812337715656186</c:v>
                </c:pt>
                <c:pt idx="1331">
                  <c:v>0.0324129647428784</c:v>
                </c:pt>
                <c:pt idx="1332">
                  <c:v>-0.467985250708569</c:v>
                </c:pt>
                <c:pt idx="1333">
                  <c:v>0.0334536565075982</c:v>
                </c:pt>
                <c:pt idx="1334">
                  <c:v>0.0411238135593628</c:v>
                </c:pt>
                <c:pt idx="1335">
                  <c:v>-0.82778346080219</c:v>
                </c:pt>
                <c:pt idx="1336">
                  <c:v>-2.38515634144081</c:v>
                </c:pt>
                <c:pt idx="1337">
                  <c:v>-1.58559496702551</c:v>
                </c:pt>
                <c:pt idx="1338">
                  <c:v>0.326430354709606</c:v>
                </c:pt>
                <c:pt idx="1339">
                  <c:v>1.46033448853751</c:v>
                </c:pt>
                <c:pt idx="1340">
                  <c:v>-1.41360637458048</c:v>
                </c:pt>
                <c:pt idx="1341">
                  <c:v>0.698942779141509</c:v>
                </c:pt>
                <c:pt idx="1342">
                  <c:v>0.300655290809404</c:v>
                </c:pt>
                <c:pt idx="1343">
                  <c:v>-2.0129469286033</c:v>
                </c:pt>
                <c:pt idx="1344">
                  <c:v>0.231601285182226</c:v>
                </c:pt>
                <c:pt idx="1345">
                  <c:v>0.314567740828498</c:v>
                </c:pt>
                <c:pt idx="1346">
                  <c:v>-0.574642138572923</c:v>
                </c:pt>
                <c:pt idx="1347">
                  <c:v>-1.69016857645641</c:v>
                </c:pt>
                <c:pt idx="1348">
                  <c:v>0.235466724996991</c:v>
                </c:pt>
                <c:pt idx="1349">
                  <c:v>0.53839641857989</c:v>
                </c:pt>
                <c:pt idx="1350">
                  <c:v>0.342838008260804</c:v>
                </c:pt>
                <c:pt idx="1351">
                  <c:v>-0.433683325804912</c:v>
                </c:pt>
                <c:pt idx="1352">
                  <c:v>-0.558899812504698</c:v>
                </c:pt>
                <c:pt idx="1353">
                  <c:v>-1.92250285619182</c:v>
                </c:pt>
                <c:pt idx="1354">
                  <c:v>-0.235116904129784</c:v>
                </c:pt>
                <c:pt idx="1355">
                  <c:v>-0.828147721756301</c:v>
                </c:pt>
                <c:pt idx="1356">
                  <c:v>-0.00509766066190132</c:v>
                </c:pt>
                <c:pt idx="1357">
                  <c:v>-1.06837830148012</c:v>
                </c:pt>
                <c:pt idx="1358">
                  <c:v>0.440211618710595</c:v>
                </c:pt>
                <c:pt idx="1359">
                  <c:v>-0.3450574633038</c:v>
                </c:pt>
                <c:pt idx="1360">
                  <c:v>-0.311493408502983</c:v>
                </c:pt>
                <c:pt idx="1361">
                  <c:v>0.043298951315407</c:v>
                </c:pt>
                <c:pt idx="1362">
                  <c:v>0.370572354538012</c:v>
                </c:pt>
                <c:pt idx="1363">
                  <c:v>-1.22269121742931</c:v>
                </c:pt>
                <c:pt idx="1364">
                  <c:v>0.640524237462214</c:v>
                </c:pt>
                <c:pt idx="1365">
                  <c:v>-1.22415809441669</c:v>
                </c:pt>
                <c:pt idx="1366">
                  <c:v>0.0851343876878907</c:v>
                </c:pt>
                <c:pt idx="1367">
                  <c:v>1.38282917921009</c:v>
                </c:pt>
                <c:pt idx="1368">
                  <c:v>0.228861931357205</c:v>
                </c:pt>
                <c:pt idx="1369">
                  <c:v>-1.15193776550702</c:v>
                </c:pt>
                <c:pt idx="1370">
                  <c:v>-0.558384198863182</c:v>
                </c:pt>
                <c:pt idx="1371">
                  <c:v>-0.356839953936383</c:v>
                </c:pt>
                <c:pt idx="1372">
                  <c:v>-1.38286454616479</c:v>
                </c:pt>
                <c:pt idx="1373">
                  <c:v>-1.33808196172041</c:v>
                </c:pt>
                <c:pt idx="1374">
                  <c:v>0.410969584759435</c:v>
                </c:pt>
                <c:pt idx="1375">
                  <c:v>0.315928575100211</c:v>
                </c:pt>
                <c:pt idx="1376">
                  <c:v>0.218678722969212</c:v>
                </c:pt>
                <c:pt idx="1377">
                  <c:v>0.699706415046109</c:v>
                </c:pt>
                <c:pt idx="1378">
                  <c:v>-0.904333223091669</c:v>
                </c:pt>
                <c:pt idx="1379">
                  <c:v>-0.471488439324208</c:v>
                </c:pt>
                <c:pt idx="1380">
                  <c:v>-0.866056989428987</c:v>
                </c:pt>
                <c:pt idx="1381">
                  <c:v>0.294876956521106</c:v>
                </c:pt>
                <c:pt idx="1382">
                  <c:v>1.03673607189299</c:v>
                </c:pt>
                <c:pt idx="1383">
                  <c:v>-1.47142697668139</c:v>
                </c:pt>
                <c:pt idx="1384">
                  <c:v>-2.10287111621184</c:v>
                </c:pt>
                <c:pt idx="1385">
                  <c:v>0.715737214632295</c:v>
                </c:pt>
                <c:pt idx="1386">
                  <c:v>-0.137109265664703</c:v>
                </c:pt>
                <c:pt idx="1387">
                  <c:v>0.0436458232961012</c:v>
                </c:pt>
                <c:pt idx="1388">
                  <c:v>0.375186040555686</c:v>
                </c:pt>
                <c:pt idx="1389">
                  <c:v>-0.391754748922102</c:v>
                </c:pt>
                <c:pt idx="1390">
                  <c:v>0.580268267628892</c:v>
                </c:pt>
                <c:pt idx="1391">
                  <c:v>-0.595986008675586</c:v>
                </c:pt>
                <c:pt idx="1392">
                  <c:v>-0.71870633399862</c:v>
                </c:pt>
                <c:pt idx="1393">
                  <c:v>-1.47542651535728</c:v>
                </c:pt>
                <c:pt idx="1394">
                  <c:v>-0.125655454113227</c:v>
                </c:pt>
                <c:pt idx="1395">
                  <c:v>-0.101659204781823</c:v>
                </c:pt>
                <c:pt idx="1396">
                  <c:v>-0.351724173388801</c:v>
                </c:pt>
                <c:pt idx="1397">
                  <c:v>-0.226329782590495</c:v>
                </c:pt>
                <c:pt idx="1398">
                  <c:v>-0.0494126257781335</c:v>
                </c:pt>
                <c:pt idx="1399">
                  <c:v>-0.666883141975116</c:v>
                </c:pt>
                <c:pt idx="1400">
                  <c:v>-0.437293698753294</c:v>
                </c:pt>
                <c:pt idx="1401">
                  <c:v>-1.034313196562</c:v>
                </c:pt>
                <c:pt idx="1402">
                  <c:v>-0.41490290879711</c:v>
                </c:pt>
                <c:pt idx="1403">
                  <c:v>0.304621034679986</c:v>
                </c:pt>
                <c:pt idx="1404">
                  <c:v>-1.62933961854042</c:v>
                </c:pt>
                <c:pt idx="1405">
                  <c:v>0.34117495305841</c:v>
                </c:pt>
                <c:pt idx="1406">
                  <c:v>-0.120891677815127</c:v>
                </c:pt>
                <c:pt idx="1407">
                  <c:v>-1.28681942396618</c:v>
                </c:pt>
                <c:pt idx="1408">
                  <c:v>-0.430253171702599</c:v>
                </c:pt>
                <c:pt idx="1409">
                  <c:v>0.203670232317199</c:v>
                </c:pt>
                <c:pt idx="1410">
                  <c:v>-0.861384139037602</c:v>
                </c:pt>
                <c:pt idx="1411">
                  <c:v>1.19553267052779</c:v>
                </c:pt>
                <c:pt idx="1412">
                  <c:v>-1.14077906128682</c:v>
                </c:pt>
                <c:pt idx="1413">
                  <c:v>-0.668571694374798</c:v>
                </c:pt>
                <c:pt idx="1414">
                  <c:v>-1.36023783377728</c:v>
                </c:pt>
                <c:pt idx="1415">
                  <c:v>0.445145359548915</c:v>
                </c:pt>
                <c:pt idx="1416">
                  <c:v>0.163199963452509</c:v>
                </c:pt>
                <c:pt idx="1417">
                  <c:v>-1.6977041334107</c:v>
                </c:pt>
                <c:pt idx="1418">
                  <c:v>0.850918274614099</c:v>
                </c:pt>
                <c:pt idx="1419">
                  <c:v>-0.270172729580986</c:v>
                </c:pt>
                <c:pt idx="1420">
                  <c:v>0.103732963912107</c:v>
                </c:pt>
                <c:pt idx="1421">
                  <c:v>-2.12383320183709</c:v>
                </c:pt>
                <c:pt idx="1422">
                  <c:v>-0.71894291313126</c:v>
                </c:pt>
                <c:pt idx="1423">
                  <c:v>1.20736297719062</c:v>
                </c:pt>
                <c:pt idx="1424">
                  <c:v>-0.143367513351089</c:v>
                </c:pt>
                <c:pt idx="1425">
                  <c:v>-0.200374614424392</c:v>
                </c:pt>
                <c:pt idx="1426">
                  <c:v>-0.287292099261505</c:v>
                </c:pt>
                <c:pt idx="1427">
                  <c:v>-2.0563101912725</c:v>
                </c:pt>
                <c:pt idx="1428">
                  <c:v>0.984588538889186</c:v>
                </c:pt>
                <c:pt idx="1429">
                  <c:v>0.391294895942984</c:v>
                </c:pt>
                <c:pt idx="1430">
                  <c:v>0.1301591864451</c:v>
                </c:pt>
                <c:pt idx="1431">
                  <c:v>-0.81067244472619</c:v>
                </c:pt>
                <c:pt idx="1432">
                  <c:v>0.447812920590485</c:v>
                </c:pt>
                <c:pt idx="1433">
                  <c:v>-1.75766448493171</c:v>
                </c:pt>
                <c:pt idx="1434">
                  <c:v>0.616407065890012</c:v>
                </c:pt>
                <c:pt idx="1435">
                  <c:v>-0.823291446426877</c:v>
                </c:pt>
                <c:pt idx="1436">
                  <c:v>1.6189285071802</c:v>
                </c:pt>
                <c:pt idx="1437">
                  <c:v>-0.541402352279086</c:v>
                </c:pt>
                <c:pt idx="1438">
                  <c:v>0.465729513750812</c:v>
                </c:pt>
                <c:pt idx="1439">
                  <c:v>-1.18556102820651</c:v>
                </c:pt>
                <c:pt idx="1440">
                  <c:v>-0.117994989207082</c:v>
                </c:pt>
                <c:pt idx="1441">
                  <c:v>-1.29444300444681</c:v>
                </c:pt>
                <c:pt idx="1442">
                  <c:v>-1.15403314478373</c:v>
                </c:pt>
                <c:pt idx="1443">
                  <c:v>-0.888630138345325</c:v>
                </c:pt>
                <c:pt idx="1444">
                  <c:v>1.4440777490166</c:v>
                </c:pt>
                <c:pt idx="1445">
                  <c:v>0.462818017086608</c:v>
                </c:pt>
                <c:pt idx="1446">
                  <c:v>-0.176283871230387</c:v>
                </c:pt>
                <c:pt idx="1447">
                  <c:v>0.845640318213503</c:v>
                </c:pt>
                <c:pt idx="1448">
                  <c:v>-1.1904146282494</c:v>
                </c:pt>
                <c:pt idx="1449">
                  <c:v>-0.025389681338428</c:v>
                </c:pt>
                <c:pt idx="1450">
                  <c:v>-0.590147051665513</c:v>
                </c:pt>
                <c:pt idx="1451">
                  <c:v>-0.468028085053795</c:v>
                </c:pt>
                <c:pt idx="1452">
                  <c:v>-0.2571028052472</c:v>
                </c:pt>
                <c:pt idx="1453">
                  <c:v>-1.161230956424</c:v>
                </c:pt>
                <c:pt idx="1454">
                  <c:v>0.574842145611498</c:v>
                </c:pt>
                <c:pt idx="1455">
                  <c:v>-1.1336057814662</c:v>
                </c:pt>
                <c:pt idx="1456">
                  <c:v>-0.355735984207284</c:v>
                </c:pt>
                <c:pt idx="1457">
                  <c:v>-0.397820741621402</c:v>
                </c:pt>
                <c:pt idx="1458">
                  <c:v>0.215307661471176</c:v>
                </c:pt>
                <c:pt idx="1459">
                  <c:v>1.58484272153969</c:v>
                </c:pt>
                <c:pt idx="1460">
                  <c:v>0.331659393012407</c:v>
                </c:pt>
                <c:pt idx="1461">
                  <c:v>-0.512988006994242</c:v>
                </c:pt>
                <c:pt idx="1462">
                  <c:v>-1.31601412845379</c:v>
                </c:pt>
                <c:pt idx="1463">
                  <c:v>-1.56269473579571</c:v>
                </c:pt>
                <c:pt idx="1464">
                  <c:v>0.291778038233614</c:v>
                </c:pt>
                <c:pt idx="1465">
                  <c:v>-1.39487556321951</c:v>
                </c:pt>
                <c:pt idx="1466">
                  <c:v>-1.67037339800129</c:v>
                </c:pt>
                <c:pt idx="1467">
                  <c:v>1.07541463129062</c:v>
                </c:pt>
                <c:pt idx="1468">
                  <c:v>-0.282800744126677</c:v>
                </c:pt>
                <c:pt idx="1469">
                  <c:v>-0.129783002746198</c:v>
                </c:pt>
                <c:pt idx="1470">
                  <c:v>-0.620941470062908</c:v>
                </c:pt>
                <c:pt idx="1471">
                  <c:v>-0.755272124514494</c:v>
                </c:pt>
                <c:pt idx="1472">
                  <c:v>0.0178822083023</c:v>
                </c:pt>
                <c:pt idx="1473">
                  <c:v>-0.371757202914136</c:v>
                </c:pt>
                <c:pt idx="1474">
                  <c:v>-0.690211947566199</c:v>
                </c:pt>
                <c:pt idx="1475">
                  <c:v>1.2277411898999</c:v>
                </c:pt>
                <c:pt idx="1476">
                  <c:v>-0.23956019033271</c:v>
                </c:pt>
                <c:pt idx="1477">
                  <c:v>0.507906180684881</c:v>
                </c:pt>
                <c:pt idx="1478">
                  <c:v>-0.850538233382414</c:v>
                </c:pt>
                <c:pt idx="1479">
                  <c:v>0.593771389306586</c:v>
                </c:pt>
                <c:pt idx="1480">
                  <c:v>0.415056906621203</c:v>
                </c:pt>
                <c:pt idx="1481">
                  <c:v>-0.667710350250905</c:v>
                </c:pt>
                <c:pt idx="1482">
                  <c:v>-0.680675454671809</c:v>
                </c:pt>
                <c:pt idx="1483">
                  <c:v>0.0299716767914848</c:v>
                </c:pt>
                <c:pt idx="1484">
                  <c:v>-0.0661698894893092</c:v>
                </c:pt>
                <c:pt idx="1485">
                  <c:v>0.138331583751228</c:v>
                </c:pt>
                <c:pt idx="1486">
                  <c:v>-0.661686953529461</c:v>
                </c:pt>
                <c:pt idx="1487">
                  <c:v>-1.41011908001261</c:v>
                </c:pt>
                <c:pt idx="1488">
                  <c:v>-0.344655892126999</c:v>
                </c:pt>
                <c:pt idx="1489">
                  <c:v>0.995301748469313</c:v>
                </c:pt>
                <c:pt idx="1490">
                  <c:v>-0.0642553848289929</c:v>
                </c:pt>
                <c:pt idx="1491">
                  <c:v>0.396838109283193</c:v>
                </c:pt>
                <c:pt idx="1492">
                  <c:v>0.173713461305702</c:v>
                </c:pt>
                <c:pt idx="1493">
                  <c:v>-0.979709261896566</c:v>
                </c:pt>
                <c:pt idx="1494">
                  <c:v>-0.965006376975808</c:v>
                </c:pt>
                <c:pt idx="1495">
                  <c:v>-2.4075956393776</c:v>
                </c:pt>
                <c:pt idx="1496">
                  <c:v>-0.0683228647835765</c:v>
                </c:pt>
                <c:pt idx="1497">
                  <c:v>0.235576858157494</c:v>
                </c:pt>
                <c:pt idx="1498">
                  <c:v>-0.0163648311862996</c:v>
                </c:pt>
                <c:pt idx="1499">
                  <c:v>0.175209177501579</c:v>
                </c:pt>
                <c:pt idx="1500">
                  <c:v>0.0566407130590196</c:v>
                </c:pt>
                <c:pt idx="1501">
                  <c:v>-1.15635038261201</c:v>
                </c:pt>
                <c:pt idx="1502">
                  <c:v>0.0576636698407906</c:v>
                </c:pt>
                <c:pt idx="1503">
                  <c:v>0.183284536878681</c:v>
                </c:pt>
                <c:pt idx="1504">
                  <c:v>-0.130496331412688</c:v>
                </c:pt>
                <c:pt idx="1505">
                  <c:v>-1.09660150348501</c:v>
                </c:pt>
                <c:pt idx="1506">
                  <c:v>0.0402337244246986</c:v>
                </c:pt>
                <c:pt idx="1507">
                  <c:v>-0.537899590761315</c:v>
                </c:pt>
                <c:pt idx="1508">
                  <c:v>-0.204298742269016</c:v>
                </c:pt>
                <c:pt idx="1509">
                  <c:v>-0.0881241509201658</c:v>
                </c:pt>
                <c:pt idx="1510">
                  <c:v>-0.778064095355591</c:v>
                </c:pt>
                <c:pt idx="1511">
                  <c:v>-0.559992084497418</c:v>
                </c:pt>
                <c:pt idx="1512">
                  <c:v>-0.698262386653603</c:v>
                </c:pt>
                <c:pt idx="1513">
                  <c:v>0.48127741267856</c:v>
                </c:pt>
                <c:pt idx="1514">
                  <c:v>-0.9879981111796</c:v>
                </c:pt>
                <c:pt idx="1515">
                  <c:v>-0.139459773258199</c:v>
                </c:pt>
                <c:pt idx="1516">
                  <c:v>-0.631728503231388</c:v>
                </c:pt>
                <c:pt idx="1517">
                  <c:v>-1.55776854088221</c:v>
                </c:pt>
                <c:pt idx="1518">
                  <c:v>-0.726791848728903</c:v>
                </c:pt>
                <c:pt idx="1519">
                  <c:v>-1.75042238639871</c:v>
                </c:pt>
                <c:pt idx="1520">
                  <c:v>1.15888327778011</c:v>
                </c:pt>
                <c:pt idx="1521">
                  <c:v>-0.38920427935718</c:v>
                </c:pt>
                <c:pt idx="1522">
                  <c:v>-0.644714194554608</c:v>
                </c:pt>
                <c:pt idx="1523">
                  <c:v>-0.796707147356202</c:v>
                </c:pt>
                <c:pt idx="1524">
                  <c:v>-0.587110032751381</c:v>
                </c:pt>
                <c:pt idx="1525">
                  <c:v>-0.501908821736308</c:v>
                </c:pt>
                <c:pt idx="1526">
                  <c:v>1.02059824396359</c:v>
                </c:pt>
                <c:pt idx="1527">
                  <c:v>-1.07847428333323</c:v>
                </c:pt>
                <c:pt idx="1528">
                  <c:v>0.649934163454802</c:v>
                </c:pt>
                <c:pt idx="1529">
                  <c:v>-0.833268451037261</c:v>
                </c:pt>
                <c:pt idx="1530">
                  <c:v>-1.194689759014</c:v>
                </c:pt>
                <c:pt idx="1531">
                  <c:v>-0.570435842461325</c:v>
                </c:pt>
                <c:pt idx="1532">
                  <c:v>-1.47653792528022</c:v>
                </c:pt>
                <c:pt idx="1533">
                  <c:v>-1.04601977101098</c:v>
                </c:pt>
                <c:pt idx="1534">
                  <c:v>-0.000163066949543378</c:v>
                </c:pt>
                <c:pt idx="1535">
                  <c:v>-1.48745391232357</c:v>
                </c:pt>
                <c:pt idx="1536">
                  <c:v>-0.772322901278599</c:v>
                </c:pt>
                <c:pt idx="1537">
                  <c:v>-0.460687758178979</c:v>
                </c:pt>
                <c:pt idx="1538">
                  <c:v>0.507586385627512</c:v>
                </c:pt>
                <c:pt idx="1539">
                  <c:v>-0.922594652726483</c:v>
                </c:pt>
                <c:pt idx="1540">
                  <c:v>0.34614386282561</c:v>
                </c:pt>
                <c:pt idx="1541">
                  <c:v>-0.107750387495686</c:v>
                </c:pt>
                <c:pt idx="1542">
                  <c:v>1.9083151401412</c:v>
                </c:pt>
                <c:pt idx="1543">
                  <c:v>-0.615126613848283</c:v>
                </c:pt>
                <c:pt idx="1544">
                  <c:v>0.0122219773865062</c:v>
                </c:pt>
                <c:pt idx="1545">
                  <c:v>-0.535022690461684</c:v>
                </c:pt>
                <c:pt idx="1546">
                  <c:v>1.408075388398</c:v>
                </c:pt>
                <c:pt idx="1547">
                  <c:v>-0.88816858032521</c:v>
                </c:pt>
                <c:pt idx="1548">
                  <c:v>0.277398983452404</c:v>
                </c:pt>
                <c:pt idx="1549">
                  <c:v>-1.21532303635701</c:v>
                </c:pt>
                <c:pt idx="1550">
                  <c:v>0.249919488982009</c:v>
                </c:pt>
                <c:pt idx="1551">
                  <c:v>-0.60066753002892</c:v>
                </c:pt>
                <c:pt idx="1552">
                  <c:v>-1.99454785298538</c:v>
                </c:pt>
                <c:pt idx="1553">
                  <c:v>-0.546120260068594</c:v>
                </c:pt>
                <c:pt idx="1554">
                  <c:v>-1.08191523613677</c:v>
                </c:pt>
                <c:pt idx="1555">
                  <c:v>-0.182295733766891</c:v>
                </c:pt>
                <c:pt idx="1556">
                  <c:v>0.746975455617616</c:v>
                </c:pt>
                <c:pt idx="1557">
                  <c:v>-1.57111162040229</c:v>
                </c:pt>
                <c:pt idx="1558">
                  <c:v>0.945410256545998</c:v>
                </c:pt>
                <c:pt idx="1559">
                  <c:v>0.540597662550502</c:v>
                </c:pt>
                <c:pt idx="1560">
                  <c:v>-0.605125003787022</c:v>
                </c:pt>
                <c:pt idx="1561">
                  <c:v>-0.9229139109181</c:v>
                </c:pt>
                <c:pt idx="1562">
                  <c:v>0.269796063766892</c:v>
                </c:pt>
                <c:pt idx="1563">
                  <c:v>-0.168846930867694</c:v>
                </c:pt>
                <c:pt idx="1564">
                  <c:v>-0.602961502164678</c:v>
                </c:pt>
                <c:pt idx="1565">
                  <c:v>-1.78324149056182</c:v>
                </c:pt>
                <c:pt idx="1566">
                  <c:v>-0.275763719315725</c:v>
                </c:pt>
                <c:pt idx="1567">
                  <c:v>0.942041064941623</c:v>
                </c:pt>
                <c:pt idx="1568">
                  <c:v>0.138349094083923</c:v>
                </c:pt>
                <c:pt idx="1569">
                  <c:v>0.0964772413641679</c:v>
                </c:pt>
                <c:pt idx="1570">
                  <c:v>-0.769079312139231</c:v>
                </c:pt>
                <c:pt idx="1571">
                  <c:v>-0.966617758682498</c:v>
                </c:pt>
                <c:pt idx="1572">
                  <c:v>-0.248067570677701</c:v>
                </c:pt>
                <c:pt idx="1573">
                  <c:v>-0.957636219889491</c:v>
                </c:pt>
                <c:pt idx="1574">
                  <c:v>-1.66247840566398</c:v>
                </c:pt>
                <c:pt idx="1575">
                  <c:v>-0.538007151835496</c:v>
                </c:pt>
                <c:pt idx="1576">
                  <c:v>-0.051133817770932</c:v>
                </c:pt>
                <c:pt idx="1577">
                  <c:v>-0.762586108623697</c:v>
                </c:pt>
                <c:pt idx="1578">
                  <c:v>-0.635397383077319</c:v>
                </c:pt>
                <c:pt idx="1579">
                  <c:v>-0.975767170098596</c:v>
                </c:pt>
                <c:pt idx="1580">
                  <c:v>-0.66362111461582</c:v>
                </c:pt>
                <c:pt idx="1581">
                  <c:v>0.473885315004319</c:v>
                </c:pt>
                <c:pt idx="1582">
                  <c:v>-0.346130859907801</c:v>
                </c:pt>
                <c:pt idx="1583">
                  <c:v>-0.631405378222683</c:v>
                </c:pt>
                <c:pt idx="1584">
                  <c:v>0.228456664180987</c:v>
                </c:pt>
                <c:pt idx="1585">
                  <c:v>0.598085569659412</c:v>
                </c:pt>
                <c:pt idx="1586">
                  <c:v>-0.881412772566925</c:v>
                </c:pt>
                <c:pt idx="1587">
                  <c:v>0.6866700852179</c:v>
                </c:pt>
                <c:pt idx="1588">
                  <c:v>0.102411343715714</c:v>
                </c:pt>
                <c:pt idx="1589">
                  <c:v>0.14101288269921</c:v>
                </c:pt>
                <c:pt idx="1590">
                  <c:v>-1.08498310056908</c:v>
                </c:pt>
                <c:pt idx="1591">
                  <c:v>-1.97397363140479</c:v>
                </c:pt>
                <c:pt idx="1592">
                  <c:v>-0.11226724882949</c:v>
                </c:pt>
                <c:pt idx="1593">
                  <c:v>-0.327925671366591</c:v>
                </c:pt>
                <c:pt idx="1594">
                  <c:v>-1.04474048488719</c:v>
                </c:pt>
                <c:pt idx="1595">
                  <c:v>1.32139750598292</c:v>
                </c:pt>
                <c:pt idx="1596">
                  <c:v>0.238934615020803</c:v>
                </c:pt>
                <c:pt idx="1597">
                  <c:v>-0.527992026834978</c:v>
                </c:pt>
                <c:pt idx="1598">
                  <c:v>0.115374342286101</c:v>
                </c:pt>
                <c:pt idx="1599">
                  <c:v>-1.42734219756311</c:v>
                </c:pt>
                <c:pt idx="1600">
                  <c:v>-0.396842161404898</c:v>
                </c:pt>
                <c:pt idx="1601">
                  <c:v>-2.38010883570978</c:v>
                </c:pt>
                <c:pt idx="1602">
                  <c:v>-1.04521217107258</c:v>
                </c:pt>
                <c:pt idx="1603">
                  <c:v>-0.594106158169971</c:v>
                </c:pt>
                <c:pt idx="1604">
                  <c:v>0.368545805270104</c:v>
                </c:pt>
                <c:pt idx="1605">
                  <c:v>0.530216823865404</c:v>
                </c:pt>
                <c:pt idx="1606">
                  <c:v>1.07255702207332</c:v>
                </c:pt>
                <c:pt idx="1607">
                  <c:v>-0.177797069400309</c:v>
                </c:pt>
                <c:pt idx="1608">
                  <c:v>-0.386992555217702</c:v>
                </c:pt>
                <c:pt idx="1609">
                  <c:v>-1.23376546896461</c:v>
                </c:pt>
                <c:pt idx="1610">
                  <c:v>0.548600113878317</c:v>
                </c:pt>
                <c:pt idx="1611">
                  <c:v>-1.0901068675587</c:v>
                </c:pt>
                <c:pt idx="1612">
                  <c:v>0.167239001959763</c:v>
                </c:pt>
                <c:pt idx="1613">
                  <c:v>-0.709573148004106</c:v>
                </c:pt>
                <c:pt idx="1614">
                  <c:v>-0.308011882981596</c:v>
                </c:pt>
                <c:pt idx="1615">
                  <c:v>-1.73796471994421</c:v>
                </c:pt>
                <c:pt idx="1616">
                  <c:v>-1.22717381888302</c:v>
                </c:pt>
                <c:pt idx="1617">
                  <c:v>0.871284280986684</c:v>
                </c:pt>
                <c:pt idx="1618">
                  <c:v>-0.306202827750068</c:v>
                </c:pt>
                <c:pt idx="1619">
                  <c:v>0.249601310205483</c:v>
                </c:pt>
                <c:pt idx="1620">
                  <c:v>-1.16445430791829</c:v>
                </c:pt>
                <c:pt idx="1621">
                  <c:v>-0.605078520381008</c:v>
                </c:pt>
                <c:pt idx="1622">
                  <c:v>-1.02538971355779</c:v>
                </c:pt>
                <c:pt idx="1623">
                  <c:v>-1.17607129268702</c:v>
                </c:pt>
                <c:pt idx="1624">
                  <c:v>0.794471300813093</c:v>
                </c:pt>
                <c:pt idx="1625">
                  <c:v>-0.751089135389327</c:v>
                </c:pt>
                <c:pt idx="1626">
                  <c:v>0.270005744145596</c:v>
                </c:pt>
                <c:pt idx="1627">
                  <c:v>-0.52008200904039</c:v>
                </c:pt>
                <c:pt idx="1628">
                  <c:v>0.898373782011275</c:v>
                </c:pt>
                <c:pt idx="1629">
                  <c:v>0.771999300991011</c:v>
                </c:pt>
                <c:pt idx="1630">
                  <c:v>0.170848976862992</c:v>
                </c:pt>
                <c:pt idx="1631">
                  <c:v>0.199505559079594</c:v>
                </c:pt>
                <c:pt idx="1632">
                  <c:v>-0.614248198481171</c:v>
                </c:pt>
                <c:pt idx="1633">
                  <c:v>-0.498270049364091</c:v>
                </c:pt>
                <c:pt idx="1634">
                  <c:v>-0.573410957257226</c:v>
                </c:pt>
                <c:pt idx="1635">
                  <c:v>-1.39980806921178</c:v>
                </c:pt>
                <c:pt idx="1636">
                  <c:v>-0.128335231263232</c:v>
                </c:pt>
                <c:pt idx="1637">
                  <c:v>-0.497477766132892</c:v>
                </c:pt>
                <c:pt idx="1638">
                  <c:v>-1.04497841169851</c:v>
                </c:pt>
                <c:pt idx="1639">
                  <c:v>0.0393185921697903</c:v>
                </c:pt>
                <c:pt idx="1640">
                  <c:v>-0.525445150856108</c:v>
                </c:pt>
                <c:pt idx="1641">
                  <c:v>-1.46903452501679</c:v>
                </c:pt>
                <c:pt idx="1642">
                  <c:v>-0.526654845152574</c:v>
                </c:pt>
                <c:pt idx="1643">
                  <c:v>0.0457553437137381</c:v>
                </c:pt>
                <c:pt idx="1644">
                  <c:v>-0.486990039025992</c:v>
                </c:pt>
                <c:pt idx="1645">
                  <c:v>-0.369378747931215</c:v>
                </c:pt>
                <c:pt idx="1646">
                  <c:v>-1.74169303902052</c:v>
                </c:pt>
                <c:pt idx="1647">
                  <c:v>0.714342180432581</c:v>
                </c:pt>
                <c:pt idx="1648">
                  <c:v>-0.611503436784</c:v>
                </c:pt>
                <c:pt idx="1649">
                  <c:v>-0.824288834397713</c:v>
                </c:pt>
                <c:pt idx="1650">
                  <c:v>-0.0371353820216136</c:v>
                </c:pt>
                <c:pt idx="1651">
                  <c:v>-0.271107305263785</c:v>
                </c:pt>
                <c:pt idx="1652">
                  <c:v>-0.938207944262492</c:v>
                </c:pt>
                <c:pt idx="1653">
                  <c:v>-1.4178361431457</c:v>
                </c:pt>
                <c:pt idx="1654">
                  <c:v>-0.294721122269692</c:v>
                </c:pt>
                <c:pt idx="1655">
                  <c:v>0.968327046624706</c:v>
                </c:pt>
                <c:pt idx="1656">
                  <c:v>-1.22973960153687</c:v>
                </c:pt>
                <c:pt idx="1657">
                  <c:v>-1.15358442746349</c:v>
                </c:pt>
                <c:pt idx="1658">
                  <c:v>0.909718002672877</c:v>
                </c:pt>
                <c:pt idx="1659">
                  <c:v>-0.371541071267201</c:v>
                </c:pt>
                <c:pt idx="1660">
                  <c:v>-1.3401025990881</c:v>
                </c:pt>
                <c:pt idx="1661">
                  <c:v>-0.371391448272096</c:v>
                </c:pt>
                <c:pt idx="1662">
                  <c:v>-2.28519281575079</c:v>
                </c:pt>
                <c:pt idx="1663">
                  <c:v>-0.928294789307893</c:v>
                </c:pt>
                <c:pt idx="1664">
                  <c:v>0.103886222638883</c:v>
                </c:pt>
                <c:pt idx="1665">
                  <c:v>-0.252850087244294</c:v>
                </c:pt>
                <c:pt idx="1666">
                  <c:v>1.63500310274349</c:v>
                </c:pt>
                <c:pt idx="1667">
                  <c:v>0.360430614554508</c:v>
                </c:pt>
                <c:pt idx="1668">
                  <c:v>-0.440976207396915</c:v>
                </c:pt>
                <c:pt idx="1669">
                  <c:v>-0.333304318529004</c:v>
                </c:pt>
                <c:pt idx="1670">
                  <c:v>1.59169318095058</c:v>
                </c:pt>
                <c:pt idx="1671">
                  <c:v>-1.43640355741139</c:v>
                </c:pt>
                <c:pt idx="1672">
                  <c:v>-1.42197216125139</c:v>
                </c:pt>
                <c:pt idx="1673">
                  <c:v>1.21879027692691</c:v>
                </c:pt>
                <c:pt idx="1674">
                  <c:v>-1.09722489373381</c:v>
                </c:pt>
                <c:pt idx="1675">
                  <c:v>-0.809837505030275</c:v>
                </c:pt>
                <c:pt idx="1676">
                  <c:v>0.389159251547389</c:v>
                </c:pt>
                <c:pt idx="1677">
                  <c:v>-0.76883593661039</c:v>
                </c:pt>
                <c:pt idx="1678">
                  <c:v>-0.205068566991784</c:v>
                </c:pt>
                <c:pt idx="1679">
                  <c:v>0.193199421384405</c:v>
                </c:pt>
                <c:pt idx="1680">
                  <c:v>-0.63966903169872</c:v>
                </c:pt>
                <c:pt idx="1681">
                  <c:v>-1.50447704954861</c:v>
                </c:pt>
                <c:pt idx="1682">
                  <c:v>-1.30580916846768</c:v>
                </c:pt>
                <c:pt idx="1683">
                  <c:v>-0.370771627582789</c:v>
                </c:pt>
                <c:pt idx="1684">
                  <c:v>-0.757396094803431</c:v>
                </c:pt>
                <c:pt idx="1685">
                  <c:v>-0.66934453314742</c:v>
                </c:pt>
                <c:pt idx="1686">
                  <c:v>1.25906699384979</c:v>
                </c:pt>
                <c:pt idx="1687">
                  <c:v>-0.265224811134823</c:v>
                </c:pt>
                <c:pt idx="1688">
                  <c:v>-0.019286688014919</c:v>
                </c:pt>
                <c:pt idx="1689">
                  <c:v>-1.96279760818556</c:v>
                </c:pt>
                <c:pt idx="1690">
                  <c:v>-0.768269396660193</c:v>
                </c:pt>
                <c:pt idx="1691">
                  <c:v>-0.885947364685302</c:v>
                </c:pt>
                <c:pt idx="1692">
                  <c:v>-0.441812845714118</c:v>
                </c:pt>
                <c:pt idx="1693">
                  <c:v>1.17507372081009</c:v>
                </c:pt>
                <c:pt idx="1694">
                  <c:v>-0.922410951003894</c:v>
                </c:pt>
                <c:pt idx="1695">
                  <c:v>-0.681332584211702</c:v>
                </c:pt>
                <c:pt idx="1696">
                  <c:v>0.229204402322125</c:v>
                </c:pt>
                <c:pt idx="1697">
                  <c:v>-1.22567683264299</c:v>
                </c:pt>
                <c:pt idx="1698">
                  <c:v>-1.24591140967629</c:v>
                </c:pt>
                <c:pt idx="1699">
                  <c:v>0.496732383265819</c:v>
                </c:pt>
                <c:pt idx="1700">
                  <c:v>-0.627605886120808</c:v>
                </c:pt>
                <c:pt idx="1701">
                  <c:v>-0.222084840334791</c:v>
                </c:pt>
                <c:pt idx="1702">
                  <c:v>-0.536642856065805</c:v>
                </c:pt>
                <c:pt idx="1703">
                  <c:v>-1.31862086990542</c:v>
                </c:pt>
                <c:pt idx="1704">
                  <c:v>-0.821069377918304</c:v>
                </c:pt>
                <c:pt idx="1705">
                  <c:v>-1.24167487058457</c:v>
                </c:pt>
                <c:pt idx="1706">
                  <c:v>-1.85647298165721</c:v>
                </c:pt>
                <c:pt idx="1707">
                  <c:v>0.404313905095588</c:v>
                </c:pt>
                <c:pt idx="1708">
                  <c:v>-1.11257244240419</c:v>
                </c:pt>
                <c:pt idx="1709">
                  <c:v>0.083828453366408</c:v>
                </c:pt>
                <c:pt idx="1710">
                  <c:v>-0.563662527971109</c:v>
                </c:pt>
                <c:pt idx="1711">
                  <c:v>-0.429947882523196</c:v>
                </c:pt>
                <c:pt idx="1712">
                  <c:v>-1.42496083613901</c:v>
                </c:pt>
                <c:pt idx="1713">
                  <c:v>-0.627490507926121</c:v>
                </c:pt>
                <c:pt idx="1714">
                  <c:v>0.524461187559489</c:v>
                </c:pt>
                <c:pt idx="1715">
                  <c:v>-0.211848468518872</c:v>
                </c:pt>
                <c:pt idx="1716">
                  <c:v>-0.913094781405111</c:v>
                </c:pt>
                <c:pt idx="1717">
                  <c:v>-0.0483171386970849</c:v>
                </c:pt>
                <c:pt idx="1718">
                  <c:v>-1.60188475113019</c:v>
                </c:pt>
                <c:pt idx="1719">
                  <c:v>-0.931830857238003</c:v>
                </c:pt>
                <c:pt idx="1720">
                  <c:v>-0.267021690662705</c:v>
                </c:pt>
                <c:pt idx="1721">
                  <c:v>-0.473089822797501</c:v>
                </c:pt>
                <c:pt idx="1722">
                  <c:v>0.361966494364818</c:v>
                </c:pt>
                <c:pt idx="1723">
                  <c:v>-1.37447174940832</c:v>
                </c:pt>
                <c:pt idx="1724">
                  <c:v>0.462434284631286</c:v>
                </c:pt>
                <c:pt idx="1725">
                  <c:v>-1.08818927484489</c:v>
                </c:pt>
                <c:pt idx="1726">
                  <c:v>-0.977080388704499</c:v>
                </c:pt>
                <c:pt idx="1727">
                  <c:v>-0.427267635613404</c:v>
                </c:pt>
                <c:pt idx="1728">
                  <c:v>-0.0537569218025613</c:v>
                </c:pt>
                <c:pt idx="1729">
                  <c:v>-0.31572683310741</c:v>
                </c:pt>
                <c:pt idx="1730">
                  <c:v>-1.4108214333723</c:v>
                </c:pt>
                <c:pt idx="1731">
                  <c:v>0.668842311612394</c:v>
                </c:pt>
                <c:pt idx="1732">
                  <c:v>-0.864019716047615</c:v>
                </c:pt>
                <c:pt idx="1733">
                  <c:v>1.6769083066277</c:v>
                </c:pt>
                <c:pt idx="1734">
                  <c:v>0.30043101184658</c:v>
                </c:pt>
                <c:pt idx="1735">
                  <c:v>-2.75574814732451</c:v>
                </c:pt>
                <c:pt idx="1736">
                  <c:v>-0.344242848900578</c:v>
                </c:pt>
                <c:pt idx="1737">
                  <c:v>-0.530984807342394</c:v>
                </c:pt>
                <c:pt idx="1738">
                  <c:v>-0.81228155148998</c:v>
                </c:pt>
                <c:pt idx="1739">
                  <c:v>0.314815280662906</c:v>
                </c:pt>
                <c:pt idx="1740">
                  <c:v>0.348272333850819</c:v>
                </c:pt>
                <c:pt idx="1741">
                  <c:v>0.959502046854377</c:v>
                </c:pt>
                <c:pt idx="1742">
                  <c:v>-0.102636975199788</c:v>
                </c:pt>
                <c:pt idx="1743">
                  <c:v>-1.20125217579119</c:v>
                </c:pt>
                <c:pt idx="1744">
                  <c:v>-2.14400145292859</c:v>
                </c:pt>
                <c:pt idx="1745">
                  <c:v>-1.60385566561838</c:v>
                </c:pt>
                <c:pt idx="1746">
                  <c:v>-1.7925102142756</c:v>
                </c:pt>
                <c:pt idx="1747">
                  <c:v>-0.0859194911455141</c:v>
                </c:pt>
                <c:pt idx="1748">
                  <c:v>-2.8204975630052</c:v>
                </c:pt>
                <c:pt idx="1749">
                  <c:v>-0.805303588965289</c:v>
                </c:pt>
                <c:pt idx="1750">
                  <c:v>2.18093270509367</c:v>
                </c:pt>
                <c:pt idx="1751">
                  <c:v>0.386606284344104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09946"/>
        <c:axId val="99241630"/>
      </c:lineChart>
      <c:catAx>
        <c:axId val="530994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41630"/>
        <c:crosses val="autoZero"/>
        <c:auto val="1"/>
        <c:lblAlgn val="ctr"/>
        <c:lblOffset val="100"/>
        <c:noMultiLvlLbl val="0"/>
      </c:catAx>
      <c:valAx>
        <c:axId val="99241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99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spread by tenor – 9M sticks out in H1-2025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Charts!L39</c:f>
              <c:strCache>
                <c:ptCount val="1"/>
                <c:pt idx="0">
                  <c:v>H1-2024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Charts!$K$40:$K$53</c:f>
              <c:strCache>
                <c:ptCount val="14"/>
                <c:pt idx="0">
                  <c:v>1D</c:v>
                </c:pt>
                <c:pt idx="1">
                  <c:v>1W</c:v>
                </c:pt>
                <c:pt idx="2">
                  <c:v>2W</c:v>
                </c:pt>
                <c:pt idx="3">
                  <c:v>3W</c:v>
                </c:pt>
                <c:pt idx="4">
                  <c:v>1M</c:v>
                </c:pt>
                <c:pt idx="5">
                  <c:v>2M</c:v>
                </c:pt>
                <c:pt idx="6">
                  <c:v>3M</c:v>
                </c:pt>
                <c:pt idx="7">
                  <c:v>6M</c:v>
                </c:pt>
                <c:pt idx="8">
                  <c:v>9M</c:v>
                </c:pt>
                <c:pt idx="9">
                  <c:v>1Y</c:v>
                </c:pt>
                <c:pt idx="10">
                  <c:v>2Y</c:v>
                </c:pt>
                <c:pt idx="11">
                  <c:v>3Y</c:v>
                </c:pt>
                <c:pt idx="12">
                  <c:v>5Y</c:v>
                </c:pt>
                <c:pt idx="13">
                  <c:v>10Y</c:v>
                </c:pt>
              </c:strCache>
            </c:strRef>
          </c:cat>
          <c:val>
            <c:numRef>
              <c:f>Charts!$L$40:$L$53</c:f>
              <c:numCache>
                <c:formatCode>0.00</c:formatCode>
                <c:ptCount val="14"/>
                <c:pt idx="0">
                  <c:v>-0.408098514553288</c:v>
                </c:pt>
                <c:pt idx="1">
                  <c:v>-0.531445308583035</c:v>
                </c:pt>
                <c:pt idx="2">
                  <c:v>-0.473197505884431</c:v>
                </c:pt>
                <c:pt idx="3">
                  <c:v>-0.38949144184568</c:v>
                </c:pt>
                <c:pt idx="4">
                  <c:v>-0.304634494700395</c:v>
                </c:pt>
                <c:pt idx="5">
                  <c:v>-0.44653009265442</c:v>
                </c:pt>
                <c:pt idx="6">
                  <c:v>-0.46806554836886</c:v>
                </c:pt>
                <c:pt idx="7">
                  <c:v>-0.402770770686241</c:v>
                </c:pt>
                <c:pt idx="8">
                  <c:v>-0.310732875173115</c:v>
                </c:pt>
                <c:pt idx="9">
                  <c:v>-0.412138763530367</c:v>
                </c:pt>
                <c:pt idx="10">
                  <c:v>0.63024675477934</c:v>
                </c:pt>
                <c:pt idx="11">
                  <c:v>-0.286294282734823</c:v>
                </c:pt>
                <c:pt idx="12">
                  <c:v>-0.245864229285265</c:v>
                </c:pt>
                <c:pt idx="13">
                  <c:v>-0.247441530975208</c:v>
                </c:pt>
              </c:numCache>
            </c:numRef>
          </c:val>
        </c:ser>
        <c:ser>
          <c:idx val="1"/>
          <c:order val="1"/>
          <c:tx>
            <c:strRef>
              <c:f>Charts!M39</c:f>
              <c:strCache>
                <c:ptCount val="1"/>
                <c:pt idx="0">
                  <c:v>H1-2025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Charts!$K$40:$K$53</c:f>
              <c:strCache>
                <c:ptCount val="14"/>
                <c:pt idx="0">
                  <c:v>1D</c:v>
                </c:pt>
                <c:pt idx="1">
                  <c:v>1W</c:v>
                </c:pt>
                <c:pt idx="2">
                  <c:v>2W</c:v>
                </c:pt>
                <c:pt idx="3">
                  <c:v>3W</c:v>
                </c:pt>
                <c:pt idx="4">
                  <c:v>1M</c:v>
                </c:pt>
                <c:pt idx="5">
                  <c:v>2M</c:v>
                </c:pt>
                <c:pt idx="6">
                  <c:v>3M</c:v>
                </c:pt>
                <c:pt idx="7">
                  <c:v>6M</c:v>
                </c:pt>
                <c:pt idx="8">
                  <c:v>9M</c:v>
                </c:pt>
                <c:pt idx="9">
                  <c:v>1Y</c:v>
                </c:pt>
                <c:pt idx="10">
                  <c:v>2Y</c:v>
                </c:pt>
                <c:pt idx="11">
                  <c:v>3Y</c:v>
                </c:pt>
                <c:pt idx="12">
                  <c:v>5Y</c:v>
                </c:pt>
                <c:pt idx="13">
                  <c:v>10Y</c:v>
                </c:pt>
              </c:strCache>
            </c:strRef>
          </c:cat>
          <c:val>
            <c:numRef>
              <c:f>Charts!$M$40:$M$53</c:f>
              <c:numCache>
                <c:formatCode>0.00</c:formatCode>
                <c:ptCount val="14"/>
                <c:pt idx="0">
                  <c:v>-0.252205509178609</c:v>
                </c:pt>
                <c:pt idx="1">
                  <c:v>-0.38396207660016</c:v>
                </c:pt>
                <c:pt idx="2">
                  <c:v>-0.300165777094412</c:v>
                </c:pt>
                <c:pt idx="3">
                  <c:v>-0.385915627540502</c:v>
                </c:pt>
                <c:pt idx="4">
                  <c:v>-0.336366630686314</c:v>
                </c:pt>
                <c:pt idx="5">
                  <c:v>-0.335611011439637</c:v>
                </c:pt>
                <c:pt idx="6">
                  <c:v>-0.363670408607883</c:v>
                </c:pt>
                <c:pt idx="7">
                  <c:v>-0.380347977274179</c:v>
                </c:pt>
                <c:pt idx="8">
                  <c:v>5.08532955227331</c:v>
                </c:pt>
                <c:pt idx="9">
                  <c:v>-0.457809816870442</c:v>
                </c:pt>
                <c:pt idx="10">
                  <c:v>-0.369068144109015</c:v>
                </c:pt>
                <c:pt idx="11">
                  <c:v>-0.35893593693381</c:v>
                </c:pt>
                <c:pt idx="12">
                  <c:v>-0.361771352212994</c:v>
                </c:pt>
                <c:pt idx="13">
                  <c:v>-0.363586873830281</c:v>
                </c:pt>
              </c:numCache>
            </c:numRef>
          </c:val>
        </c:ser>
        <c:gapWidth val="150"/>
        <c:overlap val="0"/>
        <c:axId val="78719186"/>
        <c:axId val="63879349"/>
      </c:barChart>
      <c:catAx>
        <c:axId val="78719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79349"/>
        <c:crosses val="autoZero"/>
        <c:auto val="1"/>
        <c:lblAlgn val="ctr"/>
        <c:lblOffset val="100"/>
        <c:noMultiLvlLbl val="0"/>
      </c:catAx>
      <c:valAx>
        <c:axId val="63879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191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10</xdr:col>
      <xdr:colOff>4680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160920</xdr:rowOff>
    </xdr:from>
    <xdr:to>
      <xdr:col>20</xdr:col>
      <xdr:colOff>4320</xdr:colOff>
      <xdr:row>17</xdr:row>
      <xdr:rowOff>182880</xdr:rowOff>
    </xdr:to>
    <xdr:graphicFrame>
      <xdr:nvGraphicFramePr>
        <xdr:cNvPr id="1" name="Chart 2"/>
        <xdr:cNvGraphicFramePr/>
      </xdr:nvGraphicFramePr>
      <xdr:xfrm>
        <a:off x="611496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10</xdr:col>
      <xdr:colOff>4680</xdr:colOff>
      <xdr:row>34</xdr:row>
      <xdr:rowOff>182520</xdr:rowOff>
    </xdr:to>
    <xdr:graphicFrame>
      <xdr:nvGraphicFramePr>
        <xdr:cNvPr id="2" name="Chart 3"/>
        <xdr:cNvGraphicFramePr/>
      </xdr:nvGraphicFramePr>
      <xdr:xfrm>
        <a:off x="0" y="3809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20</xdr:col>
      <xdr:colOff>4320</xdr:colOff>
      <xdr:row>34</xdr:row>
      <xdr:rowOff>182520</xdr:rowOff>
    </xdr:to>
    <xdr:graphicFrame>
      <xdr:nvGraphicFramePr>
        <xdr:cNvPr id="3" name="Chart 4"/>
        <xdr:cNvGraphicFramePr/>
      </xdr:nvGraphicFramePr>
      <xdr:xfrm>
        <a:off x="6114960" y="3809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160560</xdr:rowOff>
    </xdr:from>
    <xdr:to>
      <xdr:col>10</xdr:col>
      <xdr:colOff>4680</xdr:colOff>
      <xdr:row>51</xdr:row>
      <xdr:rowOff>182880</xdr:rowOff>
    </xdr:to>
    <xdr:graphicFrame>
      <xdr:nvGraphicFramePr>
        <xdr:cNvPr id="4" name="Chart 5"/>
        <xdr:cNvGraphicFramePr/>
      </xdr:nvGraphicFramePr>
      <xdr:xfrm>
        <a:off x="0" y="70484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36</xdr:row>
      <xdr:rowOff>160560</xdr:rowOff>
    </xdr:from>
    <xdr:to>
      <xdr:col>24</xdr:col>
      <xdr:colOff>4680</xdr:colOff>
      <xdr:row>51</xdr:row>
      <xdr:rowOff>182880</xdr:rowOff>
    </xdr:to>
    <xdr:graphicFrame>
      <xdr:nvGraphicFramePr>
        <xdr:cNvPr id="5" name="Chart 6"/>
        <xdr:cNvGraphicFramePr/>
      </xdr:nvGraphicFramePr>
      <xdr:xfrm>
        <a:off x="8561160" y="70484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26.8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21</v>
      </c>
    </row>
    <row r="16" customFormat="false" ht="26.85" hidden="false" customHeight="false" outlineLevel="0" collapsed="false">
      <c r="A16" s="4" t="s">
        <v>22</v>
      </c>
      <c r="B16" s="5" t="s">
        <v>23</v>
      </c>
    </row>
    <row r="17" customFormat="false" ht="26.85" hidden="false" customHeight="false" outlineLevel="0" collapsed="false">
      <c r="A17" s="4" t="s">
        <v>24</v>
      </c>
      <c r="B17" s="5" t="s">
        <v>25</v>
      </c>
    </row>
    <row r="18" customFormat="false" ht="26.85" hidden="false" customHeight="false" outlineLevel="0" collapsed="false">
      <c r="A18" s="4" t="s">
        <v>26</v>
      </c>
      <c r="B18" s="5" t="s">
        <v>27</v>
      </c>
    </row>
    <row r="19" customFormat="false" ht="26.85" hidden="false" customHeight="false" outlineLevel="0" collapsed="false">
      <c r="A19" s="4" t="s">
        <v>28</v>
      </c>
      <c r="B19" s="5" t="s">
        <v>29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 t="s">
        <v>30</v>
      </c>
    </row>
    <row r="22" customFormat="false" ht="26.85" hidden="false" customHeight="false" outlineLevel="0" collapsed="false">
      <c r="A22" s="4" t="s">
        <v>31</v>
      </c>
      <c r="B22" s="5" t="s">
        <v>32</v>
      </c>
    </row>
    <row r="23" customFormat="false" ht="26.85" hidden="false" customHeight="false" outlineLevel="0" collapsed="false">
      <c r="A23" s="4" t="s">
        <v>33</v>
      </c>
      <c r="B23" s="5" t="s">
        <v>34</v>
      </c>
    </row>
    <row r="24" customFormat="false" ht="15" hidden="false" customHeight="false" outlineLevel="0" collapsed="false">
      <c r="A24" s="4" t="s">
        <v>35</v>
      </c>
      <c r="B24" s="5" t="s">
        <v>36</v>
      </c>
    </row>
    <row r="25" customFormat="false" ht="15" hidden="false" customHeight="false" outlineLevel="0" collapsed="false">
      <c r="A25" s="4" t="s">
        <v>37</v>
      </c>
      <c r="B25" s="5" t="s">
        <v>38</v>
      </c>
    </row>
    <row r="26" customFormat="false" ht="26.85" hidden="false" customHeight="false" outlineLevel="0" collapsed="false">
      <c r="A26" s="4" t="s">
        <v>39</v>
      </c>
      <c r="B26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9"/>
    <col collapsed="false" customWidth="true" hidden="false" outlineLevel="0" max="11" min="11" style="0" width="8"/>
    <col collapsed="false" customWidth="true" hidden="false" outlineLevel="0" max="19" min="12" style="0" width="16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3" customFormat="false" ht="15" hidden="false" customHeight="false" outlineLevel="0" collapsed="false">
      <c r="K3" s="3" t="s">
        <v>43</v>
      </c>
    </row>
    <row r="4" customFormat="false" ht="15" hidden="false" customHeight="false" outlineLevel="0" collapsed="false">
      <c r="A4" s="6" t="s">
        <v>44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  <c r="K4" s="6" t="s">
        <v>44</v>
      </c>
      <c r="L4" s="6" t="s">
        <v>45</v>
      </c>
      <c r="M4" s="6" t="s">
        <v>46</v>
      </c>
      <c r="N4" s="6" t="s">
        <v>47</v>
      </c>
      <c r="O4" s="6" t="s">
        <v>48</v>
      </c>
      <c r="P4" s="6" t="s">
        <v>49</v>
      </c>
      <c r="Q4" s="6" t="s">
        <v>50</v>
      </c>
      <c r="R4" s="6" t="s">
        <v>51</v>
      </c>
      <c r="S4" s="6" t="s">
        <v>52</v>
      </c>
    </row>
    <row r="5" customFormat="false" ht="46.25" hidden="false" customHeight="false" outlineLevel="0" collapsed="false">
      <c r="A5" s="7" t="s">
        <v>53</v>
      </c>
      <c r="B5" s="8" t="str">
        <f aca="false">IF((ABS(Heatmap_Year!B6)&gt;Thresholds!$F$5)*1+(Heatmap_Year!B23&gt;Thresholds!$F$6)*1+(Heatmap_Year!B40&gt;Thresholds!$F$7)*1+(Heatmap_Year!B57&lt;Thresholds!$F$8)*1+(Heatmap_Year!B74&gt;Thresholds!$F$9)*1+(ABS(LN(Heatmap_Year!B91))&gt;Thresholds!$F$10)*1+(ABS(LN(Heatmap_Year!B108))&gt;Thresholds!$F$11)*1+(Heatmap_Year!B125&lt;Thresholds!$F$12)*1+(Heatmap_Year!B142&gt;Thresholds!$F$13)*1+(Heatmap_Year!B159&gt;Thresholds!$F$14)*1+(Heatmap_Year!B176&gt;Thresholds!$F$15)*1+(Heatmap_Year!B193&gt;Thresholds!$F$16)*1+(Heatmap_Year!B210&gt;Thresholds!$F$17)*1&gt;0,"RED",IF((ABS(Heatmap_Year!B6)&gt;Thresholds!$E$5)*1+(Heatmap_Year!B23&gt;Thresholds!$E$6)*1+(Heatmap_Year!B40&gt;Thresholds!$E$7)*1+(Heatmap_Year!B57&lt;Thresholds!$E$8)*1+(Heatmap_Year!B74&gt;Thresholds!$E$9)*1+(ABS(LN(Heatmap_Year!B91))&gt;Thresholds!$E$10)*1+(ABS(LN(Heatmap_Year!B108))&gt;Thresholds!$E$11)*1+(Heatmap_Year!B125&lt;Thresholds!$E$12)*1+(Heatmap_Year!B142&gt;Thresholds!$E$13)*1+(Heatmap_Year!B159&gt;Thresholds!$E$14)*1+(Heatmap_Year!B176&gt;Thresholds!$E$15)*1+(Heatmap_Year!B193&gt;Thresholds!$E$16)*1+(Heatmap_Year!B210&gt;Thresholds!$E$17)*1&gt;0,"AMBER","GREEN"))</f>
        <v>GREEN</v>
      </c>
      <c r="C5" s="8" t="str">
        <f aca="false">IF((ABS(Heatmap_Year!C6)&gt;Thresholds!$F$5)*1+(Heatmap_Year!C23&gt;Thresholds!$F$6)*1+(Heatmap_Year!C40&gt;Thresholds!$F$7)*1+(Heatmap_Year!C57&lt;Thresholds!$F$8)*1+(Heatmap_Year!C74&gt;Thresholds!$F$9)*1+(ABS(LN(Heatmap_Year!C91))&gt;Thresholds!$F$10)*1+(ABS(LN(Heatmap_Year!C108))&gt;Thresholds!$F$11)*1+(Heatmap_Year!C125&lt;Thresholds!$F$12)*1+(Heatmap_Year!C142&gt;Thresholds!$F$13)*1+(Heatmap_Year!C159&gt;Thresholds!$F$14)*1+(Heatmap_Year!C176&gt;Thresholds!$F$15)*1+(Heatmap_Year!C193&gt;Thresholds!$F$16)*1+(Heatmap_Year!C210&gt;Thresholds!$F$17)*1&gt;0,"RED",IF((ABS(Heatmap_Year!C6)&gt;Thresholds!$E$5)*1+(Heatmap_Year!C23&gt;Thresholds!$E$6)*1+(Heatmap_Year!C40&gt;Thresholds!$E$7)*1+(Heatmap_Year!C57&lt;Thresholds!$E$8)*1+(Heatmap_Year!C74&gt;Thresholds!$E$9)*1+(ABS(LN(Heatmap_Year!C91))&gt;Thresholds!$E$10)*1+(ABS(LN(Heatmap_Year!C108))&gt;Thresholds!$E$11)*1+(Heatmap_Year!C125&lt;Thresholds!$E$12)*1+(Heatmap_Year!C142&gt;Thresholds!$E$13)*1+(Heatmap_Year!C159&gt;Thresholds!$E$14)*1+(Heatmap_Year!C176&gt;Thresholds!$E$15)*1+(Heatmap_Year!C193&gt;Thresholds!$E$16)*1+(Heatmap_Year!C210&gt;Thresholds!$E$17)*1&gt;0,"AMBER","GREEN"))</f>
        <v>RED</v>
      </c>
      <c r="D5" s="8" t="str">
        <f aca="false">IF((ABS(Heatmap_Year!D6)&gt;Thresholds!$F$5)*1+(Heatmap_Year!D23&gt;Thresholds!$F$6)*1+(Heatmap_Year!D40&gt;Thresholds!$F$7)*1+(Heatmap_Year!D57&lt;Thresholds!$F$8)*1+(Heatmap_Year!D74&gt;Thresholds!$F$9)*1+(ABS(LN(Heatmap_Year!D91))&gt;Thresholds!$F$10)*1+(ABS(LN(Heatmap_Year!D108))&gt;Thresholds!$F$11)*1+(Heatmap_Year!D125&lt;Thresholds!$F$12)*1+(Heatmap_Year!D142&gt;Thresholds!$F$13)*1+(Heatmap_Year!D159&gt;Thresholds!$F$14)*1+(Heatmap_Year!D176&gt;Thresholds!$F$15)*1+(Heatmap_Year!D193&gt;Thresholds!$F$16)*1+(Heatmap_Year!D210&gt;Thresholds!$F$17)*1&gt;0,"RED",IF((ABS(Heatmap_Year!D6)&gt;Thresholds!$E$5)*1+(Heatmap_Year!D23&gt;Thresholds!$E$6)*1+(Heatmap_Year!D40&gt;Thresholds!$E$7)*1+(Heatmap_Year!D57&lt;Thresholds!$E$8)*1+(Heatmap_Year!D74&gt;Thresholds!$E$9)*1+(ABS(LN(Heatmap_Year!D91))&gt;Thresholds!$E$10)*1+(ABS(LN(Heatmap_Year!D108))&gt;Thresholds!$E$11)*1+(Heatmap_Year!D125&lt;Thresholds!$E$12)*1+(Heatmap_Year!D142&gt;Thresholds!$E$13)*1+(Heatmap_Year!D159&gt;Thresholds!$E$14)*1+(Heatmap_Year!D176&gt;Thresholds!$E$15)*1+(Heatmap_Year!D193&gt;Thresholds!$E$16)*1+(Heatmap_Year!D210&gt;Thresholds!$E$17)*1&gt;0,"AMBER","GREEN"))</f>
        <v>GREEN</v>
      </c>
      <c r="E5" s="8" t="str">
        <f aca="false">IF((ABS(Heatmap_Year!E6)&gt;Thresholds!$F$5)*1+(Heatmap_Year!E23&gt;Thresholds!$F$6)*1+(Heatmap_Year!E40&gt;Thresholds!$F$7)*1+(Heatmap_Year!E57&lt;Thresholds!$F$8)*1+(Heatmap_Year!E74&gt;Thresholds!$F$9)*1+(ABS(LN(Heatmap_Year!E91))&gt;Thresholds!$F$10)*1+(ABS(LN(Heatmap_Year!E108))&gt;Thresholds!$F$11)*1+(Heatmap_Year!E125&lt;Thresholds!$F$12)*1+(Heatmap_Year!E142&gt;Thresholds!$F$13)*1+(Heatmap_Year!E159&gt;Thresholds!$F$14)*1+(Heatmap_Year!E176&gt;Thresholds!$F$15)*1+(Heatmap_Year!E193&gt;Thresholds!$F$16)*1+(Heatmap_Year!E210&gt;Thresholds!$F$17)*1&gt;0,"RED",IF((ABS(Heatmap_Year!E6)&gt;Thresholds!$E$5)*1+(Heatmap_Year!E23&gt;Thresholds!$E$6)*1+(Heatmap_Year!E40&gt;Thresholds!$E$7)*1+(Heatmap_Year!E57&lt;Thresholds!$E$8)*1+(Heatmap_Year!E74&gt;Thresholds!$E$9)*1+(ABS(LN(Heatmap_Year!E91))&gt;Thresholds!$E$10)*1+(ABS(LN(Heatmap_Year!E108))&gt;Thresholds!$E$11)*1+(Heatmap_Year!E125&lt;Thresholds!$E$12)*1+(Heatmap_Year!E142&gt;Thresholds!$E$13)*1+(Heatmap_Year!E159&gt;Thresholds!$E$14)*1+(Heatmap_Year!E176&gt;Thresholds!$E$15)*1+(Heatmap_Year!E193&gt;Thresholds!$E$16)*1+(Heatmap_Year!E210&gt;Thresholds!$E$17)*1&gt;0,"AMBER","GREEN"))</f>
        <v>GREEN</v>
      </c>
      <c r="F5" s="8" t="str">
        <f aca="false">IF((ABS(Heatmap_Year!F6)&gt;Thresholds!$F$5)*1+(Heatmap_Year!F23&gt;Thresholds!$F$6)*1+(Heatmap_Year!F40&gt;Thresholds!$F$7)*1+(Heatmap_Year!F57&lt;Thresholds!$F$8)*1+(Heatmap_Year!F74&gt;Thresholds!$F$9)*1+(ABS(LN(Heatmap_Year!F91))&gt;Thresholds!$F$10)*1+(ABS(LN(Heatmap_Year!F108))&gt;Thresholds!$F$11)*1+(Heatmap_Year!F125&lt;Thresholds!$F$12)*1+(Heatmap_Year!F142&gt;Thresholds!$F$13)*1+(Heatmap_Year!F159&gt;Thresholds!$F$14)*1+(Heatmap_Year!F176&gt;Thresholds!$F$15)*1+(Heatmap_Year!F193&gt;Thresholds!$F$16)*1+(Heatmap_Year!F210&gt;Thresholds!$F$17)*1&gt;0,"RED",IF((ABS(Heatmap_Year!F6)&gt;Thresholds!$E$5)*1+(Heatmap_Year!F23&gt;Thresholds!$E$6)*1+(Heatmap_Year!F40&gt;Thresholds!$E$7)*1+(Heatmap_Year!F57&lt;Thresholds!$E$8)*1+(Heatmap_Year!F74&gt;Thresholds!$E$9)*1+(ABS(LN(Heatmap_Year!F91))&gt;Thresholds!$E$10)*1+(ABS(LN(Heatmap_Year!F108))&gt;Thresholds!$E$11)*1+(Heatmap_Year!F125&lt;Thresholds!$E$12)*1+(Heatmap_Year!F142&gt;Thresholds!$E$13)*1+(Heatmap_Year!F159&gt;Thresholds!$E$14)*1+(Heatmap_Year!F176&gt;Thresholds!$E$15)*1+(Heatmap_Year!F193&gt;Thresholds!$E$16)*1+(Heatmap_Year!F210&gt;Thresholds!$E$17)*1&gt;0,"AMBER","GREEN"))</f>
        <v>GREEN</v>
      </c>
      <c r="G5" s="8" t="str">
        <f aca="false">IF((ABS(Heatmap_Year!G6)&gt;Thresholds!$F$5)*1+(Heatmap_Year!G23&gt;Thresholds!$F$6)*1+(Heatmap_Year!G40&gt;Thresholds!$F$7)*1+(Heatmap_Year!G57&lt;Thresholds!$F$8)*1+(Heatmap_Year!G74&gt;Thresholds!$F$9)*1+(ABS(LN(Heatmap_Year!G91))&gt;Thresholds!$F$10)*1+(ABS(LN(Heatmap_Year!G108))&gt;Thresholds!$F$11)*1+(Heatmap_Year!G125&lt;Thresholds!$F$12)*1+(Heatmap_Year!G142&gt;Thresholds!$F$13)*1+(Heatmap_Year!G159&gt;Thresholds!$F$14)*1+(Heatmap_Year!G176&gt;Thresholds!$F$15)*1+(Heatmap_Year!G193&gt;Thresholds!$F$16)*1+(Heatmap_Year!G210&gt;Thresholds!$F$17)*1&gt;0,"RED",IF((ABS(Heatmap_Year!G6)&gt;Thresholds!$E$5)*1+(Heatmap_Year!G23&gt;Thresholds!$E$6)*1+(Heatmap_Year!G40&gt;Thresholds!$E$7)*1+(Heatmap_Year!G57&lt;Thresholds!$E$8)*1+(Heatmap_Year!G74&gt;Thresholds!$E$9)*1+(ABS(LN(Heatmap_Year!G91))&gt;Thresholds!$E$10)*1+(ABS(LN(Heatmap_Year!G108))&gt;Thresholds!$E$11)*1+(Heatmap_Year!G125&lt;Thresholds!$E$12)*1+(Heatmap_Year!G142&gt;Thresholds!$E$13)*1+(Heatmap_Year!G159&gt;Thresholds!$E$14)*1+(Heatmap_Year!G176&gt;Thresholds!$E$15)*1+(Heatmap_Year!G193&gt;Thresholds!$E$16)*1+(Heatmap_Year!G210&gt;Thresholds!$E$17)*1&gt;0,"AMBER","GREEN"))</f>
        <v>GREEN</v>
      </c>
      <c r="H5" s="8" t="str">
        <f aca="false">IF((ABS(Heatmap_Year!H6)&gt;Thresholds!$F$5)*1+(Heatmap_Year!H23&gt;Thresholds!$F$6)*1+(Heatmap_Year!H40&gt;Thresholds!$F$7)*1+(Heatmap_Year!H57&lt;Thresholds!$F$8)*1+(Heatmap_Year!H74&gt;Thresholds!$F$9)*1+(ABS(LN(Heatmap_Year!H91))&gt;Thresholds!$F$10)*1+(ABS(LN(Heatmap_Year!H108))&gt;Thresholds!$F$11)*1+(Heatmap_Year!H125&lt;Thresholds!$F$12)*1+(Heatmap_Year!H142&gt;Thresholds!$F$13)*1+(Heatmap_Year!H159&gt;Thresholds!$F$14)*1+(Heatmap_Year!H176&gt;Thresholds!$F$15)*1+(Heatmap_Year!H193&gt;Thresholds!$F$16)*1+(Heatmap_Year!H210&gt;Thresholds!$F$17)*1&gt;0,"RED",IF((ABS(Heatmap_Year!H6)&gt;Thresholds!$E$5)*1+(Heatmap_Year!H23&gt;Thresholds!$E$6)*1+(Heatmap_Year!H40&gt;Thresholds!$E$7)*1+(Heatmap_Year!H57&lt;Thresholds!$E$8)*1+(Heatmap_Year!H74&gt;Thresholds!$E$9)*1+(ABS(LN(Heatmap_Year!H91))&gt;Thresholds!$E$10)*1+(ABS(LN(Heatmap_Year!H108))&gt;Thresholds!$E$11)*1+(Heatmap_Year!H125&lt;Thresholds!$E$12)*1+(Heatmap_Year!H142&gt;Thresholds!$E$13)*1+(Heatmap_Year!H159&gt;Thresholds!$E$14)*1+(Heatmap_Year!H176&gt;Thresholds!$E$15)*1+(Heatmap_Year!H193&gt;Thresholds!$E$16)*1+(Heatmap_Year!H210&gt;Thresholds!$E$17)*1&gt;0,"AMBER","GREEN"))</f>
        <v>GREEN</v>
      </c>
      <c r="I5" s="8" t="str">
        <f aca="false">IF((ABS(Heatmap_Year!I6)&gt;Thresholds!$F$5)*1+(Heatmap_Year!I23&gt;Thresholds!$F$6)*1+(Heatmap_Year!I40&gt;Thresholds!$F$7)*1+(Heatmap_Year!I57&lt;Thresholds!$F$8)*1+(Heatmap_Year!I74&gt;Thresholds!$F$9)*1+(ABS(LN(Heatmap_Year!I91))&gt;Thresholds!$F$10)*1+(ABS(LN(Heatmap_Year!I108))&gt;Thresholds!$F$11)*1+(Heatmap_Year!I125&lt;Thresholds!$F$12)*1+(Heatmap_Year!I142&gt;Thresholds!$F$13)*1+(Heatmap_Year!I159&gt;Thresholds!$F$14)*1+(Heatmap_Year!I176&gt;Thresholds!$F$15)*1+(Heatmap_Year!I193&gt;Thresholds!$F$16)*1+(Heatmap_Year!I210&gt;Thresholds!$F$17)*1&gt;0,"RED",IF((ABS(Heatmap_Year!I6)&gt;Thresholds!$E$5)*1+(Heatmap_Year!I23&gt;Thresholds!$E$6)*1+(Heatmap_Year!I40&gt;Thresholds!$E$7)*1+(Heatmap_Year!I57&lt;Thresholds!$E$8)*1+(Heatmap_Year!I74&gt;Thresholds!$E$9)*1+(ABS(LN(Heatmap_Year!I91))&gt;Thresholds!$E$10)*1+(ABS(LN(Heatmap_Year!I108))&gt;Thresholds!$E$11)*1+(Heatmap_Year!I125&lt;Thresholds!$E$12)*1+(Heatmap_Year!I142&gt;Thresholds!$E$13)*1+(Heatmap_Year!I159&gt;Thresholds!$E$14)*1+(Heatmap_Year!I176&gt;Thresholds!$E$15)*1+(Heatmap_Year!I193&gt;Thresholds!$E$16)*1+(Heatmap_Year!I210&gt;Thresholds!$E$17)*1&gt;0,"AMBER","GREEN"))</f>
        <v>RED</v>
      </c>
      <c r="K5" s="7" t="s">
        <v>53</v>
      </c>
      <c r="L5" s="9" t="str">
        <f aca="false">IF(ABS(Heatmap_Year!B6)&gt;Thresholds!$F$5,"Bias ","")&amp;IF(Heatmap_Year!B23&gt;Thresholds!$F$6,"MaxSpread ","")&amp;IF(Heatmap_Year!B40&gt;Thresholds!$F$7,"Outlier ","")&amp;IF(Heatmap_Year!B57&lt;Thresholds!$F$8,"Spearman ","")&amp;IF(Heatmap_Year!B74&gt;Thresholds!$F$9,"KS ","")&amp;IF(ABS(LN(Heatmap_Year!B91))&gt;Thresholds!$F$10,"Vol ","")&amp;IF(ABS(LN(Heatmap_Year!B108))&gt;Thresholds!$F$11,"Tail ","")&amp;IF(Heatmap_Year!B125&lt;Thresholds!$F$12,"Direction ","")&amp;IF(Heatmap_Year!B142&gt;Thresholds!$F$13,"Stale% ","")&amp;IF(Heatmap_Year!B159&gt;Thresholds!$F$14,"StaleRun ","")&amp;IF(Heatmap_Year!B176&gt;Thresholds!$F$15,"TrendGap ","")&amp;IF(Heatmap_Year!B193&gt;Thresholds!$F$16,"OppTrend ","")&amp;IF(Heatmap_Year!B210&gt;Thresholds!$F$17,"Shape ","")</f>
        <v/>
      </c>
      <c r="M5" s="9" t="str">
        <f aca="false">IF(ABS(Heatmap_Year!C6)&gt;Thresholds!$F$5,"Bias ","")&amp;IF(Heatmap_Year!C23&gt;Thresholds!$F$6,"MaxSpread ","")&amp;IF(Heatmap_Year!C40&gt;Thresholds!$F$7,"Outlier ","")&amp;IF(Heatmap_Year!C57&lt;Thresholds!$F$8,"Spearman ","")&amp;IF(Heatmap_Year!C74&gt;Thresholds!$F$9,"KS ","")&amp;IF(ABS(LN(Heatmap_Year!C91))&gt;Thresholds!$F$10,"Vol ","")&amp;IF(ABS(LN(Heatmap_Year!C108))&gt;Thresholds!$F$11,"Tail ","")&amp;IF(Heatmap_Year!C125&lt;Thresholds!$F$12,"Direction ","")&amp;IF(Heatmap_Year!C142&gt;Thresholds!$F$13,"Stale% ","")&amp;IF(Heatmap_Year!C159&gt;Thresholds!$F$14,"StaleRun ","")&amp;IF(Heatmap_Year!C176&gt;Thresholds!$F$15,"TrendGap ","")&amp;IF(Heatmap_Year!C193&gt;Thresholds!$F$16,"OppTrend ","")&amp;IF(Heatmap_Year!C210&gt;Thresholds!$F$17,"Shape ","")</f>
        <v>MaxSpread Outlier Spearman KS Direction Stale% StaleRun TrendGap OppTrend Shape </v>
      </c>
      <c r="N5" s="9" t="str">
        <f aca="false">IF(ABS(Heatmap_Year!D6)&gt;Thresholds!$F$5,"Bias ","")&amp;IF(Heatmap_Year!D23&gt;Thresholds!$F$6,"MaxSpread ","")&amp;IF(Heatmap_Year!D40&gt;Thresholds!$F$7,"Outlier ","")&amp;IF(Heatmap_Year!D57&lt;Thresholds!$F$8,"Spearman ","")&amp;IF(Heatmap_Year!D74&gt;Thresholds!$F$9,"KS ","")&amp;IF(ABS(LN(Heatmap_Year!D91))&gt;Thresholds!$F$10,"Vol ","")&amp;IF(ABS(LN(Heatmap_Year!D108))&gt;Thresholds!$F$11,"Tail ","")&amp;IF(Heatmap_Year!D125&lt;Thresholds!$F$12,"Direction ","")&amp;IF(Heatmap_Year!D142&gt;Thresholds!$F$13,"Stale% ","")&amp;IF(Heatmap_Year!D159&gt;Thresholds!$F$14,"StaleRun ","")&amp;IF(Heatmap_Year!D176&gt;Thresholds!$F$15,"TrendGap ","")&amp;IF(Heatmap_Year!D193&gt;Thresholds!$F$16,"OppTrend ","")&amp;IF(Heatmap_Year!D210&gt;Thresholds!$F$17,"Shape ","")</f>
        <v/>
      </c>
      <c r="O5" s="9" t="str">
        <f aca="false">IF(ABS(Heatmap_Year!E6)&gt;Thresholds!$F$5,"Bias ","")&amp;IF(Heatmap_Year!E23&gt;Thresholds!$F$6,"MaxSpread ","")&amp;IF(Heatmap_Year!E40&gt;Thresholds!$F$7,"Outlier ","")&amp;IF(Heatmap_Year!E57&lt;Thresholds!$F$8,"Spearman ","")&amp;IF(Heatmap_Year!E74&gt;Thresholds!$F$9,"KS ","")&amp;IF(ABS(LN(Heatmap_Year!E91))&gt;Thresholds!$F$10,"Vol ","")&amp;IF(ABS(LN(Heatmap_Year!E108))&gt;Thresholds!$F$11,"Tail ","")&amp;IF(Heatmap_Year!E125&lt;Thresholds!$F$12,"Direction ","")&amp;IF(Heatmap_Year!E142&gt;Thresholds!$F$13,"Stale% ","")&amp;IF(Heatmap_Year!E159&gt;Thresholds!$F$14,"StaleRun ","")&amp;IF(Heatmap_Year!E176&gt;Thresholds!$F$15,"TrendGap ","")&amp;IF(Heatmap_Year!E193&gt;Thresholds!$F$16,"OppTrend ","")&amp;IF(Heatmap_Year!E210&gt;Thresholds!$F$17,"Shape ","")</f>
        <v/>
      </c>
      <c r="P5" s="9" t="str">
        <f aca="false">IF(ABS(Heatmap_Year!F6)&gt;Thresholds!$F$5,"Bias ","")&amp;IF(Heatmap_Year!F23&gt;Thresholds!$F$6,"MaxSpread ","")&amp;IF(Heatmap_Year!F40&gt;Thresholds!$F$7,"Outlier ","")&amp;IF(Heatmap_Year!F57&lt;Thresholds!$F$8,"Spearman ","")&amp;IF(Heatmap_Year!F74&gt;Thresholds!$F$9,"KS ","")&amp;IF(ABS(LN(Heatmap_Year!F91))&gt;Thresholds!$F$10,"Vol ","")&amp;IF(ABS(LN(Heatmap_Year!F108))&gt;Thresholds!$F$11,"Tail ","")&amp;IF(Heatmap_Year!F125&lt;Thresholds!$F$12,"Direction ","")&amp;IF(Heatmap_Year!F142&gt;Thresholds!$F$13,"Stale% ","")&amp;IF(Heatmap_Year!F159&gt;Thresholds!$F$14,"StaleRun ","")&amp;IF(Heatmap_Year!F176&gt;Thresholds!$F$15,"TrendGap ","")&amp;IF(Heatmap_Year!F193&gt;Thresholds!$F$16,"OppTrend ","")&amp;IF(Heatmap_Year!F210&gt;Thresholds!$F$17,"Shape ","")</f>
        <v/>
      </c>
      <c r="Q5" s="9" t="str">
        <f aca="false">IF(ABS(Heatmap_Year!G6)&gt;Thresholds!$F$5,"Bias ","")&amp;IF(Heatmap_Year!G23&gt;Thresholds!$F$6,"MaxSpread ","")&amp;IF(Heatmap_Year!G40&gt;Thresholds!$F$7,"Outlier ","")&amp;IF(Heatmap_Year!G57&lt;Thresholds!$F$8,"Spearman ","")&amp;IF(Heatmap_Year!G74&gt;Thresholds!$F$9,"KS ","")&amp;IF(ABS(LN(Heatmap_Year!G91))&gt;Thresholds!$F$10,"Vol ","")&amp;IF(ABS(LN(Heatmap_Year!G108))&gt;Thresholds!$F$11,"Tail ","")&amp;IF(Heatmap_Year!G125&lt;Thresholds!$F$12,"Direction ","")&amp;IF(Heatmap_Year!G142&gt;Thresholds!$F$13,"Stale% ","")&amp;IF(Heatmap_Year!G159&gt;Thresholds!$F$14,"StaleRun ","")&amp;IF(Heatmap_Year!G176&gt;Thresholds!$F$15,"TrendGap ","")&amp;IF(Heatmap_Year!G193&gt;Thresholds!$F$16,"OppTrend ","")&amp;IF(Heatmap_Year!G210&gt;Thresholds!$F$17,"Shape ","")</f>
        <v/>
      </c>
      <c r="R5" s="9" t="str">
        <f aca="false">IF(ABS(Heatmap_Year!H6)&gt;Thresholds!$F$5,"Bias ","")&amp;IF(Heatmap_Year!H23&gt;Thresholds!$F$6,"MaxSpread ","")&amp;IF(Heatmap_Year!H40&gt;Thresholds!$F$7,"Outlier ","")&amp;IF(Heatmap_Year!H57&lt;Thresholds!$F$8,"Spearman ","")&amp;IF(Heatmap_Year!H74&gt;Thresholds!$F$9,"KS ","")&amp;IF(ABS(LN(Heatmap_Year!H91))&gt;Thresholds!$F$10,"Vol ","")&amp;IF(ABS(LN(Heatmap_Year!H108))&gt;Thresholds!$F$11,"Tail ","")&amp;IF(Heatmap_Year!H125&lt;Thresholds!$F$12,"Direction ","")&amp;IF(Heatmap_Year!H142&gt;Thresholds!$F$13,"Stale% ","")&amp;IF(Heatmap_Year!H159&gt;Thresholds!$F$14,"StaleRun ","")&amp;IF(Heatmap_Year!H176&gt;Thresholds!$F$15,"TrendGap ","")&amp;IF(Heatmap_Year!H193&gt;Thresholds!$F$16,"OppTrend ","")&amp;IF(Heatmap_Year!H210&gt;Thresholds!$F$17,"Shape ","")</f>
        <v/>
      </c>
      <c r="S5" s="9" t="str">
        <f aca="false">IF(ABS(Heatmap_Year!I6)&gt;Thresholds!$F$5,"Bias ","")&amp;IF(Heatmap_Year!I23&gt;Thresholds!$F$6,"MaxSpread ","")&amp;IF(Heatmap_Year!I40&gt;Thresholds!$F$7,"Outlier ","")&amp;IF(Heatmap_Year!I57&lt;Thresholds!$F$8,"Spearman ","")&amp;IF(Heatmap_Year!I74&gt;Thresholds!$F$9,"KS ","")&amp;IF(ABS(LN(Heatmap_Year!I91))&gt;Thresholds!$F$10,"Vol ","")&amp;IF(ABS(LN(Heatmap_Year!I108))&gt;Thresholds!$F$11,"Tail ","")&amp;IF(Heatmap_Year!I125&lt;Thresholds!$F$12,"Direction ","")&amp;IF(Heatmap_Year!I142&gt;Thresholds!$F$13,"Stale% ","")&amp;IF(Heatmap_Year!I159&gt;Thresholds!$F$14,"StaleRun ","")&amp;IF(Heatmap_Year!I176&gt;Thresholds!$F$15,"TrendGap ","")&amp;IF(Heatmap_Year!I193&gt;Thresholds!$F$16,"OppTrend ","")&amp;IF(Heatmap_Year!I210&gt;Thresholds!$F$17,"Shape ","")</f>
        <v>MaxSpread Outlier StaleRun TrendGap OppTrend Shape </v>
      </c>
    </row>
    <row r="6" customFormat="false" ht="15" hidden="false" customHeight="false" outlineLevel="0" collapsed="false">
      <c r="A6" s="7" t="s">
        <v>54</v>
      </c>
      <c r="B6" s="8" t="str">
        <f aca="false">IF((ABS(Heatmap_Year!B7)&gt;Thresholds!$F$5)*1+(Heatmap_Year!B24&gt;Thresholds!$F$6)*1+(Heatmap_Year!B41&gt;Thresholds!$F$7)*1+(Heatmap_Year!B58&lt;Thresholds!$F$8)*1+(Heatmap_Year!B75&gt;Thresholds!$F$9)*1+(ABS(LN(Heatmap_Year!B92))&gt;Thresholds!$F$10)*1+(ABS(LN(Heatmap_Year!B109))&gt;Thresholds!$F$11)*1+(Heatmap_Year!B126&lt;Thresholds!$F$12)*1+(Heatmap_Year!B143&gt;Thresholds!$F$13)*1+(Heatmap_Year!B160&gt;Thresholds!$F$14)*1+(Heatmap_Year!B177&gt;Thresholds!$F$15)*1+(Heatmap_Year!B194&gt;Thresholds!$F$16)*1+(Heatmap_Year!B211&gt;Thresholds!$F$17)*1&gt;0,"RED",IF((ABS(Heatmap_Year!B7)&gt;Thresholds!$E$5)*1+(Heatmap_Year!B24&gt;Thresholds!$E$6)*1+(Heatmap_Year!B41&gt;Thresholds!$E$7)*1+(Heatmap_Year!B58&lt;Thresholds!$E$8)*1+(Heatmap_Year!B75&gt;Thresholds!$E$9)*1+(ABS(LN(Heatmap_Year!B92))&gt;Thresholds!$E$10)*1+(ABS(LN(Heatmap_Year!B109))&gt;Thresholds!$E$11)*1+(Heatmap_Year!B126&lt;Thresholds!$E$12)*1+(Heatmap_Year!B143&gt;Thresholds!$E$13)*1+(Heatmap_Year!B160&gt;Thresholds!$E$14)*1+(Heatmap_Year!B177&gt;Thresholds!$E$15)*1+(Heatmap_Year!B194&gt;Thresholds!$E$16)*1+(Heatmap_Year!B211&gt;Thresholds!$E$17)*1&gt;0,"AMBER","GREEN"))</f>
        <v>GREEN</v>
      </c>
      <c r="C6" s="8" t="str">
        <f aca="false">IF((ABS(Heatmap_Year!C7)&gt;Thresholds!$F$5)*1+(Heatmap_Year!C24&gt;Thresholds!$F$6)*1+(Heatmap_Year!C41&gt;Thresholds!$F$7)*1+(Heatmap_Year!C58&lt;Thresholds!$F$8)*1+(Heatmap_Year!C75&gt;Thresholds!$F$9)*1+(ABS(LN(Heatmap_Year!C92))&gt;Thresholds!$F$10)*1+(ABS(LN(Heatmap_Year!C109))&gt;Thresholds!$F$11)*1+(Heatmap_Year!C126&lt;Thresholds!$F$12)*1+(Heatmap_Year!C143&gt;Thresholds!$F$13)*1+(Heatmap_Year!C160&gt;Thresholds!$F$14)*1+(Heatmap_Year!C177&gt;Thresholds!$F$15)*1+(Heatmap_Year!C194&gt;Thresholds!$F$16)*1+(Heatmap_Year!C211&gt;Thresholds!$F$17)*1&gt;0,"RED",IF((ABS(Heatmap_Year!C7)&gt;Thresholds!$E$5)*1+(Heatmap_Year!C24&gt;Thresholds!$E$6)*1+(Heatmap_Year!C41&gt;Thresholds!$E$7)*1+(Heatmap_Year!C58&lt;Thresholds!$E$8)*1+(Heatmap_Year!C75&gt;Thresholds!$E$9)*1+(ABS(LN(Heatmap_Year!C92))&gt;Thresholds!$E$10)*1+(ABS(LN(Heatmap_Year!C109))&gt;Thresholds!$E$11)*1+(Heatmap_Year!C126&lt;Thresholds!$E$12)*1+(Heatmap_Year!C143&gt;Thresholds!$E$13)*1+(Heatmap_Year!C160&gt;Thresholds!$E$14)*1+(Heatmap_Year!C177&gt;Thresholds!$E$15)*1+(Heatmap_Year!C194&gt;Thresholds!$E$16)*1+(Heatmap_Year!C211&gt;Thresholds!$E$17)*1&gt;0,"AMBER","GREEN"))</f>
        <v>GREEN</v>
      </c>
      <c r="D6" s="8" t="str">
        <f aca="false">IF((ABS(Heatmap_Year!D7)&gt;Thresholds!$F$5)*1+(Heatmap_Year!D24&gt;Thresholds!$F$6)*1+(Heatmap_Year!D41&gt;Thresholds!$F$7)*1+(Heatmap_Year!D58&lt;Thresholds!$F$8)*1+(Heatmap_Year!D75&gt;Thresholds!$F$9)*1+(ABS(LN(Heatmap_Year!D92))&gt;Thresholds!$F$10)*1+(ABS(LN(Heatmap_Year!D109))&gt;Thresholds!$F$11)*1+(Heatmap_Year!D126&lt;Thresholds!$F$12)*1+(Heatmap_Year!D143&gt;Thresholds!$F$13)*1+(Heatmap_Year!D160&gt;Thresholds!$F$14)*1+(Heatmap_Year!D177&gt;Thresholds!$F$15)*1+(Heatmap_Year!D194&gt;Thresholds!$F$16)*1+(Heatmap_Year!D211&gt;Thresholds!$F$17)*1&gt;0,"RED",IF((ABS(Heatmap_Year!D7)&gt;Thresholds!$E$5)*1+(Heatmap_Year!D24&gt;Thresholds!$E$6)*1+(Heatmap_Year!D41&gt;Thresholds!$E$7)*1+(Heatmap_Year!D58&lt;Thresholds!$E$8)*1+(Heatmap_Year!D75&gt;Thresholds!$E$9)*1+(ABS(LN(Heatmap_Year!D92))&gt;Thresholds!$E$10)*1+(ABS(LN(Heatmap_Year!D109))&gt;Thresholds!$E$11)*1+(Heatmap_Year!D126&lt;Thresholds!$E$12)*1+(Heatmap_Year!D143&gt;Thresholds!$E$13)*1+(Heatmap_Year!D160&gt;Thresholds!$E$14)*1+(Heatmap_Year!D177&gt;Thresholds!$E$15)*1+(Heatmap_Year!D194&gt;Thresholds!$E$16)*1+(Heatmap_Year!D211&gt;Thresholds!$E$17)*1&gt;0,"AMBER","GREEN"))</f>
        <v>GREEN</v>
      </c>
      <c r="E6" s="8" t="str">
        <f aca="false">IF((ABS(Heatmap_Year!E7)&gt;Thresholds!$F$5)*1+(Heatmap_Year!E24&gt;Thresholds!$F$6)*1+(Heatmap_Year!E41&gt;Thresholds!$F$7)*1+(Heatmap_Year!E58&lt;Thresholds!$F$8)*1+(Heatmap_Year!E75&gt;Thresholds!$F$9)*1+(ABS(LN(Heatmap_Year!E92))&gt;Thresholds!$F$10)*1+(ABS(LN(Heatmap_Year!E109))&gt;Thresholds!$F$11)*1+(Heatmap_Year!E126&lt;Thresholds!$F$12)*1+(Heatmap_Year!E143&gt;Thresholds!$F$13)*1+(Heatmap_Year!E160&gt;Thresholds!$F$14)*1+(Heatmap_Year!E177&gt;Thresholds!$F$15)*1+(Heatmap_Year!E194&gt;Thresholds!$F$16)*1+(Heatmap_Year!E211&gt;Thresholds!$F$17)*1&gt;0,"RED",IF((ABS(Heatmap_Year!E7)&gt;Thresholds!$E$5)*1+(Heatmap_Year!E24&gt;Thresholds!$E$6)*1+(Heatmap_Year!E41&gt;Thresholds!$E$7)*1+(Heatmap_Year!E58&lt;Thresholds!$E$8)*1+(Heatmap_Year!E75&gt;Thresholds!$E$9)*1+(ABS(LN(Heatmap_Year!E92))&gt;Thresholds!$E$10)*1+(ABS(LN(Heatmap_Year!E109))&gt;Thresholds!$E$11)*1+(Heatmap_Year!E126&lt;Thresholds!$E$12)*1+(Heatmap_Year!E143&gt;Thresholds!$E$13)*1+(Heatmap_Year!E160&gt;Thresholds!$E$14)*1+(Heatmap_Year!E177&gt;Thresholds!$E$15)*1+(Heatmap_Year!E194&gt;Thresholds!$E$16)*1+(Heatmap_Year!E211&gt;Thresholds!$E$17)*1&gt;0,"AMBER","GREEN"))</f>
        <v>GREEN</v>
      </c>
      <c r="F6" s="8" t="str">
        <f aca="false">IF((ABS(Heatmap_Year!F7)&gt;Thresholds!$F$5)*1+(Heatmap_Year!F24&gt;Thresholds!$F$6)*1+(Heatmap_Year!F41&gt;Thresholds!$F$7)*1+(Heatmap_Year!F58&lt;Thresholds!$F$8)*1+(Heatmap_Year!F75&gt;Thresholds!$F$9)*1+(ABS(LN(Heatmap_Year!F92))&gt;Thresholds!$F$10)*1+(ABS(LN(Heatmap_Year!F109))&gt;Thresholds!$F$11)*1+(Heatmap_Year!F126&lt;Thresholds!$F$12)*1+(Heatmap_Year!F143&gt;Thresholds!$F$13)*1+(Heatmap_Year!F160&gt;Thresholds!$F$14)*1+(Heatmap_Year!F177&gt;Thresholds!$F$15)*1+(Heatmap_Year!F194&gt;Thresholds!$F$16)*1+(Heatmap_Year!F211&gt;Thresholds!$F$17)*1&gt;0,"RED",IF((ABS(Heatmap_Year!F7)&gt;Thresholds!$E$5)*1+(Heatmap_Year!F24&gt;Thresholds!$E$6)*1+(Heatmap_Year!F41&gt;Thresholds!$E$7)*1+(Heatmap_Year!F58&lt;Thresholds!$E$8)*1+(Heatmap_Year!F75&gt;Thresholds!$E$9)*1+(ABS(LN(Heatmap_Year!F92))&gt;Thresholds!$E$10)*1+(ABS(LN(Heatmap_Year!F109))&gt;Thresholds!$E$11)*1+(Heatmap_Year!F126&lt;Thresholds!$E$12)*1+(Heatmap_Year!F143&gt;Thresholds!$E$13)*1+(Heatmap_Year!F160&gt;Thresholds!$E$14)*1+(Heatmap_Year!F177&gt;Thresholds!$E$15)*1+(Heatmap_Year!F194&gt;Thresholds!$E$16)*1+(Heatmap_Year!F211&gt;Thresholds!$E$17)*1&gt;0,"AMBER","GREEN"))</f>
        <v>GREEN</v>
      </c>
      <c r="G6" s="8" t="str">
        <f aca="false">IF((ABS(Heatmap_Year!G7)&gt;Thresholds!$F$5)*1+(Heatmap_Year!G24&gt;Thresholds!$F$6)*1+(Heatmap_Year!G41&gt;Thresholds!$F$7)*1+(Heatmap_Year!G58&lt;Thresholds!$F$8)*1+(Heatmap_Year!G75&gt;Thresholds!$F$9)*1+(ABS(LN(Heatmap_Year!G92))&gt;Thresholds!$F$10)*1+(ABS(LN(Heatmap_Year!G109))&gt;Thresholds!$F$11)*1+(Heatmap_Year!G126&lt;Thresholds!$F$12)*1+(Heatmap_Year!G143&gt;Thresholds!$F$13)*1+(Heatmap_Year!G160&gt;Thresholds!$F$14)*1+(Heatmap_Year!G177&gt;Thresholds!$F$15)*1+(Heatmap_Year!G194&gt;Thresholds!$F$16)*1+(Heatmap_Year!G211&gt;Thresholds!$F$17)*1&gt;0,"RED",IF((ABS(Heatmap_Year!G7)&gt;Thresholds!$E$5)*1+(Heatmap_Year!G24&gt;Thresholds!$E$6)*1+(Heatmap_Year!G41&gt;Thresholds!$E$7)*1+(Heatmap_Year!G58&lt;Thresholds!$E$8)*1+(Heatmap_Year!G75&gt;Thresholds!$E$9)*1+(ABS(LN(Heatmap_Year!G92))&gt;Thresholds!$E$10)*1+(ABS(LN(Heatmap_Year!G109))&gt;Thresholds!$E$11)*1+(Heatmap_Year!G126&lt;Thresholds!$E$12)*1+(Heatmap_Year!G143&gt;Thresholds!$E$13)*1+(Heatmap_Year!G160&gt;Thresholds!$E$14)*1+(Heatmap_Year!G177&gt;Thresholds!$E$15)*1+(Heatmap_Year!G194&gt;Thresholds!$E$16)*1+(Heatmap_Year!G211&gt;Thresholds!$E$17)*1&gt;0,"AMBER","GREEN"))</f>
        <v>GREEN</v>
      </c>
      <c r="H6" s="8" t="str">
        <f aca="false">IF((ABS(Heatmap_Year!H7)&gt;Thresholds!$F$5)*1+(Heatmap_Year!H24&gt;Thresholds!$F$6)*1+(Heatmap_Year!H41&gt;Thresholds!$F$7)*1+(Heatmap_Year!H58&lt;Thresholds!$F$8)*1+(Heatmap_Year!H75&gt;Thresholds!$F$9)*1+(ABS(LN(Heatmap_Year!H92))&gt;Thresholds!$F$10)*1+(ABS(LN(Heatmap_Year!H109))&gt;Thresholds!$F$11)*1+(Heatmap_Year!H126&lt;Thresholds!$F$12)*1+(Heatmap_Year!H143&gt;Thresholds!$F$13)*1+(Heatmap_Year!H160&gt;Thresholds!$F$14)*1+(Heatmap_Year!H177&gt;Thresholds!$F$15)*1+(Heatmap_Year!H194&gt;Thresholds!$F$16)*1+(Heatmap_Year!H211&gt;Thresholds!$F$17)*1&gt;0,"RED",IF((ABS(Heatmap_Year!H7)&gt;Thresholds!$E$5)*1+(Heatmap_Year!H24&gt;Thresholds!$E$6)*1+(Heatmap_Year!H41&gt;Thresholds!$E$7)*1+(Heatmap_Year!H58&lt;Thresholds!$E$8)*1+(Heatmap_Year!H75&gt;Thresholds!$E$9)*1+(ABS(LN(Heatmap_Year!H92))&gt;Thresholds!$E$10)*1+(ABS(LN(Heatmap_Year!H109))&gt;Thresholds!$E$11)*1+(Heatmap_Year!H126&lt;Thresholds!$E$12)*1+(Heatmap_Year!H143&gt;Thresholds!$E$13)*1+(Heatmap_Year!H160&gt;Thresholds!$E$14)*1+(Heatmap_Year!H177&gt;Thresholds!$E$15)*1+(Heatmap_Year!H194&gt;Thresholds!$E$16)*1+(Heatmap_Year!H211&gt;Thresholds!$E$17)*1&gt;0,"AMBER","GREEN"))</f>
        <v>GREEN</v>
      </c>
      <c r="I6" s="8" t="str">
        <f aca="false">IF((ABS(Heatmap_Year!I7)&gt;Thresholds!$F$5)*1+(Heatmap_Year!I24&gt;Thresholds!$F$6)*1+(Heatmap_Year!I41&gt;Thresholds!$F$7)*1+(Heatmap_Year!I58&lt;Thresholds!$F$8)*1+(Heatmap_Year!I75&gt;Thresholds!$F$9)*1+(ABS(LN(Heatmap_Year!I92))&gt;Thresholds!$F$10)*1+(ABS(LN(Heatmap_Year!I109))&gt;Thresholds!$F$11)*1+(Heatmap_Year!I126&lt;Thresholds!$F$12)*1+(Heatmap_Year!I143&gt;Thresholds!$F$13)*1+(Heatmap_Year!I160&gt;Thresholds!$F$14)*1+(Heatmap_Year!I177&gt;Thresholds!$F$15)*1+(Heatmap_Year!I194&gt;Thresholds!$F$16)*1+(Heatmap_Year!I211&gt;Thresholds!$F$17)*1&gt;0,"RED",IF((ABS(Heatmap_Year!I7)&gt;Thresholds!$E$5)*1+(Heatmap_Year!I24&gt;Thresholds!$E$6)*1+(Heatmap_Year!I41&gt;Thresholds!$E$7)*1+(Heatmap_Year!I58&lt;Thresholds!$E$8)*1+(Heatmap_Year!I75&gt;Thresholds!$E$9)*1+(ABS(LN(Heatmap_Year!I92))&gt;Thresholds!$E$10)*1+(ABS(LN(Heatmap_Year!I109))&gt;Thresholds!$E$11)*1+(Heatmap_Year!I126&lt;Thresholds!$E$12)*1+(Heatmap_Year!I143&gt;Thresholds!$E$13)*1+(Heatmap_Year!I160&gt;Thresholds!$E$14)*1+(Heatmap_Year!I177&gt;Thresholds!$E$15)*1+(Heatmap_Year!I194&gt;Thresholds!$E$16)*1+(Heatmap_Year!I211&gt;Thresholds!$E$17)*1&gt;0,"AMBER","GREEN"))</f>
        <v>GREEN</v>
      </c>
      <c r="K6" s="7" t="s">
        <v>54</v>
      </c>
      <c r="L6" s="9" t="str">
        <f aca="false">IF(ABS(Heatmap_Year!B7)&gt;Thresholds!$F$5,"Bias ","")&amp;IF(Heatmap_Year!B24&gt;Thresholds!$F$6,"MaxSpread ","")&amp;IF(Heatmap_Year!B41&gt;Thresholds!$F$7,"Outlier ","")&amp;IF(Heatmap_Year!B58&lt;Thresholds!$F$8,"Spearman ","")&amp;IF(Heatmap_Year!B75&gt;Thresholds!$F$9,"KS ","")&amp;IF(ABS(LN(Heatmap_Year!B92))&gt;Thresholds!$F$10,"Vol ","")&amp;IF(ABS(LN(Heatmap_Year!B109))&gt;Thresholds!$F$11,"Tail ","")&amp;IF(Heatmap_Year!B126&lt;Thresholds!$F$12,"Direction ","")&amp;IF(Heatmap_Year!B143&gt;Thresholds!$F$13,"Stale% ","")&amp;IF(Heatmap_Year!B160&gt;Thresholds!$F$14,"StaleRun ","")&amp;IF(Heatmap_Year!B177&gt;Thresholds!$F$15,"TrendGap ","")&amp;IF(Heatmap_Year!B194&gt;Thresholds!$F$16,"OppTrend ","")&amp;IF(Heatmap_Year!B211&gt;Thresholds!$F$17,"Shape ","")</f>
        <v/>
      </c>
      <c r="M6" s="9" t="str">
        <f aca="false">IF(ABS(Heatmap_Year!C7)&gt;Thresholds!$F$5,"Bias ","")&amp;IF(Heatmap_Year!C24&gt;Thresholds!$F$6,"MaxSpread ","")&amp;IF(Heatmap_Year!C41&gt;Thresholds!$F$7,"Outlier ","")&amp;IF(Heatmap_Year!C58&lt;Thresholds!$F$8,"Spearman ","")&amp;IF(Heatmap_Year!C75&gt;Thresholds!$F$9,"KS ","")&amp;IF(ABS(LN(Heatmap_Year!C92))&gt;Thresholds!$F$10,"Vol ","")&amp;IF(ABS(LN(Heatmap_Year!C109))&gt;Thresholds!$F$11,"Tail ","")&amp;IF(Heatmap_Year!C126&lt;Thresholds!$F$12,"Direction ","")&amp;IF(Heatmap_Year!C143&gt;Thresholds!$F$13,"Stale% ","")&amp;IF(Heatmap_Year!C160&gt;Thresholds!$F$14,"StaleRun ","")&amp;IF(Heatmap_Year!C177&gt;Thresholds!$F$15,"TrendGap ","")&amp;IF(Heatmap_Year!C194&gt;Thresholds!$F$16,"OppTrend ","")&amp;IF(Heatmap_Year!C211&gt;Thresholds!$F$17,"Shape ","")</f>
        <v/>
      </c>
      <c r="N6" s="9" t="str">
        <f aca="false">IF(ABS(Heatmap_Year!D7)&gt;Thresholds!$F$5,"Bias ","")&amp;IF(Heatmap_Year!D24&gt;Thresholds!$F$6,"MaxSpread ","")&amp;IF(Heatmap_Year!D41&gt;Thresholds!$F$7,"Outlier ","")&amp;IF(Heatmap_Year!D58&lt;Thresholds!$F$8,"Spearman ","")&amp;IF(Heatmap_Year!D75&gt;Thresholds!$F$9,"KS ","")&amp;IF(ABS(LN(Heatmap_Year!D92))&gt;Thresholds!$F$10,"Vol ","")&amp;IF(ABS(LN(Heatmap_Year!D109))&gt;Thresholds!$F$11,"Tail ","")&amp;IF(Heatmap_Year!D126&lt;Thresholds!$F$12,"Direction ","")&amp;IF(Heatmap_Year!D143&gt;Thresholds!$F$13,"Stale% ","")&amp;IF(Heatmap_Year!D160&gt;Thresholds!$F$14,"StaleRun ","")&amp;IF(Heatmap_Year!D177&gt;Thresholds!$F$15,"TrendGap ","")&amp;IF(Heatmap_Year!D194&gt;Thresholds!$F$16,"OppTrend ","")&amp;IF(Heatmap_Year!D211&gt;Thresholds!$F$17,"Shape ","")</f>
        <v/>
      </c>
      <c r="O6" s="9" t="str">
        <f aca="false">IF(ABS(Heatmap_Year!E7)&gt;Thresholds!$F$5,"Bias ","")&amp;IF(Heatmap_Year!E24&gt;Thresholds!$F$6,"MaxSpread ","")&amp;IF(Heatmap_Year!E41&gt;Thresholds!$F$7,"Outlier ","")&amp;IF(Heatmap_Year!E58&lt;Thresholds!$F$8,"Spearman ","")&amp;IF(Heatmap_Year!E75&gt;Thresholds!$F$9,"KS ","")&amp;IF(ABS(LN(Heatmap_Year!E92))&gt;Thresholds!$F$10,"Vol ","")&amp;IF(ABS(LN(Heatmap_Year!E109))&gt;Thresholds!$F$11,"Tail ","")&amp;IF(Heatmap_Year!E126&lt;Thresholds!$F$12,"Direction ","")&amp;IF(Heatmap_Year!E143&gt;Thresholds!$F$13,"Stale% ","")&amp;IF(Heatmap_Year!E160&gt;Thresholds!$F$14,"StaleRun ","")&amp;IF(Heatmap_Year!E177&gt;Thresholds!$F$15,"TrendGap ","")&amp;IF(Heatmap_Year!E194&gt;Thresholds!$F$16,"OppTrend ","")&amp;IF(Heatmap_Year!E211&gt;Thresholds!$F$17,"Shape ","")</f>
        <v/>
      </c>
      <c r="P6" s="9" t="str">
        <f aca="false">IF(ABS(Heatmap_Year!F7)&gt;Thresholds!$F$5,"Bias ","")&amp;IF(Heatmap_Year!F24&gt;Thresholds!$F$6,"MaxSpread ","")&amp;IF(Heatmap_Year!F41&gt;Thresholds!$F$7,"Outlier ","")&amp;IF(Heatmap_Year!F58&lt;Thresholds!$F$8,"Spearman ","")&amp;IF(Heatmap_Year!F75&gt;Thresholds!$F$9,"KS ","")&amp;IF(ABS(LN(Heatmap_Year!F92))&gt;Thresholds!$F$10,"Vol ","")&amp;IF(ABS(LN(Heatmap_Year!F109))&gt;Thresholds!$F$11,"Tail ","")&amp;IF(Heatmap_Year!F126&lt;Thresholds!$F$12,"Direction ","")&amp;IF(Heatmap_Year!F143&gt;Thresholds!$F$13,"Stale% ","")&amp;IF(Heatmap_Year!F160&gt;Thresholds!$F$14,"StaleRun ","")&amp;IF(Heatmap_Year!F177&gt;Thresholds!$F$15,"TrendGap ","")&amp;IF(Heatmap_Year!F194&gt;Thresholds!$F$16,"OppTrend ","")&amp;IF(Heatmap_Year!F211&gt;Thresholds!$F$17,"Shape ","")</f>
        <v/>
      </c>
      <c r="Q6" s="9" t="str">
        <f aca="false">IF(ABS(Heatmap_Year!G7)&gt;Thresholds!$F$5,"Bias ","")&amp;IF(Heatmap_Year!G24&gt;Thresholds!$F$6,"MaxSpread ","")&amp;IF(Heatmap_Year!G41&gt;Thresholds!$F$7,"Outlier ","")&amp;IF(Heatmap_Year!G58&lt;Thresholds!$F$8,"Spearman ","")&amp;IF(Heatmap_Year!G75&gt;Thresholds!$F$9,"KS ","")&amp;IF(ABS(LN(Heatmap_Year!G92))&gt;Thresholds!$F$10,"Vol ","")&amp;IF(ABS(LN(Heatmap_Year!G109))&gt;Thresholds!$F$11,"Tail ","")&amp;IF(Heatmap_Year!G126&lt;Thresholds!$F$12,"Direction ","")&amp;IF(Heatmap_Year!G143&gt;Thresholds!$F$13,"Stale% ","")&amp;IF(Heatmap_Year!G160&gt;Thresholds!$F$14,"StaleRun ","")&amp;IF(Heatmap_Year!G177&gt;Thresholds!$F$15,"TrendGap ","")&amp;IF(Heatmap_Year!G194&gt;Thresholds!$F$16,"OppTrend ","")&amp;IF(Heatmap_Year!G211&gt;Thresholds!$F$17,"Shape ","")</f>
        <v/>
      </c>
      <c r="R6" s="9" t="str">
        <f aca="false">IF(ABS(Heatmap_Year!H7)&gt;Thresholds!$F$5,"Bias ","")&amp;IF(Heatmap_Year!H24&gt;Thresholds!$F$6,"MaxSpread ","")&amp;IF(Heatmap_Year!H41&gt;Thresholds!$F$7,"Outlier ","")&amp;IF(Heatmap_Year!H58&lt;Thresholds!$F$8,"Spearman ","")&amp;IF(Heatmap_Year!H75&gt;Thresholds!$F$9,"KS ","")&amp;IF(ABS(LN(Heatmap_Year!H92))&gt;Thresholds!$F$10,"Vol ","")&amp;IF(ABS(LN(Heatmap_Year!H109))&gt;Thresholds!$F$11,"Tail ","")&amp;IF(Heatmap_Year!H126&lt;Thresholds!$F$12,"Direction ","")&amp;IF(Heatmap_Year!H143&gt;Thresholds!$F$13,"Stale% ","")&amp;IF(Heatmap_Year!H160&gt;Thresholds!$F$14,"StaleRun ","")&amp;IF(Heatmap_Year!H177&gt;Thresholds!$F$15,"TrendGap ","")&amp;IF(Heatmap_Year!H194&gt;Thresholds!$F$16,"OppTrend ","")&amp;IF(Heatmap_Year!H211&gt;Thresholds!$F$17,"Shape ","")</f>
        <v/>
      </c>
      <c r="S6" s="9" t="str">
        <f aca="false">IF(ABS(Heatmap_Year!I7)&gt;Thresholds!$F$5,"Bias ","")&amp;IF(Heatmap_Year!I24&gt;Thresholds!$F$6,"MaxSpread ","")&amp;IF(Heatmap_Year!I41&gt;Thresholds!$F$7,"Outlier ","")&amp;IF(Heatmap_Year!I58&lt;Thresholds!$F$8,"Spearman ","")&amp;IF(Heatmap_Year!I75&gt;Thresholds!$F$9,"KS ","")&amp;IF(ABS(LN(Heatmap_Year!I92))&gt;Thresholds!$F$10,"Vol ","")&amp;IF(ABS(LN(Heatmap_Year!I109))&gt;Thresholds!$F$11,"Tail ","")&amp;IF(Heatmap_Year!I126&lt;Thresholds!$F$12,"Direction ","")&amp;IF(Heatmap_Year!I143&gt;Thresholds!$F$13,"Stale% ","")&amp;IF(Heatmap_Year!I160&gt;Thresholds!$F$14,"StaleRun ","")&amp;IF(Heatmap_Year!I177&gt;Thresholds!$F$15,"TrendGap ","")&amp;IF(Heatmap_Year!I194&gt;Thresholds!$F$16,"OppTrend ","")&amp;IF(Heatmap_Year!I211&gt;Thresholds!$F$17,"Shape ","")</f>
        <v/>
      </c>
    </row>
    <row r="7" customFormat="false" ht="15" hidden="false" customHeight="false" outlineLevel="0" collapsed="false">
      <c r="A7" s="7" t="s">
        <v>55</v>
      </c>
      <c r="B7" s="8" t="str">
        <f aca="false">IF((ABS(Heatmap_Year!B8)&gt;Thresholds!$F$5)*1+(Heatmap_Year!B25&gt;Thresholds!$F$6)*1+(Heatmap_Year!B42&gt;Thresholds!$F$7)*1+(Heatmap_Year!B59&lt;Thresholds!$F$8)*1+(Heatmap_Year!B76&gt;Thresholds!$F$9)*1+(ABS(LN(Heatmap_Year!B93))&gt;Thresholds!$F$10)*1+(ABS(LN(Heatmap_Year!B110))&gt;Thresholds!$F$11)*1+(Heatmap_Year!B127&lt;Thresholds!$F$12)*1+(Heatmap_Year!B144&gt;Thresholds!$F$13)*1+(Heatmap_Year!B161&gt;Thresholds!$F$14)*1+(Heatmap_Year!B178&gt;Thresholds!$F$15)*1+(Heatmap_Year!B195&gt;Thresholds!$F$16)*1+(Heatmap_Year!B212&gt;Thresholds!$F$17)*1&gt;0,"RED",IF((ABS(Heatmap_Year!B8)&gt;Thresholds!$E$5)*1+(Heatmap_Year!B25&gt;Thresholds!$E$6)*1+(Heatmap_Year!B42&gt;Thresholds!$E$7)*1+(Heatmap_Year!B59&lt;Thresholds!$E$8)*1+(Heatmap_Year!B76&gt;Thresholds!$E$9)*1+(ABS(LN(Heatmap_Year!B93))&gt;Thresholds!$E$10)*1+(ABS(LN(Heatmap_Year!B110))&gt;Thresholds!$E$11)*1+(Heatmap_Year!B127&lt;Thresholds!$E$12)*1+(Heatmap_Year!B144&gt;Thresholds!$E$13)*1+(Heatmap_Year!B161&gt;Thresholds!$E$14)*1+(Heatmap_Year!B178&gt;Thresholds!$E$15)*1+(Heatmap_Year!B195&gt;Thresholds!$E$16)*1+(Heatmap_Year!B212&gt;Thresholds!$E$17)*1&gt;0,"AMBER","GREEN"))</f>
        <v>GREEN</v>
      </c>
      <c r="C7" s="8" t="str">
        <f aca="false">IF((ABS(Heatmap_Year!C8)&gt;Thresholds!$F$5)*1+(Heatmap_Year!C25&gt;Thresholds!$F$6)*1+(Heatmap_Year!C42&gt;Thresholds!$F$7)*1+(Heatmap_Year!C59&lt;Thresholds!$F$8)*1+(Heatmap_Year!C76&gt;Thresholds!$F$9)*1+(ABS(LN(Heatmap_Year!C93))&gt;Thresholds!$F$10)*1+(ABS(LN(Heatmap_Year!C110))&gt;Thresholds!$F$11)*1+(Heatmap_Year!C127&lt;Thresholds!$F$12)*1+(Heatmap_Year!C144&gt;Thresholds!$F$13)*1+(Heatmap_Year!C161&gt;Thresholds!$F$14)*1+(Heatmap_Year!C178&gt;Thresholds!$F$15)*1+(Heatmap_Year!C195&gt;Thresholds!$F$16)*1+(Heatmap_Year!C212&gt;Thresholds!$F$17)*1&gt;0,"RED",IF((ABS(Heatmap_Year!C8)&gt;Thresholds!$E$5)*1+(Heatmap_Year!C25&gt;Thresholds!$E$6)*1+(Heatmap_Year!C42&gt;Thresholds!$E$7)*1+(Heatmap_Year!C59&lt;Thresholds!$E$8)*1+(Heatmap_Year!C76&gt;Thresholds!$E$9)*1+(ABS(LN(Heatmap_Year!C93))&gt;Thresholds!$E$10)*1+(ABS(LN(Heatmap_Year!C110))&gt;Thresholds!$E$11)*1+(Heatmap_Year!C127&lt;Thresholds!$E$12)*1+(Heatmap_Year!C144&gt;Thresholds!$E$13)*1+(Heatmap_Year!C161&gt;Thresholds!$E$14)*1+(Heatmap_Year!C178&gt;Thresholds!$E$15)*1+(Heatmap_Year!C195&gt;Thresholds!$E$16)*1+(Heatmap_Year!C212&gt;Thresholds!$E$17)*1&gt;0,"AMBER","GREEN"))</f>
        <v>GREEN</v>
      </c>
      <c r="D7" s="8" t="str">
        <f aca="false">IF((ABS(Heatmap_Year!D8)&gt;Thresholds!$F$5)*1+(Heatmap_Year!D25&gt;Thresholds!$F$6)*1+(Heatmap_Year!D42&gt;Thresholds!$F$7)*1+(Heatmap_Year!D59&lt;Thresholds!$F$8)*1+(Heatmap_Year!D76&gt;Thresholds!$F$9)*1+(ABS(LN(Heatmap_Year!D93))&gt;Thresholds!$F$10)*1+(ABS(LN(Heatmap_Year!D110))&gt;Thresholds!$F$11)*1+(Heatmap_Year!D127&lt;Thresholds!$F$12)*1+(Heatmap_Year!D144&gt;Thresholds!$F$13)*1+(Heatmap_Year!D161&gt;Thresholds!$F$14)*1+(Heatmap_Year!D178&gt;Thresholds!$F$15)*1+(Heatmap_Year!D195&gt;Thresholds!$F$16)*1+(Heatmap_Year!D212&gt;Thresholds!$F$17)*1&gt;0,"RED",IF((ABS(Heatmap_Year!D8)&gt;Thresholds!$E$5)*1+(Heatmap_Year!D25&gt;Thresholds!$E$6)*1+(Heatmap_Year!D42&gt;Thresholds!$E$7)*1+(Heatmap_Year!D59&lt;Thresholds!$E$8)*1+(Heatmap_Year!D76&gt;Thresholds!$E$9)*1+(ABS(LN(Heatmap_Year!D93))&gt;Thresholds!$E$10)*1+(ABS(LN(Heatmap_Year!D110))&gt;Thresholds!$E$11)*1+(Heatmap_Year!D127&lt;Thresholds!$E$12)*1+(Heatmap_Year!D144&gt;Thresholds!$E$13)*1+(Heatmap_Year!D161&gt;Thresholds!$E$14)*1+(Heatmap_Year!D178&gt;Thresholds!$E$15)*1+(Heatmap_Year!D195&gt;Thresholds!$E$16)*1+(Heatmap_Year!D212&gt;Thresholds!$E$17)*1&gt;0,"AMBER","GREEN"))</f>
        <v>GREEN</v>
      </c>
      <c r="E7" s="8" t="str">
        <f aca="false">IF((ABS(Heatmap_Year!E8)&gt;Thresholds!$F$5)*1+(Heatmap_Year!E25&gt;Thresholds!$F$6)*1+(Heatmap_Year!E42&gt;Thresholds!$F$7)*1+(Heatmap_Year!E59&lt;Thresholds!$F$8)*1+(Heatmap_Year!E76&gt;Thresholds!$F$9)*1+(ABS(LN(Heatmap_Year!E93))&gt;Thresholds!$F$10)*1+(ABS(LN(Heatmap_Year!E110))&gt;Thresholds!$F$11)*1+(Heatmap_Year!E127&lt;Thresholds!$F$12)*1+(Heatmap_Year!E144&gt;Thresholds!$F$13)*1+(Heatmap_Year!E161&gt;Thresholds!$F$14)*1+(Heatmap_Year!E178&gt;Thresholds!$F$15)*1+(Heatmap_Year!E195&gt;Thresholds!$F$16)*1+(Heatmap_Year!E212&gt;Thresholds!$F$17)*1&gt;0,"RED",IF((ABS(Heatmap_Year!E8)&gt;Thresholds!$E$5)*1+(Heatmap_Year!E25&gt;Thresholds!$E$6)*1+(Heatmap_Year!E42&gt;Thresholds!$E$7)*1+(Heatmap_Year!E59&lt;Thresholds!$E$8)*1+(Heatmap_Year!E76&gt;Thresholds!$E$9)*1+(ABS(LN(Heatmap_Year!E93))&gt;Thresholds!$E$10)*1+(ABS(LN(Heatmap_Year!E110))&gt;Thresholds!$E$11)*1+(Heatmap_Year!E127&lt;Thresholds!$E$12)*1+(Heatmap_Year!E144&gt;Thresholds!$E$13)*1+(Heatmap_Year!E161&gt;Thresholds!$E$14)*1+(Heatmap_Year!E178&gt;Thresholds!$E$15)*1+(Heatmap_Year!E195&gt;Thresholds!$E$16)*1+(Heatmap_Year!E212&gt;Thresholds!$E$17)*1&gt;0,"AMBER","GREEN"))</f>
        <v>GREEN</v>
      </c>
      <c r="F7" s="8" t="str">
        <f aca="false">IF((ABS(Heatmap_Year!F8)&gt;Thresholds!$F$5)*1+(Heatmap_Year!F25&gt;Thresholds!$F$6)*1+(Heatmap_Year!F42&gt;Thresholds!$F$7)*1+(Heatmap_Year!F59&lt;Thresholds!$F$8)*1+(Heatmap_Year!F76&gt;Thresholds!$F$9)*1+(ABS(LN(Heatmap_Year!F93))&gt;Thresholds!$F$10)*1+(ABS(LN(Heatmap_Year!F110))&gt;Thresholds!$F$11)*1+(Heatmap_Year!F127&lt;Thresholds!$F$12)*1+(Heatmap_Year!F144&gt;Thresholds!$F$13)*1+(Heatmap_Year!F161&gt;Thresholds!$F$14)*1+(Heatmap_Year!F178&gt;Thresholds!$F$15)*1+(Heatmap_Year!F195&gt;Thresholds!$F$16)*1+(Heatmap_Year!F212&gt;Thresholds!$F$17)*1&gt;0,"RED",IF((ABS(Heatmap_Year!F8)&gt;Thresholds!$E$5)*1+(Heatmap_Year!F25&gt;Thresholds!$E$6)*1+(Heatmap_Year!F42&gt;Thresholds!$E$7)*1+(Heatmap_Year!F59&lt;Thresholds!$E$8)*1+(Heatmap_Year!F76&gt;Thresholds!$E$9)*1+(ABS(LN(Heatmap_Year!F93))&gt;Thresholds!$E$10)*1+(ABS(LN(Heatmap_Year!F110))&gt;Thresholds!$E$11)*1+(Heatmap_Year!F127&lt;Thresholds!$E$12)*1+(Heatmap_Year!F144&gt;Thresholds!$E$13)*1+(Heatmap_Year!F161&gt;Thresholds!$E$14)*1+(Heatmap_Year!F178&gt;Thresholds!$E$15)*1+(Heatmap_Year!F195&gt;Thresholds!$E$16)*1+(Heatmap_Year!F212&gt;Thresholds!$E$17)*1&gt;0,"AMBER","GREEN"))</f>
        <v>GREEN</v>
      </c>
      <c r="G7" s="8" t="str">
        <f aca="false">IF((ABS(Heatmap_Year!G8)&gt;Thresholds!$F$5)*1+(Heatmap_Year!G25&gt;Thresholds!$F$6)*1+(Heatmap_Year!G42&gt;Thresholds!$F$7)*1+(Heatmap_Year!G59&lt;Thresholds!$F$8)*1+(Heatmap_Year!G76&gt;Thresholds!$F$9)*1+(ABS(LN(Heatmap_Year!G93))&gt;Thresholds!$F$10)*1+(ABS(LN(Heatmap_Year!G110))&gt;Thresholds!$F$11)*1+(Heatmap_Year!G127&lt;Thresholds!$F$12)*1+(Heatmap_Year!G144&gt;Thresholds!$F$13)*1+(Heatmap_Year!G161&gt;Thresholds!$F$14)*1+(Heatmap_Year!G178&gt;Thresholds!$F$15)*1+(Heatmap_Year!G195&gt;Thresholds!$F$16)*1+(Heatmap_Year!G212&gt;Thresholds!$F$17)*1&gt;0,"RED",IF((ABS(Heatmap_Year!G8)&gt;Thresholds!$E$5)*1+(Heatmap_Year!G25&gt;Thresholds!$E$6)*1+(Heatmap_Year!G42&gt;Thresholds!$E$7)*1+(Heatmap_Year!G59&lt;Thresholds!$E$8)*1+(Heatmap_Year!G76&gt;Thresholds!$E$9)*1+(ABS(LN(Heatmap_Year!G93))&gt;Thresholds!$E$10)*1+(ABS(LN(Heatmap_Year!G110))&gt;Thresholds!$E$11)*1+(Heatmap_Year!G127&lt;Thresholds!$E$12)*1+(Heatmap_Year!G144&gt;Thresholds!$E$13)*1+(Heatmap_Year!G161&gt;Thresholds!$E$14)*1+(Heatmap_Year!G178&gt;Thresholds!$E$15)*1+(Heatmap_Year!G195&gt;Thresholds!$E$16)*1+(Heatmap_Year!G212&gt;Thresholds!$E$17)*1&gt;0,"AMBER","GREEN"))</f>
        <v>GREEN</v>
      </c>
      <c r="H7" s="8" t="str">
        <f aca="false">IF((ABS(Heatmap_Year!H8)&gt;Thresholds!$F$5)*1+(Heatmap_Year!H25&gt;Thresholds!$F$6)*1+(Heatmap_Year!H42&gt;Thresholds!$F$7)*1+(Heatmap_Year!H59&lt;Thresholds!$F$8)*1+(Heatmap_Year!H76&gt;Thresholds!$F$9)*1+(ABS(LN(Heatmap_Year!H93))&gt;Thresholds!$F$10)*1+(ABS(LN(Heatmap_Year!H110))&gt;Thresholds!$F$11)*1+(Heatmap_Year!H127&lt;Thresholds!$F$12)*1+(Heatmap_Year!H144&gt;Thresholds!$F$13)*1+(Heatmap_Year!H161&gt;Thresholds!$F$14)*1+(Heatmap_Year!H178&gt;Thresholds!$F$15)*1+(Heatmap_Year!H195&gt;Thresholds!$F$16)*1+(Heatmap_Year!H212&gt;Thresholds!$F$17)*1&gt;0,"RED",IF((ABS(Heatmap_Year!H8)&gt;Thresholds!$E$5)*1+(Heatmap_Year!H25&gt;Thresholds!$E$6)*1+(Heatmap_Year!H42&gt;Thresholds!$E$7)*1+(Heatmap_Year!H59&lt;Thresholds!$E$8)*1+(Heatmap_Year!H76&gt;Thresholds!$E$9)*1+(ABS(LN(Heatmap_Year!H93))&gt;Thresholds!$E$10)*1+(ABS(LN(Heatmap_Year!H110))&gt;Thresholds!$E$11)*1+(Heatmap_Year!H127&lt;Thresholds!$E$12)*1+(Heatmap_Year!H144&gt;Thresholds!$E$13)*1+(Heatmap_Year!H161&gt;Thresholds!$E$14)*1+(Heatmap_Year!H178&gt;Thresholds!$E$15)*1+(Heatmap_Year!H195&gt;Thresholds!$E$16)*1+(Heatmap_Year!H212&gt;Thresholds!$E$17)*1&gt;0,"AMBER","GREEN"))</f>
        <v>GREEN</v>
      </c>
      <c r="I7" s="8" t="str">
        <f aca="false">IF((ABS(Heatmap_Year!I8)&gt;Thresholds!$F$5)*1+(Heatmap_Year!I25&gt;Thresholds!$F$6)*1+(Heatmap_Year!I42&gt;Thresholds!$F$7)*1+(Heatmap_Year!I59&lt;Thresholds!$F$8)*1+(Heatmap_Year!I76&gt;Thresholds!$F$9)*1+(ABS(LN(Heatmap_Year!I93))&gt;Thresholds!$F$10)*1+(ABS(LN(Heatmap_Year!I110))&gt;Thresholds!$F$11)*1+(Heatmap_Year!I127&lt;Thresholds!$F$12)*1+(Heatmap_Year!I144&gt;Thresholds!$F$13)*1+(Heatmap_Year!I161&gt;Thresholds!$F$14)*1+(Heatmap_Year!I178&gt;Thresholds!$F$15)*1+(Heatmap_Year!I195&gt;Thresholds!$F$16)*1+(Heatmap_Year!I212&gt;Thresholds!$F$17)*1&gt;0,"RED",IF((ABS(Heatmap_Year!I8)&gt;Thresholds!$E$5)*1+(Heatmap_Year!I25&gt;Thresholds!$E$6)*1+(Heatmap_Year!I42&gt;Thresholds!$E$7)*1+(Heatmap_Year!I59&lt;Thresholds!$E$8)*1+(Heatmap_Year!I76&gt;Thresholds!$E$9)*1+(ABS(LN(Heatmap_Year!I93))&gt;Thresholds!$E$10)*1+(ABS(LN(Heatmap_Year!I110))&gt;Thresholds!$E$11)*1+(Heatmap_Year!I127&lt;Thresholds!$E$12)*1+(Heatmap_Year!I144&gt;Thresholds!$E$13)*1+(Heatmap_Year!I161&gt;Thresholds!$E$14)*1+(Heatmap_Year!I178&gt;Thresholds!$E$15)*1+(Heatmap_Year!I195&gt;Thresholds!$E$16)*1+(Heatmap_Year!I212&gt;Thresholds!$E$17)*1&gt;0,"AMBER","GREEN"))</f>
        <v>GREEN</v>
      </c>
      <c r="K7" s="7" t="s">
        <v>55</v>
      </c>
      <c r="L7" s="9" t="str">
        <f aca="false">IF(ABS(Heatmap_Year!B8)&gt;Thresholds!$F$5,"Bias ","")&amp;IF(Heatmap_Year!B25&gt;Thresholds!$F$6,"MaxSpread ","")&amp;IF(Heatmap_Year!B42&gt;Thresholds!$F$7,"Outlier ","")&amp;IF(Heatmap_Year!B59&lt;Thresholds!$F$8,"Spearman ","")&amp;IF(Heatmap_Year!B76&gt;Thresholds!$F$9,"KS ","")&amp;IF(ABS(LN(Heatmap_Year!B93))&gt;Thresholds!$F$10,"Vol ","")&amp;IF(ABS(LN(Heatmap_Year!B110))&gt;Thresholds!$F$11,"Tail ","")&amp;IF(Heatmap_Year!B127&lt;Thresholds!$F$12,"Direction ","")&amp;IF(Heatmap_Year!B144&gt;Thresholds!$F$13,"Stale% ","")&amp;IF(Heatmap_Year!B161&gt;Thresholds!$F$14,"StaleRun ","")&amp;IF(Heatmap_Year!B178&gt;Thresholds!$F$15,"TrendGap ","")&amp;IF(Heatmap_Year!B195&gt;Thresholds!$F$16,"OppTrend ","")&amp;IF(Heatmap_Year!B212&gt;Thresholds!$F$17,"Shape ","")</f>
        <v/>
      </c>
      <c r="M7" s="9" t="str">
        <f aca="false">IF(ABS(Heatmap_Year!C8)&gt;Thresholds!$F$5,"Bias ","")&amp;IF(Heatmap_Year!C25&gt;Thresholds!$F$6,"MaxSpread ","")&amp;IF(Heatmap_Year!C42&gt;Thresholds!$F$7,"Outlier ","")&amp;IF(Heatmap_Year!C59&lt;Thresholds!$F$8,"Spearman ","")&amp;IF(Heatmap_Year!C76&gt;Thresholds!$F$9,"KS ","")&amp;IF(ABS(LN(Heatmap_Year!C93))&gt;Thresholds!$F$10,"Vol ","")&amp;IF(ABS(LN(Heatmap_Year!C110))&gt;Thresholds!$F$11,"Tail ","")&amp;IF(Heatmap_Year!C127&lt;Thresholds!$F$12,"Direction ","")&amp;IF(Heatmap_Year!C144&gt;Thresholds!$F$13,"Stale% ","")&amp;IF(Heatmap_Year!C161&gt;Thresholds!$F$14,"StaleRun ","")&amp;IF(Heatmap_Year!C178&gt;Thresholds!$F$15,"TrendGap ","")&amp;IF(Heatmap_Year!C195&gt;Thresholds!$F$16,"OppTrend ","")&amp;IF(Heatmap_Year!C212&gt;Thresholds!$F$17,"Shape ","")</f>
        <v/>
      </c>
      <c r="N7" s="9" t="str">
        <f aca="false">IF(ABS(Heatmap_Year!D8)&gt;Thresholds!$F$5,"Bias ","")&amp;IF(Heatmap_Year!D25&gt;Thresholds!$F$6,"MaxSpread ","")&amp;IF(Heatmap_Year!D42&gt;Thresholds!$F$7,"Outlier ","")&amp;IF(Heatmap_Year!D59&lt;Thresholds!$F$8,"Spearman ","")&amp;IF(Heatmap_Year!D76&gt;Thresholds!$F$9,"KS ","")&amp;IF(ABS(LN(Heatmap_Year!D93))&gt;Thresholds!$F$10,"Vol ","")&amp;IF(ABS(LN(Heatmap_Year!D110))&gt;Thresholds!$F$11,"Tail ","")&amp;IF(Heatmap_Year!D127&lt;Thresholds!$F$12,"Direction ","")&amp;IF(Heatmap_Year!D144&gt;Thresholds!$F$13,"Stale% ","")&amp;IF(Heatmap_Year!D161&gt;Thresholds!$F$14,"StaleRun ","")&amp;IF(Heatmap_Year!D178&gt;Thresholds!$F$15,"TrendGap ","")&amp;IF(Heatmap_Year!D195&gt;Thresholds!$F$16,"OppTrend ","")&amp;IF(Heatmap_Year!D212&gt;Thresholds!$F$17,"Shape ","")</f>
        <v/>
      </c>
      <c r="O7" s="9" t="str">
        <f aca="false">IF(ABS(Heatmap_Year!E8)&gt;Thresholds!$F$5,"Bias ","")&amp;IF(Heatmap_Year!E25&gt;Thresholds!$F$6,"MaxSpread ","")&amp;IF(Heatmap_Year!E42&gt;Thresholds!$F$7,"Outlier ","")&amp;IF(Heatmap_Year!E59&lt;Thresholds!$F$8,"Spearman ","")&amp;IF(Heatmap_Year!E76&gt;Thresholds!$F$9,"KS ","")&amp;IF(ABS(LN(Heatmap_Year!E93))&gt;Thresholds!$F$10,"Vol ","")&amp;IF(ABS(LN(Heatmap_Year!E110))&gt;Thresholds!$F$11,"Tail ","")&amp;IF(Heatmap_Year!E127&lt;Thresholds!$F$12,"Direction ","")&amp;IF(Heatmap_Year!E144&gt;Thresholds!$F$13,"Stale% ","")&amp;IF(Heatmap_Year!E161&gt;Thresholds!$F$14,"StaleRun ","")&amp;IF(Heatmap_Year!E178&gt;Thresholds!$F$15,"TrendGap ","")&amp;IF(Heatmap_Year!E195&gt;Thresholds!$F$16,"OppTrend ","")&amp;IF(Heatmap_Year!E212&gt;Thresholds!$F$17,"Shape ","")</f>
        <v/>
      </c>
      <c r="P7" s="9" t="str">
        <f aca="false">IF(ABS(Heatmap_Year!F8)&gt;Thresholds!$F$5,"Bias ","")&amp;IF(Heatmap_Year!F25&gt;Thresholds!$F$6,"MaxSpread ","")&amp;IF(Heatmap_Year!F42&gt;Thresholds!$F$7,"Outlier ","")&amp;IF(Heatmap_Year!F59&lt;Thresholds!$F$8,"Spearman ","")&amp;IF(Heatmap_Year!F76&gt;Thresholds!$F$9,"KS ","")&amp;IF(ABS(LN(Heatmap_Year!F93))&gt;Thresholds!$F$10,"Vol ","")&amp;IF(ABS(LN(Heatmap_Year!F110))&gt;Thresholds!$F$11,"Tail ","")&amp;IF(Heatmap_Year!F127&lt;Thresholds!$F$12,"Direction ","")&amp;IF(Heatmap_Year!F144&gt;Thresholds!$F$13,"Stale% ","")&amp;IF(Heatmap_Year!F161&gt;Thresholds!$F$14,"StaleRun ","")&amp;IF(Heatmap_Year!F178&gt;Thresholds!$F$15,"TrendGap ","")&amp;IF(Heatmap_Year!F195&gt;Thresholds!$F$16,"OppTrend ","")&amp;IF(Heatmap_Year!F212&gt;Thresholds!$F$17,"Shape ","")</f>
        <v/>
      </c>
      <c r="Q7" s="9" t="str">
        <f aca="false">IF(ABS(Heatmap_Year!G8)&gt;Thresholds!$F$5,"Bias ","")&amp;IF(Heatmap_Year!G25&gt;Thresholds!$F$6,"MaxSpread ","")&amp;IF(Heatmap_Year!G42&gt;Thresholds!$F$7,"Outlier ","")&amp;IF(Heatmap_Year!G59&lt;Thresholds!$F$8,"Spearman ","")&amp;IF(Heatmap_Year!G76&gt;Thresholds!$F$9,"KS ","")&amp;IF(ABS(LN(Heatmap_Year!G93))&gt;Thresholds!$F$10,"Vol ","")&amp;IF(ABS(LN(Heatmap_Year!G110))&gt;Thresholds!$F$11,"Tail ","")&amp;IF(Heatmap_Year!G127&lt;Thresholds!$F$12,"Direction ","")&amp;IF(Heatmap_Year!G144&gt;Thresholds!$F$13,"Stale% ","")&amp;IF(Heatmap_Year!G161&gt;Thresholds!$F$14,"StaleRun ","")&amp;IF(Heatmap_Year!G178&gt;Thresholds!$F$15,"TrendGap ","")&amp;IF(Heatmap_Year!G195&gt;Thresholds!$F$16,"OppTrend ","")&amp;IF(Heatmap_Year!G212&gt;Thresholds!$F$17,"Shape ","")</f>
        <v/>
      </c>
      <c r="R7" s="9" t="str">
        <f aca="false">IF(ABS(Heatmap_Year!H8)&gt;Thresholds!$F$5,"Bias ","")&amp;IF(Heatmap_Year!H25&gt;Thresholds!$F$6,"MaxSpread ","")&amp;IF(Heatmap_Year!H42&gt;Thresholds!$F$7,"Outlier ","")&amp;IF(Heatmap_Year!H59&lt;Thresholds!$F$8,"Spearman ","")&amp;IF(Heatmap_Year!H76&gt;Thresholds!$F$9,"KS ","")&amp;IF(ABS(LN(Heatmap_Year!H93))&gt;Thresholds!$F$10,"Vol ","")&amp;IF(ABS(LN(Heatmap_Year!H110))&gt;Thresholds!$F$11,"Tail ","")&amp;IF(Heatmap_Year!H127&lt;Thresholds!$F$12,"Direction ","")&amp;IF(Heatmap_Year!H144&gt;Thresholds!$F$13,"Stale% ","")&amp;IF(Heatmap_Year!H161&gt;Thresholds!$F$14,"StaleRun ","")&amp;IF(Heatmap_Year!H178&gt;Thresholds!$F$15,"TrendGap ","")&amp;IF(Heatmap_Year!H195&gt;Thresholds!$F$16,"OppTrend ","")&amp;IF(Heatmap_Year!H212&gt;Thresholds!$F$17,"Shape ","")</f>
        <v/>
      </c>
      <c r="S7" s="9" t="str">
        <f aca="false">IF(ABS(Heatmap_Year!I8)&gt;Thresholds!$F$5,"Bias ","")&amp;IF(Heatmap_Year!I25&gt;Thresholds!$F$6,"MaxSpread ","")&amp;IF(Heatmap_Year!I42&gt;Thresholds!$F$7,"Outlier ","")&amp;IF(Heatmap_Year!I59&lt;Thresholds!$F$8,"Spearman ","")&amp;IF(Heatmap_Year!I76&gt;Thresholds!$F$9,"KS ","")&amp;IF(ABS(LN(Heatmap_Year!I93))&gt;Thresholds!$F$10,"Vol ","")&amp;IF(ABS(LN(Heatmap_Year!I110))&gt;Thresholds!$F$11,"Tail ","")&amp;IF(Heatmap_Year!I127&lt;Thresholds!$F$12,"Direction ","")&amp;IF(Heatmap_Year!I144&gt;Thresholds!$F$13,"Stale% ","")&amp;IF(Heatmap_Year!I161&gt;Thresholds!$F$14,"StaleRun ","")&amp;IF(Heatmap_Year!I178&gt;Thresholds!$F$15,"TrendGap ","")&amp;IF(Heatmap_Year!I195&gt;Thresholds!$F$16,"OppTrend ","")&amp;IF(Heatmap_Year!I212&gt;Thresholds!$F$17,"Shape ","")</f>
        <v/>
      </c>
    </row>
    <row r="8" customFormat="false" ht="15" hidden="false" customHeight="false" outlineLevel="0" collapsed="false">
      <c r="A8" s="7" t="s">
        <v>56</v>
      </c>
      <c r="B8" s="8" t="str">
        <f aca="false">IF((ABS(Heatmap_Year!B9)&gt;Thresholds!$F$5)*1+(Heatmap_Year!B26&gt;Thresholds!$F$6)*1+(Heatmap_Year!B43&gt;Thresholds!$F$7)*1+(Heatmap_Year!B60&lt;Thresholds!$F$8)*1+(Heatmap_Year!B77&gt;Thresholds!$F$9)*1+(ABS(LN(Heatmap_Year!B94))&gt;Thresholds!$F$10)*1+(ABS(LN(Heatmap_Year!B111))&gt;Thresholds!$F$11)*1+(Heatmap_Year!B128&lt;Thresholds!$F$12)*1+(Heatmap_Year!B145&gt;Thresholds!$F$13)*1+(Heatmap_Year!B162&gt;Thresholds!$F$14)*1+(Heatmap_Year!B179&gt;Thresholds!$F$15)*1+(Heatmap_Year!B196&gt;Thresholds!$F$16)*1+(Heatmap_Year!B213&gt;Thresholds!$F$17)*1&gt;0,"RED",IF((ABS(Heatmap_Year!B9)&gt;Thresholds!$E$5)*1+(Heatmap_Year!B26&gt;Thresholds!$E$6)*1+(Heatmap_Year!B43&gt;Thresholds!$E$7)*1+(Heatmap_Year!B60&lt;Thresholds!$E$8)*1+(Heatmap_Year!B77&gt;Thresholds!$E$9)*1+(ABS(LN(Heatmap_Year!B94))&gt;Thresholds!$E$10)*1+(ABS(LN(Heatmap_Year!B111))&gt;Thresholds!$E$11)*1+(Heatmap_Year!B128&lt;Thresholds!$E$12)*1+(Heatmap_Year!B145&gt;Thresholds!$E$13)*1+(Heatmap_Year!B162&gt;Thresholds!$E$14)*1+(Heatmap_Year!B179&gt;Thresholds!$E$15)*1+(Heatmap_Year!B196&gt;Thresholds!$E$16)*1+(Heatmap_Year!B213&gt;Thresholds!$E$17)*1&gt;0,"AMBER","GREEN"))</f>
        <v>GREEN</v>
      </c>
      <c r="C8" s="8" t="str">
        <f aca="false">IF((ABS(Heatmap_Year!C9)&gt;Thresholds!$F$5)*1+(Heatmap_Year!C26&gt;Thresholds!$F$6)*1+(Heatmap_Year!C43&gt;Thresholds!$F$7)*1+(Heatmap_Year!C60&lt;Thresholds!$F$8)*1+(Heatmap_Year!C77&gt;Thresholds!$F$9)*1+(ABS(LN(Heatmap_Year!C94))&gt;Thresholds!$F$10)*1+(ABS(LN(Heatmap_Year!C111))&gt;Thresholds!$F$11)*1+(Heatmap_Year!C128&lt;Thresholds!$F$12)*1+(Heatmap_Year!C145&gt;Thresholds!$F$13)*1+(Heatmap_Year!C162&gt;Thresholds!$F$14)*1+(Heatmap_Year!C179&gt;Thresholds!$F$15)*1+(Heatmap_Year!C196&gt;Thresholds!$F$16)*1+(Heatmap_Year!C213&gt;Thresholds!$F$17)*1&gt;0,"RED",IF((ABS(Heatmap_Year!C9)&gt;Thresholds!$E$5)*1+(Heatmap_Year!C26&gt;Thresholds!$E$6)*1+(Heatmap_Year!C43&gt;Thresholds!$E$7)*1+(Heatmap_Year!C60&lt;Thresholds!$E$8)*1+(Heatmap_Year!C77&gt;Thresholds!$E$9)*1+(ABS(LN(Heatmap_Year!C94))&gt;Thresholds!$E$10)*1+(ABS(LN(Heatmap_Year!C111))&gt;Thresholds!$E$11)*1+(Heatmap_Year!C128&lt;Thresholds!$E$12)*1+(Heatmap_Year!C145&gt;Thresholds!$E$13)*1+(Heatmap_Year!C162&gt;Thresholds!$E$14)*1+(Heatmap_Year!C179&gt;Thresholds!$E$15)*1+(Heatmap_Year!C196&gt;Thresholds!$E$16)*1+(Heatmap_Year!C213&gt;Thresholds!$E$17)*1&gt;0,"AMBER","GREEN"))</f>
        <v>GREEN</v>
      </c>
      <c r="D8" s="8" t="str">
        <f aca="false">IF((ABS(Heatmap_Year!D9)&gt;Thresholds!$F$5)*1+(Heatmap_Year!D26&gt;Thresholds!$F$6)*1+(Heatmap_Year!D43&gt;Thresholds!$F$7)*1+(Heatmap_Year!D60&lt;Thresholds!$F$8)*1+(Heatmap_Year!D77&gt;Thresholds!$F$9)*1+(ABS(LN(Heatmap_Year!D94))&gt;Thresholds!$F$10)*1+(ABS(LN(Heatmap_Year!D111))&gt;Thresholds!$F$11)*1+(Heatmap_Year!D128&lt;Thresholds!$F$12)*1+(Heatmap_Year!D145&gt;Thresholds!$F$13)*1+(Heatmap_Year!D162&gt;Thresholds!$F$14)*1+(Heatmap_Year!D179&gt;Thresholds!$F$15)*1+(Heatmap_Year!D196&gt;Thresholds!$F$16)*1+(Heatmap_Year!D213&gt;Thresholds!$F$17)*1&gt;0,"RED",IF((ABS(Heatmap_Year!D9)&gt;Thresholds!$E$5)*1+(Heatmap_Year!D26&gt;Thresholds!$E$6)*1+(Heatmap_Year!D43&gt;Thresholds!$E$7)*1+(Heatmap_Year!D60&lt;Thresholds!$E$8)*1+(Heatmap_Year!D77&gt;Thresholds!$E$9)*1+(ABS(LN(Heatmap_Year!D94))&gt;Thresholds!$E$10)*1+(ABS(LN(Heatmap_Year!D111))&gt;Thresholds!$E$11)*1+(Heatmap_Year!D128&lt;Thresholds!$E$12)*1+(Heatmap_Year!D145&gt;Thresholds!$E$13)*1+(Heatmap_Year!D162&gt;Thresholds!$E$14)*1+(Heatmap_Year!D179&gt;Thresholds!$E$15)*1+(Heatmap_Year!D196&gt;Thresholds!$E$16)*1+(Heatmap_Year!D213&gt;Thresholds!$E$17)*1&gt;0,"AMBER","GREEN"))</f>
        <v>GREEN</v>
      </c>
      <c r="E8" s="8" t="str">
        <f aca="false">IF((ABS(Heatmap_Year!E9)&gt;Thresholds!$F$5)*1+(Heatmap_Year!E26&gt;Thresholds!$F$6)*1+(Heatmap_Year!E43&gt;Thresholds!$F$7)*1+(Heatmap_Year!E60&lt;Thresholds!$F$8)*1+(Heatmap_Year!E77&gt;Thresholds!$F$9)*1+(ABS(LN(Heatmap_Year!E94))&gt;Thresholds!$F$10)*1+(ABS(LN(Heatmap_Year!E111))&gt;Thresholds!$F$11)*1+(Heatmap_Year!E128&lt;Thresholds!$F$12)*1+(Heatmap_Year!E145&gt;Thresholds!$F$13)*1+(Heatmap_Year!E162&gt;Thresholds!$F$14)*1+(Heatmap_Year!E179&gt;Thresholds!$F$15)*1+(Heatmap_Year!E196&gt;Thresholds!$F$16)*1+(Heatmap_Year!E213&gt;Thresholds!$F$17)*1&gt;0,"RED",IF((ABS(Heatmap_Year!E9)&gt;Thresholds!$E$5)*1+(Heatmap_Year!E26&gt;Thresholds!$E$6)*1+(Heatmap_Year!E43&gt;Thresholds!$E$7)*1+(Heatmap_Year!E60&lt;Thresholds!$E$8)*1+(Heatmap_Year!E77&gt;Thresholds!$E$9)*1+(ABS(LN(Heatmap_Year!E94))&gt;Thresholds!$E$10)*1+(ABS(LN(Heatmap_Year!E111))&gt;Thresholds!$E$11)*1+(Heatmap_Year!E128&lt;Thresholds!$E$12)*1+(Heatmap_Year!E145&gt;Thresholds!$E$13)*1+(Heatmap_Year!E162&gt;Thresholds!$E$14)*1+(Heatmap_Year!E179&gt;Thresholds!$E$15)*1+(Heatmap_Year!E196&gt;Thresholds!$E$16)*1+(Heatmap_Year!E213&gt;Thresholds!$E$17)*1&gt;0,"AMBER","GREEN"))</f>
        <v>GREEN</v>
      </c>
      <c r="F8" s="8" t="str">
        <f aca="false">IF((ABS(Heatmap_Year!F9)&gt;Thresholds!$F$5)*1+(Heatmap_Year!F26&gt;Thresholds!$F$6)*1+(Heatmap_Year!F43&gt;Thresholds!$F$7)*1+(Heatmap_Year!F60&lt;Thresholds!$F$8)*1+(Heatmap_Year!F77&gt;Thresholds!$F$9)*1+(ABS(LN(Heatmap_Year!F94))&gt;Thresholds!$F$10)*1+(ABS(LN(Heatmap_Year!F111))&gt;Thresholds!$F$11)*1+(Heatmap_Year!F128&lt;Thresholds!$F$12)*1+(Heatmap_Year!F145&gt;Thresholds!$F$13)*1+(Heatmap_Year!F162&gt;Thresholds!$F$14)*1+(Heatmap_Year!F179&gt;Thresholds!$F$15)*1+(Heatmap_Year!F196&gt;Thresholds!$F$16)*1+(Heatmap_Year!F213&gt;Thresholds!$F$17)*1&gt;0,"RED",IF((ABS(Heatmap_Year!F9)&gt;Thresholds!$E$5)*1+(Heatmap_Year!F26&gt;Thresholds!$E$6)*1+(Heatmap_Year!F43&gt;Thresholds!$E$7)*1+(Heatmap_Year!F60&lt;Thresholds!$E$8)*1+(Heatmap_Year!F77&gt;Thresholds!$E$9)*1+(ABS(LN(Heatmap_Year!F94))&gt;Thresholds!$E$10)*1+(ABS(LN(Heatmap_Year!F111))&gt;Thresholds!$E$11)*1+(Heatmap_Year!F128&lt;Thresholds!$E$12)*1+(Heatmap_Year!F145&gt;Thresholds!$E$13)*1+(Heatmap_Year!F162&gt;Thresholds!$E$14)*1+(Heatmap_Year!F179&gt;Thresholds!$E$15)*1+(Heatmap_Year!F196&gt;Thresholds!$E$16)*1+(Heatmap_Year!F213&gt;Thresholds!$E$17)*1&gt;0,"AMBER","GREEN"))</f>
        <v>GREEN</v>
      </c>
      <c r="G8" s="8" t="str">
        <f aca="false">IF((ABS(Heatmap_Year!G9)&gt;Thresholds!$F$5)*1+(Heatmap_Year!G26&gt;Thresholds!$F$6)*1+(Heatmap_Year!G43&gt;Thresholds!$F$7)*1+(Heatmap_Year!G60&lt;Thresholds!$F$8)*1+(Heatmap_Year!G77&gt;Thresholds!$F$9)*1+(ABS(LN(Heatmap_Year!G94))&gt;Thresholds!$F$10)*1+(ABS(LN(Heatmap_Year!G111))&gt;Thresholds!$F$11)*1+(Heatmap_Year!G128&lt;Thresholds!$F$12)*1+(Heatmap_Year!G145&gt;Thresholds!$F$13)*1+(Heatmap_Year!G162&gt;Thresholds!$F$14)*1+(Heatmap_Year!G179&gt;Thresholds!$F$15)*1+(Heatmap_Year!G196&gt;Thresholds!$F$16)*1+(Heatmap_Year!G213&gt;Thresholds!$F$17)*1&gt;0,"RED",IF((ABS(Heatmap_Year!G9)&gt;Thresholds!$E$5)*1+(Heatmap_Year!G26&gt;Thresholds!$E$6)*1+(Heatmap_Year!G43&gt;Thresholds!$E$7)*1+(Heatmap_Year!G60&lt;Thresholds!$E$8)*1+(Heatmap_Year!G77&gt;Thresholds!$E$9)*1+(ABS(LN(Heatmap_Year!G94))&gt;Thresholds!$E$10)*1+(ABS(LN(Heatmap_Year!G111))&gt;Thresholds!$E$11)*1+(Heatmap_Year!G128&lt;Thresholds!$E$12)*1+(Heatmap_Year!G145&gt;Thresholds!$E$13)*1+(Heatmap_Year!G162&gt;Thresholds!$E$14)*1+(Heatmap_Year!G179&gt;Thresholds!$E$15)*1+(Heatmap_Year!G196&gt;Thresholds!$E$16)*1+(Heatmap_Year!G213&gt;Thresholds!$E$17)*1&gt;0,"AMBER","GREEN"))</f>
        <v>GREEN</v>
      </c>
      <c r="H8" s="8" t="str">
        <f aca="false">IF((ABS(Heatmap_Year!H9)&gt;Thresholds!$F$5)*1+(Heatmap_Year!H26&gt;Thresholds!$F$6)*1+(Heatmap_Year!H43&gt;Thresholds!$F$7)*1+(Heatmap_Year!H60&lt;Thresholds!$F$8)*1+(Heatmap_Year!H77&gt;Thresholds!$F$9)*1+(ABS(LN(Heatmap_Year!H94))&gt;Thresholds!$F$10)*1+(ABS(LN(Heatmap_Year!H111))&gt;Thresholds!$F$11)*1+(Heatmap_Year!H128&lt;Thresholds!$F$12)*1+(Heatmap_Year!H145&gt;Thresholds!$F$13)*1+(Heatmap_Year!H162&gt;Thresholds!$F$14)*1+(Heatmap_Year!H179&gt;Thresholds!$F$15)*1+(Heatmap_Year!H196&gt;Thresholds!$F$16)*1+(Heatmap_Year!H213&gt;Thresholds!$F$17)*1&gt;0,"RED",IF((ABS(Heatmap_Year!H9)&gt;Thresholds!$E$5)*1+(Heatmap_Year!H26&gt;Thresholds!$E$6)*1+(Heatmap_Year!H43&gt;Thresholds!$E$7)*1+(Heatmap_Year!H60&lt;Thresholds!$E$8)*1+(Heatmap_Year!H77&gt;Thresholds!$E$9)*1+(ABS(LN(Heatmap_Year!H94))&gt;Thresholds!$E$10)*1+(ABS(LN(Heatmap_Year!H111))&gt;Thresholds!$E$11)*1+(Heatmap_Year!H128&lt;Thresholds!$E$12)*1+(Heatmap_Year!H145&gt;Thresholds!$E$13)*1+(Heatmap_Year!H162&gt;Thresholds!$E$14)*1+(Heatmap_Year!H179&gt;Thresholds!$E$15)*1+(Heatmap_Year!H196&gt;Thresholds!$E$16)*1+(Heatmap_Year!H213&gt;Thresholds!$E$17)*1&gt;0,"AMBER","GREEN"))</f>
        <v>GREEN</v>
      </c>
      <c r="I8" s="8" t="str">
        <f aca="false">IF((ABS(Heatmap_Year!I9)&gt;Thresholds!$F$5)*1+(Heatmap_Year!I26&gt;Thresholds!$F$6)*1+(Heatmap_Year!I43&gt;Thresholds!$F$7)*1+(Heatmap_Year!I60&lt;Thresholds!$F$8)*1+(Heatmap_Year!I77&gt;Thresholds!$F$9)*1+(ABS(LN(Heatmap_Year!I94))&gt;Thresholds!$F$10)*1+(ABS(LN(Heatmap_Year!I111))&gt;Thresholds!$F$11)*1+(Heatmap_Year!I128&lt;Thresholds!$F$12)*1+(Heatmap_Year!I145&gt;Thresholds!$F$13)*1+(Heatmap_Year!I162&gt;Thresholds!$F$14)*1+(Heatmap_Year!I179&gt;Thresholds!$F$15)*1+(Heatmap_Year!I196&gt;Thresholds!$F$16)*1+(Heatmap_Year!I213&gt;Thresholds!$F$17)*1&gt;0,"RED",IF((ABS(Heatmap_Year!I9)&gt;Thresholds!$E$5)*1+(Heatmap_Year!I26&gt;Thresholds!$E$6)*1+(Heatmap_Year!I43&gt;Thresholds!$E$7)*1+(Heatmap_Year!I60&lt;Thresholds!$E$8)*1+(Heatmap_Year!I77&gt;Thresholds!$E$9)*1+(ABS(LN(Heatmap_Year!I94))&gt;Thresholds!$E$10)*1+(ABS(LN(Heatmap_Year!I111))&gt;Thresholds!$E$11)*1+(Heatmap_Year!I128&lt;Thresholds!$E$12)*1+(Heatmap_Year!I145&gt;Thresholds!$E$13)*1+(Heatmap_Year!I162&gt;Thresholds!$E$14)*1+(Heatmap_Year!I179&gt;Thresholds!$E$15)*1+(Heatmap_Year!I196&gt;Thresholds!$E$16)*1+(Heatmap_Year!I213&gt;Thresholds!$E$17)*1&gt;0,"AMBER","GREEN"))</f>
        <v>GREEN</v>
      </c>
      <c r="K8" s="7" t="s">
        <v>56</v>
      </c>
      <c r="L8" s="9" t="str">
        <f aca="false">IF(ABS(Heatmap_Year!B9)&gt;Thresholds!$F$5,"Bias ","")&amp;IF(Heatmap_Year!B26&gt;Thresholds!$F$6,"MaxSpread ","")&amp;IF(Heatmap_Year!B43&gt;Thresholds!$F$7,"Outlier ","")&amp;IF(Heatmap_Year!B60&lt;Thresholds!$F$8,"Spearman ","")&amp;IF(Heatmap_Year!B77&gt;Thresholds!$F$9,"KS ","")&amp;IF(ABS(LN(Heatmap_Year!B94))&gt;Thresholds!$F$10,"Vol ","")&amp;IF(ABS(LN(Heatmap_Year!B111))&gt;Thresholds!$F$11,"Tail ","")&amp;IF(Heatmap_Year!B128&lt;Thresholds!$F$12,"Direction ","")&amp;IF(Heatmap_Year!B145&gt;Thresholds!$F$13,"Stale% ","")&amp;IF(Heatmap_Year!B162&gt;Thresholds!$F$14,"StaleRun ","")&amp;IF(Heatmap_Year!B179&gt;Thresholds!$F$15,"TrendGap ","")&amp;IF(Heatmap_Year!B196&gt;Thresholds!$F$16,"OppTrend ","")&amp;IF(Heatmap_Year!B213&gt;Thresholds!$F$17,"Shape ","")</f>
        <v/>
      </c>
      <c r="M8" s="9" t="str">
        <f aca="false">IF(ABS(Heatmap_Year!C9)&gt;Thresholds!$F$5,"Bias ","")&amp;IF(Heatmap_Year!C26&gt;Thresholds!$F$6,"MaxSpread ","")&amp;IF(Heatmap_Year!C43&gt;Thresholds!$F$7,"Outlier ","")&amp;IF(Heatmap_Year!C60&lt;Thresholds!$F$8,"Spearman ","")&amp;IF(Heatmap_Year!C77&gt;Thresholds!$F$9,"KS ","")&amp;IF(ABS(LN(Heatmap_Year!C94))&gt;Thresholds!$F$10,"Vol ","")&amp;IF(ABS(LN(Heatmap_Year!C111))&gt;Thresholds!$F$11,"Tail ","")&amp;IF(Heatmap_Year!C128&lt;Thresholds!$F$12,"Direction ","")&amp;IF(Heatmap_Year!C145&gt;Thresholds!$F$13,"Stale% ","")&amp;IF(Heatmap_Year!C162&gt;Thresholds!$F$14,"StaleRun ","")&amp;IF(Heatmap_Year!C179&gt;Thresholds!$F$15,"TrendGap ","")&amp;IF(Heatmap_Year!C196&gt;Thresholds!$F$16,"OppTrend ","")&amp;IF(Heatmap_Year!C213&gt;Thresholds!$F$17,"Shape ","")</f>
        <v/>
      </c>
      <c r="N8" s="9" t="str">
        <f aca="false">IF(ABS(Heatmap_Year!D9)&gt;Thresholds!$F$5,"Bias ","")&amp;IF(Heatmap_Year!D26&gt;Thresholds!$F$6,"MaxSpread ","")&amp;IF(Heatmap_Year!D43&gt;Thresholds!$F$7,"Outlier ","")&amp;IF(Heatmap_Year!D60&lt;Thresholds!$F$8,"Spearman ","")&amp;IF(Heatmap_Year!D77&gt;Thresholds!$F$9,"KS ","")&amp;IF(ABS(LN(Heatmap_Year!D94))&gt;Thresholds!$F$10,"Vol ","")&amp;IF(ABS(LN(Heatmap_Year!D111))&gt;Thresholds!$F$11,"Tail ","")&amp;IF(Heatmap_Year!D128&lt;Thresholds!$F$12,"Direction ","")&amp;IF(Heatmap_Year!D145&gt;Thresholds!$F$13,"Stale% ","")&amp;IF(Heatmap_Year!D162&gt;Thresholds!$F$14,"StaleRun ","")&amp;IF(Heatmap_Year!D179&gt;Thresholds!$F$15,"TrendGap ","")&amp;IF(Heatmap_Year!D196&gt;Thresholds!$F$16,"OppTrend ","")&amp;IF(Heatmap_Year!D213&gt;Thresholds!$F$17,"Shape ","")</f>
        <v/>
      </c>
      <c r="O8" s="9" t="str">
        <f aca="false">IF(ABS(Heatmap_Year!E9)&gt;Thresholds!$F$5,"Bias ","")&amp;IF(Heatmap_Year!E26&gt;Thresholds!$F$6,"MaxSpread ","")&amp;IF(Heatmap_Year!E43&gt;Thresholds!$F$7,"Outlier ","")&amp;IF(Heatmap_Year!E60&lt;Thresholds!$F$8,"Spearman ","")&amp;IF(Heatmap_Year!E77&gt;Thresholds!$F$9,"KS ","")&amp;IF(ABS(LN(Heatmap_Year!E94))&gt;Thresholds!$F$10,"Vol ","")&amp;IF(ABS(LN(Heatmap_Year!E111))&gt;Thresholds!$F$11,"Tail ","")&amp;IF(Heatmap_Year!E128&lt;Thresholds!$F$12,"Direction ","")&amp;IF(Heatmap_Year!E145&gt;Thresholds!$F$13,"Stale% ","")&amp;IF(Heatmap_Year!E162&gt;Thresholds!$F$14,"StaleRun ","")&amp;IF(Heatmap_Year!E179&gt;Thresholds!$F$15,"TrendGap ","")&amp;IF(Heatmap_Year!E196&gt;Thresholds!$F$16,"OppTrend ","")&amp;IF(Heatmap_Year!E213&gt;Thresholds!$F$17,"Shape ","")</f>
        <v/>
      </c>
      <c r="P8" s="9" t="str">
        <f aca="false">IF(ABS(Heatmap_Year!F9)&gt;Thresholds!$F$5,"Bias ","")&amp;IF(Heatmap_Year!F26&gt;Thresholds!$F$6,"MaxSpread ","")&amp;IF(Heatmap_Year!F43&gt;Thresholds!$F$7,"Outlier ","")&amp;IF(Heatmap_Year!F60&lt;Thresholds!$F$8,"Spearman ","")&amp;IF(Heatmap_Year!F77&gt;Thresholds!$F$9,"KS ","")&amp;IF(ABS(LN(Heatmap_Year!F94))&gt;Thresholds!$F$10,"Vol ","")&amp;IF(ABS(LN(Heatmap_Year!F111))&gt;Thresholds!$F$11,"Tail ","")&amp;IF(Heatmap_Year!F128&lt;Thresholds!$F$12,"Direction ","")&amp;IF(Heatmap_Year!F145&gt;Thresholds!$F$13,"Stale% ","")&amp;IF(Heatmap_Year!F162&gt;Thresholds!$F$14,"StaleRun ","")&amp;IF(Heatmap_Year!F179&gt;Thresholds!$F$15,"TrendGap ","")&amp;IF(Heatmap_Year!F196&gt;Thresholds!$F$16,"OppTrend ","")&amp;IF(Heatmap_Year!F213&gt;Thresholds!$F$17,"Shape ","")</f>
        <v/>
      </c>
      <c r="Q8" s="9" t="str">
        <f aca="false">IF(ABS(Heatmap_Year!G9)&gt;Thresholds!$F$5,"Bias ","")&amp;IF(Heatmap_Year!G26&gt;Thresholds!$F$6,"MaxSpread ","")&amp;IF(Heatmap_Year!G43&gt;Thresholds!$F$7,"Outlier ","")&amp;IF(Heatmap_Year!G60&lt;Thresholds!$F$8,"Spearman ","")&amp;IF(Heatmap_Year!G77&gt;Thresholds!$F$9,"KS ","")&amp;IF(ABS(LN(Heatmap_Year!G94))&gt;Thresholds!$F$10,"Vol ","")&amp;IF(ABS(LN(Heatmap_Year!G111))&gt;Thresholds!$F$11,"Tail ","")&amp;IF(Heatmap_Year!G128&lt;Thresholds!$F$12,"Direction ","")&amp;IF(Heatmap_Year!G145&gt;Thresholds!$F$13,"Stale% ","")&amp;IF(Heatmap_Year!G162&gt;Thresholds!$F$14,"StaleRun ","")&amp;IF(Heatmap_Year!G179&gt;Thresholds!$F$15,"TrendGap ","")&amp;IF(Heatmap_Year!G196&gt;Thresholds!$F$16,"OppTrend ","")&amp;IF(Heatmap_Year!G213&gt;Thresholds!$F$17,"Shape ","")</f>
        <v/>
      </c>
      <c r="R8" s="9" t="str">
        <f aca="false">IF(ABS(Heatmap_Year!H9)&gt;Thresholds!$F$5,"Bias ","")&amp;IF(Heatmap_Year!H26&gt;Thresholds!$F$6,"MaxSpread ","")&amp;IF(Heatmap_Year!H43&gt;Thresholds!$F$7,"Outlier ","")&amp;IF(Heatmap_Year!H60&lt;Thresholds!$F$8,"Spearman ","")&amp;IF(Heatmap_Year!H77&gt;Thresholds!$F$9,"KS ","")&amp;IF(ABS(LN(Heatmap_Year!H94))&gt;Thresholds!$F$10,"Vol ","")&amp;IF(ABS(LN(Heatmap_Year!H111))&gt;Thresholds!$F$11,"Tail ","")&amp;IF(Heatmap_Year!H128&lt;Thresholds!$F$12,"Direction ","")&amp;IF(Heatmap_Year!H145&gt;Thresholds!$F$13,"Stale% ","")&amp;IF(Heatmap_Year!H162&gt;Thresholds!$F$14,"StaleRun ","")&amp;IF(Heatmap_Year!H179&gt;Thresholds!$F$15,"TrendGap ","")&amp;IF(Heatmap_Year!H196&gt;Thresholds!$F$16,"OppTrend ","")&amp;IF(Heatmap_Year!H213&gt;Thresholds!$F$17,"Shape ","")</f>
        <v/>
      </c>
      <c r="S8" s="9" t="str">
        <f aca="false">IF(ABS(Heatmap_Year!I9)&gt;Thresholds!$F$5,"Bias ","")&amp;IF(Heatmap_Year!I26&gt;Thresholds!$F$6,"MaxSpread ","")&amp;IF(Heatmap_Year!I43&gt;Thresholds!$F$7,"Outlier ","")&amp;IF(Heatmap_Year!I60&lt;Thresholds!$F$8,"Spearman ","")&amp;IF(Heatmap_Year!I77&gt;Thresholds!$F$9,"KS ","")&amp;IF(ABS(LN(Heatmap_Year!I94))&gt;Thresholds!$F$10,"Vol ","")&amp;IF(ABS(LN(Heatmap_Year!I111))&gt;Thresholds!$F$11,"Tail ","")&amp;IF(Heatmap_Year!I128&lt;Thresholds!$F$12,"Direction ","")&amp;IF(Heatmap_Year!I145&gt;Thresholds!$F$13,"Stale% ","")&amp;IF(Heatmap_Year!I162&gt;Thresholds!$F$14,"StaleRun ","")&amp;IF(Heatmap_Year!I179&gt;Thresholds!$F$15,"TrendGap ","")&amp;IF(Heatmap_Year!I196&gt;Thresholds!$F$16,"OppTrend ","")&amp;IF(Heatmap_Year!I213&gt;Thresholds!$F$17,"Shape ","")</f>
        <v/>
      </c>
    </row>
    <row r="9" customFormat="false" ht="15" hidden="false" customHeight="false" outlineLevel="0" collapsed="false">
      <c r="A9" s="7" t="s">
        <v>57</v>
      </c>
      <c r="B9" s="8" t="str">
        <f aca="false">IF((ABS(Heatmap_Year!B10)&gt;Thresholds!$F$5)*1+(Heatmap_Year!B27&gt;Thresholds!$F$6)*1+(Heatmap_Year!B44&gt;Thresholds!$F$7)*1+(Heatmap_Year!B61&lt;Thresholds!$F$8)*1+(Heatmap_Year!B78&gt;Thresholds!$F$9)*1+(ABS(LN(Heatmap_Year!B95))&gt;Thresholds!$F$10)*1+(ABS(LN(Heatmap_Year!B112))&gt;Thresholds!$F$11)*1+(Heatmap_Year!B129&lt;Thresholds!$F$12)*1+(Heatmap_Year!B146&gt;Thresholds!$F$13)*1+(Heatmap_Year!B163&gt;Thresholds!$F$14)*1+(Heatmap_Year!B180&gt;Thresholds!$F$15)*1+(Heatmap_Year!B197&gt;Thresholds!$F$16)*1+(Heatmap_Year!B214&gt;Thresholds!$F$17)*1&gt;0,"RED",IF((ABS(Heatmap_Year!B10)&gt;Thresholds!$E$5)*1+(Heatmap_Year!B27&gt;Thresholds!$E$6)*1+(Heatmap_Year!B44&gt;Thresholds!$E$7)*1+(Heatmap_Year!B61&lt;Thresholds!$E$8)*1+(Heatmap_Year!B78&gt;Thresholds!$E$9)*1+(ABS(LN(Heatmap_Year!B95))&gt;Thresholds!$E$10)*1+(ABS(LN(Heatmap_Year!B112))&gt;Thresholds!$E$11)*1+(Heatmap_Year!B129&lt;Thresholds!$E$12)*1+(Heatmap_Year!B146&gt;Thresholds!$E$13)*1+(Heatmap_Year!B163&gt;Thresholds!$E$14)*1+(Heatmap_Year!B180&gt;Thresholds!$E$15)*1+(Heatmap_Year!B197&gt;Thresholds!$E$16)*1+(Heatmap_Year!B214&gt;Thresholds!$E$17)*1&gt;0,"AMBER","GREEN"))</f>
        <v>GREEN</v>
      </c>
      <c r="C9" s="8" t="str">
        <f aca="false">IF((ABS(Heatmap_Year!C10)&gt;Thresholds!$F$5)*1+(Heatmap_Year!C27&gt;Thresholds!$F$6)*1+(Heatmap_Year!C44&gt;Thresholds!$F$7)*1+(Heatmap_Year!C61&lt;Thresholds!$F$8)*1+(Heatmap_Year!C78&gt;Thresholds!$F$9)*1+(ABS(LN(Heatmap_Year!C95))&gt;Thresholds!$F$10)*1+(ABS(LN(Heatmap_Year!C112))&gt;Thresholds!$F$11)*1+(Heatmap_Year!C129&lt;Thresholds!$F$12)*1+(Heatmap_Year!C146&gt;Thresholds!$F$13)*1+(Heatmap_Year!C163&gt;Thresholds!$F$14)*1+(Heatmap_Year!C180&gt;Thresholds!$F$15)*1+(Heatmap_Year!C197&gt;Thresholds!$F$16)*1+(Heatmap_Year!C214&gt;Thresholds!$F$17)*1&gt;0,"RED",IF((ABS(Heatmap_Year!C10)&gt;Thresholds!$E$5)*1+(Heatmap_Year!C27&gt;Thresholds!$E$6)*1+(Heatmap_Year!C44&gt;Thresholds!$E$7)*1+(Heatmap_Year!C61&lt;Thresholds!$E$8)*1+(Heatmap_Year!C78&gt;Thresholds!$E$9)*1+(ABS(LN(Heatmap_Year!C95))&gt;Thresholds!$E$10)*1+(ABS(LN(Heatmap_Year!C112))&gt;Thresholds!$E$11)*1+(Heatmap_Year!C129&lt;Thresholds!$E$12)*1+(Heatmap_Year!C146&gt;Thresholds!$E$13)*1+(Heatmap_Year!C163&gt;Thresholds!$E$14)*1+(Heatmap_Year!C180&gt;Thresholds!$E$15)*1+(Heatmap_Year!C197&gt;Thresholds!$E$16)*1+(Heatmap_Year!C214&gt;Thresholds!$E$17)*1&gt;0,"AMBER","GREEN"))</f>
        <v>GREEN</v>
      </c>
      <c r="D9" s="8" t="str">
        <f aca="false">IF((ABS(Heatmap_Year!D10)&gt;Thresholds!$F$5)*1+(Heatmap_Year!D27&gt;Thresholds!$F$6)*1+(Heatmap_Year!D44&gt;Thresholds!$F$7)*1+(Heatmap_Year!D61&lt;Thresholds!$F$8)*1+(Heatmap_Year!D78&gt;Thresholds!$F$9)*1+(ABS(LN(Heatmap_Year!D95))&gt;Thresholds!$F$10)*1+(ABS(LN(Heatmap_Year!D112))&gt;Thresholds!$F$11)*1+(Heatmap_Year!D129&lt;Thresholds!$F$12)*1+(Heatmap_Year!D146&gt;Thresholds!$F$13)*1+(Heatmap_Year!D163&gt;Thresholds!$F$14)*1+(Heatmap_Year!D180&gt;Thresholds!$F$15)*1+(Heatmap_Year!D197&gt;Thresholds!$F$16)*1+(Heatmap_Year!D214&gt;Thresholds!$F$17)*1&gt;0,"RED",IF((ABS(Heatmap_Year!D10)&gt;Thresholds!$E$5)*1+(Heatmap_Year!D27&gt;Thresholds!$E$6)*1+(Heatmap_Year!D44&gt;Thresholds!$E$7)*1+(Heatmap_Year!D61&lt;Thresholds!$E$8)*1+(Heatmap_Year!D78&gt;Thresholds!$E$9)*1+(ABS(LN(Heatmap_Year!D95))&gt;Thresholds!$E$10)*1+(ABS(LN(Heatmap_Year!D112))&gt;Thresholds!$E$11)*1+(Heatmap_Year!D129&lt;Thresholds!$E$12)*1+(Heatmap_Year!D146&gt;Thresholds!$E$13)*1+(Heatmap_Year!D163&gt;Thresholds!$E$14)*1+(Heatmap_Year!D180&gt;Thresholds!$E$15)*1+(Heatmap_Year!D197&gt;Thresholds!$E$16)*1+(Heatmap_Year!D214&gt;Thresholds!$E$17)*1&gt;0,"AMBER","GREEN"))</f>
        <v>GREEN</v>
      </c>
      <c r="E9" s="8" t="str">
        <f aca="false">IF((ABS(Heatmap_Year!E10)&gt;Thresholds!$F$5)*1+(Heatmap_Year!E27&gt;Thresholds!$F$6)*1+(Heatmap_Year!E44&gt;Thresholds!$F$7)*1+(Heatmap_Year!E61&lt;Thresholds!$F$8)*1+(Heatmap_Year!E78&gt;Thresholds!$F$9)*1+(ABS(LN(Heatmap_Year!E95))&gt;Thresholds!$F$10)*1+(ABS(LN(Heatmap_Year!E112))&gt;Thresholds!$F$11)*1+(Heatmap_Year!E129&lt;Thresholds!$F$12)*1+(Heatmap_Year!E146&gt;Thresholds!$F$13)*1+(Heatmap_Year!E163&gt;Thresholds!$F$14)*1+(Heatmap_Year!E180&gt;Thresholds!$F$15)*1+(Heatmap_Year!E197&gt;Thresholds!$F$16)*1+(Heatmap_Year!E214&gt;Thresholds!$F$17)*1&gt;0,"RED",IF((ABS(Heatmap_Year!E10)&gt;Thresholds!$E$5)*1+(Heatmap_Year!E27&gt;Thresholds!$E$6)*1+(Heatmap_Year!E44&gt;Thresholds!$E$7)*1+(Heatmap_Year!E61&lt;Thresholds!$E$8)*1+(Heatmap_Year!E78&gt;Thresholds!$E$9)*1+(ABS(LN(Heatmap_Year!E95))&gt;Thresholds!$E$10)*1+(ABS(LN(Heatmap_Year!E112))&gt;Thresholds!$E$11)*1+(Heatmap_Year!E129&lt;Thresholds!$E$12)*1+(Heatmap_Year!E146&gt;Thresholds!$E$13)*1+(Heatmap_Year!E163&gt;Thresholds!$E$14)*1+(Heatmap_Year!E180&gt;Thresholds!$E$15)*1+(Heatmap_Year!E197&gt;Thresholds!$E$16)*1+(Heatmap_Year!E214&gt;Thresholds!$E$17)*1&gt;0,"AMBER","GREEN"))</f>
        <v>GREEN</v>
      </c>
      <c r="F9" s="8" t="str">
        <f aca="false">IF((ABS(Heatmap_Year!F10)&gt;Thresholds!$F$5)*1+(Heatmap_Year!F27&gt;Thresholds!$F$6)*1+(Heatmap_Year!F44&gt;Thresholds!$F$7)*1+(Heatmap_Year!F61&lt;Thresholds!$F$8)*1+(Heatmap_Year!F78&gt;Thresholds!$F$9)*1+(ABS(LN(Heatmap_Year!F95))&gt;Thresholds!$F$10)*1+(ABS(LN(Heatmap_Year!F112))&gt;Thresholds!$F$11)*1+(Heatmap_Year!F129&lt;Thresholds!$F$12)*1+(Heatmap_Year!F146&gt;Thresholds!$F$13)*1+(Heatmap_Year!F163&gt;Thresholds!$F$14)*1+(Heatmap_Year!F180&gt;Thresholds!$F$15)*1+(Heatmap_Year!F197&gt;Thresholds!$F$16)*1+(Heatmap_Year!F214&gt;Thresholds!$F$17)*1&gt;0,"RED",IF((ABS(Heatmap_Year!F10)&gt;Thresholds!$E$5)*1+(Heatmap_Year!F27&gt;Thresholds!$E$6)*1+(Heatmap_Year!F44&gt;Thresholds!$E$7)*1+(Heatmap_Year!F61&lt;Thresholds!$E$8)*1+(Heatmap_Year!F78&gt;Thresholds!$E$9)*1+(ABS(LN(Heatmap_Year!F95))&gt;Thresholds!$E$10)*1+(ABS(LN(Heatmap_Year!F112))&gt;Thresholds!$E$11)*1+(Heatmap_Year!F129&lt;Thresholds!$E$12)*1+(Heatmap_Year!F146&gt;Thresholds!$E$13)*1+(Heatmap_Year!F163&gt;Thresholds!$E$14)*1+(Heatmap_Year!F180&gt;Thresholds!$E$15)*1+(Heatmap_Year!F197&gt;Thresholds!$E$16)*1+(Heatmap_Year!F214&gt;Thresholds!$E$17)*1&gt;0,"AMBER","GREEN"))</f>
        <v>GREEN</v>
      </c>
      <c r="G9" s="8" t="str">
        <f aca="false">IF((ABS(Heatmap_Year!G10)&gt;Thresholds!$F$5)*1+(Heatmap_Year!G27&gt;Thresholds!$F$6)*1+(Heatmap_Year!G44&gt;Thresholds!$F$7)*1+(Heatmap_Year!G61&lt;Thresholds!$F$8)*1+(Heatmap_Year!G78&gt;Thresholds!$F$9)*1+(ABS(LN(Heatmap_Year!G95))&gt;Thresholds!$F$10)*1+(ABS(LN(Heatmap_Year!G112))&gt;Thresholds!$F$11)*1+(Heatmap_Year!G129&lt;Thresholds!$F$12)*1+(Heatmap_Year!G146&gt;Thresholds!$F$13)*1+(Heatmap_Year!G163&gt;Thresholds!$F$14)*1+(Heatmap_Year!G180&gt;Thresholds!$F$15)*1+(Heatmap_Year!G197&gt;Thresholds!$F$16)*1+(Heatmap_Year!G214&gt;Thresholds!$F$17)*1&gt;0,"RED",IF((ABS(Heatmap_Year!G10)&gt;Thresholds!$E$5)*1+(Heatmap_Year!G27&gt;Thresholds!$E$6)*1+(Heatmap_Year!G44&gt;Thresholds!$E$7)*1+(Heatmap_Year!G61&lt;Thresholds!$E$8)*1+(Heatmap_Year!G78&gt;Thresholds!$E$9)*1+(ABS(LN(Heatmap_Year!G95))&gt;Thresholds!$E$10)*1+(ABS(LN(Heatmap_Year!G112))&gt;Thresholds!$E$11)*1+(Heatmap_Year!G129&lt;Thresholds!$E$12)*1+(Heatmap_Year!G146&gt;Thresholds!$E$13)*1+(Heatmap_Year!G163&gt;Thresholds!$E$14)*1+(Heatmap_Year!G180&gt;Thresholds!$E$15)*1+(Heatmap_Year!G197&gt;Thresholds!$E$16)*1+(Heatmap_Year!G214&gt;Thresholds!$E$17)*1&gt;0,"AMBER","GREEN"))</f>
        <v>GREEN</v>
      </c>
      <c r="H9" s="8" t="str">
        <f aca="false">IF((ABS(Heatmap_Year!H10)&gt;Thresholds!$F$5)*1+(Heatmap_Year!H27&gt;Thresholds!$F$6)*1+(Heatmap_Year!H44&gt;Thresholds!$F$7)*1+(Heatmap_Year!H61&lt;Thresholds!$F$8)*1+(Heatmap_Year!H78&gt;Thresholds!$F$9)*1+(ABS(LN(Heatmap_Year!H95))&gt;Thresholds!$F$10)*1+(ABS(LN(Heatmap_Year!H112))&gt;Thresholds!$F$11)*1+(Heatmap_Year!H129&lt;Thresholds!$F$12)*1+(Heatmap_Year!H146&gt;Thresholds!$F$13)*1+(Heatmap_Year!H163&gt;Thresholds!$F$14)*1+(Heatmap_Year!H180&gt;Thresholds!$F$15)*1+(Heatmap_Year!H197&gt;Thresholds!$F$16)*1+(Heatmap_Year!H214&gt;Thresholds!$F$17)*1&gt;0,"RED",IF((ABS(Heatmap_Year!H10)&gt;Thresholds!$E$5)*1+(Heatmap_Year!H27&gt;Thresholds!$E$6)*1+(Heatmap_Year!H44&gt;Thresholds!$E$7)*1+(Heatmap_Year!H61&lt;Thresholds!$E$8)*1+(Heatmap_Year!H78&gt;Thresholds!$E$9)*1+(ABS(LN(Heatmap_Year!H95))&gt;Thresholds!$E$10)*1+(ABS(LN(Heatmap_Year!H112))&gt;Thresholds!$E$11)*1+(Heatmap_Year!H129&lt;Thresholds!$E$12)*1+(Heatmap_Year!H146&gt;Thresholds!$E$13)*1+(Heatmap_Year!H163&gt;Thresholds!$E$14)*1+(Heatmap_Year!H180&gt;Thresholds!$E$15)*1+(Heatmap_Year!H197&gt;Thresholds!$E$16)*1+(Heatmap_Year!H214&gt;Thresholds!$E$17)*1&gt;0,"AMBER","GREEN"))</f>
        <v>GREEN</v>
      </c>
      <c r="I9" s="8" t="str">
        <f aca="false">IF((ABS(Heatmap_Year!I10)&gt;Thresholds!$F$5)*1+(Heatmap_Year!I27&gt;Thresholds!$F$6)*1+(Heatmap_Year!I44&gt;Thresholds!$F$7)*1+(Heatmap_Year!I61&lt;Thresholds!$F$8)*1+(Heatmap_Year!I78&gt;Thresholds!$F$9)*1+(ABS(LN(Heatmap_Year!I95))&gt;Thresholds!$F$10)*1+(ABS(LN(Heatmap_Year!I112))&gt;Thresholds!$F$11)*1+(Heatmap_Year!I129&lt;Thresholds!$F$12)*1+(Heatmap_Year!I146&gt;Thresholds!$F$13)*1+(Heatmap_Year!I163&gt;Thresholds!$F$14)*1+(Heatmap_Year!I180&gt;Thresholds!$F$15)*1+(Heatmap_Year!I197&gt;Thresholds!$F$16)*1+(Heatmap_Year!I214&gt;Thresholds!$F$17)*1&gt;0,"RED",IF((ABS(Heatmap_Year!I10)&gt;Thresholds!$E$5)*1+(Heatmap_Year!I27&gt;Thresholds!$E$6)*1+(Heatmap_Year!I44&gt;Thresholds!$E$7)*1+(Heatmap_Year!I61&lt;Thresholds!$E$8)*1+(Heatmap_Year!I78&gt;Thresholds!$E$9)*1+(ABS(LN(Heatmap_Year!I95))&gt;Thresholds!$E$10)*1+(ABS(LN(Heatmap_Year!I112))&gt;Thresholds!$E$11)*1+(Heatmap_Year!I129&lt;Thresholds!$E$12)*1+(Heatmap_Year!I146&gt;Thresholds!$E$13)*1+(Heatmap_Year!I163&gt;Thresholds!$E$14)*1+(Heatmap_Year!I180&gt;Thresholds!$E$15)*1+(Heatmap_Year!I197&gt;Thresholds!$E$16)*1+(Heatmap_Year!I214&gt;Thresholds!$E$17)*1&gt;0,"AMBER","GREEN"))</f>
        <v>GREEN</v>
      </c>
      <c r="K9" s="7" t="s">
        <v>57</v>
      </c>
      <c r="L9" s="9" t="str">
        <f aca="false">IF(ABS(Heatmap_Year!B10)&gt;Thresholds!$F$5,"Bias ","")&amp;IF(Heatmap_Year!B27&gt;Thresholds!$F$6,"MaxSpread ","")&amp;IF(Heatmap_Year!B44&gt;Thresholds!$F$7,"Outlier ","")&amp;IF(Heatmap_Year!B61&lt;Thresholds!$F$8,"Spearman ","")&amp;IF(Heatmap_Year!B78&gt;Thresholds!$F$9,"KS ","")&amp;IF(ABS(LN(Heatmap_Year!B95))&gt;Thresholds!$F$10,"Vol ","")&amp;IF(ABS(LN(Heatmap_Year!B112))&gt;Thresholds!$F$11,"Tail ","")&amp;IF(Heatmap_Year!B129&lt;Thresholds!$F$12,"Direction ","")&amp;IF(Heatmap_Year!B146&gt;Thresholds!$F$13,"Stale% ","")&amp;IF(Heatmap_Year!B163&gt;Thresholds!$F$14,"StaleRun ","")&amp;IF(Heatmap_Year!B180&gt;Thresholds!$F$15,"TrendGap ","")&amp;IF(Heatmap_Year!B197&gt;Thresholds!$F$16,"OppTrend ","")&amp;IF(Heatmap_Year!B214&gt;Thresholds!$F$17,"Shape ","")</f>
        <v/>
      </c>
      <c r="M9" s="9" t="str">
        <f aca="false">IF(ABS(Heatmap_Year!C10)&gt;Thresholds!$F$5,"Bias ","")&amp;IF(Heatmap_Year!C27&gt;Thresholds!$F$6,"MaxSpread ","")&amp;IF(Heatmap_Year!C44&gt;Thresholds!$F$7,"Outlier ","")&amp;IF(Heatmap_Year!C61&lt;Thresholds!$F$8,"Spearman ","")&amp;IF(Heatmap_Year!C78&gt;Thresholds!$F$9,"KS ","")&amp;IF(ABS(LN(Heatmap_Year!C95))&gt;Thresholds!$F$10,"Vol ","")&amp;IF(ABS(LN(Heatmap_Year!C112))&gt;Thresholds!$F$11,"Tail ","")&amp;IF(Heatmap_Year!C129&lt;Thresholds!$F$12,"Direction ","")&amp;IF(Heatmap_Year!C146&gt;Thresholds!$F$13,"Stale% ","")&amp;IF(Heatmap_Year!C163&gt;Thresholds!$F$14,"StaleRun ","")&amp;IF(Heatmap_Year!C180&gt;Thresholds!$F$15,"TrendGap ","")&amp;IF(Heatmap_Year!C197&gt;Thresholds!$F$16,"OppTrend ","")&amp;IF(Heatmap_Year!C214&gt;Thresholds!$F$17,"Shape ","")</f>
        <v/>
      </c>
      <c r="N9" s="9" t="str">
        <f aca="false">IF(ABS(Heatmap_Year!D10)&gt;Thresholds!$F$5,"Bias ","")&amp;IF(Heatmap_Year!D27&gt;Thresholds!$F$6,"MaxSpread ","")&amp;IF(Heatmap_Year!D44&gt;Thresholds!$F$7,"Outlier ","")&amp;IF(Heatmap_Year!D61&lt;Thresholds!$F$8,"Spearman ","")&amp;IF(Heatmap_Year!D78&gt;Thresholds!$F$9,"KS ","")&amp;IF(ABS(LN(Heatmap_Year!D95))&gt;Thresholds!$F$10,"Vol ","")&amp;IF(ABS(LN(Heatmap_Year!D112))&gt;Thresholds!$F$11,"Tail ","")&amp;IF(Heatmap_Year!D129&lt;Thresholds!$F$12,"Direction ","")&amp;IF(Heatmap_Year!D146&gt;Thresholds!$F$13,"Stale% ","")&amp;IF(Heatmap_Year!D163&gt;Thresholds!$F$14,"StaleRun ","")&amp;IF(Heatmap_Year!D180&gt;Thresholds!$F$15,"TrendGap ","")&amp;IF(Heatmap_Year!D197&gt;Thresholds!$F$16,"OppTrend ","")&amp;IF(Heatmap_Year!D214&gt;Thresholds!$F$17,"Shape ","")</f>
        <v/>
      </c>
      <c r="O9" s="9" t="str">
        <f aca="false">IF(ABS(Heatmap_Year!E10)&gt;Thresholds!$F$5,"Bias ","")&amp;IF(Heatmap_Year!E27&gt;Thresholds!$F$6,"MaxSpread ","")&amp;IF(Heatmap_Year!E44&gt;Thresholds!$F$7,"Outlier ","")&amp;IF(Heatmap_Year!E61&lt;Thresholds!$F$8,"Spearman ","")&amp;IF(Heatmap_Year!E78&gt;Thresholds!$F$9,"KS ","")&amp;IF(ABS(LN(Heatmap_Year!E95))&gt;Thresholds!$F$10,"Vol ","")&amp;IF(ABS(LN(Heatmap_Year!E112))&gt;Thresholds!$F$11,"Tail ","")&amp;IF(Heatmap_Year!E129&lt;Thresholds!$F$12,"Direction ","")&amp;IF(Heatmap_Year!E146&gt;Thresholds!$F$13,"Stale% ","")&amp;IF(Heatmap_Year!E163&gt;Thresholds!$F$14,"StaleRun ","")&amp;IF(Heatmap_Year!E180&gt;Thresholds!$F$15,"TrendGap ","")&amp;IF(Heatmap_Year!E197&gt;Thresholds!$F$16,"OppTrend ","")&amp;IF(Heatmap_Year!E214&gt;Thresholds!$F$17,"Shape ","")</f>
        <v/>
      </c>
      <c r="P9" s="9" t="str">
        <f aca="false">IF(ABS(Heatmap_Year!F10)&gt;Thresholds!$F$5,"Bias ","")&amp;IF(Heatmap_Year!F27&gt;Thresholds!$F$6,"MaxSpread ","")&amp;IF(Heatmap_Year!F44&gt;Thresholds!$F$7,"Outlier ","")&amp;IF(Heatmap_Year!F61&lt;Thresholds!$F$8,"Spearman ","")&amp;IF(Heatmap_Year!F78&gt;Thresholds!$F$9,"KS ","")&amp;IF(ABS(LN(Heatmap_Year!F95))&gt;Thresholds!$F$10,"Vol ","")&amp;IF(ABS(LN(Heatmap_Year!F112))&gt;Thresholds!$F$11,"Tail ","")&amp;IF(Heatmap_Year!F129&lt;Thresholds!$F$12,"Direction ","")&amp;IF(Heatmap_Year!F146&gt;Thresholds!$F$13,"Stale% ","")&amp;IF(Heatmap_Year!F163&gt;Thresholds!$F$14,"StaleRun ","")&amp;IF(Heatmap_Year!F180&gt;Thresholds!$F$15,"TrendGap ","")&amp;IF(Heatmap_Year!F197&gt;Thresholds!$F$16,"OppTrend ","")&amp;IF(Heatmap_Year!F214&gt;Thresholds!$F$17,"Shape ","")</f>
        <v/>
      </c>
      <c r="Q9" s="9" t="str">
        <f aca="false">IF(ABS(Heatmap_Year!G10)&gt;Thresholds!$F$5,"Bias ","")&amp;IF(Heatmap_Year!G27&gt;Thresholds!$F$6,"MaxSpread ","")&amp;IF(Heatmap_Year!G44&gt;Thresholds!$F$7,"Outlier ","")&amp;IF(Heatmap_Year!G61&lt;Thresholds!$F$8,"Spearman ","")&amp;IF(Heatmap_Year!G78&gt;Thresholds!$F$9,"KS ","")&amp;IF(ABS(LN(Heatmap_Year!G95))&gt;Thresholds!$F$10,"Vol ","")&amp;IF(ABS(LN(Heatmap_Year!G112))&gt;Thresholds!$F$11,"Tail ","")&amp;IF(Heatmap_Year!G129&lt;Thresholds!$F$12,"Direction ","")&amp;IF(Heatmap_Year!G146&gt;Thresholds!$F$13,"Stale% ","")&amp;IF(Heatmap_Year!G163&gt;Thresholds!$F$14,"StaleRun ","")&amp;IF(Heatmap_Year!G180&gt;Thresholds!$F$15,"TrendGap ","")&amp;IF(Heatmap_Year!G197&gt;Thresholds!$F$16,"OppTrend ","")&amp;IF(Heatmap_Year!G214&gt;Thresholds!$F$17,"Shape ","")</f>
        <v/>
      </c>
      <c r="R9" s="9" t="str">
        <f aca="false">IF(ABS(Heatmap_Year!H10)&gt;Thresholds!$F$5,"Bias ","")&amp;IF(Heatmap_Year!H27&gt;Thresholds!$F$6,"MaxSpread ","")&amp;IF(Heatmap_Year!H44&gt;Thresholds!$F$7,"Outlier ","")&amp;IF(Heatmap_Year!H61&lt;Thresholds!$F$8,"Spearman ","")&amp;IF(Heatmap_Year!H78&gt;Thresholds!$F$9,"KS ","")&amp;IF(ABS(LN(Heatmap_Year!H95))&gt;Thresholds!$F$10,"Vol ","")&amp;IF(ABS(LN(Heatmap_Year!H112))&gt;Thresholds!$F$11,"Tail ","")&amp;IF(Heatmap_Year!H129&lt;Thresholds!$F$12,"Direction ","")&amp;IF(Heatmap_Year!H146&gt;Thresholds!$F$13,"Stale% ","")&amp;IF(Heatmap_Year!H163&gt;Thresholds!$F$14,"StaleRun ","")&amp;IF(Heatmap_Year!H180&gt;Thresholds!$F$15,"TrendGap ","")&amp;IF(Heatmap_Year!H197&gt;Thresholds!$F$16,"OppTrend ","")&amp;IF(Heatmap_Year!H214&gt;Thresholds!$F$17,"Shape ","")</f>
        <v/>
      </c>
      <c r="S9" s="9" t="str">
        <f aca="false">IF(ABS(Heatmap_Year!I10)&gt;Thresholds!$F$5,"Bias ","")&amp;IF(Heatmap_Year!I27&gt;Thresholds!$F$6,"MaxSpread ","")&amp;IF(Heatmap_Year!I44&gt;Thresholds!$F$7,"Outlier ","")&amp;IF(Heatmap_Year!I61&lt;Thresholds!$F$8,"Spearman ","")&amp;IF(Heatmap_Year!I78&gt;Thresholds!$F$9,"KS ","")&amp;IF(ABS(LN(Heatmap_Year!I95))&gt;Thresholds!$F$10,"Vol ","")&amp;IF(ABS(LN(Heatmap_Year!I112))&gt;Thresholds!$F$11,"Tail ","")&amp;IF(Heatmap_Year!I129&lt;Thresholds!$F$12,"Direction ","")&amp;IF(Heatmap_Year!I146&gt;Thresholds!$F$13,"Stale% ","")&amp;IF(Heatmap_Year!I163&gt;Thresholds!$F$14,"StaleRun ","")&amp;IF(Heatmap_Year!I180&gt;Thresholds!$F$15,"TrendGap ","")&amp;IF(Heatmap_Year!I197&gt;Thresholds!$F$16,"OppTrend ","")&amp;IF(Heatmap_Year!I214&gt;Thresholds!$F$17,"Shape ","")</f>
        <v/>
      </c>
    </row>
    <row r="10" customFormat="false" ht="15" hidden="false" customHeight="false" outlineLevel="0" collapsed="false">
      <c r="A10" s="7" t="s">
        <v>58</v>
      </c>
      <c r="B10" s="8" t="str">
        <f aca="false">IF((ABS(Heatmap_Year!B11)&gt;Thresholds!$F$5)*1+(Heatmap_Year!B28&gt;Thresholds!$F$6)*1+(Heatmap_Year!B45&gt;Thresholds!$F$7)*1+(Heatmap_Year!B62&lt;Thresholds!$F$8)*1+(Heatmap_Year!B79&gt;Thresholds!$F$9)*1+(ABS(LN(Heatmap_Year!B96))&gt;Thresholds!$F$10)*1+(ABS(LN(Heatmap_Year!B113))&gt;Thresholds!$F$11)*1+(Heatmap_Year!B130&lt;Thresholds!$F$12)*1+(Heatmap_Year!B147&gt;Thresholds!$F$13)*1+(Heatmap_Year!B164&gt;Thresholds!$F$14)*1+(Heatmap_Year!B181&gt;Thresholds!$F$15)*1+(Heatmap_Year!B198&gt;Thresholds!$F$16)*1+(Heatmap_Year!B215&gt;Thresholds!$F$17)*1&gt;0,"RED",IF((ABS(Heatmap_Year!B11)&gt;Thresholds!$E$5)*1+(Heatmap_Year!B28&gt;Thresholds!$E$6)*1+(Heatmap_Year!B45&gt;Thresholds!$E$7)*1+(Heatmap_Year!B62&lt;Thresholds!$E$8)*1+(Heatmap_Year!B79&gt;Thresholds!$E$9)*1+(ABS(LN(Heatmap_Year!B96))&gt;Thresholds!$E$10)*1+(ABS(LN(Heatmap_Year!B113))&gt;Thresholds!$E$11)*1+(Heatmap_Year!B130&lt;Thresholds!$E$12)*1+(Heatmap_Year!B147&gt;Thresholds!$E$13)*1+(Heatmap_Year!B164&gt;Thresholds!$E$14)*1+(Heatmap_Year!B181&gt;Thresholds!$E$15)*1+(Heatmap_Year!B198&gt;Thresholds!$E$16)*1+(Heatmap_Year!B215&gt;Thresholds!$E$17)*1&gt;0,"AMBER","GREEN"))</f>
        <v>GREEN</v>
      </c>
      <c r="C10" s="8" t="str">
        <f aca="false">IF((ABS(Heatmap_Year!C11)&gt;Thresholds!$F$5)*1+(Heatmap_Year!C28&gt;Thresholds!$F$6)*1+(Heatmap_Year!C45&gt;Thresholds!$F$7)*1+(Heatmap_Year!C62&lt;Thresholds!$F$8)*1+(Heatmap_Year!C79&gt;Thresholds!$F$9)*1+(ABS(LN(Heatmap_Year!C96))&gt;Thresholds!$F$10)*1+(ABS(LN(Heatmap_Year!C113))&gt;Thresholds!$F$11)*1+(Heatmap_Year!C130&lt;Thresholds!$F$12)*1+(Heatmap_Year!C147&gt;Thresholds!$F$13)*1+(Heatmap_Year!C164&gt;Thresholds!$F$14)*1+(Heatmap_Year!C181&gt;Thresholds!$F$15)*1+(Heatmap_Year!C198&gt;Thresholds!$F$16)*1+(Heatmap_Year!C215&gt;Thresholds!$F$17)*1&gt;0,"RED",IF((ABS(Heatmap_Year!C11)&gt;Thresholds!$E$5)*1+(Heatmap_Year!C28&gt;Thresholds!$E$6)*1+(Heatmap_Year!C45&gt;Thresholds!$E$7)*1+(Heatmap_Year!C62&lt;Thresholds!$E$8)*1+(Heatmap_Year!C79&gt;Thresholds!$E$9)*1+(ABS(LN(Heatmap_Year!C96))&gt;Thresholds!$E$10)*1+(ABS(LN(Heatmap_Year!C113))&gt;Thresholds!$E$11)*1+(Heatmap_Year!C130&lt;Thresholds!$E$12)*1+(Heatmap_Year!C147&gt;Thresholds!$E$13)*1+(Heatmap_Year!C164&gt;Thresholds!$E$14)*1+(Heatmap_Year!C181&gt;Thresholds!$E$15)*1+(Heatmap_Year!C198&gt;Thresholds!$E$16)*1+(Heatmap_Year!C215&gt;Thresholds!$E$17)*1&gt;0,"AMBER","GREEN"))</f>
        <v>GREEN</v>
      </c>
      <c r="D10" s="8" t="str">
        <f aca="false">IF((ABS(Heatmap_Year!D11)&gt;Thresholds!$F$5)*1+(Heatmap_Year!D28&gt;Thresholds!$F$6)*1+(Heatmap_Year!D45&gt;Thresholds!$F$7)*1+(Heatmap_Year!D62&lt;Thresholds!$F$8)*1+(Heatmap_Year!D79&gt;Thresholds!$F$9)*1+(ABS(LN(Heatmap_Year!D96))&gt;Thresholds!$F$10)*1+(ABS(LN(Heatmap_Year!D113))&gt;Thresholds!$F$11)*1+(Heatmap_Year!D130&lt;Thresholds!$F$12)*1+(Heatmap_Year!D147&gt;Thresholds!$F$13)*1+(Heatmap_Year!D164&gt;Thresholds!$F$14)*1+(Heatmap_Year!D181&gt;Thresholds!$F$15)*1+(Heatmap_Year!D198&gt;Thresholds!$F$16)*1+(Heatmap_Year!D215&gt;Thresholds!$F$17)*1&gt;0,"RED",IF((ABS(Heatmap_Year!D11)&gt;Thresholds!$E$5)*1+(Heatmap_Year!D28&gt;Thresholds!$E$6)*1+(Heatmap_Year!D45&gt;Thresholds!$E$7)*1+(Heatmap_Year!D62&lt;Thresholds!$E$8)*1+(Heatmap_Year!D79&gt;Thresholds!$E$9)*1+(ABS(LN(Heatmap_Year!D96))&gt;Thresholds!$E$10)*1+(ABS(LN(Heatmap_Year!D113))&gt;Thresholds!$E$11)*1+(Heatmap_Year!D130&lt;Thresholds!$E$12)*1+(Heatmap_Year!D147&gt;Thresholds!$E$13)*1+(Heatmap_Year!D164&gt;Thresholds!$E$14)*1+(Heatmap_Year!D181&gt;Thresholds!$E$15)*1+(Heatmap_Year!D198&gt;Thresholds!$E$16)*1+(Heatmap_Year!D215&gt;Thresholds!$E$17)*1&gt;0,"AMBER","GREEN"))</f>
        <v>GREEN</v>
      </c>
      <c r="E10" s="8" t="str">
        <f aca="false">IF((ABS(Heatmap_Year!E11)&gt;Thresholds!$F$5)*1+(Heatmap_Year!E28&gt;Thresholds!$F$6)*1+(Heatmap_Year!E45&gt;Thresholds!$F$7)*1+(Heatmap_Year!E62&lt;Thresholds!$F$8)*1+(Heatmap_Year!E79&gt;Thresholds!$F$9)*1+(ABS(LN(Heatmap_Year!E96))&gt;Thresholds!$F$10)*1+(ABS(LN(Heatmap_Year!E113))&gt;Thresholds!$F$11)*1+(Heatmap_Year!E130&lt;Thresholds!$F$12)*1+(Heatmap_Year!E147&gt;Thresholds!$F$13)*1+(Heatmap_Year!E164&gt;Thresholds!$F$14)*1+(Heatmap_Year!E181&gt;Thresholds!$F$15)*1+(Heatmap_Year!E198&gt;Thresholds!$F$16)*1+(Heatmap_Year!E215&gt;Thresholds!$F$17)*1&gt;0,"RED",IF((ABS(Heatmap_Year!E11)&gt;Thresholds!$E$5)*1+(Heatmap_Year!E28&gt;Thresholds!$E$6)*1+(Heatmap_Year!E45&gt;Thresholds!$E$7)*1+(Heatmap_Year!E62&lt;Thresholds!$E$8)*1+(Heatmap_Year!E79&gt;Thresholds!$E$9)*1+(ABS(LN(Heatmap_Year!E96))&gt;Thresholds!$E$10)*1+(ABS(LN(Heatmap_Year!E113))&gt;Thresholds!$E$11)*1+(Heatmap_Year!E130&lt;Thresholds!$E$12)*1+(Heatmap_Year!E147&gt;Thresholds!$E$13)*1+(Heatmap_Year!E164&gt;Thresholds!$E$14)*1+(Heatmap_Year!E181&gt;Thresholds!$E$15)*1+(Heatmap_Year!E198&gt;Thresholds!$E$16)*1+(Heatmap_Year!E215&gt;Thresholds!$E$17)*1&gt;0,"AMBER","GREEN"))</f>
        <v>GREEN</v>
      </c>
      <c r="F10" s="8" t="str">
        <f aca="false">IF((ABS(Heatmap_Year!F11)&gt;Thresholds!$F$5)*1+(Heatmap_Year!F28&gt;Thresholds!$F$6)*1+(Heatmap_Year!F45&gt;Thresholds!$F$7)*1+(Heatmap_Year!F62&lt;Thresholds!$F$8)*1+(Heatmap_Year!F79&gt;Thresholds!$F$9)*1+(ABS(LN(Heatmap_Year!F96))&gt;Thresholds!$F$10)*1+(ABS(LN(Heatmap_Year!F113))&gt;Thresholds!$F$11)*1+(Heatmap_Year!F130&lt;Thresholds!$F$12)*1+(Heatmap_Year!F147&gt;Thresholds!$F$13)*1+(Heatmap_Year!F164&gt;Thresholds!$F$14)*1+(Heatmap_Year!F181&gt;Thresholds!$F$15)*1+(Heatmap_Year!F198&gt;Thresholds!$F$16)*1+(Heatmap_Year!F215&gt;Thresholds!$F$17)*1&gt;0,"RED",IF((ABS(Heatmap_Year!F11)&gt;Thresholds!$E$5)*1+(Heatmap_Year!F28&gt;Thresholds!$E$6)*1+(Heatmap_Year!F45&gt;Thresholds!$E$7)*1+(Heatmap_Year!F62&lt;Thresholds!$E$8)*1+(Heatmap_Year!F79&gt;Thresholds!$E$9)*1+(ABS(LN(Heatmap_Year!F96))&gt;Thresholds!$E$10)*1+(ABS(LN(Heatmap_Year!F113))&gt;Thresholds!$E$11)*1+(Heatmap_Year!F130&lt;Thresholds!$E$12)*1+(Heatmap_Year!F147&gt;Thresholds!$E$13)*1+(Heatmap_Year!F164&gt;Thresholds!$E$14)*1+(Heatmap_Year!F181&gt;Thresholds!$E$15)*1+(Heatmap_Year!F198&gt;Thresholds!$E$16)*1+(Heatmap_Year!F215&gt;Thresholds!$E$17)*1&gt;0,"AMBER","GREEN"))</f>
        <v>GREEN</v>
      </c>
      <c r="G10" s="8" t="str">
        <f aca="false">IF((ABS(Heatmap_Year!G11)&gt;Thresholds!$F$5)*1+(Heatmap_Year!G28&gt;Thresholds!$F$6)*1+(Heatmap_Year!G45&gt;Thresholds!$F$7)*1+(Heatmap_Year!G62&lt;Thresholds!$F$8)*1+(Heatmap_Year!G79&gt;Thresholds!$F$9)*1+(ABS(LN(Heatmap_Year!G96))&gt;Thresholds!$F$10)*1+(ABS(LN(Heatmap_Year!G113))&gt;Thresholds!$F$11)*1+(Heatmap_Year!G130&lt;Thresholds!$F$12)*1+(Heatmap_Year!G147&gt;Thresholds!$F$13)*1+(Heatmap_Year!G164&gt;Thresholds!$F$14)*1+(Heatmap_Year!G181&gt;Thresholds!$F$15)*1+(Heatmap_Year!G198&gt;Thresholds!$F$16)*1+(Heatmap_Year!G215&gt;Thresholds!$F$17)*1&gt;0,"RED",IF((ABS(Heatmap_Year!G11)&gt;Thresholds!$E$5)*1+(Heatmap_Year!G28&gt;Thresholds!$E$6)*1+(Heatmap_Year!G45&gt;Thresholds!$E$7)*1+(Heatmap_Year!G62&lt;Thresholds!$E$8)*1+(Heatmap_Year!G79&gt;Thresholds!$E$9)*1+(ABS(LN(Heatmap_Year!G96))&gt;Thresholds!$E$10)*1+(ABS(LN(Heatmap_Year!G113))&gt;Thresholds!$E$11)*1+(Heatmap_Year!G130&lt;Thresholds!$E$12)*1+(Heatmap_Year!G147&gt;Thresholds!$E$13)*1+(Heatmap_Year!G164&gt;Thresholds!$E$14)*1+(Heatmap_Year!G181&gt;Thresholds!$E$15)*1+(Heatmap_Year!G198&gt;Thresholds!$E$16)*1+(Heatmap_Year!G215&gt;Thresholds!$E$17)*1&gt;0,"AMBER","GREEN"))</f>
        <v>GREEN</v>
      </c>
      <c r="H10" s="8" t="str">
        <f aca="false">IF((ABS(Heatmap_Year!H11)&gt;Thresholds!$F$5)*1+(Heatmap_Year!H28&gt;Thresholds!$F$6)*1+(Heatmap_Year!H45&gt;Thresholds!$F$7)*1+(Heatmap_Year!H62&lt;Thresholds!$F$8)*1+(Heatmap_Year!H79&gt;Thresholds!$F$9)*1+(ABS(LN(Heatmap_Year!H96))&gt;Thresholds!$F$10)*1+(ABS(LN(Heatmap_Year!H113))&gt;Thresholds!$F$11)*1+(Heatmap_Year!H130&lt;Thresholds!$F$12)*1+(Heatmap_Year!H147&gt;Thresholds!$F$13)*1+(Heatmap_Year!H164&gt;Thresholds!$F$14)*1+(Heatmap_Year!H181&gt;Thresholds!$F$15)*1+(Heatmap_Year!H198&gt;Thresholds!$F$16)*1+(Heatmap_Year!H215&gt;Thresholds!$F$17)*1&gt;0,"RED",IF((ABS(Heatmap_Year!H11)&gt;Thresholds!$E$5)*1+(Heatmap_Year!H28&gt;Thresholds!$E$6)*1+(Heatmap_Year!H45&gt;Thresholds!$E$7)*1+(Heatmap_Year!H62&lt;Thresholds!$E$8)*1+(Heatmap_Year!H79&gt;Thresholds!$E$9)*1+(ABS(LN(Heatmap_Year!H96))&gt;Thresholds!$E$10)*1+(ABS(LN(Heatmap_Year!H113))&gt;Thresholds!$E$11)*1+(Heatmap_Year!H130&lt;Thresholds!$E$12)*1+(Heatmap_Year!H147&gt;Thresholds!$E$13)*1+(Heatmap_Year!H164&gt;Thresholds!$E$14)*1+(Heatmap_Year!H181&gt;Thresholds!$E$15)*1+(Heatmap_Year!H198&gt;Thresholds!$E$16)*1+(Heatmap_Year!H215&gt;Thresholds!$E$17)*1&gt;0,"AMBER","GREEN"))</f>
        <v>GREEN</v>
      </c>
      <c r="I10" s="8" t="str">
        <f aca="false">IF((ABS(Heatmap_Year!I11)&gt;Thresholds!$F$5)*1+(Heatmap_Year!I28&gt;Thresholds!$F$6)*1+(Heatmap_Year!I45&gt;Thresholds!$F$7)*1+(Heatmap_Year!I62&lt;Thresholds!$F$8)*1+(Heatmap_Year!I79&gt;Thresholds!$F$9)*1+(ABS(LN(Heatmap_Year!I96))&gt;Thresholds!$F$10)*1+(ABS(LN(Heatmap_Year!I113))&gt;Thresholds!$F$11)*1+(Heatmap_Year!I130&lt;Thresholds!$F$12)*1+(Heatmap_Year!I147&gt;Thresholds!$F$13)*1+(Heatmap_Year!I164&gt;Thresholds!$F$14)*1+(Heatmap_Year!I181&gt;Thresholds!$F$15)*1+(Heatmap_Year!I198&gt;Thresholds!$F$16)*1+(Heatmap_Year!I215&gt;Thresholds!$F$17)*1&gt;0,"RED",IF((ABS(Heatmap_Year!I11)&gt;Thresholds!$E$5)*1+(Heatmap_Year!I28&gt;Thresholds!$E$6)*1+(Heatmap_Year!I45&gt;Thresholds!$E$7)*1+(Heatmap_Year!I62&lt;Thresholds!$E$8)*1+(Heatmap_Year!I79&gt;Thresholds!$E$9)*1+(ABS(LN(Heatmap_Year!I96))&gt;Thresholds!$E$10)*1+(ABS(LN(Heatmap_Year!I113))&gt;Thresholds!$E$11)*1+(Heatmap_Year!I130&lt;Thresholds!$E$12)*1+(Heatmap_Year!I147&gt;Thresholds!$E$13)*1+(Heatmap_Year!I164&gt;Thresholds!$E$14)*1+(Heatmap_Year!I181&gt;Thresholds!$E$15)*1+(Heatmap_Year!I198&gt;Thresholds!$E$16)*1+(Heatmap_Year!I215&gt;Thresholds!$E$17)*1&gt;0,"AMBER","GREEN"))</f>
        <v>GREEN</v>
      </c>
      <c r="K10" s="7" t="s">
        <v>58</v>
      </c>
      <c r="L10" s="9" t="str">
        <f aca="false">IF(ABS(Heatmap_Year!B11)&gt;Thresholds!$F$5,"Bias ","")&amp;IF(Heatmap_Year!B28&gt;Thresholds!$F$6,"MaxSpread ","")&amp;IF(Heatmap_Year!B45&gt;Thresholds!$F$7,"Outlier ","")&amp;IF(Heatmap_Year!B62&lt;Thresholds!$F$8,"Spearman ","")&amp;IF(Heatmap_Year!B79&gt;Thresholds!$F$9,"KS ","")&amp;IF(ABS(LN(Heatmap_Year!B96))&gt;Thresholds!$F$10,"Vol ","")&amp;IF(ABS(LN(Heatmap_Year!B113))&gt;Thresholds!$F$11,"Tail ","")&amp;IF(Heatmap_Year!B130&lt;Thresholds!$F$12,"Direction ","")&amp;IF(Heatmap_Year!B147&gt;Thresholds!$F$13,"Stale% ","")&amp;IF(Heatmap_Year!B164&gt;Thresholds!$F$14,"StaleRun ","")&amp;IF(Heatmap_Year!B181&gt;Thresholds!$F$15,"TrendGap ","")&amp;IF(Heatmap_Year!B198&gt;Thresholds!$F$16,"OppTrend ","")&amp;IF(Heatmap_Year!B215&gt;Thresholds!$F$17,"Shape ","")</f>
        <v/>
      </c>
      <c r="M10" s="9" t="str">
        <f aca="false">IF(ABS(Heatmap_Year!C11)&gt;Thresholds!$F$5,"Bias ","")&amp;IF(Heatmap_Year!C28&gt;Thresholds!$F$6,"MaxSpread ","")&amp;IF(Heatmap_Year!C45&gt;Thresholds!$F$7,"Outlier ","")&amp;IF(Heatmap_Year!C62&lt;Thresholds!$F$8,"Spearman ","")&amp;IF(Heatmap_Year!C79&gt;Thresholds!$F$9,"KS ","")&amp;IF(ABS(LN(Heatmap_Year!C96))&gt;Thresholds!$F$10,"Vol ","")&amp;IF(ABS(LN(Heatmap_Year!C113))&gt;Thresholds!$F$11,"Tail ","")&amp;IF(Heatmap_Year!C130&lt;Thresholds!$F$12,"Direction ","")&amp;IF(Heatmap_Year!C147&gt;Thresholds!$F$13,"Stale% ","")&amp;IF(Heatmap_Year!C164&gt;Thresholds!$F$14,"StaleRun ","")&amp;IF(Heatmap_Year!C181&gt;Thresholds!$F$15,"TrendGap ","")&amp;IF(Heatmap_Year!C198&gt;Thresholds!$F$16,"OppTrend ","")&amp;IF(Heatmap_Year!C215&gt;Thresholds!$F$17,"Shape ","")</f>
        <v/>
      </c>
      <c r="N10" s="9" t="str">
        <f aca="false">IF(ABS(Heatmap_Year!D11)&gt;Thresholds!$F$5,"Bias ","")&amp;IF(Heatmap_Year!D28&gt;Thresholds!$F$6,"MaxSpread ","")&amp;IF(Heatmap_Year!D45&gt;Thresholds!$F$7,"Outlier ","")&amp;IF(Heatmap_Year!D62&lt;Thresholds!$F$8,"Spearman ","")&amp;IF(Heatmap_Year!D79&gt;Thresholds!$F$9,"KS ","")&amp;IF(ABS(LN(Heatmap_Year!D96))&gt;Thresholds!$F$10,"Vol ","")&amp;IF(ABS(LN(Heatmap_Year!D113))&gt;Thresholds!$F$11,"Tail ","")&amp;IF(Heatmap_Year!D130&lt;Thresholds!$F$12,"Direction ","")&amp;IF(Heatmap_Year!D147&gt;Thresholds!$F$13,"Stale% ","")&amp;IF(Heatmap_Year!D164&gt;Thresholds!$F$14,"StaleRun ","")&amp;IF(Heatmap_Year!D181&gt;Thresholds!$F$15,"TrendGap ","")&amp;IF(Heatmap_Year!D198&gt;Thresholds!$F$16,"OppTrend ","")&amp;IF(Heatmap_Year!D215&gt;Thresholds!$F$17,"Shape ","")</f>
        <v/>
      </c>
      <c r="O10" s="9" t="str">
        <f aca="false">IF(ABS(Heatmap_Year!E11)&gt;Thresholds!$F$5,"Bias ","")&amp;IF(Heatmap_Year!E28&gt;Thresholds!$F$6,"MaxSpread ","")&amp;IF(Heatmap_Year!E45&gt;Thresholds!$F$7,"Outlier ","")&amp;IF(Heatmap_Year!E62&lt;Thresholds!$F$8,"Spearman ","")&amp;IF(Heatmap_Year!E79&gt;Thresholds!$F$9,"KS ","")&amp;IF(ABS(LN(Heatmap_Year!E96))&gt;Thresholds!$F$10,"Vol ","")&amp;IF(ABS(LN(Heatmap_Year!E113))&gt;Thresholds!$F$11,"Tail ","")&amp;IF(Heatmap_Year!E130&lt;Thresholds!$F$12,"Direction ","")&amp;IF(Heatmap_Year!E147&gt;Thresholds!$F$13,"Stale% ","")&amp;IF(Heatmap_Year!E164&gt;Thresholds!$F$14,"StaleRun ","")&amp;IF(Heatmap_Year!E181&gt;Thresholds!$F$15,"TrendGap ","")&amp;IF(Heatmap_Year!E198&gt;Thresholds!$F$16,"OppTrend ","")&amp;IF(Heatmap_Year!E215&gt;Thresholds!$F$17,"Shape ","")</f>
        <v/>
      </c>
      <c r="P10" s="9" t="str">
        <f aca="false">IF(ABS(Heatmap_Year!F11)&gt;Thresholds!$F$5,"Bias ","")&amp;IF(Heatmap_Year!F28&gt;Thresholds!$F$6,"MaxSpread ","")&amp;IF(Heatmap_Year!F45&gt;Thresholds!$F$7,"Outlier ","")&amp;IF(Heatmap_Year!F62&lt;Thresholds!$F$8,"Spearman ","")&amp;IF(Heatmap_Year!F79&gt;Thresholds!$F$9,"KS ","")&amp;IF(ABS(LN(Heatmap_Year!F96))&gt;Thresholds!$F$10,"Vol ","")&amp;IF(ABS(LN(Heatmap_Year!F113))&gt;Thresholds!$F$11,"Tail ","")&amp;IF(Heatmap_Year!F130&lt;Thresholds!$F$12,"Direction ","")&amp;IF(Heatmap_Year!F147&gt;Thresholds!$F$13,"Stale% ","")&amp;IF(Heatmap_Year!F164&gt;Thresholds!$F$14,"StaleRun ","")&amp;IF(Heatmap_Year!F181&gt;Thresholds!$F$15,"TrendGap ","")&amp;IF(Heatmap_Year!F198&gt;Thresholds!$F$16,"OppTrend ","")&amp;IF(Heatmap_Year!F215&gt;Thresholds!$F$17,"Shape ","")</f>
        <v/>
      </c>
      <c r="Q10" s="9" t="str">
        <f aca="false">IF(ABS(Heatmap_Year!G11)&gt;Thresholds!$F$5,"Bias ","")&amp;IF(Heatmap_Year!G28&gt;Thresholds!$F$6,"MaxSpread ","")&amp;IF(Heatmap_Year!G45&gt;Thresholds!$F$7,"Outlier ","")&amp;IF(Heatmap_Year!G62&lt;Thresholds!$F$8,"Spearman ","")&amp;IF(Heatmap_Year!G79&gt;Thresholds!$F$9,"KS ","")&amp;IF(ABS(LN(Heatmap_Year!G96))&gt;Thresholds!$F$10,"Vol ","")&amp;IF(ABS(LN(Heatmap_Year!G113))&gt;Thresholds!$F$11,"Tail ","")&amp;IF(Heatmap_Year!G130&lt;Thresholds!$F$12,"Direction ","")&amp;IF(Heatmap_Year!G147&gt;Thresholds!$F$13,"Stale% ","")&amp;IF(Heatmap_Year!G164&gt;Thresholds!$F$14,"StaleRun ","")&amp;IF(Heatmap_Year!G181&gt;Thresholds!$F$15,"TrendGap ","")&amp;IF(Heatmap_Year!G198&gt;Thresholds!$F$16,"OppTrend ","")&amp;IF(Heatmap_Year!G215&gt;Thresholds!$F$17,"Shape ","")</f>
        <v/>
      </c>
      <c r="R10" s="9" t="str">
        <f aca="false">IF(ABS(Heatmap_Year!H11)&gt;Thresholds!$F$5,"Bias ","")&amp;IF(Heatmap_Year!H28&gt;Thresholds!$F$6,"MaxSpread ","")&amp;IF(Heatmap_Year!H45&gt;Thresholds!$F$7,"Outlier ","")&amp;IF(Heatmap_Year!H62&lt;Thresholds!$F$8,"Spearman ","")&amp;IF(Heatmap_Year!H79&gt;Thresholds!$F$9,"KS ","")&amp;IF(ABS(LN(Heatmap_Year!H96))&gt;Thresholds!$F$10,"Vol ","")&amp;IF(ABS(LN(Heatmap_Year!H113))&gt;Thresholds!$F$11,"Tail ","")&amp;IF(Heatmap_Year!H130&lt;Thresholds!$F$12,"Direction ","")&amp;IF(Heatmap_Year!H147&gt;Thresholds!$F$13,"Stale% ","")&amp;IF(Heatmap_Year!H164&gt;Thresholds!$F$14,"StaleRun ","")&amp;IF(Heatmap_Year!H181&gt;Thresholds!$F$15,"TrendGap ","")&amp;IF(Heatmap_Year!H198&gt;Thresholds!$F$16,"OppTrend ","")&amp;IF(Heatmap_Year!H215&gt;Thresholds!$F$17,"Shape ","")</f>
        <v/>
      </c>
      <c r="S10" s="9" t="str">
        <f aca="false">IF(ABS(Heatmap_Year!I11)&gt;Thresholds!$F$5,"Bias ","")&amp;IF(Heatmap_Year!I28&gt;Thresholds!$F$6,"MaxSpread ","")&amp;IF(Heatmap_Year!I45&gt;Thresholds!$F$7,"Outlier ","")&amp;IF(Heatmap_Year!I62&lt;Thresholds!$F$8,"Spearman ","")&amp;IF(Heatmap_Year!I79&gt;Thresholds!$F$9,"KS ","")&amp;IF(ABS(LN(Heatmap_Year!I96))&gt;Thresholds!$F$10,"Vol ","")&amp;IF(ABS(LN(Heatmap_Year!I113))&gt;Thresholds!$F$11,"Tail ","")&amp;IF(Heatmap_Year!I130&lt;Thresholds!$F$12,"Direction ","")&amp;IF(Heatmap_Year!I147&gt;Thresholds!$F$13,"Stale% ","")&amp;IF(Heatmap_Year!I164&gt;Thresholds!$F$14,"StaleRun ","")&amp;IF(Heatmap_Year!I181&gt;Thresholds!$F$15,"TrendGap ","")&amp;IF(Heatmap_Year!I198&gt;Thresholds!$F$16,"OppTrend ","")&amp;IF(Heatmap_Year!I215&gt;Thresholds!$F$17,"Shape ","")</f>
        <v/>
      </c>
    </row>
    <row r="11" customFormat="false" ht="15" hidden="false" customHeight="false" outlineLevel="0" collapsed="false">
      <c r="A11" s="7" t="s">
        <v>59</v>
      </c>
      <c r="B11" s="8" t="str">
        <f aca="false">IF((ABS(Heatmap_Year!B12)&gt;Thresholds!$F$5)*1+(Heatmap_Year!B29&gt;Thresholds!$F$6)*1+(Heatmap_Year!B46&gt;Thresholds!$F$7)*1+(Heatmap_Year!B63&lt;Thresholds!$F$8)*1+(Heatmap_Year!B80&gt;Thresholds!$F$9)*1+(ABS(LN(Heatmap_Year!B97))&gt;Thresholds!$F$10)*1+(ABS(LN(Heatmap_Year!B114))&gt;Thresholds!$F$11)*1+(Heatmap_Year!B131&lt;Thresholds!$F$12)*1+(Heatmap_Year!B148&gt;Thresholds!$F$13)*1+(Heatmap_Year!B165&gt;Thresholds!$F$14)*1+(Heatmap_Year!B182&gt;Thresholds!$F$15)*1+(Heatmap_Year!B199&gt;Thresholds!$F$16)*1+(Heatmap_Year!B216&gt;Thresholds!$F$17)*1&gt;0,"RED",IF((ABS(Heatmap_Year!B12)&gt;Thresholds!$E$5)*1+(Heatmap_Year!B29&gt;Thresholds!$E$6)*1+(Heatmap_Year!B46&gt;Thresholds!$E$7)*1+(Heatmap_Year!B63&lt;Thresholds!$E$8)*1+(Heatmap_Year!B80&gt;Thresholds!$E$9)*1+(ABS(LN(Heatmap_Year!B97))&gt;Thresholds!$E$10)*1+(ABS(LN(Heatmap_Year!B114))&gt;Thresholds!$E$11)*1+(Heatmap_Year!B131&lt;Thresholds!$E$12)*1+(Heatmap_Year!B148&gt;Thresholds!$E$13)*1+(Heatmap_Year!B165&gt;Thresholds!$E$14)*1+(Heatmap_Year!B182&gt;Thresholds!$E$15)*1+(Heatmap_Year!B199&gt;Thresholds!$E$16)*1+(Heatmap_Year!B216&gt;Thresholds!$E$17)*1&gt;0,"AMBER","GREEN"))</f>
        <v>GREEN</v>
      </c>
      <c r="C11" s="8" t="str">
        <f aca="false">IF((ABS(Heatmap_Year!C12)&gt;Thresholds!$F$5)*1+(Heatmap_Year!C29&gt;Thresholds!$F$6)*1+(Heatmap_Year!C46&gt;Thresholds!$F$7)*1+(Heatmap_Year!C63&lt;Thresholds!$F$8)*1+(Heatmap_Year!C80&gt;Thresholds!$F$9)*1+(ABS(LN(Heatmap_Year!C97))&gt;Thresholds!$F$10)*1+(ABS(LN(Heatmap_Year!C114))&gt;Thresholds!$F$11)*1+(Heatmap_Year!C131&lt;Thresholds!$F$12)*1+(Heatmap_Year!C148&gt;Thresholds!$F$13)*1+(Heatmap_Year!C165&gt;Thresholds!$F$14)*1+(Heatmap_Year!C182&gt;Thresholds!$F$15)*1+(Heatmap_Year!C199&gt;Thresholds!$F$16)*1+(Heatmap_Year!C216&gt;Thresholds!$F$17)*1&gt;0,"RED",IF((ABS(Heatmap_Year!C12)&gt;Thresholds!$E$5)*1+(Heatmap_Year!C29&gt;Thresholds!$E$6)*1+(Heatmap_Year!C46&gt;Thresholds!$E$7)*1+(Heatmap_Year!C63&lt;Thresholds!$E$8)*1+(Heatmap_Year!C80&gt;Thresholds!$E$9)*1+(ABS(LN(Heatmap_Year!C97))&gt;Thresholds!$E$10)*1+(ABS(LN(Heatmap_Year!C114))&gt;Thresholds!$E$11)*1+(Heatmap_Year!C131&lt;Thresholds!$E$12)*1+(Heatmap_Year!C148&gt;Thresholds!$E$13)*1+(Heatmap_Year!C165&gt;Thresholds!$E$14)*1+(Heatmap_Year!C182&gt;Thresholds!$E$15)*1+(Heatmap_Year!C199&gt;Thresholds!$E$16)*1+(Heatmap_Year!C216&gt;Thresholds!$E$17)*1&gt;0,"AMBER","GREEN"))</f>
        <v>GREEN</v>
      </c>
      <c r="D11" s="8" t="str">
        <f aca="false">IF((ABS(Heatmap_Year!D12)&gt;Thresholds!$F$5)*1+(Heatmap_Year!D29&gt;Thresholds!$F$6)*1+(Heatmap_Year!D46&gt;Thresholds!$F$7)*1+(Heatmap_Year!D63&lt;Thresholds!$F$8)*1+(Heatmap_Year!D80&gt;Thresholds!$F$9)*1+(ABS(LN(Heatmap_Year!D97))&gt;Thresholds!$F$10)*1+(ABS(LN(Heatmap_Year!D114))&gt;Thresholds!$F$11)*1+(Heatmap_Year!D131&lt;Thresholds!$F$12)*1+(Heatmap_Year!D148&gt;Thresholds!$F$13)*1+(Heatmap_Year!D165&gt;Thresholds!$F$14)*1+(Heatmap_Year!D182&gt;Thresholds!$F$15)*1+(Heatmap_Year!D199&gt;Thresholds!$F$16)*1+(Heatmap_Year!D216&gt;Thresholds!$F$17)*1&gt;0,"RED",IF((ABS(Heatmap_Year!D12)&gt;Thresholds!$E$5)*1+(Heatmap_Year!D29&gt;Thresholds!$E$6)*1+(Heatmap_Year!D46&gt;Thresholds!$E$7)*1+(Heatmap_Year!D63&lt;Thresholds!$E$8)*1+(Heatmap_Year!D80&gt;Thresholds!$E$9)*1+(ABS(LN(Heatmap_Year!D97))&gt;Thresholds!$E$10)*1+(ABS(LN(Heatmap_Year!D114))&gt;Thresholds!$E$11)*1+(Heatmap_Year!D131&lt;Thresholds!$E$12)*1+(Heatmap_Year!D148&gt;Thresholds!$E$13)*1+(Heatmap_Year!D165&gt;Thresholds!$E$14)*1+(Heatmap_Year!D182&gt;Thresholds!$E$15)*1+(Heatmap_Year!D199&gt;Thresholds!$E$16)*1+(Heatmap_Year!D216&gt;Thresholds!$E$17)*1&gt;0,"AMBER","GREEN"))</f>
        <v>GREEN</v>
      </c>
      <c r="E11" s="8" t="str">
        <f aca="false">IF((ABS(Heatmap_Year!E12)&gt;Thresholds!$F$5)*1+(Heatmap_Year!E29&gt;Thresholds!$F$6)*1+(Heatmap_Year!E46&gt;Thresholds!$F$7)*1+(Heatmap_Year!E63&lt;Thresholds!$F$8)*1+(Heatmap_Year!E80&gt;Thresholds!$F$9)*1+(ABS(LN(Heatmap_Year!E97))&gt;Thresholds!$F$10)*1+(ABS(LN(Heatmap_Year!E114))&gt;Thresholds!$F$11)*1+(Heatmap_Year!E131&lt;Thresholds!$F$12)*1+(Heatmap_Year!E148&gt;Thresholds!$F$13)*1+(Heatmap_Year!E165&gt;Thresholds!$F$14)*1+(Heatmap_Year!E182&gt;Thresholds!$F$15)*1+(Heatmap_Year!E199&gt;Thresholds!$F$16)*1+(Heatmap_Year!E216&gt;Thresholds!$F$17)*1&gt;0,"RED",IF((ABS(Heatmap_Year!E12)&gt;Thresholds!$E$5)*1+(Heatmap_Year!E29&gt;Thresholds!$E$6)*1+(Heatmap_Year!E46&gt;Thresholds!$E$7)*1+(Heatmap_Year!E63&lt;Thresholds!$E$8)*1+(Heatmap_Year!E80&gt;Thresholds!$E$9)*1+(ABS(LN(Heatmap_Year!E97))&gt;Thresholds!$E$10)*1+(ABS(LN(Heatmap_Year!E114))&gt;Thresholds!$E$11)*1+(Heatmap_Year!E131&lt;Thresholds!$E$12)*1+(Heatmap_Year!E148&gt;Thresholds!$E$13)*1+(Heatmap_Year!E165&gt;Thresholds!$E$14)*1+(Heatmap_Year!E182&gt;Thresholds!$E$15)*1+(Heatmap_Year!E199&gt;Thresholds!$E$16)*1+(Heatmap_Year!E216&gt;Thresholds!$E$17)*1&gt;0,"AMBER","GREEN"))</f>
        <v>GREEN</v>
      </c>
      <c r="F11" s="8" t="str">
        <f aca="false">IF((ABS(Heatmap_Year!F12)&gt;Thresholds!$F$5)*1+(Heatmap_Year!F29&gt;Thresholds!$F$6)*1+(Heatmap_Year!F46&gt;Thresholds!$F$7)*1+(Heatmap_Year!F63&lt;Thresholds!$F$8)*1+(Heatmap_Year!F80&gt;Thresholds!$F$9)*1+(ABS(LN(Heatmap_Year!F97))&gt;Thresholds!$F$10)*1+(ABS(LN(Heatmap_Year!F114))&gt;Thresholds!$F$11)*1+(Heatmap_Year!F131&lt;Thresholds!$F$12)*1+(Heatmap_Year!F148&gt;Thresholds!$F$13)*1+(Heatmap_Year!F165&gt;Thresholds!$F$14)*1+(Heatmap_Year!F182&gt;Thresholds!$F$15)*1+(Heatmap_Year!F199&gt;Thresholds!$F$16)*1+(Heatmap_Year!F216&gt;Thresholds!$F$17)*1&gt;0,"RED",IF((ABS(Heatmap_Year!F12)&gt;Thresholds!$E$5)*1+(Heatmap_Year!F29&gt;Thresholds!$E$6)*1+(Heatmap_Year!F46&gt;Thresholds!$E$7)*1+(Heatmap_Year!F63&lt;Thresholds!$E$8)*1+(Heatmap_Year!F80&gt;Thresholds!$E$9)*1+(ABS(LN(Heatmap_Year!F97))&gt;Thresholds!$E$10)*1+(ABS(LN(Heatmap_Year!F114))&gt;Thresholds!$E$11)*1+(Heatmap_Year!F131&lt;Thresholds!$E$12)*1+(Heatmap_Year!F148&gt;Thresholds!$E$13)*1+(Heatmap_Year!F165&gt;Thresholds!$E$14)*1+(Heatmap_Year!F182&gt;Thresholds!$E$15)*1+(Heatmap_Year!F199&gt;Thresholds!$E$16)*1+(Heatmap_Year!F216&gt;Thresholds!$E$17)*1&gt;0,"AMBER","GREEN"))</f>
        <v>GREEN</v>
      </c>
      <c r="G11" s="8" t="str">
        <f aca="false">IF((ABS(Heatmap_Year!G12)&gt;Thresholds!$F$5)*1+(Heatmap_Year!G29&gt;Thresholds!$F$6)*1+(Heatmap_Year!G46&gt;Thresholds!$F$7)*1+(Heatmap_Year!G63&lt;Thresholds!$F$8)*1+(Heatmap_Year!G80&gt;Thresholds!$F$9)*1+(ABS(LN(Heatmap_Year!G97))&gt;Thresholds!$F$10)*1+(ABS(LN(Heatmap_Year!G114))&gt;Thresholds!$F$11)*1+(Heatmap_Year!G131&lt;Thresholds!$F$12)*1+(Heatmap_Year!G148&gt;Thresholds!$F$13)*1+(Heatmap_Year!G165&gt;Thresholds!$F$14)*1+(Heatmap_Year!G182&gt;Thresholds!$F$15)*1+(Heatmap_Year!G199&gt;Thresholds!$F$16)*1+(Heatmap_Year!G216&gt;Thresholds!$F$17)*1&gt;0,"RED",IF((ABS(Heatmap_Year!G12)&gt;Thresholds!$E$5)*1+(Heatmap_Year!G29&gt;Thresholds!$E$6)*1+(Heatmap_Year!G46&gt;Thresholds!$E$7)*1+(Heatmap_Year!G63&lt;Thresholds!$E$8)*1+(Heatmap_Year!G80&gt;Thresholds!$E$9)*1+(ABS(LN(Heatmap_Year!G97))&gt;Thresholds!$E$10)*1+(ABS(LN(Heatmap_Year!G114))&gt;Thresholds!$E$11)*1+(Heatmap_Year!G131&lt;Thresholds!$E$12)*1+(Heatmap_Year!G148&gt;Thresholds!$E$13)*1+(Heatmap_Year!G165&gt;Thresholds!$E$14)*1+(Heatmap_Year!G182&gt;Thresholds!$E$15)*1+(Heatmap_Year!G199&gt;Thresholds!$E$16)*1+(Heatmap_Year!G216&gt;Thresholds!$E$17)*1&gt;0,"AMBER","GREEN"))</f>
        <v>GREEN</v>
      </c>
      <c r="H11" s="8" t="str">
        <f aca="false">IF((ABS(Heatmap_Year!H12)&gt;Thresholds!$F$5)*1+(Heatmap_Year!H29&gt;Thresholds!$F$6)*1+(Heatmap_Year!H46&gt;Thresholds!$F$7)*1+(Heatmap_Year!H63&lt;Thresholds!$F$8)*1+(Heatmap_Year!H80&gt;Thresholds!$F$9)*1+(ABS(LN(Heatmap_Year!H97))&gt;Thresholds!$F$10)*1+(ABS(LN(Heatmap_Year!H114))&gt;Thresholds!$F$11)*1+(Heatmap_Year!H131&lt;Thresholds!$F$12)*1+(Heatmap_Year!H148&gt;Thresholds!$F$13)*1+(Heatmap_Year!H165&gt;Thresholds!$F$14)*1+(Heatmap_Year!H182&gt;Thresholds!$F$15)*1+(Heatmap_Year!H199&gt;Thresholds!$F$16)*1+(Heatmap_Year!H216&gt;Thresholds!$F$17)*1&gt;0,"RED",IF((ABS(Heatmap_Year!H12)&gt;Thresholds!$E$5)*1+(Heatmap_Year!H29&gt;Thresholds!$E$6)*1+(Heatmap_Year!H46&gt;Thresholds!$E$7)*1+(Heatmap_Year!H63&lt;Thresholds!$E$8)*1+(Heatmap_Year!H80&gt;Thresholds!$E$9)*1+(ABS(LN(Heatmap_Year!H97))&gt;Thresholds!$E$10)*1+(ABS(LN(Heatmap_Year!H114))&gt;Thresholds!$E$11)*1+(Heatmap_Year!H131&lt;Thresholds!$E$12)*1+(Heatmap_Year!H148&gt;Thresholds!$E$13)*1+(Heatmap_Year!H165&gt;Thresholds!$E$14)*1+(Heatmap_Year!H182&gt;Thresholds!$E$15)*1+(Heatmap_Year!H199&gt;Thresholds!$E$16)*1+(Heatmap_Year!H216&gt;Thresholds!$E$17)*1&gt;0,"AMBER","GREEN"))</f>
        <v>GREEN</v>
      </c>
      <c r="I11" s="8" t="str">
        <f aca="false">IF((ABS(Heatmap_Year!I12)&gt;Thresholds!$F$5)*1+(Heatmap_Year!I29&gt;Thresholds!$F$6)*1+(Heatmap_Year!I46&gt;Thresholds!$F$7)*1+(Heatmap_Year!I63&lt;Thresholds!$F$8)*1+(Heatmap_Year!I80&gt;Thresholds!$F$9)*1+(ABS(LN(Heatmap_Year!I97))&gt;Thresholds!$F$10)*1+(ABS(LN(Heatmap_Year!I114))&gt;Thresholds!$F$11)*1+(Heatmap_Year!I131&lt;Thresholds!$F$12)*1+(Heatmap_Year!I148&gt;Thresholds!$F$13)*1+(Heatmap_Year!I165&gt;Thresholds!$F$14)*1+(Heatmap_Year!I182&gt;Thresholds!$F$15)*1+(Heatmap_Year!I199&gt;Thresholds!$F$16)*1+(Heatmap_Year!I216&gt;Thresholds!$F$17)*1&gt;0,"RED",IF((ABS(Heatmap_Year!I12)&gt;Thresholds!$E$5)*1+(Heatmap_Year!I29&gt;Thresholds!$E$6)*1+(Heatmap_Year!I46&gt;Thresholds!$E$7)*1+(Heatmap_Year!I63&lt;Thresholds!$E$8)*1+(Heatmap_Year!I80&gt;Thresholds!$E$9)*1+(ABS(LN(Heatmap_Year!I97))&gt;Thresholds!$E$10)*1+(ABS(LN(Heatmap_Year!I114))&gt;Thresholds!$E$11)*1+(Heatmap_Year!I131&lt;Thresholds!$E$12)*1+(Heatmap_Year!I148&gt;Thresholds!$E$13)*1+(Heatmap_Year!I165&gt;Thresholds!$E$14)*1+(Heatmap_Year!I182&gt;Thresholds!$E$15)*1+(Heatmap_Year!I199&gt;Thresholds!$E$16)*1+(Heatmap_Year!I216&gt;Thresholds!$E$17)*1&gt;0,"AMBER","GREEN"))</f>
        <v>GREEN</v>
      </c>
      <c r="K11" s="7" t="s">
        <v>59</v>
      </c>
      <c r="L11" s="9" t="str">
        <f aca="false">IF(ABS(Heatmap_Year!B12)&gt;Thresholds!$F$5,"Bias ","")&amp;IF(Heatmap_Year!B29&gt;Thresholds!$F$6,"MaxSpread ","")&amp;IF(Heatmap_Year!B46&gt;Thresholds!$F$7,"Outlier ","")&amp;IF(Heatmap_Year!B63&lt;Thresholds!$F$8,"Spearman ","")&amp;IF(Heatmap_Year!B80&gt;Thresholds!$F$9,"KS ","")&amp;IF(ABS(LN(Heatmap_Year!B97))&gt;Thresholds!$F$10,"Vol ","")&amp;IF(ABS(LN(Heatmap_Year!B114))&gt;Thresholds!$F$11,"Tail ","")&amp;IF(Heatmap_Year!B131&lt;Thresholds!$F$12,"Direction ","")&amp;IF(Heatmap_Year!B148&gt;Thresholds!$F$13,"Stale% ","")&amp;IF(Heatmap_Year!B165&gt;Thresholds!$F$14,"StaleRun ","")&amp;IF(Heatmap_Year!B182&gt;Thresholds!$F$15,"TrendGap ","")&amp;IF(Heatmap_Year!B199&gt;Thresholds!$F$16,"OppTrend ","")&amp;IF(Heatmap_Year!B216&gt;Thresholds!$F$17,"Shape ","")</f>
        <v/>
      </c>
      <c r="M11" s="9" t="str">
        <f aca="false">IF(ABS(Heatmap_Year!C12)&gt;Thresholds!$F$5,"Bias ","")&amp;IF(Heatmap_Year!C29&gt;Thresholds!$F$6,"MaxSpread ","")&amp;IF(Heatmap_Year!C46&gt;Thresholds!$F$7,"Outlier ","")&amp;IF(Heatmap_Year!C63&lt;Thresholds!$F$8,"Spearman ","")&amp;IF(Heatmap_Year!C80&gt;Thresholds!$F$9,"KS ","")&amp;IF(ABS(LN(Heatmap_Year!C97))&gt;Thresholds!$F$10,"Vol ","")&amp;IF(ABS(LN(Heatmap_Year!C114))&gt;Thresholds!$F$11,"Tail ","")&amp;IF(Heatmap_Year!C131&lt;Thresholds!$F$12,"Direction ","")&amp;IF(Heatmap_Year!C148&gt;Thresholds!$F$13,"Stale% ","")&amp;IF(Heatmap_Year!C165&gt;Thresholds!$F$14,"StaleRun ","")&amp;IF(Heatmap_Year!C182&gt;Thresholds!$F$15,"TrendGap ","")&amp;IF(Heatmap_Year!C199&gt;Thresholds!$F$16,"OppTrend ","")&amp;IF(Heatmap_Year!C216&gt;Thresholds!$F$17,"Shape ","")</f>
        <v/>
      </c>
      <c r="N11" s="9" t="str">
        <f aca="false">IF(ABS(Heatmap_Year!D12)&gt;Thresholds!$F$5,"Bias ","")&amp;IF(Heatmap_Year!D29&gt;Thresholds!$F$6,"MaxSpread ","")&amp;IF(Heatmap_Year!D46&gt;Thresholds!$F$7,"Outlier ","")&amp;IF(Heatmap_Year!D63&lt;Thresholds!$F$8,"Spearman ","")&amp;IF(Heatmap_Year!D80&gt;Thresholds!$F$9,"KS ","")&amp;IF(ABS(LN(Heatmap_Year!D97))&gt;Thresholds!$F$10,"Vol ","")&amp;IF(ABS(LN(Heatmap_Year!D114))&gt;Thresholds!$F$11,"Tail ","")&amp;IF(Heatmap_Year!D131&lt;Thresholds!$F$12,"Direction ","")&amp;IF(Heatmap_Year!D148&gt;Thresholds!$F$13,"Stale% ","")&amp;IF(Heatmap_Year!D165&gt;Thresholds!$F$14,"StaleRun ","")&amp;IF(Heatmap_Year!D182&gt;Thresholds!$F$15,"TrendGap ","")&amp;IF(Heatmap_Year!D199&gt;Thresholds!$F$16,"OppTrend ","")&amp;IF(Heatmap_Year!D216&gt;Thresholds!$F$17,"Shape ","")</f>
        <v/>
      </c>
      <c r="O11" s="9" t="str">
        <f aca="false">IF(ABS(Heatmap_Year!E12)&gt;Thresholds!$F$5,"Bias ","")&amp;IF(Heatmap_Year!E29&gt;Thresholds!$F$6,"MaxSpread ","")&amp;IF(Heatmap_Year!E46&gt;Thresholds!$F$7,"Outlier ","")&amp;IF(Heatmap_Year!E63&lt;Thresholds!$F$8,"Spearman ","")&amp;IF(Heatmap_Year!E80&gt;Thresholds!$F$9,"KS ","")&amp;IF(ABS(LN(Heatmap_Year!E97))&gt;Thresholds!$F$10,"Vol ","")&amp;IF(ABS(LN(Heatmap_Year!E114))&gt;Thresholds!$F$11,"Tail ","")&amp;IF(Heatmap_Year!E131&lt;Thresholds!$F$12,"Direction ","")&amp;IF(Heatmap_Year!E148&gt;Thresholds!$F$13,"Stale% ","")&amp;IF(Heatmap_Year!E165&gt;Thresholds!$F$14,"StaleRun ","")&amp;IF(Heatmap_Year!E182&gt;Thresholds!$F$15,"TrendGap ","")&amp;IF(Heatmap_Year!E199&gt;Thresholds!$F$16,"OppTrend ","")&amp;IF(Heatmap_Year!E216&gt;Thresholds!$F$17,"Shape ","")</f>
        <v/>
      </c>
      <c r="P11" s="9" t="str">
        <f aca="false">IF(ABS(Heatmap_Year!F12)&gt;Thresholds!$F$5,"Bias ","")&amp;IF(Heatmap_Year!F29&gt;Thresholds!$F$6,"MaxSpread ","")&amp;IF(Heatmap_Year!F46&gt;Thresholds!$F$7,"Outlier ","")&amp;IF(Heatmap_Year!F63&lt;Thresholds!$F$8,"Spearman ","")&amp;IF(Heatmap_Year!F80&gt;Thresholds!$F$9,"KS ","")&amp;IF(ABS(LN(Heatmap_Year!F97))&gt;Thresholds!$F$10,"Vol ","")&amp;IF(ABS(LN(Heatmap_Year!F114))&gt;Thresholds!$F$11,"Tail ","")&amp;IF(Heatmap_Year!F131&lt;Thresholds!$F$12,"Direction ","")&amp;IF(Heatmap_Year!F148&gt;Thresholds!$F$13,"Stale% ","")&amp;IF(Heatmap_Year!F165&gt;Thresholds!$F$14,"StaleRun ","")&amp;IF(Heatmap_Year!F182&gt;Thresholds!$F$15,"TrendGap ","")&amp;IF(Heatmap_Year!F199&gt;Thresholds!$F$16,"OppTrend ","")&amp;IF(Heatmap_Year!F216&gt;Thresholds!$F$17,"Shape ","")</f>
        <v/>
      </c>
      <c r="Q11" s="9" t="str">
        <f aca="false">IF(ABS(Heatmap_Year!G12)&gt;Thresholds!$F$5,"Bias ","")&amp;IF(Heatmap_Year!G29&gt;Thresholds!$F$6,"MaxSpread ","")&amp;IF(Heatmap_Year!G46&gt;Thresholds!$F$7,"Outlier ","")&amp;IF(Heatmap_Year!G63&lt;Thresholds!$F$8,"Spearman ","")&amp;IF(Heatmap_Year!G80&gt;Thresholds!$F$9,"KS ","")&amp;IF(ABS(LN(Heatmap_Year!G97))&gt;Thresholds!$F$10,"Vol ","")&amp;IF(ABS(LN(Heatmap_Year!G114))&gt;Thresholds!$F$11,"Tail ","")&amp;IF(Heatmap_Year!G131&lt;Thresholds!$F$12,"Direction ","")&amp;IF(Heatmap_Year!G148&gt;Thresholds!$F$13,"Stale% ","")&amp;IF(Heatmap_Year!G165&gt;Thresholds!$F$14,"StaleRun ","")&amp;IF(Heatmap_Year!G182&gt;Thresholds!$F$15,"TrendGap ","")&amp;IF(Heatmap_Year!G199&gt;Thresholds!$F$16,"OppTrend ","")&amp;IF(Heatmap_Year!G216&gt;Thresholds!$F$17,"Shape ","")</f>
        <v/>
      </c>
      <c r="R11" s="9" t="str">
        <f aca="false">IF(ABS(Heatmap_Year!H12)&gt;Thresholds!$F$5,"Bias ","")&amp;IF(Heatmap_Year!H29&gt;Thresholds!$F$6,"MaxSpread ","")&amp;IF(Heatmap_Year!H46&gt;Thresholds!$F$7,"Outlier ","")&amp;IF(Heatmap_Year!H63&lt;Thresholds!$F$8,"Spearman ","")&amp;IF(Heatmap_Year!H80&gt;Thresholds!$F$9,"KS ","")&amp;IF(ABS(LN(Heatmap_Year!H97))&gt;Thresholds!$F$10,"Vol ","")&amp;IF(ABS(LN(Heatmap_Year!H114))&gt;Thresholds!$F$11,"Tail ","")&amp;IF(Heatmap_Year!H131&lt;Thresholds!$F$12,"Direction ","")&amp;IF(Heatmap_Year!H148&gt;Thresholds!$F$13,"Stale% ","")&amp;IF(Heatmap_Year!H165&gt;Thresholds!$F$14,"StaleRun ","")&amp;IF(Heatmap_Year!H182&gt;Thresholds!$F$15,"TrendGap ","")&amp;IF(Heatmap_Year!H199&gt;Thresholds!$F$16,"OppTrend ","")&amp;IF(Heatmap_Year!H216&gt;Thresholds!$F$17,"Shape ","")</f>
        <v/>
      </c>
      <c r="S11" s="9" t="str">
        <f aca="false">IF(ABS(Heatmap_Year!I12)&gt;Thresholds!$F$5,"Bias ","")&amp;IF(Heatmap_Year!I29&gt;Thresholds!$F$6,"MaxSpread ","")&amp;IF(Heatmap_Year!I46&gt;Thresholds!$F$7,"Outlier ","")&amp;IF(Heatmap_Year!I63&lt;Thresholds!$F$8,"Spearman ","")&amp;IF(Heatmap_Year!I80&gt;Thresholds!$F$9,"KS ","")&amp;IF(ABS(LN(Heatmap_Year!I97))&gt;Thresholds!$F$10,"Vol ","")&amp;IF(ABS(LN(Heatmap_Year!I114))&gt;Thresholds!$F$11,"Tail ","")&amp;IF(Heatmap_Year!I131&lt;Thresholds!$F$12,"Direction ","")&amp;IF(Heatmap_Year!I148&gt;Thresholds!$F$13,"Stale% ","")&amp;IF(Heatmap_Year!I165&gt;Thresholds!$F$14,"StaleRun ","")&amp;IF(Heatmap_Year!I182&gt;Thresholds!$F$15,"TrendGap ","")&amp;IF(Heatmap_Year!I199&gt;Thresholds!$F$16,"OppTrend ","")&amp;IF(Heatmap_Year!I216&gt;Thresholds!$F$17,"Shape ","")</f>
        <v/>
      </c>
    </row>
    <row r="12" customFormat="false" ht="15" hidden="false" customHeight="false" outlineLevel="0" collapsed="false">
      <c r="A12" s="7" t="s">
        <v>60</v>
      </c>
      <c r="B12" s="8" t="str">
        <f aca="false">IF((ABS(Heatmap_Year!B13)&gt;Thresholds!$F$5)*1+(Heatmap_Year!B30&gt;Thresholds!$F$6)*1+(Heatmap_Year!B47&gt;Thresholds!$F$7)*1+(Heatmap_Year!B64&lt;Thresholds!$F$8)*1+(Heatmap_Year!B81&gt;Thresholds!$F$9)*1+(ABS(LN(Heatmap_Year!B98))&gt;Thresholds!$F$10)*1+(ABS(LN(Heatmap_Year!B115))&gt;Thresholds!$F$11)*1+(Heatmap_Year!B132&lt;Thresholds!$F$12)*1+(Heatmap_Year!B149&gt;Thresholds!$F$13)*1+(Heatmap_Year!B166&gt;Thresholds!$F$14)*1+(Heatmap_Year!B183&gt;Thresholds!$F$15)*1+(Heatmap_Year!B200&gt;Thresholds!$F$16)*1+(Heatmap_Year!B217&gt;Thresholds!$F$17)*1&gt;0,"RED",IF((ABS(Heatmap_Year!B13)&gt;Thresholds!$E$5)*1+(Heatmap_Year!B30&gt;Thresholds!$E$6)*1+(Heatmap_Year!B47&gt;Thresholds!$E$7)*1+(Heatmap_Year!B64&lt;Thresholds!$E$8)*1+(Heatmap_Year!B81&gt;Thresholds!$E$9)*1+(ABS(LN(Heatmap_Year!B98))&gt;Thresholds!$E$10)*1+(ABS(LN(Heatmap_Year!B115))&gt;Thresholds!$E$11)*1+(Heatmap_Year!B132&lt;Thresholds!$E$12)*1+(Heatmap_Year!B149&gt;Thresholds!$E$13)*1+(Heatmap_Year!B166&gt;Thresholds!$E$14)*1+(Heatmap_Year!B183&gt;Thresholds!$E$15)*1+(Heatmap_Year!B200&gt;Thresholds!$E$16)*1+(Heatmap_Year!B217&gt;Thresholds!$E$17)*1&gt;0,"AMBER","GREEN"))</f>
        <v>GREEN</v>
      </c>
      <c r="C12" s="8" t="str">
        <f aca="false">IF((ABS(Heatmap_Year!C13)&gt;Thresholds!$F$5)*1+(Heatmap_Year!C30&gt;Thresholds!$F$6)*1+(Heatmap_Year!C47&gt;Thresholds!$F$7)*1+(Heatmap_Year!C64&lt;Thresholds!$F$8)*1+(Heatmap_Year!C81&gt;Thresholds!$F$9)*1+(ABS(LN(Heatmap_Year!C98))&gt;Thresholds!$F$10)*1+(ABS(LN(Heatmap_Year!C115))&gt;Thresholds!$F$11)*1+(Heatmap_Year!C132&lt;Thresholds!$F$12)*1+(Heatmap_Year!C149&gt;Thresholds!$F$13)*1+(Heatmap_Year!C166&gt;Thresholds!$F$14)*1+(Heatmap_Year!C183&gt;Thresholds!$F$15)*1+(Heatmap_Year!C200&gt;Thresholds!$F$16)*1+(Heatmap_Year!C217&gt;Thresholds!$F$17)*1&gt;0,"RED",IF((ABS(Heatmap_Year!C13)&gt;Thresholds!$E$5)*1+(Heatmap_Year!C30&gt;Thresholds!$E$6)*1+(Heatmap_Year!C47&gt;Thresholds!$E$7)*1+(Heatmap_Year!C64&lt;Thresholds!$E$8)*1+(Heatmap_Year!C81&gt;Thresholds!$E$9)*1+(ABS(LN(Heatmap_Year!C98))&gt;Thresholds!$E$10)*1+(ABS(LN(Heatmap_Year!C115))&gt;Thresholds!$E$11)*1+(Heatmap_Year!C132&lt;Thresholds!$E$12)*1+(Heatmap_Year!C149&gt;Thresholds!$E$13)*1+(Heatmap_Year!C166&gt;Thresholds!$E$14)*1+(Heatmap_Year!C183&gt;Thresholds!$E$15)*1+(Heatmap_Year!C200&gt;Thresholds!$E$16)*1+(Heatmap_Year!C217&gt;Thresholds!$E$17)*1&gt;0,"AMBER","GREEN"))</f>
        <v>GREEN</v>
      </c>
      <c r="D12" s="8" t="str">
        <f aca="false">IF((ABS(Heatmap_Year!D13)&gt;Thresholds!$F$5)*1+(Heatmap_Year!D30&gt;Thresholds!$F$6)*1+(Heatmap_Year!D47&gt;Thresholds!$F$7)*1+(Heatmap_Year!D64&lt;Thresholds!$F$8)*1+(Heatmap_Year!D81&gt;Thresholds!$F$9)*1+(ABS(LN(Heatmap_Year!D98))&gt;Thresholds!$F$10)*1+(ABS(LN(Heatmap_Year!D115))&gt;Thresholds!$F$11)*1+(Heatmap_Year!D132&lt;Thresholds!$F$12)*1+(Heatmap_Year!D149&gt;Thresholds!$F$13)*1+(Heatmap_Year!D166&gt;Thresholds!$F$14)*1+(Heatmap_Year!D183&gt;Thresholds!$F$15)*1+(Heatmap_Year!D200&gt;Thresholds!$F$16)*1+(Heatmap_Year!D217&gt;Thresholds!$F$17)*1&gt;0,"RED",IF((ABS(Heatmap_Year!D13)&gt;Thresholds!$E$5)*1+(Heatmap_Year!D30&gt;Thresholds!$E$6)*1+(Heatmap_Year!D47&gt;Thresholds!$E$7)*1+(Heatmap_Year!D64&lt;Thresholds!$E$8)*1+(Heatmap_Year!D81&gt;Thresholds!$E$9)*1+(ABS(LN(Heatmap_Year!D98))&gt;Thresholds!$E$10)*1+(ABS(LN(Heatmap_Year!D115))&gt;Thresholds!$E$11)*1+(Heatmap_Year!D132&lt;Thresholds!$E$12)*1+(Heatmap_Year!D149&gt;Thresholds!$E$13)*1+(Heatmap_Year!D166&gt;Thresholds!$E$14)*1+(Heatmap_Year!D183&gt;Thresholds!$E$15)*1+(Heatmap_Year!D200&gt;Thresholds!$E$16)*1+(Heatmap_Year!D217&gt;Thresholds!$E$17)*1&gt;0,"AMBER","GREEN"))</f>
        <v>GREEN</v>
      </c>
      <c r="E12" s="8" t="str">
        <f aca="false">IF((ABS(Heatmap_Year!E13)&gt;Thresholds!$F$5)*1+(Heatmap_Year!E30&gt;Thresholds!$F$6)*1+(Heatmap_Year!E47&gt;Thresholds!$F$7)*1+(Heatmap_Year!E64&lt;Thresholds!$F$8)*1+(Heatmap_Year!E81&gt;Thresholds!$F$9)*1+(ABS(LN(Heatmap_Year!E98))&gt;Thresholds!$F$10)*1+(ABS(LN(Heatmap_Year!E115))&gt;Thresholds!$F$11)*1+(Heatmap_Year!E132&lt;Thresholds!$F$12)*1+(Heatmap_Year!E149&gt;Thresholds!$F$13)*1+(Heatmap_Year!E166&gt;Thresholds!$F$14)*1+(Heatmap_Year!E183&gt;Thresholds!$F$15)*1+(Heatmap_Year!E200&gt;Thresholds!$F$16)*1+(Heatmap_Year!E217&gt;Thresholds!$F$17)*1&gt;0,"RED",IF((ABS(Heatmap_Year!E13)&gt;Thresholds!$E$5)*1+(Heatmap_Year!E30&gt;Thresholds!$E$6)*1+(Heatmap_Year!E47&gt;Thresholds!$E$7)*1+(Heatmap_Year!E64&lt;Thresholds!$E$8)*1+(Heatmap_Year!E81&gt;Thresholds!$E$9)*1+(ABS(LN(Heatmap_Year!E98))&gt;Thresholds!$E$10)*1+(ABS(LN(Heatmap_Year!E115))&gt;Thresholds!$E$11)*1+(Heatmap_Year!E132&lt;Thresholds!$E$12)*1+(Heatmap_Year!E149&gt;Thresholds!$E$13)*1+(Heatmap_Year!E166&gt;Thresholds!$E$14)*1+(Heatmap_Year!E183&gt;Thresholds!$E$15)*1+(Heatmap_Year!E200&gt;Thresholds!$E$16)*1+(Heatmap_Year!E217&gt;Thresholds!$E$17)*1&gt;0,"AMBER","GREEN"))</f>
        <v>GREEN</v>
      </c>
      <c r="F12" s="8" t="str">
        <f aca="false">IF((ABS(Heatmap_Year!F13)&gt;Thresholds!$F$5)*1+(Heatmap_Year!F30&gt;Thresholds!$F$6)*1+(Heatmap_Year!F47&gt;Thresholds!$F$7)*1+(Heatmap_Year!F64&lt;Thresholds!$F$8)*1+(Heatmap_Year!F81&gt;Thresholds!$F$9)*1+(ABS(LN(Heatmap_Year!F98))&gt;Thresholds!$F$10)*1+(ABS(LN(Heatmap_Year!F115))&gt;Thresholds!$F$11)*1+(Heatmap_Year!F132&lt;Thresholds!$F$12)*1+(Heatmap_Year!F149&gt;Thresholds!$F$13)*1+(Heatmap_Year!F166&gt;Thresholds!$F$14)*1+(Heatmap_Year!F183&gt;Thresholds!$F$15)*1+(Heatmap_Year!F200&gt;Thresholds!$F$16)*1+(Heatmap_Year!F217&gt;Thresholds!$F$17)*1&gt;0,"RED",IF((ABS(Heatmap_Year!F13)&gt;Thresholds!$E$5)*1+(Heatmap_Year!F30&gt;Thresholds!$E$6)*1+(Heatmap_Year!F47&gt;Thresholds!$E$7)*1+(Heatmap_Year!F64&lt;Thresholds!$E$8)*1+(Heatmap_Year!F81&gt;Thresholds!$E$9)*1+(ABS(LN(Heatmap_Year!F98))&gt;Thresholds!$E$10)*1+(ABS(LN(Heatmap_Year!F115))&gt;Thresholds!$E$11)*1+(Heatmap_Year!F132&lt;Thresholds!$E$12)*1+(Heatmap_Year!F149&gt;Thresholds!$E$13)*1+(Heatmap_Year!F166&gt;Thresholds!$E$14)*1+(Heatmap_Year!F183&gt;Thresholds!$E$15)*1+(Heatmap_Year!F200&gt;Thresholds!$E$16)*1+(Heatmap_Year!F217&gt;Thresholds!$E$17)*1&gt;0,"AMBER","GREEN"))</f>
        <v>GREEN</v>
      </c>
      <c r="G12" s="8" t="str">
        <f aca="false">IF((ABS(Heatmap_Year!G13)&gt;Thresholds!$F$5)*1+(Heatmap_Year!G30&gt;Thresholds!$F$6)*1+(Heatmap_Year!G47&gt;Thresholds!$F$7)*1+(Heatmap_Year!G64&lt;Thresholds!$F$8)*1+(Heatmap_Year!G81&gt;Thresholds!$F$9)*1+(ABS(LN(Heatmap_Year!G98))&gt;Thresholds!$F$10)*1+(ABS(LN(Heatmap_Year!G115))&gt;Thresholds!$F$11)*1+(Heatmap_Year!G132&lt;Thresholds!$F$12)*1+(Heatmap_Year!G149&gt;Thresholds!$F$13)*1+(Heatmap_Year!G166&gt;Thresholds!$F$14)*1+(Heatmap_Year!G183&gt;Thresholds!$F$15)*1+(Heatmap_Year!G200&gt;Thresholds!$F$16)*1+(Heatmap_Year!G217&gt;Thresholds!$F$17)*1&gt;0,"RED",IF((ABS(Heatmap_Year!G13)&gt;Thresholds!$E$5)*1+(Heatmap_Year!G30&gt;Thresholds!$E$6)*1+(Heatmap_Year!G47&gt;Thresholds!$E$7)*1+(Heatmap_Year!G64&lt;Thresholds!$E$8)*1+(Heatmap_Year!G81&gt;Thresholds!$E$9)*1+(ABS(LN(Heatmap_Year!G98))&gt;Thresholds!$E$10)*1+(ABS(LN(Heatmap_Year!G115))&gt;Thresholds!$E$11)*1+(Heatmap_Year!G132&lt;Thresholds!$E$12)*1+(Heatmap_Year!G149&gt;Thresholds!$E$13)*1+(Heatmap_Year!G166&gt;Thresholds!$E$14)*1+(Heatmap_Year!G183&gt;Thresholds!$E$15)*1+(Heatmap_Year!G200&gt;Thresholds!$E$16)*1+(Heatmap_Year!G217&gt;Thresholds!$E$17)*1&gt;0,"AMBER","GREEN"))</f>
        <v>GREEN</v>
      </c>
      <c r="H12" s="8" t="str">
        <f aca="false">IF((ABS(Heatmap_Year!H13)&gt;Thresholds!$F$5)*1+(Heatmap_Year!H30&gt;Thresholds!$F$6)*1+(Heatmap_Year!H47&gt;Thresholds!$F$7)*1+(Heatmap_Year!H64&lt;Thresholds!$F$8)*1+(Heatmap_Year!H81&gt;Thresholds!$F$9)*1+(ABS(LN(Heatmap_Year!H98))&gt;Thresholds!$F$10)*1+(ABS(LN(Heatmap_Year!H115))&gt;Thresholds!$F$11)*1+(Heatmap_Year!H132&lt;Thresholds!$F$12)*1+(Heatmap_Year!H149&gt;Thresholds!$F$13)*1+(Heatmap_Year!H166&gt;Thresholds!$F$14)*1+(Heatmap_Year!H183&gt;Thresholds!$F$15)*1+(Heatmap_Year!H200&gt;Thresholds!$F$16)*1+(Heatmap_Year!H217&gt;Thresholds!$F$17)*1&gt;0,"RED",IF((ABS(Heatmap_Year!H13)&gt;Thresholds!$E$5)*1+(Heatmap_Year!H30&gt;Thresholds!$E$6)*1+(Heatmap_Year!H47&gt;Thresholds!$E$7)*1+(Heatmap_Year!H64&lt;Thresholds!$E$8)*1+(Heatmap_Year!H81&gt;Thresholds!$E$9)*1+(ABS(LN(Heatmap_Year!H98))&gt;Thresholds!$E$10)*1+(ABS(LN(Heatmap_Year!H115))&gt;Thresholds!$E$11)*1+(Heatmap_Year!H132&lt;Thresholds!$E$12)*1+(Heatmap_Year!H149&gt;Thresholds!$E$13)*1+(Heatmap_Year!H166&gt;Thresholds!$E$14)*1+(Heatmap_Year!H183&gt;Thresholds!$E$15)*1+(Heatmap_Year!H200&gt;Thresholds!$E$16)*1+(Heatmap_Year!H217&gt;Thresholds!$E$17)*1&gt;0,"AMBER","GREEN"))</f>
        <v>GREEN</v>
      </c>
      <c r="I12" s="8" t="str">
        <f aca="false">IF((ABS(Heatmap_Year!I13)&gt;Thresholds!$F$5)*1+(Heatmap_Year!I30&gt;Thresholds!$F$6)*1+(Heatmap_Year!I47&gt;Thresholds!$F$7)*1+(Heatmap_Year!I64&lt;Thresholds!$F$8)*1+(Heatmap_Year!I81&gt;Thresholds!$F$9)*1+(ABS(LN(Heatmap_Year!I98))&gt;Thresholds!$F$10)*1+(ABS(LN(Heatmap_Year!I115))&gt;Thresholds!$F$11)*1+(Heatmap_Year!I132&lt;Thresholds!$F$12)*1+(Heatmap_Year!I149&gt;Thresholds!$F$13)*1+(Heatmap_Year!I166&gt;Thresholds!$F$14)*1+(Heatmap_Year!I183&gt;Thresholds!$F$15)*1+(Heatmap_Year!I200&gt;Thresholds!$F$16)*1+(Heatmap_Year!I217&gt;Thresholds!$F$17)*1&gt;0,"RED",IF((ABS(Heatmap_Year!I13)&gt;Thresholds!$E$5)*1+(Heatmap_Year!I30&gt;Thresholds!$E$6)*1+(Heatmap_Year!I47&gt;Thresholds!$E$7)*1+(Heatmap_Year!I64&lt;Thresholds!$E$8)*1+(Heatmap_Year!I81&gt;Thresholds!$E$9)*1+(ABS(LN(Heatmap_Year!I98))&gt;Thresholds!$E$10)*1+(ABS(LN(Heatmap_Year!I115))&gt;Thresholds!$E$11)*1+(Heatmap_Year!I132&lt;Thresholds!$E$12)*1+(Heatmap_Year!I149&gt;Thresholds!$E$13)*1+(Heatmap_Year!I166&gt;Thresholds!$E$14)*1+(Heatmap_Year!I183&gt;Thresholds!$E$15)*1+(Heatmap_Year!I200&gt;Thresholds!$E$16)*1+(Heatmap_Year!I217&gt;Thresholds!$E$17)*1&gt;0,"AMBER","GREEN"))</f>
        <v>GREEN</v>
      </c>
      <c r="K12" s="7" t="s">
        <v>60</v>
      </c>
      <c r="L12" s="9" t="str">
        <f aca="false">IF(ABS(Heatmap_Year!B13)&gt;Thresholds!$F$5,"Bias ","")&amp;IF(Heatmap_Year!B30&gt;Thresholds!$F$6,"MaxSpread ","")&amp;IF(Heatmap_Year!B47&gt;Thresholds!$F$7,"Outlier ","")&amp;IF(Heatmap_Year!B64&lt;Thresholds!$F$8,"Spearman ","")&amp;IF(Heatmap_Year!B81&gt;Thresholds!$F$9,"KS ","")&amp;IF(ABS(LN(Heatmap_Year!B98))&gt;Thresholds!$F$10,"Vol ","")&amp;IF(ABS(LN(Heatmap_Year!B115))&gt;Thresholds!$F$11,"Tail ","")&amp;IF(Heatmap_Year!B132&lt;Thresholds!$F$12,"Direction ","")&amp;IF(Heatmap_Year!B149&gt;Thresholds!$F$13,"Stale% ","")&amp;IF(Heatmap_Year!B166&gt;Thresholds!$F$14,"StaleRun ","")&amp;IF(Heatmap_Year!B183&gt;Thresholds!$F$15,"TrendGap ","")&amp;IF(Heatmap_Year!B200&gt;Thresholds!$F$16,"OppTrend ","")&amp;IF(Heatmap_Year!B217&gt;Thresholds!$F$17,"Shape ","")</f>
        <v/>
      </c>
      <c r="M12" s="9" t="str">
        <f aca="false">IF(ABS(Heatmap_Year!C13)&gt;Thresholds!$F$5,"Bias ","")&amp;IF(Heatmap_Year!C30&gt;Thresholds!$F$6,"MaxSpread ","")&amp;IF(Heatmap_Year!C47&gt;Thresholds!$F$7,"Outlier ","")&amp;IF(Heatmap_Year!C64&lt;Thresholds!$F$8,"Spearman ","")&amp;IF(Heatmap_Year!C81&gt;Thresholds!$F$9,"KS ","")&amp;IF(ABS(LN(Heatmap_Year!C98))&gt;Thresholds!$F$10,"Vol ","")&amp;IF(ABS(LN(Heatmap_Year!C115))&gt;Thresholds!$F$11,"Tail ","")&amp;IF(Heatmap_Year!C132&lt;Thresholds!$F$12,"Direction ","")&amp;IF(Heatmap_Year!C149&gt;Thresholds!$F$13,"Stale% ","")&amp;IF(Heatmap_Year!C166&gt;Thresholds!$F$14,"StaleRun ","")&amp;IF(Heatmap_Year!C183&gt;Thresholds!$F$15,"TrendGap ","")&amp;IF(Heatmap_Year!C200&gt;Thresholds!$F$16,"OppTrend ","")&amp;IF(Heatmap_Year!C217&gt;Thresholds!$F$17,"Shape ","")</f>
        <v/>
      </c>
      <c r="N12" s="9" t="str">
        <f aca="false">IF(ABS(Heatmap_Year!D13)&gt;Thresholds!$F$5,"Bias ","")&amp;IF(Heatmap_Year!D30&gt;Thresholds!$F$6,"MaxSpread ","")&amp;IF(Heatmap_Year!D47&gt;Thresholds!$F$7,"Outlier ","")&amp;IF(Heatmap_Year!D64&lt;Thresholds!$F$8,"Spearman ","")&amp;IF(Heatmap_Year!D81&gt;Thresholds!$F$9,"KS ","")&amp;IF(ABS(LN(Heatmap_Year!D98))&gt;Thresholds!$F$10,"Vol ","")&amp;IF(ABS(LN(Heatmap_Year!D115))&gt;Thresholds!$F$11,"Tail ","")&amp;IF(Heatmap_Year!D132&lt;Thresholds!$F$12,"Direction ","")&amp;IF(Heatmap_Year!D149&gt;Thresholds!$F$13,"Stale% ","")&amp;IF(Heatmap_Year!D166&gt;Thresholds!$F$14,"StaleRun ","")&amp;IF(Heatmap_Year!D183&gt;Thresholds!$F$15,"TrendGap ","")&amp;IF(Heatmap_Year!D200&gt;Thresholds!$F$16,"OppTrend ","")&amp;IF(Heatmap_Year!D217&gt;Thresholds!$F$17,"Shape ","")</f>
        <v/>
      </c>
      <c r="O12" s="9" t="str">
        <f aca="false">IF(ABS(Heatmap_Year!E13)&gt;Thresholds!$F$5,"Bias ","")&amp;IF(Heatmap_Year!E30&gt;Thresholds!$F$6,"MaxSpread ","")&amp;IF(Heatmap_Year!E47&gt;Thresholds!$F$7,"Outlier ","")&amp;IF(Heatmap_Year!E64&lt;Thresholds!$F$8,"Spearman ","")&amp;IF(Heatmap_Year!E81&gt;Thresholds!$F$9,"KS ","")&amp;IF(ABS(LN(Heatmap_Year!E98))&gt;Thresholds!$F$10,"Vol ","")&amp;IF(ABS(LN(Heatmap_Year!E115))&gt;Thresholds!$F$11,"Tail ","")&amp;IF(Heatmap_Year!E132&lt;Thresholds!$F$12,"Direction ","")&amp;IF(Heatmap_Year!E149&gt;Thresholds!$F$13,"Stale% ","")&amp;IF(Heatmap_Year!E166&gt;Thresholds!$F$14,"StaleRun ","")&amp;IF(Heatmap_Year!E183&gt;Thresholds!$F$15,"TrendGap ","")&amp;IF(Heatmap_Year!E200&gt;Thresholds!$F$16,"OppTrend ","")&amp;IF(Heatmap_Year!E217&gt;Thresholds!$F$17,"Shape ","")</f>
        <v/>
      </c>
      <c r="P12" s="9" t="str">
        <f aca="false">IF(ABS(Heatmap_Year!F13)&gt;Thresholds!$F$5,"Bias ","")&amp;IF(Heatmap_Year!F30&gt;Thresholds!$F$6,"MaxSpread ","")&amp;IF(Heatmap_Year!F47&gt;Thresholds!$F$7,"Outlier ","")&amp;IF(Heatmap_Year!F64&lt;Thresholds!$F$8,"Spearman ","")&amp;IF(Heatmap_Year!F81&gt;Thresholds!$F$9,"KS ","")&amp;IF(ABS(LN(Heatmap_Year!F98))&gt;Thresholds!$F$10,"Vol ","")&amp;IF(ABS(LN(Heatmap_Year!F115))&gt;Thresholds!$F$11,"Tail ","")&amp;IF(Heatmap_Year!F132&lt;Thresholds!$F$12,"Direction ","")&amp;IF(Heatmap_Year!F149&gt;Thresholds!$F$13,"Stale% ","")&amp;IF(Heatmap_Year!F166&gt;Thresholds!$F$14,"StaleRun ","")&amp;IF(Heatmap_Year!F183&gt;Thresholds!$F$15,"TrendGap ","")&amp;IF(Heatmap_Year!F200&gt;Thresholds!$F$16,"OppTrend ","")&amp;IF(Heatmap_Year!F217&gt;Thresholds!$F$17,"Shape ","")</f>
        <v/>
      </c>
      <c r="Q12" s="9" t="str">
        <f aca="false">IF(ABS(Heatmap_Year!G13)&gt;Thresholds!$F$5,"Bias ","")&amp;IF(Heatmap_Year!G30&gt;Thresholds!$F$6,"MaxSpread ","")&amp;IF(Heatmap_Year!G47&gt;Thresholds!$F$7,"Outlier ","")&amp;IF(Heatmap_Year!G64&lt;Thresholds!$F$8,"Spearman ","")&amp;IF(Heatmap_Year!G81&gt;Thresholds!$F$9,"KS ","")&amp;IF(ABS(LN(Heatmap_Year!G98))&gt;Thresholds!$F$10,"Vol ","")&amp;IF(ABS(LN(Heatmap_Year!G115))&gt;Thresholds!$F$11,"Tail ","")&amp;IF(Heatmap_Year!G132&lt;Thresholds!$F$12,"Direction ","")&amp;IF(Heatmap_Year!G149&gt;Thresholds!$F$13,"Stale% ","")&amp;IF(Heatmap_Year!G166&gt;Thresholds!$F$14,"StaleRun ","")&amp;IF(Heatmap_Year!G183&gt;Thresholds!$F$15,"TrendGap ","")&amp;IF(Heatmap_Year!G200&gt;Thresholds!$F$16,"OppTrend ","")&amp;IF(Heatmap_Year!G217&gt;Thresholds!$F$17,"Shape ","")</f>
        <v/>
      </c>
      <c r="R12" s="9" t="str">
        <f aca="false">IF(ABS(Heatmap_Year!H13)&gt;Thresholds!$F$5,"Bias ","")&amp;IF(Heatmap_Year!H30&gt;Thresholds!$F$6,"MaxSpread ","")&amp;IF(Heatmap_Year!H47&gt;Thresholds!$F$7,"Outlier ","")&amp;IF(Heatmap_Year!H64&lt;Thresholds!$F$8,"Spearman ","")&amp;IF(Heatmap_Year!H81&gt;Thresholds!$F$9,"KS ","")&amp;IF(ABS(LN(Heatmap_Year!H98))&gt;Thresholds!$F$10,"Vol ","")&amp;IF(ABS(LN(Heatmap_Year!H115))&gt;Thresholds!$F$11,"Tail ","")&amp;IF(Heatmap_Year!H132&lt;Thresholds!$F$12,"Direction ","")&amp;IF(Heatmap_Year!H149&gt;Thresholds!$F$13,"Stale% ","")&amp;IF(Heatmap_Year!H166&gt;Thresholds!$F$14,"StaleRun ","")&amp;IF(Heatmap_Year!H183&gt;Thresholds!$F$15,"TrendGap ","")&amp;IF(Heatmap_Year!H200&gt;Thresholds!$F$16,"OppTrend ","")&amp;IF(Heatmap_Year!H217&gt;Thresholds!$F$17,"Shape ","")</f>
        <v/>
      </c>
      <c r="S12" s="9" t="str">
        <f aca="false">IF(ABS(Heatmap_Year!I13)&gt;Thresholds!$F$5,"Bias ","")&amp;IF(Heatmap_Year!I30&gt;Thresholds!$F$6,"MaxSpread ","")&amp;IF(Heatmap_Year!I47&gt;Thresholds!$F$7,"Outlier ","")&amp;IF(Heatmap_Year!I64&lt;Thresholds!$F$8,"Spearman ","")&amp;IF(Heatmap_Year!I81&gt;Thresholds!$F$9,"KS ","")&amp;IF(ABS(LN(Heatmap_Year!I98))&gt;Thresholds!$F$10,"Vol ","")&amp;IF(ABS(LN(Heatmap_Year!I115))&gt;Thresholds!$F$11,"Tail ","")&amp;IF(Heatmap_Year!I132&lt;Thresholds!$F$12,"Direction ","")&amp;IF(Heatmap_Year!I149&gt;Thresholds!$F$13,"Stale% ","")&amp;IF(Heatmap_Year!I166&gt;Thresholds!$F$14,"StaleRun ","")&amp;IF(Heatmap_Year!I183&gt;Thresholds!$F$15,"TrendGap ","")&amp;IF(Heatmap_Year!I200&gt;Thresholds!$F$16,"OppTrend ","")&amp;IF(Heatmap_Year!I217&gt;Thresholds!$F$17,"Shape ","")</f>
        <v/>
      </c>
    </row>
    <row r="13" customFormat="false" ht="15" hidden="false" customHeight="false" outlineLevel="0" collapsed="false">
      <c r="A13" s="7" t="s">
        <v>61</v>
      </c>
      <c r="B13" s="8" t="str">
        <f aca="false">IF((ABS(Heatmap_Year!B14)&gt;Thresholds!$F$5)*1+(Heatmap_Year!B31&gt;Thresholds!$F$6)*1+(Heatmap_Year!B48&gt;Thresholds!$F$7)*1+(Heatmap_Year!B65&lt;Thresholds!$F$8)*1+(Heatmap_Year!B82&gt;Thresholds!$F$9)*1+(ABS(LN(Heatmap_Year!B99))&gt;Thresholds!$F$10)*1+(ABS(LN(Heatmap_Year!B116))&gt;Thresholds!$F$11)*1+(Heatmap_Year!B133&lt;Thresholds!$F$12)*1+(Heatmap_Year!B150&gt;Thresholds!$F$13)*1+(Heatmap_Year!B167&gt;Thresholds!$F$14)*1+(Heatmap_Year!B184&gt;Thresholds!$F$15)*1+(Heatmap_Year!B201&gt;Thresholds!$F$16)*1+(Heatmap_Year!B218&gt;Thresholds!$F$17)*1&gt;0,"RED",IF((ABS(Heatmap_Year!B14)&gt;Thresholds!$E$5)*1+(Heatmap_Year!B31&gt;Thresholds!$E$6)*1+(Heatmap_Year!B48&gt;Thresholds!$E$7)*1+(Heatmap_Year!B65&lt;Thresholds!$E$8)*1+(Heatmap_Year!B82&gt;Thresholds!$E$9)*1+(ABS(LN(Heatmap_Year!B99))&gt;Thresholds!$E$10)*1+(ABS(LN(Heatmap_Year!B116))&gt;Thresholds!$E$11)*1+(Heatmap_Year!B133&lt;Thresholds!$E$12)*1+(Heatmap_Year!B150&gt;Thresholds!$E$13)*1+(Heatmap_Year!B167&gt;Thresholds!$E$14)*1+(Heatmap_Year!B184&gt;Thresholds!$E$15)*1+(Heatmap_Year!B201&gt;Thresholds!$E$16)*1+(Heatmap_Year!B218&gt;Thresholds!$E$17)*1&gt;0,"AMBER","GREEN"))</f>
        <v>GREEN</v>
      </c>
      <c r="C13" s="8" t="str">
        <f aca="false">IF((ABS(Heatmap_Year!C14)&gt;Thresholds!$F$5)*1+(Heatmap_Year!C31&gt;Thresholds!$F$6)*1+(Heatmap_Year!C48&gt;Thresholds!$F$7)*1+(Heatmap_Year!C65&lt;Thresholds!$F$8)*1+(Heatmap_Year!C82&gt;Thresholds!$F$9)*1+(ABS(LN(Heatmap_Year!C99))&gt;Thresholds!$F$10)*1+(ABS(LN(Heatmap_Year!C116))&gt;Thresholds!$F$11)*1+(Heatmap_Year!C133&lt;Thresholds!$F$12)*1+(Heatmap_Year!C150&gt;Thresholds!$F$13)*1+(Heatmap_Year!C167&gt;Thresholds!$F$14)*1+(Heatmap_Year!C184&gt;Thresholds!$F$15)*1+(Heatmap_Year!C201&gt;Thresholds!$F$16)*1+(Heatmap_Year!C218&gt;Thresholds!$F$17)*1&gt;0,"RED",IF((ABS(Heatmap_Year!C14)&gt;Thresholds!$E$5)*1+(Heatmap_Year!C31&gt;Thresholds!$E$6)*1+(Heatmap_Year!C48&gt;Thresholds!$E$7)*1+(Heatmap_Year!C65&lt;Thresholds!$E$8)*1+(Heatmap_Year!C82&gt;Thresholds!$E$9)*1+(ABS(LN(Heatmap_Year!C99))&gt;Thresholds!$E$10)*1+(ABS(LN(Heatmap_Year!C116))&gt;Thresholds!$E$11)*1+(Heatmap_Year!C133&lt;Thresholds!$E$12)*1+(Heatmap_Year!C150&gt;Thresholds!$E$13)*1+(Heatmap_Year!C167&gt;Thresholds!$E$14)*1+(Heatmap_Year!C184&gt;Thresholds!$E$15)*1+(Heatmap_Year!C201&gt;Thresholds!$E$16)*1+(Heatmap_Year!C218&gt;Thresholds!$E$17)*1&gt;0,"AMBER","GREEN"))</f>
        <v>GREEN</v>
      </c>
      <c r="D13" s="8" t="str">
        <f aca="false">IF((ABS(Heatmap_Year!D14)&gt;Thresholds!$F$5)*1+(Heatmap_Year!D31&gt;Thresholds!$F$6)*1+(Heatmap_Year!D48&gt;Thresholds!$F$7)*1+(Heatmap_Year!D65&lt;Thresholds!$F$8)*1+(Heatmap_Year!D82&gt;Thresholds!$F$9)*1+(ABS(LN(Heatmap_Year!D99))&gt;Thresholds!$F$10)*1+(ABS(LN(Heatmap_Year!D116))&gt;Thresholds!$F$11)*1+(Heatmap_Year!D133&lt;Thresholds!$F$12)*1+(Heatmap_Year!D150&gt;Thresholds!$F$13)*1+(Heatmap_Year!D167&gt;Thresholds!$F$14)*1+(Heatmap_Year!D184&gt;Thresholds!$F$15)*1+(Heatmap_Year!D201&gt;Thresholds!$F$16)*1+(Heatmap_Year!D218&gt;Thresholds!$F$17)*1&gt;0,"RED",IF((ABS(Heatmap_Year!D14)&gt;Thresholds!$E$5)*1+(Heatmap_Year!D31&gt;Thresholds!$E$6)*1+(Heatmap_Year!D48&gt;Thresholds!$E$7)*1+(Heatmap_Year!D65&lt;Thresholds!$E$8)*1+(Heatmap_Year!D82&gt;Thresholds!$E$9)*1+(ABS(LN(Heatmap_Year!D99))&gt;Thresholds!$E$10)*1+(ABS(LN(Heatmap_Year!D116))&gt;Thresholds!$E$11)*1+(Heatmap_Year!D133&lt;Thresholds!$E$12)*1+(Heatmap_Year!D150&gt;Thresholds!$E$13)*1+(Heatmap_Year!D167&gt;Thresholds!$E$14)*1+(Heatmap_Year!D184&gt;Thresholds!$E$15)*1+(Heatmap_Year!D201&gt;Thresholds!$E$16)*1+(Heatmap_Year!D218&gt;Thresholds!$E$17)*1&gt;0,"AMBER","GREEN"))</f>
        <v>GREEN</v>
      </c>
      <c r="E13" s="8" t="str">
        <f aca="false">IF((ABS(Heatmap_Year!E14)&gt;Thresholds!$F$5)*1+(Heatmap_Year!E31&gt;Thresholds!$F$6)*1+(Heatmap_Year!E48&gt;Thresholds!$F$7)*1+(Heatmap_Year!E65&lt;Thresholds!$F$8)*1+(Heatmap_Year!E82&gt;Thresholds!$F$9)*1+(ABS(LN(Heatmap_Year!E99))&gt;Thresholds!$F$10)*1+(ABS(LN(Heatmap_Year!E116))&gt;Thresholds!$F$11)*1+(Heatmap_Year!E133&lt;Thresholds!$F$12)*1+(Heatmap_Year!E150&gt;Thresholds!$F$13)*1+(Heatmap_Year!E167&gt;Thresholds!$F$14)*1+(Heatmap_Year!E184&gt;Thresholds!$F$15)*1+(Heatmap_Year!E201&gt;Thresholds!$F$16)*1+(Heatmap_Year!E218&gt;Thresholds!$F$17)*1&gt;0,"RED",IF((ABS(Heatmap_Year!E14)&gt;Thresholds!$E$5)*1+(Heatmap_Year!E31&gt;Thresholds!$E$6)*1+(Heatmap_Year!E48&gt;Thresholds!$E$7)*1+(Heatmap_Year!E65&lt;Thresholds!$E$8)*1+(Heatmap_Year!E82&gt;Thresholds!$E$9)*1+(ABS(LN(Heatmap_Year!E99))&gt;Thresholds!$E$10)*1+(ABS(LN(Heatmap_Year!E116))&gt;Thresholds!$E$11)*1+(Heatmap_Year!E133&lt;Thresholds!$E$12)*1+(Heatmap_Year!E150&gt;Thresholds!$E$13)*1+(Heatmap_Year!E167&gt;Thresholds!$E$14)*1+(Heatmap_Year!E184&gt;Thresholds!$E$15)*1+(Heatmap_Year!E201&gt;Thresholds!$E$16)*1+(Heatmap_Year!E218&gt;Thresholds!$E$17)*1&gt;0,"AMBER","GREEN"))</f>
        <v>GREEN</v>
      </c>
      <c r="F13" s="8" t="str">
        <f aca="false">IF((ABS(Heatmap_Year!F14)&gt;Thresholds!$F$5)*1+(Heatmap_Year!F31&gt;Thresholds!$F$6)*1+(Heatmap_Year!F48&gt;Thresholds!$F$7)*1+(Heatmap_Year!F65&lt;Thresholds!$F$8)*1+(Heatmap_Year!F82&gt;Thresholds!$F$9)*1+(ABS(LN(Heatmap_Year!F99))&gt;Thresholds!$F$10)*1+(ABS(LN(Heatmap_Year!F116))&gt;Thresholds!$F$11)*1+(Heatmap_Year!F133&lt;Thresholds!$F$12)*1+(Heatmap_Year!F150&gt;Thresholds!$F$13)*1+(Heatmap_Year!F167&gt;Thresholds!$F$14)*1+(Heatmap_Year!F184&gt;Thresholds!$F$15)*1+(Heatmap_Year!F201&gt;Thresholds!$F$16)*1+(Heatmap_Year!F218&gt;Thresholds!$F$17)*1&gt;0,"RED",IF((ABS(Heatmap_Year!F14)&gt;Thresholds!$E$5)*1+(Heatmap_Year!F31&gt;Thresholds!$E$6)*1+(Heatmap_Year!F48&gt;Thresholds!$E$7)*1+(Heatmap_Year!F65&lt;Thresholds!$E$8)*1+(Heatmap_Year!F82&gt;Thresholds!$E$9)*1+(ABS(LN(Heatmap_Year!F99))&gt;Thresholds!$E$10)*1+(ABS(LN(Heatmap_Year!F116))&gt;Thresholds!$E$11)*1+(Heatmap_Year!F133&lt;Thresholds!$E$12)*1+(Heatmap_Year!F150&gt;Thresholds!$E$13)*1+(Heatmap_Year!F167&gt;Thresholds!$E$14)*1+(Heatmap_Year!F184&gt;Thresholds!$E$15)*1+(Heatmap_Year!F201&gt;Thresholds!$E$16)*1+(Heatmap_Year!F218&gt;Thresholds!$E$17)*1&gt;0,"AMBER","GREEN"))</f>
        <v>GREEN</v>
      </c>
      <c r="G13" s="8" t="str">
        <f aca="false">IF((ABS(Heatmap_Year!G14)&gt;Thresholds!$F$5)*1+(Heatmap_Year!G31&gt;Thresholds!$F$6)*1+(Heatmap_Year!G48&gt;Thresholds!$F$7)*1+(Heatmap_Year!G65&lt;Thresholds!$F$8)*1+(Heatmap_Year!G82&gt;Thresholds!$F$9)*1+(ABS(LN(Heatmap_Year!G99))&gt;Thresholds!$F$10)*1+(ABS(LN(Heatmap_Year!G116))&gt;Thresholds!$F$11)*1+(Heatmap_Year!G133&lt;Thresholds!$F$12)*1+(Heatmap_Year!G150&gt;Thresholds!$F$13)*1+(Heatmap_Year!G167&gt;Thresholds!$F$14)*1+(Heatmap_Year!G184&gt;Thresholds!$F$15)*1+(Heatmap_Year!G201&gt;Thresholds!$F$16)*1+(Heatmap_Year!G218&gt;Thresholds!$F$17)*1&gt;0,"RED",IF((ABS(Heatmap_Year!G14)&gt;Thresholds!$E$5)*1+(Heatmap_Year!G31&gt;Thresholds!$E$6)*1+(Heatmap_Year!G48&gt;Thresholds!$E$7)*1+(Heatmap_Year!G65&lt;Thresholds!$E$8)*1+(Heatmap_Year!G82&gt;Thresholds!$E$9)*1+(ABS(LN(Heatmap_Year!G99))&gt;Thresholds!$E$10)*1+(ABS(LN(Heatmap_Year!G116))&gt;Thresholds!$E$11)*1+(Heatmap_Year!G133&lt;Thresholds!$E$12)*1+(Heatmap_Year!G150&gt;Thresholds!$E$13)*1+(Heatmap_Year!G167&gt;Thresholds!$E$14)*1+(Heatmap_Year!G184&gt;Thresholds!$E$15)*1+(Heatmap_Year!G201&gt;Thresholds!$E$16)*1+(Heatmap_Year!G218&gt;Thresholds!$E$17)*1&gt;0,"AMBER","GREEN"))</f>
        <v>RED</v>
      </c>
      <c r="H13" s="8" t="str">
        <f aca="false">IF((ABS(Heatmap_Year!H14)&gt;Thresholds!$F$5)*1+(Heatmap_Year!H31&gt;Thresholds!$F$6)*1+(Heatmap_Year!H48&gt;Thresholds!$F$7)*1+(Heatmap_Year!H65&lt;Thresholds!$F$8)*1+(Heatmap_Year!H82&gt;Thresholds!$F$9)*1+(ABS(LN(Heatmap_Year!H99))&gt;Thresholds!$F$10)*1+(ABS(LN(Heatmap_Year!H116))&gt;Thresholds!$F$11)*1+(Heatmap_Year!H133&lt;Thresholds!$F$12)*1+(Heatmap_Year!H150&gt;Thresholds!$F$13)*1+(Heatmap_Year!H167&gt;Thresholds!$F$14)*1+(Heatmap_Year!H184&gt;Thresholds!$F$15)*1+(Heatmap_Year!H201&gt;Thresholds!$F$16)*1+(Heatmap_Year!H218&gt;Thresholds!$F$17)*1&gt;0,"RED",IF((ABS(Heatmap_Year!H14)&gt;Thresholds!$E$5)*1+(Heatmap_Year!H31&gt;Thresholds!$E$6)*1+(Heatmap_Year!H48&gt;Thresholds!$E$7)*1+(Heatmap_Year!H65&lt;Thresholds!$E$8)*1+(Heatmap_Year!H82&gt;Thresholds!$E$9)*1+(ABS(LN(Heatmap_Year!H99))&gt;Thresholds!$E$10)*1+(ABS(LN(Heatmap_Year!H116))&gt;Thresholds!$E$11)*1+(Heatmap_Year!H133&lt;Thresholds!$E$12)*1+(Heatmap_Year!H150&gt;Thresholds!$E$13)*1+(Heatmap_Year!H167&gt;Thresholds!$E$14)*1+(Heatmap_Year!H184&gt;Thresholds!$E$15)*1+(Heatmap_Year!H201&gt;Thresholds!$E$16)*1+(Heatmap_Year!H218&gt;Thresholds!$E$17)*1&gt;0,"AMBER","GREEN"))</f>
        <v>GREEN</v>
      </c>
      <c r="I13" s="8" t="str">
        <f aca="false">IF((ABS(Heatmap_Year!I14)&gt;Thresholds!$F$5)*1+(Heatmap_Year!I31&gt;Thresholds!$F$6)*1+(Heatmap_Year!I48&gt;Thresholds!$F$7)*1+(Heatmap_Year!I65&lt;Thresholds!$F$8)*1+(Heatmap_Year!I82&gt;Thresholds!$F$9)*1+(ABS(LN(Heatmap_Year!I99))&gt;Thresholds!$F$10)*1+(ABS(LN(Heatmap_Year!I116))&gt;Thresholds!$F$11)*1+(Heatmap_Year!I133&lt;Thresholds!$F$12)*1+(Heatmap_Year!I150&gt;Thresholds!$F$13)*1+(Heatmap_Year!I167&gt;Thresholds!$F$14)*1+(Heatmap_Year!I184&gt;Thresholds!$F$15)*1+(Heatmap_Year!I201&gt;Thresholds!$F$16)*1+(Heatmap_Year!I218&gt;Thresholds!$F$17)*1&gt;0,"RED",IF((ABS(Heatmap_Year!I14)&gt;Thresholds!$E$5)*1+(Heatmap_Year!I31&gt;Thresholds!$E$6)*1+(Heatmap_Year!I48&gt;Thresholds!$E$7)*1+(Heatmap_Year!I65&lt;Thresholds!$E$8)*1+(Heatmap_Year!I82&gt;Thresholds!$E$9)*1+(ABS(LN(Heatmap_Year!I99))&gt;Thresholds!$E$10)*1+(ABS(LN(Heatmap_Year!I116))&gt;Thresholds!$E$11)*1+(Heatmap_Year!I133&lt;Thresholds!$E$12)*1+(Heatmap_Year!I150&gt;Thresholds!$E$13)*1+(Heatmap_Year!I167&gt;Thresholds!$E$14)*1+(Heatmap_Year!I184&gt;Thresholds!$E$15)*1+(Heatmap_Year!I201&gt;Thresholds!$E$16)*1+(Heatmap_Year!I218&gt;Thresholds!$E$17)*1&gt;0,"AMBER","GREEN"))</f>
        <v>RED</v>
      </c>
      <c r="K13" s="7" t="s">
        <v>61</v>
      </c>
      <c r="L13" s="9" t="str">
        <f aca="false">IF(ABS(Heatmap_Year!B14)&gt;Thresholds!$F$5,"Bias ","")&amp;IF(Heatmap_Year!B31&gt;Thresholds!$F$6,"MaxSpread ","")&amp;IF(Heatmap_Year!B48&gt;Thresholds!$F$7,"Outlier ","")&amp;IF(Heatmap_Year!B65&lt;Thresholds!$F$8,"Spearman ","")&amp;IF(Heatmap_Year!B82&gt;Thresholds!$F$9,"KS ","")&amp;IF(ABS(LN(Heatmap_Year!B99))&gt;Thresholds!$F$10,"Vol ","")&amp;IF(ABS(LN(Heatmap_Year!B116))&gt;Thresholds!$F$11,"Tail ","")&amp;IF(Heatmap_Year!B133&lt;Thresholds!$F$12,"Direction ","")&amp;IF(Heatmap_Year!B150&gt;Thresholds!$F$13,"Stale% ","")&amp;IF(Heatmap_Year!B167&gt;Thresholds!$F$14,"StaleRun ","")&amp;IF(Heatmap_Year!B184&gt;Thresholds!$F$15,"TrendGap ","")&amp;IF(Heatmap_Year!B201&gt;Thresholds!$F$16,"OppTrend ","")&amp;IF(Heatmap_Year!B218&gt;Thresholds!$F$17,"Shape ","")</f>
        <v/>
      </c>
      <c r="M13" s="9" t="str">
        <f aca="false">IF(ABS(Heatmap_Year!C14)&gt;Thresholds!$F$5,"Bias ","")&amp;IF(Heatmap_Year!C31&gt;Thresholds!$F$6,"MaxSpread ","")&amp;IF(Heatmap_Year!C48&gt;Thresholds!$F$7,"Outlier ","")&amp;IF(Heatmap_Year!C65&lt;Thresholds!$F$8,"Spearman ","")&amp;IF(Heatmap_Year!C82&gt;Thresholds!$F$9,"KS ","")&amp;IF(ABS(LN(Heatmap_Year!C99))&gt;Thresholds!$F$10,"Vol ","")&amp;IF(ABS(LN(Heatmap_Year!C116))&gt;Thresholds!$F$11,"Tail ","")&amp;IF(Heatmap_Year!C133&lt;Thresholds!$F$12,"Direction ","")&amp;IF(Heatmap_Year!C150&gt;Thresholds!$F$13,"Stale% ","")&amp;IF(Heatmap_Year!C167&gt;Thresholds!$F$14,"StaleRun ","")&amp;IF(Heatmap_Year!C184&gt;Thresholds!$F$15,"TrendGap ","")&amp;IF(Heatmap_Year!C201&gt;Thresholds!$F$16,"OppTrend ","")&amp;IF(Heatmap_Year!C218&gt;Thresholds!$F$17,"Shape ","")</f>
        <v/>
      </c>
      <c r="N13" s="9" t="str">
        <f aca="false">IF(ABS(Heatmap_Year!D14)&gt;Thresholds!$F$5,"Bias ","")&amp;IF(Heatmap_Year!D31&gt;Thresholds!$F$6,"MaxSpread ","")&amp;IF(Heatmap_Year!D48&gt;Thresholds!$F$7,"Outlier ","")&amp;IF(Heatmap_Year!D65&lt;Thresholds!$F$8,"Spearman ","")&amp;IF(Heatmap_Year!D82&gt;Thresholds!$F$9,"KS ","")&amp;IF(ABS(LN(Heatmap_Year!D99))&gt;Thresholds!$F$10,"Vol ","")&amp;IF(ABS(LN(Heatmap_Year!D116))&gt;Thresholds!$F$11,"Tail ","")&amp;IF(Heatmap_Year!D133&lt;Thresholds!$F$12,"Direction ","")&amp;IF(Heatmap_Year!D150&gt;Thresholds!$F$13,"Stale% ","")&amp;IF(Heatmap_Year!D167&gt;Thresholds!$F$14,"StaleRun ","")&amp;IF(Heatmap_Year!D184&gt;Thresholds!$F$15,"TrendGap ","")&amp;IF(Heatmap_Year!D201&gt;Thresholds!$F$16,"OppTrend ","")&amp;IF(Heatmap_Year!D218&gt;Thresholds!$F$17,"Shape ","")</f>
        <v/>
      </c>
      <c r="O13" s="9" t="str">
        <f aca="false">IF(ABS(Heatmap_Year!E14)&gt;Thresholds!$F$5,"Bias ","")&amp;IF(Heatmap_Year!E31&gt;Thresholds!$F$6,"MaxSpread ","")&amp;IF(Heatmap_Year!E48&gt;Thresholds!$F$7,"Outlier ","")&amp;IF(Heatmap_Year!E65&lt;Thresholds!$F$8,"Spearman ","")&amp;IF(Heatmap_Year!E82&gt;Thresholds!$F$9,"KS ","")&amp;IF(ABS(LN(Heatmap_Year!E99))&gt;Thresholds!$F$10,"Vol ","")&amp;IF(ABS(LN(Heatmap_Year!E116))&gt;Thresholds!$F$11,"Tail ","")&amp;IF(Heatmap_Year!E133&lt;Thresholds!$F$12,"Direction ","")&amp;IF(Heatmap_Year!E150&gt;Thresholds!$F$13,"Stale% ","")&amp;IF(Heatmap_Year!E167&gt;Thresholds!$F$14,"StaleRun ","")&amp;IF(Heatmap_Year!E184&gt;Thresholds!$F$15,"TrendGap ","")&amp;IF(Heatmap_Year!E201&gt;Thresholds!$F$16,"OppTrend ","")&amp;IF(Heatmap_Year!E218&gt;Thresholds!$F$17,"Shape ","")</f>
        <v/>
      </c>
      <c r="P13" s="9" t="str">
        <f aca="false">IF(ABS(Heatmap_Year!F14)&gt;Thresholds!$F$5,"Bias ","")&amp;IF(Heatmap_Year!F31&gt;Thresholds!$F$6,"MaxSpread ","")&amp;IF(Heatmap_Year!F48&gt;Thresholds!$F$7,"Outlier ","")&amp;IF(Heatmap_Year!F65&lt;Thresholds!$F$8,"Spearman ","")&amp;IF(Heatmap_Year!F82&gt;Thresholds!$F$9,"KS ","")&amp;IF(ABS(LN(Heatmap_Year!F99))&gt;Thresholds!$F$10,"Vol ","")&amp;IF(ABS(LN(Heatmap_Year!F116))&gt;Thresholds!$F$11,"Tail ","")&amp;IF(Heatmap_Year!F133&lt;Thresholds!$F$12,"Direction ","")&amp;IF(Heatmap_Year!F150&gt;Thresholds!$F$13,"Stale% ","")&amp;IF(Heatmap_Year!F167&gt;Thresholds!$F$14,"StaleRun ","")&amp;IF(Heatmap_Year!F184&gt;Thresholds!$F$15,"TrendGap ","")&amp;IF(Heatmap_Year!F201&gt;Thresholds!$F$16,"OppTrend ","")&amp;IF(Heatmap_Year!F218&gt;Thresholds!$F$17,"Shape ","")</f>
        <v/>
      </c>
      <c r="Q13" s="9" t="str">
        <f aca="false">IF(ABS(Heatmap_Year!G14)&gt;Thresholds!$F$5,"Bias ","")&amp;IF(Heatmap_Year!G31&gt;Thresholds!$F$6,"MaxSpread ","")&amp;IF(Heatmap_Year!G48&gt;Thresholds!$F$7,"Outlier ","")&amp;IF(Heatmap_Year!G65&lt;Thresholds!$F$8,"Spearman ","")&amp;IF(Heatmap_Year!G82&gt;Thresholds!$F$9,"KS ","")&amp;IF(ABS(LN(Heatmap_Year!G99))&gt;Thresholds!$F$10,"Vol ","")&amp;IF(ABS(LN(Heatmap_Year!G116))&gt;Thresholds!$F$11,"Tail ","")&amp;IF(Heatmap_Year!G133&lt;Thresholds!$F$12,"Direction ","")&amp;IF(Heatmap_Year!G150&gt;Thresholds!$F$13,"Stale% ","")&amp;IF(Heatmap_Year!G167&gt;Thresholds!$F$14,"StaleRun ","")&amp;IF(Heatmap_Year!G184&gt;Thresholds!$F$15,"TrendGap ","")&amp;IF(Heatmap_Year!G201&gt;Thresholds!$F$16,"OppTrend ","")&amp;IF(Heatmap_Year!G218&gt;Thresholds!$F$17,"Shape ","")</f>
        <v>Shape </v>
      </c>
      <c r="R13" s="9" t="str">
        <f aca="false">IF(ABS(Heatmap_Year!H14)&gt;Thresholds!$F$5,"Bias ","")&amp;IF(Heatmap_Year!H31&gt;Thresholds!$F$6,"MaxSpread ","")&amp;IF(Heatmap_Year!H48&gt;Thresholds!$F$7,"Outlier ","")&amp;IF(Heatmap_Year!H65&lt;Thresholds!$F$8,"Spearman ","")&amp;IF(Heatmap_Year!H82&gt;Thresholds!$F$9,"KS ","")&amp;IF(ABS(LN(Heatmap_Year!H99))&gt;Thresholds!$F$10,"Vol ","")&amp;IF(ABS(LN(Heatmap_Year!H116))&gt;Thresholds!$F$11,"Tail ","")&amp;IF(Heatmap_Year!H133&lt;Thresholds!$F$12,"Direction ","")&amp;IF(Heatmap_Year!H150&gt;Thresholds!$F$13,"Stale% ","")&amp;IF(Heatmap_Year!H167&gt;Thresholds!$F$14,"StaleRun ","")&amp;IF(Heatmap_Year!H184&gt;Thresholds!$F$15,"TrendGap ","")&amp;IF(Heatmap_Year!H201&gt;Thresholds!$F$16,"OppTrend ","")&amp;IF(Heatmap_Year!H218&gt;Thresholds!$F$17,"Shape ","")</f>
        <v/>
      </c>
      <c r="S13" s="9" t="str">
        <f aca="false">IF(ABS(Heatmap_Year!I14)&gt;Thresholds!$F$5,"Bias ","")&amp;IF(Heatmap_Year!I31&gt;Thresholds!$F$6,"MaxSpread ","")&amp;IF(Heatmap_Year!I48&gt;Thresholds!$F$7,"Outlier ","")&amp;IF(Heatmap_Year!I65&lt;Thresholds!$F$8,"Spearman ","")&amp;IF(Heatmap_Year!I82&gt;Thresholds!$F$9,"KS ","")&amp;IF(ABS(LN(Heatmap_Year!I99))&gt;Thresholds!$F$10,"Vol ","")&amp;IF(ABS(LN(Heatmap_Year!I116))&gt;Thresholds!$F$11,"Tail ","")&amp;IF(Heatmap_Year!I133&lt;Thresholds!$F$12,"Direction ","")&amp;IF(Heatmap_Year!I150&gt;Thresholds!$F$13,"Stale% ","")&amp;IF(Heatmap_Year!I167&gt;Thresholds!$F$14,"StaleRun ","")&amp;IF(Heatmap_Year!I184&gt;Thresholds!$F$15,"TrendGap ","")&amp;IF(Heatmap_Year!I201&gt;Thresholds!$F$16,"OppTrend ","")&amp;IF(Heatmap_Year!I218&gt;Thresholds!$F$17,"Shape ","")</f>
        <v>Shape </v>
      </c>
    </row>
    <row r="14" customFormat="false" ht="15" hidden="false" customHeight="false" outlineLevel="0" collapsed="false">
      <c r="A14" s="7" t="s">
        <v>62</v>
      </c>
      <c r="B14" s="8" t="str">
        <f aca="false">IF((ABS(Heatmap_Year!B15)&gt;Thresholds!$F$5)*1+(Heatmap_Year!B32&gt;Thresholds!$F$6)*1+(Heatmap_Year!B49&gt;Thresholds!$F$7)*1+(Heatmap_Year!B66&lt;Thresholds!$F$8)*1+(Heatmap_Year!B83&gt;Thresholds!$F$9)*1+(ABS(LN(Heatmap_Year!B100))&gt;Thresholds!$F$10)*1+(ABS(LN(Heatmap_Year!B117))&gt;Thresholds!$F$11)*1+(Heatmap_Year!B134&lt;Thresholds!$F$12)*1+(Heatmap_Year!B151&gt;Thresholds!$F$13)*1+(Heatmap_Year!B168&gt;Thresholds!$F$14)*1+(Heatmap_Year!B185&gt;Thresholds!$F$15)*1+(Heatmap_Year!B202&gt;Thresholds!$F$16)*1+(Heatmap_Year!B219&gt;Thresholds!$F$17)*1&gt;0,"RED",IF((ABS(Heatmap_Year!B15)&gt;Thresholds!$E$5)*1+(Heatmap_Year!B32&gt;Thresholds!$E$6)*1+(Heatmap_Year!B49&gt;Thresholds!$E$7)*1+(Heatmap_Year!B66&lt;Thresholds!$E$8)*1+(Heatmap_Year!B83&gt;Thresholds!$E$9)*1+(ABS(LN(Heatmap_Year!B100))&gt;Thresholds!$E$10)*1+(ABS(LN(Heatmap_Year!B117))&gt;Thresholds!$E$11)*1+(Heatmap_Year!B134&lt;Thresholds!$E$12)*1+(Heatmap_Year!B151&gt;Thresholds!$E$13)*1+(Heatmap_Year!B168&gt;Thresholds!$E$14)*1+(Heatmap_Year!B185&gt;Thresholds!$E$15)*1+(Heatmap_Year!B202&gt;Thresholds!$E$16)*1+(Heatmap_Year!B219&gt;Thresholds!$E$17)*1&gt;0,"AMBER","GREEN"))</f>
        <v>GREEN</v>
      </c>
      <c r="C14" s="8" t="str">
        <f aca="false">IF((ABS(Heatmap_Year!C15)&gt;Thresholds!$F$5)*1+(Heatmap_Year!C32&gt;Thresholds!$F$6)*1+(Heatmap_Year!C49&gt;Thresholds!$F$7)*1+(Heatmap_Year!C66&lt;Thresholds!$F$8)*1+(Heatmap_Year!C83&gt;Thresholds!$F$9)*1+(ABS(LN(Heatmap_Year!C100))&gt;Thresholds!$F$10)*1+(ABS(LN(Heatmap_Year!C117))&gt;Thresholds!$F$11)*1+(Heatmap_Year!C134&lt;Thresholds!$F$12)*1+(Heatmap_Year!C151&gt;Thresholds!$F$13)*1+(Heatmap_Year!C168&gt;Thresholds!$F$14)*1+(Heatmap_Year!C185&gt;Thresholds!$F$15)*1+(Heatmap_Year!C202&gt;Thresholds!$F$16)*1+(Heatmap_Year!C219&gt;Thresholds!$F$17)*1&gt;0,"RED",IF((ABS(Heatmap_Year!C15)&gt;Thresholds!$E$5)*1+(Heatmap_Year!C32&gt;Thresholds!$E$6)*1+(Heatmap_Year!C49&gt;Thresholds!$E$7)*1+(Heatmap_Year!C66&lt;Thresholds!$E$8)*1+(Heatmap_Year!C83&gt;Thresholds!$E$9)*1+(ABS(LN(Heatmap_Year!C100))&gt;Thresholds!$E$10)*1+(ABS(LN(Heatmap_Year!C117))&gt;Thresholds!$E$11)*1+(Heatmap_Year!C134&lt;Thresholds!$E$12)*1+(Heatmap_Year!C151&gt;Thresholds!$E$13)*1+(Heatmap_Year!C168&gt;Thresholds!$E$14)*1+(Heatmap_Year!C185&gt;Thresholds!$E$15)*1+(Heatmap_Year!C202&gt;Thresholds!$E$16)*1+(Heatmap_Year!C219&gt;Thresholds!$E$17)*1&gt;0,"AMBER","GREEN"))</f>
        <v>GREEN</v>
      </c>
      <c r="D14" s="8" t="str">
        <f aca="false">IF((ABS(Heatmap_Year!D15)&gt;Thresholds!$F$5)*1+(Heatmap_Year!D32&gt;Thresholds!$F$6)*1+(Heatmap_Year!D49&gt;Thresholds!$F$7)*1+(Heatmap_Year!D66&lt;Thresholds!$F$8)*1+(Heatmap_Year!D83&gt;Thresholds!$F$9)*1+(ABS(LN(Heatmap_Year!D100))&gt;Thresholds!$F$10)*1+(ABS(LN(Heatmap_Year!D117))&gt;Thresholds!$F$11)*1+(Heatmap_Year!D134&lt;Thresholds!$F$12)*1+(Heatmap_Year!D151&gt;Thresholds!$F$13)*1+(Heatmap_Year!D168&gt;Thresholds!$F$14)*1+(Heatmap_Year!D185&gt;Thresholds!$F$15)*1+(Heatmap_Year!D202&gt;Thresholds!$F$16)*1+(Heatmap_Year!D219&gt;Thresholds!$F$17)*1&gt;0,"RED",IF((ABS(Heatmap_Year!D15)&gt;Thresholds!$E$5)*1+(Heatmap_Year!D32&gt;Thresholds!$E$6)*1+(Heatmap_Year!D49&gt;Thresholds!$E$7)*1+(Heatmap_Year!D66&lt;Thresholds!$E$8)*1+(Heatmap_Year!D83&gt;Thresholds!$E$9)*1+(ABS(LN(Heatmap_Year!D100))&gt;Thresholds!$E$10)*1+(ABS(LN(Heatmap_Year!D117))&gt;Thresholds!$E$11)*1+(Heatmap_Year!D134&lt;Thresholds!$E$12)*1+(Heatmap_Year!D151&gt;Thresholds!$E$13)*1+(Heatmap_Year!D168&gt;Thresholds!$E$14)*1+(Heatmap_Year!D185&gt;Thresholds!$E$15)*1+(Heatmap_Year!D202&gt;Thresholds!$E$16)*1+(Heatmap_Year!D219&gt;Thresholds!$E$17)*1&gt;0,"AMBER","GREEN"))</f>
        <v>GREEN</v>
      </c>
      <c r="E14" s="8" t="str">
        <f aca="false">IF((ABS(Heatmap_Year!E15)&gt;Thresholds!$F$5)*1+(Heatmap_Year!E32&gt;Thresholds!$F$6)*1+(Heatmap_Year!E49&gt;Thresholds!$F$7)*1+(Heatmap_Year!E66&lt;Thresholds!$F$8)*1+(Heatmap_Year!E83&gt;Thresholds!$F$9)*1+(ABS(LN(Heatmap_Year!E100))&gt;Thresholds!$F$10)*1+(ABS(LN(Heatmap_Year!E117))&gt;Thresholds!$F$11)*1+(Heatmap_Year!E134&lt;Thresholds!$F$12)*1+(Heatmap_Year!E151&gt;Thresholds!$F$13)*1+(Heatmap_Year!E168&gt;Thresholds!$F$14)*1+(Heatmap_Year!E185&gt;Thresholds!$F$15)*1+(Heatmap_Year!E202&gt;Thresholds!$F$16)*1+(Heatmap_Year!E219&gt;Thresholds!$F$17)*1&gt;0,"RED",IF((ABS(Heatmap_Year!E15)&gt;Thresholds!$E$5)*1+(Heatmap_Year!E32&gt;Thresholds!$E$6)*1+(Heatmap_Year!E49&gt;Thresholds!$E$7)*1+(Heatmap_Year!E66&lt;Thresholds!$E$8)*1+(Heatmap_Year!E83&gt;Thresholds!$E$9)*1+(ABS(LN(Heatmap_Year!E100))&gt;Thresholds!$E$10)*1+(ABS(LN(Heatmap_Year!E117))&gt;Thresholds!$E$11)*1+(Heatmap_Year!E134&lt;Thresholds!$E$12)*1+(Heatmap_Year!E151&gt;Thresholds!$E$13)*1+(Heatmap_Year!E168&gt;Thresholds!$E$14)*1+(Heatmap_Year!E185&gt;Thresholds!$E$15)*1+(Heatmap_Year!E202&gt;Thresholds!$E$16)*1+(Heatmap_Year!E219&gt;Thresholds!$E$17)*1&gt;0,"AMBER","GREEN"))</f>
        <v>GREEN</v>
      </c>
      <c r="F14" s="8" t="str">
        <f aca="false">IF((ABS(Heatmap_Year!F15)&gt;Thresholds!$F$5)*1+(Heatmap_Year!F32&gt;Thresholds!$F$6)*1+(Heatmap_Year!F49&gt;Thresholds!$F$7)*1+(Heatmap_Year!F66&lt;Thresholds!$F$8)*1+(Heatmap_Year!F83&gt;Thresholds!$F$9)*1+(ABS(LN(Heatmap_Year!F100))&gt;Thresholds!$F$10)*1+(ABS(LN(Heatmap_Year!F117))&gt;Thresholds!$F$11)*1+(Heatmap_Year!F134&lt;Thresholds!$F$12)*1+(Heatmap_Year!F151&gt;Thresholds!$F$13)*1+(Heatmap_Year!F168&gt;Thresholds!$F$14)*1+(Heatmap_Year!F185&gt;Thresholds!$F$15)*1+(Heatmap_Year!F202&gt;Thresholds!$F$16)*1+(Heatmap_Year!F219&gt;Thresholds!$F$17)*1&gt;0,"RED",IF((ABS(Heatmap_Year!F15)&gt;Thresholds!$E$5)*1+(Heatmap_Year!F32&gt;Thresholds!$E$6)*1+(Heatmap_Year!F49&gt;Thresholds!$E$7)*1+(Heatmap_Year!F66&lt;Thresholds!$E$8)*1+(Heatmap_Year!F83&gt;Thresholds!$E$9)*1+(ABS(LN(Heatmap_Year!F100))&gt;Thresholds!$E$10)*1+(ABS(LN(Heatmap_Year!F117))&gt;Thresholds!$E$11)*1+(Heatmap_Year!F134&lt;Thresholds!$E$12)*1+(Heatmap_Year!F151&gt;Thresholds!$E$13)*1+(Heatmap_Year!F168&gt;Thresholds!$E$14)*1+(Heatmap_Year!F185&gt;Thresholds!$E$15)*1+(Heatmap_Year!F202&gt;Thresholds!$E$16)*1+(Heatmap_Year!F219&gt;Thresholds!$E$17)*1&gt;0,"AMBER","GREEN"))</f>
        <v>GREEN</v>
      </c>
      <c r="G14" s="8" t="str">
        <f aca="false">IF((ABS(Heatmap_Year!G15)&gt;Thresholds!$F$5)*1+(Heatmap_Year!G32&gt;Thresholds!$F$6)*1+(Heatmap_Year!G49&gt;Thresholds!$F$7)*1+(Heatmap_Year!G66&lt;Thresholds!$F$8)*1+(Heatmap_Year!G83&gt;Thresholds!$F$9)*1+(ABS(LN(Heatmap_Year!G100))&gt;Thresholds!$F$10)*1+(ABS(LN(Heatmap_Year!G117))&gt;Thresholds!$F$11)*1+(Heatmap_Year!G134&lt;Thresholds!$F$12)*1+(Heatmap_Year!G151&gt;Thresholds!$F$13)*1+(Heatmap_Year!G168&gt;Thresholds!$F$14)*1+(Heatmap_Year!G185&gt;Thresholds!$F$15)*1+(Heatmap_Year!G202&gt;Thresholds!$F$16)*1+(Heatmap_Year!G219&gt;Thresholds!$F$17)*1&gt;0,"RED",IF((ABS(Heatmap_Year!G15)&gt;Thresholds!$E$5)*1+(Heatmap_Year!G32&gt;Thresholds!$E$6)*1+(Heatmap_Year!G49&gt;Thresholds!$E$7)*1+(Heatmap_Year!G66&lt;Thresholds!$E$8)*1+(Heatmap_Year!G83&gt;Thresholds!$E$9)*1+(ABS(LN(Heatmap_Year!G100))&gt;Thresholds!$E$10)*1+(ABS(LN(Heatmap_Year!G117))&gt;Thresholds!$E$11)*1+(Heatmap_Year!G134&lt;Thresholds!$E$12)*1+(Heatmap_Year!G151&gt;Thresholds!$E$13)*1+(Heatmap_Year!G168&gt;Thresholds!$E$14)*1+(Heatmap_Year!G185&gt;Thresholds!$E$15)*1+(Heatmap_Year!G202&gt;Thresholds!$E$16)*1+(Heatmap_Year!G219&gt;Thresholds!$E$17)*1&gt;0,"AMBER","GREEN"))</f>
        <v>GREEN</v>
      </c>
      <c r="H14" s="8" t="str">
        <f aca="false">IF((ABS(Heatmap_Year!H15)&gt;Thresholds!$F$5)*1+(Heatmap_Year!H32&gt;Thresholds!$F$6)*1+(Heatmap_Year!H49&gt;Thresholds!$F$7)*1+(Heatmap_Year!H66&lt;Thresholds!$F$8)*1+(Heatmap_Year!H83&gt;Thresholds!$F$9)*1+(ABS(LN(Heatmap_Year!H100))&gt;Thresholds!$F$10)*1+(ABS(LN(Heatmap_Year!H117))&gt;Thresholds!$F$11)*1+(Heatmap_Year!H134&lt;Thresholds!$F$12)*1+(Heatmap_Year!H151&gt;Thresholds!$F$13)*1+(Heatmap_Year!H168&gt;Thresholds!$F$14)*1+(Heatmap_Year!H185&gt;Thresholds!$F$15)*1+(Heatmap_Year!H202&gt;Thresholds!$F$16)*1+(Heatmap_Year!H219&gt;Thresholds!$F$17)*1&gt;0,"RED",IF((ABS(Heatmap_Year!H15)&gt;Thresholds!$E$5)*1+(Heatmap_Year!H32&gt;Thresholds!$E$6)*1+(Heatmap_Year!H49&gt;Thresholds!$E$7)*1+(Heatmap_Year!H66&lt;Thresholds!$E$8)*1+(Heatmap_Year!H83&gt;Thresholds!$E$9)*1+(ABS(LN(Heatmap_Year!H100))&gt;Thresholds!$E$10)*1+(ABS(LN(Heatmap_Year!H117))&gt;Thresholds!$E$11)*1+(Heatmap_Year!H134&lt;Thresholds!$E$12)*1+(Heatmap_Year!H151&gt;Thresholds!$E$13)*1+(Heatmap_Year!H168&gt;Thresholds!$E$14)*1+(Heatmap_Year!H185&gt;Thresholds!$E$15)*1+(Heatmap_Year!H202&gt;Thresholds!$E$16)*1+(Heatmap_Year!H219&gt;Thresholds!$E$17)*1&gt;0,"AMBER","GREEN"))</f>
        <v>GREEN</v>
      </c>
      <c r="I14" s="8" t="str">
        <f aca="false">IF((ABS(Heatmap_Year!I15)&gt;Thresholds!$F$5)*1+(Heatmap_Year!I32&gt;Thresholds!$F$6)*1+(Heatmap_Year!I49&gt;Thresholds!$F$7)*1+(Heatmap_Year!I66&lt;Thresholds!$F$8)*1+(Heatmap_Year!I83&gt;Thresholds!$F$9)*1+(ABS(LN(Heatmap_Year!I100))&gt;Thresholds!$F$10)*1+(ABS(LN(Heatmap_Year!I117))&gt;Thresholds!$F$11)*1+(Heatmap_Year!I134&lt;Thresholds!$F$12)*1+(Heatmap_Year!I151&gt;Thresholds!$F$13)*1+(Heatmap_Year!I168&gt;Thresholds!$F$14)*1+(Heatmap_Year!I185&gt;Thresholds!$F$15)*1+(Heatmap_Year!I202&gt;Thresholds!$F$16)*1+(Heatmap_Year!I219&gt;Thresholds!$F$17)*1&gt;0,"RED",IF((ABS(Heatmap_Year!I15)&gt;Thresholds!$E$5)*1+(Heatmap_Year!I32&gt;Thresholds!$E$6)*1+(Heatmap_Year!I49&gt;Thresholds!$E$7)*1+(Heatmap_Year!I66&lt;Thresholds!$E$8)*1+(Heatmap_Year!I83&gt;Thresholds!$E$9)*1+(ABS(LN(Heatmap_Year!I100))&gt;Thresholds!$E$10)*1+(ABS(LN(Heatmap_Year!I117))&gt;Thresholds!$E$11)*1+(Heatmap_Year!I134&lt;Thresholds!$E$12)*1+(Heatmap_Year!I151&gt;Thresholds!$E$13)*1+(Heatmap_Year!I168&gt;Thresholds!$E$14)*1+(Heatmap_Year!I185&gt;Thresholds!$E$15)*1+(Heatmap_Year!I202&gt;Thresholds!$E$16)*1+(Heatmap_Year!I219&gt;Thresholds!$E$17)*1&gt;0,"AMBER","GREEN"))</f>
        <v>GREEN</v>
      </c>
      <c r="K14" s="7" t="s">
        <v>62</v>
      </c>
      <c r="L14" s="9" t="str">
        <f aca="false">IF(ABS(Heatmap_Year!B15)&gt;Thresholds!$F$5,"Bias ","")&amp;IF(Heatmap_Year!B32&gt;Thresholds!$F$6,"MaxSpread ","")&amp;IF(Heatmap_Year!B49&gt;Thresholds!$F$7,"Outlier ","")&amp;IF(Heatmap_Year!B66&lt;Thresholds!$F$8,"Spearman ","")&amp;IF(Heatmap_Year!B83&gt;Thresholds!$F$9,"KS ","")&amp;IF(ABS(LN(Heatmap_Year!B100))&gt;Thresholds!$F$10,"Vol ","")&amp;IF(ABS(LN(Heatmap_Year!B117))&gt;Thresholds!$F$11,"Tail ","")&amp;IF(Heatmap_Year!B134&lt;Thresholds!$F$12,"Direction ","")&amp;IF(Heatmap_Year!B151&gt;Thresholds!$F$13,"Stale% ","")&amp;IF(Heatmap_Year!B168&gt;Thresholds!$F$14,"StaleRun ","")&amp;IF(Heatmap_Year!B185&gt;Thresholds!$F$15,"TrendGap ","")&amp;IF(Heatmap_Year!B202&gt;Thresholds!$F$16,"OppTrend ","")&amp;IF(Heatmap_Year!B219&gt;Thresholds!$F$17,"Shape ","")</f>
        <v/>
      </c>
      <c r="M14" s="9" t="str">
        <f aca="false">IF(ABS(Heatmap_Year!C15)&gt;Thresholds!$F$5,"Bias ","")&amp;IF(Heatmap_Year!C32&gt;Thresholds!$F$6,"MaxSpread ","")&amp;IF(Heatmap_Year!C49&gt;Thresholds!$F$7,"Outlier ","")&amp;IF(Heatmap_Year!C66&lt;Thresholds!$F$8,"Spearman ","")&amp;IF(Heatmap_Year!C83&gt;Thresholds!$F$9,"KS ","")&amp;IF(ABS(LN(Heatmap_Year!C100))&gt;Thresholds!$F$10,"Vol ","")&amp;IF(ABS(LN(Heatmap_Year!C117))&gt;Thresholds!$F$11,"Tail ","")&amp;IF(Heatmap_Year!C134&lt;Thresholds!$F$12,"Direction ","")&amp;IF(Heatmap_Year!C151&gt;Thresholds!$F$13,"Stale% ","")&amp;IF(Heatmap_Year!C168&gt;Thresholds!$F$14,"StaleRun ","")&amp;IF(Heatmap_Year!C185&gt;Thresholds!$F$15,"TrendGap ","")&amp;IF(Heatmap_Year!C202&gt;Thresholds!$F$16,"OppTrend ","")&amp;IF(Heatmap_Year!C219&gt;Thresholds!$F$17,"Shape ","")</f>
        <v/>
      </c>
      <c r="N14" s="9" t="str">
        <f aca="false">IF(ABS(Heatmap_Year!D15)&gt;Thresholds!$F$5,"Bias ","")&amp;IF(Heatmap_Year!D32&gt;Thresholds!$F$6,"MaxSpread ","")&amp;IF(Heatmap_Year!D49&gt;Thresholds!$F$7,"Outlier ","")&amp;IF(Heatmap_Year!D66&lt;Thresholds!$F$8,"Spearman ","")&amp;IF(Heatmap_Year!D83&gt;Thresholds!$F$9,"KS ","")&amp;IF(ABS(LN(Heatmap_Year!D100))&gt;Thresholds!$F$10,"Vol ","")&amp;IF(ABS(LN(Heatmap_Year!D117))&gt;Thresholds!$F$11,"Tail ","")&amp;IF(Heatmap_Year!D134&lt;Thresholds!$F$12,"Direction ","")&amp;IF(Heatmap_Year!D151&gt;Thresholds!$F$13,"Stale% ","")&amp;IF(Heatmap_Year!D168&gt;Thresholds!$F$14,"StaleRun ","")&amp;IF(Heatmap_Year!D185&gt;Thresholds!$F$15,"TrendGap ","")&amp;IF(Heatmap_Year!D202&gt;Thresholds!$F$16,"OppTrend ","")&amp;IF(Heatmap_Year!D219&gt;Thresholds!$F$17,"Shape ","")</f>
        <v/>
      </c>
      <c r="O14" s="9" t="str">
        <f aca="false">IF(ABS(Heatmap_Year!E15)&gt;Thresholds!$F$5,"Bias ","")&amp;IF(Heatmap_Year!E32&gt;Thresholds!$F$6,"MaxSpread ","")&amp;IF(Heatmap_Year!E49&gt;Thresholds!$F$7,"Outlier ","")&amp;IF(Heatmap_Year!E66&lt;Thresholds!$F$8,"Spearman ","")&amp;IF(Heatmap_Year!E83&gt;Thresholds!$F$9,"KS ","")&amp;IF(ABS(LN(Heatmap_Year!E100))&gt;Thresholds!$F$10,"Vol ","")&amp;IF(ABS(LN(Heatmap_Year!E117))&gt;Thresholds!$F$11,"Tail ","")&amp;IF(Heatmap_Year!E134&lt;Thresholds!$F$12,"Direction ","")&amp;IF(Heatmap_Year!E151&gt;Thresholds!$F$13,"Stale% ","")&amp;IF(Heatmap_Year!E168&gt;Thresholds!$F$14,"StaleRun ","")&amp;IF(Heatmap_Year!E185&gt;Thresholds!$F$15,"TrendGap ","")&amp;IF(Heatmap_Year!E202&gt;Thresholds!$F$16,"OppTrend ","")&amp;IF(Heatmap_Year!E219&gt;Thresholds!$F$17,"Shape ","")</f>
        <v/>
      </c>
      <c r="P14" s="9" t="str">
        <f aca="false">IF(ABS(Heatmap_Year!F15)&gt;Thresholds!$F$5,"Bias ","")&amp;IF(Heatmap_Year!F32&gt;Thresholds!$F$6,"MaxSpread ","")&amp;IF(Heatmap_Year!F49&gt;Thresholds!$F$7,"Outlier ","")&amp;IF(Heatmap_Year!F66&lt;Thresholds!$F$8,"Spearman ","")&amp;IF(Heatmap_Year!F83&gt;Thresholds!$F$9,"KS ","")&amp;IF(ABS(LN(Heatmap_Year!F100))&gt;Thresholds!$F$10,"Vol ","")&amp;IF(ABS(LN(Heatmap_Year!F117))&gt;Thresholds!$F$11,"Tail ","")&amp;IF(Heatmap_Year!F134&lt;Thresholds!$F$12,"Direction ","")&amp;IF(Heatmap_Year!F151&gt;Thresholds!$F$13,"Stale% ","")&amp;IF(Heatmap_Year!F168&gt;Thresholds!$F$14,"StaleRun ","")&amp;IF(Heatmap_Year!F185&gt;Thresholds!$F$15,"TrendGap ","")&amp;IF(Heatmap_Year!F202&gt;Thresholds!$F$16,"OppTrend ","")&amp;IF(Heatmap_Year!F219&gt;Thresholds!$F$17,"Shape ","")</f>
        <v/>
      </c>
      <c r="Q14" s="9" t="str">
        <f aca="false">IF(ABS(Heatmap_Year!G15)&gt;Thresholds!$F$5,"Bias ","")&amp;IF(Heatmap_Year!G32&gt;Thresholds!$F$6,"MaxSpread ","")&amp;IF(Heatmap_Year!G49&gt;Thresholds!$F$7,"Outlier ","")&amp;IF(Heatmap_Year!G66&lt;Thresholds!$F$8,"Spearman ","")&amp;IF(Heatmap_Year!G83&gt;Thresholds!$F$9,"KS ","")&amp;IF(ABS(LN(Heatmap_Year!G100))&gt;Thresholds!$F$10,"Vol ","")&amp;IF(ABS(LN(Heatmap_Year!G117))&gt;Thresholds!$F$11,"Tail ","")&amp;IF(Heatmap_Year!G134&lt;Thresholds!$F$12,"Direction ","")&amp;IF(Heatmap_Year!G151&gt;Thresholds!$F$13,"Stale% ","")&amp;IF(Heatmap_Year!G168&gt;Thresholds!$F$14,"StaleRun ","")&amp;IF(Heatmap_Year!G185&gt;Thresholds!$F$15,"TrendGap ","")&amp;IF(Heatmap_Year!G202&gt;Thresholds!$F$16,"OppTrend ","")&amp;IF(Heatmap_Year!G219&gt;Thresholds!$F$17,"Shape ","")</f>
        <v/>
      </c>
      <c r="R14" s="9" t="str">
        <f aca="false">IF(ABS(Heatmap_Year!H15)&gt;Thresholds!$F$5,"Bias ","")&amp;IF(Heatmap_Year!H32&gt;Thresholds!$F$6,"MaxSpread ","")&amp;IF(Heatmap_Year!H49&gt;Thresholds!$F$7,"Outlier ","")&amp;IF(Heatmap_Year!H66&lt;Thresholds!$F$8,"Spearman ","")&amp;IF(Heatmap_Year!H83&gt;Thresholds!$F$9,"KS ","")&amp;IF(ABS(LN(Heatmap_Year!H100))&gt;Thresholds!$F$10,"Vol ","")&amp;IF(ABS(LN(Heatmap_Year!H117))&gt;Thresholds!$F$11,"Tail ","")&amp;IF(Heatmap_Year!H134&lt;Thresholds!$F$12,"Direction ","")&amp;IF(Heatmap_Year!H151&gt;Thresholds!$F$13,"Stale% ","")&amp;IF(Heatmap_Year!H168&gt;Thresholds!$F$14,"StaleRun ","")&amp;IF(Heatmap_Year!H185&gt;Thresholds!$F$15,"TrendGap ","")&amp;IF(Heatmap_Year!H202&gt;Thresholds!$F$16,"OppTrend ","")&amp;IF(Heatmap_Year!H219&gt;Thresholds!$F$17,"Shape ","")</f>
        <v/>
      </c>
      <c r="S14" s="9" t="str">
        <f aca="false">IF(ABS(Heatmap_Year!I15)&gt;Thresholds!$F$5,"Bias ","")&amp;IF(Heatmap_Year!I32&gt;Thresholds!$F$6,"MaxSpread ","")&amp;IF(Heatmap_Year!I49&gt;Thresholds!$F$7,"Outlier ","")&amp;IF(Heatmap_Year!I66&lt;Thresholds!$F$8,"Spearman ","")&amp;IF(Heatmap_Year!I83&gt;Thresholds!$F$9,"KS ","")&amp;IF(ABS(LN(Heatmap_Year!I100))&gt;Thresholds!$F$10,"Vol ","")&amp;IF(ABS(LN(Heatmap_Year!I117))&gt;Thresholds!$F$11,"Tail ","")&amp;IF(Heatmap_Year!I134&lt;Thresholds!$F$12,"Direction ","")&amp;IF(Heatmap_Year!I151&gt;Thresholds!$F$13,"Stale% ","")&amp;IF(Heatmap_Year!I168&gt;Thresholds!$F$14,"StaleRun ","")&amp;IF(Heatmap_Year!I185&gt;Thresholds!$F$15,"TrendGap ","")&amp;IF(Heatmap_Year!I202&gt;Thresholds!$F$16,"OppTrend ","")&amp;IF(Heatmap_Year!I219&gt;Thresholds!$F$17,"Shape ","")</f>
        <v/>
      </c>
    </row>
    <row r="15" customFormat="false" ht="28.35" hidden="false" customHeight="false" outlineLevel="0" collapsed="false">
      <c r="A15" s="7" t="s">
        <v>63</v>
      </c>
      <c r="B15" s="8" t="str">
        <f aca="false">IF((ABS(Heatmap_Year!B16)&gt;Thresholds!$F$5)*1+(Heatmap_Year!B33&gt;Thresholds!$F$6)*1+(Heatmap_Year!B50&gt;Thresholds!$F$7)*1+(Heatmap_Year!B67&lt;Thresholds!$F$8)*1+(Heatmap_Year!B84&gt;Thresholds!$F$9)*1+(ABS(LN(Heatmap_Year!B101))&gt;Thresholds!$F$10)*1+(ABS(LN(Heatmap_Year!B118))&gt;Thresholds!$F$11)*1+(Heatmap_Year!B135&lt;Thresholds!$F$12)*1+(Heatmap_Year!B152&gt;Thresholds!$F$13)*1+(Heatmap_Year!B169&gt;Thresholds!$F$14)*1+(Heatmap_Year!B186&gt;Thresholds!$F$15)*1+(Heatmap_Year!B203&gt;Thresholds!$F$16)*1+(Heatmap_Year!B220&gt;Thresholds!$F$17)*1&gt;0,"RED",IF((ABS(Heatmap_Year!B16)&gt;Thresholds!$E$5)*1+(Heatmap_Year!B33&gt;Thresholds!$E$6)*1+(Heatmap_Year!B50&gt;Thresholds!$E$7)*1+(Heatmap_Year!B67&lt;Thresholds!$E$8)*1+(Heatmap_Year!B84&gt;Thresholds!$E$9)*1+(ABS(LN(Heatmap_Year!B101))&gt;Thresholds!$E$10)*1+(ABS(LN(Heatmap_Year!B118))&gt;Thresholds!$E$11)*1+(Heatmap_Year!B135&lt;Thresholds!$E$12)*1+(Heatmap_Year!B152&gt;Thresholds!$E$13)*1+(Heatmap_Year!B169&gt;Thresholds!$E$14)*1+(Heatmap_Year!B186&gt;Thresholds!$E$15)*1+(Heatmap_Year!B203&gt;Thresholds!$E$16)*1+(Heatmap_Year!B220&gt;Thresholds!$E$17)*1&gt;0,"AMBER","GREEN"))</f>
        <v>GREEN</v>
      </c>
      <c r="C15" s="8" t="str">
        <f aca="false">IF((ABS(Heatmap_Year!C16)&gt;Thresholds!$F$5)*1+(Heatmap_Year!C33&gt;Thresholds!$F$6)*1+(Heatmap_Year!C50&gt;Thresholds!$F$7)*1+(Heatmap_Year!C67&lt;Thresholds!$F$8)*1+(Heatmap_Year!C84&gt;Thresholds!$F$9)*1+(ABS(LN(Heatmap_Year!C101))&gt;Thresholds!$F$10)*1+(ABS(LN(Heatmap_Year!C118))&gt;Thresholds!$F$11)*1+(Heatmap_Year!C135&lt;Thresholds!$F$12)*1+(Heatmap_Year!C152&gt;Thresholds!$F$13)*1+(Heatmap_Year!C169&gt;Thresholds!$F$14)*1+(Heatmap_Year!C186&gt;Thresholds!$F$15)*1+(Heatmap_Year!C203&gt;Thresholds!$F$16)*1+(Heatmap_Year!C220&gt;Thresholds!$F$17)*1&gt;0,"RED",IF((ABS(Heatmap_Year!C16)&gt;Thresholds!$E$5)*1+(Heatmap_Year!C33&gt;Thresholds!$E$6)*1+(Heatmap_Year!C50&gt;Thresholds!$E$7)*1+(Heatmap_Year!C67&lt;Thresholds!$E$8)*1+(Heatmap_Year!C84&gt;Thresholds!$E$9)*1+(ABS(LN(Heatmap_Year!C101))&gt;Thresholds!$E$10)*1+(ABS(LN(Heatmap_Year!C118))&gt;Thresholds!$E$11)*1+(Heatmap_Year!C135&lt;Thresholds!$E$12)*1+(Heatmap_Year!C152&gt;Thresholds!$E$13)*1+(Heatmap_Year!C169&gt;Thresholds!$E$14)*1+(Heatmap_Year!C186&gt;Thresholds!$E$15)*1+(Heatmap_Year!C203&gt;Thresholds!$E$16)*1+(Heatmap_Year!C220&gt;Thresholds!$E$17)*1&gt;0,"AMBER","GREEN"))</f>
        <v>GREEN</v>
      </c>
      <c r="D15" s="8" t="str">
        <f aca="false">IF((ABS(Heatmap_Year!D16)&gt;Thresholds!$F$5)*1+(Heatmap_Year!D33&gt;Thresholds!$F$6)*1+(Heatmap_Year!D50&gt;Thresholds!$F$7)*1+(Heatmap_Year!D67&lt;Thresholds!$F$8)*1+(Heatmap_Year!D84&gt;Thresholds!$F$9)*1+(ABS(LN(Heatmap_Year!D101))&gt;Thresholds!$F$10)*1+(ABS(LN(Heatmap_Year!D118))&gt;Thresholds!$F$11)*1+(Heatmap_Year!D135&lt;Thresholds!$F$12)*1+(Heatmap_Year!D152&gt;Thresholds!$F$13)*1+(Heatmap_Year!D169&gt;Thresholds!$F$14)*1+(Heatmap_Year!D186&gt;Thresholds!$F$15)*1+(Heatmap_Year!D203&gt;Thresholds!$F$16)*1+(Heatmap_Year!D220&gt;Thresholds!$F$17)*1&gt;0,"RED",IF((ABS(Heatmap_Year!D16)&gt;Thresholds!$E$5)*1+(Heatmap_Year!D33&gt;Thresholds!$E$6)*1+(Heatmap_Year!D50&gt;Thresholds!$E$7)*1+(Heatmap_Year!D67&lt;Thresholds!$E$8)*1+(Heatmap_Year!D84&gt;Thresholds!$E$9)*1+(ABS(LN(Heatmap_Year!D101))&gt;Thresholds!$E$10)*1+(ABS(LN(Heatmap_Year!D118))&gt;Thresholds!$E$11)*1+(Heatmap_Year!D135&lt;Thresholds!$E$12)*1+(Heatmap_Year!D152&gt;Thresholds!$E$13)*1+(Heatmap_Year!D169&gt;Thresholds!$E$14)*1+(Heatmap_Year!D186&gt;Thresholds!$E$15)*1+(Heatmap_Year!D203&gt;Thresholds!$E$16)*1+(Heatmap_Year!D220&gt;Thresholds!$E$17)*1&gt;0,"AMBER","GREEN"))</f>
        <v>GREEN</v>
      </c>
      <c r="E15" s="8" t="str">
        <f aca="false">IF((ABS(Heatmap_Year!E16)&gt;Thresholds!$F$5)*1+(Heatmap_Year!E33&gt;Thresholds!$F$6)*1+(Heatmap_Year!E50&gt;Thresholds!$F$7)*1+(Heatmap_Year!E67&lt;Thresholds!$F$8)*1+(Heatmap_Year!E84&gt;Thresholds!$F$9)*1+(ABS(LN(Heatmap_Year!E101))&gt;Thresholds!$F$10)*1+(ABS(LN(Heatmap_Year!E118))&gt;Thresholds!$F$11)*1+(Heatmap_Year!E135&lt;Thresholds!$F$12)*1+(Heatmap_Year!E152&gt;Thresholds!$F$13)*1+(Heatmap_Year!E169&gt;Thresholds!$F$14)*1+(Heatmap_Year!E186&gt;Thresholds!$F$15)*1+(Heatmap_Year!E203&gt;Thresholds!$F$16)*1+(Heatmap_Year!E220&gt;Thresholds!$F$17)*1&gt;0,"RED",IF((ABS(Heatmap_Year!E16)&gt;Thresholds!$E$5)*1+(Heatmap_Year!E33&gt;Thresholds!$E$6)*1+(Heatmap_Year!E50&gt;Thresholds!$E$7)*1+(Heatmap_Year!E67&lt;Thresholds!$E$8)*1+(Heatmap_Year!E84&gt;Thresholds!$E$9)*1+(ABS(LN(Heatmap_Year!E101))&gt;Thresholds!$E$10)*1+(ABS(LN(Heatmap_Year!E118))&gt;Thresholds!$E$11)*1+(Heatmap_Year!E135&lt;Thresholds!$E$12)*1+(Heatmap_Year!E152&gt;Thresholds!$E$13)*1+(Heatmap_Year!E169&gt;Thresholds!$E$14)*1+(Heatmap_Year!E186&gt;Thresholds!$E$15)*1+(Heatmap_Year!E203&gt;Thresholds!$E$16)*1+(Heatmap_Year!E220&gt;Thresholds!$E$17)*1&gt;0,"AMBER","GREEN"))</f>
        <v>GREEN</v>
      </c>
      <c r="F15" s="8" t="str">
        <f aca="false">IF((ABS(Heatmap_Year!F16)&gt;Thresholds!$F$5)*1+(Heatmap_Year!F33&gt;Thresholds!$F$6)*1+(Heatmap_Year!F50&gt;Thresholds!$F$7)*1+(Heatmap_Year!F67&lt;Thresholds!$F$8)*1+(Heatmap_Year!F84&gt;Thresholds!$F$9)*1+(ABS(LN(Heatmap_Year!F101))&gt;Thresholds!$F$10)*1+(ABS(LN(Heatmap_Year!F118))&gt;Thresholds!$F$11)*1+(Heatmap_Year!F135&lt;Thresholds!$F$12)*1+(Heatmap_Year!F152&gt;Thresholds!$F$13)*1+(Heatmap_Year!F169&gt;Thresholds!$F$14)*1+(Heatmap_Year!F186&gt;Thresholds!$F$15)*1+(Heatmap_Year!F203&gt;Thresholds!$F$16)*1+(Heatmap_Year!F220&gt;Thresholds!$F$17)*1&gt;0,"RED",IF((ABS(Heatmap_Year!F16)&gt;Thresholds!$E$5)*1+(Heatmap_Year!F33&gt;Thresholds!$E$6)*1+(Heatmap_Year!F50&gt;Thresholds!$E$7)*1+(Heatmap_Year!F67&lt;Thresholds!$E$8)*1+(Heatmap_Year!F84&gt;Thresholds!$E$9)*1+(ABS(LN(Heatmap_Year!F101))&gt;Thresholds!$E$10)*1+(ABS(LN(Heatmap_Year!F118))&gt;Thresholds!$E$11)*1+(Heatmap_Year!F135&lt;Thresholds!$E$12)*1+(Heatmap_Year!F152&gt;Thresholds!$E$13)*1+(Heatmap_Year!F169&gt;Thresholds!$E$14)*1+(Heatmap_Year!F186&gt;Thresholds!$E$15)*1+(Heatmap_Year!F203&gt;Thresholds!$E$16)*1+(Heatmap_Year!F220&gt;Thresholds!$E$17)*1&gt;0,"AMBER","GREEN"))</f>
        <v>RED</v>
      </c>
      <c r="G15" s="8" t="str">
        <f aca="false">IF((ABS(Heatmap_Year!G16)&gt;Thresholds!$F$5)*1+(Heatmap_Year!G33&gt;Thresholds!$F$6)*1+(Heatmap_Year!G50&gt;Thresholds!$F$7)*1+(Heatmap_Year!G67&lt;Thresholds!$F$8)*1+(Heatmap_Year!G84&gt;Thresholds!$F$9)*1+(ABS(LN(Heatmap_Year!G101))&gt;Thresholds!$F$10)*1+(ABS(LN(Heatmap_Year!G118))&gt;Thresholds!$F$11)*1+(Heatmap_Year!G135&lt;Thresholds!$F$12)*1+(Heatmap_Year!G152&gt;Thresholds!$F$13)*1+(Heatmap_Year!G169&gt;Thresholds!$F$14)*1+(Heatmap_Year!G186&gt;Thresholds!$F$15)*1+(Heatmap_Year!G203&gt;Thresholds!$F$16)*1+(Heatmap_Year!G220&gt;Thresholds!$F$17)*1&gt;0,"RED",IF((ABS(Heatmap_Year!G16)&gt;Thresholds!$E$5)*1+(Heatmap_Year!G33&gt;Thresholds!$E$6)*1+(Heatmap_Year!G50&gt;Thresholds!$E$7)*1+(Heatmap_Year!G67&lt;Thresholds!$E$8)*1+(Heatmap_Year!G84&gt;Thresholds!$E$9)*1+(ABS(LN(Heatmap_Year!G101))&gt;Thresholds!$E$10)*1+(ABS(LN(Heatmap_Year!G118))&gt;Thresholds!$E$11)*1+(Heatmap_Year!G135&lt;Thresholds!$E$12)*1+(Heatmap_Year!G152&gt;Thresholds!$E$13)*1+(Heatmap_Year!G169&gt;Thresholds!$E$14)*1+(Heatmap_Year!G186&gt;Thresholds!$E$15)*1+(Heatmap_Year!G203&gt;Thresholds!$E$16)*1+(Heatmap_Year!G220&gt;Thresholds!$E$17)*1&gt;0,"AMBER","GREEN"))</f>
        <v>GREEN</v>
      </c>
      <c r="H15" s="8" t="str">
        <f aca="false">IF((ABS(Heatmap_Year!H16)&gt;Thresholds!$F$5)*1+(Heatmap_Year!H33&gt;Thresholds!$F$6)*1+(Heatmap_Year!H50&gt;Thresholds!$F$7)*1+(Heatmap_Year!H67&lt;Thresholds!$F$8)*1+(Heatmap_Year!H84&gt;Thresholds!$F$9)*1+(ABS(LN(Heatmap_Year!H101))&gt;Thresholds!$F$10)*1+(ABS(LN(Heatmap_Year!H118))&gt;Thresholds!$F$11)*1+(Heatmap_Year!H135&lt;Thresholds!$F$12)*1+(Heatmap_Year!H152&gt;Thresholds!$F$13)*1+(Heatmap_Year!H169&gt;Thresholds!$F$14)*1+(Heatmap_Year!H186&gt;Thresholds!$F$15)*1+(Heatmap_Year!H203&gt;Thresholds!$F$16)*1+(Heatmap_Year!H220&gt;Thresholds!$F$17)*1&gt;0,"RED",IF((ABS(Heatmap_Year!H16)&gt;Thresholds!$E$5)*1+(Heatmap_Year!H33&gt;Thresholds!$E$6)*1+(Heatmap_Year!H50&gt;Thresholds!$E$7)*1+(Heatmap_Year!H67&lt;Thresholds!$E$8)*1+(Heatmap_Year!H84&gt;Thresholds!$E$9)*1+(ABS(LN(Heatmap_Year!H101))&gt;Thresholds!$E$10)*1+(ABS(LN(Heatmap_Year!H118))&gt;Thresholds!$E$11)*1+(Heatmap_Year!H135&lt;Thresholds!$E$12)*1+(Heatmap_Year!H152&gt;Thresholds!$E$13)*1+(Heatmap_Year!H169&gt;Thresholds!$E$14)*1+(Heatmap_Year!H186&gt;Thresholds!$E$15)*1+(Heatmap_Year!H203&gt;Thresholds!$E$16)*1+(Heatmap_Year!H220&gt;Thresholds!$E$17)*1&gt;0,"AMBER","GREEN"))</f>
        <v>GREEN</v>
      </c>
      <c r="I15" s="8" t="str">
        <f aca="false">IF((ABS(Heatmap_Year!I16)&gt;Thresholds!$F$5)*1+(Heatmap_Year!I33&gt;Thresholds!$F$6)*1+(Heatmap_Year!I50&gt;Thresholds!$F$7)*1+(Heatmap_Year!I67&lt;Thresholds!$F$8)*1+(Heatmap_Year!I84&gt;Thresholds!$F$9)*1+(ABS(LN(Heatmap_Year!I101))&gt;Thresholds!$F$10)*1+(ABS(LN(Heatmap_Year!I118))&gt;Thresholds!$F$11)*1+(Heatmap_Year!I135&lt;Thresholds!$F$12)*1+(Heatmap_Year!I152&gt;Thresholds!$F$13)*1+(Heatmap_Year!I169&gt;Thresholds!$F$14)*1+(Heatmap_Year!I186&gt;Thresholds!$F$15)*1+(Heatmap_Year!I203&gt;Thresholds!$F$16)*1+(Heatmap_Year!I220&gt;Thresholds!$F$17)*1&gt;0,"RED",IF((ABS(Heatmap_Year!I16)&gt;Thresholds!$E$5)*1+(Heatmap_Year!I33&gt;Thresholds!$E$6)*1+(Heatmap_Year!I50&gt;Thresholds!$E$7)*1+(Heatmap_Year!I67&lt;Thresholds!$E$8)*1+(Heatmap_Year!I84&gt;Thresholds!$E$9)*1+(ABS(LN(Heatmap_Year!I101))&gt;Thresholds!$E$10)*1+(ABS(LN(Heatmap_Year!I118))&gt;Thresholds!$E$11)*1+(Heatmap_Year!I135&lt;Thresholds!$E$12)*1+(Heatmap_Year!I152&gt;Thresholds!$E$13)*1+(Heatmap_Year!I169&gt;Thresholds!$E$14)*1+(Heatmap_Year!I186&gt;Thresholds!$E$15)*1+(Heatmap_Year!I203&gt;Thresholds!$E$16)*1+(Heatmap_Year!I220&gt;Thresholds!$E$17)*1&gt;0,"AMBER","GREEN"))</f>
        <v>RED</v>
      </c>
      <c r="K15" s="7" t="s">
        <v>63</v>
      </c>
      <c r="L15" s="9" t="str">
        <f aca="false">IF(ABS(Heatmap_Year!B16)&gt;Thresholds!$F$5,"Bias ","")&amp;IF(Heatmap_Year!B33&gt;Thresholds!$F$6,"MaxSpread ","")&amp;IF(Heatmap_Year!B50&gt;Thresholds!$F$7,"Outlier ","")&amp;IF(Heatmap_Year!B67&lt;Thresholds!$F$8,"Spearman ","")&amp;IF(Heatmap_Year!B84&gt;Thresholds!$F$9,"KS ","")&amp;IF(ABS(LN(Heatmap_Year!B101))&gt;Thresholds!$F$10,"Vol ","")&amp;IF(ABS(LN(Heatmap_Year!B118))&gt;Thresholds!$F$11,"Tail ","")&amp;IF(Heatmap_Year!B135&lt;Thresholds!$F$12,"Direction ","")&amp;IF(Heatmap_Year!B152&gt;Thresholds!$F$13,"Stale% ","")&amp;IF(Heatmap_Year!B169&gt;Thresholds!$F$14,"StaleRun ","")&amp;IF(Heatmap_Year!B186&gt;Thresholds!$F$15,"TrendGap ","")&amp;IF(Heatmap_Year!B203&gt;Thresholds!$F$16,"OppTrend ","")&amp;IF(Heatmap_Year!B220&gt;Thresholds!$F$17,"Shape ","")</f>
        <v/>
      </c>
      <c r="M15" s="9" t="str">
        <f aca="false">IF(ABS(Heatmap_Year!C16)&gt;Thresholds!$F$5,"Bias ","")&amp;IF(Heatmap_Year!C33&gt;Thresholds!$F$6,"MaxSpread ","")&amp;IF(Heatmap_Year!C50&gt;Thresholds!$F$7,"Outlier ","")&amp;IF(Heatmap_Year!C67&lt;Thresholds!$F$8,"Spearman ","")&amp;IF(Heatmap_Year!C84&gt;Thresholds!$F$9,"KS ","")&amp;IF(ABS(LN(Heatmap_Year!C101))&gt;Thresholds!$F$10,"Vol ","")&amp;IF(ABS(LN(Heatmap_Year!C118))&gt;Thresholds!$F$11,"Tail ","")&amp;IF(Heatmap_Year!C135&lt;Thresholds!$F$12,"Direction ","")&amp;IF(Heatmap_Year!C152&gt;Thresholds!$F$13,"Stale% ","")&amp;IF(Heatmap_Year!C169&gt;Thresholds!$F$14,"StaleRun ","")&amp;IF(Heatmap_Year!C186&gt;Thresholds!$F$15,"TrendGap ","")&amp;IF(Heatmap_Year!C203&gt;Thresholds!$F$16,"OppTrend ","")&amp;IF(Heatmap_Year!C220&gt;Thresholds!$F$17,"Shape ","")</f>
        <v/>
      </c>
      <c r="N15" s="9" t="str">
        <f aca="false">IF(ABS(Heatmap_Year!D16)&gt;Thresholds!$F$5,"Bias ","")&amp;IF(Heatmap_Year!D33&gt;Thresholds!$F$6,"MaxSpread ","")&amp;IF(Heatmap_Year!D50&gt;Thresholds!$F$7,"Outlier ","")&amp;IF(Heatmap_Year!D67&lt;Thresholds!$F$8,"Spearman ","")&amp;IF(Heatmap_Year!D84&gt;Thresholds!$F$9,"KS ","")&amp;IF(ABS(LN(Heatmap_Year!D101))&gt;Thresholds!$F$10,"Vol ","")&amp;IF(ABS(LN(Heatmap_Year!D118))&gt;Thresholds!$F$11,"Tail ","")&amp;IF(Heatmap_Year!D135&lt;Thresholds!$F$12,"Direction ","")&amp;IF(Heatmap_Year!D152&gt;Thresholds!$F$13,"Stale% ","")&amp;IF(Heatmap_Year!D169&gt;Thresholds!$F$14,"StaleRun ","")&amp;IF(Heatmap_Year!D186&gt;Thresholds!$F$15,"TrendGap ","")&amp;IF(Heatmap_Year!D203&gt;Thresholds!$F$16,"OppTrend ","")&amp;IF(Heatmap_Year!D220&gt;Thresholds!$F$17,"Shape ","")</f>
        <v/>
      </c>
      <c r="O15" s="9" t="str">
        <f aca="false">IF(ABS(Heatmap_Year!E16)&gt;Thresholds!$F$5,"Bias ","")&amp;IF(Heatmap_Year!E33&gt;Thresholds!$F$6,"MaxSpread ","")&amp;IF(Heatmap_Year!E50&gt;Thresholds!$F$7,"Outlier ","")&amp;IF(Heatmap_Year!E67&lt;Thresholds!$F$8,"Spearman ","")&amp;IF(Heatmap_Year!E84&gt;Thresholds!$F$9,"KS ","")&amp;IF(ABS(LN(Heatmap_Year!E101))&gt;Thresholds!$F$10,"Vol ","")&amp;IF(ABS(LN(Heatmap_Year!E118))&gt;Thresholds!$F$11,"Tail ","")&amp;IF(Heatmap_Year!E135&lt;Thresholds!$F$12,"Direction ","")&amp;IF(Heatmap_Year!E152&gt;Thresholds!$F$13,"Stale% ","")&amp;IF(Heatmap_Year!E169&gt;Thresholds!$F$14,"StaleRun ","")&amp;IF(Heatmap_Year!E186&gt;Thresholds!$F$15,"TrendGap ","")&amp;IF(Heatmap_Year!E203&gt;Thresholds!$F$16,"OppTrend ","")&amp;IF(Heatmap_Year!E220&gt;Thresholds!$F$17,"Shape ","")</f>
        <v/>
      </c>
      <c r="P15" s="9" t="str">
        <f aca="false">IF(ABS(Heatmap_Year!F16)&gt;Thresholds!$F$5,"Bias ","")&amp;IF(Heatmap_Year!F33&gt;Thresholds!$F$6,"MaxSpread ","")&amp;IF(Heatmap_Year!F50&gt;Thresholds!$F$7,"Outlier ","")&amp;IF(Heatmap_Year!F67&lt;Thresholds!$F$8,"Spearman ","")&amp;IF(Heatmap_Year!F84&gt;Thresholds!$F$9,"KS ","")&amp;IF(ABS(LN(Heatmap_Year!F101))&gt;Thresholds!$F$10,"Vol ","")&amp;IF(ABS(LN(Heatmap_Year!F118))&gt;Thresholds!$F$11,"Tail ","")&amp;IF(Heatmap_Year!F135&lt;Thresholds!$F$12,"Direction ","")&amp;IF(Heatmap_Year!F152&gt;Thresholds!$F$13,"Stale% ","")&amp;IF(Heatmap_Year!F169&gt;Thresholds!$F$14,"StaleRun ","")&amp;IF(Heatmap_Year!F186&gt;Thresholds!$F$15,"TrendGap ","")&amp;IF(Heatmap_Year!F203&gt;Thresholds!$F$16,"OppTrend ","")&amp;IF(Heatmap_Year!F220&gt;Thresholds!$F$17,"Shape ","")</f>
        <v>MaxSpread Outlier TrendGap OppTrend Shape </v>
      </c>
      <c r="Q15" s="9" t="str">
        <f aca="false">IF(ABS(Heatmap_Year!G16)&gt;Thresholds!$F$5,"Bias ","")&amp;IF(Heatmap_Year!G33&gt;Thresholds!$F$6,"MaxSpread ","")&amp;IF(Heatmap_Year!G50&gt;Thresholds!$F$7,"Outlier ","")&amp;IF(Heatmap_Year!G67&lt;Thresholds!$F$8,"Spearman ","")&amp;IF(Heatmap_Year!G84&gt;Thresholds!$F$9,"KS ","")&amp;IF(ABS(LN(Heatmap_Year!G101))&gt;Thresholds!$F$10,"Vol ","")&amp;IF(ABS(LN(Heatmap_Year!G118))&gt;Thresholds!$F$11,"Tail ","")&amp;IF(Heatmap_Year!G135&lt;Thresholds!$F$12,"Direction ","")&amp;IF(Heatmap_Year!G152&gt;Thresholds!$F$13,"Stale% ","")&amp;IF(Heatmap_Year!G169&gt;Thresholds!$F$14,"StaleRun ","")&amp;IF(Heatmap_Year!G186&gt;Thresholds!$F$15,"TrendGap ","")&amp;IF(Heatmap_Year!G203&gt;Thresholds!$F$16,"OppTrend ","")&amp;IF(Heatmap_Year!G220&gt;Thresholds!$F$17,"Shape ","")</f>
        <v/>
      </c>
      <c r="R15" s="9" t="str">
        <f aca="false">IF(ABS(Heatmap_Year!H16)&gt;Thresholds!$F$5,"Bias ","")&amp;IF(Heatmap_Year!H33&gt;Thresholds!$F$6,"MaxSpread ","")&amp;IF(Heatmap_Year!H50&gt;Thresholds!$F$7,"Outlier ","")&amp;IF(Heatmap_Year!H67&lt;Thresholds!$F$8,"Spearman ","")&amp;IF(Heatmap_Year!H84&gt;Thresholds!$F$9,"KS ","")&amp;IF(ABS(LN(Heatmap_Year!H101))&gt;Thresholds!$F$10,"Vol ","")&amp;IF(ABS(LN(Heatmap_Year!H118))&gt;Thresholds!$F$11,"Tail ","")&amp;IF(Heatmap_Year!H135&lt;Thresholds!$F$12,"Direction ","")&amp;IF(Heatmap_Year!H152&gt;Thresholds!$F$13,"Stale% ","")&amp;IF(Heatmap_Year!H169&gt;Thresholds!$F$14,"StaleRun ","")&amp;IF(Heatmap_Year!H186&gt;Thresholds!$F$15,"TrendGap ","")&amp;IF(Heatmap_Year!H203&gt;Thresholds!$F$16,"OppTrend ","")&amp;IF(Heatmap_Year!H220&gt;Thresholds!$F$17,"Shape ","")</f>
        <v/>
      </c>
      <c r="S15" s="9" t="str">
        <f aca="false">IF(ABS(Heatmap_Year!I16)&gt;Thresholds!$F$5,"Bias ","")&amp;IF(Heatmap_Year!I33&gt;Thresholds!$F$6,"MaxSpread ","")&amp;IF(Heatmap_Year!I50&gt;Thresholds!$F$7,"Outlier ","")&amp;IF(Heatmap_Year!I67&lt;Thresholds!$F$8,"Spearman ","")&amp;IF(Heatmap_Year!I84&gt;Thresholds!$F$9,"KS ","")&amp;IF(ABS(LN(Heatmap_Year!I101))&gt;Thresholds!$F$10,"Vol ","")&amp;IF(ABS(LN(Heatmap_Year!I118))&gt;Thresholds!$F$11,"Tail ","")&amp;IF(Heatmap_Year!I135&lt;Thresholds!$F$12,"Direction ","")&amp;IF(Heatmap_Year!I152&gt;Thresholds!$F$13,"Stale% ","")&amp;IF(Heatmap_Year!I169&gt;Thresholds!$F$14,"StaleRun ","")&amp;IF(Heatmap_Year!I186&gt;Thresholds!$F$15,"TrendGap ","")&amp;IF(Heatmap_Year!I203&gt;Thresholds!$F$16,"OppTrend ","")&amp;IF(Heatmap_Year!I220&gt;Thresholds!$F$17,"Shape ","")</f>
        <v>MaxSpread Outlier TrendGap OppTrend Shape </v>
      </c>
    </row>
    <row r="16" customFormat="false" ht="15" hidden="false" customHeight="false" outlineLevel="0" collapsed="false">
      <c r="A16" s="7" t="s">
        <v>64</v>
      </c>
      <c r="B16" s="8" t="str">
        <f aca="false">IF((ABS(Heatmap_Year!B17)&gt;Thresholds!$F$5)*1+(Heatmap_Year!B34&gt;Thresholds!$F$6)*1+(Heatmap_Year!B51&gt;Thresholds!$F$7)*1+(Heatmap_Year!B68&lt;Thresholds!$F$8)*1+(Heatmap_Year!B85&gt;Thresholds!$F$9)*1+(ABS(LN(Heatmap_Year!B102))&gt;Thresholds!$F$10)*1+(ABS(LN(Heatmap_Year!B119))&gt;Thresholds!$F$11)*1+(Heatmap_Year!B136&lt;Thresholds!$F$12)*1+(Heatmap_Year!B153&gt;Thresholds!$F$13)*1+(Heatmap_Year!B170&gt;Thresholds!$F$14)*1+(Heatmap_Year!B187&gt;Thresholds!$F$15)*1+(Heatmap_Year!B204&gt;Thresholds!$F$16)*1+(Heatmap_Year!B221&gt;Thresholds!$F$17)*1&gt;0,"RED",IF((ABS(Heatmap_Year!B17)&gt;Thresholds!$E$5)*1+(Heatmap_Year!B34&gt;Thresholds!$E$6)*1+(Heatmap_Year!B51&gt;Thresholds!$E$7)*1+(Heatmap_Year!B68&lt;Thresholds!$E$8)*1+(Heatmap_Year!B85&gt;Thresholds!$E$9)*1+(ABS(LN(Heatmap_Year!B102))&gt;Thresholds!$E$10)*1+(ABS(LN(Heatmap_Year!B119))&gt;Thresholds!$E$11)*1+(Heatmap_Year!B136&lt;Thresholds!$E$12)*1+(Heatmap_Year!B153&gt;Thresholds!$E$13)*1+(Heatmap_Year!B170&gt;Thresholds!$E$14)*1+(Heatmap_Year!B187&gt;Thresholds!$E$15)*1+(Heatmap_Year!B204&gt;Thresholds!$E$16)*1+(Heatmap_Year!B221&gt;Thresholds!$E$17)*1&gt;0,"AMBER","GREEN"))</f>
        <v>GREEN</v>
      </c>
      <c r="C16" s="8" t="str">
        <f aca="false">IF((ABS(Heatmap_Year!C17)&gt;Thresholds!$F$5)*1+(Heatmap_Year!C34&gt;Thresholds!$F$6)*1+(Heatmap_Year!C51&gt;Thresholds!$F$7)*1+(Heatmap_Year!C68&lt;Thresholds!$F$8)*1+(Heatmap_Year!C85&gt;Thresholds!$F$9)*1+(ABS(LN(Heatmap_Year!C102))&gt;Thresholds!$F$10)*1+(ABS(LN(Heatmap_Year!C119))&gt;Thresholds!$F$11)*1+(Heatmap_Year!C136&lt;Thresholds!$F$12)*1+(Heatmap_Year!C153&gt;Thresholds!$F$13)*1+(Heatmap_Year!C170&gt;Thresholds!$F$14)*1+(Heatmap_Year!C187&gt;Thresholds!$F$15)*1+(Heatmap_Year!C204&gt;Thresholds!$F$16)*1+(Heatmap_Year!C221&gt;Thresholds!$F$17)*1&gt;0,"RED",IF((ABS(Heatmap_Year!C17)&gt;Thresholds!$E$5)*1+(Heatmap_Year!C34&gt;Thresholds!$E$6)*1+(Heatmap_Year!C51&gt;Thresholds!$E$7)*1+(Heatmap_Year!C68&lt;Thresholds!$E$8)*1+(Heatmap_Year!C85&gt;Thresholds!$E$9)*1+(ABS(LN(Heatmap_Year!C102))&gt;Thresholds!$E$10)*1+(ABS(LN(Heatmap_Year!C119))&gt;Thresholds!$E$11)*1+(Heatmap_Year!C136&lt;Thresholds!$E$12)*1+(Heatmap_Year!C153&gt;Thresholds!$E$13)*1+(Heatmap_Year!C170&gt;Thresholds!$E$14)*1+(Heatmap_Year!C187&gt;Thresholds!$E$15)*1+(Heatmap_Year!C204&gt;Thresholds!$E$16)*1+(Heatmap_Year!C221&gt;Thresholds!$E$17)*1&gt;0,"AMBER","GREEN"))</f>
        <v>GREEN</v>
      </c>
      <c r="D16" s="8" t="str">
        <f aca="false">IF((ABS(Heatmap_Year!D17)&gt;Thresholds!$F$5)*1+(Heatmap_Year!D34&gt;Thresholds!$F$6)*1+(Heatmap_Year!D51&gt;Thresholds!$F$7)*1+(Heatmap_Year!D68&lt;Thresholds!$F$8)*1+(Heatmap_Year!D85&gt;Thresholds!$F$9)*1+(ABS(LN(Heatmap_Year!D102))&gt;Thresholds!$F$10)*1+(ABS(LN(Heatmap_Year!D119))&gt;Thresholds!$F$11)*1+(Heatmap_Year!D136&lt;Thresholds!$F$12)*1+(Heatmap_Year!D153&gt;Thresholds!$F$13)*1+(Heatmap_Year!D170&gt;Thresholds!$F$14)*1+(Heatmap_Year!D187&gt;Thresholds!$F$15)*1+(Heatmap_Year!D204&gt;Thresholds!$F$16)*1+(Heatmap_Year!D221&gt;Thresholds!$F$17)*1&gt;0,"RED",IF((ABS(Heatmap_Year!D17)&gt;Thresholds!$E$5)*1+(Heatmap_Year!D34&gt;Thresholds!$E$6)*1+(Heatmap_Year!D51&gt;Thresholds!$E$7)*1+(Heatmap_Year!D68&lt;Thresholds!$E$8)*1+(Heatmap_Year!D85&gt;Thresholds!$E$9)*1+(ABS(LN(Heatmap_Year!D102))&gt;Thresholds!$E$10)*1+(ABS(LN(Heatmap_Year!D119))&gt;Thresholds!$E$11)*1+(Heatmap_Year!D136&lt;Thresholds!$E$12)*1+(Heatmap_Year!D153&gt;Thresholds!$E$13)*1+(Heatmap_Year!D170&gt;Thresholds!$E$14)*1+(Heatmap_Year!D187&gt;Thresholds!$E$15)*1+(Heatmap_Year!D204&gt;Thresholds!$E$16)*1+(Heatmap_Year!D221&gt;Thresholds!$E$17)*1&gt;0,"AMBER","GREEN"))</f>
        <v>GREEN</v>
      </c>
      <c r="E16" s="8" t="str">
        <f aca="false">IF((ABS(Heatmap_Year!E17)&gt;Thresholds!$F$5)*1+(Heatmap_Year!E34&gt;Thresholds!$F$6)*1+(Heatmap_Year!E51&gt;Thresholds!$F$7)*1+(Heatmap_Year!E68&lt;Thresholds!$F$8)*1+(Heatmap_Year!E85&gt;Thresholds!$F$9)*1+(ABS(LN(Heatmap_Year!E102))&gt;Thresholds!$F$10)*1+(ABS(LN(Heatmap_Year!E119))&gt;Thresholds!$F$11)*1+(Heatmap_Year!E136&lt;Thresholds!$F$12)*1+(Heatmap_Year!E153&gt;Thresholds!$F$13)*1+(Heatmap_Year!E170&gt;Thresholds!$F$14)*1+(Heatmap_Year!E187&gt;Thresholds!$F$15)*1+(Heatmap_Year!E204&gt;Thresholds!$F$16)*1+(Heatmap_Year!E221&gt;Thresholds!$F$17)*1&gt;0,"RED",IF((ABS(Heatmap_Year!E17)&gt;Thresholds!$E$5)*1+(Heatmap_Year!E34&gt;Thresholds!$E$6)*1+(Heatmap_Year!E51&gt;Thresholds!$E$7)*1+(Heatmap_Year!E68&lt;Thresholds!$E$8)*1+(Heatmap_Year!E85&gt;Thresholds!$E$9)*1+(ABS(LN(Heatmap_Year!E102))&gt;Thresholds!$E$10)*1+(ABS(LN(Heatmap_Year!E119))&gt;Thresholds!$E$11)*1+(Heatmap_Year!E136&lt;Thresholds!$E$12)*1+(Heatmap_Year!E153&gt;Thresholds!$E$13)*1+(Heatmap_Year!E170&gt;Thresholds!$E$14)*1+(Heatmap_Year!E187&gt;Thresholds!$E$15)*1+(Heatmap_Year!E204&gt;Thresholds!$E$16)*1+(Heatmap_Year!E221&gt;Thresholds!$E$17)*1&gt;0,"AMBER","GREEN"))</f>
        <v>GREEN</v>
      </c>
      <c r="F16" s="8" t="str">
        <f aca="false">IF((ABS(Heatmap_Year!F17)&gt;Thresholds!$F$5)*1+(Heatmap_Year!F34&gt;Thresholds!$F$6)*1+(Heatmap_Year!F51&gt;Thresholds!$F$7)*1+(Heatmap_Year!F68&lt;Thresholds!$F$8)*1+(Heatmap_Year!F85&gt;Thresholds!$F$9)*1+(ABS(LN(Heatmap_Year!F102))&gt;Thresholds!$F$10)*1+(ABS(LN(Heatmap_Year!F119))&gt;Thresholds!$F$11)*1+(Heatmap_Year!F136&lt;Thresholds!$F$12)*1+(Heatmap_Year!F153&gt;Thresholds!$F$13)*1+(Heatmap_Year!F170&gt;Thresholds!$F$14)*1+(Heatmap_Year!F187&gt;Thresholds!$F$15)*1+(Heatmap_Year!F204&gt;Thresholds!$F$16)*1+(Heatmap_Year!F221&gt;Thresholds!$F$17)*1&gt;0,"RED",IF((ABS(Heatmap_Year!F17)&gt;Thresholds!$E$5)*1+(Heatmap_Year!F34&gt;Thresholds!$E$6)*1+(Heatmap_Year!F51&gt;Thresholds!$E$7)*1+(Heatmap_Year!F68&lt;Thresholds!$E$8)*1+(Heatmap_Year!F85&gt;Thresholds!$E$9)*1+(ABS(LN(Heatmap_Year!F102))&gt;Thresholds!$E$10)*1+(ABS(LN(Heatmap_Year!F119))&gt;Thresholds!$E$11)*1+(Heatmap_Year!F136&lt;Thresholds!$E$12)*1+(Heatmap_Year!F153&gt;Thresholds!$E$13)*1+(Heatmap_Year!F170&gt;Thresholds!$E$14)*1+(Heatmap_Year!F187&gt;Thresholds!$E$15)*1+(Heatmap_Year!F204&gt;Thresholds!$E$16)*1+(Heatmap_Year!F221&gt;Thresholds!$E$17)*1&gt;0,"AMBER","GREEN"))</f>
        <v>GREEN</v>
      </c>
      <c r="G16" s="8" t="str">
        <f aca="false">IF((ABS(Heatmap_Year!G17)&gt;Thresholds!$F$5)*1+(Heatmap_Year!G34&gt;Thresholds!$F$6)*1+(Heatmap_Year!G51&gt;Thresholds!$F$7)*1+(Heatmap_Year!G68&lt;Thresholds!$F$8)*1+(Heatmap_Year!G85&gt;Thresholds!$F$9)*1+(ABS(LN(Heatmap_Year!G102))&gt;Thresholds!$F$10)*1+(ABS(LN(Heatmap_Year!G119))&gt;Thresholds!$F$11)*1+(Heatmap_Year!G136&lt;Thresholds!$F$12)*1+(Heatmap_Year!G153&gt;Thresholds!$F$13)*1+(Heatmap_Year!G170&gt;Thresholds!$F$14)*1+(Heatmap_Year!G187&gt;Thresholds!$F$15)*1+(Heatmap_Year!G204&gt;Thresholds!$F$16)*1+(Heatmap_Year!G221&gt;Thresholds!$F$17)*1&gt;0,"RED",IF((ABS(Heatmap_Year!G17)&gt;Thresholds!$E$5)*1+(Heatmap_Year!G34&gt;Thresholds!$E$6)*1+(Heatmap_Year!G51&gt;Thresholds!$E$7)*1+(Heatmap_Year!G68&lt;Thresholds!$E$8)*1+(Heatmap_Year!G85&gt;Thresholds!$E$9)*1+(ABS(LN(Heatmap_Year!G102))&gt;Thresholds!$E$10)*1+(ABS(LN(Heatmap_Year!G119))&gt;Thresholds!$E$11)*1+(Heatmap_Year!G136&lt;Thresholds!$E$12)*1+(Heatmap_Year!G153&gt;Thresholds!$E$13)*1+(Heatmap_Year!G170&gt;Thresholds!$E$14)*1+(Heatmap_Year!G187&gt;Thresholds!$E$15)*1+(Heatmap_Year!G204&gt;Thresholds!$E$16)*1+(Heatmap_Year!G221&gt;Thresholds!$E$17)*1&gt;0,"AMBER","GREEN"))</f>
        <v>GREEN</v>
      </c>
      <c r="H16" s="8" t="str">
        <f aca="false">IF((ABS(Heatmap_Year!H17)&gt;Thresholds!$F$5)*1+(Heatmap_Year!H34&gt;Thresholds!$F$6)*1+(Heatmap_Year!H51&gt;Thresholds!$F$7)*1+(Heatmap_Year!H68&lt;Thresholds!$F$8)*1+(Heatmap_Year!H85&gt;Thresholds!$F$9)*1+(ABS(LN(Heatmap_Year!H102))&gt;Thresholds!$F$10)*1+(ABS(LN(Heatmap_Year!H119))&gt;Thresholds!$F$11)*1+(Heatmap_Year!H136&lt;Thresholds!$F$12)*1+(Heatmap_Year!H153&gt;Thresholds!$F$13)*1+(Heatmap_Year!H170&gt;Thresholds!$F$14)*1+(Heatmap_Year!H187&gt;Thresholds!$F$15)*1+(Heatmap_Year!H204&gt;Thresholds!$F$16)*1+(Heatmap_Year!H221&gt;Thresholds!$F$17)*1&gt;0,"RED",IF((ABS(Heatmap_Year!H17)&gt;Thresholds!$E$5)*1+(Heatmap_Year!H34&gt;Thresholds!$E$6)*1+(Heatmap_Year!H51&gt;Thresholds!$E$7)*1+(Heatmap_Year!H68&lt;Thresholds!$E$8)*1+(Heatmap_Year!H85&gt;Thresholds!$E$9)*1+(ABS(LN(Heatmap_Year!H102))&gt;Thresholds!$E$10)*1+(ABS(LN(Heatmap_Year!H119))&gt;Thresholds!$E$11)*1+(Heatmap_Year!H136&lt;Thresholds!$E$12)*1+(Heatmap_Year!H153&gt;Thresholds!$E$13)*1+(Heatmap_Year!H170&gt;Thresholds!$E$14)*1+(Heatmap_Year!H187&gt;Thresholds!$E$15)*1+(Heatmap_Year!H204&gt;Thresholds!$E$16)*1+(Heatmap_Year!H221&gt;Thresholds!$E$17)*1&gt;0,"AMBER","GREEN"))</f>
        <v>GREEN</v>
      </c>
      <c r="I16" s="8" t="str">
        <f aca="false">IF((ABS(Heatmap_Year!I17)&gt;Thresholds!$F$5)*1+(Heatmap_Year!I34&gt;Thresholds!$F$6)*1+(Heatmap_Year!I51&gt;Thresholds!$F$7)*1+(Heatmap_Year!I68&lt;Thresholds!$F$8)*1+(Heatmap_Year!I85&gt;Thresholds!$F$9)*1+(ABS(LN(Heatmap_Year!I102))&gt;Thresholds!$F$10)*1+(ABS(LN(Heatmap_Year!I119))&gt;Thresholds!$F$11)*1+(Heatmap_Year!I136&lt;Thresholds!$F$12)*1+(Heatmap_Year!I153&gt;Thresholds!$F$13)*1+(Heatmap_Year!I170&gt;Thresholds!$F$14)*1+(Heatmap_Year!I187&gt;Thresholds!$F$15)*1+(Heatmap_Year!I204&gt;Thresholds!$F$16)*1+(Heatmap_Year!I221&gt;Thresholds!$F$17)*1&gt;0,"RED",IF((ABS(Heatmap_Year!I17)&gt;Thresholds!$E$5)*1+(Heatmap_Year!I34&gt;Thresholds!$E$6)*1+(Heatmap_Year!I51&gt;Thresholds!$E$7)*1+(Heatmap_Year!I68&lt;Thresholds!$E$8)*1+(Heatmap_Year!I85&gt;Thresholds!$E$9)*1+(ABS(LN(Heatmap_Year!I102))&gt;Thresholds!$E$10)*1+(ABS(LN(Heatmap_Year!I119))&gt;Thresholds!$E$11)*1+(Heatmap_Year!I136&lt;Thresholds!$E$12)*1+(Heatmap_Year!I153&gt;Thresholds!$E$13)*1+(Heatmap_Year!I170&gt;Thresholds!$E$14)*1+(Heatmap_Year!I187&gt;Thresholds!$E$15)*1+(Heatmap_Year!I204&gt;Thresholds!$E$16)*1+(Heatmap_Year!I221&gt;Thresholds!$E$17)*1&gt;0,"AMBER","GREEN"))</f>
        <v>GREEN</v>
      </c>
      <c r="K16" s="7" t="s">
        <v>64</v>
      </c>
      <c r="L16" s="9" t="str">
        <f aca="false">IF(ABS(Heatmap_Year!B17)&gt;Thresholds!$F$5,"Bias ","")&amp;IF(Heatmap_Year!B34&gt;Thresholds!$F$6,"MaxSpread ","")&amp;IF(Heatmap_Year!B51&gt;Thresholds!$F$7,"Outlier ","")&amp;IF(Heatmap_Year!B68&lt;Thresholds!$F$8,"Spearman ","")&amp;IF(Heatmap_Year!B85&gt;Thresholds!$F$9,"KS ","")&amp;IF(ABS(LN(Heatmap_Year!B102))&gt;Thresholds!$F$10,"Vol ","")&amp;IF(ABS(LN(Heatmap_Year!B119))&gt;Thresholds!$F$11,"Tail ","")&amp;IF(Heatmap_Year!B136&lt;Thresholds!$F$12,"Direction ","")&amp;IF(Heatmap_Year!B153&gt;Thresholds!$F$13,"Stale% ","")&amp;IF(Heatmap_Year!B170&gt;Thresholds!$F$14,"StaleRun ","")&amp;IF(Heatmap_Year!B187&gt;Thresholds!$F$15,"TrendGap ","")&amp;IF(Heatmap_Year!B204&gt;Thresholds!$F$16,"OppTrend ","")&amp;IF(Heatmap_Year!B221&gt;Thresholds!$F$17,"Shape ","")</f>
        <v/>
      </c>
      <c r="M16" s="9" t="str">
        <f aca="false">IF(ABS(Heatmap_Year!C17)&gt;Thresholds!$F$5,"Bias ","")&amp;IF(Heatmap_Year!C34&gt;Thresholds!$F$6,"MaxSpread ","")&amp;IF(Heatmap_Year!C51&gt;Thresholds!$F$7,"Outlier ","")&amp;IF(Heatmap_Year!C68&lt;Thresholds!$F$8,"Spearman ","")&amp;IF(Heatmap_Year!C85&gt;Thresholds!$F$9,"KS ","")&amp;IF(ABS(LN(Heatmap_Year!C102))&gt;Thresholds!$F$10,"Vol ","")&amp;IF(ABS(LN(Heatmap_Year!C119))&gt;Thresholds!$F$11,"Tail ","")&amp;IF(Heatmap_Year!C136&lt;Thresholds!$F$12,"Direction ","")&amp;IF(Heatmap_Year!C153&gt;Thresholds!$F$13,"Stale% ","")&amp;IF(Heatmap_Year!C170&gt;Thresholds!$F$14,"StaleRun ","")&amp;IF(Heatmap_Year!C187&gt;Thresholds!$F$15,"TrendGap ","")&amp;IF(Heatmap_Year!C204&gt;Thresholds!$F$16,"OppTrend ","")&amp;IF(Heatmap_Year!C221&gt;Thresholds!$F$17,"Shape ","")</f>
        <v/>
      </c>
      <c r="N16" s="9" t="str">
        <f aca="false">IF(ABS(Heatmap_Year!D17)&gt;Thresholds!$F$5,"Bias ","")&amp;IF(Heatmap_Year!D34&gt;Thresholds!$F$6,"MaxSpread ","")&amp;IF(Heatmap_Year!D51&gt;Thresholds!$F$7,"Outlier ","")&amp;IF(Heatmap_Year!D68&lt;Thresholds!$F$8,"Spearman ","")&amp;IF(Heatmap_Year!D85&gt;Thresholds!$F$9,"KS ","")&amp;IF(ABS(LN(Heatmap_Year!D102))&gt;Thresholds!$F$10,"Vol ","")&amp;IF(ABS(LN(Heatmap_Year!D119))&gt;Thresholds!$F$11,"Tail ","")&amp;IF(Heatmap_Year!D136&lt;Thresholds!$F$12,"Direction ","")&amp;IF(Heatmap_Year!D153&gt;Thresholds!$F$13,"Stale% ","")&amp;IF(Heatmap_Year!D170&gt;Thresholds!$F$14,"StaleRun ","")&amp;IF(Heatmap_Year!D187&gt;Thresholds!$F$15,"TrendGap ","")&amp;IF(Heatmap_Year!D204&gt;Thresholds!$F$16,"OppTrend ","")&amp;IF(Heatmap_Year!D221&gt;Thresholds!$F$17,"Shape ","")</f>
        <v/>
      </c>
      <c r="O16" s="9" t="str">
        <f aca="false">IF(ABS(Heatmap_Year!E17)&gt;Thresholds!$F$5,"Bias ","")&amp;IF(Heatmap_Year!E34&gt;Thresholds!$F$6,"MaxSpread ","")&amp;IF(Heatmap_Year!E51&gt;Thresholds!$F$7,"Outlier ","")&amp;IF(Heatmap_Year!E68&lt;Thresholds!$F$8,"Spearman ","")&amp;IF(Heatmap_Year!E85&gt;Thresholds!$F$9,"KS ","")&amp;IF(ABS(LN(Heatmap_Year!E102))&gt;Thresholds!$F$10,"Vol ","")&amp;IF(ABS(LN(Heatmap_Year!E119))&gt;Thresholds!$F$11,"Tail ","")&amp;IF(Heatmap_Year!E136&lt;Thresholds!$F$12,"Direction ","")&amp;IF(Heatmap_Year!E153&gt;Thresholds!$F$13,"Stale% ","")&amp;IF(Heatmap_Year!E170&gt;Thresholds!$F$14,"StaleRun ","")&amp;IF(Heatmap_Year!E187&gt;Thresholds!$F$15,"TrendGap ","")&amp;IF(Heatmap_Year!E204&gt;Thresholds!$F$16,"OppTrend ","")&amp;IF(Heatmap_Year!E221&gt;Thresholds!$F$17,"Shape ","")</f>
        <v/>
      </c>
      <c r="P16" s="9" t="str">
        <f aca="false">IF(ABS(Heatmap_Year!F17)&gt;Thresholds!$F$5,"Bias ","")&amp;IF(Heatmap_Year!F34&gt;Thresholds!$F$6,"MaxSpread ","")&amp;IF(Heatmap_Year!F51&gt;Thresholds!$F$7,"Outlier ","")&amp;IF(Heatmap_Year!F68&lt;Thresholds!$F$8,"Spearman ","")&amp;IF(Heatmap_Year!F85&gt;Thresholds!$F$9,"KS ","")&amp;IF(ABS(LN(Heatmap_Year!F102))&gt;Thresholds!$F$10,"Vol ","")&amp;IF(ABS(LN(Heatmap_Year!F119))&gt;Thresholds!$F$11,"Tail ","")&amp;IF(Heatmap_Year!F136&lt;Thresholds!$F$12,"Direction ","")&amp;IF(Heatmap_Year!F153&gt;Thresholds!$F$13,"Stale% ","")&amp;IF(Heatmap_Year!F170&gt;Thresholds!$F$14,"StaleRun ","")&amp;IF(Heatmap_Year!F187&gt;Thresholds!$F$15,"TrendGap ","")&amp;IF(Heatmap_Year!F204&gt;Thresholds!$F$16,"OppTrend ","")&amp;IF(Heatmap_Year!F221&gt;Thresholds!$F$17,"Shape ","")</f>
        <v/>
      </c>
      <c r="Q16" s="9" t="str">
        <f aca="false">IF(ABS(Heatmap_Year!G17)&gt;Thresholds!$F$5,"Bias ","")&amp;IF(Heatmap_Year!G34&gt;Thresholds!$F$6,"MaxSpread ","")&amp;IF(Heatmap_Year!G51&gt;Thresholds!$F$7,"Outlier ","")&amp;IF(Heatmap_Year!G68&lt;Thresholds!$F$8,"Spearman ","")&amp;IF(Heatmap_Year!G85&gt;Thresholds!$F$9,"KS ","")&amp;IF(ABS(LN(Heatmap_Year!G102))&gt;Thresholds!$F$10,"Vol ","")&amp;IF(ABS(LN(Heatmap_Year!G119))&gt;Thresholds!$F$11,"Tail ","")&amp;IF(Heatmap_Year!G136&lt;Thresholds!$F$12,"Direction ","")&amp;IF(Heatmap_Year!G153&gt;Thresholds!$F$13,"Stale% ","")&amp;IF(Heatmap_Year!G170&gt;Thresholds!$F$14,"StaleRun ","")&amp;IF(Heatmap_Year!G187&gt;Thresholds!$F$15,"TrendGap ","")&amp;IF(Heatmap_Year!G204&gt;Thresholds!$F$16,"OppTrend ","")&amp;IF(Heatmap_Year!G221&gt;Thresholds!$F$17,"Shape ","")</f>
        <v/>
      </c>
      <c r="R16" s="9" t="str">
        <f aca="false">IF(ABS(Heatmap_Year!H17)&gt;Thresholds!$F$5,"Bias ","")&amp;IF(Heatmap_Year!H34&gt;Thresholds!$F$6,"MaxSpread ","")&amp;IF(Heatmap_Year!H51&gt;Thresholds!$F$7,"Outlier ","")&amp;IF(Heatmap_Year!H68&lt;Thresholds!$F$8,"Spearman ","")&amp;IF(Heatmap_Year!H85&gt;Thresholds!$F$9,"KS ","")&amp;IF(ABS(LN(Heatmap_Year!H102))&gt;Thresholds!$F$10,"Vol ","")&amp;IF(ABS(LN(Heatmap_Year!H119))&gt;Thresholds!$F$11,"Tail ","")&amp;IF(Heatmap_Year!H136&lt;Thresholds!$F$12,"Direction ","")&amp;IF(Heatmap_Year!H153&gt;Thresholds!$F$13,"Stale% ","")&amp;IF(Heatmap_Year!H170&gt;Thresholds!$F$14,"StaleRun ","")&amp;IF(Heatmap_Year!H187&gt;Thresholds!$F$15,"TrendGap ","")&amp;IF(Heatmap_Year!H204&gt;Thresholds!$F$16,"OppTrend ","")&amp;IF(Heatmap_Year!H221&gt;Thresholds!$F$17,"Shape ","")</f>
        <v/>
      </c>
      <c r="S16" s="9" t="str">
        <f aca="false">IF(ABS(Heatmap_Year!I17)&gt;Thresholds!$F$5,"Bias ","")&amp;IF(Heatmap_Year!I34&gt;Thresholds!$F$6,"MaxSpread ","")&amp;IF(Heatmap_Year!I51&gt;Thresholds!$F$7,"Outlier ","")&amp;IF(Heatmap_Year!I68&lt;Thresholds!$F$8,"Spearman ","")&amp;IF(Heatmap_Year!I85&gt;Thresholds!$F$9,"KS ","")&amp;IF(ABS(LN(Heatmap_Year!I102))&gt;Thresholds!$F$10,"Vol ","")&amp;IF(ABS(LN(Heatmap_Year!I119))&gt;Thresholds!$F$11,"Tail ","")&amp;IF(Heatmap_Year!I136&lt;Thresholds!$F$12,"Direction ","")&amp;IF(Heatmap_Year!I153&gt;Thresholds!$F$13,"Stale% ","")&amp;IF(Heatmap_Year!I170&gt;Thresholds!$F$14,"StaleRun ","")&amp;IF(Heatmap_Year!I187&gt;Thresholds!$F$15,"TrendGap ","")&amp;IF(Heatmap_Year!I204&gt;Thresholds!$F$16,"OppTrend ","")&amp;IF(Heatmap_Year!I221&gt;Thresholds!$F$17,"Shape ","")</f>
        <v/>
      </c>
    </row>
    <row r="17" customFormat="false" ht="19.4" hidden="false" customHeight="false" outlineLevel="0" collapsed="false">
      <c r="A17" s="7" t="s">
        <v>65</v>
      </c>
      <c r="B17" s="8" t="str">
        <f aca="false">IF((ABS(Heatmap_Year!B18)&gt;Thresholds!$F$5)*1+(Heatmap_Year!B35&gt;Thresholds!$F$6)*1+(Heatmap_Year!B52&gt;Thresholds!$F$7)*1+(Heatmap_Year!B69&lt;Thresholds!$F$8)*1+(Heatmap_Year!B86&gt;Thresholds!$F$9)*1+(ABS(LN(Heatmap_Year!B103))&gt;Thresholds!$F$10)*1+(ABS(LN(Heatmap_Year!B120))&gt;Thresholds!$F$11)*1+(Heatmap_Year!B137&lt;Thresholds!$F$12)*1+(Heatmap_Year!B154&gt;Thresholds!$F$13)*1+(Heatmap_Year!B171&gt;Thresholds!$F$14)*1+(Heatmap_Year!B188&gt;Thresholds!$F$15)*1+(Heatmap_Year!B205&gt;Thresholds!$F$16)*1+(Heatmap_Year!B222&gt;Thresholds!$F$17)*1&gt;0,"RED",IF((ABS(Heatmap_Year!B18)&gt;Thresholds!$E$5)*1+(Heatmap_Year!B35&gt;Thresholds!$E$6)*1+(Heatmap_Year!B52&gt;Thresholds!$E$7)*1+(Heatmap_Year!B69&lt;Thresholds!$E$8)*1+(Heatmap_Year!B86&gt;Thresholds!$E$9)*1+(ABS(LN(Heatmap_Year!B103))&gt;Thresholds!$E$10)*1+(ABS(LN(Heatmap_Year!B120))&gt;Thresholds!$E$11)*1+(Heatmap_Year!B137&lt;Thresholds!$E$12)*1+(Heatmap_Year!B154&gt;Thresholds!$E$13)*1+(Heatmap_Year!B171&gt;Thresholds!$E$14)*1+(Heatmap_Year!B188&gt;Thresholds!$E$15)*1+(Heatmap_Year!B205&gt;Thresholds!$E$16)*1+(Heatmap_Year!B222&gt;Thresholds!$E$17)*1&gt;0,"AMBER","GREEN"))</f>
        <v>GREEN</v>
      </c>
      <c r="C17" s="8" t="str">
        <f aca="false">IF((ABS(Heatmap_Year!C18)&gt;Thresholds!$F$5)*1+(Heatmap_Year!C35&gt;Thresholds!$F$6)*1+(Heatmap_Year!C52&gt;Thresholds!$F$7)*1+(Heatmap_Year!C69&lt;Thresholds!$F$8)*1+(Heatmap_Year!C86&gt;Thresholds!$F$9)*1+(ABS(LN(Heatmap_Year!C103))&gt;Thresholds!$F$10)*1+(ABS(LN(Heatmap_Year!C120))&gt;Thresholds!$F$11)*1+(Heatmap_Year!C137&lt;Thresholds!$F$12)*1+(Heatmap_Year!C154&gt;Thresholds!$F$13)*1+(Heatmap_Year!C171&gt;Thresholds!$F$14)*1+(Heatmap_Year!C188&gt;Thresholds!$F$15)*1+(Heatmap_Year!C205&gt;Thresholds!$F$16)*1+(Heatmap_Year!C222&gt;Thresholds!$F$17)*1&gt;0,"RED",IF((ABS(Heatmap_Year!C18)&gt;Thresholds!$E$5)*1+(Heatmap_Year!C35&gt;Thresholds!$E$6)*1+(Heatmap_Year!C52&gt;Thresholds!$E$7)*1+(Heatmap_Year!C69&lt;Thresholds!$E$8)*1+(Heatmap_Year!C86&gt;Thresholds!$E$9)*1+(ABS(LN(Heatmap_Year!C103))&gt;Thresholds!$E$10)*1+(ABS(LN(Heatmap_Year!C120))&gt;Thresholds!$E$11)*1+(Heatmap_Year!C137&lt;Thresholds!$E$12)*1+(Heatmap_Year!C154&gt;Thresholds!$E$13)*1+(Heatmap_Year!C171&gt;Thresholds!$E$14)*1+(Heatmap_Year!C188&gt;Thresholds!$E$15)*1+(Heatmap_Year!C205&gt;Thresholds!$E$16)*1+(Heatmap_Year!C222&gt;Thresholds!$E$17)*1&gt;0,"AMBER","GREEN"))</f>
        <v>GREEN</v>
      </c>
      <c r="D17" s="8" t="str">
        <f aca="false">IF((ABS(Heatmap_Year!D18)&gt;Thresholds!$F$5)*1+(Heatmap_Year!D35&gt;Thresholds!$F$6)*1+(Heatmap_Year!D52&gt;Thresholds!$F$7)*1+(Heatmap_Year!D69&lt;Thresholds!$F$8)*1+(Heatmap_Year!D86&gt;Thresholds!$F$9)*1+(ABS(LN(Heatmap_Year!D103))&gt;Thresholds!$F$10)*1+(ABS(LN(Heatmap_Year!D120))&gt;Thresholds!$F$11)*1+(Heatmap_Year!D137&lt;Thresholds!$F$12)*1+(Heatmap_Year!D154&gt;Thresholds!$F$13)*1+(Heatmap_Year!D171&gt;Thresholds!$F$14)*1+(Heatmap_Year!D188&gt;Thresholds!$F$15)*1+(Heatmap_Year!D205&gt;Thresholds!$F$16)*1+(Heatmap_Year!D222&gt;Thresholds!$F$17)*1&gt;0,"RED",IF((ABS(Heatmap_Year!D18)&gt;Thresholds!$E$5)*1+(Heatmap_Year!D35&gt;Thresholds!$E$6)*1+(Heatmap_Year!D52&gt;Thresholds!$E$7)*1+(Heatmap_Year!D69&lt;Thresholds!$E$8)*1+(Heatmap_Year!D86&gt;Thresholds!$E$9)*1+(ABS(LN(Heatmap_Year!D103))&gt;Thresholds!$E$10)*1+(ABS(LN(Heatmap_Year!D120))&gt;Thresholds!$E$11)*1+(Heatmap_Year!D137&lt;Thresholds!$E$12)*1+(Heatmap_Year!D154&gt;Thresholds!$E$13)*1+(Heatmap_Year!D171&gt;Thresholds!$E$14)*1+(Heatmap_Year!D188&gt;Thresholds!$E$15)*1+(Heatmap_Year!D205&gt;Thresholds!$E$16)*1+(Heatmap_Year!D222&gt;Thresholds!$E$17)*1&gt;0,"AMBER","GREEN"))</f>
        <v>GREEN</v>
      </c>
      <c r="E17" s="8" t="str">
        <f aca="false">IF((ABS(Heatmap_Year!E18)&gt;Thresholds!$F$5)*1+(Heatmap_Year!E35&gt;Thresholds!$F$6)*1+(Heatmap_Year!E52&gt;Thresholds!$F$7)*1+(Heatmap_Year!E69&lt;Thresholds!$F$8)*1+(Heatmap_Year!E86&gt;Thresholds!$F$9)*1+(ABS(LN(Heatmap_Year!E103))&gt;Thresholds!$F$10)*1+(ABS(LN(Heatmap_Year!E120))&gt;Thresholds!$F$11)*1+(Heatmap_Year!E137&lt;Thresholds!$F$12)*1+(Heatmap_Year!E154&gt;Thresholds!$F$13)*1+(Heatmap_Year!E171&gt;Thresholds!$F$14)*1+(Heatmap_Year!E188&gt;Thresholds!$F$15)*1+(Heatmap_Year!E205&gt;Thresholds!$F$16)*1+(Heatmap_Year!E222&gt;Thresholds!$F$17)*1&gt;0,"RED",IF((ABS(Heatmap_Year!E18)&gt;Thresholds!$E$5)*1+(Heatmap_Year!E35&gt;Thresholds!$E$6)*1+(Heatmap_Year!E52&gt;Thresholds!$E$7)*1+(Heatmap_Year!E69&lt;Thresholds!$E$8)*1+(Heatmap_Year!E86&gt;Thresholds!$E$9)*1+(ABS(LN(Heatmap_Year!E103))&gt;Thresholds!$E$10)*1+(ABS(LN(Heatmap_Year!E120))&gt;Thresholds!$E$11)*1+(Heatmap_Year!E137&lt;Thresholds!$E$12)*1+(Heatmap_Year!E154&gt;Thresholds!$E$13)*1+(Heatmap_Year!E171&gt;Thresholds!$E$14)*1+(Heatmap_Year!E188&gt;Thresholds!$E$15)*1+(Heatmap_Year!E205&gt;Thresholds!$E$16)*1+(Heatmap_Year!E222&gt;Thresholds!$E$17)*1&gt;0,"AMBER","GREEN"))</f>
        <v>RED</v>
      </c>
      <c r="F17" s="8" t="str">
        <f aca="false">IF((ABS(Heatmap_Year!F18)&gt;Thresholds!$F$5)*1+(Heatmap_Year!F35&gt;Thresholds!$F$6)*1+(Heatmap_Year!F52&gt;Thresholds!$F$7)*1+(Heatmap_Year!F69&lt;Thresholds!$F$8)*1+(Heatmap_Year!F86&gt;Thresholds!$F$9)*1+(ABS(LN(Heatmap_Year!F103))&gt;Thresholds!$F$10)*1+(ABS(LN(Heatmap_Year!F120))&gt;Thresholds!$F$11)*1+(Heatmap_Year!F137&lt;Thresholds!$F$12)*1+(Heatmap_Year!F154&gt;Thresholds!$F$13)*1+(Heatmap_Year!F171&gt;Thresholds!$F$14)*1+(Heatmap_Year!F188&gt;Thresholds!$F$15)*1+(Heatmap_Year!F205&gt;Thresholds!$F$16)*1+(Heatmap_Year!F222&gt;Thresholds!$F$17)*1&gt;0,"RED",IF((ABS(Heatmap_Year!F18)&gt;Thresholds!$E$5)*1+(Heatmap_Year!F35&gt;Thresholds!$E$6)*1+(Heatmap_Year!F52&gt;Thresholds!$E$7)*1+(Heatmap_Year!F69&lt;Thresholds!$E$8)*1+(Heatmap_Year!F86&gt;Thresholds!$E$9)*1+(ABS(LN(Heatmap_Year!F103))&gt;Thresholds!$E$10)*1+(ABS(LN(Heatmap_Year!F120))&gt;Thresholds!$E$11)*1+(Heatmap_Year!F137&lt;Thresholds!$E$12)*1+(Heatmap_Year!F154&gt;Thresholds!$E$13)*1+(Heatmap_Year!F171&gt;Thresholds!$E$14)*1+(Heatmap_Year!F188&gt;Thresholds!$E$15)*1+(Heatmap_Year!F205&gt;Thresholds!$E$16)*1+(Heatmap_Year!F222&gt;Thresholds!$E$17)*1&gt;0,"AMBER","GREEN"))</f>
        <v>GREEN</v>
      </c>
      <c r="G17" s="8" t="str">
        <f aca="false">IF((ABS(Heatmap_Year!G18)&gt;Thresholds!$F$5)*1+(Heatmap_Year!G35&gt;Thresholds!$F$6)*1+(Heatmap_Year!G52&gt;Thresholds!$F$7)*1+(Heatmap_Year!G69&lt;Thresholds!$F$8)*1+(Heatmap_Year!G86&gt;Thresholds!$F$9)*1+(ABS(LN(Heatmap_Year!G103))&gt;Thresholds!$F$10)*1+(ABS(LN(Heatmap_Year!G120))&gt;Thresholds!$F$11)*1+(Heatmap_Year!G137&lt;Thresholds!$F$12)*1+(Heatmap_Year!G154&gt;Thresholds!$F$13)*1+(Heatmap_Year!G171&gt;Thresholds!$F$14)*1+(Heatmap_Year!G188&gt;Thresholds!$F$15)*1+(Heatmap_Year!G205&gt;Thresholds!$F$16)*1+(Heatmap_Year!G222&gt;Thresholds!$F$17)*1&gt;0,"RED",IF((ABS(Heatmap_Year!G18)&gt;Thresholds!$E$5)*1+(Heatmap_Year!G35&gt;Thresholds!$E$6)*1+(Heatmap_Year!G52&gt;Thresholds!$E$7)*1+(Heatmap_Year!G69&lt;Thresholds!$E$8)*1+(Heatmap_Year!G86&gt;Thresholds!$E$9)*1+(ABS(LN(Heatmap_Year!G103))&gt;Thresholds!$E$10)*1+(ABS(LN(Heatmap_Year!G120))&gt;Thresholds!$E$11)*1+(Heatmap_Year!G137&lt;Thresholds!$E$12)*1+(Heatmap_Year!G154&gt;Thresholds!$E$13)*1+(Heatmap_Year!G171&gt;Thresholds!$E$14)*1+(Heatmap_Year!G188&gt;Thresholds!$E$15)*1+(Heatmap_Year!G205&gt;Thresholds!$E$16)*1+(Heatmap_Year!G222&gt;Thresholds!$E$17)*1&gt;0,"AMBER","GREEN"))</f>
        <v>GREEN</v>
      </c>
      <c r="H17" s="8" t="str">
        <f aca="false">IF((ABS(Heatmap_Year!H18)&gt;Thresholds!$F$5)*1+(Heatmap_Year!H35&gt;Thresholds!$F$6)*1+(Heatmap_Year!H52&gt;Thresholds!$F$7)*1+(Heatmap_Year!H69&lt;Thresholds!$F$8)*1+(Heatmap_Year!H86&gt;Thresholds!$F$9)*1+(ABS(LN(Heatmap_Year!H103))&gt;Thresholds!$F$10)*1+(ABS(LN(Heatmap_Year!H120))&gt;Thresholds!$F$11)*1+(Heatmap_Year!H137&lt;Thresholds!$F$12)*1+(Heatmap_Year!H154&gt;Thresholds!$F$13)*1+(Heatmap_Year!H171&gt;Thresholds!$F$14)*1+(Heatmap_Year!H188&gt;Thresholds!$F$15)*1+(Heatmap_Year!H205&gt;Thresholds!$F$16)*1+(Heatmap_Year!H222&gt;Thresholds!$F$17)*1&gt;0,"RED",IF((ABS(Heatmap_Year!H18)&gt;Thresholds!$E$5)*1+(Heatmap_Year!H35&gt;Thresholds!$E$6)*1+(Heatmap_Year!H52&gt;Thresholds!$E$7)*1+(Heatmap_Year!H69&lt;Thresholds!$E$8)*1+(Heatmap_Year!H86&gt;Thresholds!$E$9)*1+(ABS(LN(Heatmap_Year!H103))&gt;Thresholds!$E$10)*1+(ABS(LN(Heatmap_Year!H120))&gt;Thresholds!$E$11)*1+(Heatmap_Year!H137&lt;Thresholds!$E$12)*1+(Heatmap_Year!H154&gt;Thresholds!$E$13)*1+(Heatmap_Year!H171&gt;Thresholds!$E$14)*1+(Heatmap_Year!H188&gt;Thresholds!$E$15)*1+(Heatmap_Year!H205&gt;Thresholds!$E$16)*1+(Heatmap_Year!H222&gt;Thresholds!$E$17)*1&gt;0,"AMBER","GREEN"))</f>
        <v>GREEN</v>
      </c>
      <c r="I17" s="8" t="str">
        <f aca="false">IF((ABS(Heatmap_Year!I18)&gt;Thresholds!$F$5)*1+(Heatmap_Year!I35&gt;Thresholds!$F$6)*1+(Heatmap_Year!I52&gt;Thresholds!$F$7)*1+(Heatmap_Year!I69&lt;Thresholds!$F$8)*1+(Heatmap_Year!I86&gt;Thresholds!$F$9)*1+(ABS(LN(Heatmap_Year!I103))&gt;Thresholds!$F$10)*1+(ABS(LN(Heatmap_Year!I120))&gt;Thresholds!$F$11)*1+(Heatmap_Year!I137&lt;Thresholds!$F$12)*1+(Heatmap_Year!I154&gt;Thresholds!$F$13)*1+(Heatmap_Year!I171&gt;Thresholds!$F$14)*1+(Heatmap_Year!I188&gt;Thresholds!$F$15)*1+(Heatmap_Year!I205&gt;Thresholds!$F$16)*1+(Heatmap_Year!I222&gt;Thresholds!$F$17)*1&gt;0,"RED",IF((ABS(Heatmap_Year!I18)&gt;Thresholds!$E$5)*1+(Heatmap_Year!I35&gt;Thresholds!$E$6)*1+(Heatmap_Year!I52&gt;Thresholds!$E$7)*1+(Heatmap_Year!I69&lt;Thresholds!$E$8)*1+(Heatmap_Year!I86&gt;Thresholds!$E$9)*1+(ABS(LN(Heatmap_Year!I103))&gt;Thresholds!$E$10)*1+(ABS(LN(Heatmap_Year!I120))&gt;Thresholds!$E$11)*1+(Heatmap_Year!I137&lt;Thresholds!$E$12)*1+(Heatmap_Year!I154&gt;Thresholds!$E$13)*1+(Heatmap_Year!I171&gt;Thresholds!$E$14)*1+(Heatmap_Year!I188&gt;Thresholds!$E$15)*1+(Heatmap_Year!I205&gt;Thresholds!$E$16)*1+(Heatmap_Year!I222&gt;Thresholds!$E$17)*1&gt;0,"AMBER","GREEN"))</f>
        <v>RED</v>
      </c>
      <c r="K17" s="7" t="s">
        <v>65</v>
      </c>
      <c r="L17" s="9" t="str">
        <f aca="false">IF(ABS(Heatmap_Year!B18)&gt;Thresholds!$F$5,"Bias ","")&amp;IF(Heatmap_Year!B35&gt;Thresholds!$F$6,"MaxSpread ","")&amp;IF(Heatmap_Year!B52&gt;Thresholds!$F$7,"Outlier ","")&amp;IF(Heatmap_Year!B69&lt;Thresholds!$F$8,"Spearman ","")&amp;IF(Heatmap_Year!B86&gt;Thresholds!$F$9,"KS ","")&amp;IF(ABS(LN(Heatmap_Year!B103))&gt;Thresholds!$F$10,"Vol ","")&amp;IF(ABS(LN(Heatmap_Year!B120))&gt;Thresholds!$F$11,"Tail ","")&amp;IF(Heatmap_Year!B137&lt;Thresholds!$F$12,"Direction ","")&amp;IF(Heatmap_Year!B154&gt;Thresholds!$F$13,"Stale% ","")&amp;IF(Heatmap_Year!B171&gt;Thresholds!$F$14,"StaleRun ","")&amp;IF(Heatmap_Year!B188&gt;Thresholds!$F$15,"TrendGap ","")&amp;IF(Heatmap_Year!B205&gt;Thresholds!$F$16,"OppTrend ","")&amp;IF(Heatmap_Year!B222&gt;Thresholds!$F$17,"Shape ","")</f>
        <v/>
      </c>
      <c r="M17" s="9" t="str">
        <f aca="false">IF(ABS(Heatmap_Year!C18)&gt;Thresholds!$F$5,"Bias ","")&amp;IF(Heatmap_Year!C35&gt;Thresholds!$F$6,"MaxSpread ","")&amp;IF(Heatmap_Year!C52&gt;Thresholds!$F$7,"Outlier ","")&amp;IF(Heatmap_Year!C69&lt;Thresholds!$F$8,"Spearman ","")&amp;IF(Heatmap_Year!C86&gt;Thresholds!$F$9,"KS ","")&amp;IF(ABS(LN(Heatmap_Year!C103))&gt;Thresholds!$F$10,"Vol ","")&amp;IF(ABS(LN(Heatmap_Year!C120))&gt;Thresholds!$F$11,"Tail ","")&amp;IF(Heatmap_Year!C137&lt;Thresholds!$F$12,"Direction ","")&amp;IF(Heatmap_Year!C154&gt;Thresholds!$F$13,"Stale% ","")&amp;IF(Heatmap_Year!C171&gt;Thresholds!$F$14,"StaleRun ","")&amp;IF(Heatmap_Year!C188&gt;Thresholds!$F$15,"TrendGap ","")&amp;IF(Heatmap_Year!C205&gt;Thresholds!$F$16,"OppTrend ","")&amp;IF(Heatmap_Year!C222&gt;Thresholds!$F$17,"Shape ","")</f>
        <v/>
      </c>
      <c r="N17" s="9" t="str">
        <f aca="false">IF(ABS(Heatmap_Year!D18)&gt;Thresholds!$F$5,"Bias ","")&amp;IF(Heatmap_Year!D35&gt;Thresholds!$F$6,"MaxSpread ","")&amp;IF(Heatmap_Year!D52&gt;Thresholds!$F$7,"Outlier ","")&amp;IF(Heatmap_Year!D69&lt;Thresholds!$F$8,"Spearman ","")&amp;IF(Heatmap_Year!D86&gt;Thresholds!$F$9,"KS ","")&amp;IF(ABS(LN(Heatmap_Year!D103))&gt;Thresholds!$F$10,"Vol ","")&amp;IF(ABS(LN(Heatmap_Year!D120))&gt;Thresholds!$F$11,"Tail ","")&amp;IF(Heatmap_Year!D137&lt;Thresholds!$F$12,"Direction ","")&amp;IF(Heatmap_Year!D154&gt;Thresholds!$F$13,"Stale% ","")&amp;IF(Heatmap_Year!D171&gt;Thresholds!$F$14,"StaleRun ","")&amp;IF(Heatmap_Year!D188&gt;Thresholds!$F$15,"TrendGap ","")&amp;IF(Heatmap_Year!D205&gt;Thresholds!$F$16,"OppTrend ","")&amp;IF(Heatmap_Year!D222&gt;Thresholds!$F$17,"Shape ","")</f>
        <v/>
      </c>
      <c r="O17" s="9" t="str">
        <f aca="false">IF(ABS(Heatmap_Year!E18)&gt;Thresholds!$F$5,"Bias ","")&amp;IF(Heatmap_Year!E35&gt;Thresholds!$F$6,"MaxSpread ","")&amp;IF(Heatmap_Year!E52&gt;Thresholds!$F$7,"Outlier ","")&amp;IF(Heatmap_Year!E69&lt;Thresholds!$F$8,"Spearman ","")&amp;IF(Heatmap_Year!E86&gt;Thresholds!$F$9,"KS ","")&amp;IF(ABS(LN(Heatmap_Year!E103))&gt;Thresholds!$F$10,"Vol ","")&amp;IF(ABS(LN(Heatmap_Year!E120))&gt;Thresholds!$F$11,"Tail ","")&amp;IF(Heatmap_Year!E137&lt;Thresholds!$F$12,"Direction ","")&amp;IF(Heatmap_Year!E154&gt;Thresholds!$F$13,"Stale% ","")&amp;IF(Heatmap_Year!E171&gt;Thresholds!$F$14,"StaleRun ","")&amp;IF(Heatmap_Year!E188&gt;Thresholds!$F$15,"TrendGap ","")&amp;IF(Heatmap_Year!E205&gt;Thresholds!$F$16,"OppTrend ","")&amp;IF(Heatmap_Year!E222&gt;Thresholds!$F$17,"Shape ","")</f>
        <v>MaxSpread Outlier Vol Tail TrendGap </v>
      </c>
      <c r="P17" s="9" t="str">
        <f aca="false">IF(ABS(Heatmap_Year!F18)&gt;Thresholds!$F$5,"Bias ","")&amp;IF(Heatmap_Year!F35&gt;Thresholds!$F$6,"MaxSpread ","")&amp;IF(Heatmap_Year!F52&gt;Thresholds!$F$7,"Outlier ","")&amp;IF(Heatmap_Year!F69&lt;Thresholds!$F$8,"Spearman ","")&amp;IF(Heatmap_Year!F86&gt;Thresholds!$F$9,"KS ","")&amp;IF(ABS(LN(Heatmap_Year!F103))&gt;Thresholds!$F$10,"Vol ","")&amp;IF(ABS(LN(Heatmap_Year!F120))&gt;Thresholds!$F$11,"Tail ","")&amp;IF(Heatmap_Year!F137&lt;Thresholds!$F$12,"Direction ","")&amp;IF(Heatmap_Year!F154&gt;Thresholds!$F$13,"Stale% ","")&amp;IF(Heatmap_Year!F171&gt;Thresholds!$F$14,"StaleRun ","")&amp;IF(Heatmap_Year!F188&gt;Thresholds!$F$15,"TrendGap ","")&amp;IF(Heatmap_Year!F205&gt;Thresholds!$F$16,"OppTrend ","")&amp;IF(Heatmap_Year!F222&gt;Thresholds!$F$17,"Shape ","")</f>
        <v/>
      </c>
      <c r="Q17" s="9" t="str">
        <f aca="false">IF(ABS(Heatmap_Year!G18)&gt;Thresholds!$F$5,"Bias ","")&amp;IF(Heatmap_Year!G35&gt;Thresholds!$F$6,"MaxSpread ","")&amp;IF(Heatmap_Year!G52&gt;Thresholds!$F$7,"Outlier ","")&amp;IF(Heatmap_Year!G69&lt;Thresholds!$F$8,"Spearman ","")&amp;IF(Heatmap_Year!G86&gt;Thresholds!$F$9,"KS ","")&amp;IF(ABS(LN(Heatmap_Year!G103))&gt;Thresholds!$F$10,"Vol ","")&amp;IF(ABS(LN(Heatmap_Year!G120))&gt;Thresholds!$F$11,"Tail ","")&amp;IF(Heatmap_Year!G137&lt;Thresholds!$F$12,"Direction ","")&amp;IF(Heatmap_Year!G154&gt;Thresholds!$F$13,"Stale% ","")&amp;IF(Heatmap_Year!G171&gt;Thresholds!$F$14,"StaleRun ","")&amp;IF(Heatmap_Year!G188&gt;Thresholds!$F$15,"TrendGap ","")&amp;IF(Heatmap_Year!G205&gt;Thresholds!$F$16,"OppTrend ","")&amp;IF(Heatmap_Year!G222&gt;Thresholds!$F$17,"Shape ","")</f>
        <v/>
      </c>
      <c r="R17" s="9" t="str">
        <f aca="false">IF(ABS(Heatmap_Year!H18)&gt;Thresholds!$F$5,"Bias ","")&amp;IF(Heatmap_Year!H35&gt;Thresholds!$F$6,"MaxSpread ","")&amp;IF(Heatmap_Year!H52&gt;Thresholds!$F$7,"Outlier ","")&amp;IF(Heatmap_Year!H69&lt;Thresholds!$F$8,"Spearman ","")&amp;IF(Heatmap_Year!H86&gt;Thresholds!$F$9,"KS ","")&amp;IF(ABS(LN(Heatmap_Year!H103))&gt;Thresholds!$F$10,"Vol ","")&amp;IF(ABS(LN(Heatmap_Year!H120))&gt;Thresholds!$F$11,"Tail ","")&amp;IF(Heatmap_Year!H137&lt;Thresholds!$F$12,"Direction ","")&amp;IF(Heatmap_Year!H154&gt;Thresholds!$F$13,"Stale% ","")&amp;IF(Heatmap_Year!H171&gt;Thresholds!$F$14,"StaleRun ","")&amp;IF(Heatmap_Year!H188&gt;Thresholds!$F$15,"TrendGap ","")&amp;IF(Heatmap_Year!H205&gt;Thresholds!$F$16,"OppTrend ","")&amp;IF(Heatmap_Year!H222&gt;Thresholds!$F$17,"Shape ","")</f>
        <v/>
      </c>
      <c r="S17" s="9" t="str">
        <f aca="false">IF(ABS(Heatmap_Year!I18)&gt;Thresholds!$F$5,"Bias ","")&amp;IF(Heatmap_Year!I35&gt;Thresholds!$F$6,"MaxSpread ","")&amp;IF(Heatmap_Year!I52&gt;Thresholds!$F$7,"Outlier ","")&amp;IF(Heatmap_Year!I69&lt;Thresholds!$F$8,"Spearman ","")&amp;IF(Heatmap_Year!I86&gt;Thresholds!$F$9,"KS ","")&amp;IF(ABS(LN(Heatmap_Year!I103))&gt;Thresholds!$F$10,"Vol ","")&amp;IF(ABS(LN(Heatmap_Year!I120))&gt;Thresholds!$F$11,"Tail ","")&amp;IF(Heatmap_Year!I137&lt;Thresholds!$F$12,"Direction ","")&amp;IF(Heatmap_Year!I154&gt;Thresholds!$F$13,"Stale% ","")&amp;IF(Heatmap_Year!I171&gt;Thresholds!$F$14,"StaleRun ","")&amp;IF(Heatmap_Year!I188&gt;Thresholds!$F$15,"TrendGap ","")&amp;IF(Heatmap_Year!I205&gt;Thresholds!$F$16,"OppTrend ","")&amp;IF(Heatmap_Year!I222&gt;Thresholds!$F$17,"Shape ","")</f>
        <v>MaxSpread Outlier TrendGap </v>
      </c>
    </row>
    <row r="18" customFormat="false" ht="15" hidden="false" customHeight="false" outlineLevel="0" collapsed="false">
      <c r="A18" s="7" t="s">
        <v>66</v>
      </c>
      <c r="B18" s="8" t="str">
        <f aca="false">IF((ABS(Heatmap_Year!B19)&gt;Thresholds!$F$5)*1+(Heatmap_Year!B36&gt;Thresholds!$F$6)*1+(Heatmap_Year!B53&gt;Thresholds!$F$7)*1+(Heatmap_Year!B70&lt;Thresholds!$F$8)*1+(Heatmap_Year!B87&gt;Thresholds!$F$9)*1+(ABS(LN(Heatmap_Year!B104))&gt;Thresholds!$F$10)*1+(ABS(LN(Heatmap_Year!B121))&gt;Thresholds!$F$11)*1+(Heatmap_Year!B138&lt;Thresholds!$F$12)*1+(Heatmap_Year!B155&gt;Thresholds!$F$13)*1+(Heatmap_Year!B172&gt;Thresholds!$F$14)*1+(Heatmap_Year!B189&gt;Thresholds!$F$15)*1+(Heatmap_Year!B206&gt;Thresholds!$F$16)*1+(Heatmap_Year!B223&gt;Thresholds!$F$17)*1&gt;0,"RED",IF((ABS(Heatmap_Year!B19)&gt;Thresholds!$E$5)*1+(Heatmap_Year!B36&gt;Thresholds!$E$6)*1+(Heatmap_Year!B53&gt;Thresholds!$E$7)*1+(Heatmap_Year!B70&lt;Thresholds!$E$8)*1+(Heatmap_Year!B87&gt;Thresholds!$E$9)*1+(ABS(LN(Heatmap_Year!B104))&gt;Thresholds!$E$10)*1+(ABS(LN(Heatmap_Year!B121))&gt;Thresholds!$E$11)*1+(Heatmap_Year!B138&lt;Thresholds!$E$12)*1+(Heatmap_Year!B155&gt;Thresholds!$E$13)*1+(Heatmap_Year!B172&gt;Thresholds!$E$14)*1+(Heatmap_Year!B189&gt;Thresholds!$E$15)*1+(Heatmap_Year!B206&gt;Thresholds!$E$16)*1+(Heatmap_Year!B223&gt;Thresholds!$E$17)*1&gt;0,"AMBER","GREEN"))</f>
        <v>GREEN</v>
      </c>
      <c r="C18" s="8" t="str">
        <f aca="false">IF((ABS(Heatmap_Year!C19)&gt;Thresholds!$F$5)*1+(Heatmap_Year!C36&gt;Thresholds!$F$6)*1+(Heatmap_Year!C53&gt;Thresholds!$F$7)*1+(Heatmap_Year!C70&lt;Thresholds!$F$8)*1+(Heatmap_Year!C87&gt;Thresholds!$F$9)*1+(ABS(LN(Heatmap_Year!C104))&gt;Thresholds!$F$10)*1+(ABS(LN(Heatmap_Year!C121))&gt;Thresholds!$F$11)*1+(Heatmap_Year!C138&lt;Thresholds!$F$12)*1+(Heatmap_Year!C155&gt;Thresholds!$F$13)*1+(Heatmap_Year!C172&gt;Thresholds!$F$14)*1+(Heatmap_Year!C189&gt;Thresholds!$F$15)*1+(Heatmap_Year!C206&gt;Thresholds!$F$16)*1+(Heatmap_Year!C223&gt;Thresholds!$F$17)*1&gt;0,"RED",IF((ABS(Heatmap_Year!C19)&gt;Thresholds!$E$5)*1+(Heatmap_Year!C36&gt;Thresholds!$E$6)*1+(Heatmap_Year!C53&gt;Thresholds!$E$7)*1+(Heatmap_Year!C70&lt;Thresholds!$E$8)*1+(Heatmap_Year!C87&gt;Thresholds!$E$9)*1+(ABS(LN(Heatmap_Year!C104))&gt;Thresholds!$E$10)*1+(ABS(LN(Heatmap_Year!C121))&gt;Thresholds!$E$11)*1+(Heatmap_Year!C138&lt;Thresholds!$E$12)*1+(Heatmap_Year!C155&gt;Thresholds!$E$13)*1+(Heatmap_Year!C172&gt;Thresholds!$E$14)*1+(Heatmap_Year!C189&gt;Thresholds!$E$15)*1+(Heatmap_Year!C206&gt;Thresholds!$E$16)*1+(Heatmap_Year!C223&gt;Thresholds!$E$17)*1&gt;0,"AMBER","GREEN"))</f>
        <v>GREEN</v>
      </c>
      <c r="D18" s="8" t="str">
        <f aca="false">IF((ABS(Heatmap_Year!D19)&gt;Thresholds!$F$5)*1+(Heatmap_Year!D36&gt;Thresholds!$F$6)*1+(Heatmap_Year!D53&gt;Thresholds!$F$7)*1+(Heatmap_Year!D70&lt;Thresholds!$F$8)*1+(Heatmap_Year!D87&gt;Thresholds!$F$9)*1+(ABS(LN(Heatmap_Year!D104))&gt;Thresholds!$F$10)*1+(ABS(LN(Heatmap_Year!D121))&gt;Thresholds!$F$11)*1+(Heatmap_Year!D138&lt;Thresholds!$F$12)*1+(Heatmap_Year!D155&gt;Thresholds!$F$13)*1+(Heatmap_Year!D172&gt;Thresholds!$F$14)*1+(Heatmap_Year!D189&gt;Thresholds!$F$15)*1+(Heatmap_Year!D206&gt;Thresholds!$F$16)*1+(Heatmap_Year!D223&gt;Thresholds!$F$17)*1&gt;0,"RED",IF((ABS(Heatmap_Year!D19)&gt;Thresholds!$E$5)*1+(Heatmap_Year!D36&gt;Thresholds!$E$6)*1+(Heatmap_Year!D53&gt;Thresholds!$E$7)*1+(Heatmap_Year!D70&lt;Thresholds!$E$8)*1+(Heatmap_Year!D87&gt;Thresholds!$E$9)*1+(ABS(LN(Heatmap_Year!D104))&gt;Thresholds!$E$10)*1+(ABS(LN(Heatmap_Year!D121))&gt;Thresholds!$E$11)*1+(Heatmap_Year!D138&lt;Thresholds!$E$12)*1+(Heatmap_Year!D155&gt;Thresholds!$E$13)*1+(Heatmap_Year!D172&gt;Thresholds!$E$14)*1+(Heatmap_Year!D189&gt;Thresholds!$E$15)*1+(Heatmap_Year!D206&gt;Thresholds!$E$16)*1+(Heatmap_Year!D223&gt;Thresholds!$E$17)*1&gt;0,"AMBER","GREEN"))</f>
        <v>GREEN</v>
      </c>
      <c r="E18" s="8" t="str">
        <f aca="false">IF((ABS(Heatmap_Year!E19)&gt;Thresholds!$F$5)*1+(Heatmap_Year!E36&gt;Thresholds!$F$6)*1+(Heatmap_Year!E53&gt;Thresholds!$F$7)*1+(Heatmap_Year!E70&lt;Thresholds!$F$8)*1+(Heatmap_Year!E87&gt;Thresholds!$F$9)*1+(ABS(LN(Heatmap_Year!E104))&gt;Thresholds!$F$10)*1+(ABS(LN(Heatmap_Year!E121))&gt;Thresholds!$F$11)*1+(Heatmap_Year!E138&lt;Thresholds!$F$12)*1+(Heatmap_Year!E155&gt;Thresholds!$F$13)*1+(Heatmap_Year!E172&gt;Thresholds!$F$14)*1+(Heatmap_Year!E189&gt;Thresholds!$F$15)*1+(Heatmap_Year!E206&gt;Thresholds!$F$16)*1+(Heatmap_Year!E223&gt;Thresholds!$F$17)*1&gt;0,"RED",IF((ABS(Heatmap_Year!E19)&gt;Thresholds!$E$5)*1+(Heatmap_Year!E36&gt;Thresholds!$E$6)*1+(Heatmap_Year!E53&gt;Thresholds!$E$7)*1+(Heatmap_Year!E70&lt;Thresholds!$E$8)*1+(Heatmap_Year!E87&gt;Thresholds!$E$9)*1+(ABS(LN(Heatmap_Year!E104))&gt;Thresholds!$E$10)*1+(ABS(LN(Heatmap_Year!E121))&gt;Thresholds!$E$11)*1+(Heatmap_Year!E138&lt;Thresholds!$E$12)*1+(Heatmap_Year!E155&gt;Thresholds!$E$13)*1+(Heatmap_Year!E172&gt;Thresholds!$E$14)*1+(Heatmap_Year!E189&gt;Thresholds!$E$15)*1+(Heatmap_Year!E206&gt;Thresholds!$E$16)*1+(Heatmap_Year!E223&gt;Thresholds!$E$17)*1&gt;0,"AMBER","GREEN"))</f>
        <v>GREEN</v>
      </c>
      <c r="F18" s="8" t="str">
        <f aca="false">IF((ABS(Heatmap_Year!F19)&gt;Thresholds!$F$5)*1+(Heatmap_Year!F36&gt;Thresholds!$F$6)*1+(Heatmap_Year!F53&gt;Thresholds!$F$7)*1+(Heatmap_Year!F70&lt;Thresholds!$F$8)*1+(Heatmap_Year!F87&gt;Thresholds!$F$9)*1+(ABS(LN(Heatmap_Year!F104))&gt;Thresholds!$F$10)*1+(ABS(LN(Heatmap_Year!F121))&gt;Thresholds!$F$11)*1+(Heatmap_Year!F138&lt;Thresholds!$F$12)*1+(Heatmap_Year!F155&gt;Thresholds!$F$13)*1+(Heatmap_Year!F172&gt;Thresholds!$F$14)*1+(Heatmap_Year!F189&gt;Thresholds!$F$15)*1+(Heatmap_Year!F206&gt;Thresholds!$F$16)*1+(Heatmap_Year!F223&gt;Thresholds!$F$17)*1&gt;0,"RED",IF((ABS(Heatmap_Year!F19)&gt;Thresholds!$E$5)*1+(Heatmap_Year!F36&gt;Thresholds!$E$6)*1+(Heatmap_Year!F53&gt;Thresholds!$E$7)*1+(Heatmap_Year!F70&lt;Thresholds!$E$8)*1+(Heatmap_Year!F87&gt;Thresholds!$E$9)*1+(ABS(LN(Heatmap_Year!F104))&gt;Thresholds!$E$10)*1+(ABS(LN(Heatmap_Year!F121))&gt;Thresholds!$E$11)*1+(Heatmap_Year!F138&lt;Thresholds!$E$12)*1+(Heatmap_Year!F155&gt;Thresholds!$E$13)*1+(Heatmap_Year!F172&gt;Thresholds!$E$14)*1+(Heatmap_Year!F189&gt;Thresholds!$E$15)*1+(Heatmap_Year!F206&gt;Thresholds!$E$16)*1+(Heatmap_Year!F223&gt;Thresholds!$E$17)*1&gt;0,"AMBER","GREEN"))</f>
        <v>GREEN</v>
      </c>
      <c r="G18" s="8" t="str">
        <f aca="false">IF((ABS(Heatmap_Year!G19)&gt;Thresholds!$F$5)*1+(Heatmap_Year!G36&gt;Thresholds!$F$6)*1+(Heatmap_Year!G53&gt;Thresholds!$F$7)*1+(Heatmap_Year!G70&lt;Thresholds!$F$8)*1+(Heatmap_Year!G87&gt;Thresholds!$F$9)*1+(ABS(LN(Heatmap_Year!G104))&gt;Thresholds!$F$10)*1+(ABS(LN(Heatmap_Year!G121))&gt;Thresholds!$F$11)*1+(Heatmap_Year!G138&lt;Thresholds!$F$12)*1+(Heatmap_Year!G155&gt;Thresholds!$F$13)*1+(Heatmap_Year!G172&gt;Thresholds!$F$14)*1+(Heatmap_Year!G189&gt;Thresholds!$F$15)*1+(Heatmap_Year!G206&gt;Thresholds!$F$16)*1+(Heatmap_Year!G223&gt;Thresholds!$F$17)*1&gt;0,"RED",IF((ABS(Heatmap_Year!G19)&gt;Thresholds!$E$5)*1+(Heatmap_Year!G36&gt;Thresholds!$E$6)*1+(Heatmap_Year!G53&gt;Thresholds!$E$7)*1+(Heatmap_Year!G70&lt;Thresholds!$E$8)*1+(Heatmap_Year!G87&gt;Thresholds!$E$9)*1+(ABS(LN(Heatmap_Year!G104))&gt;Thresholds!$E$10)*1+(ABS(LN(Heatmap_Year!G121))&gt;Thresholds!$E$11)*1+(Heatmap_Year!G138&lt;Thresholds!$E$12)*1+(Heatmap_Year!G155&gt;Thresholds!$E$13)*1+(Heatmap_Year!G172&gt;Thresholds!$E$14)*1+(Heatmap_Year!G189&gt;Thresholds!$E$15)*1+(Heatmap_Year!G206&gt;Thresholds!$E$16)*1+(Heatmap_Year!G223&gt;Thresholds!$E$17)*1&gt;0,"AMBER","GREEN"))</f>
        <v>GREEN</v>
      </c>
      <c r="H18" s="8" t="str">
        <f aca="false">IF((ABS(Heatmap_Year!H19)&gt;Thresholds!$F$5)*1+(Heatmap_Year!H36&gt;Thresholds!$F$6)*1+(Heatmap_Year!H53&gt;Thresholds!$F$7)*1+(Heatmap_Year!H70&lt;Thresholds!$F$8)*1+(Heatmap_Year!H87&gt;Thresholds!$F$9)*1+(ABS(LN(Heatmap_Year!H104))&gt;Thresholds!$F$10)*1+(ABS(LN(Heatmap_Year!H121))&gt;Thresholds!$F$11)*1+(Heatmap_Year!H138&lt;Thresholds!$F$12)*1+(Heatmap_Year!H155&gt;Thresholds!$F$13)*1+(Heatmap_Year!H172&gt;Thresholds!$F$14)*1+(Heatmap_Year!H189&gt;Thresholds!$F$15)*1+(Heatmap_Year!H206&gt;Thresholds!$F$16)*1+(Heatmap_Year!H223&gt;Thresholds!$F$17)*1&gt;0,"RED",IF((ABS(Heatmap_Year!H19)&gt;Thresholds!$E$5)*1+(Heatmap_Year!H36&gt;Thresholds!$E$6)*1+(Heatmap_Year!H53&gt;Thresholds!$E$7)*1+(Heatmap_Year!H70&lt;Thresholds!$E$8)*1+(Heatmap_Year!H87&gt;Thresholds!$E$9)*1+(ABS(LN(Heatmap_Year!H104))&gt;Thresholds!$E$10)*1+(ABS(LN(Heatmap_Year!H121))&gt;Thresholds!$E$11)*1+(Heatmap_Year!H138&lt;Thresholds!$E$12)*1+(Heatmap_Year!H155&gt;Thresholds!$E$13)*1+(Heatmap_Year!H172&gt;Thresholds!$E$14)*1+(Heatmap_Year!H189&gt;Thresholds!$E$15)*1+(Heatmap_Year!H206&gt;Thresholds!$E$16)*1+(Heatmap_Year!H223&gt;Thresholds!$E$17)*1&gt;0,"AMBER","GREEN"))</f>
        <v>GREEN</v>
      </c>
      <c r="I18" s="8" t="str">
        <f aca="false">IF((ABS(Heatmap_Year!I19)&gt;Thresholds!$F$5)*1+(Heatmap_Year!I36&gt;Thresholds!$F$6)*1+(Heatmap_Year!I53&gt;Thresholds!$F$7)*1+(Heatmap_Year!I70&lt;Thresholds!$F$8)*1+(Heatmap_Year!I87&gt;Thresholds!$F$9)*1+(ABS(LN(Heatmap_Year!I104))&gt;Thresholds!$F$10)*1+(ABS(LN(Heatmap_Year!I121))&gt;Thresholds!$F$11)*1+(Heatmap_Year!I138&lt;Thresholds!$F$12)*1+(Heatmap_Year!I155&gt;Thresholds!$F$13)*1+(Heatmap_Year!I172&gt;Thresholds!$F$14)*1+(Heatmap_Year!I189&gt;Thresholds!$F$15)*1+(Heatmap_Year!I206&gt;Thresholds!$F$16)*1+(Heatmap_Year!I223&gt;Thresholds!$F$17)*1&gt;0,"RED",IF((ABS(Heatmap_Year!I19)&gt;Thresholds!$E$5)*1+(Heatmap_Year!I36&gt;Thresholds!$E$6)*1+(Heatmap_Year!I53&gt;Thresholds!$E$7)*1+(Heatmap_Year!I70&lt;Thresholds!$E$8)*1+(Heatmap_Year!I87&gt;Thresholds!$E$9)*1+(ABS(LN(Heatmap_Year!I104))&gt;Thresholds!$E$10)*1+(ABS(LN(Heatmap_Year!I121))&gt;Thresholds!$E$11)*1+(Heatmap_Year!I138&lt;Thresholds!$E$12)*1+(Heatmap_Year!I155&gt;Thresholds!$E$13)*1+(Heatmap_Year!I172&gt;Thresholds!$E$14)*1+(Heatmap_Year!I189&gt;Thresholds!$E$15)*1+(Heatmap_Year!I206&gt;Thresholds!$E$16)*1+(Heatmap_Year!I223&gt;Thresholds!$E$17)*1&gt;0,"AMBER","GREEN"))</f>
        <v>GREEN</v>
      </c>
      <c r="K18" s="7" t="s">
        <v>66</v>
      </c>
      <c r="L18" s="9" t="str">
        <f aca="false">IF(ABS(Heatmap_Year!B19)&gt;Thresholds!$F$5,"Bias ","")&amp;IF(Heatmap_Year!B36&gt;Thresholds!$F$6,"MaxSpread ","")&amp;IF(Heatmap_Year!B53&gt;Thresholds!$F$7,"Outlier ","")&amp;IF(Heatmap_Year!B70&lt;Thresholds!$F$8,"Spearman ","")&amp;IF(Heatmap_Year!B87&gt;Thresholds!$F$9,"KS ","")&amp;IF(ABS(LN(Heatmap_Year!B104))&gt;Thresholds!$F$10,"Vol ","")&amp;IF(ABS(LN(Heatmap_Year!B121))&gt;Thresholds!$F$11,"Tail ","")&amp;IF(Heatmap_Year!B138&lt;Thresholds!$F$12,"Direction ","")&amp;IF(Heatmap_Year!B155&gt;Thresholds!$F$13,"Stale% ","")&amp;IF(Heatmap_Year!B172&gt;Thresholds!$F$14,"StaleRun ","")&amp;IF(Heatmap_Year!B189&gt;Thresholds!$F$15,"TrendGap ","")&amp;IF(Heatmap_Year!B206&gt;Thresholds!$F$16,"OppTrend ","")&amp;IF(Heatmap_Year!B223&gt;Thresholds!$F$17,"Shape ","")</f>
        <v/>
      </c>
      <c r="M18" s="9" t="str">
        <f aca="false">IF(ABS(Heatmap_Year!C19)&gt;Thresholds!$F$5,"Bias ","")&amp;IF(Heatmap_Year!C36&gt;Thresholds!$F$6,"MaxSpread ","")&amp;IF(Heatmap_Year!C53&gt;Thresholds!$F$7,"Outlier ","")&amp;IF(Heatmap_Year!C70&lt;Thresholds!$F$8,"Spearman ","")&amp;IF(Heatmap_Year!C87&gt;Thresholds!$F$9,"KS ","")&amp;IF(ABS(LN(Heatmap_Year!C104))&gt;Thresholds!$F$10,"Vol ","")&amp;IF(ABS(LN(Heatmap_Year!C121))&gt;Thresholds!$F$11,"Tail ","")&amp;IF(Heatmap_Year!C138&lt;Thresholds!$F$12,"Direction ","")&amp;IF(Heatmap_Year!C155&gt;Thresholds!$F$13,"Stale% ","")&amp;IF(Heatmap_Year!C172&gt;Thresholds!$F$14,"StaleRun ","")&amp;IF(Heatmap_Year!C189&gt;Thresholds!$F$15,"TrendGap ","")&amp;IF(Heatmap_Year!C206&gt;Thresholds!$F$16,"OppTrend ","")&amp;IF(Heatmap_Year!C223&gt;Thresholds!$F$17,"Shape ","")</f>
        <v/>
      </c>
      <c r="N18" s="9" t="str">
        <f aca="false">IF(ABS(Heatmap_Year!D19)&gt;Thresholds!$F$5,"Bias ","")&amp;IF(Heatmap_Year!D36&gt;Thresholds!$F$6,"MaxSpread ","")&amp;IF(Heatmap_Year!D53&gt;Thresholds!$F$7,"Outlier ","")&amp;IF(Heatmap_Year!D70&lt;Thresholds!$F$8,"Spearman ","")&amp;IF(Heatmap_Year!D87&gt;Thresholds!$F$9,"KS ","")&amp;IF(ABS(LN(Heatmap_Year!D104))&gt;Thresholds!$F$10,"Vol ","")&amp;IF(ABS(LN(Heatmap_Year!D121))&gt;Thresholds!$F$11,"Tail ","")&amp;IF(Heatmap_Year!D138&lt;Thresholds!$F$12,"Direction ","")&amp;IF(Heatmap_Year!D155&gt;Thresholds!$F$13,"Stale% ","")&amp;IF(Heatmap_Year!D172&gt;Thresholds!$F$14,"StaleRun ","")&amp;IF(Heatmap_Year!D189&gt;Thresholds!$F$15,"TrendGap ","")&amp;IF(Heatmap_Year!D206&gt;Thresholds!$F$16,"OppTrend ","")&amp;IF(Heatmap_Year!D223&gt;Thresholds!$F$17,"Shape ","")</f>
        <v/>
      </c>
      <c r="O18" s="9" t="str">
        <f aca="false">IF(ABS(Heatmap_Year!E19)&gt;Thresholds!$F$5,"Bias ","")&amp;IF(Heatmap_Year!E36&gt;Thresholds!$F$6,"MaxSpread ","")&amp;IF(Heatmap_Year!E53&gt;Thresholds!$F$7,"Outlier ","")&amp;IF(Heatmap_Year!E70&lt;Thresholds!$F$8,"Spearman ","")&amp;IF(Heatmap_Year!E87&gt;Thresholds!$F$9,"KS ","")&amp;IF(ABS(LN(Heatmap_Year!E104))&gt;Thresholds!$F$10,"Vol ","")&amp;IF(ABS(LN(Heatmap_Year!E121))&gt;Thresholds!$F$11,"Tail ","")&amp;IF(Heatmap_Year!E138&lt;Thresholds!$F$12,"Direction ","")&amp;IF(Heatmap_Year!E155&gt;Thresholds!$F$13,"Stale% ","")&amp;IF(Heatmap_Year!E172&gt;Thresholds!$F$14,"StaleRun ","")&amp;IF(Heatmap_Year!E189&gt;Thresholds!$F$15,"TrendGap ","")&amp;IF(Heatmap_Year!E206&gt;Thresholds!$F$16,"OppTrend ","")&amp;IF(Heatmap_Year!E223&gt;Thresholds!$F$17,"Shape ","")</f>
        <v/>
      </c>
      <c r="P18" s="9" t="str">
        <f aca="false">IF(ABS(Heatmap_Year!F19)&gt;Thresholds!$F$5,"Bias ","")&amp;IF(Heatmap_Year!F36&gt;Thresholds!$F$6,"MaxSpread ","")&amp;IF(Heatmap_Year!F53&gt;Thresholds!$F$7,"Outlier ","")&amp;IF(Heatmap_Year!F70&lt;Thresholds!$F$8,"Spearman ","")&amp;IF(Heatmap_Year!F87&gt;Thresholds!$F$9,"KS ","")&amp;IF(ABS(LN(Heatmap_Year!F104))&gt;Thresholds!$F$10,"Vol ","")&amp;IF(ABS(LN(Heatmap_Year!F121))&gt;Thresholds!$F$11,"Tail ","")&amp;IF(Heatmap_Year!F138&lt;Thresholds!$F$12,"Direction ","")&amp;IF(Heatmap_Year!F155&gt;Thresholds!$F$13,"Stale% ","")&amp;IF(Heatmap_Year!F172&gt;Thresholds!$F$14,"StaleRun ","")&amp;IF(Heatmap_Year!F189&gt;Thresholds!$F$15,"TrendGap ","")&amp;IF(Heatmap_Year!F206&gt;Thresholds!$F$16,"OppTrend ","")&amp;IF(Heatmap_Year!F223&gt;Thresholds!$F$17,"Shape ","")</f>
        <v/>
      </c>
      <c r="Q18" s="9" t="str">
        <f aca="false">IF(ABS(Heatmap_Year!G19)&gt;Thresholds!$F$5,"Bias ","")&amp;IF(Heatmap_Year!G36&gt;Thresholds!$F$6,"MaxSpread ","")&amp;IF(Heatmap_Year!G53&gt;Thresholds!$F$7,"Outlier ","")&amp;IF(Heatmap_Year!G70&lt;Thresholds!$F$8,"Spearman ","")&amp;IF(Heatmap_Year!G87&gt;Thresholds!$F$9,"KS ","")&amp;IF(ABS(LN(Heatmap_Year!G104))&gt;Thresholds!$F$10,"Vol ","")&amp;IF(ABS(LN(Heatmap_Year!G121))&gt;Thresholds!$F$11,"Tail ","")&amp;IF(Heatmap_Year!G138&lt;Thresholds!$F$12,"Direction ","")&amp;IF(Heatmap_Year!G155&gt;Thresholds!$F$13,"Stale% ","")&amp;IF(Heatmap_Year!G172&gt;Thresholds!$F$14,"StaleRun ","")&amp;IF(Heatmap_Year!G189&gt;Thresholds!$F$15,"TrendGap ","")&amp;IF(Heatmap_Year!G206&gt;Thresholds!$F$16,"OppTrend ","")&amp;IF(Heatmap_Year!G223&gt;Thresholds!$F$17,"Shape ","")</f>
        <v/>
      </c>
      <c r="R18" s="9" t="str">
        <f aca="false">IF(ABS(Heatmap_Year!H19)&gt;Thresholds!$F$5,"Bias ","")&amp;IF(Heatmap_Year!H36&gt;Thresholds!$F$6,"MaxSpread ","")&amp;IF(Heatmap_Year!H53&gt;Thresholds!$F$7,"Outlier ","")&amp;IF(Heatmap_Year!H70&lt;Thresholds!$F$8,"Spearman ","")&amp;IF(Heatmap_Year!H87&gt;Thresholds!$F$9,"KS ","")&amp;IF(ABS(LN(Heatmap_Year!H104))&gt;Thresholds!$F$10,"Vol ","")&amp;IF(ABS(LN(Heatmap_Year!H121))&gt;Thresholds!$F$11,"Tail ","")&amp;IF(Heatmap_Year!H138&lt;Thresholds!$F$12,"Direction ","")&amp;IF(Heatmap_Year!H155&gt;Thresholds!$F$13,"Stale% ","")&amp;IF(Heatmap_Year!H172&gt;Thresholds!$F$14,"StaleRun ","")&amp;IF(Heatmap_Year!H189&gt;Thresholds!$F$15,"TrendGap ","")&amp;IF(Heatmap_Year!H206&gt;Thresholds!$F$16,"OppTrend ","")&amp;IF(Heatmap_Year!H223&gt;Thresholds!$F$17,"Shape ","")</f>
        <v/>
      </c>
      <c r="S18" s="9" t="str">
        <f aca="false">IF(ABS(Heatmap_Year!I19)&gt;Thresholds!$F$5,"Bias ","")&amp;IF(Heatmap_Year!I36&gt;Thresholds!$F$6,"MaxSpread ","")&amp;IF(Heatmap_Year!I53&gt;Thresholds!$F$7,"Outlier ","")&amp;IF(Heatmap_Year!I70&lt;Thresholds!$F$8,"Spearman ","")&amp;IF(Heatmap_Year!I87&gt;Thresholds!$F$9,"KS ","")&amp;IF(ABS(LN(Heatmap_Year!I104))&gt;Thresholds!$F$10,"Vol ","")&amp;IF(ABS(LN(Heatmap_Year!I121))&gt;Thresholds!$F$11,"Tail ","")&amp;IF(Heatmap_Year!I138&lt;Thresholds!$F$12,"Direction ","")&amp;IF(Heatmap_Year!I155&gt;Thresholds!$F$13,"Stale% ","")&amp;IF(Heatmap_Year!I172&gt;Thresholds!$F$14,"StaleRun ","")&amp;IF(Heatmap_Year!I189&gt;Thresholds!$F$15,"TrendGap ","")&amp;IF(Heatmap_Year!I206&gt;Thresholds!$F$16,"OppTrend ","")&amp;IF(Heatmap_Year!I223&gt;Thresholds!$F$17,"Shape ","")</f>
        <v/>
      </c>
    </row>
    <row r="20" customFormat="false" ht="15" hidden="false" customHeight="false" outlineLevel="0" collapsed="false">
      <c r="A20" s="3" t="s">
        <v>67</v>
      </c>
    </row>
    <row r="21" customFormat="false" ht="15" hidden="false" customHeight="false" outlineLevel="0" collapsed="false">
      <c r="A21" s="10" t="s">
        <v>68</v>
      </c>
    </row>
    <row r="22" customFormat="false" ht="15" hidden="false" customHeight="false" outlineLevel="0" collapsed="false">
      <c r="A22" s="10" t="s">
        <v>69</v>
      </c>
    </row>
    <row r="23" customFormat="false" ht="15" hidden="false" customHeight="false" outlineLevel="0" collapsed="false">
      <c r="A23" s="10" t="s">
        <v>70</v>
      </c>
    </row>
    <row r="24" customFormat="false" ht="15" hidden="false" customHeight="false" outlineLevel="0" collapsed="false">
      <c r="A24" s="10" t="s">
        <v>71</v>
      </c>
    </row>
    <row r="25" customFormat="false" ht="15" hidden="false" customHeight="false" outlineLevel="0" collapsed="false">
      <c r="A25" s="10" t="s">
        <v>72</v>
      </c>
    </row>
    <row r="26" customFormat="false" ht="15" hidden="false" customHeight="false" outlineLevel="0" collapsed="false">
      <c r="A26" s="10" t="s">
        <v>73</v>
      </c>
    </row>
  </sheetData>
  <conditionalFormatting sqref="B5:I18">
    <cfRule type="expression" priority="2" aboveAverage="0" equalAverage="0" bottom="0" percent="0" rank="0" text="" dxfId="0">
      <formula>B5="RED"</formula>
    </cfRule>
    <cfRule type="expression" priority="3" aboveAverage="0" equalAverage="0" bottom="0" percent="0" rank="0" text="" dxfId="1">
      <formula>B5="AMBER"</formula>
    </cfRule>
    <cfRule type="expression" priority="4" aboveAverage="0" equalAverage="0" bottom="0" percent="0" rank="0" text="" dxfId="2">
      <formula>B5="GREEN"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15" hidden="false" customHeight="false" outlineLevel="0" collapsed="false">
      <c r="A4" s="11" t="s">
        <v>76</v>
      </c>
    </row>
    <row r="5" customFormat="false" ht="15" hidden="false" customHeight="false" outlineLevel="0" collapsed="false">
      <c r="A5" s="12" t="s">
        <v>77</v>
      </c>
    </row>
    <row r="6" customFormat="false" ht="15" hidden="false" customHeight="false" outlineLevel="0" collapsed="false">
      <c r="A6" s="13" t="s">
        <v>78</v>
      </c>
      <c r="B6" s="13" t="s">
        <v>79</v>
      </c>
      <c r="C6" s="13" t="s">
        <v>80</v>
      </c>
      <c r="D6" s="13" t="s">
        <v>81</v>
      </c>
      <c r="E6" s="13" t="s">
        <v>82</v>
      </c>
    </row>
    <row r="7" customFormat="false" ht="15" hidden="false" customHeight="false" outlineLevel="0" collapsed="false">
      <c r="A7" s="14" t="s">
        <v>83</v>
      </c>
      <c r="B7" s="15" t="s">
        <v>84</v>
      </c>
      <c r="C7" s="16" t="n">
        <f aca="false">Heatmap_Year!C142</f>
        <v>0.538461538461538</v>
      </c>
      <c r="D7" s="16" t="n">
        <f aca="false">Heatmap_Year!C148</f>
        <v>0</v>
      </c>
      <c r="E7" s="7" t="str">
        <f aca="false">IF(C7&gt;Thresholds!$F$13,"RED",IF(C7&gt;Thresholds!$E$13,"AMBER","GREEN"))</f>
        <v>RED</v>
      </c>
    </row>
    <row r="8" customFormat="false" ht="15" hidden="false" customHeight="false" outlineLevel="0" collapsed="false">
      <c r="A8" s="14" t="s">
        <v>85</v>
      </c>
      <c r="B8" s="15" t="s">
        <v>84</v>
      </c>
      <c r="C8" s="17" t="n">
        <f aca="false">Heatmap_Year!C159</f>
        <v>88</v>
      </c>
      <c r="D8" s="17" t="n">
        <f aca="false">Heatmap_Year!C165</f>
        <v>0</v>
      </c>
      <c r="E8" s="7" t="str">
        <f aca="false">IF(C8&gt;Thresholds!$F$14,"RED",IF(C8&gt;Thresholds!$E$14,"AMBER","GREEN"))</f>
        <v>RED</v>
      </c>
    </row>
    <row r="9" customFormat="false" ht="15" hidden="false" customHeight="false" outlineLevel="0" collapsed="false">
      <c r="A9" s="14" t="s">
        <v>86</v>
      </c>
      <c r="B9" s="15" t="s">
        <v>84</v>
      </c>
      <c r="C9" s="18" t="n">
        <f aca="false">Heatmap_Year!C74</f>
        <v>0.292307692307692</v>
      </c>
      <c r="D9" s="18" t="n">
        <f aca="false">Heatmap_Year!C80</f>
        <v>0.0307692307692308</v>
      </c>
      <c r="E9" s="7" t="str">
        <f aca="false">IF(C9&gt;Thresholds!$F$9,"RED",IF(C9&gt;Thresholds!$E$9,"AMBER","GREEN"))</f>
        <v>RED</v>
      </c>
    </row>
    <row r="10" customFormat="false" ht="15" hidden="false" customHeight="false" outlineLevel="0" collapsed="false">
      <c r="A10" s="14" t="s">
        <v>87</v>
      </c>
      <c r="B10" s="15" t="s">
        <v>84</v>
      </c>
      <c r="C10" s="18" t="n">
        <f aca="false">Heatmap_Year!C57</f>
        <v>0.538728169384587</v>
      </c>
      <c r="D10" s="18" t="n">
        <f aca="false">Heatmap_Year!C63</f>
        <v>0.928859894377136</v>
      </c>
      <c r="E10" s="7" t="str">
        <f aca="false">IF(C10&lt;Thresholds!$F$8,"RED",IF(C10&lt;Thresholds!$E$8,"AMBER","GREEN"))</f>
        <v>RED</v>
      </c>
    </row>
    <row r="11" customFormat="false" ht="15" hidden="false" customHeight="false" outlineLevel="0" collapsed="false">
      <c r="A11" s="14" t="s">
        <v>88</v>
      </c>
      <c r="B11" s="15" t="s">
        <v>84</v>
      </c>
      <c r="C11" s="16" t="n">
        <f aca="false">Heatmap_Year!C125</f>
        <v>0.396153846153846</v>
      </c>
      <c r="D11" s="16" t="n">
        <f aca="false">Heatmap_Year!C131</f>
        <v>0.888461538461538</v>
      </c>
      <c r="E11" s="7" t="str">
        <f aca="false">IF(C11&lt;Thresholds!$F$12,"RED",IF(C11&lt;Thresholds!$E$12,"AMBER","GREEN"))</f>
        <v>RED</v>
      </c>
    </row>
    <row r="12" customFormat="false" ht="15" hidden="false" customHeight="false" outlineLevel="0" collapsed="false">
      <c r="A12" s="14" t="s">
        <v>89</v>
      </c>
      <c r="B12" s="15" t="s">
        <v>84</v>
      </c>
      <c r="C12" s="19" t="n">
        <f aca="false">Heatmap_Year!C23</f>
        <v>34.6810552525128</v>
      </c>
      <c r="D12" s="19" t="n">
        <f aca="false">Heatmap_Year!C29</f>
        <v>2.64139200805566</v>
      </c>
      <c r="E12" s="7" t="str">
        <f aca="false">IF(C12&gt;Thresholds!$F$6,"RED",IF(C12&gt;Thresholds!$E$6,"AMBER","GREEN"))</f>
        <v>RED</v>
      </c>
    </row>
    <row r="13" customFormat="false" ht="15" hidden="false" customHeight="false" outlineLevel="0" collapsed="false">
      <c r="A13" s="14" t="s">
        <v>90</v>
      </c>
      <c r="B13" s="15" t="s">
        <v>84</v>
      </c>
      <c r="C13" s="19" t="n">
        <f aca="false">Heatmap_Year!C176</f>
        <v>35.7543245704503</v>
      </c>
      <c r="D13" s="19" t="n">
        <f aca="false">Heatmap_Year!C182</f>
        <v>3.08585868409479</v>
      </c>
      <c r="E13" s="7" t="str">
        <f aca="false">IF(C13&gt;Thresholds!$F$15,"RED",IF(C13&gt;Thresholds!$E$15,"AMBER","GREEN"))</f>
        <v>RED</v>
      </c>
    </row>
    <row r="14" customFormat="false" ht="15" hidden="false" customHeight="false" outlineLevel="0" collapsed="false">
      <c r="A14" s="14" t="s">
        <v>91</v>
      </c>
      <c r="B14" s="15" t="s">
        <v>84</v>
      </c>
      <c r="C14" s="17" t="n">
        <f aca="false">Heatmap_Year!C193</f>
        <v>19</v>
      </c>
      <c r="D14" s="17" t="n">
        <f aca="false">Heatmap_Year!C199</f>
        <v>0</v>
      </c>
      <c r="E14" s="7" t="str">
        <f aca="false">IF(C14&gt;Thresholds!$F$16,"RED",IF(C14&gt;Thresholds!$E$16,"AMBER","GREEN"))</f>
        <v>RED</v>
      </c>
    </row>
    <row r="15" customFormat="false" ht="15" hidden="false" customHeight="false" outlineLevel="0" collapsed="false">
      <c r="A15" s="14" t="s">
        <v>92</v>
      </c>
      <c r="B15" s="20" t="s">
        <v>93</v>
      </c>
      <c r="C15" s="18" t="n">
        <f aca="false">Heatmap_Year!C91</f>
        <v>0.833502782796141</v>
      </c>
      <c r="D15" s="18" t="n">
        <f aca="false">Heatmap_Year!C97</f>
        <v>1.02366326847913</v>
      </c>
      <c r="E15" s="7" t="str">
        <f aca="false">IF(ABS(LN(C15))&gt;Thresholds!$F$10,"RED",IF(ABS(LN(C15))&gt;Thresholds!$E$10,"AMBER","GREEN"))</f>
        <v>AMBER</v>
      </c>
    </row>
    <row r="16" customFormat="false" ht="15" hidden="false" customHeight="false" outlineLevel="0" collapsed="false">
      <c r="A16" s="14" t="s">
        <v>94</v>
      </c>
      <c r="B16" s="20" t="s">
        <v>93</v>
      </c>
      <c r="C16" s="18" t="n">
        <f aca="false">Heatmap_Year!C108</f>
        <v>1.29902877906336</v>
      </c>
      <c r="D16" s="18" t="n">
        <f aca="false">Heatmap_Year!C114</f>
        <v>1.02303621660331</v>
      </c>
      <c r="E16" s="7" t="str">
        <f aca="false">IF(ABS(LN(C16))&gt;Thresholds!$F$11,"RED",IF(ABS(LN(C16))&gt;Thresholds!$E$11,"AMBER","GREEN"))</f>
        <v>AMBER</v>
      </c>
    </row>
    <row r="18" customFormat="false" ht="15" hidden="false" customHeight="false" outlineLevel="0" collapsed="false">
      <c r="A18" s="11" t="s">
        <v>95</v>
      </c>
    </row>
    <row r="19" customFormat="false" ht="15" hidden="false" customHeight="false" outlineLevel="0" collapsed="false">
      <c r="A19" s="12" t="s">
        <v>96</v>
      </c>
    </row>
    <row r="20" customFormat="false" ht="15" hidden="false" customHeight="false" outlineLevel="0" collapsed="false">
      <c r="A20" s="13" t="s">
        <v>78</v>
      </c>
      <c r="B20" s="13" t="s">
        <v>79</v>
      </c>
      <c r="C20" s="13" t="s">
        <v>97</v>
      </c>
      <c r="D20" s="13" t="s">
        <v>98</v>
      </c>
      <c r="E20" s="13" t="s">
        <v>82</v>
      </c>
    </row>
    <row r="21" customFormat="false" ht="15" hidden="false" customHeight="false" outlineLevel="0" collapsed="false">
      <c r="A21" s="14" t="s">
        <v>90</v>
      </c>
      <c r="B21" s="15" t="s">
        <v>84</v>
      </c>
      <c r="C21" s="19" t="n">
        <f aca="false">Heatmap_Year!F186</f>
        <v>60.4407127328352</v>
      </c>
      <c r="D21" s="19" t="n">
        <f aca="false">Heatmap_Year!F182</f>
        <v>3.41040873028642</v>
      </c>
      <c r="E21" s="7" t="str">
        <f aca="false">IF(C21&gt;Thresholds!$F$15,"RED",IF(C21&gt;Thresholds!$E$15,"AMBER","GREEN"))</f>
        <v>RED</v>
      </c>
    </row>
    <row r="22" customFormat="false" ht="15" hidden="false" customHeight="false" outlineLevel="0" collapsed="false">
      <c r="A22" s="14" t="s">
        <v>91</v>
      </c>
      <c r="B22" s="15" t="s">
        <v>84</v>
      </c>
      <c r="C22" s="17" t="n">
        <f aca="false">Heatmap_Year!F203</f>
        <v>24</v>
      </c>
      <c r="D22" s="17" t="n">
        <f aca="false">Heatmap_Year!F199</f>
        <v>0</v>
      </c>
      <c r="E22" s="7" t="str">
        <f aca="false">IF(C22&gt;Thresholds!$F$16,"RED",IF(C22&gt;Thresholds!$E$16,"AMBER","GREEN"))</f>
        <v>RED</v>
      </c>
    </row>
    <row r="23" customFormat="false" ht="15" hidden="false" customHeight="false" outlineLevel="0" collapsed="false">
      <c r="A23" s="14" t="s">
        <v>89</v>
      </c>
      <c r="B23" s="15" t="s">
        <v>84</v>
      </c>
      <c r="C23" s="19" t="n">
        <f aca="false">Heatmap_Year!F33</f>
        <v>60.1280679079723</v>
      </c>
      <c r="D23" s="19" t="n">
        <f aca="false">Heatmap_Year!F29</f>
        <v>3.22824256851182</v>
      </c>
      <c r="E23" s="7" t="str">
        <f aca="false">IF(C23&gt;Thresholds!$F$6,"RED",IF(C23&gt;Thresholds!$E$6,"AMBER","GREEN"))</f>
        <v>RED</v>
      </c>
    </row>
    <row r="24" customFormat="false" ht="15" hidden="false" customHeight="false" outlineLevel="0" collapsed="false">
      <c r="A24" s="14" t="s">
        <v>99</v>
      </c>
      <c r="B24" s="15" t="s">
        <v>84</v>
      </c>
      <c r="C24" s="19" t="n">
        <f aca="false">Heatmap_Year!F50</f>
        <v>25.0234114252586</v>
      </c>
      <c r="D24" s="19" t="n">
        <f aca="false">Heatmap_Year!F46</f>
        <v>3.24987213105362</v>
      </c>
      <c r="E24" s="7" t="str">
        <f aca="false">IF(C24&gt;Thresholds!$F$7,"RED",IF(C24&gt;Thresholds!$E$7,"AMBER","GREEN"))</f>
        <v>RED</v>
      </c>
    </row>
    <row r="25" customFormat="false" ht="15" hidden="false" customHeight="false" outlineLevel="0" collapsed="false">
      <c r="A25" s="14" t="s">
        <v>100</v>
      </c>
      <c r="B25" s="15" t="s">
        <v>84</v>
      </c>
      <c r="C25" s="21" t="n">
        <f aca="false">Heatmap_Year!F220</f>
        <v>55.9879645806844</v>
      </c>
      <c r="D25" s="21" t="n">
        <f aca="false">Heatmap_Year!F216</f>
        <v>0.575249170344838</v>
      </c>
      <c r="E25" s="7" t="str">
        <f aca="false">IF(C25&gt;Thresholds!$F$17,"RED",IF(C25&gt;Thresholds!$E$17,"AMBER","GREEN"))</f>
        <v>RED</v>
      </c>
    </row>
    <row r="26" customFormat="false" ht="15" hidden="false" customHeight="false" outlineLevel="0" collapsed="false">
      <c r="A26" s="14" t="s">
        <v>87</v>
      </c>
      <c r="B26" s="20" t="s">
        <v>93</v>
      </c>
      <c r="C26" s="18" t="n">
        <f aca="false">Heatmap_Year!F67</f>
        <v>0.85196914167696</v>
      </c>
      <c r="D26" s="18" t="n">
        <f aca="false">Heatmap_Year!F63</f>
        <v>0.903601487570953</v>
      </c>
      <c r="E26" s="7" t="str">
        <f aca="false">IF(C26&lt;Thresholds!$F$8,"RED",IF(C26&lt;Thresholds!$E$8,"AMBER","GREEN"))</f>
        <v>GREEN</v>
      </c>
    </row>
    <row r="27" customFormat="false" ht="15" hidden="false" customHeight="false" outlineLevel="0" collapsed="false">
      <c r="A27" s="14" t="s">
        <v>86</v>
      </c>
      <c r="B27" s="20" t="s">
        <v>93</v>
      </c>
      <c r="C27" s="18" t="n">
        <f aca="false">Heatmap_Year!F84</f>
        <v>0.0574712643678161</v>
      </c>
      <c r="D27" s="18" t="n">
        <f aca="false">Heatmap_Year!F80</f>
        <v>0.0383141762452107</v>
      </c>
      <c r="E27" s="7" t="str">
        <f aca="false">IF(C27&gt;Thresholds!$F$9,"RED",IF(C27&gt;Thresholds!$E$9,"AMBER","GREEN"))</f>
        <v>GREEN</v>
      </c>
    </row>
    <row r="28" customFormat="false" ht="15" hidden="false" customHeight="false" outlineLevel="0" collapsed="false">
      <c r="A28" s="14" t="s">
        <v>92</v>
      </c>
      <c r="B28" s="20" t="s">
        <v>93</v>
      </c>
      <c r="C28" s="18" t="n">
        <f aca="false">Heatmap_Year!F101</f>
        <v>1.11417902639784</v>
      </c>
      <c r="D28" s="18" t="n">
        <f aca="false">Heatmap_Year!F97</f>
        <v>0.994517155936548</v>
      </c>
      <c r="E28" s="7" t="str">
        <f aca="false">IF(ABS(LN(C28))&gt;Thresholds!$F$10,"RED",IF(ABS(LN(C28))&gt;Thresholds!$E$10,"AMBER","GREEN"))</f>
        <v>GREEN</v>
      </c>
    </row>
    <row r="29" customFormat="false" ht="15" hidden="false" customHeight="false" outlineLevel="0" collapsed="false">
      <c r="A29" s="14" t="s">
        <v>94</v>
      </c>
      <c r="B29" s="20" t="s">
        <v>93</v>
      </c>
      <c r="C29" s="18" t="n">
        <f aca="false">Heatmap_Year!F118</f>
        <v>1.10580769534455</v>
      </c>
      <c r="D29" s="18" t="n">
        <f aca="false">Heatmap_Year!F114</f>
        <v>0.968440103180733</v>
      </c>
      <c r="E29" s="7" t="str">
        <f aca="false">IF(ABS(LN(C29))&gt;Thresholds!$F$11,"RED",IF(ABS(LN(C29))&gt;Thresholds!$E$11,"AMBER","GREEN"))</f>
        <v>GREEN</v>
      </c>
    </row>
    <row r="31" customFormat="false" ht="15" hidden="false" customHeight="false" outlineLevel="0" collapsed="false">
      <c r="A31" s="11" t="s">
        <v>101</v>
      </c>
    </row>
    <row r="32" customFormat="false" ht="15" hidden="false" customHeight="false" outlineLevel="0" collapsed="false">
      <c r="A32" s="12" t="s">
        <v>102</v>
      </c>
    </row>
    <row r="33" customFormat="false" ht="15" hidden="false" customHeight="false" outlineLevel="0" collapsed="false">
      <c r="A33" s="13" t="s">
        <v>78</v>
      </c>
      <c r="B33" s="13" t="s">
        <v>79</v>
      </c>
      <c r="C33" s="13" t="s">
        <v>103</v>
      </c>
      <c r="D33" s="13" t="s">
        <v>104</v>
      </c>
      <c r="E33" s="13" t="s">
        <v>82</v>
      </c>
    </row>
    <row r="34" customFormat="false" ht="15" hidden="false" customHeight="false" outlineLevel="0" collapsed="false">
      <c r="A34" s="14" t="s">
        <v>89</v>
      </c>
      <c r="B34" s="15" t="s">
        <v>84</v>
      </c>
      <c r="C34" s="19" t="n">
        <f aca="false">Heatmap_Year!E35</f>
        <v>83.2778529407151</v>
      </c>
      <c r="D34" s="19" t="n">
        <f aca="false">Heatmap_Year!E29</f>
        <v>2.95021734219838</v>
      </c>
      <c r="E34" s="7" t="str">
        <f aca="false">IF(C34&gt;Thresholds!$F$6,"RED",IF(C34&gt;Thresholds!$E$6,"AMBER","GREEN"))</f>
        <v>RED</v>
      </c>
    </row>
    <row r="35" customFormat="false" ht="15" hidden="false" customHeight="false" outlineLevel="0" collapsed="false">
      <c r="A35" s="14" t="s">
        <v>99</v>
      </c>
      <c r="B35" s="15" t="s">
        <v>84</v>
      </c>
      <c r="C35" s="19" t="n">
        <f aca="false">Heatmap_Year!E52</f>
        <v>99.1356971564185</v>
      </c>
      <c r="D35" s="19" t="n">
        <f aca="false">Heatmap_Year!E46</f>
        <v>3.54853814446878</v>
      </c>
      <c r="E35" s="7" t="str">
        <f aca="false">IF(C35&gt;Thresholds!$F$7,"RED",IF(C35&gt;Thresholds!$E$7,"AMBER","GREEN"))</f>
        <v>RED</v>
      </c>
    </row>
    <row r="36" customFormat="false" ht="15" hidden="false" customHeight="false" outlineLevel="0" collapsed="false">
      <c r="A36" s="14" t="s">
        <v>92</v>
      </c>
      <c r="B36" s="15" t="s">
        <v>84</v>
      </c>
      <c r="C36" s="18" t="n">
        <f aca="false">Heatmap_Year!E103</f>
        <v>3.09044788243048</v>
      </c>
      <c r="D36" s="18" t="n">
        <f aca="false">Heatmap_Year!E97</f>
        <v>1.04298979066869</v>
      </c>
      <c r="E36" s="7" t="str">
        <f aca="false">IF(ABS(LN(C36))&gt;Thresholds!$F$10,"RED",IF(ABS(LN(C36))&gt;Thresholds!$E$10,"AMBER","GREEN"))</f>
        <v>RED</v>
      </c>
    </row>
    <row r="37" customFormat="false" ht="15" hidden="false" customHeight="false" outlineLevel="0" collapsed="false">
      <c r="A37" s="14" t="s">
        <v>94</v>
      </c>
      <c r="B37" s="15" t="s">
        <v>84</v>
      </c>
      <c r="C37" s="18" t="n">
        <f aca="false">Heatmap_Year!E120</f>
        <v>4.34020788311838</v>
      </c>
      <c r="D37" s="18" t="n">
        <f aca="false">Heatmap_Year!E114</f>
        <v>0.996791780804176</v>
      </c>
      <c r="E37" s="7" t="str">
        <f aca="false">IF(ABS(LN(C37))&gt;Thresholds!$F$11,"RED",IF(ABS(LN(C37))&gt;Thresholds!$E$11,"AMBER","GREEN"))</f>
        <v>RED</v>
      </c>
    </row>
    <row r="38" customFormat="false" ht="15" hidden="false" customHeight="false" outlineLevel="0" collapsed="false">
      <c r="A38" s="14" t="s">
        <v>90</v>
      </c>
      <c r="B38" s="15" t="s">
        <v>84</v>
      </c>
      <c r="C38" s="19" t="n">
        <f aca="false">Heatmap_Year!E188</f>
        <v>82.6143074504024</v>
      </c>
      <c r="D38" s="19" t="n">
        <f aca="false">Heatmap_Year!E182</f>
        <v>4.71146858888241</v>
      </c>
      <c r="E38" s="7" t="str">
        <f aca="false">IF(C38&gt;Thresholds!$F$15,"RED",IF(C38&gt;Thresholds!$E$15,"AMBER","GREEN"))</f>
        <v>RED</v>
      </c>
    </row>
    <row r="39" customFormat="false" ht="15" hidden="false" customHeight="false" outlineLevel="0" collapsed="false">
      <c r="A39" s="14" t="s">
        <v>87</v>
      </c>
      <c r="B39" s="20" t="s">
        <v>93</v>
      </c>
      <c r="C39" s="18" t="n">
        <f aca="false">Heatmap_Year!E69</f>
        <v>0.867849372500535</v>
      </c>
      <c r="D39" s="18" t="n">
        <f aca="false">Heatmap_Year!E63</f>
        <v>0.888113771834702</v>
      </c>
      <c r="E39" s="7" t="str">
        <f aca="false">IF(C39&lt;Thresholds!$F$8,"RED",IF(C39&lt;Thresholds!$E$8,"AMBER","GREEN"))</f>
        <v>GREEN</v>
      </c>
    </row>
    <row r="40" customFormat="false" ht="15" hidden="false" customHeight="false" outlineLevel="0" collapsed="false">
      <c r="A40" s="14" t="s">
        <v>86</v>
      </c>
      <c r="B40" s="20" t="s">
        <v>93</v>
      </c>
      <c r="C40" s="18" t="n">
        <f aca="false">Heatmap_Year!E86</f>
        <v>0.0501930501930502</v>
      </c>
      <c r="D40" s="18" t="n">
        <f aca="false">Heatmap_Year!E80</f>
        <v>0.0424710424710425</v>
      </c>
      <c r="E40" s="7" t="str">
        <f aca="false">IF(C40&gt;Thresholds!$F$9,"RED",IF(C40&gt;Thresholds!$E$9,"AMBER","GREEN"))</f>
        <v>GREEN</v>
      </c>
    </row>
    <row r="41" customFormat="false" ht="15" hidden="false" customHeight="false" outlineLevel="0" collapsed="false">
      <c r="A41" s="14" t="s">
        <v>88</v>
      </c>
      <c r="B41" s="20" t="s">
        <v>93</v>
      </c>
      <c r="C41" s="16" t="n">
        <f aca="false">Heatmap_Year!E137</f>
        <v>0.837837837837838</v>
      </c>
      <c r="D41" s="16" t="n">
        <f aca="false">Heatmap_Year!E131</f>
        <v>0.876447876447877</v>
      </c>
      <c r="E41" s="7" t="str">
        <f aca="false">IF(C41&lt;Thresholds!$F$12,"RED",IF(C41&lt;Thresholds!$E$12,"AMBER","GREEN"))</f>
        <v>GREEN</v>
      </c>
    </row>
    <row r="43" customFormat="false" ht="15" hidden="false" customHeight="false" outlineLevel="0" collapsed="false">
      <c r="A43" s="11" t="s">
        <v>105</v>
      </c>
    </row>
    <row r="44" customFormat="false" ht="15" hidden="false" customHeight="false" outlineLevel="0" collapsed="false">
      <c r="A44" s="12" t="s">
        <v>106</v>
      </c>
    </row>
    <row r="45" customFormat="false" ht="15" hidden="false" customHeight="false" outlineLevel="0" collapsed="false">
      <c r="A45" s="13" t="s">
        <v>78</v>
      </c>
      <c r="B45" s="13" t="s">
        <v>79</v>
      </c>
      <c r="C45" s="13" t="s">
        <v>107</v>
      </c>
      <c r="D45" s="13" t="s">
        <v>108</v>
      </c>
      <c r="E45" s="13" t="s">
        <v>82</v>
      </c>
    </row>
    <row r="46" customFormat="false" ht="15" hidden="false" customHeight="false" outlineLevel="0" collapsed="false">
      <c r="A46" s="14" t="s">
        <v>100</v>
      </c>
      <c r="B46" s="15" t="s">
        <v>84</v>
      </c>
      <c r="C46" s="21" t="n">
        <f aca="false">Heatmap_Year!G218</f>
        <v>6.3803767752526</v>
      </c>
      <c r="D46" s="21" t="n">
        <f aca="false">Heatmap_Year!G216</f>
        <v>0.472275856575566</v>
      </c>
      <c r="E46" s="7" t="str">
        <f aca="false">IF(C46&gt;Thresholds!$F$17,"RED",IF(C46&gt;Thresholds!$E$17,"AMBER","GREEN"))</f>
        <v>RED</v>
      </c>
    </row>
    <row r="47" customFormat="false" ht="15" hidden="false" customHeight="false" outlineLevel="0" collapsed="false">
      <c r="A47" s="14" t="s">
        <v>89</v>
      </c>
      <c r="B47" s="15" t="s">
        <v>84</v>
      </c>
      <c r="C47" s="19" t="n">
        <f aca="false">Heatmap_Year!G31</f>
        <v>7.36102425885172</v>
      </c>
      <c r="D47" s="19" t="n">
        <f aca="false">Heatmap_Year!G29</f>
        <v>2.4075956393776</v>
      </c>
      <c r="E47" s="7" t="str">
        <f aca="false">IF(C47&gt;Thresholds!$F$6,"RED",IF(C47&gt;Thresholds!$E$6,"AMBER","GREEN"))</f>
        <v>AMBER</v>
      </c>
    </row>
    <row r="48" customFormat="false" ht="15" hidden="false" customHeight="false" outlineLevel="0" collapsed="false">
      <c r="A48" s="14" t="s">
        <v>109</v>
      </c>
      <c r="B48" s="15" t="s">
        <v>84</v>
      </c>
      <c r="C48" s="21" t="n">
        <f aca="false">Heatmap_Year!G14</f>
        <v>1.00176172662878</v>
      </c>
      <c r="D48" s="21" t="n">
        <f aca="false">Heatmap_Year!G12</f>
        <v>-0.355735984207284</v>
      </c>
      <c r="E48" s="7" t="str">
        <f aca="false">IF(ABS(C48)&gt;Thresholds!$F$5,"RED",IF(ABS(C48)&gt;Thresholds!$E$5,"AMBER","GREEN"))</f>
        <v>AMBER</v>
      </c>
    </row>
    <row r="49" customFormat="false" ht="15" hidden="false" customHeight="false" outlineLevel="0" collapsed="false">
      <c r="A49" s="14" t="s">
        <v>87</v>
      </c>
      <c r="B49" s="20" t="s">
        <v>93</v>
      </c>
      <c r="C49" s="18" t="n">
        <f aca="false">Heatmap_Year!G65</f>
        <v>0.894624294624295</v>
      </c>
      <c r="D49" s="18" t="n">
        <f aca="false">Heatmap_Year!G63</f>
        <v>0.910899228140607</v>
      </c>
      <c r="E49" s="7" t="str">
        <f aca="false">IF(C49&lt;Thresholds!$F$8,"RED",IF(C49&lt;Thresholds!$E$8,"AMBER","GREEN"))</f>
        <v>GREEN</v>
      </c>
    </row>
    <row r="50" customFormat="false" ht="15" hidden="false" customHeight="false" outlineLevel="0" collapsed="false">
      <c r="A50" s="14" t="s">
        <v>86</v>
      </c>
      <c r="B50" s="20" t="s">
        <v>93</v>
      </c>
      <c r="C50" s="18" t="n">
        <f aca="false">Heatmap_Year!G82</f>
        <v>0.0576923076923077</v>
      </c>
      <c r="D50" s="18" t="n">
        <f aca="false">Heatmap_Year!G80</f>
        <v>0.0423076923076923</v>
      </c>
      <c r="E50" s="7" t="str">
        <f aca="false">IF(C50&gt;Thresholds!$F$9,"RED",IF(C50&gt;Thresholds!$E$9,"AMBER","GREEN"))</f>
        <v>GREEN</v>
      </c>
    </row>
    <row r="51" customFormat="false" ht="15" hidden="false" customHeight="false" outlineLevel="0" collapsed="false">
      <c r="A51" s="14" t="s">
        <v>92</v>
      </c>
      <c r="B51" s="20" t="s">
        <v>93</v>
      </c>
      <c r="C51" s="18" t="n">
        <f aca="false">Heatmap_Year!G99</f>
        <v>1.01499374571338</v>
      </c>
      <c r="D51" s="18" t="n">
        <f aca="false">Heatmap_Year!G97</f>
        <v>1.02479019264753</v>
      </c>
      <c r="E51" s="7" t="str">
        <f aca="false">IF(ABS(LN(C51))&gt;Thresholds!$F$10,"RED",IF(ABS(LN(C51))&gt;Thresholds!$E$10,"AMBER","GREEN"))</f>
        <v>GREEN</v>
      </c>
    </row>
    <row r="52" customFormat="false" ht="15" hidden="false" customHeight="false" outlineLevel="0" collapsed="false">
      <c r="A52" s="14" t="s">
        <v>94</v>
      </c>
      <c r="B52" s="20" t="s">
        <v>93</v>
      </c>
      <c r="C52" s="18" t="n">
        <f aca="false">Heatmap_Year!G116</f>
        <v>0.995493407817584</v>
      </c>
      <c r="D52" s="18" t="n">
        <f aca="false">Heatmap_Year!G114</f>
        <v>0.995204331013303</v>
      </c>
      <c r="E52" s="7" t="str">
        <f aca="false">IF(ABS(LN(C52))&gt;Thresholds!$F$11,"RED",IF(ABS(LN(C52))&gt;Thresholds!$E$11,"AMBER","GREEN"))</f>
        <v>GREEN</v>
      </c>
    </row>
    <row r="53" customFormat="false" ht="15" hidden="false" customHeight="false" outlineLevel="0" collapsed="false">
      <c r="A53" s="14" t="s">
        <v>88</v>
      </c>
      <c r="B53" s="20" t="s">
        <v>93</v>
      </c>
      <c r="C53" s="16" t="n">
        <f aca="false">Heatmap_Year!G133</f>
        <v>0.857692307692308</v>
      </c>
      <c r="D53" s="16" t="n">
        <f aca="false">Heatmap_Year!G131</f>
        <v>0.873076923076923</v>
      </c>
      <c r="E53" s="7" t="str">
        <f aca="false">IF(C53&lt;Thresholds!$F$12,"RED",IF(C53&lt;Thresholds!$E$12,"AMBER","GREEN"))</f>
        <v>GREEN</v>
      </c>
    </row>
    <row r="54" customFormat="false" ht="15" hidden="false" customHeight="false" outlineLevel="0" collapsed="false">
      <c r="A54" s="14" t="s">
        <v>90</v>
      </c>
      <c r="B54" s="20" t="s">
        <v>93</v>
      </c>
      <c r="C54" s="19" t="n">
        <f aca="false">Heatmap_Year!G184</f>
        <v>8.33718932292582</v>
      </c>
      <c r="D54" s="19" t="n">
        <f aca="false">Heatmap_Year!G182</f>
        <v>3.54694886522844</v>
      </c>
      <c r="E54" s="7" t="str">
        <f aca="false">IF(C54&gt;Thresholds!$F$15,"RED",IF(C54&gt;Thresholds!$E$15,"AMBER","GREEN"))</f>
        <v>AMBER</v>
      </c>
    </row>
    <row r="56" customFormat="false" ht="15" hidden="false" customHeight="false" outlineLevel="0" collapsed="false">
      <c r="A56" s="11" t="s">
        <v>110</v>
      </c>
    </row>
    <row r="57" customFormat="false" ht="15" hidden="false" customHeight="false" outlineLevel="0" collapsed="false">
      <c r="A57" s="12" t="s">
        <v>111</v>
      </c>
    </row>
    <row r="58" customFormat="false" ht="15" hidden="false" customHeight="false" outlineLevel="0" collapsed="false">
      <c r="A58" s="13" t="s">
        <v>78</v>
      </c>
      <c r="B58" s="13" t="s">
        <v>79</v>
      </c>
      <c r="C58" s="13" t="s">
        <v>112</v>
      </c>
      <c r="D58" s="13" t="s">
        <v>113</v>
      </c>
      <c r="E58" s="13" t="s">
        <v>82</v>
      </c>
    </row>
    <row r="59" customFormat="false" ht="15" hidden="false" customHeight="false" outlineLevel="0" collapsed="false">
      <c r="A59" s="14" t="s">
        <v>87</v>
      </c>
      <c r="B59" s="22" t="s">
        <v>114</v>
      </c>
      <c r="C59" s="18" t="n">
        <f aca="false">Heatmap_Year!G63</f>
        <v>0.910899228140607</v>
      </c>
      <c r="D59" s="18" t="n">
        <f aca="false">Heatmap_Year!I63</f>
        <v>0.911499982676938</v>
      </c>
      <c r="E59" s="7" t="str">
        <f aca="false">IF(C59&lt;Thresholds!$F$8,"RED",IF(C59&lt;Thresholds!$E$8,"AMBER","GREEN"))</f>
        <v>GREEN</v>
      </c>
    </row>
    <row r="60" customFormat="false" ht="15" hidden="false" customHeight="false" outlineLevel="0" collapsed="false">
      <c r="A60" s="14" t="s">
        <v>86</v>
      </c>
      <c r="B60" s="22" t="s">
        <v>114</v>
      </c>
      <c r="C60" s="18" t="n">
        <f aca="false">Heatmap_Year!G80</f>
        <v>0.0423076923076923</v>
      </c>
      <c r="D60" s="18" t="n">
        <f aca="false">Heatmap_Year!I80</f>
        <v>0.0171330668189606</v>
      </c>
      <c r="E60" s="7" t="str">
        <f aca="false">IF(C60&gt;Thresholds!$F$9,"RED",IF(C60&gt;Thresholds!$E$9,"AMBER","GREEN"))</f>
        <v>GREEN</v>
      </c>
    </row>
    <row r="61" customFormat="false" ht="15" hidden="false" customHeight="false" outlineLevel="0" collapsed="false">
      <c r="A61" s="14" t="s">
        <v>92</v>
      </c>
      <c r="B61" s="22" t="s">
        <v>114</v>
      </c>
      <c r="C61" s="18" t="n">
        <f aca="false">Heatmap_Year!G97</f>
        <v>1.02479019264753</v>
      </c>
      <c r="D61" s="18" t="n">
        <f aca="false">Heatmap_Year!I97</f>
        <v>1.00189780407503</v>
      </c>
      <c r="E61" s="7" t="str">
        <f aca="false">IF(ABS(LN(C61))&gt;Thresholds!$F$10,"RED",IF(ABS(LN(C61))&gt;Thresholds!$E$10,"AMBER","GREEN"))</f>
        <v>GREEN</v>
      </c>
    </row>
    <row r="62" customFormat="false" ht="15" hidden="false" customHeight="false" outlineLevel="0" collapsed="false">
      <c r="A62" s="14" t="s">
        <v>94</v>
      </c>
      <c r="B62" s="22" t="s">
        <v>114</v>
      </c>
      <c r="C62" s="18" t="n">
        <f aca="false">Heatmap_Year!G114</f>
        <v>0.995204331013303</v>
      </c>
      <c r="D62" s="18" t="n">
        <f aca="false">Heatmap_Year!I114</f>
        <v>1.00772621728224</v>
      </c>
      <c r="E62" s="7" t="str">
        <f aca="false">IF(ABS(LN(C62))&gt;Thresholds!$F$11,"RED",IF(ABS(LN(C62))&gt;Thresholds!$E$11,"AMBER","GREEN"))</f>
        <v>GREEN</v>
      </c>
    </row>
    <row r="63" customFormat="false" ht="15" hidden="false" customHeight="false" outlineLevel="0" collapsed="false">
      <c r="A63" s="14" t="s">
        <v>88</v>
      </c>
      <c r="B63" s="22" t="s">
        <v>114</v>
      </c>
      <c r="C63" s="16" t="n">
        <f aca="false">Heatmap_Year!G131</f>
        <v>0.873076923076923</v>
      </c>
      <c r="D63" s="16" t="n">
        <f aca="false">Heatmap_Year!I131</f>
        <v>0.876641918903484</v>
      </c>
      <c r="E63" s="7" t="str">
        <f aca="false">IF(C63&lt;Thresholds!$F$12,"RED",IF(C63&lt;Thresholds!$E$12,"AMBER","GREEN"))</f>
        <v>GREEN</v>
      </c>
    </row>
    <row r="64" customFormat="false" ht="15" hidden="false" customHeight="false" outlineLevel="0" collapsed="false">
      <c r="A64" s="14" t="s">
        <v>83</v>
      </c>
      <c r="B64" s="22" t="s">
        <v>114</v>
      </c>
      <c r="C64" s="16" t="n">
        <f aca="false">Heatmap_Year!G148</f>
        <v>0</v>
      </c>
      <c r="D64" s="16" t="n">
        <f aca="false">Heatmap_Year!I148</f>
        <v>0</v>
      </c>
      <c r="E64" s="7" t="str">
        <f aca="false">IF(C64&gt;Thresholds!$F$13,"RED",IF(C64&gt;Thresholds!$E$13,"AMBER","GREEN"))</f>
        <v>GREEN</v>
      </c>
    </row>
    <row r="65" customFormat="false" ht="15" hidden="false" customHeight="false" outlineLevel="0" collapsed="false">
      <c r="A65" s="14" t="s">
        <v>90</v>
      </c>
      <c r="B65" s="22" t="s">
        <v>114</v>
      </c>
      <c r="C65" s="19" t="n">
        <f aca="false">Heatmap_Year!G182</f>
        <v>3.54694886522844</v>
      </c>
      <c r="D65" s="19" t="n">
        <f aca="false">Heatmap_Year!I182</f>
        <v>4.71146858888241</v>
      </c>
      <c r="E65" s="7" t="str">
        <f aca="false">IF(C65&gt;Thresholds!$F$15,"RED",IF(C65&gt;Thresholds!$E$15,"AMBER","GREEN"))</f>
        <v>GREEN</v>
      </c>
    </row>
    <row r="66" customFormat="false" ht="15" hidden="false" customHeight="false" outlineLevel="0" collapsed="false">
      <c r="A66" s="14" t="s">
        <v>100</v>
      </c>
      <c r="B66" s="22" t="s">
        <v>114</v>
      </c>
      <c r="C66" s="21" t="n">
        <f aca="false">Heatmap_Year!G216</f>
        <v>0.472275856575566</v>
      </c>
      <c r="D66" s="21" t="n">
        <f aca="false">Heatmap_Year!I216</f>
        <v>0.67068717564131</v>
      </c>
      <c r="E66" s="7" t="str">
        <f aca="false">IF(C66&gt;Thresholds!$F$17,"RED",IF(C66&gt;Thresholds!$E$17,"AMBER","GREEN"))</f>
        <v>GREEN</v>
      </c>
    </row>
  </sheetData>
  <conditionalFormatting sqref="C7">
    <cfRule type="expression" priority="2" aboveAverage="0" equalAverage="0" bottom="0" percent="0" rank="0" text="" dxfId="0">
      <formula>C7&gt;Thresholds!$F$13</formula>
    </cfRule>
    <cfRule type="expression" priority="3" aboveAverage="0" equalAverage="0" bottom="0" percent="0" rank="0" text="" dxfId="1">
      <formula>C7&gt;Thresholds!$E$13</formula>
    </cfRule>
    <cfRule type="expression" priority="4" aboveAverage="0" equalAverage="0" bottom="0" percent="0" rank="0" text="" dxfId="2">
      <formula>ISNUMBER(C7)</formula>
    </cfRule>
  </conditionalFormatting>
  <conditionalFormatting sqref="D7">
    <cfRule type="expression" priority="5" aboveAverage="0" equalAverage="0" bottom="0" percent="0" rank="0" text="" dxfId="0">
      <formula>D7&gt;Thresholds!$F$13</formula>
    </cfRule>
    <cfRule type="expression" priority="6" aboveAverage="0" equalAverage="0" bottom="0" percent="0" rank="0" text="" dxfId="1">
      <formula>D7&gt;Thresholds!$E$13</formula>
    </cfRule>
    <cfRule type="expression" priority="7" aboveAverage="0" equalAverage="0" bottom="0" percent="0" rank="0" text="" dxfId="2">
      <formula>ISNUMBER(D7)</formula>
    </cfRule>
  </conditionalFormatting>
  <conditionalFormatting sqref="C8">
    <cfRule type="expression" priority="8" aboveAverage="0" equalAverage="0" bottom="0" percent="0" rank="0" text="" dxfId="0">
      <formula>C8&gt;Thresholds!$F$14</formula>
    </cfRule>
    <cfRule type="expression" priority="9" aboveAverage="0" equalAverage="0" bottom="0" percent="0" rank="0" text="" dxfId="1">
      <formula>C8&gt;Thresholds!$E$14</formula>
    </cfRule>
    <cfRule type="expression" priority="10" aboveAverage="0" equalAverage="0" bottom="0" percent="0" rank="0" text="" dxfId="2">
      <formula>ISNUMBER(C8)</formula>
    </cfRule>
  </conditionalFormatting>
  <conditionalFormatting sqref="D8">
    <cfRule type="expression" priority="11" aboveAverage="0" equalAverage="0" bottom="0" percent="0" rank="0" text="" dxfId="0">
      <formula>D8&gt;Thresholds!$F$14</formula>
    </cfRule>
    <cfRule type="expression" priority="12" aboveAverage="0" equalAverage="0" bottom="0" percent="0" rank="0" text="" dxfId="1">
      <formula>D8&gt;Thresholds!$E$14</formula>
    </cfRule>
    <cfRule type="expression" priority="13" aboveAverage="0" equalAverage="0" bottom="0" percent="0" rank="0" text="" dxfId="2">
      <formula>ISNUMBER(D8)</formula>
    </cfRule>
  </conditionalFormatting>
  <conditionalFormatting sqref="C9">
    <cfRule type="expression" priority="14" aboveAverage="0" equalAverage="0" bottom="0" percent="0" rank="0" text="" dxfId="0">
      <formula>C9&gt;Thresholds!$F$9</formula>
    </cfRule>
    <cfRule type="expression" priority="15" aboveAverage="0" equalAverage="0" bottom="0" percent="0" rank="0" text="" dxfId="1">
      <formula>C9&gt;Thresholds!$E$9</formula>
    </cfRule>
    <cfRule type="expression" priority="16" aboveAverage="0" equalAverage="0" bottom="0" percent="0" rank="0" text="" dxfId="2">
      <formula>ISNUMBER(C9)</formula>
    </cfRule>
  </conditionalFormatting>
  <conditionalFormatting sqref="D9">
    <cfRule type="expression" priority="17" aboveAverage="0" equalAverage="0" bottom="0" percent="0" rank="0" text="" dxfId="0">
      <formula>D9&gt;Thresholds!$F$9</formula>
    </cfRule>
    <cfRule type="expression" priority="18" aboveAverage="0" equalAverage="0" bottom="0" percent="0" rank="0" text="" dxfId="1">
      <formula>D9&gt;Thresholds!$E$9</formula>
    </cfRule>
    <cfRule type="expression" priority="19" aboveAverage="0" equalAverage="0" bottom="0" percent="0" rank="0" text="" dxfId="2">
      <formula>ISNUMBER(D9)</formula>
    </cfRule>
  </conditionalFormatting>
  <conditionalFormatting sqref="C10">
    <cfRule type="expression" priority="20" aboveAverage="0" equalAverage="0" bottom="0" percent="0" rank="0" text="" dxfId="0">
      <formula>C10&lt;Thresholds!$F$8</formula>
    </cfRule>
    <cfRule type="expression" priority="21" aboveAverage="0" equalAverage="0" bottom="0" percent="0" rank="0" text="" dxfId="1">
      <formula>C10&lt;Thresholds!$E$8</formula>
    </cfRule>
    <cfRule type="expression" priority="22" aboveAverage="0" equalAverage="0" bottom="0" percent="0" rank="0" text="" dxfId="2">
      <formula>ISNUMBER(C10)</formula>
    </cfRule>
  </conditionalFormatting>
  <conditionalFormatting sqref="D10">
    <cfRule type="expression" priority="23" aboveAverage="0" equalAverage="0" bottom="0" percent="0" rank="0" text="" dxfId="0">
      <formula>D10&lt;Thresholds!$F$8</formula>
    </cfRule>
    <cfRule type="expression" priority="24" aboveAverage="0" equalAverage="0" bottom="0" percent="0" rank="0" text="" dxfId="1">
      <formula>D10&lt;Thresholds!$E$8</formula>
    </cfRule>
    <cfRule type="expression" priority="25" aboveAverage="0" equalAverage="0" bottom="0" percent="0" rank="0" text="" dxfId="2">
      <formula>ISNUMBER(D10)</formula>
    </cfRule>
  </conditionalFormatting>
  <conditionalFormatting sqref="C11">
    <cfRule type="expression" priority="26" aboveAverage="0" equalAverage="0" bottom="0" percent="0" rank="0" text="" dxfId="0">
      <formula>C11&lt;Thresholds!$F$12</formula>
    </cfRule>
    <cfRule type="expression" priority="27" aboveAverage="0" equalAverage="0" bottom="0" percent="0" rank="0" text="" dxfId="1">
      <formula>C11&lt;Thresholds!$E$12</formula>
    </cfRule>
    <cfRule type="expression" priority="28" aboveAverage="0" equalAverage="0" bottom="0" percent="0" rank="0" text="" dxfId="2">
      <formula>ISNUMBER(C11)</formula>
    </cfRule>
  </conditionalFormatting>
  <conditionalFormatting sqref="D11">
    <cfRule type="expression" priority="29" aboveAverage="0" equalAverage="0" bottom="0" percent="0" rank="0" text="" dxfId="0">
      <formula>D11&lt;Thresholds!$F$12</formula>
    </cfRule>
    <cfRule type="expression" priority="30" aboveAverage="0" equalAverage="0" bottom="0" percent="0" rank="0" text="" dxfId="1">
      <formula>D11&lt;Thresholds!$E$12</formula>
    </cfRule>
    <cfRule type="expression" priority="31" aboveAverage="0" equalAverage="0" bottom="0" percent="0" rank="0" text="" dxfId="2">
      <formula>ISNUMBER(D11)</formula>
    </cfRule>
  </conditionalFormatting>
  <conditionalFormatting sqref="C12">
    <cfRule type="expression" priority="32" aboveAverage="0" equalAverage="0" bottom="0" percent="0" rank="0" text="" dxfId="0">
      <formula>C12&gt;Thresholds!$F$6</formula>
    </cfRule>
    <cfRule type="expression" priority="33" aboveAverage="0" equalAverage="0" bottom="0" percent="0" rank="0" text="" dxfId="1">
      <formula>C12&gt;Thresholds!$E$6</formula>
    </cfRule>
    <cfRule type="expression" priority="34" aboveAverage="0" equalAverage="0" bottom="0" percent="0" rank="0" text="" dxfId="2">
      <formula>ISNUMBER(C12)</formula>
    </cfRule>
  </conditionalFormatting>
  <conditionalFormatting sqref="D12">
    <cfRule type="expression" priority="35" aboveAverage="0" equalAverage="0" bottom="0" percent="0" rank="0" text="" dxfId="0">
      <formula>D12&gt;Thresholds!$F$6</formula>
    </cfRule>
    <cfRule type="expression" priority="36" aboveAverage="0" equalAverage="0" bottom="0" percent="0" rank="0" text="" dxfId="1">
      <formula>D12&gt;Thresholds!$E$6</formula>
    </cfRule>
    <cfRule type="expression" priority="37" aboveAverage="0" equalAverage="0" bottom="0" percent="0" rank="0" text="" dxfId="2">
      <formula>ISNUMBER(D12)</formula>
    </cfRule>
  </conditionalFormatting>
  <conditionalFormatting sqref="C13">
    <cfRule type="expression" priority="38" aboveAverage="0" equalAverage="0" bottom="0" percent="0" rank="0" text="" dxfId="0">
      <formula>C13&gt;Thresholds!$F$15</formula>
    </cfRule>
    <cfRule type="expression" priority="39" aboveAverage="0" equalAverage="0" bottom="0" percent="0" rank="0" text="" dxfId="1">
      <formula>C13&gt;Thresholds!$E$15</formula>
    </cfRule>
    <cfRule type="expression" priority="40" aboveAverage="0" equalAverage="0" bottom="0" percent="0" rank="0" text="" dxfId="2">
      <formula>ISNUMBER(C13)</formula>
    </cfRule>
  </conditionalFormatting>
  <conditionalFormatting sqref="D13">
    <cfRule type="expression" priority="41" aboveAverage="0" equalAverage="0" bottom="0" percent="0" rank="0" text="" dxfId="0">
      <formula>D13&gt;Thresholds!$F$15</formula>
    </cfRule>
    <cfRule type="expression" priority="42" aboveAverage="0" equalAverage="0" bottom="0" percent="0" rank="0" text="" dxfId="1">
      <formula>D13&gt;Thresholds!$E$15</formula>
    </cfRule>
    <cfRule type="expression" priority="43" aboveAverage="0" equalAverage="0" bottom="0" percent="0" rank="0" text="" dxfId="2">
      <formula>ISNUMBER(D13)</formula>
    </cfRule>
  </conditionalFormatting>
  <conditionalFormatting sqref="C14">
    <cfRule type="expression" priority="44" aboveAverage="0" equalAverage="0" bottom="0" percent="0" rank="0" text="" dxfId="0">
      <formula>C14&gt;Thresholds!$F$16</formula>
    </cfRule>
    <cfRule type="expression" priority="45" aboveAverage="0" equalAverage="0" bottom="0" percent="0" rank="0" text="" dxfId="1">
      <formula>C14&gt;Thresholds!$E$16</formula>
    </cfRule>
    <cfRule type="expression" priority="46" aboveAverage="0" equalAverage="0" bottom="0" percent="0" rank="0" text="" dxfId="2">
      <formula>ISNUMBER(C14)</formula>
    </cfRule>
  </conditionalFormatting>
  <conditionalFormatting sqref="D14">
    <cfRule type="expression" priority="47" aboveAverage="0" equalAverage="0" bottom="0" percent="0" rank="0" text="" dxfId="0">
      <formula>D14&gt;Thresholds!$F$16</formula>
    </cfRule>
    <cfRule type="expression" priority="48" aboveAverage="0" equalAverage="0" bottom="0" percent="0" rank="0" text="" dxfId="1">
      <formula>D14&gt;Thresholds!$E$16</formula>
    </cfRule>
    <cfRule type="expression" priority="49" aboveAverage="0" equalAverage="0" bottom="0" percent="0" rank="0" text="" dxfId="2">
      <formula>ISNUMBER(D14)</formula>
    </cfRule>
  </conditionalFormatting>
  <conditionalFormatting sqref="C15">
    <cfRule type="expression" priority="50" aboveAverage="0" equalAverage="0" bottom="0" percent="0" rank="0" text="" dxfId="0">
      <formula>ABS(LN(C15))&gt;Thresholds!$F$10</formula>
    </cfRule>
    <cfRule type="expression" priority="51" aboveAverage="0" equalAverage="0" bottom="0" percent="0" rank="0" text="" dxfId="1">
      <formula>ABS(LN(C15))&gt;Thresholds!$E$10</formula>
    </cfRule>
    <cfRule type="expression" priority="52" aboveAverage="0" equalAverage="0" bottom="0" percent="0" rank="0" text="" dxfId="2">
      <formula>ISNUMBER(C15)</formula>
    </cfRule>
  </conditionalFormatting>
  <conditionalFormatting sqref="D15">
    <cfRule type="expression" priority="53" aboveAverage="0" equalAverage="0" bottom="0" percent="0" rank="0" text="" dxfId="0">
      <formula>ABS(LN(D15))&gt;Thresholds!$F$10</formula>
    </cfRule>
    <cfRule type="expression" priority="54" aboveAverage="0" equalAverage="0" bottom="0" percent="0" rank="0" text="" dxfId="1">
      <formula>ABS(LN(D15))&gt;Thresholds!$E$10</formula>
    </cfRule>
    <cfRule type="expression" priority="55" aboveAverage="0" equalAverage="0" bottom="0" percent="0" rank="0" text="" dxfId="2">
      <formula>ISNUMBER(D15)</formula>
    </cfRule>
  </conditionalFormatting>
  <conditionalFormatting sqref="C16">
    <cfRule type="expression" priority="56" aboveAverage="0" equalAverage="0" bottom="0" percent="0" rank="0" text="" dxfId="0">
      <formula>ABS(LN(C16))&gt;Thresholds!$F$11</formula>
    </cfRule>
    <cfRule type="expression" priority="57" aboveAverage="0" equalAverage="0" bottom="0" percent="0" rank="0" text="" dxfId="1">
      <formula>ABS(LN(C16))&gt;Thresholds!$E$11</formula>
    </cfRule>
    <cfRule type="expression" priority="58" aboveAverage="0" equalAverage="0" bottom="0" percent="0" rank="0" text="" dxfId="2">
      <formula>ISNUMBER(C16)</formula>
    </cfRule>
  </conditionalFormatting>
  <conditionalFormatting sqref="D16">
    <cfRule type="expression" priority="59" aboveAverage="0" equalAverage="0" bottom="0" percent="0" rank="0" text="" dxfId="0">
      <formula>ABS(LN(D16))&gt;Thresholds!$F$11</formula>
    </cfRule>
    <cfRule type="expression" priority="60" aboveAverage="0" equalAverage="0" bottom="0" percent="0" rank="0" text="" dxfId="1">
      <formula>ABS(LN(D16))&gt;Thresholds!$E$11</formula>
    </cfRule>
    <cfRule type="expression" priority="61" aboveAverage="0" equalAverage="0" bottom="0" percent="0" rank="0" text="" dxfId="2">
      <formula>ISNUMBER(D16)</formula>
    </cfRule>
  </conditionalFormatting>
  <conditionalFormatting sqref="C21">
    <cfRule type="expression" priority="62" aboveAverage="0" equalAverage="0" bottom="0" percent="0" rank="0" text="" dxfId="0">
      <formula>C21&gt;Thresholds!$F$15</formula>
    </cfRule>
    <cfRule type="expression" priority="63" aboveAverage="0" equalAverage="0" bottom="0" percent="0" rank="0" text="" dxfId="1">
      <formula>C21&gt;Thresholds!$E$15</formula>
    </cfRule>
    <cfRule type="expression" priority="64" aboveAverage="0" equalAverage="0" bottom="0" percent="0" rank="0" text="" dxfId="2">
      <formula>ISNUMBER(C21)</formula>
    </cfRule>
  </conditionalFormatting>
  <conditionalFormatting sqref="D21">
    <cfRule type="expression" priority="65" aboveAverage="0" equalAverage="0" bottom="0" percent="0" rank="0" text="" dxfId="0">
      <formula>D21&gt;Thresholds!$F$15</formula>
    </cfRule>
    <cfRule type="expression" priority="66" aboveAverage="0" equalAverage="0" bottom="0" percent="0" rank="0" text="" dxfId="1">
      <formula>D21&gt;Thresholds!$E$15</formula>
    </cfRule>
    <cfRule type="expression" priority="67" aboveAverage="0" equalAverage="0" bottom="0" percent="0" rank="0" text="" dxfId="2">
      <formula>ISNUMBER(D21)</formula>
    </cfRule>
  </conditionalFormatting>
  <conditionalFormatting sqref="C22">
    <cfRule type="expression" priority="68" aboveAverage="0" equalAverage="0" bottom="0" percent="0" rank="0" text="" dxfId="0">
      <formula>C22&gt;Thresholds!$F$16</formula>
    </cfRule>
    <cfRule type="expression" priority="69" aboveAverage="0" equalAverage="0" bottom="0" percent="0" rank="0" text="" dxfId="1">
      <formula>C22&gt;Thresholds!$E$16</formula>
    </cfRule>
    <cfRule type="expression" priority="70" aboveAverage="0" equalAverage="0" bottom="0" percent="0" rank="0" text="" dxfId="2">
      <formula>ISNUMBER(C22)</formula>
    </cfRule>
  </conditionalFormatting>
  <conditionalFormatting sqref="D22">
    <cfRule type="expression" priority="71" aboveAverage="0" equalAverage="0" bottom="0" percent="0" rank="0" text="" dxfId="0">
      <formula>D22&gt;Thresholds!$F$16</formula>
    </cfRule>
    <cfRule type="expression" priority="72" aboveAverage="0" equalAverage="0" bottom="0" percent="0" rank="0" text="" dxfId="1">
      <formula>D22&gt;Thresholds!$E$16</formula>
    </cfRule>
    <cfRule type="expression" priority="73" aboveAverage="0" equalAverage="0" bottom="0" percent="0" rank="0" text="" dxfId="2">
      <formula>ISNUMBER(D22)</formula>
    </cfRule>
  </conditionalFormatting>
  <conditionalFormatting sqref="C23">
    <cfRule type="expression" priority="74" aboveAverage="0" equalAverage="0" bottom="0" percent="0" rank="0" text="" dxfId="0">
      <formula>C23&gt;Thresholds!$F$6</formula>
    </cfRule>
    <cfRule type="expression" priority="75" aboveAverage="0" equalAverage="0" bottom="0" percent="0" rank="0" text="" dxfId="1">
      <formula>C23&gt;Thresholds!$E$6</formula>
    </cfRule>
    <cfRule type="expression" priority="76" aboveAverage="0" equalAverage="0" bottom="0" percent="0" rank="0" text="" dxfId="2">
      <formula>ISNUMBER(C23)</formula>
    </cfRule>
  </conditionalFormatting>
  <conditionalFormatting sqref="D23">
    <cfRule type="expression" priority="77" aboveAverage="0" equalAverage="0" bottom="0" percent="0" rank="0" text="" dxfId="0">
      <formula>D23&gt;Thresholds!$F$6</formula>
    </cfRule>
    <cfRule type="expression" priority="78" aboveAverage="0" equalAverage="0" bottom="0" percent="0" rank="0" text="" dxfId="1">
      <formula>D23&gt;Thresholds!$E$6</formula>
    </cfRule>
    <cfRule type="expression" priority="79" aboveAverage="0" equalAverage="0" bottom="0" percent="0" rank="0" text="" dxfId="2">
      <formula>ISNUMBER(D23)</formula>
    </cfRule>
  </conditionalFormatting>
  <conditionalFormatting sqref="C24">
    <cfRule type="expression" priority="80" aboveAverage="0" equalAverage="0" bottom="0" percent="0" rank="0" text="" dxfId="0">
      <formula>C24&gt;Thresholds!$F$7</formula>
    </cfRule>
    <cfRule type="expression" priority="81" aboveAverage="0" equalAverage="0" bottom="0" percent="0" rank="0" text="" dxfId="1">
      <formula>C24&gt;Thresholds!$E$7</formula>
    </cfRule>
    <cfRule type="expression" priority="82" aboveAverage="0" equalAverage="0" bottom="0" percent="0" rank="0" text="" dxfId="2">
      <formula>ISNUMBER(C24)</formula>
    </cfRule>
  </conditionalFormatting>
  <conditionalFormatting sqref="D24">
    <cfRule type="expression" priority="83" aboveAverage="0" equalAverage="0" bottom="0" percent="0" rank="0" text="" dxfId="0">
      <formula>D24&gt;Thresholds!$F$7</formula>
    </cfRule>
    <cfRule type="expression" priority="84" aboveAverage="0" equalAverage="0" bottom="0" percent="0" rank="0" text="" dxfId="1">
      <formula>D24&gt;Thresholds!$E$7</formula>
    </cfRule>
    <cfRule type="expression" priority="85" aboveAverage="0" equalAverage="0" bottom="0" percent="0" rank="0" text="" dxfId="2">
      <formula>ISNUMBER(D24)</formula>
    </cfRule>
  </conditionalFormatting>
  <conditionalFormatting sqref="C25">
    <cfRule type="expression" priority="86" aboveAverage="0" equalAverage="0" bottom="0" percent="0" rank="0" text="" dxfId="0">
      <formula>C25&gt;Thresholds!$F$17</formula>
    </cfRule>
    <cfRule type="expression" priority="87" aboveAverage="0" equalAverage="0" bottom="0" percent="0" rank="0" text="" dxfId="1">
      <formula>C25&gt;Thresholds!$E$17</formula>
    </cfRule>
    <cfRule type="expression" priority="88" aboveAverage="0" equalAverage="0" bottom="0" percent="0" rank="0" text="" dxfId="2">
      <formula>ISNUMBER(C25)</formula>
    </cfRule>
  </conditionalFormatting>
  <conditionalFormatting sqref="D25">
    <cfRule type="expression" priority="89" aboveAverage="0" equalAverage="0" bottom="0" percent="0" rank="0" text="" dxfId="0">
      <formula>D25&gt;Thresholds!$F$17</formula>
    </cfRule>
    <cfRule type="expression" priority="90" aboveAverage="0" equalAverage="0" bottom="0" percent="0" rank="0" text="" dxfId="1">
      <formula>D25&gt;Thresholds!$E$17</formula>
    </cfRule>
    <cfRule type="expression" priority="91" aboveAverage="0" equalAverage="0" bottom="0" percent="0" rank="0" text="" dxfId="2">
      <formula>ISNUMBER(D25)</formula>
    </cfRule>
  </conditionalFormatting>
  <conditionalFormatting sqref="C26">
    <cfRule type="expression" priority="92" aboveAverage="0" equalAverage="0" bottom="0" percent="0" rank="0" text="" dxfId="0">
      <formula>C26&lt;Thresholds!$F$8</formula>
    </cfRule>
    <cfRule type="expression" priority="93" aboveAverage="0" equalAverage="0" bottom="0" percent="0" rank="0" text="" dxfId="1">
      <formula>C26&lt;Thresholds!$E$8</formula>
    </cfRule>
    <cfRule type="expression" priority="94" aboveAverage="0" equalAverage="0" bottom="0" percent="0" rank="0" text="" dxfId="2">
      <formula>ISNUMBER(C26)</formula>
    </cfRule>
  </conditionalFormatting>
  <conditionalFormatting sqref="D26">
    <cfRule type="expression" priority="95" aboveAverage="0" equalAverage="0" bottom="0" percent="0" rank="0" text="" dxfId="0">
      <formula>D26&lt;Thresholds!$F$8</formula>
    </cfRule>
    <cfRule type="expression" priority="96" aboveAverage="0" equalAverage="0" bottom="0" percent="0" rank="0" text="" dxfId="1">
      <formula>D26&lt;Thresholds!$E$8</formula>
    </cfRule>
    <cfRule type="expression" priority="97" aboveAverage="0" equalAverage="0" bottom="0" percent="0" rank="0" text="" dxfId="2">
      <formula>ISNUMBER(D26)</formula>
    </cfRule>
  </conditionalFormatting>
  <conditionalFormatting sqref="C27">
    <cfRule type="expression" priority="98" aboveAverage="0" equalAverage="0" bottom="0" percent="0" rank="0" text="" dxfId="0">
      <formula>C27&gt;Thresholds!$F$9</formula>
    </cfRule>
    <cfRule type="expression" priority="99" aboveAverage="0" equalAverage="0" bottom="0" percent="0" rank="0" text="" dxfId="1">
      <formula>C27&gt;Thresholds!$E$9</formula>
    </cfRule>
    <cfRule type="expression" priority="100" aboveAverage="0" equalAverage="0" bottom="0" percent="0" rank="0" text="" dxfId="2">
      <formula>ISNUMBER(C27)</formula>
    </cfRule>
  </conditionalFormatting>
  <conditionalFormatting sqref="D27">
    <cfRule type="expression" priority="101" aboveAverage="0" equalAverage="0" bottom="0" percent="0" rank="0" text="" dxfId="0">
      <formula>D27&gt;Thresholds!$F$9</formula>
    </cfRule>
    <cfRule type="expression" priority="102" aboveAverage="0" equalAverage="0" bottom="0" percent="0" rank="0" text="" dxfId="1">
      <formula>D27&gt;Thresholds!$E$9</formula>
    </cfRule>
    <cfRule type="expression" priority="103" aboveAverage="0" equalAverage="0" bottom="0" percent="0" rank="0" text="" dxfId="2">
      <formula>ISNUMBER(D27)</formula>
    </cfRule>
  </conditionalFormatting>
  <conditionalFormatting sqref="C28">
    <cfRule type="expression" priority="104" aboveAverage="0" equalAverage="0" bottom="0" percent="0" rank="0" text="" dxfId="0">
      <formula>ABS(LN(C28))&gt;Thresholds!$F$10</formula>
    </cfRule>
    <cfRule type="expression" priority="105" aboveAverage="0" equalAverage="0" bottom="0" percent="0" rank="0" text="" dxfId="1">
      <formula>ABS(LN(C28))&gt;Thresholds!$E$10</formula>
    </cfRule>
    <cfRule type="expression" priority="106" aboveAverage="0" equalAverage="0" bottom="0" percent="0" rank="0" text="" dxfId="2">
      <formula>ISNUMBER(C28)</formula>
    </cfRule>
  </conditionalFormatting>
  <conditionalFormatting sqref="D28">
    <cfRule type="expression" priority="107" aboveAverage="0" equalAverage="0" bottom="0" percent="0" rank="0" text="" dxfId="0">
      <formula>ABS(LN(D28))&gt;Thresholds!$F$10</formula>
    </cfRule>
    <cfRule type="expression" priority="108" aboveAverage="0" equalAverage="0" bottom="0" percent="0" rank="0" text="" dxfId="1">
      <formula>ABS(LN(D28))&gt;Thresholds!$E$10</formula>
    </cfRule>
    <cfRule type="expression" priority="109" aboveAverage="0" equalAverage="0" bottom="0" percent="0" rank="0" text="" dxfId="2">
      <formula>ISNUMBER(D28)</formula>
    </cfRule>
  </conditionalFormatting>
  <conditionalFormatting sqref="C29">
    <cfRule type="expression" priority="110" aboveAverage="0" equalAverage="0" bottom="0" percent="0" rank="0" text="" dxfId="0">
      <formula>ABS(LN(C29))&gt;Thresholds!$F$11</formula>
    </cfRule>
    <cfRule type="expression" priority="111" aboveAverage="0" equalAverage="0" bottom="0" percent="0" rank="0" text="" dxfId="1">
      <formula>ABS(LN(C29))&gt;Thresholds!$E$11</formula>
    </cfRule>
    <cfRule type="expression" priority="112" aboveAverage="0" equalAverage="0" bottom="0" percent="0" rank="0" text="" dxfId="2">
      <formula>ISNUMBER(C29)</formula>
    </cfRule>
  </conditionalFormatting>
  <conditionalFormatting sqref="D29">
    <cfRule type="expression" priority="113" aboveAverage="0" equalAverage="0" bottom="0" percent="0" rank="0" text="" dxfId="0">
      <formula>ABS(LN(D29))&gt;Thresholds!$F$11</formula>
    </cfRule>
    <cfRule type="expression" priority="114" aboveAverage="0" equalAverage="0" bottom="0" percent="0" rank="0" text="" dxfId="1">
      <formula>ABS(LN(D29))&gt;Thresholds!$E$11</formula>
    </cfRule>
    <cfRule type="expression" priority="115" aboveAverage="0" equalAverage="0" bottom="0" percent="0" rank="0" text="" dxfId="2">
      <formula>ISNUMBER(D29)</formula>
    </cfRule>
  </conditionalFormatting>
  <conditionalFormatting sqref="C34">
    <cfRule type="expression" priority="116" aboveAverage="0" equalAverage="0" bottom="0" percent="0" rank="0" text="" dxfId="0">
      <formula>C34&gt;Thresholds!$F$6</formula>
    </cfRule>
    <cfRule type="expression" priority="117" aboveAverage="0" equalAverage="0" bottom="0" percent="0" rank="0" text="" dxfId="1">
      <formula>C34&gt;Thresholds!$E$6</formula>
    </cfRule>
    <cfRule type="expression" priority="118" aboveAverage="0" equalAverage="0" bottom="0" percent="0" rank="0" text="" dxfId="2">
      <formula>ISNUMBER(C34)</formula>
    </cfRule>
  </conditionalFormatting>
  <conditionalFormatting sqref="D34">
    <cfRule type="expression" priority="119" aboveAverage="0" equalAverage="0" bottom="0" percent="0" rank="0" text="" dxfId="0">
      <formula>D34&gt;Thresholds!$F$6</formula>
    </cfRule>
    <cfRule type="expression" priority="120" aboveAverage="0" equalAverage="0" bottom="0" percent="0" rank="0" text="" dxfId="1">
      <formula>D34&gt;Thresholds!$E$6</formula>
    </cfRule>
    <cfRule type="expression" priority="121" aboveAverage="0" equalAverage="0" bottom="0" percent="0" rank="0" text="" dxfId="2">
      <formula>ISNUMBER(D34)</formula>
    </cfRule>
  </conditionalFormatting>
  <conditionalFormatting sqref="C35">
    <cfRule type="expression" priority="122" aboveAverage="0" equalAverage="0" bottom="0" percent="0" rank="0" text="" dxfId="0">
      <formula>C35&gt;Thresholds!$F$7</formula>
    </cfRule>
    <cfRule type="expression" priority="123" aboveAverage="0" equalAverage="0" bottom="0" percent="0" rank="0" text="" dxfId="1">
      <formula>C35&gt;Thresholds!$E$7</formula>
    </cfRule>
    <cfRule type="expression" priority="124" aboveAverage="0" equalAverage="0" bottom="0" percent="0" rank="0" text="" dxfId="2">
      <formula>ISNUMBER(C35)</formula>
    </cfRule>
  </conditionalFormatting>
  <conditionalFormatting sqref="D35">
    <cfRule type="expression" priority="125" aboveAverage="0" equalAverage="0" bottom="0" percent="0" rank="0" text="" dxfId="0">
      <formula>D35&gt;Thresholds!$F$7</formula>
    </cfRule>
    <cfRule type="expression" priority="126" aboveAverage="0" equalAverage="0" bottom="0" percent="0" rank="0" text="" dxfId="1">
      <formula>D35&gt;Thresholds!$E$7</formula>
    </cfRule>
    <cfRule type="expression" priority="127" aboveAverage="0" equalAverage="0" bottom="0" percent="0" rank="0" text="" dxfId="2">
      <formula>ISNUMBER(D35)</formula>
    </cfRule>
  </conditionalFormatting>
  <conditionalFormatting sqref="C36">
    <cfRule type="expression" priority="128" aboveAverage="0" equalAverage="0" bottom="0" percent="0" rank="0" text="" dxfId="0">
      <formula>ABS(LN(C36))&gt;Thresholds!$F$10</formula>
    </cfRule>
    <cfRule type="expression" priority="129" aboveAverage="0" equalAverage="0" bottom="0" percent="0" rank="0" text="" dxfId="1">
      <formula>ABS(LN(C36))&gt;Thresholds!$E$10</formula>
    </cfRule>
    <cfRule type="expression" priority="130" aboveAverage="0" equalAverage="0" bottom="0" percent="0" rank="0" text="" dxfId="2">
      <formula>ISNUMBER(C36)</formula>
    </cfRule>
  </conditionalFormatting>
  <conditionalFormatting sqref="D36">
    <cfRule type="expression" priority="131" aboveAverage="0" equalAverage="0" bottom="0" percent="0" rank="0" text="" dxfId="0">
      <formula>ABS(LN(D36))&gt;Thresholds!$F$10</formula>
    </cfRule>
    <cfRule type="expression" priority="132" aboveAverage="0" equalAverage="0" bottom="0" percent="0" rank="0" text="" dxfId="1">
      <formula>ABS(LN(D36))&gt;Thresholds!$E$10</formula>
    </cfRule>
    <cfRule type="expression" priority="133" aboveAverage="0" equalAverage="0" bottom="0" percent="0" rank="0" text="" dxfId="2">
      <formula>ISNUMBER(D36)</formula>
    </cfRule>
  </conditionalFormatting>
  <conditionalFormatting sqref="C37">
    <cfRule type="expression" priority="134" aboveAverage="0" equalAverage="0" bottom="0" percent="0" rank="0" text="" dxfId="0">
      <formula>ABS(LN(C37))&gt;Thresholds!$F$11</formula>
    </cfRule>
    <cfRule type="expression" priority="135" aboveAverage="0" equalAverage="0" bottom="0" percent="0" rank="0" text="" dxfId="1">
      <formula>ABS(LN(C37))&gt;Thresholds!$E$11</formula>
    </cfRule>
    <cfRule type="expression" priority="136" aboveAverage="0" equalAverage="0" bottom="0" percent="0" rank="0" text="" dxfId="2">
      <formula>ISNUMBER(C37)</formula>
    </cfRule>
  </conditionalFormatting>
  <conditionalFormatting sqref="D37">
    <cfRule type="expression" priority="137" aboveAverage="0" equalAverage="0" bottom="0" percent="0" rank="0" text="" dxfId="0">
      <formula>ABS(LN(D37))&gt;Thresholds!$F$11</formula>
    </cfRule>
    <cfRule type="expression" priority="138" aboveAverage="0" equalAverage="0" bottom="0" percent="0" rank="0" text="" dxfId="1">
      <formula>ABS(LN(D37))&gt;Thresholds!$E$11</formula>
    </cfRule>
    <cfRule type="expression" priority="139" aboveAverage="0" equalAverage="0" bottom="0" percent="0" rank="0" text="" dxfId="2">
      <formula>ISNUMBER(D37)</formula>
    </cfRule>
  </conditionalFormatting>
  <conditionalFormatting sqref="C38">
    <cfRule type="expression" priority="140" aboveAverage="0" equalAverage="0" bottom="0" percent="0" rank="0" text="" dxfId="0">
      <formula>C38&gt;Thresholds!$F$15</formula>
    </cfRule>
    <cfRule type="expression" priority="141" aboveAverage="0" equalAverage="0" bottom="0" percent="0" rank="0" text="" dxfId="1">
      <formula>C38&gt;Thresholds!$E$15</formula>
    </cfRule>
    <cfRule type="expression" priority="142" aboveAverage="0" equalAverage="0" bottom="0" percent="0" rank="0" text="" dxfId="2">
      <formula>ISNUMBER(C38)</formula>
    </cfRule>
  </conditionalFormatting>
  <conditionalFormatting sqref="D38">
    <cfRule type="expression" priority="143" aboveAverage="0" equalAverage="0" bottom="0" percent="0" rank="0" text="" dxfId="0">
      <formula>D38&gt;Thresholds!$F$15</formula>
    </cfRule>
    <cfRule type="expression" priority="144" aboveAverage="0" equalAverage="0" bottom="0" percent="0" rank="0" text="" dxfId="1">
      <formula>D38&gt;Thresholds!$E$15</formula>
    </cfRule>
    <cfRule type="expression" priority="145" aboveAverage="0" equalAverage="0" bottom="0" percent="0" rank="0" text="" dxfId="2">
      <formula>ISNUMBER(D38)</formula>
    </cfRule>
  </conditionalFormatting>
  <conditionalFormatting sqref="C39">
    <cfRule type="expression" priority="146" aboveAverage="0" equalAverage="0" bottom="0" percent="0" rank="0" text="" dxfId="0">
      <formula>C39&lt;Thresholds!$F$8</formula>
    </cfRule>
    <cfRule type="expression" priority="147" aboveAverage="0" equalAverage="0" bottom="0" percent="0" rank="0" text="" dxfId="1">
      <formula>C39&lt;Thresholds!$E$8</formula>
    </cfRule>
    <cfRule type="expression" priority="148" aboveAverage="0" equalAverage="0" bottom="0" percent="0" rank="0" text="" dxfId="2">
      <formula>ISNUMBER(C39)</formula>
    </cfRule>
  </conditionalFormatting>
  <conditionalFormatting sqref="D39">
    <cfRule type="expression" priority="149" aboveAverage="0" equalAverage="0" bottom="0" percent="0" rank="0" text="" dxfId="0">
      <formula>D39&lt;Thresholds!$F$8</formula>
    </cfRule>
    <cfRule type="expression" priority="150" aboveAverage="0" equalAverage="0" bottom="0" percent="0" rank="0" text="" dxfId="1">
      <formula>D39&lt;Thresholds!$E$8</formula>
    </cfRule>
    <cfRule type="expression" priority="151" aboveAverage="0" equalAverage="0" bottom="0" percent="0" rank="0" text="" dxfId="2">
      <formula>ISNUMBER(D39)</formula>
    </cfRule>
  </conditionalFormatting>
  <conditionalFormatting sqref="C40">
    <cfRule type="expression" priority="152" aboveAverage="0" equalAverage="0" bottom="0" percent="0" rank="0" text="" dxfId="0">
      <formula>C40&gt;Thresholds!$F$9</formula>
    </cfRule>
    <cfRule type="expression" priority="153" aboveAverage="0" equalAverage="0" bottom="0" percent="0" rank="0" text="" dxfId="1">
      <formula>C40&gt;Thresholds!$E$9</formula>
    </cfRule>
    <cfRule type="expression" priority="154" aboveAverage="0" equalAverage="0" bottom="0" percent="0" rank="0" text="" dxfId="2">
      <formula>ISNUMBER(C40)</formula>
    </cfRule>
  </conditionalFormatting>
  <conditionalFormatting sqref="D40">
    <cfRule type="expression" priority="155" aboveAverage="0" equalAverage="0" bottom="0" percent="0" rank="0" text="" dxfId="0">
      <formula>D40&gt;Thresholds!$F$9</formula>
    </cfRule>
    <cfRule type="expression" priority="156" aboveAverage="0" equalAverage="0" bottom="0" percent="0" rank="0" text="" dxfId="1">
      <formula>D40&gt;Thresholds!$E$9</formula>
    </cfRule>
    <cfRule type="expression" priority="157" aboveAverage="0" equalAverage="0" bottom="0" percent="0" rank="0" text="" dxfId="2">
      <formula>ISNUMBER(D40)</formula>
    </cfRule>
  </conditionalFormatting>
  <conditionalFormatting sqref="C41">
    <cfRule type="expression" priority="158" aboveAverage="0" equalAverage="0" bottom="0" percent="0" rank="0" text="" dxfId="0">
      <formula>C41&lt;Thresholds!$F$12</formula>
    </cfRule>
    <cfRule type="expression" priority="159" aboveAverage="0" equalAverage="0" bottom="0" percent="0" rank="0" text="" dxfId="1">
      <formula>C41&lt;Thresholds!$E$12</formula>
    </cfRule>
    <cfRule type="expression" priority="160" aboveAverage="0" equalAverage="0" bottom="0" percent="0" rank="0" text="" dxfId="2">
      <formula>ISNUMBER(C41)</formula>
    </cfRule>
  </conditionalFormatting>
  <conditionalFormatting sqref="D41">
    <cfRule type="expression" priority="161" aboveAverage="0" equalAverage="0" bottom="0" percent="0" rank="0" text="" dxfId="0">
      <formula>D41&lt;Thresholds!$F$12</formula>
    </cfRule>
    <cfRule type="expression" priority="162" aboveAverage="0" equalAverage="0" bottom="0" percent="0" rank="0" text="" dxfId="1">
      <formula>D41&lt;Thresholds!$E$12</formula>
    </cfRule>
    <cfRule type="expression" priority="163" aboveAverage="0" equalAverage="0" bottom="0" percent="0" rank="0" text="" dxfId="2">
      <formula>ISNUMBER(D41)</formula>
    </cfRule>
  </conditionalFormatting>
  <conditionalFormatting sqref="C46">
    <cfRule type="expression" priority="164" aboveAverage="0" equalAverage="0" bottom="0" percent="0" rank="0" text="" dxfId="0">
      <formula>C46&gt;Thresholds!$F$17</formula>
    </cfRule>
    <cfRule type="expression" priority="165" aboveAverage="0" equalAverage="0" bottom="0" percent="0" rank="0" text="" dxfId="1">
      <formula>C46&gt;Thresholds!$E$17</formula>
    </cfRule>
    <cfRule type="expression" priority="166" aboveAverage="0" equalAverage="0" bottom="0" percent="0" rank="0" text="" dxfId="2">
      <formula>ISNUMBER(C46)</formula>
    </cfRule>
  </conditionalFormatting>
  <conditionalFormatting sqref="D46">
    <cfRule type="expression" priority="167" aboveAverage="0" equalAverage="0" bottom="0" percent="0" rank="0" text="" dxfId="0">
      <formula>D46&gt;Thresholds!$F$17</formula>
    </cfRule>
    <cfRule type="expression" priority="168" aboveAverage="0" equalAverage="0" bottom="0" percent="0" rank="0" text="" dxfId="1">
      <formula>D46&gt;Thresholds!$E$17</formula>
    </cfRule>
    <cfRule type="expression" priority="169" aboveAverage="0" equalAverage="0" bottom="0" percent="0" rank="0" text="" dxfId="2">
      <formula>ISNUMBER(D46)</formula>
    </cfRule>
  </conditionalFormatting>
  <conditionalFormatting sqref="C47">
    <cfRule type="expression" priority="170" aboveAverage="0" equalAverage="0" bottom="0" percent="0" rank="0" text="" dxfId="0">
      <formula>C47&gt;Thresholds!$F$6</formula>
    </cfRule>
    <cfRule type="expression" priority="171" aboveAverage="0" equalAverage="0" bottom="0" percent="0" rank="0" text="" dxfId="1">
      <formula>C47&gt;Thresholds!$E$6</formula>
    </cfRule>
    <cfRule type="expression" priority="172" aboveAverage="0" equalAverage="0" bottom="0" percent="0" rank="0" text="" dxfId="2">
      <formula>ISNUMBER(C47)</formula>
    </cfRule>
  </conditionalFormatting>
  <conditionalFormatting sqref="D47">
    <cfRule type="expression" priority="173" aboveAverage="0" equalAverage="0" bottom="0" percent="0" rank="0" text="" dxfId="0">
      <formula>D47&gt;Thresholds!$F$6</formula>
    </cfRule>
    <cfRule type="expression" priority="174" aboveAverage="0" equalAverage="0" bottom="0" percent="0" rank="0" text="" dxfId="1">
      <formula>D47&gt;Thresholds!$E$6</formula>
    </cfRule>
    <cfRule type="expression" priority="175" aboveAverage="0" equalAverage="0" bottom="0" percent="0" rank="0" text="" dxfId="2">
      <formula>ISNUMBER(D47)</formula>
    </cfRule>
  </conditionalFormatting>
  <conditionalFormatting sqref="C48">
    <cfRule type="expression" priority="176" aboveAverage="0" equalAverage="0" bottom="0" percent="0" rank="0" text="" dxfId="0">
      <formula>ABS(C48)&gt;Thresholds!$F$5</formula>
    </cfRule>
    <cfRule type="expression" priority="177" aboveAverage="0" equalAverage="0" bottom="0" percent="0" rank="0" text="" dxfId="1">
      <formula>ABS(C48)&gt;Thresholds!$E$5</formula>
    </cfRule>
    <cfRule type="expression" priority="178" aboveAverage="0" equalAverage="0" bottom="0" percent="0" rank="0" text="" dxfId="2">
      <formula>ISNUMBER(C48)</formula>
    </cfRule>
  </conditionalFormatting>
  <conditionalFormatting sqref="D48">
    <cfRule type="expression" priority="179" aboveAverage="0" equalAverage="0" bottom="0" percent="0" rank="0" text="" dxfId="0">
      <formula>ABS(D48)&gt;Thresholds!$F$5</formula>
    </cfRule>
    <cfRule type="expression" priority="180" aboveAverage="0" equalAverage="0" bottom="0" percent="0" rank="0" text="" dxfId="1">
      <formula>ABS(D48)&gt;Thresholds!$E$5</formula>
    </cfRule>
    <cfRule type="expression" priority="181" aboveAverage="0" equalAverage="0" bottom="0" percent="0" rank="0" text="" dxfId="2">
      <formula>ISNUMBER(D48)</formula>
    </cfRule>
  </conditionalFormatting>
  <conditionalFormatting sqref="C49">
    <cfRule type="expression" priority="182" aboveAverage="0" equalAverage="0" bottom="0" percent="0" rank="0" text="" dxfId="0">
      <formula>C49&lt;Thresholds!$F$8</formula>
    </cfRule>
    <cfRule type="expression" priority="183" aboveAverage="0" equalAverage="0" bottom="0" percent="0" rank="0" text="" dxfId="1">
      <formula>C49&lt;Thresholds!$E$8</formula>
    </cfRule>
    <cfRule type="expression" priority="184" aboveAverage="0" equalAverage="0" bottom="0" percent="0" rank="0" text="" dxfId="2">
      <formula>ISNUMBER(C49)</formula>
    </cfRule>
  </conditionalFormatting>
  <conditionalFormatting sqref="D49">
    <cfRule type="expression" priority="185" aboveAverage="0" equalAverage="0" bottom="0" percent="0" rank="0" text="" dxfId="0">
      <formula>D49&lt;Thresholds!$F$8</formula>
    </cfRule>
    <cfRule type="expression" priority="186" aboveAverage="0" equalAverage="0" bottom="0" percent="0" rank="0" text="" dxfId="1">
      <formula>D49&lt;Thresholds!$E$8</formula>
    </cfRule>
    <cfRule type="expression" priority="187" aboveAverage="0" equalAverage="0" bottom="0" percent="0" rank="0" text="" dxfId="2">
      <formula>ISNUMBER(D49)</formula>
    </cfRule>
  </conditionalFormatting>
  <conditionalFormatting sqref="C50">
    <cfRule type="expression" priority="188" aboveAverage="0" equalAverage="0" bottom="0" percent="0" rank="0" text="" dxfId="0">
      <formula>C50&gt;Thresholds!$F$9</formula>
    </cfRule>
    <cfRule type="expression" priority="189" aboveAverage="0" equalAverage="0" bottom="0" percent="0" rank="0" text="" dxfId="1">
      <formula>C50&gt;Thresholds!$E$9</formula>
    </cfRule>
    <cfRule type="expression" priority="190" aboveAverage="0" equalAverage="0" bottom="0" percent="0" rank="0" text="" dxfId="2">
      <formula>ISNUMBER(C50)</formula>
    </cfRule>
  </conditionalFormatting>
  <conditionalFormatting sqref="D50">
    <cfRule type="expression" priority="191" aboveAverage="0" equalAverage="0" bottom="0" percent="0" rank="0" text="" dxfId="0">
      <formula>D50&gt;Thresholds!$F$9</formula>
    </cfRule>
    <cfRule type="expression" priority="192" aboveAverage="0" equalAverage="0" bottom="0" percent="0" rank="0" text="" dxfId="1">
      <formula>D50&gt;Thresholds!$E$9</formula>
    </cfRule>
    <cfRule type="expression" priority="193" aboveAverage="0" equalAverage="0" bottom="0" percent="0" rank="0" text="" dxfId="2">
      <formula>ISNUMBER(D50)</formula>
    </cfRule>
  </conditionalFormatting>
  <conditionalFormatting sqref="C51">
    <cfRule type="expression" priority="194" aboveAverage="0" equalAverage="0" bottom="0" percent="0" rank="0" text="" dxfId="0">
      <formula>ABS(LN(C51))&gt;Thresholds!$F$10</formula>
    </cfRule>
    <cfRule type="expression" priority="195" aboveAverage="0" equalAverage="0" bottom="0" percent="0" rank="0" text="" dxfId="1">
      <formula>ABS(LN(C51))&gt;Thresholds!$E$10</formula>
    </cfRule>
    <cfRule type="expression" priority="196" aboveAverage="0" equalAverage="0" bottom="0" percent="0" rank="0" text="" dxfId="2">
      <formula>ISNUMBER(C51)</formula>
    </cfRule>
  </conditionalFormatting>
  <conditionalFormatting sqref="D51">
    <cfRule type="expression" priority="197" aboveAverage="0" equalAverage="0" bottom="0" percent="0" rank="0" text="" dxfId="0">
      <formula>ABS(LN(D51))&gt;Thresholds!$F$10</formula>
    </cfRule>
    <cfRule type="expression" priority="198" aboveAverage="0" equalAverage="0" bottom="0" percent="0" rank="0" text="" dxfId="1">
      <formula>ABS(LN(D51))&gt;Thresholds!$E$10</formula>
    </cfRule>
    <cfRule type="expression" priority="199" aboveAverage="0" equalAverage="0" bottom="0" percent="0" rank="0" text="" dxfId="2">
      <formula>ISNUMBER(D51)</formula>
    </cfRule>
  </conditionalFormatting>
  <conditionalFormatting sqref="C52">
    <cfRule type="expression" priority="200" aboveAverage="0" equalAverage="0" bottom="0" percent="0" rank="0" text="" dxfId="0">
      <formula>ABS(LN(C52))&gt;Thresholds!$F$11</formula>
    </cfRule>
    <cfRule type="expression" priority="201" aboveAverage="0" equalAverage="0" bottom="0" percent="0" rank="0" text="" dxfId="1">
      <formula>ABS(LN(C52))&gt;Thresholds!$E$11</formula>
    </cfRule>
    <cfRule type="expression" priority="202" aboveAverage="0" equalAverage="0" bottom="0" percent="0" rank="0" text="" dxfId="2">
      <formula>ISNUMBER(C52)</formula>
    </cfRule>
  </conditionalFormatting>
  <conditionalFormatting sqref="D52">
    <cfRule type="expression" priority="203" aboveAverage="0" equalAverage="0" bottom="0" percent="0" rank="0" text="" dxfId="0">
      <formula>ABS(LN(D52))&gt;Thresholds!$F$11</formula>
    </cfRule>
    <cfRule type="expression" priority="204" aboveAverage="0" equalAverage="0" bottom="0" percent="0" rank="0" text="" dxfId="1">
      <formula>ABS(LN(D52))&gt;Thresholds!$E$11</formula>
    </cfRule>
    <cfRule type="expression" priority="205" aboveAverage="0" equalAverage="0" bottom="0" percent="0" rank="0" text="" dxfId="2">
      <formula>ISNUMBER(D52)</formula>
    </cfRule>
  </conditionalFormatting>
  <conditionalFormatting sqref="C53">
    <cfRule type="expression" priority="206" aboveAverage="0" equalAverage="0" bottom="0" percent="0" rank="0" text="" dxfId="0">
      <formula>C53&lt;Thresholds!$F$12</formula>
    </cfRule>
    <cfRule type="expression" priority="207" aboveAverage="0" equalAverage="0" bottom="0" percent="0" rank="0" text="" dxfId="1">
      <formula>C53&lt;Thresholds!$E$12</formula>
    </cfRule>
    <cfRule type="expression" priority="208" aboveAverage="0" equalAverage="0" bottom="0" percent="0" rank="0" text="" dxfId="2">
      <formula>ISNUMBER(C53)</formula>
    </cfRule>
  </conditionalFormatting>
  <conditionalFormatting sqref="D53">
    <cfRule type="expression" priority="209" aboveAverage="0" equalAverage="0" bottom="0" percent="0" rank="0" text="" dxfId="0">
      <formula>D53&lt;Thresholds!$F$12</formula>
    </cfRule>
    <cfRule type="expression" priority="210" aboveAverage="0" equalAverage="0" bottom="0" percent="0" rank="0" text="" dxfId="1">
      <formula>D53&lt;Thresholds!$E$12</formula>
    </cfRule>
    <cfRule type="expression" priority="211" aboveAverage="0" equalAverage="0" bottom="0" percent="0" rank="0" text="" dxfId="2">
      <formula>ISNUMBER(D53)</formula>
    </cfRule>
  </conditionalFormatting>
  <conditionalFormatting sqref="C54">
    <cfRule type="expression" priority="212" aboveAverage="0" equalAverage="0" bottom="0" percent="0" rank="0" text="" dxfId="0">
      <formula>C54&gt;Thresholds!$F$15</formula>
    </cfRule>
    <cfRule type="expression" priority="213" aboveAverage="0" equalAverage="0" bottom="0" percent="0" rank="0" text="" dxfId="1">
      <formula>C54&gt;Thresholds!$E$15</formula>
    </cfRule>
    <cfRule type="expression" priority="214" aboveAverage="0" equalAverage="0" bottom="0" percent="0" rank="0" text="" dxfId="2">
      <formula>ISNUMBER(C54)</formula>
    </cfRule>
  </conditionalFormatting>
  <conditionalFormatting sqref="D54">
    <cfRule type="expression" priority="215" aboveAverage="0" equalAverage="0" bottom="0" percent="0" rank="0" text="" dxfId="0">
      <formula>D54&gt;Thresholds!$F$15</formula>
    </cfRule>
    <cfRule type="expression" priority="216" aboveAverage="0" equalAverage="0" bottom="0" percent="0" rank="0" text="" dxfId="1">
      <formula>D54&gt;Thresholds!$E$15</formula>
    </cfRule>
    <cfRule type="expression" priority="217" aboveAverage="0" equalAverage="0" bottom="0" percent="0" rank="0" text="" dxfId="2">
      <formula>ISNUMBER(D54)</formula>
    </cfRule>
  </conditionalFormatting>
  <conditionalFormatting sqref="C59">
    <cfRule type="expression" priority="218" aboveAverage="0" equalAverage="0" bottom="0" percent="0" rank="0" text="" dxfId="0">
      <formula>C59&lt;Thresholds!$F$8</formula>
    </cfRule>
    <cfRule type="expression" priority="219" aboveAverage="0" equalAverage="0" bottom="0" percent="0" rank="0" text="" dxfId="1">
      <formula>C59&lt;Thresholds!$E$8</formula>
    </cfRule>
    <cfRule type="expression" priority="220" aboveAverage="0" equalAverage="0" bottom="0" percent="0" rank="0" text="" dxfId="2">
      <formula>ISNUMBER(C59)</formula>
    </cfRule>
  </conditionalFormatting>
  <conditionalFormatting sqref="D59">
    <cfRule type="expression" priority="221" aboveAverage="0" equalAverage="0" bottom="0" percent="0" rank="0" text="" dxfId="0">
      <formula>D59&lt;Thresholds!$F$8</formula>
    </cfRule>
    <cfRule type="expression" priority="222" aboveAverage="0" equalAverage="0" bottom="0" percent="0" rank="0" text="" dxfId="1">
      <formula>D59&lt;Thresholds!$E$8</formula>
    </cfRule>
    <cfRule type="expression" priority="223" aboveAverage="0" equalAverage="0" bottom="0" percent="0" rank="0" text="" dxfId="2">
      <formula>ISNUMBER(D59)</formula>
    </cfRule>
  </conditionalFormatting>
  <conditionalFormatting sqref="C60">
    <cfRule type="expression" priority="224" aboveAverage="0" equalAverage="0" bottom="0" percent="0" rank="0" text="" dxfId="0">
      <formula>C60&gt;Thresholds!$F$9</formula>
    </cfRule>
    <cfRule type="expression" priority="225" aboveAverage="0" equalAverage="0" bottom="0" percent="0" rank="0" text="" dxfId="1">
      <formula>C60&gt;Thresholds!$E$9</formula>
    </cfRule>
    <cfRule type="expression" priority="226" aboveAverage="0" equalAverage="0" bottom="0" percent="0" rank="0" text="" dxfId="2">
      <formula>ISNUMBER(C60)</formula>
    </cfRule>
  </conditionalFormatting>
  <conditionalFormatting sqref="D60">
    <cfRule type="expression" priority="227" aboveAverage="0" equalAverage="0" bottom="0" percent="0" rank="0" text="" dxfId="0">
      <formula>D60&gt;Thresholds!$F$9</formula>
    </cfRule>
    <cfRule type="expression" priority="228" aboveAverage="0" equalAverage="0" bottom="0" percent="0" rank="0" text="" dxfId="1">
      <formula>D60&gt;Thresholds!$E$9</formula>
    </cfRule>
    <cfRule type="expression" priority="229" aboveAverage="0" equalAverage="0" bottom="0" percent="0" rank="0" text="" dxfId="2">
      <formula>ISNUMBER(D60)</formula>
    </cfRule>
  </conditionalFormatting>
  <conditionalFormatting sqref="C61">
    <cfRule type="expression" priority="230" aboveAverage="0" equalAverage="0" bottom="0" percent="0" rank="0" text="" dxfId="0">
      <formula>ABS(LN(C61))&gt;Thresholds!$F$10</formula>
    </cfRule>
    <cfRule type="expression" priority="231" aboveAverage="0" equalAverage="0" bottom="0" percent="0" rank="0" text="" dxfId="1">
      <formula>ABS(LN(C61))&gt;Thresholds!$E$10</formula>
    </cfRule>
    <cfRule type="expression" priority="232" aboveAverage="0" equalAverage="0" bottom="0" percent="0" rank="0" text="" dxfId="2">
      <formula>ISNUMBER(C61)</formula>
    </cfRule>
  </conditionalFormatting>
  <conditionalFormatting sqref="D61">
    <cfRule type="expression" priority="233" aboveAverage="0" equalAverage="0" bottom="0" percent="0" rank="0" text="" dxfId="0">
      <formula>ABS(LN(D61))&gt;Thresholds!$F$10</formula>
    </cfRule>
    <cfRule type="expression" priority="234" aboveAverage="0" equalAverage="0" bottom="0" percent="0" rank="0" text="" dxfId="1">
      <formula>ABS(LN(D61))&gt;Thresholds!$E$10</formula>
    </cfRule>
    <cfRule type="expression" priority="235" aboveAverage="0" equalAverage="0" bottom="0" percent="0" rank="0" text="" dxfId="2">
      <formula>ISNUMBER(D61)</formula>
    </cfRule>
  </conditionalFormatting>
  <conditionalFormatting sqref="C62">
    <cfRule type="expression" priority="236" aboveAverage="0" equalAverage="0" bottom="0" percent="0" rank="0" text="" dxfId="0">
      <formula>ABS(LN(C62))&gt;Thresholds!$F$11</formula>
    </cfRule>
    <cfRule type="expression" priority="237" aboveAverage="0" equalAverage="0" bottom="0" percent="0" rank="0" text="" dxfId="1">
      <formula>ABS(LN(C62))&gt;Thresholds!$E$11</formula>
    </cfRule>
    <cfRule type="expression" priority="238" aboveAverage="0" equalAverage="0" bottom="0" percent="0" rank="0" text="" dxfId="2">
      <formula>ISNUMBER(C62)</formula>
    </cfRule>
  </conditionalFormatting>
  <conditionalFormatting sqref="D62">
    <cfRule type="expression" priority="239" aboveAverage="0" equalAverage="0" bottom="0" percent="0" rank="0" text="" dxfId="0">
      <formula>ABS(LN(D62))&gt;Thresholds!$F$11</formula>
    </cfRule>
    <cfRule type="expression" priority="240" aboveAverage="0" equalAverage="0" bottom="0" percent="0" rank="0" text="" dxfId="1">
      <formula>ABS(LN(D62))&gt;Thresholds!$E$11</formula>
    </cfRule>
    <cfRule type="expression" priority="241" aboveAverage="0" equalAverage="0" bottom="0" percent="0" rank="0" text="" dxfId="2">
      <formula>ISNUMBER(D62)</formula>
    </cfRule>
  </conditionalFormatting>
  <conditionalFormatting sqref="C63">
    <cfRule type="expression" priority="242" aboveAverage="0" equalAverage="0" bottom="0" percent="0" rank="0" text="" dxfId="0">
      <formula>C63&lt;Thresholds!$F$12</formula>
    </cfRule>
    <cfRule type="expression" priority="243" aboveAverage="0" equalAverage="0" bottom="0" percent="0" rank="0" text="" dxfId="1">
      <formula>C63&lt;Thresholds!$E$12</formula>
    </cfRule>
    <cfRule type="expression" priority="244" aboveAverage="0" equalAverage="0" bottom="0" percent="0" rank="0" text="" dxfId="2">
      <formula>ISNUMBER(C63)</formula>
    </cfRule>
  </conditionalFormatting>
  <conditionalFormatting sqref="D63">
    <cfRule type="expression" priority="245" aboveAverage="0" equalAverage="0" bottom="0" percent="0" rank="0" text="" dxfId="0">
      <formula>D63&lt;Thresholds!$F$12</formula>
    </cfRule>
    <cfRule type="expression" priority="246" aboveAverage="0" equalAverage="0" bottom="0" percent="0" rank="0" text="" dxfId="1">
      <formula>D63&lt;Thresholds!$E$12</formula>
    </cfRule>
    <cfRule type="expression" priority="247" aboveAverage="0" equalAverage="0" bottom="0" percent="0" rank="0" text="" dxfId="2">
      <formula>ISNUMBER(D63)</formula>
    </cfRule>
  </conditionalFormatting>
  <conditionalFormatting sqref="C64">
    <cfRule type="expression" priority="248" aboveAverage="0" equalAverage="0" bottom="0" percent="0" rank="0" text="" dxfId="0">
      <formula>C64&gt;Thresholds!$F$13</formula>
    </cfRule>
    <cfRule type="expression" priority="249" aboveAverage="0" equalAverage="0" bottom="0" percent="0" rank="0" text="" dxfId="1">
      <formula>C64&gt;Thresholds!$E$13</formula>
    </cfRule>
    <cfRule type="expression" priority="250" aboveAverage="0" equalAverage="0" bottom="0" percent="0" rank="0" text="" dxfId="2">
      <formula>ISNUMBER(C64)</formula>
    </cfRule>
  </conditionalFormatting>
  <conditionalFormatting sqref="D64">
    <cfRule type="expression" priority="251" aboveAverage="0" equalAverage="0" bottom="0" percent="0" rank="0" text="" dxfId="0">
      <formula>D64&gt;Thresholds!$F$13</formula>
    </cfRule>
    <cfRule type="expression" priority="252" aboveAverage="0" equalAverage="0" bottom="0" percent="0" rank="0" text="" dxfId="1">
      <formula>D64&gt;Thresholds!$E$13</formula>
    </cfRule>
    <cfRule type="expression" priority="253" aboveAverage="0" equalAverage="0" bottom="0" percent="0" rank="0" text="" dxfId="2">
      <formula>ISNUMBER(D64)</formula>
    </cfRule>
  </conditionalFormatting>
  <conditionalFormatting sqref="C65">
    <cfRule type="expression" priority="254" aboveAverage="0" equalAverage="0" bottom="0" percent="0" rank="0" text="" dxfId="0">
      <formula>C65&gt;Thresholds!$F$15</formula>
    </cfRule>
    <cfRule type="expression" priority="255" aboveAverage="0" equalAverage="0" bottom="0" percent="0" rank="0" text="" dxfId="1">
      <formula>C65&gt;Thresholds!$E$15</formula>
    </cfRule>
    <cfRule type="expression" priority="256" aboveAverage="0" equalAverage="0" bottom="0" percent="0" rank="0" text="" dxfId="2">
      <formula>ISNUMBER(C65)</formula>
    </cfRule>
  </conditionalFormatting>
  <conditionalFormatting sqref="D65">
    <cfRule type="expression" priority="257" aboveAverage="0" equalAverage="0" bottom="0" percent="0" rank="0" text="" dxfId="0">
      <formula>D65&gt;Thresholds!$F$15</formula>
    </cfRule>
    <cfRule type="expression" priority="258" aboveAverage="0" equalAverage="0" bottom="0" percent="0" rank="0" text="" dxfId="1">
      <formula>D65&gt;Thresholds!$E$15</formula>
    </cfRule>
    <cfRule type="expression" priority="259" aboveAverage="0" equalAverage="0" bottom="0" percent="0" rank="0" text="" dxfId="2">
      <formula>ISNUMBER(D65)</formula>
    </cfRule>
  </conditionalFormatting>
  <conditionalFormatting sqref="C66">
    <cfRule type="expression" priority="260" aboveAverage="0" equalAverage="0" bottom="0" percent="0" rank="0" text="" dxfId="0">
      <formula>C66&gt;Thresholds!$F$17</formula>
    </cfRule>
    <cfRule type="expression" priority="261" aboveAverage="0" equalAverage="0" bottom="0" percent="0" rank="0" text="" dxfId="1">
      <formula>C66&gt;Thresholds!$E$17</formula>
    </cfRule>
    <cfRule type="expression" priority="262" aboveAverage="0" equalAverage="0" bottom="0" percent="0" rank="0" text="" dxfId="2">
      <formula>ISNUMBER(C66)</formula>
    </cfRule>
  </conditionalFormatting>
  <conditionalFormatting sqref="D66">
    <cfRule type="expression" priority="263" aboveAverage="0" equalAverage="0" bottom="0" percent="0" rank="0" text="" dxfId="0">
      <formula>D66&gt;Thresholds!$F$17</formula>
    </cfRule>
    <cfRule type="expression" priority="264" aboveAverage="0" equalAverage="0" bottom="0" percent="0" rank="0" text="" dxfId="1">
      <formula>D66&gt;Thresholds!$E$17</formula>
    </cfRule>
    <cfRule type="expression" priority="265" aboveAverage="0" equalAverage="0" bottom="0" percent="0" rank="0" text="" dxfId="2">
      <formula>ISNUMBER(D66)</formula>
    </cfRule>
  </conditionalFormatting>
  <conditionalFormatting sqref="E4:E68">
    <cfRule type="expression" priority="266" aboveAverage="0" equalAverage="0" bottom="0" percent="0" rank="0" text="" dxfId="0">
      <formula>E4="RED"</formula>
    </cfRule>
    <cfRule type="expression" priority="267" aboveAverage="0" equalAverage="0" bottom="0" percent="0" rank="0" text="" dxfId="1">
      <formula>E4="AMBER"</formula>
    </cfRule>
    <cfRule type="expression" priority="268" aboveAverage="0" equalAverage="0" bottom="0" percent="0" rank="0" text="" dxfId="2">
      <formula>E4="GREEN"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38" customFormat="false" ht="15" hidden="false" customHeight="false" outlineLevel="0" collapsed="false">
      <c r="K38" s="4" t="s">
        <v>117</v>
      </c>
    </row>
    <row r="39" customFormat="false" ht="15" hidden="false" customHeight="false" outlineLevel="0" collapsed="false">
      <c r="K39" s="13" t="s">
        <v>44</v>
      </c>
      <c r="L39" s="13" t="s">
        <v>118</v>
      </c>
      <c r="M39" s="13" t="s">
        <v>119</v>
      </c>
    </row>
    <row r="40" customFormat="false" ht="15" hidden="false" customHeight="false" outlineLevel="0" collapsed="false">
      <c r="K40" s="23" t="s">
        <v>53</v>
      </c>
      <c r="L40" s="24" t="n">
        <f aca="false">AVERAGEIFS(Spread_bp!B2:B1753,Spread_bp!A2:A1753,"&gt;="&amp;DATE(2024,1,1),Spread_bp!A2:A1753,"&lt;="&amp;DATE(2024,6,30))</f>
        <v>-0.408098514553288</v>
      </c>
      <c r="M40" s="24" t="n">
        <f aca="false">AVERAGEIFS(Spread_bp!B2:B1753,Spread_bp!A2:A1753,"&gt;="&amp;DATE(2025,1,1),Spread_bp!A2:A1753,"&lt;="&amp;DATE(2025,6,30))</f>
        <v>-0.252205509178609</v>
      </c>
    </row>
    <row r="41" customFormat="false" ht="15" hidden="false" customHeight="false" outlineLevel="0" collapsed="false">
      <c r="K41" s="23" t="s">
        <v>54</v>
      </c>
      <c r="L41" s="24" t="n">
        <f aca="false">AVERAGEIFS(Spread_bp!C2:C1753,Spread_bp!A2:A1753,"&gt;="&amp;DATE(2024,1,1),Spread_bp!A2:A1753,"&lt;="&amp;DATE(2024,6,30))</f>
        <v>-0.531445308583035</v>
      </c>
      <c r="M41" s="24" t="n">
        <f aca="false">AVERAGEIFS(Spread_bp!C2:C1753,Spread_bp!A2:A1753,"&gt;="&amp;DATE(2025,1,1),Spread_bp!A2:A1753,"&lt;="&amp;DATE(2025,6,30))</f>
        <v>-0.38396207660016</v>
      </c>
    </row>
    <row r="42" customFormat="false" ht="15" hidden="false" customHeight="false" outlineLevel="0" collapsed="false">
      <c r="K42" s="23" t="s">
        <v>55</v>
      </c>
      <c r="L42" s="24" t="n">
        <f aca="false">AVERAGEIFS(Spread_bp!D2:D1753,Spread_bp!A2:A1753,"&gt;="&amp;DATE(2024,1,1),Spread_bp!A2:A1753,"&lt;="&amp;DATE(2024,6,30))</f>
        <v>-0.473197505884431</v>
      </c>
      <c r="M42" s="24" t="n">
        <f aca="false">AVERAGEIFS(Spread_bp!D2:D1753,Spread_bp!A2:A1753,"&gt;="&amp;DATE(2025,1,1),Spread_bp!A2:A1753,"&lt;="&amp;DATE(2025,6,30))</f>
        <v>-0.300165777094412</v>
      </c>
    </row>
    <row r="43" customFormat="false" ht="15" hidden="false" customHeight="false" outlineLevel="0" collapsed="false">
      <c r="K43" s="23" t="s">
        <v>56</v>
      </c>
      <c r="L43" s="24" t="n">
        <f aca="false">AVERAGEIFS(Spread_bp!E2:E1753,Spread_bp!A2:A1753,"&gt;="&amp;DATE(2024,1,1),Spread_bp!A2:A1753,"&lt;="&amp;DATE(2024,6,30))</f>
        <v>-0.38949144184568</v>
      </c>
      <c r="M43" s="24" t="n">
        <f aca="false">AVERAGEIFS(Spread_bp!E2:E1753,Spread_bp!A2:A1753,"&gt;="&amp;DATE(2025,1,1),Spread_bp!A2:A1753,"&lt;="&amp;DATE(2025,6,30))</f>
        <v>-0.385915627540502</v>
      </c>
    </row>
    <row r="44" customFormat="false" ht="15" hidden="false" customHeight="false" outlineLevel="0" collapsed="false">
      <c r="K44" s="23" t="s">
        <v>57</v>
      </c>
      <c r="L44" s="24" t="n">
        <f aca="false">AVERAGEIFS(Spread_bp!F2:F1753,Spread_bp!A2:A1753,"&gt;="&amp;DATE(2024,1,1),Spread_bp!A2:A1753,"&lt;="&amp;DATE(2024,6,30))</f>
        <v>-0.304634494700395</v>
      </c>
      <c r="M44" s="24" t="n">
        <f aca="false">AVERAGEIFS(Spread_bp!F2:F1753,Spread_bp!A2:A1753,"&gt;="&amp;DATE(2025,1,1),Spread_bp!A2:A1753,"&lt;="&amp;DATE(2025,6,30))</f>
        <v>-0.336366630686314</v>
      </c>
    </row>
    <row r="45" customFormat="false" ht="15" hidden="false" customHeight="false" outlineLevel="0" collapsed="false">
      <c r="K45" s="23" t="s">
        <v>58</v>
      </c>
      <c r="L45" s="24" t="n">
        <f aca="false">AVERAGEIFS(Spread_bp!G2:G1753,Spread_bp!A2:A1753,"&gt;="&amp;DATE(2024,1,1),Spread_bp!A2:A1753,"&lt;="&amp;DATE(2024,6,30))</f>
        <v>-0.44653009265442</v>
      </c>
      <c r="M45" s="24" t="n">
        <f aca="false">AVERAGEIFS(Spread_bp!G2:G1753,Spread_bp!A2:A1753,"&gt;="&amp;DATE(2025,1,1),Spread_bp!A2:A1753,"&lt;="&amp;DATE(2025,6,30))</f>
        <v>-0.335611011439637</v>
      </c>
    </row>
    <row r="46" customFormat="false" ht="15" hidden="false" customHeight="false" outlineLevel="0" collapsed="false">
      <c r="K46" s="23" t="s">
        <v>59</v>
      </c>
      <c r="L46" s="24" t="n">
        <f aca="false">AVERAGEIFS(Spread_bp!H2:H1753,Spread_bp!A2:A1753,"&gt;="&amp;DATE(2024,1,1),Spread_bp!A2:A1753,"&lt;="&amp;DATE(2024,6,30))</f>
        <v>-0.46806554836886</v>
      </c>
      <c r="M46" s="24" t="n">
        <f aca="false">AVERAGEIFS(Spread_bp!H2:H1753,Spread_bp!A2:A1753,"&gt;="&amp;DATE(2025,1,1),Spread_bp!A2:A1753,"&lt;="&amp;DATE(2025,6,30))</f>
        <v>-0.363670408607883</v>
      </c>
    </row>
    <row r="47" customFormat="false" ht="15" hidden="false" customHeight="false" outlineLevel="0" collapsed="false">
      <c r="K47" s="23" t="s">
        <v>60</v>
      </c>
      <c r="L47" s="24" t="n">
        <f aca="false">AVERAGEIFS(Spread_bp!I2:I1753,Spread_bp!A2:A1753,"&gt;="&amp;DATE(2024,1,1),Spread_bp!A2:A1753,"&lt;="&amp;DATE(2024,6,30))</f>
        <v>-0.402770770686241</v>
      </c>
      <c r="M47" s="24" t="n">
        <f aca="false">AVERAGEIFS(Spread_bp!I2:I1753,Spread_bp!A2:A1753,"&gt;="&amp;DATE(2025,1,1),Spread_bp!A2:A1753,"&lt;="&amp;DATE(2025,6,30))</f>
        <v>-0.380347977274179</v>
      </c>
    </row>
    <row r="48" customFormat="false" ht="15" hidden="false" customHeight="false" outlineLevel="0" collapsed="false">
      <c r="K48" s="23" t="s">
        <v>61</v>
      </c>
      <c r="L48" s="24" t="n">
        <f aca="false">AVERAGEIFS(Spread_bp!J2:J1753,Spread_bp!A2:A1753,"&gt;="&amp;DATE(2024,1,1),Spread_bp!A2:A1753,"&lt;="&amp;DATE(2024,6,30))</f>
        <v>-0.310732875173115</v>
      </c>
      <c r="M48" s="24" t="n">
        <f aca="false">AVERAGEIFS(Spread_bp!J2:J1753,Spread_bp!A2:A1753,"&gt;="&amp;DATE(2025,1,1),Spread_bp!A2:A1753,"&lt;="&amp;DATE(2025,6,30))</f>
        <v>5.08532955227331</v>
      </c>
    </row>
    <row r="49" customFormat="false" ht="15" hidden="false" customHeight="false" outlineLevel="0" collapsed="false">
      <c r="K49" s="23" t="s">
        <v>62</v>
      </c>
      <c r="L49" s="24" t="n">
        <f aca="false">AVERAGEIFS(Spread_bp!K2:K1753,Spread_bp!A2:A1753,"&gt;="&amp;DATE(2024,1,1),Spread_bp!A2:A1753,"&lt;="&amp;DATE(2024,6,30))</f>
        <v>-0.412138763530367</v>
      </c>
      <c r="M49" s="24" t="n">
        <f aca="false">AVERAGEIFS(Spread_bp!K2:K1753,Spread_bp!A2:A1753,"&gt;="&amp;DATE(2025,1,1),Spread_bp!A2:A1753,"&lt;="&amp;DATE(2025,6,30))</f>
        <v>-0.457809816870442</v>
      </c>
    </row>
    <row r="50" customFormat="false" ht="15" hidden="false" customHeight="false" outlineLevel="0" collapsed="false">
      <c r="K50" s="23" t="s">
        <v>63</v>
      </c>
      <c r="L50" s="24" t="n">
        <f aca="false">AVERAGEIFS(Spread_bp!L2:L1753,Spread_bp!A2:A1753,"&gt;="&amp;DATE(2024,1,1),Spread_bp!A2:A1753,"&lt;="&amp;DATE(2024,6,30))</f>
        <v>0.63024675477934</v>
      </c>
      <c r="M50" s="24" t="n">
        <f aca="false">AVERAGEIFS(Spread_bp!L2:L1753,Spread_bp!A2:A1753,"&gt;="&amp;DATE(2025,1,1),Spread_bp!A2:A1753,"&lt;="&amp;DATE(2025,6,30))</f>
        <v>-0.369068144109015</v>
      </c>
    </row>
    <row r="51" customFormat="false" ht="15" hidden="false" customHeight="false" outlineLevel="0" collapsed="false">
      <c r="K51" s="23" t="s">
        <v>64</v>
      </c>
      <c r="L51" s="24" t="n">
        <f aca="false">AVERAGEIFS(Spread_bp!M2:M1753,Spread_bp!A2:A1753,"&gt;="&amp;DATE(2024,1,1),Spread_bp!A2:A1753,"&lt;="&amp;DATE(2024,6,30))</f>
        <v>-0.286294282734823</v>
      </c>
      <c r="M51" s="24" t="n">
        <f aca="false">AVERAGEIFS(Spread_bp!M2:M1753,Spread_bp!A2:A1753,"&gt;="&amp;DATE(2025,1,1),Spread_bp!A2:A1753,"&lt;="&amp;DATE(2025,6,30))</f>
        <v>-0.35893593693381</v>
      </c>
    </row>
    <row r="52" customFormat="false" ht="15" hidden="false" customHeight="false" outlineLevel="0" collapsed="false">
      <c r="K52" s="23" t="s">
        <v>65</v>
      </c>
      <c r="L52" s="24" t="n">
        <f aca="false">AVERAGEIFS(Spread_bp!N2:N1753,Spread_bp!A2:A1753,"&gt;="&amp;DATE(2024,1,1),Spread_bp!A2:A1753,"&lt;="&amp;DATE(2024,6,30))</f>
        <v>-0.245864229285265</v>
      </c>
      <c r="M52" s="24" t="n">
        <f aca="false">AVERAGEIFS(Spread_bp!N2:N1753,Spread_bp!A2:A1753,"&gt;="&amp;DATE(2025,1,1),Spread_bp!A2:A1753,"&lt;="&amp;DATE(2025,6,30))</f>
        <v>-0.361771352212994</v>
      </c>
    </row>
    <row r="53" customFormat="false" ht="15" hidden="false" customHeight="false" outlineLevel="0" collapsed="false">
      <c r="K53" s="23" t="s">
        <v>66</v>
      </c>
      <c r="L53" s="24" t="n">
        <f aca="false">AVERAGEIFS(Spread_bp!O2:O1753,Spread_bp!A2:A1753,"&gt;="&amp;DATE(2024,1,1),Spread_bp!A2:A1753,"&lt;="&amp;DATE(2024,6,30))</f>
        <v>-0.247441530975208</v>
      </c>
      <c r="M53" s="24" t="n">
        <f aca="false">AVERAGEIFS(Spread_bp!O2:O1753,Spread_bp!A2:A1753,"&gt;="&amp;DATE(2025,1,1),Spread_bp!A2:A1753,"&lt;="&amp;DATE(2025,6,30))</f>
        <v>-0.363586873830281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4" min="2" style="0" width="12"/>
    <col collapsed="false" customWidth="true" hidden="false" outlineLevel="0" max="15" min="15" style="0" width="10"/>
    <col collapsed="false" customWidth="true" hidden="false" outlineLevel="0" max="16" min="16" style="0" width="38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75" hidden="false" customHeight="true" outlineLevel="0" collapsed="false">
      <c r="A4" s="6" t="s">
        <v>44</v>
      </c>
      <c r="B4" s="6" t="s">
        <v>109</v>
      </c>
      <c r="C4" s="6" t="s">
        <v>89</v>
      </c>
      <c r="D4" s="6" t="s">
        <v>99</v>
      </c>
      <c r="E4" s="6" t="s">
        <v>87</v>
      </c>
      <c r="F4" s="6" t="s">
        <v>86</v>
      </c>
      <c r="G4" s="6" t="s">
        <v>92</v>
      </c>
      <c r="H4" s="6" t="s">
        <v>94</v>
      </c>
      <c r="I4" s="6" t="s">
        <v>88</v>
      </c>
      <c r="J4" s="6" t="s">
        <v>83</v>
      </c>
      <c r="K4" s="6" t="s">
        <v>85</v>
      </c>
      <c r="L4" s="6" t="s">
        <v>90</v>
      </c>
      <c r="M4" s="6" t="s">
        <v>91</v>
      </c>
      <c r="N4" s="6" t="s">
        <v>100</v>
      </c>
      <c r="O4" s="6" t="s">
        <v>82</v>
      </c>
      <c r="P4" s="6" t="s">
        <v>122</v>
      </c>
    </row>
    <row r="5" customFormat="false" ht="15" hidden="false" customHeight="false" outlineLevel="0" collapsed="false">
      <c r="A5" s="4" t="s">
        <v>53</v>
      </c>
      <c r="B5" s="21" t="n">
        <f aca="false">Heatmap_Year!I6</f>
        <v>-0.408977404114436</v>
      </c>
      <c r="C5" s="19" t="n">
        <f aca="false">Heatmap_Year!I23</f>
        <v>34.6810552525128</v>
      </c>
      <c r="D5" s="19" t="n">
        <f aca="false">Heatmap_Year!I40</f>
        <v>13.3784200822845</v>
      </c>
      <c r="E5" s="18" t="n">
        <f aca="false">Heatmap_Year!I57</f>
        <v>0.868332749192994</v>
      </c>
      <c r="F5" s="18" t="n">
        <f aca="false">Heatmap_Year!I74</f>
        <v>0.0485436893203884</v>
      </c>
      <c r="G5" s="18" t="n">
        <f aca="false">Heatmap_Year!I91</f>
        <v>0.995483052197927</v>
      </c>
      <c r="H5" s="18" t="n">
        <f aca="false">Heatmap_Year!I108</f>
        <v>1.03006305796735</v>
      </c>
      <c r="I5" s="16" t="n">
        <f aca="false">Heatmap_Year!I125</f>
        <v>0.797829811536265</v>
      </c>
      <c r="J5" s="16" t="n">
        <f aca="false">Heatmap_Year!I142</f>
        <v>0.0799543118218161</v>
      </c>
      <c r="K5" s="17" t="n">
        <f aca="false">Heatmap_Year!I159</f>
        <v>88</v>
      </c>
      <c r="L5" s="19" t="n">
        <f aca="false">Heatmap_Year!I176</f>
        <v>35.7543245704503</v>
      </c>
      <c r="M5" s="17" t="n">
        <f aca="false">Heatmap_Year!I193</f>
        <v>19</v>
      </c>
      <c r="N5" s="21" t="n">
        <f aca="false">Heatmap_Year!I210</f>
        <v>23.0693804348548</v>
      </c>
      <c r="O5" s="4" t="str">
        <f aca="false">IF((ABS(B5)&gt;Thresholds!$F$5)*1+(C5&gt;Thresholds!$F$6)*1+(D5&gt;Thresholds!$F$7)*1+(E5&lt;Thresholds!$F$8)*1+(F5&gt;Thresholds!$F$9)*1+(ABS(LN(G5))&gt;Thresholds!$F$10)*1+(ABS(LN(H5))&gt;Thresholds!$F$11)*1+(I5&lt;Thresholds!$F$12)*1+(J5&gt;Thresholds!$F$13)*1+(K5&gt;Thresholds!$F$14)*1+(L5&gt;Thresholds!$F$15)*1+(M5&gt;Thresholds!$F$16)*1+(N5&gt;Thresholds!$F$17)*1&gt;0,"RED",IF((ABS(B5)&gt;Thresholds!$E$5)*1+(C5&gt;Thresholds!$E$6)*1+(D5&gt;Thresholds!$E$7)*1+(E5&lt;Thresholds!$E$8)*1+(F5&gt;Thresholds!$E$9)*1+(ABS(LN(G5))&gt;Thresholds!$E$10)*1+(ABS(LN(H5))&gt;Thresholds!$E$11)*1+(I5&lt;Thresholds!$E$12)*1+(J5&gt;Thresholds!$E$13)*1+(K5&gt;Thresholds!$E$14)*1+(L5&gt;Thresholds!$E$15)*1+(M5&gt;Thresholds!$E$16)*1+(N5&gt;Thresholds!$E$17)*1&gt;0,"AMBER","GREEN"))</f>
        <v>RED</v>
      </c>
      <c r="P5" s="10" t="str">
        <f aca="false">IF(ABS(B5)&gt;Thresholds!$F$5,"Bias ","")&amp;IF(C5&gt;Thresholds!$F$6,"MaxSpread ","")&amp;IF(D5&gt;Thresholds!$F$7,"Outlier ","")&amp;IF(E5&lt;Thresholds!$F$8,"Spearman ","")&amp;IF(F5&gt;Thresholds!$F$9,"KS ","")&amp;IF(ABS(LN(G5))&gt;Thresholds!$F$10,"Vol ","")&amp;IF(ABS(LN(H5))&gt;Thresholds!$F$11,"Tail ","")&amp;IF(I5&lt;Thresholds!$F$12,"Direction ","")&amp;IF(J5&gt;Thresholds!$F$13,"Stale% ","")&amp;IF(K5&gt;Thresholds!$F$14,"StaleRun ","")&amp;IF(L5&gt;Thresholds!$F$15,"TrendGap ","")&amp;IF(M5&gt;Thresholds!$F$16,"OppTrend ","")&amp;IF(N5&gt;Thresholds!$F$17,"Shape ","")</f>
        <v>MaxSpread Outlier StaleRun TrendGap OppTrend Shape </v>
      </c>
    </row>
    <row r="6" customFormat="false" ht="15" hidden="false" customHeight="false" outlineLevel="0" collapsed="false">
      <c r="A6" s="4" t="s">
        <v>54</v>
      </c>
      <c r="B6" s="21" t="n">
        <f aca="false">Heatmap_Year!I7</f>
        <v>-0.374924866719062</v>
      </c>
      <c r="C6" s="19" t="n">
        <f aca="false">Heatmap_Year!I24</f>
        <v>3.50537333890971</v>
      </c>
      <c r="D6" s="19" t="n">
        <f aca="false">Heatmap_Year!I41</f>
        <v>3.88315357401607</v>
      </c>
      <c r="E6" s="18" t="n">
        <f aca="false">Heatmap_Year!I58</f>
        <v>0.910266428688778</v>
      </c>
      <c r="F6" s="18" t="n">
        <f aca="false">Heatmap_Year!I75</f>
        <v>0.0177041690462593</v>
      </c>
      <c r="G6" s="18" t="n">
        <f aca="false">Heatmap_Year!I92</f>
        <v>1.00380510403933</v>
      </c>
      <c r="H6" s="18" t="n">
        <f aca="false">Heatmap_Year!I109</f>
        <v>0.99754290385468</v>
      </c>
      <c r="I6" s="16" t="n">
        <f aca="false">Heatmap_Year!I126</f>
        <v>0.878926327812678</v>
      </c>
      <c r="J6" s="16" t="n">
        <f aca="false">Heatmap_Year!I143</f>
        <v>0</v>
      </c>
      <c r="K6" s="17" t="n">
        <f aca="false">Heatmap_Year!I160</f>
        <v>0</v>
      </c>
      <c r="L6" s="19" t="n">
        <f aca="false">Heatmap_Year!I177</f>
        <v>6.1977635326133</v>
      </c>
      <c r="M6" s="17" t="n">
        <f aca="false">Heatmap_Year!I194</f>
        <v>0</v>
      </c>
      <c r="N6" s="21" t="n">
        <f aca="false">Heatmap_Year!I211</f>
        <v>0.800130006416455</v>
      </c>
      <c r="O6" s="4" t="str">
        <f aca="false">IF((ABS(B6)&gt;Thresholds!$F$5)*1+(C6&gt;Thresholds!$F$6)*1+(D6&gt;Thresholds!$F$7)*1+(E6&lt;Thresholds!$F$8)*1+(F6&gt;Thresholds!$F$9)*1+(ABS(LN(G6))&gt;Thresholds!$F$10)*1+(ABS(LN(H6))&gt;Thresholds!$F$11)*1+(I6&lt;Thresholds!$F$12)*1+(J6&gt;Thresholds!$F$13)*1+(K6&gt;Thresholds!$F$14)*1+(L6&gt;Thresholds!$F$15)*1+(M6&gt;Thresholds!$F$16)*1+(N6&gt;Thresholds!$F$17)*1&gt;0,"RED",IF((ABS(B6)&gt;Thresholds!$E$5)*1+(C6&gt;Thresholds!$E$6)*1+(D6&gt;Thresholds!$E$7)*1+(E6&lt;Thresholds!$E$8)*1+(F6&gt;Thresholds!$E$9)*1+(ABS(LN(G6))&gt;Thresholds!$E$10)*1+(ABS(LN(H6))&gt;Thresholds!$E$11)*1+(I6&lt;Thresholds!$E$12)*1+(J6&gt;Thresholds!$E$13)*1+(K6&gt;Thresholds!$E$14)*1+(L6&gt;Thresholds!$E$15)*1+(M6&gt;Thresholds!$E$16)*1+(N6&gt;Thresholds!$E$17)*1&gt;0,"AMBER","GREEN"))</f>
        <v>GREEN</v>
      </c>
      <c r="P6" s="10" t="str">
        <f aca="false">IF(ABS(B6)&gt;Thresholds!$F$5,"Bias ","")&amp;IF(C6&gt;Thresholds!$F$6,"MaxSpread ","")&amp;IF(D6&gt;Thresholds!$F$7,"Outlier ","")&amp;IF(E6&lt;Thresholds!$F$8,"Spearman ","")&amp;IF(F6&gt;Thresholds!$F$9,"KS ","")&amp;IF(ABS(LN(G6))&gt;Thresholds!$F$10,"Vol ","")&amp;IF(ABS(LN(H6))&gt;Thresholds!$F$11,"Tail ","")&amp;IF(I6&lt;Thresholds!$F$12,"Direction ","")&amp;IF(J6&gt;Thresholds!$F$13,"Stale% ","")&amp;IF(K6&gt;Thresholds!$F$14,"StaleRun ","")&amp;IF(L6&gt;Thresholds!$F$15,"TrendGap ","")&amp;IF(M6&gt;Thresholds!$F$16,"OppTrend ","")&amp;IF(N6&gt;Thresholds!$F$17,"Shape ","")</f>
        <v/>
      </c>
    </row>
    <row r="7" customFormat="false" ht="15" hidden="false" customHeight="false" outlineLevel="0" collapsed="false">
      <c r="A7" s="4" t="s">
        <v>55</v>
      </c>
      <c r="B7" s="21" t="n">
        <f aca="false">Heatmap_Year!I8</f>
        <v>-0.413008502267465</v>
      </c>
      <c r="C7" s="19" t="n">
        <f aca="false">Heatmap_Year!I25</f>
        <v>3.5925757570745</v>
      </c>
      <c r="D7" s="19" t="n">
        <f aca="false">Heatmap_Year!I42</f>
        <v>5.03838563381931</v>
      </c>
      <c r="E7" s="18" t="n">
        <f aca="false">Heatmap_Year!I59</f>
        <v>0.914229647917153</v>
      </c>
      <c r="F7" s="18" t="n">
        <f aca="false">Heatmap_Year!I76</f>
        <v>0.0194174757281553</v>
      </c>
      <c r="G7" s="18" t="n">
        <f aca="false">Heatmap_Year!I93</f>
        <v>1.00813395493493</v>
      </c>
      <c r="H7" s="18" t="n">
        <f aca="false">Heatmap_Year!I110</f>
        <v>1.00214832907264</v>
      </c>
      <c r="I7" s="16" t="n">
        <f aca="false">Heatmap_Year!I127</f>
        <v>0.874357509994289</v>
      </c>
      <c r="J7" s="16" t="n">
        <f aca="false">Heatmap_Year!I144</f>
        <v>0</v>
      </c>
      <c r="K7" s="17" t="n">
        <f aca="false">Heatmap_Year!I161</f>
        <v>0</v>
      </c>
      <c r="L7" s="19" t="n">
        <f aca="false">Heatmap_Year!I178</f>
        <v>5.37776808315651</v>
      </c>
      <c r="M7" s="17" t="n">
        <f aca="false">Heatmap_Year!I195</f>
        <v>0</v>
      </c>
      <c r="N7" s="21" t="n">
        <f aca="false">Heatmap_Year!I212</f>
        <v>0.65411102906232</v>
      </c>
      <c r="O7" s="4" t="str">
        <f aca="false">IF((ABS(B7)&gt;Thresholds!$F$5)*1+(C7&gt;Thresholds!$F$6)*1+(D7&gt;Thresholds!$F$7)*1+(E7&lt;Thresholds!$F$8)*1+(F7&gt;Thresholds!$F$9)*1+(ABS(LN(G7))&gt;Thresholds!$F$10)*1+(ABS(LN(H7))&gt;Thresholds!$F$11)*1+(I7&lt;Thresholds!$F$12)*1+(J7&gt;Thresholds!$F$13)*1+(K7&gt;Thresholds!$F$14)*1+(L7&gt;Thresholds!$F$15)*1+(M7&gt;Thresholds!$F$16)*1+(N7&gt;Thresholds!$F$17)*1&gt;0,"RED",IF((ABS(B7)&gt;Thresholds!$E$5)*1+(C7&gt;Thresholds!$E$6)*1+(D7&gt;Thresholds!$E$7)*1+(E7&lt;Thresholds!$E$8)*1+(F7&gt;Thresholds!$E$9)*1+(ABS(LN(G7))&gt;Thresholds!$E$10)*1+(ABS(LN(H7))&gt;Thresholds!$E$11)*1+(I7&lt;Thresholds!$E$12)*1+(J7&gt;Thresholds!$E$13)*1+(K7&gt;Thresholds!$E$14)*1+(L7&gt;Thresholds!$E$15)*1+(M7&gt;Thresholds!$E$16)*1+(N7&gt;Thresholds!$E$17)*1&gt;0,"AMBER","GREEN"))</f>
        <v>GREEN</v>
      </c>
      <c r="P7" s="10" t="str">
        <f aca="false">IF(ABS(B7)&gt;Thresholds!$F$5,"Bias ","")&amp;IF(C7&gt;Thresholds!$F$6,"MaxSpread ","")&amp;IF(D7&gt;Thresholds!$F$7,"Outlier ","")&amp;IF(E7&lt;Thresholds!$F$8,"Spearman ","")&amp;IF(F7&gt;Thresholds!$F$9,"KS ","")&amp;IF(ABS(LN(G7))&gt;Thresholds!$F$10,"Vol ","")&amp;IF(ABS(LN(H7))&gt;Thresholds!$F$11,"Tail ","")&amp;IF(I7&lt;Thresholds!$F$12,"Direction ","")&amp;IF(J7&gt;Thresholds!$F$13,"Stale% ","")&amp;IF(K7&gt;Thresholds!$F$14,"StaleRun ","")&amp;IF(L7&gt;Thresholds!$F$15,"TrendGap ","")&amp;IF(M7&gt;Thresholds!$F$16,"OppTrend ","")&amp;IF(N7&gt;Thresholds!$F$17,"Shape ","")</f>
        <v/>
      </c>
    </row>
    <row r="8" customFormat="false" ht="15" hidden="false" customHeight="false" outlineLevel="0" collapsed="false">
      <c r="A8" s="4" t="s">
        <v>56</v>
      </c>
      <c r="B8" s="21" t="n">
        <f aca="false">Heatmap_Year!I9</f>
        <v>-0.383697900546731</v>
      </c>
      <c r="C8" s="19" t="n">
        <f aca="false">Heatmap_Year!I26</f>
        <v>3.19407752898391</v>
      </c>
      <c r="D8" s="19" t="n">
        <f aca="false">Heatmap_Year!I43</f>
        <v>3.62776391734739</v>
      </c>
      <c r="E8" s="18" t="n">
        <f aca="false">Heatmap_Year!I60</f>
        <v>0.907477552106093</v>
      </c>
      <c r="F8" s="18" t="n">
        <f aca="false">Heatmap_Year!I77</f>
        <v>0.0165619645916619</v>
      </c>
      <c r="G8" s="18" t="n">
        <f aca="false">Heatmap_Year!I94</f>
        <v>1.00252505809942</v>
      </c>
      <c r="H8" s="18" t="n">
        <f aca="false">Heatmap_Year!I111</f>
        <v>1.00894494214498</v>
      </c>
      <c r="I8" s="16" t="n">
        <f aca="false">Heatmap_Year!I128</f>
        <v>0.852655625356939</v>
      </c>
      <c r="J8" s="16" t="n">
        <f aca="false">Heatmap_Year!I145</f>
        <v>0</v>
      </c>
      <c r="K8" s="17" t="n">
        <f aca="false">Heatmap_Year!I162</f>
        <v>0</v>
      </c>
      <c r="L8" s="19" t="n">
        <f aca="false">Heatmap_Year!I179</f>
        <v>4.36644422398987</v>
      </c>
      <c r="M8" s="17" t="n">
        <f aca="false">Heatmap_Year!I196</f>
        <v>0</v>
      </c>
      <c r="N8" s="21" t="n">
        <f aca="false">Heatmap_Year!I213</f>
        <v>0.626936629941677</v>
      </c>
      <c r="O8" s="4" t="str">
        <f aca="false">IF((ABS(B8)&gt;Thresholds!$F$5)*1+(C8&gt;Thresholds!$F$6)*1+(D8&gt;Thresholds!$F$7)*1+(E8&lt;Thresholds!$F$8)*1+(F8&gt;Thresholds!$F$9)*1+(ABS(LN(G8))&gt;Thresholds!$F$10)*1+(ABS(LN(H8))&gt;Thresholds!$F$11)*1+(I8&lt;Thresholds!$F$12)*1+(J8&gt;Thresholds!$F$13)*1+(K8&gt;Thresholds!$F$14)*1+(L8&gt;Thresholds!$F$15)*1+(M8&gt;Thresholds!$F$16)*1+(N8&gt;Thresholds!$F$17)*1&gt;0,"RED",IF((ABS(B8)&gt;Thresholds!$E$5)*1+(C8&gt;Thresholds!$E$6)*1+(D8&gt;Thresholds!$E$7)*1+(E8&lt;Thresholds!$E$8)*1+(F8&gt;Thresholds!$E$9)*1+(ABS(LN(G8))&gt;Thresholds!$E$10)*1+(ABS(LN(H8))&gt;Thresholds!$E$11)*1+(I8&lt;Thresholds!$E$12)*1+(J8&gt;Thresholds!$E$13)*1+(K8&gt;Thresholds!$E$14)*1+(L8&gt;Thresholds!$E$15)*1+(M8&gt;Thresholds!$E$16)*1+(N8&gt;Thresholds!$E$17)*1&gt;0,"AMBER","GREEN"))</f>
        <v>GREEN</v>
      </c>
      <c r="P8" s="10" t="str">
        <f aca="false">IF(ABS(B8)&gt;Thresholds!$F$5,"Bias ","")&amp;IF(C8&gt;Thresholds!$F$6,"MaxSpread ","")&amp;IF(D8&gt;Thresholds!$F$7,"Outlier ","")&amp;IF(E8&lt;Thresholds!$F$8,"Spearman ","")&amp;IF(F8&gt;Thresholds!$F$9,"KS ","")&amp;IF(ABS(LN(G8))&gt;Thresholds!$F$10,"Vol ","")&amp;IF(ABS(LN(H8))&gt;Thresholds!$F$11,"Tail ","")&amp;IF(I8&lt;Thresholds!$F$12,"Direction ","")&amp;IF(J8&gt;Thresholds!$F$13,"Stale% ","")&amp;IF(K8&gt;Thresholds!$F$14,"StaleRun ","")&amp;IF(L8&gt;Thresholds!$F$15,"TrendGap ","")&amp;IF(M8&gt;Thresholds!$F$16,"OppTrend ","")&amp;IF(N8&gt;Thresholds!$F$17,"Shape ","")</f>
        <v/>
      </c>
    </row>
    <row r="9" customFormat="false" ht="15" hidden="false" customHeight="false" outlineLevel="0" collapsed="false">
      <c r="A9" s="4" t="s">
        <v>57</v>
      </c>
      <c r="B9" s="21" t="n">
        <f aca="false">Heatmap_Year!I10</f>
        <v>-0.398497819521179</v>
      </c>
      <c r="C9" s="19" t="n">
        <f aca="false">Heatmap_Year!I27</f>
        <v>3.11970455424535</v>
      </c>
      <c r="D9" s="19" t="n">
        <f aca="false">Heatmap_Year!I44</f>
        <v>3.71476576114647</v>
      </c>
      <c r="E9" s="18" t="n">
        <f aca="false">Heatmap_Year!I61</f>
        <v>0.915946352154374</v>
      </c>
      <c r="F9" s="18" t="n">
        <f aca="false">Heatmap_Year!I78</f>
        <v>0.0165619645916619</v>
      </c>
      <c r="G9" s="18" t="n">
        <f aca="false">Heatmap_Year!I95</f>
        <v>1.00884879176963</v>
      </c>
      <c r="H9" s="18" t="n">
        <f aca="false">Heatmap_Year!I112</f>
        <v>1.01076564391654</v>
      </c>
      <c r="I9" s="16" t="n">
        <f aca="false">Heatmap_Year!I129</f>
        <v>0.8697886921759</v>
      </c>
      <c r="J9" s="16" t="n">
        <f aca="false">Heatmap_Year!I146</f>
        <v>0</v>
      </c>
      <c r="K9" s="17" t="n">
        <f aca="false">Heatmap_Year!I163</f>
        <v>0</v>
      </c>
      <c r="L9" s="19" t="n">
        <f aca="false">Heatmap_Year!I180</f>
        <v>5.18603093391895</v>
      </c>
      <c r="M9" s="17" t="n">
        <f aca="false">Heatmap_Year!I197</f>
        <v>0</v>
      </c>
      <c r="N9" s="21" t="n">
        <f aca="false">Heatmap_Year!I214</f>
        <v>0.788580966496799</v>
      </c>
      <c r="O9" s="4" t="str">
        <f aca="false">IF((ABS(B9)&gt;Thresholds!$F$5)*1+(C9&gt;Thresholds!$F$6)*1+(D9&gt;Thresholds!$F$7)*1+(E9&lt;Thresholds!$F$8)*1+(F9&gt;Thresholds!$F$9)*1+(ABS(LN(G9))&gt;Thresholds!$F$10)*1+(ABS(LN(H9))&gt;Thresholds!$F$11)*1+(I9&lt;Thresholds!$F$12)*1+(J9&gt;Thresholds!$F$13)*1+(K9&gt;Thresholds!$F$14)*1+(L9&gt;Thresholds!$F$15)*1+(M9&gt;Thresholds!$F$16)*1+(N9&gt;Thresholds!$F$17)*1&gt;0,"RED",IF((ABS(B9)&gt;Thresholds!$E$5)*1+(C9&gt;Thresholds!$E$6)*1+(D9&gt;Thresholds!$E$7)*1+(E9&lt;Thresholds!$E$8)*1+(F9&gt;Thresholds!$E$9)*1+(ABS(LN(G9))&gt;Thresholds!$E$10)*1+(ABS(LN(H9))&gt;Thresholds!$E$11)*1+(I9&lt;Thresholds!$E$12)*1+(J9&gt;Thresholds!$E$13)*1+(K9&gt;Thresholds!$E$14)*1+(L9&gt;Thresholds!$E$15)*1+(M9&gt;Thresholds!$E$16)*1+(N9&gt;Thresholds!$E$17)*1&gt;0,"AMBER","GREEN"))</f>
        <v>GREEN</v>
      </c>
      <c r="P9" s="10" t="str">
        <f aca="false">IF(ABS(B9)&gt;Thresholds!$F$5,"Bias ","")&amp;IF(C9&gt;Thresholds!$F$6,"MaxSpread ","")&amp;IF(D9&gt;Thresholds!$F$7,"Outlier ","")&amp;IF(E9&lt;Thresholds!$F$8,"Spearman ","")&amp;IF(F9&gt;Thresholds!$F$9,"KS ","")&amp;IF(ABS(LN(G9))&gt;Thresholds!$F$10,"Vol ","")&amp;IF(ABS(LN(H9))&gt;Thresholds!$F$11,"Tail ","")&amp;IF(I9&lt;Thresholds!$F$12,"Direction ","")&amp;IF(J9&gt;Thresholds!$F$13,"Stale% ","")&amp;IF(K9&gt;Thresholds!$F$14,"StaleRun ","")&amp;IF(L9&gt;Thresholds!$F$15,"TrendGap ","")&amp;IF(M9&gt;Thresholds!$F$16,"OppTrend ","")&amp;IF(N9&gt;Thresholds!$F$17,"Shape ","")</f>
        <v/>
      </c>
    </row>
    <row r="10" customFormat="false" ht="15" hidden="false" customHeight="false" outlineLevel="0" collapsed="false">
      <c r="A10" s="4" t="s">
        <v>58</v>
      </c>
      <c r="B10" s="21" t="n">
        <f aca="false">Heatmap_Year!I11</f>
        <v>-0.38258803258685</v>
      </c>
      <c r="C10" s="19" t="n">
        <f aca="false">Heatmap_Year!I28</f>
        <v>3.5862147407649</v>
      </c>
      <c r="D10" s="19" t="n">
        <f aca="false">Heatmap_Year!I45</f>
        <v>5.51426820335922</v>
      </c>
      <c r="E10" s="18" t="n">
        <f aca="false">Heatmap_Year!I62</f>
        <v>0.904950173286498</v>
      </c>
      <c r="F10" s="18" t="n">
        <f aca="false">Heatmap_Year!I79</f>
        <v>0.0194174757281553</v>
      </c>
      <c r="G10" s="18" t="n">
        <f aca="false">Heatmap_Year!I96</f>
        <v>1.00400487398499</v>
      </c>
      <c r="H10" s="18" t="n">
        <f aca="false">Heatmap_Year!I113</f>
        <v>0.993686681259795</v>
      </c>
      <c r="I10" s="16" t="n">
        <f aca="false">Heatmap_Year!I130</f>
        <v>0.870930896630497</v>
      </c>
      <c r="J10" s="16" t="n">
        <f aca="false">Heatmap_Year!I147</f>
        <v>0</v>
      </c>
      <c r="K10" s="17" t="n">
        <f aca="false">Heatmap_Year!I164</f>
        <v>0</v>
      </c>
      <c r="L10" s="19" t="n">
        <f aca="false">Heatmap_Year!I181</f>
        <v>4.46561846493669</v>
      </c>
      <c r="M10" s="17" t="n">
        <f aca="false">Heatmap_Year!I198</f>
        <v>0</v>
      </c>
      <c r="N10" s="21" t="n">
        <f aca="false">Heatmap_Year!I215</f>
        <v>0.695649538806742</v>
      </c>
      <c r="O10" s="4" t="str">
        <f aca="false">IF((ABS(B10)&gt;Thresholds!$F$5)*1+(C10&gt;Thresholds!$F$6)*1+(D10&gt;Thresholds!$F$7)*1+(E10&lt;Thresholds!$F$8)*1+(F10&gt;Thresholds!$F$9)*1+(ABS(LN(G10))&gt;Thresholds!$F$10)*1+(ABS(LN(H10))&gt;Thresholds!$F$11)*1+(I10&lt;Thresholds!$F$12)*1+(J10&gt;Thresholds!$F$13)*1+(K10&gt;Thresholds!$F$14)*1+(L10&gt;Thresholds!$F$15)*1+(M10&gt;Thresholds!$F$16)*1+(N10&gt;Thresholds!$F$17)*1&gt;0,"RED",IF((ABS(B10)&gt;Thresholds!$E$5)*1+(C10&gt;Thresholds!$E$6)*1+(D10&gt;Thresholds!$E$7)*1+(E10&lt;Thresholds!$E$8)*1+(F10&gt;Thresholds!$E$9)*1+(ABS(LN(G10))&gt;Thresholds!$E$10)*1+(ABS(LN(H10))&gt;Thresholds!$E$11)*1+(I10&lt;Thresholds!$E$12)*1+(J10&gt;Thresholds!$E$13)*1+(K10&gt;Thresholds!$E$14)*1+(L10&gt;Thresholds!$E$15)*1+(M10&gt;Thresholds!$E$16)*1+(N10&gt;Thresholds!$E$17)*1&gt;0,"AMBER","GREEN"))</f>
        <v>GREEN</v>
      </c>
      <c r="P10" s="10" t="str">
        <f aca="false">IF(ABS(B10)&gt;Thresholds!$F$5,"Bias ","")&amp;IF(C10&gt;Thresholds!$F$6,"MaxSpread ","")&amp;IF(D10&gt;Thresholds!$F$7,"Outlier ","")&amp;IF(E10&lt;Thresholds!$F$8,"Spearman ","")&amp;IF(F10&gt;Thresholds!$F$9,"KS ","")&amp;IF(ABS(LN(G10))&gt;Thresholds!$F$10,"Vol ","")&amp;IF(ABS(LN(H10))&gt;Thresholds!$F$11,"Tail ","")&amp;IF(I10&lt;Thresholds!$F$12,"Direction ","")&amp;IF(J10&gt;Thresholds!$F$13,"Stale% ","")&amp;IF(K10&gt;Thresholds!$F$14,"StaleRun ","")&amp;IF(L10&gt;Thresholds!$F$15,"TrendGap ","")&amp;IF(M10&gt;Thresholds!$F$16,"OppTrend ","")&amp;IF(N10&gt;Thresholds!$F$17,"Shape ","")</f>
        <v/>
      </c>
    </row>
    <row r="11" customFormat="false" ht="15" hidden="false" customHeight="false" outlineLevel="0" collapsed="false">
      <c r="A11" s="4" t="s">
        <v>59</v>
      </c>
      <c r="B11" s="21" t="n">
        <f aca="false">Heatmap_Year!I12</f>
        <v>-0.399089951612745</v>
      </c>
      <c r="C11" s="19" t="n">
        <f aca="false">Heatmap_Year!I29</f>
        <v>3.26278416093948</v>
      </c>
      <c r="D11" s="19" t="n">
        <f aca="false">Heatmap_Year!I46</f>
        <v>3.5950340211898</v>
      </c>
      <c r="E11" s="18" t="n">
        <f aca="false">Heatmap_Year!I63</f>
        <v>0.911499982676938</v>
      </c>
      <c r="F11" s="18" t="n">
        <f aca="false">Heatmap_Year!I80</f>
        <v>0.0171330668189606</v>
      </c>
      <c r="G11" s="18" t="n">
        <f aca="false">Heatmap_Year!I97</f>
        <v>1.00189780407503</v>
      </c>
      <c r="H11" s="18" t="n">
        <f aca="false">Heatmap_Year!I114</f>
        <v>1.00772621728224</v>
      </c>
      <c r="I11" s="16" t="n">
        <f aca="false">Heatmap_Year!I131</f>
        <v>0.876641918903484</v>
      </c>
      <c r="J11" s="16" t="n">
        <f aca="false">Heatmap_Year!I148</f>
        <v>0</v>
      </c>
      <c r="K11" s="17" t="n">
        <f aca="false">Heatmap_Year!I165</f>
        <v>0</v>
      </c>
      <c r="L11" s="19" t="n">
        <f aca="false">Heatmap_Year!I182</f>
        <v>4.71146858888241</v>
      </c>
      <c r="M11" s="17" t="n">
        <f aca="false">Heatmap_Year!I199</f>
        <v>0</v>
      </c>
      <c r="N11" s="21" t="n">
        <f aca="false">Heatmap_Year!I216</f>
        <v>0.67068717564131</v>
      </c>
      <c r="O11" s="4" t="str">
        <f aca="false">IF((ABS(B11)&gt;Thresholds!$F$5)*1+(C11&gt;Thresholds!$F$6)*1+(D11&gt;Thresholds!$F$7)*1+(E11&lt;Thresholds!$F$8)*1+(F11&gt;Thresholds!$F$9)*1+(ABS(LN(G11))&gt;Thresholds!$F$10)*1+(ABS(LN(H11))&gt;Thresholds!$F$11)*1+(I11&lt;Thresholds!$F$12)*1+(J11&gt;Thresholds!$F$13)*1+(K11&gt;Thresholds!$F$14)*1+(L11&gt;Thresholds!$F$15)*1+(M11&gt;Thresholds!$F$16)*1+(N11&gt;Thresholds!$F$17)*1&gt;0,"RED",IF((ABS(B11)&gt;Thresholds!$E$5)*1+(C11&gt;Thresholds!$E$6)*1+(D11&gt;Thresholds!$E$7)*1+(E11&lt;Thresholds!$E$8)*1+(F11&gt;Thresholds!$E$9)*1+(ABS(LN(G11))&gt;Thresholds!$E$10)*1+(ABS(LN(H11))&gt;Thresholds!$E$11)*1+(I11&lt;Thresholds!$E$12)*1+(J11&gt;Thresholds!$E$13)*1+(K11&gt;Thresholds!$E$14)*1+(L11&gt;Thresholds!$E$15)*1+(M11&gt;Thresholds!$E$16)*1+(N11&gt;Thresholds!$E$17)*1&gt;0,"AMBER","GREEN"))</f>
        <v>GREEN</v>
      </c>
      <c r="P11" s="10" t="str">
        <f aca="false">IF(ABS(B11)&gt;Thresholds!$F$5,"Bias ","")&amp;IF(C11&gt;Thresholds!$F$6,"MaxSpread ","")&amp;IF(D11&gt;Thresholds!$F$7,"Outlier ","")&amp;IF(E11&lt;Thresholds!$F$8,"Spearman ","")&amp;IF(F11&gt;Thresholds!$F$9,"KS ","")&amp;IF(ABS(LN(G11))&gt;Thresholds!$F$10,"Vol ","")&amp;IF(ABS(LN(H11))&gt;Thresholds!$F$11,"Tail ","")&amp;IF(I11&lt;Thresholds!$F$12,"Direction ","")&amp;IF(J11&gt;Thresholds!$F$13,"Stale% ","")&amp;IF(K11&gt;Thresholds!$F$14,"StaleRun ","")&amp;IF(L11&gt;Thresholds!$F$15,"TrendGap ","")&amp;IF(M11&gt;Thresholds!$F$16,"OppTrend ","")&amp;IF(N11&gt;Thresholds!$F$17,"Shape ","")</f>
        <v/>
      </c>
    </row>
    <row r="12" customFormat="false" ht="15" hidden="false" customHeight="false" outlineLevel="0" collapsed="false">
      <c r="A12" s="4" t="s">
        <v>60</v>
      </c>
      <c r="B12" s="21" t="n">
        <f aca="false">Heatmap_Year!I13</f>
        <v>-0.428853195763523</v>
      </c>
      <c r="C12" s="19" t="n">
        <f aca="false">Heatmap_Year!I30</f>
        <v>3.44077630464907</v>
      </c>
      <c r="D12" s="19" t="n">
        <f aca="false">Heatmap_Year!I47</f>
        <v>4.37776914261266</v>
      </c>
      <c r="E12" s="18" t="n">
        <f aca="false">Heatmap_Year!I64</f>
        <v>0.898766148725749</v>
      </c>
      <c r="F12" s="18" t="n">
        <f aca="false">Heatmap_Year!I81</f>
        <v>0.0285551113649343</v>
      </c>
      <c r="G12" s="18" t="n">
        <f aca="false">Heatmap_Year!I98</f>
        <v>0.999008551942612</v>
      </c>
      <c r="H12" s="18" t="n">
        <f aca="false">Heatmap_Year!I115</f>
        <v>1.00707627504936</v>
      </c>
      <c r="I12" s="16" t="n">
        <f aca="false">Heatmap_Year!I132</f>
        <v>0.864077669902913</v>
      </c>
      <c r="J12" s="16" t="n">
        <f aca="false">Heatmap_Year!I149</f>
        <v>0</v>
      </c>
      <c r="K12" s="17" t="n">
        <f aca="false">Heatmap_Year!I166</f>
        <v>0</v>
      </c>
      <c r="L12" s="19" t="n">
        <f aca="false">Heatmap_Year!I183</f>
        <v>4.64031883001508</v>
      </c>
      <c r="M12" s="17" t="n">
        <f aca="false">Heatmap_Year!I200</f>
        <v>0</v>
      </c>
      <c r="N12" s="21" t="n">
        <f aca="false">Heatmap_Year!I217</f>
        <v>0.785659927758864</v>
      </c>
      <c r="O12" s="4" t="str">
        <f aca="false">IF((ABS(B12)&gt;Thresholds!$F$5)*1+(C12&gt;Thresholds!$F$6)*1+(D12&gt;Thresholds!$F$7)*1+(E12&lt;Thresholds!$F$8)*1+(F12&gt;Thresholds!$F$9)*1+(ABS(LN(G12))&gt;Thresholds!$F$10)*1+(ABS(LN(H12))&gt;Thresholds!$F$11)*1+(I12&lt;Thresholds!$F$12)*1+(J12&gt;Thresholds!$F$13)*1+(K12&gt;Thresholds!$F$14)*1+(L12&gt;Thresholds!$F$15)*1+(M12&gt;Thresholds!$F$16)*1+(N12&gt;Thresholds!$F$17)*1&gt;0,"RED",IF((ABS(B12)&gt;Thresholds!$E$5)*1+(C12&gt;Thresholds!$E$6)*1+(D12&gt;Thresholds!$E$7)*1+(E12&lt;Thresholds!$E$8)*1+(F12&gt;Thresholds!$E$9)*1+(ABS(LN(G12))&gt;Thresholds!$E$10)*1+(ABS(LN(H12))&gt;Thresholds!$E$11)*1+(I12&lt;Thresholds!$E$12)*1+(J12&gt;Thresholds!$E$13)*1+(K12&gt;Thresholds!$E$14)*1+(L12&gt;Thresholds!$E$15)*1+(M12&gt;Thresholds!$E$16)*1+(N12&gt;Thresholds!$E$17)*1&gt;0,"AMBER","GREEN"))</f>
        <v>GREEN</v>
      </c>
      <c r="P12" s="10" t="str">
        <f aca="false">IF(ABS(B12)&gt;Thresholds!$F$5,"Bias ","")&amp;IF(C12&gt;Thresholds!$F$6,"MaxSpread ","")&amp;IF(D12&gt;Thresholds!$F$7,"Outlier ","")&amp;IF(E12&lt;Thresholds!$F$8,"Spearman ","")&amp;IF(F12&gt;Thresholds!$F$9,"KS ","")&amp;IF(ABS(LN(G12))&gt;Thresholds!$F$10,"Vol ","")&amp;IF(ABS(LN(H12))&gt;Thresholds!$F$11,"Tail ","")&amp;IF(I12&lt;Thresholds!$F$12,"Direction ","")&amp;IF(J12&gt;Thresholds!$F$13,"Stale% ","")&amp;IF(K12&gt;Thresholds!$F$14,"StaleRun ","")&amp;IF(L12&gt;Thresholds!$F$15,"TrendGap ","")&amp;IF(M12&gt;Thresholds!$F$16,"OppTrend ","")&amp;IF(N12&gt;Thresholds!$F$17,"Shape ","")</f>
        <v/>
      </c>
    </row>
    <row r="13" customFormat="false" ht="15" hidden="false" customHeight="false" outlineLevel="0" collapsed="false">
      <c r="A13" s="4" t="s">
        <v>61</v>
      </c>
      <c r="B13" s="21" t="n">
        <f aca="false">Heatmap_Year!I14</f>
        <v>-0.268996440069147</v>
      </c>
      <c r="C13" s="19" t="n">
        <f aca="false">Heatmap_Year!I31</f>
        <v>7.36102425885172</v>
      </c>
      <c r="D13" s="19" t="n">
        <f aca="false">Heatmap_Year!I48</f>
        <v>6.74907701841503</v>
      </c>
      <c r="E13" s="18" t="n">
        <f aca="false">Heatmap_Year!I65</f>
        <v>0.906101886425537</v>
      </c>
      <c r="F13" s="18" t="n">
        <f aca="false">Heatmap_Year!I82</f>
        <v>0.0154197601370645</v>
      </c>
      <c r="G13" s="18" t="n">
        <f aca="false">Heatmap_Year!I99</f>
        <v>1.00315996526662</v>
      </c>
      <c r="H13" s="18" t="n">
        <f aca="false">Heatmap_Year!I116</f>
        <v>1.0025138912898</v>
      </c>
      <c r="I13" s="16" t="n">
        <f aca="false">Heatmap_Year!I133</f>
        <v>0.865790976584809</v>
      </c>
      <c r="J13" s="16" t="n">
        <f aca="false">Heatmap_Year!I150</f>
        <v>0</v>
      </c>
      <c r="K13" s="17" t="n">
        <f aca="false">Heatmap_Year!I167</f>
        <v>0</v>
      </c>
      <c r="L13" s="19" t="n">
        <f aca="false">Heatmap_Year!I184</f>
        <v>8.33718932292582</v>
      </c>
      <c r="M13" s="17" t="n">
        <f aca="false">Heatmap_Year!I201</f>
        <v>0</v>
      </c>
      <c r="N13" s="21" t="n">
        <f aca="false">Heatmap_Year!I218</f>
        <v>6.3803767752526</v>
      </c>
      <c r="O13" s="4" t="str">
        <f aca="false">IF((ABS(B13)&gt;Thresholds!$F$5)*1+(C13&gt;Thresholds!$F$6)*1+(D13&gt;Thresholds!$F$7)*1+(E13&lt;Thresholds!$F$8)*1+(F13&gt;Thresholds!$F$9)*1+(ABS(LN(G13))&gt;Thresholds!$F$10)*1+(ABS(LN(H13))&gt;Thresholds!$F$11)*1+(I13&lt;Thresholds!$F$12)*1+(J13&gt;Thresholds!$F$13)*1+(K13&gt;Thresholds!$F$14)*1+(L13&gt;Thresholds!$F$15)*1+(M13&gt;Thresholds!$F$16)*1+(N13&gt;Thresholds!$F$17)*1&gt;0,"RED",IF((ABS(B13)&gt;Thresholds!$E$5)*1+(C13&gt;Thresholds!$E$6)*1+(D13&gt;Thresholds!$E$7)*1+(E13&lt;Thresholds!$E$8)*1+(F13&gt;Thresholds!$E$9)*1+(ABS(LN(G13))&gt;Thresholds!$E$10)*1+(ABS(LN(H13))&gt;Thresholds!$E$11)*1+(I13&lt;Thresholds!$E$12)*1+(J13&gt;Thresholds!$E$13)*1+(K13&gt;Thresholds!$E$14)*1+(L13&gt;Thresholds!$E$15)*1+(M13&gt;Thresholds!$E$16)*1+(N13&gt;Thresholds!$E$17)*1&gt;0,"AMBER","GREEN"))</f>
        <v>RED</v>
      </c>
      <c r="P13" s="10" t="str">
        <f aca="false">IF(ABS(B13)&gt;Thresholds!$F$5,"Bias ","")&amp;IF(C13&gt;Thresholds!$F$6,"MaxSpread ","")&amp;IF(D13&gt;Thresholds!$F$7,"Outlier ","")&amp;IF(E13&lt;Thresholds!$F$8,"Spearman ","")&amp;IF(F13&gt;Thresholds!$F$9,"KS ","")&amp;IF(ABS(LN(G13))&gt;Thresholds!$F$10,"Vol ","")&amp;IF(ABS(LN(H13))&gt;Thresholds!$F$11,"Tail ","")&amp;IF(I13&lt;Thresholds!$F$12,"Direction ","")&amp;IF(J13&gt;Thresholds!$F$13,"Stale% ","")&amp;IF(K13&gt;Thresholds!$F$14,"StaleRun ","")&amp;IF(L13&gt;Thresholds!$F$15,"TrendGap ","")&amp;IF(M13&gt;Thresholds!$F$16,"OppTrend ","")&amp;IF(N13&gt;Thresholds!$F$17,"Shape ","")</f>
        <v>Shape </v>
      </c>
    </row>
    <row r="14" customFormat="false" ht="15" hidden="false" customHeight="false" outlineLevel="0" collapsed="false">
      <c r="A14" s="4" t="s">
        <v>62</v>
      </c>
      <c r="B14" s="21" t="n">
        <f aca="false">Heatmap_Year!I15</f>
        <v>-0.380151000545861</v>
      </c>
      <c r="C14" s="19" t="n">
        <f aca="false">Heatmap_Year!I32</f>
        <v>3.49395392894919</v>
      </c>
      <c r="D14" s="19" t="n">
        <f aca="false">Heatmap_Year!I49</f>
        <v>4.08256176428761</v>
      </c>
      <c r="E14" s="18" t="n">
        <f aca="false">Heatmap_Year!I66</f>
        <v>0.910675948102342</v>
      </c>
      <c r="F14" s="18" t="n">
        <f aca="false">Heatmap_Year!I83</f>
        <v>0.0148486579097659</v>
      </c>
      <c r="G14" s="18" t="n">
        <f aca="false">Heatmap_Year!I100</f>
        <v>0.995379058352253</v>
      </c>
      <c r="H14" s="18" t="n">
        <f aca="false">Heatmap_Year!I117</f>
        <v>0.995908541006577</v>
      </c>
      <c r="I14" s="16" t="n">
        <f aca="false">Heatmap_Year!I134</f>
        <v>0.870930896630497</v>
      </c>
      <c r="J14" s="16" t="n">
        <f aca="false">Heatmap_Year!I151</f>
        <v>0</v>
      </c>
      <c r="K14" s="17" t="n">
        <f aca="false">Heatmap_Year!I168</f>
        <v>0</v>
      </c>
      <c r="L14" s="19" t="n">
        <f aca="false">Heatmap_Year!I185</f>
        <v>3.9210761041195</v>
      </c>
      <c r="M14" s="17" t="n">
        <f aca="false">Heatmap_Year!I202</f>
        <v>0</v>
      </c>
      <c r="N14" s="21" t="n">
        <f aca="false">Heatmap_Year!I219</f>
        <v>0.641216096534547</v>
      </c>
      <c r="O14" s="4" t="str">
        <f aca="false">IF((ABS(B14)&gt;Thresholds!$F$5)*1+(C14&gt;Thresholds!$F$6)*1+(D14&gt;Thresholds!$F$7)*1+(E14&lt;Thresholds!$F$8)*1+(F14&gt;Thresholds!$F$9)*1+(ABS(LN(G14))&gt;Thresholds!$F$10)*1+(ABS(LN(H14))&gt;Thresholds!$F$11)*1+(I14&lt;Thresholds!$F$12)*1+(J14&gt;Thresholds!$F$13)*1+(K14&gt;Thresholds!$F$14)*1+(L14&gt;Thresholds!$F$15)*1+(M14&gt;Thresholds!$F$16)*1+(N14&gt;Thresholds!$F$17)*1&gt;0,"RED",IF((ABS(B14)&gt;Thresholds!$E$5)*1+(C14&gt;Thresholds!$E$6)*1+(D14&gt;Thresholds!$E$7)*1+(E14&lt;Thresholds!$E$8)*1+(F14&gt;Thresholds!$E$9)*1+(ABS(LN(G14))&gt;Thresholds!$E$10)*1+(ABS(LN(H14))&gt;Thresholds!$E$11)*1+(I14&lt;Thresholds!$E$12)*1+(J14&gt;Thresholds!$E$13)*1+(K14&gt;Thresholds!$E$14)*1+(L14&gt;Thresholds!$E$15)*1+(M14&gt;Thresholds!$E$16)*1+(N14&gt;Thresholds!$E$17)*1&gt;0,"AMBER","GREEN"))</f>
        <v>GREEN</v>
      </c>
      <c r="P14" s="10" t="str">
        <f aca="false">IF(ABS(B14)&gt;Thresholds!$F$5,"Bias ","")&amp;IF(C14&gt;Thresholds!$F$6,"MaxSpread ","")&amp;IF(D14&gt;Thresholds!$F$7,"Outlier ","")&amp;IF(E14&lt;Thresholds!$F$8,"Spearman ","")&amp;IF(F14&gt;Thresholds!$F$9,"KS ","")&amp;IF(ABS(LN(G14))&gt;Thresholds!$F$10,"Vol ","")&amp;IF(ABS(LN(H14))&gt;Thresholds!$F$11,"Tail ","")&amp;IF(I14&lt;Thresholds!$F$12,"Direction ","")&amp;IF(J14&gt;Thresholds!$F$13,"Stale% ","")&amp;IF(K14&gt;Thresholds!$F$14,"StaleRun ","")&amp;IF(L14&gt;Thresholds!$F$15,"TrendGap ","")&amp;IF(M14&gt;Thresholds!$F$16,"OppTrend ","")&amp;IF(N14&gt;Thresholds!$F$17,"Shape ","")</f>
        <v/>
      </c>
    </row>
    <row r="15" customFormat="false" ht="15" hidden="false" customHeight="false" outlineLevel="0" collapsed="false">
      <c r="A15" s="4" t="s">
        <v>63</v>
      </c>
      <c r="B15" s="21" t="n">
        <f aca="false">Heatmap_Year!I16</f>
        <v>-0.363132687440687</v>
      </c>
      <c r="C15" s="19" t="n">
        <f aca="false">Heatmap_Year!I33</f>
        <v>60.1280679079723</v>
      </c>
      <c r="D15" s="19" t="n">
        <f aca="false">Heatmap_Year!I50</f>
        <v>26.4996403339267</v>
      </c>
      <c r="E15" s="18" t="n">
        <f aca="false">Heatmap_Year!I67</f>
        <v>0.897107064344557</v>
      </c>
      <c r="F15" s="18" t="n">
        <f aca="false">Heatmap_Year!I84</f>
        <v>0.0165619645916619</v>
      </c>
      <c r="G15" s="18" t="n">
        <f aca="false">Heatmap_Year!I101</f>
        <v>1.00123690221448</v>
      </c>
      <c r="H15" s="18" t="n">
        <f aca="false">Heatmap_Year!I118</f>
        <v>0.990972032792885</v>
      </c>
      <c r="I15" s="16" t="n">
        <f aca="false">Heatmap_Year!I135</f>
        <v>0.858937749857225</v>
      </c>
      <c r="J15" s="16" t="n">
        <f aca="false">Heatmap_Year!I152</f>
        <v>0</v>
      </c>
      <c r="K15" s="17" t="n">
        <f aca="false">Heatmap_Year!I169</f>
        <v>0</v>
      </c>
      <c r="L15" s="19" t="n">
        <f aca="false">Heatmap_Year!I186</f>
        <v>60.4407127328352</v>
      </c>
      <c r="M15" s="17" t="n">
        <f aca="false">Heatmap_Year!I203</f>
        <v>24</v>
      </c>
      <c r="N15" s="21" t="n">
        <f aca="false">Heatmap_Year!I220</f>
        <v>55.9879645806844</v>
      </c>
      <c r="O15" s="4" t="str">
        <f aca="false">IF((ABS(B15)&gt;Thresholds!$F$5)*1+(C15&gt;Thresholds!$F$6)*1+(D15&gt;Thresholds!$F$7)*1+(E15&lt;Thresholds!$F$8)*1+(F15&gt;Thresholds!$F$9)*1+(ABS(LN(G15))&gt;Thresholds!$F$10)*1+(ABS(LN(H15))&gt;Thresholds!$F$11)*1+(I15&lt;Thresholds!$F$12)*1+(J15&gt;Thresholds!$F$13)*1+(K15&gt;Thresholds!$F$14)*1+(L15&gt;Thresholds!$F$15)*1+(M15&gt;Thresholds!$F$16)*1+(N15&gt;Thresholds!$F$17)*1&gt;0,"RED",IF((ABS(B15)&gt;Thresholds!$E$5)*1+(C15&gt;Thresholds!$E$6)*1+(D15&gt;Thresholds!$E$7)*1+(E15&lt;Thresholds!$E$8)*1+(F15&gt;Thresholds!$E$9)*1+(ABS(LN(G15))&gt;Thresholds!$E$10)*1+(ABS(LN(H15))&gt;Thresholds!$E$11)*1+(I15&lt;Thresholds!$E$12)*1+(J15&gt;Thresholds!$E$13)*1+(K15&gt;Thresholds!$E$14)*1+(L15&gt;Thresholds!$E$15)*1+(M15&gt;Thresholds!$E$16)*1+(N15&gt;Thresholds!$E$17)*1&gt;0,"AMBER","GREEN"))</f>
        <v>RED</v>
      </c>
      <c r="P15" s="10" t="str">
        <f aca="false">IF(ABS(B15)&gt;Thresholds!$F$5,"Bias ","")&amp;IF(C15&gt;Thresholds!$F$6,"MaxSpread ","")&amp;IF(D15&gt;Thresholds!$F$7,"Outlier ","")&amp;IF(E15&lt;Thresholds!$F$8,"Spearman ","")&amp;IF(F15&gt;Thresholds!$F$9,"KS ","")&amp;IF(ABS(LN(G15))&gt;Thresholds!$F$10,"Vol ","")&amp;IF(ABS(LN(H15))&gt;Thresholds!$F$11,"Tail ","")&amp;IF(I15&lt;Thresholds!$F$12,"Direction ","")&amp;IF(J15&gt;Thresholds!$F$13,"Stale% ","")&amp;IF(K15&gt;Thresholds!$F$14,"StaleRun ","")&amp;IF(L15&gt;Thresholds!$F$15,"TrendGap ","")&amp;IF(M15&gt;Thresholds!$F$16,"OppTrend ","")&amp;IF(N15&gt;Thresholds!$F$17,"Shape ","")</f>
        <v>MaxSpread Outlier TrendGap OppTrend Shape </v>
      </c>
    </row>
    <row r="16" customFormat="false" ht="15" hidden="false" customHeight="false" outlineLevel="0" collapsed="false">
      <c r="A16" s="4" t="s">
        <v>64</v>
      </c>
      <c r="B16" s="21" t="n">
        <f aca="false">Heatmap_Year!I17</f>
        <v>-0.400303158732152</v>
      </c>
      <c r="C16" s="19" t="n">
        <f aca="false">Heatmap_Year!I34</f>
        <v>3.29655001805285</v>
      </c>
      <c r="D16" s="19" t="n">
        <f aca="false">Heatmap_Year!I51</f>
        <v>4.15916720680901</v>
      </c>
      <c r="E16" s="18" t="n">
        <f aca="false">Heatmap_Year!I68</f>
        <v>0.89816040484554</v>
      </c>
      <c r="F16" s="18" t="n">
        <f aca="false">Heatmap_Year!I85</f>
        <v>0.0165619645916619</v>
      </c>
      <c r="G16" s="18" t="n">
        <f aca="false">Heatmap_Year!I102</f>
        <v>1.00695828563247</v>
      </c>
      <c r="H16" s="18" t="n">
        <f aca="false">Heatmap_Year!I119</f>
        <v>1.0061804671892</v>
      </c>
      <c r="I16" s="16" t="n">
        <f aca="false">Heatmap_Year!I136</f>
        <v>0.860651056539121</v>
      </c>
      <c r="J16" s="16" t="n">
        <f aca="false">Heatmap_Year!I153</f>
        <v>0</v>
      </c>
      <c r="K16" s="17" t="n">
        <f aca="false">Heatmap_Year!I170</f>
        <v>0</v>
      </c>
      <c r="L16" s="19" t="n">
        <f aca="false">Heatmap_Year!I187</f>
        <v>4.64979069839014</v>
      </c>
      <c r="M16" s="17" t="n">
        <f aca="false">Heatmap_Year!I204</f>
        <v>0</v>
      </c>
      <c r="N16" s="21" t="n">
        <f aca="false">Heatmap_Year!I221</f>
        <v>0.69388607507922</v>
      </c>
      <c r="O16" s="4" t="str">
        <f aca="false">IF((ABS(B16)&gt;Thresholds!$F$5)*1+(C16&gt;Thresholds!$F$6)*1+(D16&gt;Thresholds!$F$7)*1+(E16&lt;Thresholds!$F$8)*1+(F16&gt;Thresholds!$F$9)*1+(ABS(LN(G16))&gt;Thresholds!$F$10)*1+(ABS(LN(H16))&gt;Thresholds!$F$11)*1+(I16&lt;Thresholds!$F$12)*1+(J16&gt;Thresholds!$F$13)*1+(K16&gt;Thresholds!$F$14)*1+(L16&gt;Thresholds!$F$15)*1+(M16&gt;Thresholds!$F$16)*1+(N16&gt;Thresholds!$F$17)*1&gt;0,"RED",IF((ABS(B16)&gt;Thresholds!$E$5)*1+(C16&gt;Thresholds!$E$6)*1+(D16&gt;Thresholds!$E$7)*1+(E16&lt;Thresholds!$E$8)*1+(F16&gt;Thresholds!$E$9)*1+(ABS(LN(G16))&gt;Thresholds!$E$10)*1+(ABS(LN(H16))&gt;Thresholds!$E$11)*1+(I16&lt;Thresholds!$E$12)*1+(J16&gt;Thresholds!$E$13)*1+(K16&gt;Thresholds!$E$14)*1+(L16&gt;Thresholds!$E$15)*1+(M16&gt;Thresholds!$E$16)*1+(N16&gt;Thresholds!$E$17)*1&gt;0,"AMBER","GREEN"))</f>
        <v>GREEN</v>
      </c>
      <c r="P16" s="10" t="str">
        <f aca="false">IF(ABS(B16)&gt;Thresholds!$F$5,"Bias ","")&amp;IF(C16&gt;Thresholds!$F$6,"MaxSpread ","")&amp;IF(D16&gt;Thresholds!$F$7,"Outlier ","")&amp;IF(E16&lt;Thresholds!$F$8,"Spearman ","")&amp;IF(F16&gt;Thresholds!$F$9,"KS ","")&amp;IF(ABS(LN(G16))&gt;Thresholds!$F$10,"Vol ","")&amp;IF(ABS(LN(H16))&gt;Thresholds!$F$11,"Tail ","")&amp;IF(I16&lt;Thresholds!$F$12,"Direction ","")&amp;IF(J16&gt;Thresholds!$F$13,"Stale% ","")&amp;IF(K16&gt;Thresholds!$F$14,"StaleRun ","")&amp;IF(L16&gt;Thresholds!$F$15,"TrendGap ","")&amp;IF(M16&gt;Thresholds!$F$16,"OppTrend ","")&amp;IF(N16&gt;Thresholds!$F$17,"Shape ","")</f>
        <v/>
      </c>
    </row>
    <row r="17" customFormat="false" ht="15" hidden="false" customHeight="false" outlineLevel="0" collapsed="false">
      <c r="A17" s="4" t="s">
        <v>65</v>
      </c>
      <c r="B17" s="21" t="n">
        <f aca="false">Heatmap_Year!I18</f>
        <v>-0.387590861806558</v>
      </c>
      <c r="C17" s="19" t="n">
        <f aca="false">Heatmap_Year!I35</f>
        <v>83.2778529407151</v>
      </c>
      <c r="D17" s="19" t="n">
        <f aca="false">Heatmap_Year!I52</f>
        <v>99.1356971564185</v>
      </c>
      <c r="E17" s="18" t="n">
        <f aca="false">Heatmap_Year!I69</f>
        <v>0.884698975480603</v>
      </c>
      <c r="F17" s="18" t="n">
        <f aca="false">Heatmap_Year!I86</f>
        <v>0.0251284980011422</v>
      </c>
      <c r="G17" s="18" t="n">
        <f aca="false">Heatmap_Year!I103</f>
        <v>1.0694845263087</v>
      </c>
      <c r="H17" s="18" t="n">
        <f aca="false">Heatmap_Year!I120</f>
        <v>1.17679873552766</v>
      </c>
      <c r="I17" s="16" t="n">
        <f aca="false">Heatmap_Year!I137</f>
        <v>0.862364363221017</v>
      </c>
      <c r="J17" s="16" t="n">
        <f aca="false">Heatmap_Year!I154</f>
        <v>0</v>
      </c>
      <c r="K17" s="17" t="n">
        <f aca="false">Heatmap_Year!I171</f>
        <v>0</v>
      </c>
      <c r="L17" s="19" t="n">
        <f aca="false">Heatmap_Year!I188</f>
        <v>82.6143074504024</v>
      </c>
      <c r="M17" s="17" t="n">
        <f aca="false">Heatmap_Year!I205</f>
        <v>2</v>
      </c>
      <c r="N17" s="21" t="n">
        <f aca="false">Heatmap_Year!I222</f>
        <v>0.773573844199826</v>
      </c>
      <c r="O17" s="4" t="str">
        <f aca="false">IF((ABS(B17)&gt;Thresholds!$F$5)*1+(C17&gt;Thresholds!$F$6)*1+(D17&gt;Thresholds!$F$7)*1+(E17&lt;Thresholds!$F$8)*1+(F17&gt;Thresholds!$F$9)*1+(ABS(LN(G17))&gt;Thresholds!$F$10)*1+(ABS(LN(H17))&gt;Thresholds!$F$11)*1+(I17&lt;Thresholds!$F$12)*1+(J17&gt;Thresholds!$F$13)*1+(K17&gt;Thresholds!$F$14)*1+(L17&gt;Thresholds!$F$15)*1+(M17&gt;Thresholds!$F$16)*1+(N17&gt;Thresholds!$F$17)*1&gt;0,"RED",IF((ABS(B17)&gt;Thresholds!$E$5)*1+(C17&gt;Thresholds!$E$6)*1+(D17&gt;Thresholds!$E$7)*1+(E17&lt;Thresholds!$E$8)*1+(F17&gt;Thresholds!$E$9)*1+(ABS(LN(G17))&gt;Thresholds!$E$10)*1+(ABS(LN(H17))&gt;Thresholds!$E$11)*1+(I17&lt;Thresholds!$E$12)*1+(J17&gt;Thresholds!$E$13)*1+(K17&gt;Thresholds!$E$14)*1+(L17&gt;Thresholds!$E$15)*1+(M17&gt;Thresholds!$E$16)*1+(N17&gt;Thresholds!$E$17)*1&gt;0,"AMBER","GREEN"))</f>
        <v>RED</v>
      </c>
      <c r="P17" s="10" t="str">
        <f aca="false">IF(ABS(B17)&gt;Thresholds!$F$5,"Bias ","")&amp;IF(C17&gt;Thresholds!$F$6,"MaxSpread ","")&amp;IF(D17&gt;Thresholds!$F$7,"Outlier ","")&amp;IF(E17&lt;Thresholds!$F$8,"Spearman ","")&amp;IF(F17&gt;Thresholds!$F$9,"KS ","")&amp;IF(ABS(LN(G17))&gt;Thresholds!$F$10,"Vol ","")&amp;IF(ABS(LN(H17))&gt;Thresholds!$F$11,"Tail ","")&amp;IF(I17&lt;Thresholds!$F$12,"Direction ","")&amp;IF(J17&gt;Thresholds!$F$13,"Stale% ","")&amp;IF(K17&gt;Thresholds!$F$14,"StaleRun ","")&amp;IF(L17&gt;Thresholds!$F$15,"TrendGap ","")&amp;IF(M17&gt;Thresholds!$F$16,"OppTrend ","")&amp;IF(N17&gt;Thresholds!$F$17,"Shape ","")</f>
        <v>MaxSpread Outlier TrendGap </v>
      </c>
    </row>
    <row r="18" customFormat="false" ht="15" hidden="false" customHeight="false" outlineLevel="0" collapsed="false">
      <c r="A18" s="4" t="s">
        <v>66</v>
      </c>
      <c r="B18" s="21" t="n">
        <f aca="false">Heatmap_Year!I19</f>
        <v>-0.331801963453826</v>
      </c>
      <c r="C18" s="19" t="n">
        <f aca="false">Heatmap_Year!I36</f>
        <v>3.02441883345903</v>
      </c>
      <c r="D18" s="19" t="n">
        <f aca="false">Heatmap_Year!I53</f>
        <v>3.48824915350568</v>
      </c>
      <c r="E18" s="18" t="n">
        <f aca="false">Heatmap_Year!I70</f>
        <v>0.897348174540464</v>
      </c>
      <c r="F18" s="18" t="n">
        <f aca="false">Heatmap_Year!I87</f>
        <v>0.0119931467732724</v>
      </c>
      <c r="G18" s="18" t="n">
        <f aca="false">Heatmap_Year!I104</f>
        <v>1.00335513843135</v>
      </c>
      <c r="H18" s="18" t="n">
        <f aca="false">Heatmap_Year!I121</f>
        <v>1.0011950211633</v>
      </c>
      <c r="I18" s="16" t="n">
        <f aca="false">Heatmap_Year!I138</f>
        <v>0.844089091947459</v>
      </c>
      <c r="J18" s="16" t="n">
        <f aca="false">Heatmap_Year!I155</f>
        <v>0</v>
      </c>
      <c r="K18" s="17" t="n">
        <f aca="false">Heatmap_Year!I172</f>
        <v>0</v>
      </c>
      <c r="L18" s="19" t="n">
        <f aca="false">Heatmap_Year!I189</f>
        <v>3.90471978506557</v>
      </c>
      <c r="M18" s="17" t="n">
        <f aca="false">Heatmap_Year!I206</f>
        <v>0</v>
      </c>
      <c r="N18" s="21" t="n">
        <f aca="false">Heatmap_Year!I223</f>
        <v>0.73937076310947</v>
      </c>
      <c r="O18" s="4" t="str">
        <f aca="false">IF((ABS(B18)&gt;Thresholds!$F$5)*1+(C18&gt;Thresholds!$F$6)*1+(D18&gt;Thresholds!$F$7)*1+(E18&lt;Thresholds!$F$8)*1+(F18&gt;Thresholds!$F$9)*1+(ABS(LN(G18))&gt;Thresholds!$F$10)*1+(ABS(LN(H18))&gt;Thresholds!$F$11)*1+(I18&lt;Thresholds!$F$12)*1+(J18&gt;Thresholds!$F$13)*1+(K18&gt;Thresholds!$F$14)*1+(L18&gt;Thresholds!$F$15)*1+(M18&gt;Thresholds!$F$16)*1+(N18&gt;Thresholds!$F$17)*1&gt;0,"RED",IF((ABS(B18)&gt;Thresholds!$E$5)*1+(C18&gt;Thresholds!$E$6)*1+(D18&gt;Thresholds!$E$7)*1+(E18&lt;Thresholds!$E$8)*1+(F18&gt;Thresholds!$E$9)*1+(ABS(LN(G18))&gt;Thresholds!$E$10)*1+(ABS(LN(H18))&gt;Thresholds!$E$11)*1+(I18&lt;Thresholds!$E$12)*1+(J18&gt;Thresholds!$E$13)*1+(K18&gt;Thresholds!$E$14)*1+(L18&gt;Thresholds!$E$15)*1+(M18&gt;Thresholds!$E$16)*1+(N18&gt;Thresholds!$E$17)*1&gt;0,"AMBER","GREEN"))</f>
        <v>GREEN</v>
      </c>
      <c r="P18" s="10" t="str">
        <f aca="false">IF(ABS(B18)&gt;Thresholds!$F$5,"Bias ","")&amp;IF(C18&gt;Thresholds!$F$6,"MaxSpread ","")&amp;IF(D18&gt;Thresholds!$F$7,"Outlier ","")&amp;IF(E18&lt;Thresholds!$F$8,"Spearman ","")&amp;IF(F18&gt;Thresholds!$F$9,"KS ","")&amp;IF(ABS(LN(G18))&gt;Thresholds!$F$10,"Vol ","")&amp;IF(ABS(LN(H18))&gt;Thresholds!$F$11,"Tail ","")&amp;IF(I18&lt;Thresholds!$F$12,"Direction ","")&amp;IF(J18&gt;Thresholds!$F$13,"Stale% ","")&amp;IF(K18&gt;Thresholds!$F$14,"StaleRun ","")&amp;IF(L18&gt;Thresholds!$F$15,"TrendGap ","")&amp;IF(M18&gt;Thresholds!$F$16,"OppTrend ","")&amp;IF(N18&gt;Thresholds!$F$17,"Shape ","")</f>
        <v/>
      </c>
    </row>
  </sheetData>
  <conditionalFormatting sqref="B5:B18">
    <cfRule type="expression" priority="2" aboveAverage="0" equalAverage="0" bottom="0" percent="0" rank="0" text="" dxfId="0">
      <formula>ABS(B5)&gt;Thresholds!$F$5</formula>
    </cfRule>
    <cfRule type="expression" priority="3" aboveAverage="0" equalAverage="0" bottom="0" percent="0" rank="0" text="" dxfId="1">
      <formula>ABS(B5)&gt;Thresholds!$E$5</formula>
    </cfRule>
    <cfRule type="expression" priority="4" aboveAverage="0" equalAverage="0" bottom="0" percent="0" rank="0" text="" dxfId="2">
      <formula>ISNUMBER(B5)</formula>
    </cfRule>
  </conditionalFormatting>
  <conditionalFormatting sqref="C5:C18">
    <cfRule type="expression" priority="5" aboveAverage="0" equalAverage="0" bottom="0" percent="0" rank="0" text="" dxfId="0">
      <formula>C5&gt;Thresholds!$F$6</formula>
    </cfRule>
    <cfRule type="expression" priority="6" aboveAverage="0" equalAverage="0" bottom="0" percent="0" rank="0" text="" dxfId="1">
      <formula>C5&gt;Thresholds!$E$6</formula>
    </cfRule>
    <cfRule type="expression" priority="7" aboveAverage="0" equalAverage="0" bottom="0" percent="0" rank="0" text="" dxfId="2">
      <formula>ISNUMBER(C5)</formula>
    </cfRule>
  </conditionalFormatting>
  <conditionalFormatting sqref="D5:D18">
    <cfRule type="expression" priority="8" aboveAverage="0" equalAverage="0" bottom="0" percent="0" rank="0" text="" dxfId="0">
      <formula>D5&gt;Thresholds!$F$7</formula>
    </cfRule>
    <cfRule type="expression" priority="9" aboveAverage="0" equalAverage="0" bottom="0" percent="0" rank="0" text="" dxfId="1">
      <formula>D5&gt;Thresholds!$E$7</formula>
    </cfRule>
    <cfRule type="expression" priority="10" aboveAverage="0" equalAverage="0" bottom="0" percent="0" rank="0" text="" dxfId="2">
      <formula>ISNUMBER(D5)</formula>
    </cfRule>
  </conditionalFormatting>
  <conditionalFormatting sqref="E5:E18">
    <cfRule type="expression" priority="11" aboveAverage="0" equalAverage="0" bottom="0" percent="0" rank="0" text="" dxfId="0">
      <formula>E5&lt;Thresholds!$F$8</formula>
    </cfRule>
    <cfRule type="expression" priority="12" aboveAverage="0" equalAverage="0" bottom="0" percent="0" rank="0" text="" dxfId="1">
      <formula>E5&lt;Thresholds!$E$8</formula>
    </cfRule>
    <cfRule type="expression" priority="13" aboveAverage="0" equalAverage="0" bottom="0" percent="0" rank="0" text="" dxfId="2">
      <formula>ISNUMBER(E5)</formula>
    </cfRule>
  </conditionalFormatting>
  <conditionalFormatting sqref="F5:F18">
    <cfRule type="expression" priority="14" aboveAverage="0" equalAverage="0" bottom="0" percent="0" rank="0" text="" dxfId="0">
      <formula>F5&gt;Thresholds!$F$9</formula>
    </cfRule>
    <cfRule type="expression" priority="15" aboveAverage="0" equalAverage="0" bottom="0" percent="0" rank="0" text="" dxfId="1">
      <formula>F5&gt;Thresholds!$E$9</formula>
    </cfRule>
    <cfRule type="expression" priority="16" aboveAverage="0" equalAverage="0" bottom="0" percent="0" rank="0" text="" dxfId="2">
      <formula>ISNUMBER(F5)</formula>
    </cfRule>
  </conditionalFormatting>
  <conditionalFormatting sqref="G5:G18">
    <cfRule type="expression" priority="17" aboveAverage="0" equalAverage="0" bottom="0" percent="0" rank="0" text="" dxfId="0">
      <formula>ABS(LN(G5))&gt;Thresholds!$F$10</formula>
    </cfRule>
    <cfRule type="expression" priority="18" aboveAverage="0" equalAverage="0" bottom="0" percent="0" rank="0" text="" dxfId="1">
      <formula>ABS(LN(G5))&gt;Thresholds!$E$10</formula>
    </cfRule>
    <cfRule type="expression" priority="19" aboveAverage="0" equalAverage="0" bottom="0" percent="0" rank="0" text="" dxfId="2">
      <formula>ISNUMBER(G5)</formula>
    </cfRule>
  </conditionalFormatting>
  <conditionalFormatting sqref="H5:H18">
    <cfRule type="expression" priority="20" aboveAverage="0" equalAverage="0" bottom="0" percent="0" rank="0" text="" dxfId="0">
      <formula>ABS(LN(H5))&gt;Thresholds!$F$11</formula>
    </cfRule>
    <cfRule type="expression" priority="21" aboveAverage="0" equalAverage="0" bottom="0" percent="0" rank="0" text="" dxfId="1">
      <formula>ABS(LN(H5))&gt;Thresholds!$E$11</formula>
    </cfRule>
    <cfRule type="expression" priority="22" aboveAverage="0" equalAverage="0" bottom="0" percent="0" rank="0" text="" dxfId="2">
      <formula>ISNUMBER(H5)</formula>
    </cfRule>
  </conditionalFormatting>
  <conditionalFormatting sqref="I5:I18">
    <cfRule type="expression" priority="23" aboveAverage="0" equalAverage="0" bottom="0" percent="0" rank="0" text="" dxfId="0">
      <formula>I5&lt;Thresholds!$F$12</formula>
    </cfRule>
    <cfRule type="expression" priority="24" aboveAverage="0" equalAverage="0" bottom="0" percent="0" rank="0" text="" dxfId="1">
      <formula>I5&lt;Thresholds!$E$12</formula>
    </cfRule>
    <cfRule type="expression" priority="25" aboveAverage="0" equalAverage="0" bottom="0" percent="0" rank="0" text="" dxfId="2">
      <formula>ISNUMBER(I5)</formula>
    </cfRule>
  </conditionalFormatting>
  <conditionalFormatting sqref="J5:J18">
    <cfRule type="expression" priority="26" aboveAverage="0" equalAverage="0" bottom="0" percent="0" rank="0" text="" dxfId="0">
      <formula>J5&gt;Thresholds!$F$13</formula>
    </cfRule>
    <cfRule type="expression" priority="27" aboveAverage="0" equalAverage="0" bottom="0" percent="0" rank="0" text="" dxfId="1">
      <formula>J5&gt;Thresholds!$E$13</formula>
    </cfRule>
    <cfRule type="expression" priority="28" aboveAverage="0" equalAverage="0" bottom="0" percent="0" rank="0" text="" dxfId="2">
      <formula>ISNUMBER(J5)</formula>
    </cfRule>
  </conditionalFormatting>
  <conditionalFormatting sqref="K5:K18">
    <cfRule type="expression" priority="29" aboveAverage="0" equalAverage="0" bottom="0" percent="0" rank="0" text="" dxfId="0">
      <formula>K5&gt;Thresholds!$F$14</formula>
    </cfRule>
    <cfRule type="expression" priority="30" aboveAverage="0" equalAverage="0" bottom="0" percent="0" rank="0" text="" dxfId="1">
      <formula>K5&gt;Thresholds!$E$14</formula>
    </cfRule>
    <cfRule type="expression" priority="31" aboveAverage="0" equalAverage="0" bottom="0" percent="0" rank="0" text="" dxfId="2">
      <formula>ISNUMBER(K5)</formula>
    </cfRule>
  </conditionalFormatting>
  <conditionalFormatting sqref="L5:L18">
    <cfRule type="expression" priority="32" aboveAverage="0" equalAverage="0" bottom="0" percent="0" rank="0" text="" dxfId="0">
      <formula>L5&gt;Thresholds!$F$15</formula>
    </cfRule>
    <cfRule type="expression" priority="33" aboveAverage="0" equalAverage="0" bottom="0" percent="0" rank="0" text="" dxfId="1">
      <formula>L5&gt;Thresholds!$E$15</formula>
    </cfRule>
    <cfRule type="expression" priority="34" aboveAverage="0" equalAverage="0" bottom="0" percent="0" rank="0" text="" dxfId="2">
      <formula>ISNUMBER(L5)</formula>
    </cfRule>
  </conditionalFormatting>
  <conditionalFormatting sqref="M5:M18">
    <cfRule type="expression" priority="35" aboveAverage="0" equalAverage="0" bottom="0" percent="0" rank="0" text="" dxfId="0">
      <formula>M5&gt;Thresholds!$F$16</formula>
    </cfRule>
    <cfRule type="expression" priority="36" aboveAverage="0" equalAverage="0" bottom="0" percent="0" rank="0" text="" dxfId="1">
      <formula>M5&gt;Thresholds!$E$16</formula>
    </cfRule>
    <cfRule type="expression" priority="37" aboveAverage="0" equalAverage="0" bottom="0" percent="0" rank="0" text="" dxfId="2">
      <formula>ISNUMBER(M5)</formula>
    </cfRule>
  </conditionalFormatting>
  <conditionalFormatting sqref="N5:N18">
    <cfRule type="expression" priority="38" aboveAverage="0" equalAverage="0" bottom="0" percent="0" rank="0" text="" dxfId="0">
      <formula>N5&gt;Thresholds!$F$17</formula>
    </cfRule>
    <cfRule type="expression" priority="39" aboveAverage="0" equalAverage="0" bottom="0" percent="0" rank="0" text="" dxfId="1">
      <formula>N5&gt;Thresholds!$E$17</formula>
    </cfRule>
    <cfRule type="expression" priority="40" aboveAverage="0" equalAverage="0" bottom="0" percent="0" rank="0" text="" dxfId="2">
      <formula>ISNUMBER(N5)</formula>
    </cfRule>
  </conditionalFormatting>
  <conditionalFormatting sqref="O5:O18">
    <cfRule type="expression" priority="41" aboveAverage="0" equalAverage="0" bottom="0" percent="0" rank="0" text="" dxfId="0">
      <formula>O5="RED"</formula>
    </cfRule>
    <cfRule type="expression" priority="42" aboveAverage="0" equalAverage="0" bottom="0" percent="0" rank="0" text="" dxfId="1">
      <formula>O5="AMBER"</formula>
    </cfRule>
    <cfRule type="expression" priority="43" aboveAverage="0" equalAverage="0" bottom="0" percent="0" rank="0" text="" dxfId="2">
      <formula>O5="GREEN"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0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3" t="s">
        <v>109</v>
      </c>
      <c r="D4" s="2" t="s">
        <v>125</v>
      </c>
    </row>
    <row r="5" customFormat="false" ht="15" hidden="false" customHeight="false" outlineLevel="0" collapsed="false">
      <c r="A5" s="6" t="s">
        <v>44</v>
      </c>
      <c r="B5" s="6" t="s">
        <v>45</v>
      </c>
      <c r="C5" s="6" t="s">
        <v>46</v>
      </c>
      <c r="D5" s="6" t="s">
        <v>47</v>
      </c>
      <c r="E5" s="6" t="s">
        <v>48</v>
      </c>
      <c r="F5" s="6" t="s">
        <v>49</v>
      </c>
      <c r="G5" s="6" t="s">
        <v>50</v>
      </c>
      <c r="H5" s="6" t="s">
        <v>51</v>
      </c>
      <c r="I5" s="6" t="s">
        <v>52</v>
      </c>
    </row>
    <row r="6" customFormat="false" ht="15" hidden="false" customHeight="false" outlineLevel="0" collapsed="false">
      <c r="A6" s="7" t="s">
        <v>53</v>
      </c>
      <c r="B6" s="21" t="n">
        <v>-0.367424654418247</v>
      </c>
      <c r="C6" s="21" t="n">
        <v>-0.994880360343736</v>
      </c>
      <c r="D6" s="21" t="n">
        <v>-0.478777093200056</v>
      </c>
      <c r="E6" s="21" t="n">
        <v>-0.371007400353185</v>
      </c>
      <c r="F6" s="21" t="n">
        <v>-0.397764676941259</v>
      </c>
      <c r="G6" s="21" t="n">
        <v>-0.241663162075589</v>
      </c>
      <c r="H6" s="21" t="n">
        <v>-0.313926324383695</v>
      </c>
      <c r="I6" s="25" t="n">
        <v>-0.408977404114436</v>
      </c>
    </row>
    <row r="7" customFormat="false" ht="15" hidden="false" customHeight="false" outlineLevel="0" collapsed="false">
      <c r="A7" s="7" t="s">
        <v>54</v>
      </c>
      <c r="B7" s="21" t="n">
        <v>-0.420868354440857</v>
      </c>
      <c r="C7" s="21" t="n">
        <v>-0.359217399847167</v>
      </c>
      <c r="D7" s="21" t="n">
        <v>-0.363316513952317</v>
      </c>
      <c r="E7" s="21" t="n">
        <v>-0.242276282485143</v>
      </c>
      <c r="F7" s="21" t="n">
        <v>-0.456552450886605</v>
      </c>
      <c r="G7" s="21" t="n">
        <v>-0.375212516538204</v>
      </c>
      <c r="H7" s="21" t="n">
        <v>-0.420019152267193</v>
      </c>
      <c r="I7" s="25" t="n">
        <v>-0.374924866719062</v>
      </c>
    </row>
    <row r="8" customFormat="false" ht="15" hidden="false" customHeight="false" outlineLevel="0" collapsed="false">
      <c r="A8" s="7" t="s">
        <v>55</v>
      </c>
      <c r="B8" s="21" t="n">
        <v>-0.428931155793189</v>
      </c>
      <c r="C8" s="21" t="n">
        <v>-0.42999910103026</v>
      </c>
      <c r="D8" s="21" t="n">
        <v>-0.484438734764536</v>
      </c>
      <c r="E8" s="21" t="n">
        <v>-0.384249407022264</v>
      </c>
      <c r="F8" s="21" t="n">
        <v>-0.449624232262402</v>
      </c>
      <c r="G8" s="21" t="n">
        <v>-0.368256402848299</v>
      </c>
      <c r="H8" s="21" t="n">
        <v>-0.379050250906277</v>
      </c>
      <c r="I8" s="25" t="n">
        <v>-0.413008502267465</v>
      </c>
    </row>
    <row r="9" customFormat="false" ht="15" hidden="false" customHeight="false" outlineLevel="0" collapsed="false">
      <c r="A9" s="7" t="s">
        <v>56</v>
      </c>
      <c r="B9" s="21" t="n">
        <v>-0.254205353345982</v>
      </c>
      <c r="C9" s="21" t="n">
        <v>-0.456574483947186</v>
      </c>
      <c r="D9" s="21" t="n">
        <v>-0.462899007476869</v>
      </c>
      <c r="E9" s="21" t="n">
        <v>-0.287200001319188</v>
      </c>
      <c r="F9" s="21" t="n">
        <v>-0.480690068776157</v>
      </c>
      <c r="G9" s="21" t="n">
        <v>-0.369347417603194</v>
      </c>
      <c r="H9" s="21" t="n">
        <v>-0.37595108054278</v>
      </c>
      <c r="I9" s="25" t="n">
        <v>-0.383697900546731</v>
      </c>
    </row>
    <row r="10" customFormat="false" ht="15" hidden="false" customHeight="false" outlineLevel="0" collapsed="false">
      <c r="A10" s="7" t="s">
        <v>57</v>
      </c>
      <c r="B10" s="21" t="n">
        <v>-0.281079750156421</v>
      </c>
      <c r="C10" s="21" t="n">
        <v>-0.502237664913674</v>
      </c>
      <c r="D10" s="21" t="n">
        <v>-0.408689350503688</v>
      </c>
      <c r="E10" s="21" t="n">
        <v>-0.418760797944451</v>
      </c>
      <c r="F10" s="21" t="n">
        <v>-0.361335802711427</v>
      </c>
      <c r="G10" s="21" t="n">
        <v>-0.350997358899186</v>
      </c>
      <c r="H10" s="21" t="n">
        <v>-0.490208263302305</v>
      </c>
      <c r="I10" s="25" t="n">
        <v>-0.398497819521179</v>
      </c>
    </row>
    <row r="11" customFormat="false" ht="15" hidden="false" customHeight="false" outlineLevel="0" collapsed="false">
      <c r="A11" s="7" t="s">
        <v>58</v>
      </c>
      <c r="B11" s="21" t="n">
        <v>-0.411501762502348</v>
      </c>
      <c r="C11" s="21" t="n">
        <v>-0.303584382695865</v>
      </c>
      <c r="D11" s="21" t="n">
        <v>-0.461355514001682</v>
      </c>
      <c r="E11" s="21" t="n">
        <v>-0.333506903180503</v>
      </c>
      <c r="F11" s="21" t="n">
        <v>-0.435511962151347</v>
      </c>
      <c r="G11" s="21" t="n">
        <v>-0.408973699607707</v>
      </c>
      <c r="H11" s="21" t="n">
        <v>-0.312949367160886</v>
      </c>
      <c r="I11" s="25" t="n">
        <v>-0.38258803258685</v>
      </c>
    </row>
    <row r="12" customFormat="false" ht="15" hidden="false" customHeight="false" outlineLevel="0" collapsed="false">
      <c r="A12" s="7" t="s">
        <v>59</v>
      </c>
      <c r="B12" s="21" t="n">
        <v>-0.301933177505809</v>
      </c>
      <c r="C12" s="21" t="n">
        <v>-0.444081874273056</v>
      </c>
      <c r="D12" s="21" t="n">
        <v>-0.464736179090397</v>
      </c>
      <c r="E12" s="21" t="n">
        <v>-0.476724211186741</v>
      </c>
      <c r="F12" s="21" t="n">
        <v>-0.390065264256956</v>
      </c>
      <c r="G12" s="21" t="n">
        <v>-0.355735984207284</v>
      </c>
      <c r="H12" s="21" t="n">
        <v>-0.497477766132892</v>
      </c>
      <c r="I12" s="25" t="n">
        <v>-0.399089951612745</v>
      </c>
    </row>
    <row r="13" customFormat="false" ht="15" hidden="false" customHeight="false" outlineLevel="0" collapsed="false">
      <c r="A13" s="7" t="s">
        <v>60</v>
      </c>
      <c r="B13" s="21" t="n">
        <v>-0.51018321767391</v>
      </c>
      <c r="C13" s="21" t="n">
        <v>-0.487079550709635</v>
      </c>
      <c r="D13" s="21" t="n">
        <v>-0.415090261576789</v>
      </c>
      <c r="E13" s="21" t="n">
        <v>-0.334496449918742</v>
      </c>
      <c r="F13" s="21" t="n">
        <v>-0.418670832629653</v>
      </c>
      <c r="G13" s="21" t="n">
        <v>-0.391870861883215</v>
      </c>
      <c r="H13" s="21" t="n">
        <v>-0.462604173571579</v>
      </c>
      <c r="I13" s="25" t="n">
        <v>-0.428853195763523</v>
      </c>
    </row>
    <row r="14" customFormat="false" ht="15" hidden="false" customHeight="false" outlineLevel="0" collapsed="false">
      <c r="A14" s="7" t="s">
        <v>61</v>
      </c>
      <c r="B14" s="21" t="n">
        <v>-0.384062545000502</v>
      </c>
      <c r="C14" s="21" t="n">
        <v>-0.418280331549159</v>
      </c>
      <c r="D14" s="21" t="n">
        <v>-0.353302884190798</v>
      </c>
      <c r="E14" s="21" t="n">
        <v>-0.305625199501902</v>
      </c>
      <c r="F14" s="21" t="n">
        <v>-0.272120601917902</v>
      </c>
      <c r="G14" s="21" t="n">
        <v>1.00176172662878</v>
      </c>
      <c r="H14" s="21" t="n">
        <v>-0.397455185798901</v>
      </c>
      <c r="I14" s="25" t="n">
        <v>-0.268996440069147</v>
      </c>
    </row>
    <row r="15" customFormat="false" ht="15" hidden="false" customHeight="false" outlineLevel="0" collapsed="false">
      <c r="A15" s="7" t="s">
        <v>62</v>
      </c>
      <c r="B15" s="21" t="n">
        <v>-0.445094414425373</v>
      </c>
      <c r="C15" s="21" t="n">
        <v>-0.454277708888429</v>
      </c>
      <c r="D15" s="21" t="n">
        <v>-0.204917293838913</v>
      </c>
      <c r="E15" s="21" t="n">
        <v>-0.420278031203036</v>
      </c>
      <c r="F15" s="21" t="n">
        <v>-0.51229324012565</v>
      </c>
      <c r="G15" s="21" t="n">
        <v>-0.317601721123184</v>
      </c>
      <c r="H15" s="21" t="n">
        <v>-0.458125418935307</v>
      </c>
      <c r="I15" s="25" t="n">
        <v>-0.380151000545861</v>
      </c>
    </row>
    <row r="16" customFormat="false" ht="15" hidden="false" customHeight="false" outlineLevel="0" collapsed="false">
      <c r="A16" s="7" t="s">
        <v>63</v>
      </c>
      <c r="B16" s="21" t="n">
        <v>-0.405958750917151</v>
      </c>
      <c r="C16" s="21" t="n">
        <v>-0.461971079481327</v>
      </c>
      <c r="D16" s="21" t="n">
        <v>-0.425708720513462</v>
      </c>
      <c r="E16" s="21" t="n">
        <v>-0.405146723689742</v>
      </c>
      <c r="F16" s="21" t="n">
        <v>0.101831767672089</v>
      </c>
      <c r="G16" s="21" t="n">
        <v>-0.400319207518995</v>
      </c>
      <c r="H16" s="21" t="n">
        <v>-0.299701780986483</v>
      </c>
      <c r="I16" s="25" t="n">
        <v>-0.363132687440687</v>
      </c>
    </row>
    <row r="17" customFormat="false" ht="15" hidden="false" customHeight="false" outlineLevel="0" collapsed="false">
      <c r="A17" s="7" t="s">
        <v>64</v>
      </c>
      <c r="B17" s="21" t="n">
        <v>-0.418083375281653</v>
      </c>
      <c r="C17" s="21" t="n">
        <v>-0.482073555105145</v>
      </c>
      <c r="D17" s="21" t="n">
        <v>-0.351225423128998</v>
      </c>
      <c r="E17" s="21" t="n">
        <v>-0.28693752280835</v>
      </c>
      <c r="F17" s="21" t="n">
        <v>-0.451343160418305</v>
      </c>
      <c r="G17" s="21" t="n">
        <v>-0.434145860447099</v>
      </c>
      <c r="H17" s="21" t="n">
        <v>-0.213731070780598</v>
      </c>
      <c r="I17" s="25" t="n">
        <v>-0.400303158732152</v>
      </c>
    </row>
    <row r="18" customFormat="false" ht="15" hidden="false" customHeight="false" outlineLevel="0" collapsed="false">
      <c r="A18" s="7" t="s">
        <v>65</v>
      </c>
      <c r="B18" s="21" t="n">
        <v>-0.356218156130794</v>
      </c>
      <c r="C18" s="21" t="n">
        <v>-0.38372871438791</v>
      </c>
      <c r="D18" s="21" t="n">
        <v>-0.387054858505054</v>
      </c>
      <c r="E18" s="21" t="n">
        <v>-0.412211535112039</v>
      </c>
      <c r="F18" s="21" t="n">
        <v>-0.3383457631986</v>
      </c>
      <c r="G18" s="21" t="n">
        <v>-0.396645466824896</v>
      </c>
      <c r="H18" s="21" t="n">
        <v>-0.41293344031752</v>
      </c>
      <c r="I18" s="25" t="n">
        <v>-0.387590861806558</v>
      </c>
    </row>
    <row r="19" customFormat="false" ht="15" hidden="false" customHeight="false" outlineLevel="0" collapsed="false">
      <c r="A19" s="7" t="s">
        <v>66</v>
      </c>
      <c r="B19" s="21" t="n">
        <v>-0.276611240413827</v>
      </c>
      <c r="C19" s="21" t="n">
        <v>-0.330786508599701</v>
      </c>
      <c r="D19" s="21" t="n">
        <v>-0.463784323716887</v>
      </c>
      <c r="E19" s="21" t="n">
        <v>-0.267315574390148</v>
      </c>
      <c r="F19" s="21" t="n">
        <v>-0.316195278300002</v>
      </c>
      <c r="G19" s="21" t="n">
        <v>-0.304723262069517</v>
      </c>
      <c r="H19" s="21" t="n">
        <v>-0.41421264383148</v>
      </c>
      <c r="I19" s="25" t="n">
        <v>-0.331801963453826</v>
      </c>
    </row>
    <row r="21" customFormat="false" ht="15" hidden="false" customHeight="false" outlineLevel="0" collapsed="false">
      <c r="A21" s="3" t="s">
        <v>89</v>
      </c>
      <c r="D21" s="2" t="s">
        <v>126</v>
      </c>
    </row>
    <row r="22" customFormat="false" ht="15" hidden="false" customHeight="false" outlineLevel="0" collapsed="false">
      <c r="A22" s="6" t="s">
        <v>44</v>
      </c>
      <c r="B22" s="6" t="s">
        <v>45</v>
      </c>
      <c r="C22" s="6" t="s">
        <v>46</v>
      </c>
      <c r="D22" s="6" t="s">
        <v>47</v>
      </c>
      <c r="E22" s="6" t="s">
        <v>48</v>
      </c>
      <c r="F22" s="6" t="s">
        <v>49</v>
      </c>
      <c r="G22" s="6" t="s">
        <v>50</v>
      </c>
      <c r="H22" s="6" t="s">
        <v>51</v>
      </c>
      <c r="I22" s="6" t="s">
        <v>52</v>
      </c>
    </row>
    <row r="23" customFormat="false" ht="15" hidden="false" customHeight="false" outlineLevel="0" collapsed="false">
      <c r="A23" s="7" t="s">
        <v>53</v>
      </c>
      <c r="B23" s="19" t="n">
        <v>2.9575814346287</v>
      </c>
      <c r="C23" s="19" t="n">
        <v>34.6810552525128</v>
      </c>
      <c r="D23" s="19" t="n">
        <v>3.2081268239849</v>
      </c>
      <c r="E23" s="19" t="n">
        <v>2.72121810277479</v>
      </c>
      <c r="F23" s="19" t="n">
        <v>2.66012962558198</v>
      </c>
      <c r="G23" s="19" t="n">
        <v>2.93710858765248</v>
      </c>
      <c r="H23" s="19" t="n">
        <v>2.48846964997109</v>
      </c>
      <c r="I23" s="26" t="n">
        <v>34.6810552525128</v>
      </c>
    </row>
    <row r="24" customFormat="false" ht="15" hidden="false" customHeight="false" outlineLevel="0" collapsed="false">
      <c r="A24" s="7" t="s">
        <v>54</v>
      </c>
      <c r="B24" s="19" t="n">
        <v>3.50537333890971</v>
      </c>
      <c r="C24" s="19" t="n">
        <v>2.92966919618282</v>
      </c>
      <c r="D24" s="19" t="n">
        <v>3.08755720312424</v>
      </c>
      <c r="E24" s="19" t="n">
        <v>2.1922771696961</v>
      </c>
      <c r="F24" s="19" t="n">
        <v>3.38932866414088</v>
      </c>
      <c r="G24" s="19" t="n">
        <v>2.41978772755012</v>
      </c>
      <c r="H24" s="19" t="n">
        <v>2.60855135682228</v>
      </c>
      <c r="I24" s="26" t="n">
        <v>3.50537333890971</v>
      </c>
    </row>
    <row r="25" customFormat="false" ht="15" hidden="false" customHeight="false" outlineLevel="0" collapsed="false">
      <c r="A25" s="7" t="s">
        <v>55</v>
      </c>
      <c r="B25" s="19" t="n">
        <v>2.45140571116199</v>
      </c>
      <c r="C25" s="19" t="n">
        <v>3.09869919268087</v>
      </c>
      <c r="D25" s="19" t="n">
        <v>2.6972172661357</v>
      </c>
      <c r="E25" s="19" t="n">
        <v>2.59338105813631</v>
      </c>
      <c r="F25" s="19" t="n">
        <v>3.5925757570745</v>
      </c>
      <c r="G25" s="19" t="n">
        <v>2.94077180043382</v>
      </c>
      <c r="H25" s="19" t="n">
        <v>3.4262267633232</v>
      </c>
      <c r="I25" s="26" t="n">
        <v>3.5925757570745</v>
      </c>
    </row>
    <row r="26" customFormat="false" ht="15" hidden="false" customHeight="false" outlineLevel="0" collapsed="false">
      <c r="A26" s="7" t="s">
        <v>56</v>
      </c>
      <c r="B26" s="19" t="n">
        <v>3.19407752898391</v>
      </c>
      <c r="C26" s="19" t="n">
        <v>2.59100390836057</v>
      </c>
      <c r="D26" s="19" t="n">
        <v>2.62205083191658</v>
      </c>
      <c r="E26" s="19" t="n">
        <v>2.81806492097751</v>
      </c>
      <c r="F26" s="19" t="n">
        <v>2.56095543178851</v>
      </c>
      <c r="G26" s="19" t="n">
        <v>2.89051901988602</v>
      </c>
      <c r="H26" s="19" t="n">
        <v>2.54519215469657</v>
      </c>
      <c r="I26" s="26" t="n">
        <v>3.19407752898391</v>
      </c>
    </row>
    <row r="27" customFormat="false" ht="15" hidden="false" customHeight="false" outlineLevel="0" collapsed="false">
      <c r="A27" s="7" t="s">
        <v>57</v>
      </c>
      <c r="B27" s="19" t="n">
        <v>3.11970455424535</v>
      </c>
      <c r="C27" s="19" t="n">
        <v>2.71521950431583</v>
      </c>
      <c r="D27" s="19" t="n">
        <v>2.46650824845482</v>
      </c>
      <c r="E27" s="19" t="n">
        <v>3.09770896546842</v>
      </c>
      <c r="F27" s="19" t="n">
        <v>3.04915748537251</v>
      </c>
      <c r="G27" s="19" t="n">
        <v>2.45204061718458</v>
      </c>
      <c r="H27" s="19" t="n">
        <v>2.28462508394851</v>
      </c>
      <c r="I27" s="26" t="n">
        <v>3.11970455424535</v>
      </c>
    </row>
    <row r="28" customFormat="false" ht="15" hidden="false" customHeight="false" outlineLevel="0" collapsed="false">
      <c r="A28" s="7" t="s">
        <v>58</v>
      </c>
      <c r="B28" s="19" t="n">
        <v>3.00605870496151</v>
      </c>
      <c r="C28" s="19" t="n">
        <v>2.73792608163141</v>
      </c>
      <c r="D28" s="19" t="n">
        <v>2.73349777212</v>
      </c>
      <c r="E28" s="19" t="n">
        <v>2.95656244649303</v>
      </c>
      <c r="F28" s="19" t="n">
        <v>3.5862147407649</v>
      </c>
      <c r="G28" s="19" t="n">
        <v>2.30916674162032</v>
      </c>
      <c r="H28" s="19" t="n">
        <v>2.92517306955231</v>
      </c>
      <c r="I28" s="26" t="n">
        <v>3.5862147407649</v>
      </c>
    </row>
    <row r="29" customFormat="false" ht="15" hidden="false" customHeight="false" outlineLevel="0" collapsed="false">
      <c r="A29" s="7" t="s">
        <v>59</v>
      </c>
      <c r="B29" s="19" t="n">
        <v>2.55904571751733</v>
      </c>
      <c r="C29" s="19" t="n">
        <v>2.64139200805566</v>
      </c>
      <c r="D29" s="19" t="n">
        <v>3.26278416093948</v>
      </c>
      <c r="E29" s="19" t="n">
        <v>2.95021734219838</v>
      </c>
      <c r="F29" s="19" t="n">
        <v>3.22824256851182</v>
      </c>
      <c r="G29" s="19" t="n">
        <v>2.4075956393776</v>
      </c>
      <c r="H29" s="19" t="n">
        <v>2.8204975630052</v>
      </c>
      <c r="I29" s="26" t="n">
        <v>3.26278416093948</v>
      </c>
    </row>
    <row r="30" customFormat="false" ht="15" hidden="false" customHeight="false" outlineLevel="0" collapsed="false">
      <c r="A30" s="7" t="s">
        <v>60</v>
      </c>
      <c r="B30" s="19" t="n">
        <v>2.71773595205592</v>
      </c>
      <c r="C30" s="19" t="n">
        <v>2.94738358424337</v>
      </c>
      <c r="D30" s="19" t="n">
        <v>3.44077630464907</v>
      </c>
      <c r="E30" s="19" t="n">
        <v>2.68097012177559</v>
      </c>
      <c r="F30" s="19" t="n">
        <v>2.95002004275329</v>
      </c>
      <c r="G30" s="19" t="n">
        <v>2.9154457536491</v>
      </c>
      <c r="H30" s="19" t="n">
        <v>3.1948368559183</v>
      </c>
      <c r="I30" s="26" t="n">
        <v>3.44077630464907</v>
      </c>
    </row>
    <row r="31" customFormat="false" ht="15" hidden="false" customHeight="false" outlineLevel="0" collapsed="false">
      <c r="A31" s="7" t="s">
        <v>61</v>
      </c>
      <c r="B31" s="19" t="n">
        <v>2.98495849805014</v>
      </c>
      <c r="C31" s="19" t="n">
        <v>3.86538017359881</v>
      </c>
      <c r="D31" s="19" t="n">
        <v>3.1314451505247</v>
      </c>
      <c r="E31" s="19" t="n">
        <v>3.24061545039887</v>
      </c>
      <c r="F31" s="19" t="n">
        <v>3.36533818219569</v>
      </c>
      <c r="G31" s="19" t="n">
        <v>7.36102425885172</v>
      </c>
      <c r="H31" s="19" t="n">
        <v>3.31153244248443</v>
      </c>
      <c r="I31" s="26" t="n">
        <v>7.36102425885172</v>
      </c>
    </row>
    <row r="32" customFormat="false" ht="15" hidden="false" customHeight="false" outlineLevel="0" collapsed="false">
      <c r="A32" s="7" t="s">
        <v>62</v>
      </c>
      <c r="B32" s="19" t="n">
        <v>2.30206110471669</v>
      </c>
      <c r="C32" s="19" t="n">
        <v>3.49395392894919</v>
      </c>
      <c r="D32" s="19" t="n">
        <v>2.8782948632105</v>
      </c>
      <c r="E32" s="19" t="n">
        <v>2.7470538340812</v>
      </c>
      <c r="F32" s="19" t="n">
        <v>2.18891157439058</v>
      </c>
      <c r="G32" s="19" t="n">
        <v>2.37412667168218</v>
      </c>
      <c r="H32" s="19" t="n">
        <v>2.39061994717971</v>
      </c>
      <c r="I32" s="26" t="n">
        <v>3.49395392894919</v>
      </c>
    </row>
    <row r="33" customFormat="false" ht="15" hidden="false" customHeight="false" outlineLevel="0" collapsed="false">
      <c r="A33" s="7" t="s">
        <v>63</v>
      </c>
      <c r="B33" s="19" t="n">
        <v>2.48593183880777</v>
      </c>
      <c r="C33" s="19" t="n">
        <v>2.64532959682793</v>
      </c>
      <c r="D33" s="19" t="n">
        <v>3.0054244178799</v>
      </c>
      <c r="E33" s="19" t="n">
        <v>3.41476031820034</v>
      </c>
      <c r="F33" s="19" t="n">
        <v>60.1280679079723</v>
      </c>
      <c r="G33" s="19" t="n">
        <v>2.8375250069629</v>
      </c>
      <c r="H33" s="19" t="n">
        <v>3.13029572704529</v>
      </c>
      <c r="I33" s="26" t="n">
        <v>60.1280679079723</v>
      </c>
    </row>
    <row r="34" customFormat="false" ht="15" hidden="false" customHeight="false" outlineLevel="0" collapsed="false">
      <c r="A34" s="7" t="s">
        <v>64</v>
      </c>
      <c r="B34" s="19" t="n">
        <v>3.29655001805285</v>
      </c>
      <c r="C34" s="19" t="n">
        <v>2.61115329431957</v>
      </c>
      <c r="D34" s="19" t="n">
        <v>2.74932573525391</v>
      </c>
      <c r="E34" s="19" t="n">
        <v>2.87869877322899</v>
      </c>
      <c r="F34" s="19" t="n">
        <v>2.57164001619401</v>
      </c>
      <c r="G34" s="19" t="n">
        <v>2.55213769842553</v>
      </c>
      <c r="H34" s="19" t="n">
        <v>2.8467678283286</v>
      </c>
      <c r="I34" s="26" t="n">
        <v>3.29655001805285</v>
      </c>
    </row>
    <row r="35" customFormat="false" ht="15" hidden="false" customHeight="false" outlineLevel="0" collapsed="false">
      <c r="A35" s="7" t="s">
        <v>65</v>
      </c>
      <c r="B35" s="19" t="n">
        <v>3.09823765284789</v>
      </c>
      <c r="C35" s="19" t="n">
        <v>2.88178193487831</v>
      </c>
      <c r="D35" s="19" t="n">
        <v>2.92299626194068</v>
      </c>
      <c r="E35" s="19" t="n">
        <v>83.2778529407151</v>
      </c>
      <c r="F35" s="19" t="n">
        <v>2.75566613748333</v>
      </c>
      <c r="G35" s="19" t="n">
        <v>3.45061587019111</v>
      </c>
      <c r="H35" s="19" t="n">
        <v>3.49127805543112</v>
      </c>
      <c r="I35" s="26" t="n">
        <v>83.2778529407151</v>
      </c>
    </row>
    <row r="36" customFormat="false" ht="15" hidden="false" customHeight="false" outlineLevel="0" collapsed="false">
      <c r="A36" s="7" t="s">
        <v>66</v>
      </c>
      <c r="B36" s="19" t="n">
        <v>2.68092282100035</v>
      </c>
      <c r="C36" s="19" t="n">
        <v>2.45407726300388</v>
      </c>
      <c r="D36" s="19" t="n">
        <v>2.49601594177022</v>
      </c>
      <c r="E36" s="19" t="n">
        <v>2.4813636683088</v>
      </c>
      <c r="F36" s="19" t="n">
        <v>2.77690011066092</v>
      </c>
      <c r="G36" s="19" t="n">
        <v>2.66605782112288</v>
      </c>
      <c r="H36" s="19" t="n">
        <v>3.02441883345903</v>
      </c>
      <c r="I36" s="26" t="n">
        <v>3.02441883345903</v>
      </c>
    </row>
    <row r="38" customFormat="false" ht="15" hidden="false" customHeight="false" outlineLevel="0" collapsed="false">
      <c r="A38" s="3" t="s">
        <v>99</v>
      </c>
      <c r="D38" s="2" t="s">
        <v>127</v>
      </c>
    </row>
    <row r="39" customFormat="false" ht="15" hidden="false" customHeight="false" outlineLevel="0" collapsed="false">
      <c r="A39" s="6" t="s">
        <v>44</v>
      </c>
      <c r="B39" s="6" t="s">
        <v>45</v>
      </c>
      <c r="C39" s="6" t="s">
        <v>46</v>
      </c>
      <c r="D39" s="6" t="s">
        <v>47</v>
      </c>
      <c r="E39" s="6" t="s">
        <v>48</v>
      </c>
      <c r="F39" s="6" t="s">
        <v>49</v>
      </c>
      <c r="G39" s="6" t="s">
        <v>50</v>
      </c>
      <c r="H39" s="6" t="s">
        <v>51</v>
      </c>
      <c r="I39" s="6" t="s">
        <v>52</v>
      </c>
    </row>
    <row r="40" customFormat="false" ht="15" hidden="false" customHeight="false" outlineLevel="0" collapsed="false">
      <c r="A40" s="7" t="s">
        <v>53</v>
      </c>
      <c r="B40" s="19" t="n">
        <v>2.51743306924428</v>
      </c>
      <c r="C40" s="19" t="n">
        <v>13.4963117844746</v>
      </c>
      <c r="D40" s="19" t="n">
        <v>5.62804260397978</v>
      </c>
      <c r="E40" s="19" t="n">
        <v>3.27495567084844</v>
      </c>
      <c r="F40" s="19" t="n">
        <v>6.25426799423257</v>
      </c>
      <c r="G40" s="19" t="n">
        <v>3.3497114244522</v>
      </c>
      <c r="H40" s="19" t="n">
        <v>3.38885172911209</v>
      </c>
      <c r="I40" s="26" t="n">
        <v>13.3784200822845</v>
      </c>
    </row>
    <row r="41" customFormat="false" ht="15" hidden="false" customHeight="false" outlineLevel="0" collapsed="false">
      <c r="A41" s="7" t="s">
        <v>54</v>
      </c>
      <c r="B41" s="19" t="n">
        <v>3.25247228284345</v>
      </c>
      <c r="C41" s="19" t="n">
        <v>3.23881741281714</v>
      </c>
      <c r="D41" s="19" t="n">
        <v>3.61536150388193</v>
      </c>
      <c r="E41" s="19" t="n">
        <v>2.82982028319997</v>
      </c>
      <c r="F41" s="19" t="n">
        <v>3.32740552864858</v>
      </c>
      <c r="G41" s="19" t="n">
        <v>2.91872165506647</v>
      </c>
      <c r="H41" s="19" t="n">
        <v>3.65931326395612</v>
      </c>
      <c r="I41" s="26" t="n">
        <v>3.88315357401607</v>
      </c>
    </row>
    <row r="42" customFormat="false" ht="15" hidden="false" customHeight="false" outlineLevel="0" collapsed="false">
      <c r="A42" s="7" t="s">
        <v>55</v>
      </c>
      <c r="B42" s="19" t="n">
        <v>2.80215243600959</v>
      </c>
      <c r="C42" s="19" t="n">
        <v>3.32719465088249</v>
      </c>
      <c r="D42" s="19" t="n">
        <v>3.56302483867552</v>
      </c>
      <c r="E42" s="19" t="n">
        <v>3.03334055132924</v>
      </c>
      <c r="F42" s="19" t="n">
        <v>3.56972361947996</v>
      </c>
      <c r="G42" s="19" t="n">
        <v>3.01126124540967</v>
      </c>
      <c r="H42" s="19" t="n">
        <v>5.09472190417677</v>
      </c>
      <c r="I42" s="26" t="n">
        <v>5.03838563381931</v>
      </c>
    </row>
    <row r="43" customFormat="false" ht="15" hidden="false" customHeight="false" outlineLevel="0" collapsed="false">
      <c r="A43" s="7" t="s">
        <v>56</v>
      </c>
      <c r="B43" s="19" t="n">
        <v>3.0199160188604</v>
      </c>
      <c r="C43" s="19" t="n">
        <v>2.87128758522293</v>
      </c>
      <c r="D43" s="19" t="n">
        <v>2.60209377388804</v>
      </c>
      <c r="E43" s="19" t="n">
        <v>3.33187442196838</v>
      </c>
      <c r="F43" s="19" t="n">
        <v>4.17375223332105</v>
      </c>
      <c r="G43" s="19" t="n">
        <v>2.42537286050082</v>
      </c>
      <c r="H43" s="19" t="n">
        <v>3.61766528293952</v>
      </c>
      <c r="I43" s="26" t="n">
        <v>3.62776391734739</v>
      </c>
    </row>
    <row r="44" customFormat="false" ht="15" hidden="false" customHeight="false" outlineLevel="0" collapsed="false">
      <c r="A44" s="7" t="s">
        <v>57</v>
      </c>
      <c r="B44" s="19" t="n">
        <v>3.71476576114647</v>
      </c>
      <c r="C44" s="19" t="n">
        <v>3.52774678031395</v>
      </c>
      <c r="D44" s="19" t="n">
        <v>3.09465916351777</v>
      </c>
      <c r="E44" s="19" t="n">
        <v>3.3065948030565</v>
      </c>
      <c r="F44" s="19" t="n">
        <v>3.24952638690817</v>
      </c>
      <c r="G44" s="19" t="n">
        <v>3.22850491773378</v>
      </c>
      <c r="H44" s="19" t="n">
        <v>3.23854144784316</v>
      </c>
      <c r="I44" s="26" t="n">
        <v>3.71476576114647</v>
      </c>
    </row>
    <row r="45" customFormat="false" ht="15" hidden="false" customHeight="false" outlineLevel="0" collapsed="false">
      <c r="A45" s="7" t="s">
        <v>58</v>
      </c>
      <c r="B45" s="19" t="n">
        <v>3.78989403686464</v>
      </c>
      <c r="C45" s="19" t="n">
        <v>2.5569239754719</v>
      </c>
      <c r="D45" s="19" t="n">
        <v>2.89116006082386</v>
      </c>
      <c r="E45" s="19" t="n">
        <v>3.14199550641485</v>
      </c>
      <c r="F45" s="19" t="n">
        <v>2.61828661655638</v>
      </c>
      <c r="G45" s="19" t="n">
        <v>3.36407310133097</v>
      </c>
      <c r="H45" s="19" t="n">
        <v>4.36904344475847</v>
      </c>
      <c r="I45" s="26" t="n">
        <v>5.51426820335922</v>
      </c>
    </row>
    <row r="46" customFormat="false" ht="15" hidden="false" customHeight="false" outlineLevel="0" collapsed="false">
      <c r="A46" s="7" t="s">
        <v>59</v>
      </c>
      <c r="B46" s="19" t="n">
        <v>2.81327650043755</v>
      </c>
      <c r="C46" s="19" t="n">
        <v>2.84092748741451</v>
      </c>
      <c r="D46" s="19" t="n">
        <v>3.51014716838901</v>
      </c>
      <c r="E46" s="19" t="n">
        <v>3.54853814446878</v>
      </c>
      <c r="F46" s="19" t="n">
        <v>3.24987213105362</v>
      </c>
      <c r="G46" s="19" t="n">
        <v>3.48364774095522</v>
      </c>
      <c r="H46" s="19" t="n">
        <v>3.36570321423533</v>
      </c>
      <c r="I46" s="26" t="n">
        <v>3.5950340211898</v>
      </c>
    </row>
    <row r="47" customFormat="false" ht="15" hidden="false" customHeight="false" outlineLevel="0" collapsed="false">
      <c r="A47" s="7" t="s">
        <v>60</v>
      </c>
      <c r="B47" s="19" t="n">
        <v>3.62624083728517</v>
      </c>
      <c r="C47" s="19" t="n">
        <v>3.06259140124371</v>
      </c>
      <c r="D47" s="19" t="n">
        <v>3.99349812769766</v>
      </c>
      <c r="E47" s="19" t="n">
        <v>3.78577552874851</v>
      </c>
      <c r="F47" s="19" t="n">
        <v>3.43348690314781</v>
      </c>
      <c r="G47" s="19" t="n">
        <v>3.54077280661178</v>
      </c>
      <c r="H47" s="19" t="n">
        <v>3.0925058949687</v>
      </c>
      <c r="I47" s="26" t="n">
        <v>4.37776914261266</v>
      </c>
    </row>
    <row r="48" customFormat="false" ht="15" hidden="false" customHeight="false" outlineLevel="0" collapsed="false">
      <c r="A48" s="7" t="s">
        <v>61</v>
      </c>
      <c r="B48" s="19" t="n">
        <v>3.20701543948067</v>
      </c>
      <c r="C48" s="19" t="n">
        <v>3.13113567444727</v>
      </c>
      <c r="D48" s="19" t="n">
        <v>3.84103352293397</v>
      </c>
      <c r="E48" s="19" t="n">
        <v>3.05354849306835</v>
      </c>
      <c r="F48" s="19" t="n">
        <v>3.22010839697509</v>
      </c>
      <c r="G48" s="19" t="n">
        <v>6.74907701841503</v>
      </c>
      <c r="H48" s="19" t="n">
        <v>3.43659437842805</v>
      </c>
      <c r="I48" s="26" t="n">
        <v>6.74907701841503</v>
      </c>
    </row>
    <row r="49" customFormat="false" ht="15" hidden="false" customHeight="false" outlineLevel="0" collapsed="false">
      <c r="A49" s="7" t="s">
        <v>62</v>
      </c>
      <c r="B49" s="19" t="n">
        <v>4.08256176428761</v>
      </c>
      <c r="C49" s="19" t="n">
        <v>2.93521631981749</v>
      </c>
      <c r="D49" s="19" t="n">
        <v>3.46661033484797</v>
      </c>
      <c r="E49" s="19" t="n">
        <v>3.77384799046869</v>
      </c>
      <c r="F49" s="19" t="n">
        <v>2.64565493210135</v>
      </c>
      <c r="G49" s="19" t="n">
        <v>3.93592056641081</v>
      </c>
      <c r="H49" s="19" t="n">
        <v>2.79700554853756</v>
      </c>
      <c r="I49" s="26" t="n">
        <v>4.08256176428761</v>
      </c>
    </row>
    <row r="50" customFormat="false" ht="15" hidden="false" customHeight="false" outlineLevel="0" collapsed="false">
      <c r="A50" s="7" t="s">
        <v>63</v>
      </c>
      <c r="B50" s="19" t="n">
        <v>2.95686970209907</v>
      </c>
      <c r="C50" s="19" t="n">
        <v>3.68996966963498</v>
      </c>
      <c r="D50" s="19" t="n">
        <v>3.21141166486956</v>
      </c>
      <c r="E50" s="19" t="n">
        <v>3.61632949812429</v>
      </c>
      <c r="F50" s="19" t="n">
        <v>25.0234114252586</v>
      </c>
      <c r="G50" s="19" t="n">
        <v>3.70320222160445</v>
      </c>
      <c r="H50" s="19" t="n">
        <v>2.43734006305763</v>
      </c>
      <c r="I50" s="26" t="n">
        <v>26.4996403339267</v>
      </c>
    </row>
    <row r="51" customFormat="false" ht="15" hidden="false" customHeight="false" outlineLevel="0" collapsed="false">
      <c r="A51" s="7" t="s">
        <v>64</v>
      </c>
      <c r="B51" s="19" t="n">
        <v>3.64580453740173</v>
      </c>
      <c r="C51" s="19" t="n">
        <v>3.44221380347297</v>
      </c>
      <c r="D51" s="19" t="n">
        <v>3.12226627248686</v>
      </c>
      <c r="E51" s="19" t="n">
        <v>2.79492712969391</v>
      </c>
      <c r="F51" s="19" t="n">
        <v>4.15916720680901</v>
      </c>
      <c r="G51" s="19" t="n">
        <v>2.81821754144575</v>
      </c>
      <c r="H51" s="19" t="n">
        <v>2.91324486436728</v>
      </c>
      <c r="I51" s="26" t="n">
        <v>4.15916720680901</v>
      </c>
    </row>
    <row r="52" customFormat="false" ht="15" hidden="false" customHeight="false" outlineLevel="0" collapsed="false">
      <c r="A52" s="7" t="s">
        <v>65</v>
      </c>
      <c r="B52" s="19" t="n">
        <v>2.94553015880035</v>
      </c>
      <c r="C52" s="19" t="n">
        <v>2.87810179427015</v>
      </c>
      <c r="D52" s="19" t="n">
        <v>3.37769370209567</v>
      </c>
      <c r="E52" s="19" t="n">
        <v>99.1356971564185</v>
      </c>
      <c r="F52" s="19" t="n">
        <v>4.52931045143451</v>
      </c>
      <c r="G52" s="19" t="n">
        <v>4.18585294919021</v>
      </c>
      <c r="H52" s="19" t="n">
        <v>4.69703510158953</v>
      </c>
      <c r="I52" s="26" t="n">
        <v>99.1356971564185</v>
      </c>
    </row>
    <row r="53" customFormat="false" ht="15" hidden="false" customHeight="false" outlineLevel="0" collapsed="false">
      <c r="A53" s="7" t="s">
        <v>66</v>
      </c>
      <c r="B53" s="19" t="n">
        <v>2.84861318294945</v>
      </c>
      <c r="C53" s="19" t="n">
        <v>2.6336553529328</v>
      </c>
      <c r="D53" s="19" t="n">
        <v>3.37910594638432</v>
      </c>
      <c r="E53" s="19" t="n">
        <v>2.73609699702699</v>
      </c>
      <c r="F53" s="19" t="n">
        <v>3.6176508168654</v>
      </c>
      <c r="G53" s="19" t="n">
        <v>3.26297304762764</v>
      </c>
      <c r="H53" s="19" t="n">
        <v>3.03322540013936</v>
      </c>
      <c r="I53" s="26" t="n">
        <v>3.48824915350568</v>
      </c>
    </row>
    <row r="55" customFormat="false" ht="15" hidden="false" customHeight="false" outlineLevel="0" collapsed="false">
      <c r="A55" s="3" t="s">
        <v>87</v>
      </c>
      <c r="D55" s="2" t="s">
        <v>128</v>
      </c>
    </row>
    <row r="56" customFormat="false" ht="15" hidden="false" customHeight="false" outlineLevel="0" collapsed="false">
      <c r="A56" s="6" t="s">
        <v>44</v>
      </c>
      <c r="B56" s="6" t="s">
        <v>45</v>
      </c>
      <c r="C56" s="6" t="s">
        <v>46</v>
      </c>
      <c r="D56" s="6" t="s">
        <v>47</v>
      </c>
      <c r="E56" s="6" t="s">
        <v>48</v>
      </c>
      <c r="F56" s="6" t="s">
        <v>49</v>
      </c>
      <c r="G56" s="6" t="s">
        <v>50</v>
      </c>
      <c r="H56" s="6" t="s">
        <v>51</v>
      </c>
      <c r="I56" s="6" t="s">
        <v>52</v>
      </c>
    </row>
    <row r="57" customFormat="false" ht="15" hidden="false" customHeight="false" outlineLevel="0" collapsed="false">
      <c r="A57" s="7" t="s">
        <v>53</v>
      </c>
      <c r="B57" s="18" t="n">
        <v>0.907340003891728</v>
      </c>
      <c r="C57" s="18" t="n">
        <v>0.538728169384587</v>
      </c>
      <c r="D57" s="18" t="n">
        <v>0.912882215207797</v>
      </c>
      <c r="E57" s="18" t="n">
        <v>0.896919485291578</v>
      </c>
      <c r="F57" s="18" t="n">
        <v>0.925576231261938</v>
      </c>
      <c r="G57" s="18" t="n">
        <v>0.922441956924716</v>
      </c>
      <c r="H57" s="18" t="n">
        <v>0.914268797001245</v>
      </c>
      <c r="I57" s="27" t="n">
        <v>0.868332749192994</v>
      </c>
    </row>
    <row r="58" customFormat="false" ht="15" hidden="false" customHeight="false" outlineLevel="0" collapsed="false">
      <c r="A58" s="7" t="s">
        <v>54</v>
      </c>
      <c r="B58" s="18" t="n">
        <v>0.895685302581854</v>
      </c>
      <c r="C58" s="18" t="n">
        <v>0.926537829986106</v>
      </c>
      <c r="D58" s="18" t="n">
        <v>0.887648241136613</v>
      </c>
      <c r="E58" s="18" t="n">
        <v>0.884109102713754</v>
      </c>
      <c r="F58" s="18" t="n">
        <v>0.902735537692105</v>
      </c>
      <c r="G58" s="18" t="n">
        <v>0.939990919301264</v>
      </c>
      <c r="H58" s="18" t="n">
        <v>0.92404831949424</v>
      </c>
      <c r="I58" s="27" t="n">
        <v>0.910266428688778</v>
      </c>
    </row>
    <row r="59" customFormat="false" ht="15" hidden="false" customHeight="false" outlineLevel="0" collapsed="false">
      <c r="A59" s="7" t="s">
        <v>55</v>
      </c>
      <c r="B59" s="18" t="n">
        <v>0.908653632791564</v>
      </c>
      <c r="C59" s="18" t="n">
        <v>0.921051858982893</v>
      </c>
      <c r="D59" s="18" t="n">
        <v>0.918410564922193</v>
      </c>
      <c r="E59" s="18" t="n">
        <v>0.892198561966004</v>
      </c>
      <c r="F59" s="18" t="n">
        <v>0.916943730131411</v>
      </c>
      <c r="G59" s="18" t="n">
        <v>0.915982371154785</v>
      </c>
      <c r="H59" s="18" t="n">
        <v>0.909735231177356</v>
      </c>
      <c r="I59" s="27" t="n">
        <v>0.914229647917153</v>
      </c>
    </row>
    <row r="60" customFormat="false" ht="15" hidden="false" customHeight="false" outlineLevel="0" collapsed="false">
      <c r="A60" s="7" t="s">
        <v>56</v>
      </c>
      <c r="B60" s="18" t="n">
        <v>0.900038575900645</v>
      </c>
      <c r="C60" s="18" t="n">
        <v>0.909844365016779</v>
      </c>
      <c r="D60" s="18" t="n">
        <v>0.909362416339161</v>
      </c>
      <c r="E60" s="18" t="n">
        <v>0.879140218675102</v>
      </c>
      <c r="F60" s="18" t="n">
        <v>0.904501184522243</v>
      </c>
      <c r="G60" s="18" t="n">
        <v>0.918043621491897</v>
      </c>
      <c r="H60" s="18" t="n">
        <v>0.908153798096872</v>
      </c>
      <c r="I60" s="27" t="n">
        <v>0.907477552106093</v>
      </c>
    </row>
    <row r="61" customFormat="false" ht="15" hidden="false" customHeight="false" outlineLevel="0" collapsed="false">
      <c r="A61" s="7" t="s">
        <v>57</v>
      </c>
      <c r="B61" s="18" t="n">
        <v>0.91904591214936</v>
      </c>
      <c r="C61" s="18" t="n">
        <v>0.909180722973826</v>
      </c>
      <c r="D61" s="18" t="n">
        <v>0.914518479634759</v>
      </c>
      <c r="E61" s="18" t="n">
        <v>0.886323481672319</v>
      </c>
      <c r="F61" s="18" t="n">
        <v>0.922952733850339</v>
      </c>
      <c r="G61" s="18" t="n">
        <v>0.921070293484087</v>
      </c>
      <c r="H61" s="18" t="n">
        <v>0.928208905818014</v>
      </c>
      <c r="I61" s="27" t="n">
        <v>0.915946352154374</v>
      </c>
    </row>
    <row r="62" customFormat="false" ht="15" hidden="false" customHeight="false" outlineLevel="0" collapsed="false">
      <c r="A62" s="7" t="s">
        <v>58</v>
      </c>
      <c r="B62" s="18" t="n">
        <v>0.898949574811644</v>
      </c>
      <c r="C62" s="18" t="n">
        <v>0.902021991677164</v>
      </c>
      <c r="D62" s="18" t="n">
        <v>0.914914249797971</v>
      </c>
      <c r="E62" s="18" t="n">
        <v>0.890614099916426</v>
      </c>
      <c r="F62" s="18" t="n">
        <v>0.908415169984004</v>
      </c>
      <c r="G62" s="18" t="n">
        <v>0.911641387503456</v>
      </c>
      <c r="H62" s="18" t="n">
        <v>0.884807146287222</v>
      </c>
      <c r="I62" s="27" t="n">
        <v>0.904950173286498</v>
      </c>
    </row>
    <row r="63" customFormat="false" ht="15" hidden="false" customHeight="false" outlineLevel="0" collapsed="false">
      <c r="A63" s="7" t="s">
        <v>59</v>
      </c>
      <c r="B63" s="18" t="n">
        <v>0.927806396771914</v>
      </c>
      <c r="C63" s="18" t="n">
        <v>0.928859894377136</v>
      </c>
      <c r="D63" s="18" t="n">
        <v>0.896394554534089</v>
      </c>
      <c r="E63" s="18" t="n">
        <v>0.888113771834702</v>
      </c>
      <c r="F63" s="18" t="n">
        <v>0.903601487570953</v>
      </c>
      <c r="G63" s="18" t="n">
        <v>0.910899228140607</v>
      </c>
      <c r="H63" s="18" t="n">
        <v>0.909317494137228</v>
      </c>
      <c r="I63" s="27" t="n">
        <v>0.911499982676938</v>
      </c>
    </row>
    <row r="64" customFormat="false" ht="15" hidden="false" customHeight="false" outlineLevel="0" collapsed="false">
      <c r="A64" s="7" t="s">
        <v>60</v>
      </c>
      <c r="B64" s="18" t="n">
        <v>0.884326236050374</v>
      </c>
      <c r="C64" s="18" t="n">
        <v>0.903974683285028</v>
      </c>
      <c r="D64" s="18" t="n">
        <v>0.887614396916723</v>
      </c>
      <c r="E64" s="18" t="n">
        <v>0.900889619494271</v>
      </c>
      <c r="F64" s="18" t="n">
        <v>0.890342262808701</v>
      </c>
      <c r="G64" s="18" t="n">
        <v>0.908522543005302</v>
      </c>
      <c r="H64" s="18" t="n">
        <v>0.903560555552965</v>
      </c>
      <c r="I64" s="27" t="n">
        <v>0.898766148725749</v>
      </c>
    </row>
    <row r="65" customFormat="false" ht="15" hidden="false" customHeight="false" outlineLevel="0" collapsed="false">
      <c r="A65" s="7" t="s">
        <v>61</v>
      </c>
      <c r="B65" s="18" t="n">
        <v>0.921153590119107</v>
      </c>
      <c r="C65" s="18" t="n">
        <v>0.912251091561436</v>
      </c>
      <c r="D65" s="18" t="n">
        <v>0.905919975687418</v>
      </c>
      <c r="E65" s="18" t="n">
        <v>0.889598773319704</v>
      </c>
      <c r="F65" s="18" t="n">
        <v>0.900937493672424</v>
      </c>
      <c r="G65" s="18" t="n">
        <v>0.894624294624295</v>
      </c>
      <c r="H65" s="18" t="n">
        <v>0.91428558107875</v>
      </c>
      <c r="I65" s="27" t="n">
        <v>0.906101886425537</v>
      </c>
    </row>
    <row r="66" customFormat="false" ht="15" hidden="false" customHeight="false" outlineLevel="0" collapsed="false">
      <c r="A66" s="7" t="s">
        <v>62</v>
      </c>
      <c r="B66" s="18" t="n">
        <v>0.891364118950326</v>
      </c>
      <c r="C66" s="18" t="n">
        <v>0.8932594587767</v>
      </c>
      <c r="D66" s="18" t="n">
        <v>0.918704111727367</v>
      </c>
      <c r="E66" s="18" t="n">
        <v>0.89344665391177</v>
      </c>
      <c r="F66" s="18" t="n">
        <v>0.937818994202253</v>
      </c>
      <c r="G66" s="18" t="n">
        <v>0.909505716402268</v>
      </c>
      <c r="H66" s="18" t="n">
        <v>0.918761335080121</v>
      </c>
      <c r="I66" s="27" t="n">
        <v>0.910675948102342</v>
      </c>
    </row>
    <row r="67" customFormat="false" ht="15" hidden="false" customHeight="false" outlineLevel="0" collapsed="false">
      <c r="A67" s="7" t="s">
        <v>63</v>
      </c>
      <c r="B67" s="18" t="n">
        <v>0.901914115707219</v>
      </c>
      <c r="C67" s="18" t="n">
        <v>0.907876652704239</v>
      </c>
      <c r="D67" s="18" t="n">
        <v>0.920464701860051</v>
      </c>
      <c r="E67" s="18" t="n">
        <v>0.875426333565868</v>
      </c>
      <c r="F67" s="18" t="n">
        <v>0.85196914167696</v>
      </c>
      <c r="G67" s="18" t="n">
        <v>0.899651451375589</v>
      </c>
      <c r="H67" s="18" t="n">
        <v>0.91111898512278</v>
      </c>
      <c r="I67" s="27" t="n">
        <v>0.897107064344557</v>
      </c>
    </row>
    <row r="68" customFormat="false" ht="15" hidden="false" customHeight="false" outlineLevel="0" collapsed="false">
      <c r="A68" s="7" t="s">
        <v>64</v>
      </c>
      <c r="B68" s="18" t="n">
        <v>0.886700872907769</v>
      </c>
      <c r="C68" s="18" t="n">
        <v>0.888660392108668</v>
      </c>
      <c r="D68" s="18" t="n">
        <v>0.867425974402719</v>
      </c>
      <c r="E68" s="18" t="n">
        <v>0.88659216333635</v>
      </c>
      <c r="F68" s="18" t="n">
        <v>0.919204109043541</v>
      </c>
      <c r="G68" s="18" t="n">
        <v>0.917698145284352</v>
      </c>
      <c r="H68" s="18" t="n">
        <v>0.9033460923404</v>
      </c>
      <c r="I68" s="27" t="n">
        <v>0.89816040484554</v>
      </c>
    </row>
    <row r="69" customFormat="false" ht="15" hidden="false" customHeight="false" outlineLevel="0" collapsed="false">
      <c r="A69" s="7" t="s">
        <v>65</v>
      </c>
      <c r="B69" s="18" t="n">
        <v>0.885006947075913</v>
      </c>
      <c r="C69" s="18" t="n">
        <v>0.875091233711923</v>
      </c>
      <c r="D69" s="18" t="n">
        <v>0.875094798350612</v>
      </c>
      <c r="E69" s="18" t="n">
        <v>0.867849372500535</v>
      </c>
      <c r="F69" s="18" t="n">
        <v>0.908592004643597</v>
      </c>
      <c r="G69" s="18" t="n">
        <v>0.874211839729081</v>
      </c>
      <c r="H69" s="18" t="n">
        <v>0.892742285152152</v>
      </c>
      <c r="I69" s="27" t="n">
        <v>0.884698975480603</v>
      </c>
    </row>
    <row r="70" customFormat="false" ht="15" hidden="false" customHeight="false" outlineLevel="0" collapsed="false">
      <c r="A70" s="7" t="s">
        <v>66</v>
      </c>
      <c r="B70" s="18" t="n">
        <v>0.889524765386834</v>
      </c>
      <c r="C70" s="18" t="n">
        <v>0.88542411301032</v>
      </c>
      <c r="D70" s="18" t="n">
        <v>0.909690498062591</v>
      </c>
      <c r="E70" s="18" t="n">
        <v>0.862544809056437</v>
      </c>
      <c r="F70" s="18" t="n">
        <v>0.92138349498181</v>
      </c>
      <c r="G70" s="18" t="n">
        <v>0.909113812562088</v>
      </c>
      <c r="H70" s="18" t="n">
        <v>0.890687168106523</v>
      </c>
      <c r="I70" s="27" t="n">
        <v>0.897348174540464</v>
      </c>
    </row>
    <row r="72" customFormat="false" ht="15" hidden="false" customHeight="false" outlineLevel="0" collapsed="false">
      <c r="A72" s="3" t="s">
        <v>86</v>
      </c>
      <c r="D72" s="2" t="s">
        <v>129</v>
      </c>
    </row>
    <row r="73" customFormat="false" ht="15" hidden="false" customHeight="false" outlineLevel="0" collapsed="false">
      <c r="A73" s="6" t="s">
        <v>44</v>
      </c>
      <c r="B73" s="6" t="s">
        <v>45</v>
      </c>
      <c r="C73" s="6" t="s">
        <v>46</v>
      </c>
      <c r="D73" s="6" t="s">
        <v>47</v>
      </c>
      <c r="E73" s="6" t="s">
        <v>48</v>
      </c>
      <c r="F73" s="6" t="s">
        <v>49</v>
      </c>
      <c r="G73" s="6" t="s">
        <v>50</v>
      </c>
      <c r="H73" s="6" t="s">
        <v>51</v>
      </c>
      <c r="I73" s="6" t="s">
        <v>52</v>
      </c>
    </row>
    <row r="74" customFormat="false" ht="15" hidden="false" customHeight="false" outlineLevel="0" collapsed="false">
      <c r="A74" s="7" t="s">
        <v>53</v>
      </c>
      <c r="B74" s="18" t="n">
        <v>0.0461538461538462</v>
      </c>
      <c r="C74" s="18" t="n">
        <v>0.292307692307692</v>
      </c>
      <c r="D74" s="18" t="n">
        <v>0.0501930501930502</v>
      </c>
      <c r="E74" s="18" t="n">
        <v>0.0386100386100386</v>
      </c>
      <c r="F74" s="18" t="n">
        <v>0.0383141762452107</v>
      </c>
      <c r="G74" s="18" t="n">
        <v>0.0346153846153846</v>
      </c>
      <c r="H74" s="18" t="n">
        <v>0.0430107526881721</v>
      </c>
      <c r="I74" s="27" t="n">
        <v>0.0485436893203884</v>
      </c>
    </row>
    <row r="75" customFormat="false" ht="15" hidden="false" customHeight="false" outlineLevel="0" collapsed="false">
      <c r="A75" s="7" t="s">
        <v>54</v>
      </c>
      <c r="B75" s="18" t="n">
        <v>0.0615384615384615</v>
      </c>
      <c r="C75" s="18" t="n">
        <v>0.05</v>
      </c>
      <c r="D75" s="18" t="n">
        <v>0.0540540540540541</v>
      </c>
      <c r="E75" s="18" t="n">
        <v>0.0463320463320463</v>
      </c>
      <c r="F75" s="18" t="n">
        <v>0.0498084291187739</v>
      </c>
      <c r="G75" s="18" t="n">
        <v>0.0423076923076923</v>
      </c>
      <c r="H75" s="18" t="n">
        <v>0.0483870967741936</v>
      </c>
      <c r="I75" s="27" t="n">
        <v>0.0177041690462593</v>
      </c>
    </row>
    <row r="76" customFormat="false" ht="15" hidden="false" customHeight="false" outlineLevel="0" collapsed="false">
      <c r="A76" s="7" t="s">
        <v>55</v>
      </c>
      <c r="B76" s="18" t="n">
        <v>0.0538461538461539</v>
      </c>
      <c r="C76" s="18" t="n">
        <v>0.0423076923076923</v>
      </c>
      <c r="D76" s="18" t="n">
        <v>0.0308880308880309</v>
      </c>
      <c r="E76" s="18" t="n">
        <v>0.0347490347490348</v>
      </c>
      <c r="F76" s="18" t="n">
        <v>0.0613026819923372</v>
      </c>
      <c r="G76" s="18" t="n">
        <v>0.05</v>
      </c>
      <c r="H76" s="18" t="n">
        <v>0.0376344086021505</v>
      </c>
      <c r="I76" s="27" t="n">
        <v>0.0194174757281553</v>
      </c>
    </row>
    <row r="77" customFormat="false" ht="15" hidden="false" customHeight="false" outlineLevel="0" collapsed="false">
      <c r="A77" s="7" t="s">
        <v>56</v>
      </c>
      <c r="B77" s="18" t="n">
        <v>0.0346153846153846</v>
      </c>
      <c r="C77" s="18" t="n">
        <v>0.0461538461538462</v>
      </c>
      <c r="D77" s="18" t="n">
        <v>0.0579150579150579</v>
      </c>
      <c r="E77" s="18" t="n">
        <v>0.0463320463320463</v>
      </c>
      <c r="F77" s="18" t="n">
        <v>0.0574712643678161</v>
      </c>
      <c r="G77" s="18" t="n">
        <v>0.0384615384615385</v>
      </c>
      <c r="H77" s="18" t="n">
        <v>0.0645161290322581</v>
      </c>
      <c r="I77" s="27" t="n">
        <v>0.0165619645916619</v>
      </c>
    </row>
    <row r="78" customFormat="false" ht="15" hidden="false" customHeight="false" outlineLevel="0" collapsed="false">
      <c r="A78" s="7" t="s">
        <v>57</v>
      </c>
      <c r="B78" s="18" t="n">
        <v>0.0384615384615385</v>
      </c>
      <c r="C78" s="18" t="n">
        <v>0.0307692307692308</v>
      </c>
      <c r="D78" s="18" t="n">
        <v>0.0463320463320463</v>
      </c>
      <c r="E78" s="18" t="n">
        <v>0.0694980694980695</v>
      </c>
      <c r="F78" s="18" t="n">
        <v>0.0651340996168582</v>
      </c>
      <c r="G78" s="18" t="n">
        <v>0.0346153846153846</v>
      </c>
      <c r="H78" s="18" t="n">
        <v>0.0537634408602151</v>
      </c>
      <c r="I78" s="27" t="n">
        <v>0.0165619645916619</v>
      </c>
    </row>
    <row r="79" customFormat="false" ht="15" hidden="false" customHeight="false" outlineLevel="0" collapsed="false">
      <c r="A79" s="7" t="s">
        <v>58</v>
      </c>
      <c r="B79" s="18" t="n">
        <v>0.05</v>
      </c>
      <c r="C79" s="18" t="n">
        <v>0.0461538461538462</v>
      </c>
      <c r="D79" s="18" t="n">
        <v>0.0463320463320463</v>
      </c>
      <c r="E79" s="18" t="n">
        <v>0.0386100386100386</v>
      </c>
      <c r="F79" s="18" t="n">
        <v>0.0421455938697318</v>
      </c>
      <c r="G79" s="18" t="n">
        <v>0.0538461538461539</v>
      </c>
      <c r="H79" s="18" t="n">
        <v>0.0537634408602151</v>
      </c>
      <c r="I79" s="27" t="n">
        <v>0.0194174757281553</v>
      </c>
    </row>
    <row r="80" customFormat="false" ht="15" hidden="false" customHeight="false" outlineLevel="0" collapsed="false">
      <c r="A80" s="7" t="s">
        <v>59</v>
      </c>
      <c r="B80" s="18" t="n">
        <v>0.0461538461538462</v>
      </c>
      <c r="C80" s="18" t="n">
        <v>0.0307692307692308</v>
      </c>
      <c r="D80" s="18" t="n">
        <v>0.0501930501930502</v>
      </c>
      <c r="E80" s="18" t="n">
        <v>0.0424710424710425</v>
      </c>
      <c r="F80" s="18" t="n">
        <v>0.0383141762452107</v>
      </c>
      <c r="G80" s="18" t="n">
        <v>0.0423076923076923</v>
      </c>
      <c r="H80" s="18" t="n">
        <v>0.0483870967741936</v>
      </c>
      <c r="I80" s="27" t="n">
        <v>0.0171330668189606</v>
      </c>
    </row>
    <row r="81" customFormat="false" ht="15" hidden="false" customHeight="false" outlineLevel="0" collapsed="false">
      <c r="A81" s="7" t="s">
        <v>60</v>
      </c>
      <c r="B81" s="18" t="n">
        <v>0.0384615384615385</v>
      </c>
      <c r="C81" s="18" t="n">
        <v>0.0384615384615385</v>
      </c>
      <c r="D81" s="18" t="n">
        <v>0.0656370656370656</v>
      </c>
      <c r="E81" s="18" t="n">
        <v>0.0463320463320463</v>
      </c>
      <c r="F81" s="18" t="n">
        <v>0.0574712643678161</v>
      </c>
      <c r="G81" s="18" t="n">
        <v>0.0461538461538462</v>
      </c>
      <c r="H81" s="18" t="n">
        <v>0.0645161290322581</v>
      </c>
      <c r="I81" s="27" t="n">
        <v>0.0285551113649343</v>
      </c>
    </row>
    <row r="82" customFormat="false" ht="15" hidden="false" customHeight="false" outlineLevel="0" collapsed="false">
      <c r="A82" s="7" t="s">
        <v>61</v>
      </c>
      <c r="B82" s="18" t="n">
        <v>0.0461538461538462</v>
      </c>
      <c r="C82" s="18" t="n">
        <v>0.0384615384615385</v>
      </c>
      <c r="D82" s="18" t="n">
        <v>0.0424710424710425</v>
      </c>
      <c r="E82" s="18" t="n">
        <v>0.0617760617760618</v>
      </c>
      <c r="F82" s="18" t="n">
        <v>0.0421455938697318</v>
      </c>
      <c r="G82" s="18" t="n">
        <v>0.0576923076923077</v>
      </c>
      <c r="H82" s="18" t="n">
        <v>0.0430107526881721</v>
      </c>
      <c r="I82" s="27" t="n">
        <v>0.0154197601370645</v>
      </c>
    </row>
    <row r="83" customFormat="false" ht="15" hidden="false" customHeight="false" outlineLevel="0" collapsed="false">
      <c r="A83" s="7" t="s">
        <v>62</v>
      </c>
      <c r="B83" s="18" t="n">
        <v>0.0384615384615385</v>
      </c>
      <c r="C83" s="18" t="n">
        <v>0.0384615384615385</v>
      </c>
      <c r="D83" s="18" t="n">
        <v>0.0579150579150579</v>
      </c>
      <c r="E83" s="18" t="n">
        <v>0.0617760617760618</v>
      </c>
      <c r="F83" s="18" t="n">
        <v>0.0421455938697318</v>
      </c>
      <c r="G83" s="18" t="n">
        <v>0.0576923076923077</v>
      </c>
      <c r="H83" s="18" t="n">
        <v>0.0645161290322581</v>
      </c>
      <c r="I83" s="27" t="n">
        <v>0.0148486579097659</v>
      </c>
    </row>
    <row r="84" customFormat="false" ht="15" hidden="false" customHeight="false" outlineLevel="0" collapsed="false">
      <c r="A84" s="7" t="s">
        <v>63</v>
      </c>
      <c r="B84" s="18" t="n">
        <v>0.0423076923076923</v>
      </c>
      <c r="C84" s="18" t="n">
        <v>0.0538461538461539</v>
      </c>
      <c r="D84" s="18" t="n">
        <v>0.0424710424710425</v>
      </c>
      <c r="E84" s="18" t="n">
        <v>0.0386100386100386</v>
      </c>
      <c r="F84" s="18" t="n">
        <v>0.0574712643678161</v>
      </c>
      <c r="G84" s="18" t="n">
        <v>0.0576923076923077</v>
      </c>
      <c r="H84" s="18" t="n">
        <v>0.0376344086021505</v>
      </c>
      <c r="I84" s="27" t="n">
        <v>0.0165619645916619</v>
      </c>
    </row>
    <row r="85" customFormat="false" ht="15" hidden="false" customHeight="false" outlineLevel="0" collapsed="false">
      <c r="A85" s="7" t="s">
        <v>64</v>
      </c>
      <c r="B85" s="18" t="n">
        <v>0.05</v>
      </c>
      <c r="C85" s="18" t="n">
        <v>0.0615384615384615</v>
      </c>
      <c r="D85" s="18" t="n">
        <v>0.0386100386100386</v>
      </c>
      <c r="E85" s="18" t="n">
        <v>0.0617760617760618</v>
      </c>
      <c r="F85" s="18" t="n">
        <v>0.0421455938697318</v>
      </c>
      <c r="G85" s="18" t="n">
        <v>0.0384615384615385</v>
      </c>
      <c r="H85" s="18" t="n">
        <v>0.0645161290322581</v>
      </c>
      <c r="I85" s="27" t="n">
        <v>0.0165619645916619</v>
      </c>
    </row>
    <row r="86" customFormat="false" ht="15" hidden="false" customHeight="false" outlineLevel="0" collapsed="false">
      <c r="A86" s="7" t="s">
        <v>65</v>
      </c>
      <c r="B86" s="18" t="n">
        <v>0.05</v>
      </c>
      <c r="C86" s="18" t="n">
        <v>0.0615384615384615</v>
      </c>
      <c r="D86" s="18" t="n">
        <v>0.0540540540540541</v>
      </c>
      <c r="E86" s="18" t="n">
        <v>0.0501930501930502</v>
      </c>
      <c r="F86" s="18" t="n">
        <v>0.0421455938697318</v>
      </c>
      <c r="G86" s="18" t="n">
        <v>0.0461538461538462</v>
      </c>
      <c r="H86" s="18" t="n">
        <v>0.0430107526881721</v>
      </c>
      <c r="I86" s="27" t="n">
        <v>0.0251284980011422</v>
      </c>
    </row>
    <row r="87" customFormat="false" ht="15" hidden="false" customHeight="false" outlineLevel="0" collapsed="false">
      <c r="A87" s="7" t="s">
        <v>66</v>
      </c>
      <c r="B87" s="18" t="n">
        <v>0.0346153846153846</v>
      </c>
      <c r="C87" s="18" t="n">
        <v>0.0653846153846154</v>
      </c>
      <c r="D87" s="18" t="n">
        <v>0.0501930501930502</v>
      </c>
      <c r="E87" s="18" t="n">
        <v>0.0424710424710425</v>
      </c>
      <c r="F87" s="18" t="n">
        <v>0.0344827586206897</v>
      </c>
      <c r="G87" s="18" t="n">
        <v>0.0461538461538462</v>
      </c>
      <c r="H87" s="18" t="n">
        <v>0.0537634408602151</v>
      </c>
      <c r="I87" s="27" t="n">
        <v>0.0119931467732724</v>
      </c>
    </row>
    <row r="89" customFormat="false" ht="15" hidden="false" customHeight="false" outlineLevel="0" collapsed="false">
      <c r="A89" s="3" t="s">
        <v>92</v>
      </c>
      <c r="D89" s="2" t="s">
        <v>130</v>
      </c>
    </row>
    <row r="90" customFormat="false" ht="15" hidden="false" customHeight="false" outlineLevel="0" collapsed="false">
      <c r="A90" s="6" t="s">
        <v>44</v>
      </c>
      <c r="B90" s="6" t="s">
        <v>45</v>
      </c>
      <c r="C90" s="6" t="s">
        <v>46</v>
      </c>
      <c r="D90" s="6" t="s">
        <v>47</v>
      </c>
      <c r="E90" s="6" t="s">
        <v>48</v>
      </c>
      <c r="F90" s="6" t="s">
        <v>49</v>
      </c>
      <c r="G90" s="6" t="s">
        <v>50</v>
      </c>
      <c r="H90" s="6" t="s">
        <v>51</v>
      </c>
      <c r="I90" s="6" t="s">
        <v>52</v>
      </c>
    </row>
    <row r="91" customFormat="false" ht="15" hidden="false" customHeight="false" outlineLevel="0" collapsed="false">
      <c r="A91" s="7" t="s">
        <v>53</v>
      </c>
      <c r="B91" s="18" t="n">
        <v>1.00149165526758</v>
      </c>
      <c r="C91" s="18" t="n">
        <v>0.833502782796141</v>
      </c>
      <c r="D91" s="18" t="n">
        <v>0.992974924610589</v>
      </c>
      <c r="E91" s="18" t="n">
        <v>1.04530896894805</v>
      </c>
      <c r="F91" s="18" t="n">
        <v>1.03113730807086</v>
      </c>
      <c r="G91" s="18" t="n">
        <v>1.00186583334448</v>
      </c>
      <c r="H91" s="18" t="n">
        <v>0.980545444938634</v>
      </c>
      <c r="I91" s="27" t="n">
        <v>0.995483052197927</v>
      </c>
    </row>
    <row r="92" customFormat="false" ht="15" hidden="false" customHeight="false" outlineLevel="0" collapsed="false">
      <c r="A92" s="7" t="s">
        <v>54</v>
      </c>
      <c r="B92" s="18" t="n">
        <v>1.00441441126581</v>
      </c>
      <c r="C92" s="18" t="n">
        <v>0.995191510542444</v>
      </c>
      <c r="D92" s="18" t="n">
        <v>1.00020122402958</v>
      </c>
      <c r="E92" s="18" t="n">
        <v>1.03862978027828</v>
      </c>
      <c r="F92" s="18" t="n">
        <v>0.989557962568344</v>
      </c>
      <c r="G92" s="18" t="n">
        <v>1.02451231054858</v>
      </c>
      <c r="H92" s="18" t="n">
        <v>1.02916941670843</v>
      </c>
      <c r="I92" s="27" t="n">
        <v>1.00380510403933</v>
      </c>
    </row>
    <row r="93" customFormat="false" ht="15" hidden="false" customHeight="false" outlineLevel="0" collapsed="false">
      <c r="A93" s="7" t="s">
        <v>55</v>
      </c>
      <c r="B93" s="18" t="n">
        <v>1.00927648955789</v>
      </c>
      <c r="C93" s="18" t="n">
        <v>0.97445239310423</v>
      </c>
      <c r="D93" s="18" t="n">
        <v>1.01084131859799</v>
      </c>
      <c r="E93" s="18" t="n">
        <v>1.01116294283464</v>
      </c>
      <c r="F93" s="18" t="n">
        <v>0.990530020939071</v>
      </c>
      <c r="G93" s="18" t="n">
        <v>1.03608390854686</v>
      </c>
      <c r="H93" s="18" t="n">
        <v>1.0149347367785</v>
      </c>
      <c r="I93" s="27" t="n">
        <v>1.00813395493493</v>
      </c>
    </row>
    <row r="94" customFormat="false" ht="15" hidden="false" customHeight="false" outlineLevel="0" collapsed="false">
      <c r="A94" s="7" t="s">
        <v>56</v>
      </c>
      <c r="B94" s="18" t="n">
        <v>0.996186005910321</v>
      </c>
      <c r="C94" s="18" t="n">
        <v>1.0068068036463</v>
      </c>
      <c r="D94" s="18" t="n">
        <v>0.998794202626231</v>
      </c>
      <c r="E94" s="18" t="n">
        <v>1.00155205144775</v>
      </c>
      <c r="F94" s="18" t="n">
        <v>0.993719640454711</v>
      </c>
      <c r="G94" s="18" t="n">
        <v>0.979715099448543</v>
      </c>
      <c r="H94" s="18" t="n">
        <v>1.04827381691473</v>
      </c>
      <c r="I94" s="27" t="n">
        <v>1.00252505809942</v>
      </c>
    </row>
    <row r="95" customFormat="false" ht="15" hidden="false" customHeight="false" outlineLevel="0" collapsed="false">
      <c r="A95" s="7" t="s">
        <v>57</v>
      </c>
      <c r="B95" s="18" t="n">
        <v>1.00558457327287</v>
      </c>
      <c r="C95" s="18" t="n">
        <v>0.999651507367057</v>
      </c>
      <c r="D95" s="18" t="n">
        <v>1.00952990517386</v>
      </c>
      <c r="E95" s="18" t="n">
        <v>0.989474296694192</v>
      </c>
      <c r="F95" s="18" t="n">
        <v>1.02039664811258</v>
      </c>
      <c r="G95" s="18" t="n">
        <v>1.00300361631891</v>
      </c>
      <c r="H95" s="18" t="n">
        <v>1.02020940799069</v>
      </c>
      <c r="I95" s="27" t="n">
        <v>1.00884879176963</v>
      </c>
    </row>
    <row r="96" customFormat="false" ht="15" hidden="false" customHeight="false" outlineLevel="0" collapsed="false">
      <c r="A96" s="7" t="s">
        <v>58</v>
      </c>
      <c r="B96" s="18" t="n">
        <v>0.994545437054431</v>
      </c>
      <c r="C96" s="18" t="n">
        <v>1.05716529095634</v>
      </c>
      <c r="D96" s="18" t="n">
        <v>1.01468652737918</v>
      </c>
      <c r="E96" s="18" t="n">
        <v>1.02162901898923</v>
      </c>
      <c r="F96" s="18" t="n">
        <v>0.968620277079328</v>
      </c>
      <c r="G96" s="18" t="n">
        <v>0.981703274458465</v>
      </c>
      <c r="H96" s="18" t="n">
        <v>0.998433634147535</v>
      </c>
      <c r="I96" s="27" t="n">
        <v>1.00400487398499</v>
      </c>
    </row>
    <row r="97" customFormat="false" ht="15" hidden="false" customHeight="false" outlineLevel="0" collapsed="false">
      <c r="A97" s="7" t="s">
        <v>59</v>
      </c>
      <c r="B97" s="18" t="n">
        <v>1.01441698759934</v>
      </c>
      <c r="C97" s="18" t="n">
        <v>1.02366326847913</v>
      </c>
      <c r="D97" s="18" t="n">
        <v>0.995743056727139</v>
      </c>
      <c r="E97" s="18" t="n">
        <v>1.04298979066869</v>
      </c>
      <c r="F97" s="18" t="n">
        <v>0.994517155936548</v>
      </c>
      <c r="G97" s="18" t="n">
        <v>1.02479019264753</v>
      </c>
      <c r="H97" s="18" t="n">
        <v>0.989581397952245</v>
      </c>
      <c r="I97" s="27" t="n">
        <v>1.00189780407503</v>
      </c>
    </row>
    <row r="98" customFormat="false" ht="15" hidden="false" customHeight="false" outlineLevel="0" collapsed="false">
      <c r="A98" s="7" t="s">
        <v>60</v>
      </c>
      <c r="B98" s="18" t="n">
        <v>0.995466461553997</v>
      </c>
      <c r="C98" s="18" t="n">
        <v>0.9833932514609</v>
      </c>
      <c r="D98" s="18" t="n">
        <v>0.990556054531659</v>
      </c>
      <c r="E98" s="18" t="n">
        <v>1.05224185743545</v>
      </c>
      <c r="F98" s="18" t="n">
        <v>1.01223707482421</v>
      </c>
      <c r="G98" s="18" t="n">
        <v>1.02806519786287</v>
      </c>
      <c r="H98" s="18" t="n">
        <v>1.03598916443871</v>
      </c>
      <c r="I98" s="27" t="n">
        <v>0.999008551942612</v>
      </c>
    </row>
    <row r="99" customFormat="false" ht="15" hidden="false" customHeight="false" outlineLevel="0" collapsed="false">
      <c r="A99" s="7" t="s">
        <v>61</v>
      </c>
      <c r="B99" s="18" t="n">
        <v>1.00007997615147</v>
      </c>
      <c r="C99" s="18" t="n">
        <v>0.998718614835094</v>
      </c>
      <c r="D99" s="18" t="n">
        <v>0.997474790009656</v>
      </c>
      <c r="E99" s="18" t="n">
        <v>0.998751389549897</v>
      </c>
      <c r="F99" s="18" t="n">
        <v>1.01365971605671</v>
      </c>
      <c r="G99" s="18" t="n">
        <v>1.01499374571338</v>
      </c>
      <c r="H99" s="18" t="n">
        <v>0.955551454934014</v>
      </c>
      <c r="I99" s="27" t="n">
        <v>1.00315996526662</v>
      </c>
    </row>
    <row r="100" customFormat="false" ht="15" hidden="false" customHeight="false" outlineLevel="0" collapsed="false">
      <c r="A100" s="7" t="s">
        <v>62</v>
      </c>
      <c r="B100" s="18" t="n">
        <v>0.999770669228335</v>
      </c>
      <c r="C100" s="18" t="n">
        <v>1.00298057702199</v>
      </c>
      <c r="D100" s="18" t="n">
        <v>0.988385054662644</v>
      </c>
      <c r="E100" s="18" t="n">
        <v>1.01553307022931</v>
      </c>
      <c r="F100" s="18" t="n">
        <v>1.02154065058049</v>
      </c>
      <c r="G100" s="18" t="n">
        <v>0.9930478194872</v>
      </c>
      <c r="H100" s="18" t="n">
        <v>1.0146121688311</v>
      </c>
      <c r="I100" s="27" t="n">
        <v>0.995379058352253</v>
      </c>
    </row>
    <row r="101" customFormat="false" ht="15" hidden="false" customHeight="false" outlineLevel="0" collapsed="false">
      <c r="A101" s="7" t="s">
        <v>63</v>
      </c>
      <c r="B101" s="18" t="n">
        <v>0.99886502232273</v>
      </c>
      <c r="C101" s="18" t="n">
        <v>1.0191651718525</v>
      </c>
      <c r="D101" s="18" t="n">
        <v>0.999948778017235</v>
      </c>
      <c r="E101" s="18" t="n">
        <v>0.989960271376794</v>
      </c>
      <c r="F101" s="18" t="n">
        <v>1.11417902639784</v>
      </c>
      <c r="G101" s="18" t="n">
        <v>0.959014660686428</v>
      </c>
      <c r="H101" s="18" t="n">
        <v>0.992672896942126</v>
      </c>
      <c r="I101" s="27" t="n">
        <v>1.00123690221448</v>
      </c>
    </row>
    <row r="102" customFormat="false" ht="15" hidden="false" customHeight="false" outlineLevel="0" collapsed="false">
      <c r="A102" s="7" t="s">
        <v>64</v>
      </c>
      <c r="B102" s="18" t="n">
        <v>1.01857657440755</v>
      </c>
      <c r="C102" s="18" t="n">
        <v>1.03376502621327</v>
      </c>
      <c r="D102" s="18" t="n">
        <v>0.995009301055081</v>
      </c>
      <c r="E102" s="18" t="n">
        <v>1.09871640560748</v>
      </c>
      <c r="F102" s="18" t="n">
        <v>1.02807006048514</v>
      </c>
      <c r="G102" s="18" t="n">
        <v>1.00799131266574</v>
      </c>
      <c r="H102" s="18" t="n">
        <v>1.00345108170146</v>
      </c>
      <c r="I102" s="27" t="n">
        <v>1.00695828563247</v>
      </c>
    </row>
    <row r="103" customFormat="false" ht="15" hidden="false" customHeight="false" outlineLevel="0" collapsed="false">
      <c r="A103" s="7" t="s">
        <v>65</v>
      </c>
      <c r="B103" s="18" t="n">
        <v>0.998889829936697</v>
      </c>
      <c r="C103" s="18" t="n">
        <v>0.997979170514471</v>
      </c>
      <c r="D103" s="18" t="n">
        <v>0.991559567824512</v>
      </c>
      <c r="E103" s="18" t="n">
        <v>3.09044788243048</v>
      </c>
      <c r="F103" s="18" t="n">
        <v>1.00169878885346</v>
      </c>
      <c r="G103" s="18" t="n">
        <v>1.00507361153263</v>
      </c>
      <c r="H103" s="18" t="n">
        <v>0.990245936739145</v>
      </c>
      <c r="I103" s="27" t="n">
        <v>1.0694845263087</v>
      </c>
    </row>
    <row r="104" customFormat="false" ht="15" hidden="false" customHeight="false" outlineLevel="0" collapsed="false">
      <c r="A104" s="7" t="s">
        <v>66</v>
      </c>
      <c r="B104" s="18" t="n">
        <v>1.00501370123816</v>
      </c>
      <c r="C104" s="18" t="n">
        <v>1.06137847541359</v>
      </c>
      <c r="D104" s="18" t="n">
        <v>0.99848107079356</v>
      </c>
      <c r="E104" s="18" t="n">
        <v>0.984971620064628</v>
      </c>
      <c r="F104" s="18" t="n">
        <v>0.991172407895816</v>
      </c>
      <c r="G104" s="18" t="n">
        <v>0.964357953608216</v>
      </c>
      <c r="H104" s="18" t="n">
        <v>0.977925373023871</v>
      </c>
      <c r="I104" s="27" t="n">
        <v>1.00335513843135</v>
      </c>
    </row>
    <row r="106" customFormat="false" ht="15" hidden="false" customHeight="false" outlineLevel="0" collapsed="false">
      <c r="A106" s="3" t="s">
        <v>94</v>
      </c>
      <c r="D106" s="2" t="s">
        <v>131</v>
      </c>
    </row>
    <row r="107" customFormat="false" ht="15" hidden="false" customHeight="false" outlineLevel="0" collapsed="false">
      <c r="A107" s="6" t="s">
        <v>44</v>
      </c>
      <c r="B107" s="6" t="s">
        <v>45</v>
      </c>
      <c r="C107" s="6" t="s">
        <v>46</v>
      </c>
      <c r="D107" s="6" t="s">
        <v>47</v>
      </c>
      <c r="E107" s="6" t="s">
        <v>48</v>
      </c>
      <c r="F107" s="6" t="s">
        <v>49</v>
      </c>
      <c r="G107" s="6" t="s">
        <v>50</v>
      </c>
      <c r="H107" s="6" t="s">
        <v>51</v>
      </c>
      <c r="I107" s="6" t="s">
        <v>52</v>
      </c>
    </row>
    <row r="108" customFormat="false" ht="15" hidden="false" customHeight="false" outlineLevel="0" collapsed="false">
      <c r="A108" s="7" t="s">
        <v>53</v>
      </c>
      <c r="B108" s="18" t="n">
        <v>0.98776178951415</v>
      </c>
      <c r="C108" s="18" t="n">
        <v>1.29902877906336</v>
      </c>
      <c r="D108" s="18" t="n">
        <v>1.01139831417275</v>
      </c>
      <c r="E108" s="18" t="n">
        <v>1.13183170603657</v>
      </c>
      <c r="F108" s="18" t="n">
        <v>1.05930808266699</v>
      </c>
      <c r="G108" s="18" t="n">
        <v>0.977999040605452</v>
      </c>
      <c r="H108" s="18" t="n">
        <v>0.98089477836637</v>
      </c>
      <c r="I108" s="27" t="n">
        <v>1.03006305796735</v>
      </c>
    </row>
    <row r="109" customFormat="false" ht="15" hidden="false" customHeight="false" outlineLevel="0" collapsed="false">
      <c r="A109" s="7" t="s">
        <v>54</v>
      </c>
      <c r="B109" s="18" t="n">
        <v>0.998769845447096</v>
      </c>
      <c r="C109" s="18" t="n">
        <v>0.979483669015835</v>
      </c>
      <c r="D109" s="18" t="n">
        <v>1.00453014144277</v>
      </c>
      <c r="E109" s="18" t="n">
        <v>0.888286933768565</v>
      </c>
      <c r="F109" s="18" t="n">
        <v>1.02696323776414</v>
      </c>
      <c r="G109" s="18" t="n">
        <v>1.01802088184721</v>
      </c>
      <c r="H109" s="18" t="n">
        <v>0.985161675622642</v>
      </c>
      <c r="I109" s="27" t="n">
        <v>0.99754290385468</v>
      </c>
    </row>
    <row r="110" customFormat="false" ht="15" hidden="false" customHeight="false" outlineLevel="0" collapsed="false">
      <c r="A110" s="7" t="s">
        <v>55</v>
      </c>
      <c r="B110" s="18" t="n">
        <v>1.01509991654188</v>
      </c>
      <c r="C110" s="18" t="n">
        <v>0.934060854211162</v>
      </c>
      <c r="D110" s="18" t="n">
        <v>1.00819238740037</v>
      </c>
      <c r="E110" s="18" t="n">
        <v>1.00507448904354</v>
      </c>
      <c r="F110" s="18" t="n">
        <v>0.94633402733897</v>
      </c>
      <c r="G110" s="18" t="n">
        <v>0.989726854057822</v>
      </c>
      <c r="H110" s="18" t="n">
        <v>1.05639037955836</v>
      </c>
      <c r="I110" s="27" t="n">
        <v>1.00214832907264</v>
      </c>
    </row>
    <row r="111" customFormat="false" ht="15" hidden="false" customHeight="false" outlineLevel="0" collapsed="false">
      <c r="A111" s="7" t="s">
        <v>56</v>
      </c>
      <c r="B111" s="18" t="n">
        <v>0.992421209614972</v>
      </c>
      <c r="C111" s="18" t="n">
        <v>1.02284793627122</v>
      </c>
      <c r="D111" s="18" t="n">
        <v>0.987227229792069</v>
      </c>
      <c r="E111" s="18" t="n">
        <v>1.07391115740363</v>
      </c>
      <c r="F111" s="18" t="n">
        <v>1.06365961471312</v>
      </c>
      <c r="G111" s="18" t="n">
        <v>0.958482161569908</v>
      </c>
      <c r="H111" s="18" t="n">
        <v>1.11445683231804</v>
      </c>
      <c r="I111" s="27" t="n">
        <v>1.00894494214498</v>
      </c>
    </row>
    <row r="112" customFormat="false" ht="15" hidden="false" customHeight="false" outlineLevel="0" collapsed="false">
      <c r="A112" s="7" t="s">
        <v>57</v>
      </c>
      <c r="B112" s="18" t="n">
        <v>1.00410694035454</v>
      </c>
      <c r="C112" s="18" t="n">
        <v>1.00166242202336</v>
      </c>
      <c r="D112" s="18" t="n">
        <v>1.00753551149718</v>
      </c>
      <c r="E112" s="18" t="n">
        <v>1.04460692562211</v>
      </c>
      <c r="F112" s="18" t="n">
        <v>1.04021473881452</v>
      </c>
      <c r="G112" s="18" t="n">
        <v>0.986013052032915</v>
      </c>
      <c r="H112" s="18" t="n">
        <v>1.02395560185703</v>
      </c>
      <c r="I112" s="27" t="n">
        <v>1.01076564391654</v>
      </c>
    </row>
    <row r="113" customFormat="false" ht="15" hidden="false" customHeight="false" outlineLevel="0" collapsed="false">
      <c r="A113" s="7" t="s">
        <v>58</v>
      </c>
      <c r="B113" s="18" t="n">
        <v>0.972942601553017</v>
      </c>
      <c r="C113" s="18" t="n">
        <v>1.02619857461099</v>
      </c>
      <c r="D113" s="18" t="n">
        <v>1.02043047220321</v>
      </c>
      <c r="E113" s="18" t="n">
        <v>0.966671428238303</v>
      </c>
      <c r="F113" s="18" t="n">
        <v>0.958933249083762</v>
      </c>
      <c r="G113" s="18" t="n">
        <v>0.926405520304087</v>
      </c>
      <c r="H113" s="18" t="n">
        <v>0.965109207970364</v>
      </c>
      <c r="I113" s="27" t="n">
        <v>0.993686681259795</v>
      </c>
    </row>
    <row r="114" customFormat="false" ht="15" hidden="false" customHeight="false" outlineLevel="0" collapsed="false">
      <c r="A114" s="7" t="s">
        <v>59</v>
      </c>
      <c r="B114" s="18" t="n">
        <v>1.02388822943859</v>
      </c>
      <c r="C114" s="18" t="n">
        <v>1.02303621660331</v>
      </c>
      <c r="D114" s="18" t="n">
        <v>1.00169288203214</v>
      </c>
      <c r="E114" s="18" t="n">
        <v>0.996791780804176</v>
      </c>
      <c r="F114" s="18" t="n">
        <v>0.968440103180733</v>
      </c>
      <c r="G114" s="18" t="n">
        <v>0.995204331013303</v>
      </c>
      <c r="H114" s="18" t="n">
        <v>1.06258339883313</v>
      </c>
      <c r="I114" s="27" t="n">
        <v>1.00772621728224</v>
      </c>
    </row>
    <row r="115" customFormat="false" ht="15" hidden="false" customHeight="false" outlineLevel="0" collapsed="false">
      <c r="A115" s="7" t="s">
        <v>60</v>
      </c>
      <c r="B115" s="18" t="n">
        <v>1.00678248952372</v>
      </c>
      <c r="C115" s="18" t="n">
        <v>0.997956522085478</v>
      </c>
      <c r="D115" s="18" t="n">
        <v>0.999961683480741</v>
      </c>
      <c r="E115" s="18" t="n">
        <v>1.10054178530544</v>
      </c>
      <c r="F115" s="18" t="n">
        <v>1.04439409447644</v>
      </c>
      <c r="G115" s="18" t="n">
        <v>1.0127260933598</v>
      </c>
      <c r="H115" s="18" t="n">
        <v>1.04340404142653</v>
      </c>
      <c r="I115" s="27" t="n">
        <v>1.00707627504936</v>
      </c>
    </row>
    <row r="116" customFormat="false" ht="15" hidden="false" customHeight="false" outlineLevel="0" collapsed="false">
      <c r="A116" s="7" t="s">
        <v>61</v>
      </c>
      <c r="B116" s="18" t="n">
        <v>1.00802350675544</v>
      </c>
      <c r="C116" s="18" t="n">
        <v>1.00539408711009</v>
      </c>
      <c r="D116" s="18" t="n">
        <v>0.998877842709287</v>
      </c>
      <c r="E116" s="18" t="n">
        <v>0.951284906584568</v>
      </c>
      <c r="F116" s="18" t="n">
        <v>1.03000160743361</v>
      </c>
      <c r="G116" s="18" t="n">
        <v>0.995493407817584</v>
      </c>
      <c r="H116" s="18" t="n">
        <v>0.924593388832118</v>
      </c>
      <c r="I116" s="27" t="n">
        <v>1.0025138912898</v>
      </c>
    </row>
    <row r="117" customFormat="false" ht="15" hidden="false" customHeight="false" outlineLevel="0" collapsed="false">
      <c r="A117" s="7" t="s">
        <v>62</v>
      </c>
      <c r="B117" s="18" t="n">
        <v>0.993936842488425</v>
      </c>
      <c r="C117" s="18" t="n">
        <v>0.987478470424171</v>
      </c>
      <c r="D117" s="18" t="n">
        <v>0.997099637737768</v>
      </c>
      <c r="E117" s="18" t="n">
        <v>0.985339957227994</v>
      </c>
      <c r="F117" s="18" t="n">
        <v>1.05049774600114</v>
      </c>
      <c r="G117" s="18" t="n">
        <v>0.973242977142733</v>
      </c>
      <c r="H117" s="18" t="n">
        <v>1.0188634966383</v>
      </c>
      <c r="I117" s="27" t="n">
        <v>0.995908541006577</v>
      </c>
    </row>
    <row r="118" customFormat="false" ht="15" hidden="false" customHeight="false" outlineLevel="0" collapsed="false">
      <c r="A118" s="7" t="s">
        <v>63</v>
      </c>
      <c r="B118" s="18" t="n">
        <v>0.979679457902041</v>
      </c>
      <c r="C118" s="18" t="n">
        <v>0.923032532101019</v>
      </c>
      <c r="D118" s="18" t="n">
        <v>0.991014733732277</v>
      </c>
      <c r="E118" s="18" t="n">
        <v>0.985295259455395</v>
      </c>
      <c r="F118" s="18" t="n">
        <v>1.10580769534455</v>
      </c>
      <c r="G118" s="18" t="n">
        <v>0.94825496530911</v>
      </c>
      <c r="H118" s="18" t="n">
        <v>0.950773476013284</v>
      </c>
      <c r="I118" s="27" t="n">
        <v>0.990972032792885</v>
      </c>
    </row>
    <row r="119" customFormat="false" ht="15" hidden="false" customHeight="false" outlineLevel="0" collapsed="false">
      <c r="A119" s="7" t="s">
        <v>64</v>
      </c>
      <c r="B119" s="18" t="n">
        <v>1.03690231205249</v>
      </c>
      <c r="C119" s="18" t="n">
        <v>1.06215292752348</v>
      </c>
      <c r="D119" s="18" t="n">
        <v>0.984955280521335</v>
      </c>
      <c r="E119" s="18" t="n">
        <v>1.08351848398812</v>
      </c>
      <c r="F119" s="18" t="n">
        <v>0.950683221464591</v>
      </c>
      <c r="G119" s="18" t="n">
        <v>0.943244191778989</v>
      </c>
      <c r="H119" s="18" t="n">
        <v>1.00944441403998</v>
      </c>
      <c r="I119" s="27" t="n">
        <v>1.0061804671892</v>
      </c>
    </row>
    <row r="120" customFormat="false" ht="15" hidden="false" customHeight="false" outlineLevel="0" collapsed="false">
      <c r="A120" s="7" t="s">
        <v>65</v>
      </c>
      <c r="B120" s="18" t="n">
        <v>0.983051531424445</v>
      </c>
      <c r="C120" s="18" t="n">
        <v>1.05471150413548</v>
      </c>
      <c r="D120" s="18" t="n">
        <v>1.0026366649758</v>
      </c>
      <c r="E120" s="18" t="n">
        <v>4.34020788311838</v>
      </c>
      <c r="F120" s="18" t="n">
        <v>0.970824698247522</v>
      </c>
      <c r="G120" s="18" t="n">
        <v>0.886722738407867</v>
      </c>
      <c r="H120" s="18" t="n">
        <v>0.963443978133876</v>
      </c>
      <c r="I120" s="27" t="n">
        <v>1.17679873552766</v>
      </c>
    </row>
    <row r="121" customFormat="false" ht="15" hidden="false" customHeight="false" outlineLevel="0" collapsed="false">
      <c r="A121" s="7" t="s">
        <v>66</v>
      </c>
      <c r="B121" s="18" t="n">
        <v>1.00805320422813</v>
      </c>
      <c r="C121" s="18" t="n">
        <v>1.09293519840791</v>
      </c>
      <c r="D121" s="18" t="n">
        <v>0.987784753563381</v>
      </c>
      <c r="E121" s="18" t="n">
        <v>1.00520886484616</v>
      </c>
      <c r="F121" s="18" t="n">
        <v>0.951577001737894</v>
      </c>
      <c r="G121" s="18" t="n">
        <v>1.10674738490561</v>
      </c>
      <c r="H121" s="18" t="n">
        <v>0.922374281050757</v>
      </c>
      <c r="I121" s="27" t="n">
        <v>1.0011950211633</v>
      </c>
    </row>
    <row r="123" customFormat="false" ht="15" hidden="false" customHeight="false" outlineLevel="0" collapsed="false">
      <c r="A123" s="3" t="s">
        <v>88</v>
      </c>
      <c r="D123" s="2" t="s">
        <v>132</v>
      </c>
    </row>
    <row r="124" customFormat="false" ht="15" hidden="false" customHeight="false" outlineLevel="0" collapsed="false">
      <c r="A124" s="6" t="s">
        <v>44</v>
      </c>
      <c r="B124" s="6" t="s">
        <v>45</v>
      </c>
      <c r="C124" s="6" t="s">
        <v>46</v>
      </c>
      <c r="D124" s="6" t="s">
        <v>47</v>
      </c>
      <c r="E124" s="6" t="s">
        <v>48</v>
      </c>
      <c r="F124" s="6" t="s">
        <v>49</v>
      </c>
      <c r="G124" s="6" t="s">
        <v>50</v>
      </c>
      <c r="H124" s="6" t="s">
        <v>51</v>
      </c>
      <c r="I124" s="6" t="s">
        <v>52</v>
      </c>
    </row>
    <row r="125" customFormat="false" ht="15" hidden="false" customHeight="false" outlineLevel="0" collapsed="false">
      <c r="A125" s="7" t="s">
        <v>53</v>
      </c>
      <c r="B125" s="16" t="n">
        <v>0.853846153846154</v>
      </c>
      <c r="C125" s="16" t="n">
        <v>0.396153846153846</v>
      </c>
      <c r="D125" s="16" t="n">
        <v>0.833976833976834</v>
      </c>
      <c r="E125" s="16" t="n">
        <v>0.872586872586873</v>
      </c>
      <c r="F125" s="16" t="n">
        <v>0.900383141762452</v>
      </c>
      <c r="G125" s="16" t="n">
        <v>0.880769230769231</v>
      </c>
      <c r="H125" s="16" t="n">
        <v>0.860215053763441</v>
      </c>
      <c r="I125" s="28" t="n">
        <v>0.797829811536265</v>
      </c>
    </row>
    <row r="126" customFormat="false" ht="15" hidden="false" customHeight="false" outlineLevel="0" collapsed="false">
      <c r="A126" s="7" t="s">
        <v>54</v>
      </c>
      <c r="B126" s="16" t="n">
        <v>0.888461538461538</v>
      </c>
      <c r="C126" s="16" t="n">
        <v>0.880769230769231</v>
      </c>
      <c r="D126" s="16" t="n">
        <v>0.857142857142857</v>
      </c>
      <c r="E126" s="16" t="n">
        <v>0.88030888030888</v>
      </c>
      <c r="F126" s="16" t="n">
        <v>0.873563218390805</v>
      </c>
      <c r="G126" s="16" t="n">
        <v>0.903846153846154</v>
      </c>
      <c r="H126" s="16" t="n">
        <v>0.860215053763441</v>
      </c>
      <c r="I126" s="28" t="n">
        <v>0.878926327812678</v>
      </c>
    </row>
    <row r="127" customFormat="false" ht="15" hidden="false" customHeight="false" outlineLevel="0" collapsed="false">
      <c r="A127" s="7" t="s">
        <v>55</v>
      </c>
      <c r="B127" s="16" t="n">
        <v>0.896153846153846</v>
      </c>
      <c r="C127" s="16" t="n">
        <v>0.903846153846154</v>
      </c>
      <c r="D127" s="16" t="n">
        <v>0.868725868725869</v>
      </c>
      <c r="E127" s="16" t="n">
        <v>0.837837837837838</v>
      </c>
      <c r="F127" s="16" t="n">
        <v>0.881226053639847</v>
      </c>
      <c r="G127" s="16" t="n">
        <v>0.873076923076923</v>
      </c>
      <c r="H127" s="16" t="n">
        <v>0.849462365591398</v>
      </c>
      <c r="I127" s="28" t="n">
        <v>0.874357509994289</v>
      </c>
    </row>
    <row r="128" customFormat="false" ht="15" hidden="false" customHeight="false" outlineLevel="0" collapsed="false">
      <c r="A128" s="7" t="s">
        <v>56</v>
      </c>
      <c r="B128" s="16" t="n">
        <v>0.85</v>
      </c>
      <c r="C128" s="16" t="n">
        <v>0.884615384615385</v>
      </c>
      <c r="D128" s="16" t="n">
        <v>0.864864864864865</v>
      </c>
      <c r="E128" s="16" t="n">
        <v>0.814671814671815</v>
      </c>
      <c r="F128" s="16" t="n">
        <v>0.873563218390805</v>
      </c>
      <c r="G128" s="16" t="n">
        <v>0.85</v>
      </c>
      <c r="H128" s="16" t="n">
        <v>0.817204301075269</v>
      </c>
      <c r="I128" s="28" t="n">
        <v>0.852655625356939</v>
      </c>
    </row>
    <row r="129" customFormat="false" ht="15" hidden="false" customHeight="false" outlineLevel="0" collapsed="false">
      <c r="A129" s="7" t="s">
        <v>57</v>
      </c>
      <c r="B129" s="16" t="n">
        <v>0.892307692307692</v>
      </c>
      <c r="C129" s="16" t="n">
        <v>0.873076923076923</v>
      </c>
      <c r="D129" s="16" t="n">
        <v>0.876447876447877</v>
      </c>
      <c r="E129" s="16" t="n">
        <v>0.853281853281853</v>
      </c>
      <c r="F129" s="16" t="n">
        <v>0.873563218390805</v>
      </c>
      <c r="G129" s="16" t="n">
        <v>0.861538461538462</v>
      </c>
      <c r="H129" s="16" t="n">
        <v>0.849462365591398</v>
      </c>
      <c r="I129" s="28" t="n">
        <v>0.8697886921759</v>
      </c>
    </row>
    <row r="130" customFormat="false" ht="15" hidden="false" customHeight="false" outlineLevel="0" collapsed="false">
      <c r="A130" s="7" t="s">
        <v>58</v>
      </c>
      <c r="B130" s="16" t="n">
        <v>0.880769230769231</v>
      </c>
      <c r="C130" s="16" t="n">
        <v>0.857692307692308</v>
      </c>
      <c r="D130" s="16" t="n">
        <v>0.903474903474903</v>
      </c>
      <c r="E130" s="16" t="n">
        <v>0.826254826254826</v>
      </c>
      <c r="F130" s="16" t="n">
        <v>0.873563218390805</v>
      </c>
      <c r="G130" s="16" t="n">
        <v>0.880769230769231</v>
      </c>
      <c r="H130" s="16" t="n">
        <v>0.870967741935484</v>
      </c>
      <c r="I130" s="28" t="n">
        <v>0.870930896630497</v>
      </c>
    </row>
    <row r="131" customFormat="false" ht="15" hidden="false" customHeight="false" outlineLevel="0" collapsed="false">
      <c r="A131" s="7" t="s">
        <v>59</v>
      </c>
      <c r="B131" s="16" t="n">
        <v>0.903846153846154</v>
      </c>
      <c r="C131" s="16" t="n">
        <v>0.888461538461538</v>
      </c>
      <c r="D131" s="16" t="n">
        <v>0.857142857142857</v>
      </c>
      <c r="E131" s="16" t="n">
        <v>0.876447876447877</v>
      </c>
      <c r="F131" s="16" t="n">
        <v>0.873563218390805</v>
      </c>
      <c r="G131" s="16" t="n">
        <v>0.873076923076923</v>
      </c>
      <c r="H131" s="16" t="n">
        <v>0.854838709677419</v>
      </c>
      <c r="I131" s="28" t="n">
        <v>0.876641918903484</v>
      </c>
    </row>
    <row r="132" customFormat="false" ht="15" hidden="false" customHeight="false" outlineLevel="0" collapsed="false">
      <c r="A132" s="7" t="s">
        <v>60</v>
      </c>
      <c r="B132" s="16" t="n">
        <v>0.857692307692308</v>
      </c>
      <c r="C132" s="16" t="n">
        <v>0.842307692307692</v>
      </c>
      <c r="D132" s="16" t="n">
        <v>0.868725868725869</v>
      </c>
      <c r="E132" s="16" t="n">
        <v>0.876447876447877</v>
      </c>
      <c r="F132" s="16" t="n">
        <v>0.846743295019157</v>
      </c>
      <c r="G132" s="16" t="n">
        <v>0.873076923076923</v>
      </c>
      <c r="H132" s="16" t="n">
        <v>0.887096774193548</v>
      </c>
      <c r="I132" s="28" t="n">
        <v>0.864077669902913</v>
      </c>
    </row>
    <row r="133" customFormat="false" ht="15" hidden="false" customHeight="false" outlineLevel="0" collapsed="false">
      <c r="A133" s="7" t="s">
        <v>61</v>
      </c>
      <c r="B133" s="16" t="n">
        <v>0.892307692307692</v>
      </c>
      <c r="C133" s="16" t="n">
        <v>0.888461538461538</v>
      </c>
      <c r="D133" s="16" t="n">
        <v>0.857142857142857</v>
      </c>
      <c r="E133" s="16" t="n">
        <v>0.841698841698842</v>
      </c>
      <c r="F133" s="16" t="n">
        <v>0.862068965517241</v>
      </c>
      <c r="G133" s="16" t="n">
        <v>0.857692307692308</v>
      </c>
      <c r="H133" s="16" t="n">
        <v>0.854838709677419</v>
      </c>
      <c r="I133" s="28" t="n">
        <v>0.865790976584809</v>
      </c>
    </row>
    <row r="134" customFormat="false" ht="15" hidden="false" customHeight="false" outlineLevel="0" collapsed="false">
      <c r="A134" s="7" t="s">
        <v>62</v>
      </c>
      <c r="B134" s="16" t="n">
        <v>0.85</v>
      </c>
      <c r="C134" s="16" t="n">
        <v>0.853846153846154</v>
      </c>
      <c r="D134" s="16" t="n">
        <v>0.884169884169884</v>
      </c>
      <c r="E134" s="16" t="n">
        <v>0.872586872586873</v>
      </c>
      <c r="F134" s="16" t="n">
        <v>0.89272030651341</v>
      </c>
      <c r="G134" s="16" t="n">
        <v>0.861538461538462</v>
      </c>
      <c r="H134" s="16" t="n">
        <v>0.881720430107527</v>
      </c>
      <c r="I134" s="28" t="n">
        <v>0.870930896630497</v>
      </c>
    </row>
    <row r="135" customFormat="false" ht="15" hidden="false" customHeight="false" outlineLevel="0" collapsed="false">
      <c r="A135" s="7" t="s">
        <v>63</v>
      </c>
      <c r="B135" s="16" t="n">
        <v>0.873076923076923</v>
      </c>
      <c r="C135" s="16" t="n">
        <v>0.846153846153846</v>
      </c>
      <c r="D135" s="16" t="n">
        <v>0.861003861003861</v>
      </c>
      <c r="E135" s="16" t="n">
        <v>0.857142857142857</v>
      </c>
      <c r="F135" s="16" t="n">
        <v>0.831417624521073</v>
      </c>
      <c r="G135" s="16" t="n">
        <v>0.873076923076923</v>
      </c>
      <c r="H135" s="16" t="n">
        <v>0.870967741935484</v>
      </c>
      <c r="I135" s="28" t="n">
        <v>0.858937749857225</v>
      </c>
    </row>
    <row r="136" customFormat="false" ht="15" hidden="false" customHeight="false" outlineLevel="0" collapsed="false">
      <c r="A136" s="7" t="s">
        <v>64</v>
      </c>
      <c r="B136" s="16" t="n">
        <v>0.823076923076923</v>
      </c>
      <c r="C136" s="16" t="n">
        <v>0.85</v>
      </c>
      <c r="D136" s="16" t="n">
        <v>0.861003861003861</v>
      </c>
      <c r="E136" s="16" t="n">
        <v>0.853281853281853</v>
      </c>
      <c r="F136" s="16" t="n">
        <v>0.877394636015326</v>
      </c>
      <c r="G136" s="16" t="n">
        <v>0.9</v>
      </c>
      <c r="H136" s="16" t="n">
        <v>0.854838709677419</v>
      </c>
      <c r="I136" s="28" t="n">
        <v>0.860651056539121</v>
      </c>
    </row>
    <row r="137" customFormat="false" ht="15" hidden="false" customHeight="false" outlineLevel="0" collapsed="false">
      <c r="A137" s="7" t="s">
        <v>65</v>
      </c>
      <c r="B137" s="16" t="n">
        <v>0.865384615384615</v>
      </c>
      <c r="C137" s="16" t="n">
        <v>0.85</v>
      </c>
      <c r="D137" s="16" t="n">
        <v>0.857142857142857</v>
      </c>
      <c r="E137" s="16" t="n">
        <v>0.837837837837838</v>
      </c>
      <c r="F137" s="16" t="n">
        <v>0.89272030651341</v>
      </c>
      <c r="G137" s="16" t="n">
        <v>0.876923076923077</v>
      </c>
      <c r="H137" s="16" t="n">
        <v>0.849462365591398</v>
      </c>
      <c r="I137" s="28" t="n">
        <v>0.862364363221017</v>
      </c>
    </row>
    <row r="138" customFormat="false" ht="15" hidden="false" customHeight="false" outlineLevel="0" collapsed="false">
      <c r="A138" s="7" t="s">
        <v>66</v>
      </c>
      <c r="B138" s="16" t="n">
        <v>0.826923076923077</v>
      </c>
      <c r="C138" s="16" t="n">
        <v>0.823076923076923</v>
      </c>
      <c r="D138" s="16" t="n">
        <v>0.868725868725869</v>
      </c>
      <c r="E138" s="16" t="n">
        <v>0.810810810810811</v>
      </c>
      <c r="F138" s="16" t="n">
        <v>0.881226053639847</v>
      </c>
      <c r="G138" s="16" t="n">
        <v>0.846153846153846</v>
      </c>
      <c r="H138" s="16" t="n">
        <v>0.849462365591398</v>
      </c>
      <c r="I138" s="28" t="n">
        <v>0.844089091947459</v>
      </c>
    </row>
    <row r="140" customFormat="false" ht="15" hidden="false" customHeight="false" outlineLevel="0" collapsed="false">
      <c r="A140" s="3" t="s">
        <v>83</v>
      </c>
      <c r="D140" s="2" t="s">
        <v>133</v>
      </c>
    </row>
    <row r="141" customFormat="false" ht="15" hidden="false" customHeight="false" outlineLevel="0" collapsed="false">
      <c r="A141" s="6" t="s">
        <v>44</v>
      </c>
      <c r="B141" s="6" t="s">
        <v>45</v>
      </c>
      <c r="C141" s="6" t="s">
        <v>46</v>
      </c>
      <c r="D141" s="6" t="s">
        <v>47</v>
      </c>
      <c r="E141" s="6" t="s">
        <v>48</v>
      </c>
      <c r="F141" s="6" t="s">
        <v>49</v>
      </c>
      <c r="G141" s="6" t="s">
        <v>50</v>
      </c>
      <c r="H141" s="6" t="s">
        <v>51</v>
      </c>
      <c r="I141" s="6" t="s">
        <v>52</v>
      </c>
    </row>
    <row r="142" customFormat="false" ht="15" hidden="false" customHeight="false" outlineLevel="0" collapsed="false">
      <c r="A142" s="7" t="s">
        <v>53</v>
      </c>
      <c r="B142" s="16" t="n">
        <v>0</v>
      </c>
      <c r="C142" s="16" t="n">
        <v>0.538461538461538</v>
      </c>
      <c r="D142" s="16" t="n">
        <v>0</v>
      </c>
      <c r="E142" s="16" t="n">
        <v>0</v>
      </c>
      <c r="F142" s="16" t="n">
        <v>0</v>
      </c>
      <c r="G142" s="16" t="n">
        <v>0</v>
      </c>
      <c r="H142" s="16" t="n">
        <v>0</v>
      </c>
      <c r="I142" s="28" t="n">
        <v>0.0799543118218161</v>
      </c>
    </row>
    <row r="143" customFormat="false" ht="15" hidden="false" customHeight="false" outlineLevel="0" collapsed="false">
      <c r="A143" s="7" t="s">
        <v>54</v>
      </c>
      <c r="B143" s="16" t="n">
        <v>0</v>
      </c>
      <c r="C143" s="16" t="n">
        <v>0</v>
      </c>
      <c r="D143" s="16" t="n">
        <v>0</v>
      </c>
      <c r="E143" s="16" t="n">
        <v>0</v>
      </c>
      <c r="F143" s="16" t="n">
        <v>0</v>
      </c>
      <c r="G143" s="16" t="n">
        <v>0</v>
      </c>
      <c r="H143" s="16" t="n">
        <v>0</v>
      </c>
      <c r="I143" s="28" t="n">
        <v>0</v>
      </c>
    </row>
    <row r="144" customFormat="false" ht="15" hidden="false" customHeight="false" outlineLevel="0" collapsed="false">
      <c r="A144" s="7" t="s">
        <v>55</v>
      </c>
      <c r="B144" s="16" t="n">
        <v>0</v>
      </c>
      <c r="C144" s="16" t="n">
        <v>0</v>
      </c>
      <c r="D144" s="16" t="n">
        <v>0</v>
      </c>
      <c r="E144" s="16" t="n">
        <v>0</v>
      </c>
      <c r="F144" s="16" t="n">
        <v>0</v>
      </c>
      <c r="G144" s="16" t="n">
        <v>0</v>
      </c>
      <c r="H144" s="16" t="n">
        <v>0</v>
      </c>
      <c r="I144" s="28" t="n">
        <v>0</v>
      </c>
    </row>
    <row r="145" customFormat="false" ht="15" hidden="false" customHeight="false" outlineLevel="0" collapsed="false">
      <c r="A145" s="7" t="s">
        <v>56</v>
      </c>
      <c r="B145" s="16" t="n">
        <v>0</v>
      </c>
      <c r="C145" s="16" t="n">
        <v>0</v>
      </c>
      <c r="D145" s="16" t="n">
        <v>0</v>
      </c>
      <c r="E145" s="16" t="n">
        <v>0</v>
      </c>
      <c r="F145" s="16" t="n">
        <v>0</v>
      </c>
      <c r="G145" s="16" t="n">
        <v>0</v>
      </c>
      <c r="H145" s="16" t="n">
        <v>0</v>
      </c>
      <c r="I145" s="28" t="n">
        <v>0</v>
      </c>
    </row>
    <row r="146" customFormat="false" ht="15" hidden="false" customHeight="false" outlineLevel="0" collapsed="false">
      <c r="A146" s="7" t="s">
        <v>57</v>
      </c>
      <c r="B146" s="16" t="n">
        <v>0</v>
      </c>
      <c r="C146" s="16" t="n">
        <v>0</v>
      </c>
      <c r="D146" s="16" t="n">
        <v>0</v>
      </c>
      <c r="E146" s="16" t="n">
        <v>0</v>
      </c>
      <c r="F146" s="16" t="n">
        <v>0</v>
      </c>
      <c r="G146" s="16" t="n">
        <v>0</v>
      </c>
      <c r="H146" s="16" t="n">
        <v>0</v>
      </c>
      <c r="I146" s="28" t="n">
        <v>0</v>
      </c>
    </row>
    <row r="147" customFormat="false" ht="15" hidden="false" customHeight="false" outlineLevel="0" collapsed="false">
      <c r="A147" s="7" t="s">
        <v>58</v>
      </c>
      <c r="B147" s="16" t="n">
        <v>0</v>
      </c>
      <c r="C147" s="16" t="n">
        <v>0</v>
      </c>
      <c r="D147" s="16" t="n">
        <v>0</v>
      </c>
      <c r="E147" s="16" t="n">
        <v>0</v>
      </c>
      <c r="F147" s="16" t="n">
        <v>0</v>
      </c>
      <c r="G147" s="16" t="n">
        <v>0</v>
      </c>
      <c r="H147" s="16" t="n">
        <v>0</v>
      </c>
      <c r="I147" s="28" t="n">
        <v>0</v>
      </c>
    </row>
    <row r="148" customFormat="false" ht="15" hidden="false" customHeight="false" outlineLevel="0" collapsed="false">
      <c r="A148" s="7" t="s">
        <v>59</v>
      </c>
      <c r="B148" s="16" t="n">
        <v>0</v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28" t="n">
        <v>0</v>
      </c>
    </row>
    <row r="149" customFormat="false" ht="15" hidden="false" customHeight="false" outlineLevel="0" collapsed="false">
      <c r="A149" s="7" t="s">
        <v>60</v>
      </c>
      <c r="B149" s="16" t="n">
        <v>0</v>
      </c>
      <c r="C149" s="16" t="n">
        <v>0</v>
      </c>
      <c r="D149" s="16" t="n">
        <v>0</v>
      </c>
      <c r="E149" s="16" t="n">
        <v>0</v>
      </c>
      <c r="F149" s="16" t="n">
        <v>0</v>
      </c>
      <c r="G149" s="16" t="n">
        <v>0</v>
      </c>
      <c r="H149" s="16" t="n">
        <v>0</v>
      </c>
      <c r="I149" s="28" t="n">
        <v>0</v>
      </c>
    </row>
    <row r="150" customFormat="false" ht="15" hidden="false" customHeight="false" outlineLevel="0" collapsed="false">
      <c r="A150" s="7" t="s">
        <v>61</v>
      </c>
      <c r="B150" s="16" t="n">
        <v>0</v>
      </c>
      <c r="C150" s="16" t="n">
        <v>0</v>
      </c>
      <c r="D150" s="16" t="n">
        <v>0</v>
      </c>
      <c r="E150" s="16" t="n">
        <v>0</v>
      </c>
      <c r="F150" s="16" t="n">
        <v>0</v>
      </c>
      <c r="G150" s="16" t="n">
        <v>0</v>
      </c>
      <c r="H150" s="16" t="n">
        <v>0</v>
      </c>
      <c r="I150" s="28" t="n">
        <v>0</v>
      </c>
    </row>
    <row r="151" customFormat="false" ht="15" hidden="false" customHeight="false" outlineLevel="0" collapsed="false">
      <c r="A151" s="7" t="s">
        <v>62</v>
      </c>
      <c r="B151" s="16" t="n">
        <v>0</v>
      </c>
      <c r="C151" s="16" t="n">
        <v>0</v>
      </c>
      <c r="D151" s="16" t="n">
        <v>0</v>
      </c>
      <c r="E151" s="16" t="n">
        <v>0</v>
      </c>
      <c r="F151" s="16" t="n">
        <v>0</v>
      </c>
      <c r="G151" s="16" t="n">
        <v>0</v>
      </c>
      <c r="H151" s="16" t="n">
        <v>0</v>
      </c>
      <c r="I151" s="28" t="n">
        <v>0</v>
      </c>
    </row>
    <row r="152" customFormat="false" ht="15" hidden="false" customHeight="false" outlineLevel="0" collapsed="false">
      <c r="A152" s="7" t="s">
        <v>63</v>
      </c>
      <c r="B152" s="16" t="n">
        <v>0</v>
      </c>
      <c r="C152" s="16" t="n">
        <v>0</v>
      </c>
      <c r="D152" s="16" t="n">
        <v>0</v>
      </c>
      <c r="E152" s="16" t="n">
        <v>0</v>
      </c>
      <c r="F152" s="16" t="n">
        <v>0</v>
      </c>
      <c r="G152" s="16" t="n">
        <v>0</v>
      </c>
      <c r="H152" s="16" t="n">
        <v>0</v>
      </c>
      <c r="I152" s="28" t="n">
        <v>0</v>
      </c>
    </row>
    <row r="153" customFormat="false" ht="15" hidden="false" customHeight="false" outlineLevel="0" collapsed="false">
      <c r="A153" s="7" t="s">
        <v>64</v>
      </c>
      <c r="B153" s="16" t="n">
        <v>0</v>
      </c>
      <c r="C153" s="16" t="n">
        <v>0</v>
      </c>
      <c r="D153" s="16" t="n">
        <v>0</v>
      </c>
      <c r="E153" s="16" t="n">
        <v>0</v>
      </c>
      <c r="F153" s="16" t="n">
        <v>0</v>
      </c>
      <c r="G153" s="16" t="n">
        <v>0</v>
      </c>
      <c r="H153" s="16" t="n">
        <v>0</v>
      </c>
      <c r="I153" s="28" t="n">
        <v>0</v>
      </c>
    </row>
    <row r="154" customFormat="false" ht="15" hidden="false" customHeight="false" outlineLevel="0" collapsed="false">
      <c r="A154" s="7" t="s">
        <v>65</v>
      </c>
      <c r="B154" s="16" t="n">
        <v>0</v>
      </c>
      <c r="C154" s="16" t="n">
        <v>0</v>
      </c>
      <c r="D154" s="16" t="n">
        <v>0</v>
      </c>
      <c r="E154" s="16" t="n">
        <v>0</v>
      </c>
      <c r="F154" s="16" t="n">
        <v>0</v>
      </c>
      <c r="G154" s="16" t="n">
        <v>0</v>
      </c>
      <c r="H154" s="16" t="n">
        <v>0</v>
      </c>
      <c r="I154" s="28" t="n">
        <v>0</v>
      </c>
    </row>
    <row r="155" customFormat="false" ht="15" hidden="false" customHeight="false" outlineLevel="0" collapsed="false">
      <c r="A155" s="7" t="s">
        <v>66</v>
      </c>
      <c r="B155" s="16" t="n">
        <v>0</v>
      </c>
      <c r="C155" s="16" t="n">
        <v>0</v>
      </c>
      <c r="D155" s="16" t="n">
        <v>0</v>
      </c>
      <c r="E155" s="16" t="n">
        <v>0</v>
      </c>
      <c r="F155" s="16" t="n">
        <v>0</v>
      </c>
      <c r="G155" s="16" t="n">
        <v>0</v>
      </c>
      <c r="H155" s="16" t="n">
        <v>0</v>
      </c>
      <c r="I155" s="28" t="n">
        <v>0</v>
      </c>
    </row>
    <row r="157" customFormat="false" ht="15" hidden="false" customHeight="false" outlineLevel="0" collapsed="false">
      <c r="A157" s="3" t="s">
        <v>85</v>
      </c>
      <c r="D157" s="2" t="s">
        <v>134</v>
      </c>
    </row>
    <row r="158" customFormat="false" ht="15" hidden="false" customHeight="false" outlineLevel="0" collapsed="false">
      <c r="A158" s="6" t="s">
        <v>44</v>
      </c>
      <c r="B158" s="6" t="s">
        <v>45</v>
      </c>
      <c r="C158" s="6" t="s">
        <v>46</v>
      </c>
      <c r="D158" s="6" t="s">
        <v>47</v>
      </c>
      <c r="E158" s="6" t="s">
        <v>48</v>
      </c>
      <c r="F158" s="6" t="s">
        <v>49</v>
      </c>
      <c r="G158" s="6" t="s">
        <v>50</v>
      </c>
      <c r="H158" s="6" t="s">
        <v>51</v>
      </c>
      <c r="I158" s="6" t="s">
        <v>52</v>
      </c>
    </row>
    <row r="159" customFormat="false" ht="15" hidden="false" customHeight="false" outlineLevel="0" collapsed="false">
      <c r="A159" s="7" t="s">
        <v>53</v>
      </c>
      <c r="B159" s="17" t="n">
        <v>0</v>
      </c>
      <c r="C159" s="17" t="n">
        <v>88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29" t="n">
        <v>88</v>
      </c>
    </row>
    <row r="160" customFormat="false" ht="15" hidden="false" customHeight="false" outlineLevel="0" collapsed="false">
      <c r="A160" s="7" t="s">
        <v>54</v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29" t="n">
        <v>0</v>
      </c>
    </row>
    <row r="161" customFormat="false" ht="15" hidden="false" customHeight="false" outlineLevel="0" collapsed="false">
      <c r="A161" s="7" t="s">
        <v>55</v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29" t="n">
        <v>0</v>
      </c>
    </row>
    <row r="162" customFormat="false" ht="15" hidden="false" customHeight="false" outlineLevel="0" collapsed="false">
      <c r="A162" s="7" t="s">
        <v>56</v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29" t="n">
        <v>0</v>
      </c>
    </row>
    <row r="163" customFormat="false" ht="15" hidden="false" customHeight="false" outlineLevel="0" collapsed="false">
      <c r="A163" s="7" t="s">
        <v>57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29" t="n">
        <v>0</v>
      </c>
    </row>
    <row r="164" customFormat="false" ht="15" hidden="false" customHeight="false" outlineLevel="0" collapsed="false">
      <c r="A164" s="7" t="s">
        <v>58</v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29" t="n">
        <v>0</v>
      </c>
    </row>
    <row r="165" customFormat="false" ht="15" hidden="false" customHeight="false" outlineLevel="0" collapsed="false">
      <c r="A165" s="7" t="s">
        <v>59</v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29" t="n">
        <v>0</v>
      </c>
    </row>
    <row r="166" customFormat="false" ht="15" hidden="false" customHeight="false" outlineLevel="0" collapsed="false">
      <c r="A166" s="7" t="s">
        <v>60</v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29" t="n">
        <v>0</v>
      </c>
    </row>
    <row r="167" customFormat="false" ht="15" hidden="false" customHeight="false" outlineLevel="0" collapsed="false">
      <c r="A167" s="7" t="s">
        <v>61</v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29" t="n">
        <v>0</v>
      </c>
    </row>
    <row r="168" customFormat="false" ht="15" hidden="false" customHeight="false" outlineLevel="0" collapsed="false">
      <c r="A168" s="7" t="s">
        <v>62</v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29" t="n">
        <v>0</v>
      </c>
    </row>
    <row r="169" customFormat="false" ht="15" hidden="false" customHeight="false" outlineLevel="0" collapsed="false">
      <c r="A169" s="7" t="s">
        <v>63</v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29" t="n">
        <v>0</v>
      </c>
    </row>
    <row r="170" customFormat="false" ht="15" hidden="false" customHeight="false" outlineLevel="0" collapsed="false">
      <c r="A170" s="7" t="s">
        <v>64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29" t="n">
        <v>0</v>
      </c>
    </row>
    <row r="171" customFormat="false" ht="15" hidden="false" customHeight="false" outlineLevel="0" collapsed="false">
      <c r="A171" s="7" t="s">
        <v>65</v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29" t="n">
        <v>0</v>
      </c>
    </row>
    <row r="172" customFormat="false" ht="15" hidden="false" customHeight="false" outlineLevel="0" collapsed="false">
      <c r="A172" s="7" t="s">
        <v>66</v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29" t="n">
        <v>0</v>
      </c>
    </row>
    <row r="174" customFormat="false" ht="15" hidden="false" customHeight="false" outlineLevel="0" collapsed="false">
      <c r="A174" s="3" t="s">
        <v>90</v>
      </c>
      <c r="D174" s="2" t="s">
        <v>135</v>
      </c>
    </row>
    <row r="175" customFormat="false" ht="15" hidden="false" customHeight="false" outlineLevel="0" collapsed="false">
      <c r="A175" s="6" t="s">
        <v>44</v>
      </c>
      <c r="B175" s="6" t="s">
        <v>45</v>
      </c>
      <c r="C175" s="6" t="s">
        <v>46</v>
      </c>
      <c r="D175" s="6" t="s">
        <v>47</v>
      </c>
      <c r="E175" s="6" t="s">
        <v>48</v>
      </c>
      <c r="F175" s="6" t="s">
        <v>49</v>
      </c>
      <c r="G175" s="6" t="s">
        <v>50</v>
      </c>
      <c r="H175" s="6" t="s">
        <v>51</v>
      </c>
      <c r="I175" s="6" t="s">
        <v>52</v>
      </c>
    </row>
    <row r="176" customFormat="false" ht="15" hidden="false" customHeight="false" outlineLevel="0" collapsed="false">
      <c r="A176" s="7" t="s">
        <v>53</v>
      </c>
      <c r="B176" s="19" t="n">
        <v>3.65438142510455</v>
      </c>
      <c r="C176" s="19" t="n">
        <v>35.7543245704503</v>
      </c>
      <c r="D176" s="19" t="n">
        <v>3.8750859633049</v>
      </c>
      <c r="E176" s="19" t="n">
        <v>3.29297761839982</v>
      </c>
      <c r="F176" s="19" t="n">
        <v>3.56079252154622</v>
      </c>
      <c r="G176" s="19" t="n">
        <v>3.44239455901221</v>
      </c>
      <c r="H176" s="19" t="n">
        <v>3.43838216765384</v>
      </c>
      <c r="I176" s="26" t="n">
        <v>35.7543245704503</v>
      </c>
    </row>
    <row r="177" customFormat="false" ht="15" hidden="false" customHeight="false" outlineLevel="0" collapsed="false">
      <c r="A177" s="7" t="s">
        <v>54</v>
      </c>
      <c r="B177" s="19" t="n">
        <v>6.1977635326133</v>
      </c>
      <c r="C177" s="19" t="n">
        <v>4.32664324953621</v>
      </c>
      <c r="D177" s="19" t="n">
        <v>3.62569405605266</v>
      </c>
      <c r="E177" s="19" t="n">
        <v>3.5509315110883</v>
      </c>
      <c r="F177" s="19" t="n">
        <v>3.30742705768481</v>
      </c>
      <c r="G177" s="19" t="n">
        <v>3.8286794926075</v>
      </c>
      <c r="H177" s="19" t="n">
        <v>3.62289944992118</v>
      </c>
      <c r="I177" s="26" t="n">
        <v>6.1977635326133</v>
      </c>
    </row>
    <row r="178" customFormat="false" ht="15" hidden="false" customHeight="false" outlineLevel="0" collapsed="false">
      <c r="A178" s="7" t="s">
        <v>55</v>
      </c>
      <c r="B178" s="19" t="n">
        <v>3.74671220939922</v>
      </c>
      <c r="C178" s="19" t="n">
        <v>2.86714728159788</v>
      </c>
      <c r="D178" s="19" t="n">
        <v>3.43551280390781</v>
      </c>
      <c r="E178" s="19" t="n">
        <v>3.25168753391782</v>
      </c>
      <c r="F178" s="19" t="n">
        <v>5.37776808315651</v>
      </c>
      <c r="G178" s="19" t="n">
        <v>4.30978490487242</v>
      </c>
      <c r="H178" s="19" t="n">
        <v>3.312840777672</v>
      </c>
      <c r="I178" s="26" t="n">
        <v>5.37776808315651</v>
      </c>
    </row>
    <row r="179" customFormat="false" ht="15" hidden="false" customHeight="false" outlineLevel="0" collapsed="false">
      <c r="A179" s="7" t="s">
        <v>56</v>
      </c>
      <c r="B179" s="19" t="n">
        <v>3.76347777651955</v>
      </c>
      <c r="C179" s="19" t="n">
        <v>3.95710930418033</v>
      </c>
      <c r="D179" s="19" t="n">
        <v>3.55265152179158</v>
      </c>
      <c r="E179" s="19" t="n">
        <v>3.34335444012739</v>
      </c>
      <c r="F179" s="19" t="n">
        <v>2.88382697181406</v>
      </c>
      <c r="G179" s="19" t="n">
        <v>3.4973446408237</v>
      </c>
      <c r="H179" s="19" t="n">
        <v>3.5861572915489</v>
      </c>
      <c r="I179" s="26" t="n">
        <v>4.36644422398987</v>
      </c>
    </row>
    <row r="180" customFormat="false" ht="15" hidden="false" customHeight="false" outlineLevel="0" collapsed="false">
      <c r="A180" s="7" t="s">
        <v>57</v>
      </c>
      <c r="B180" s="19" t="n">
        <v>5.18603093391895</v>
      </c>
      <c r="C180" s="19" t="n">
        <v>4.44029449116254</v>
      </c>
      <c r="D180" s="19" t="n">
        <v>2.73410386899307</v>
      </c>
      <c r="E180" s="19" t="n">
        <v>3.90111175749253</v>
      </c>
      <c r="F180" s="19" t="n">
        <v>3.48016057056952</v>
      </c>
      <c r="G180" s="19" t="n">
        <v>3.38415366277536</v>
      </c>
      <c r="H180" s="19" t="n">
        <v>3.33865769921591</v>
      </c>
      <c r="I180" s="26" t="n">
        <v>5.18603093391895</v>
      </c>
    </row>
    <row r="181" customFormat="false" ht="15" hidden="false" customHeight="false" outlineLevel="0" collapsed="false">
      <c r="A181" s="7" t="s">
        <v>58</v>
      </c>
      <c r="B181" s="19" t="n">
        <v>3.89115620603676</v>
      </c>
      <c r="C181" s="19" t="n">
        <v>3.6964853143251</v>
      </c>
      <c r="D181" s="19" t="n">
        <v>3.73929852828641</v>
      </c>
      <c r="E181" s="19" t="n">
        <v>3.15110053352261</v>
      </c>
      <c r="F181" s="19" t="n">
        <v>3.34995405980236</v>
      </c>
      <c r="G181" s="19" t="n">
        <v>3.36339220485398</v>
      </c>
      <c r="H181" s="19" t="n">
        <v>3.37527184268129</v>
      </c>
      <c r="I181" s="26" t="n">
        <v>4.46561846493669</v>
      </c>
    </row>
    <row r="182" customFormat="false" ht="15" hidden="false" customHeight="false" outlineLevel="0" collapsed="false">
      <c r="A182" s="7" t="s">
        <v>59</v>
      </c>
      <c r="B182" s="19" t="n">
        <v>2.93744035676906</v>
      </c>
      <c r="C182" s="19" t="n">
        <v>3.08585868409479</v>
      </c>
      <c r="D182" s="19" t="n">
        <v>3.25726966818811</v>
      </c>
      <c r="E182" s="19" t="n">
        <v>4.71146858888241</v>
      </c>
      <c r="F182" s="19" t="n">
        <v>3.41040873028642</v>
      </c>
      <c r="G182" s="19" t="n">
        <v>3.54694886522844</v>
      </c>
      <c r="H182" s="19" t="n">
        <v>3.05157720812539</v>
      </c>
      <c r="I182" s="26" t="n">
        <v>4.71146858888241</v>
      </c>
    </row>
    <row r="183" customFormat="false" ht="15" hidden="false" customHeight="false" outlineLevel="0" collapsed="false">
      <c r="A183" s="7" t="s">
        <v>60</v>
      </c>
      <c r="B183" s="19" t="n">
        <v>3.33513557130979</v>
      </c>
      <c r="C183" s="19" t="n">
        <v>3.26631618359561</v>
      </c>
      <c r="D183" s="19" t="n">
        <v>3.82653012237069</v>
      </c>
      <c r="E183" s="19" t="n">
        <v>3.80376973074696</v>
      </c>
      <c r="F183" s="19" t="n">
        <v>4.64031883001508</v>
      </c>
      <c r="G183" s="19" t="n">
        <v>3.96983438392451</v>
      </c>
      <c r="H183" s="19" t="n">
        <v>4.49546395924858</v>
      </c>
      <c r="I183" s="26" t="n">
        <v>4.64031883001508</v>
      </c>
    </row>
    <row r="184" customFormat="false" ht="15" hidden="false" customHeight="false" outlineLevel="0" collapsed="false">
      <c r="A184" s="7" t="s">
        <v>61</v>
      </c>
      <c r="B184" s="19" t="n">
        <v>3.82634184005366</v>
      </c>
      <c r="C184" s="19" t="n">
        <v>5.38055110491387</v>
      </c>
      <c r="D184" s="19" t="n">
        <v>3.5503507453921</v>
      </c>
      <c r="E184" s="19" t="n">
        <v>3.82629367603449</v>
      </c>
      <c r="F184" s="19" t="n">
        <v>3.95994277991365</v>
      </c>
      <c r="G184" s="19" t="n">
        <v>8.33718932292582</v>
      </c>
      <c r="H184" s="19" t="n">
        <v>3.44794939636834</v>
      </c>
      <c r="I184" s="26" t="n">
        <v>8.33718932292582</v>
      </c>
    </row>
    <row r="185" customFormat="false" ht="15" hidden="false" customHeight="false" outlineLevel="0" collapsed="false">
      <c r="A185" s="7" t="s">
        <v>62</v>
      </c>
      <c r="B185" s="19" t="n">
        <v>3.35990448895384</v>
      </c>
      <c r="C185" s="19" t="n">
        <v>3.5870058448333</v>
      </c>
      <c r="D185" s="19" t="n">
        <v>2.97557370919019</v>
      </c>
      <c r="E185" s="19" t="n">
        <v>3.1611456922811</v>
      </c>
      <c r="F185" s="19" t="n">
        <v>2.76263557879699</v>
      </c>
      <c r="G185" s="19" t="n">
        <v>2.65328121280657</v>
      </c>
      <c r="H185" s="19" t="n">
        <v>3.63910980117641</v>
      </c>
      <c r="I185" s="26" t="n">
        <v>3.9210761041195</v>
      </c>
    </row>
    <row r="186" customFormat="false" ht="15" hidden="false" customHeight="false" outlineLevel="0" collapsed="false">
      <c r="A186" s="7" t="s">
        <v>63</v>
      </c>
      <c r="B186" s="19" t="n">
        <v>2.87164728347347</v>
      </c>
      <c r="C186" s="19" t="n">
        <v>3.53870582970159</v>
      </c>
      <c r="D186" s="19" t="n">
        <v>3.48460524666463</v>
      </c>
      <c r="E186" s="19" t="n">
        <v>3.82561122033023</v>
      </c>
      <c r="F186" s="19" t="n">
        <v>60.4407127328352</v>
      </c>
      <c r="G186" s="19" t="n">
        <v>3.83481374543431</v>
      </c>
      <c r="H186" s="19" t="n">
        <v>3.04707624689677</v>
      </c>
      <c r="I186" s="26" t="n">
        <v>60.4407127328352</v>
      </c>
    </row>
    <row r="187" customFormat="false" ht="15" hidden="false" customHeight="false" outlineLevel="0" collapsed="false">
      <c r="A187" s="7" t="s">
        <v>64</v>
      </c>
      <c r="B187" s="19" t="n">
        <v>3.82347913967539</v>
      </c>
      <c r="C187" s="19" t="n">
        <v>4.64979069839014</v>
      </c>
      <c r="D187" s="19" t="n">
        <v>3.3723854839081</v>
      </c>
      <c r="E187" s="19" t="n">
        <v>3.08118182670345</v>
      </c>
      <c r="F187" s="19" t="n">
        <v>3.8310615662954</v>
      </c>
      <c r="G187" s="19" t="n">
        <v>3.54702846548252</v>
      </c>
      <c r="H187" s="19" t="n">
        <v>2.99530623220066</v>
      </c>
      <c r="I187" s="26" t="n">
        <v>4.64979069839014</v>
      </c>
    </row>
    <row r="188" customFormat="false" ht="15" hidden="false" customHeight="false" outlineLevel="0" collapsed="false">
      <c r="A188" s="7" t="s">
        <v>65</v>
      </c>
      <c r="B188" s="19" t="n">
        <v>4.48704813710626</v>
      </c>
      <c r="C188" s="19" t="n">
        <v>3.60995698866136</v>
      </c>
      <c r="D188" s="19" t="n">
        <v>3.63491499753512</v>
      </c>
      <c r="E188" s="19" t="n">
        <v>82.6143074504024</v>
      </c>
      <c r="F188" s="19" t="n">
        <v>3.7046429741816</v>
      </c>
      <c r="G188" s="19" t="n">
        <v>3.28244305450141</v>
      </c>
      <c r="H188" s="19" t="n">
        <v>3.40354824648372</v>
      </c>
      <c r="I188" s="26" t="n">
        <v>82.6143074504024</v>
      </c>
    </row>
    <row r="189" customFormat="false" ht="15" hidden="false" customHeight="false" outlineLevel="0" collapsed="false">
      <c r="A189" s="7" t="s">
        <v>66</v>
      </c>
      <c r="B189" s="19" t="n">
        <v>3.90471978506557</v>
      </c>
      <c r="C189" s="19" t="n">
        <v>3.82417612438215</v>
      </c>
      <c r="D189" s="19" t="n">
        <v>3.49913493963201</v>
      </c>
      <c r="E189" s="19" t="n">
        <v>3.32847152219657</v>
      </c>
      <c r="F189" s="19" t="n">
        <v>3.74778113963483</v>
      </c>
      <c r="G189" s="19" t="n">
        <v>3.83721852046381</v>
      </c>
      <c r="H189" s="19" t="n">
        <v>3.27429548134779</v>
      </c>
      <c r="I189" s="26" t="n">
        <v>3.90471978506557</v>
      </c>
    </row>
    <row r="191" customFormat="false" ht="15" hidden="false" customHeight="false" outlineLevel="0" collapsed="false">
      <c r="A191" s="3" t="s">
        <v>91</v>
      </c>
      <c r="D191" s="2" t="s">
        <v>136</v>
      </c>
    </row>
    <row r="192" customFormat="false" ht="15" hidden="false" customHeight="false" outlineLevel="0" collapsed="false">
      <c r="A192" s="6" t="s">
        <v>44</v>
      </c>
      <c r="B192" s="6" t="s">
        <v>45</v>
      </c>
      <c r="C192" s="6" t="s">
        <v>46</v>
      </c>
      <c r="D192" s="6" t="s">
        <v>47</v>
      </c>
      <c r="E192" s="6" t="s">
        <v>48</v>
      </c>
      <c r="F192" s="6" t="s">
        <v>49</v>
      </c>
      <c r="G192" s="6" t="s">
        <v>50</v>
      </c>
      <c r="H192" s="6" t="s">
        <v>51</v>
      </c>
      <c r="I192" s="6" t="s">
        <v>52</v>
      </c>
    </row>
    <row r="193" customFormat="false" ht="15" hidden="false" customHeight="false" outlineLevel="0" collapsed="false">
      <c r="A193" s="7" t="s">
        <v>53</v>
      </c>
      <c r="B193" s="17" t="n">
        <v>0</v>
      </c>
      <c r="C193" s="17" t="n">
        <v>19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29" t="n">
        <v>19</v>
      </c>
    </row>
    <row r="194" customFormat="false" ht="15" hidden="false" customHeight="false" outlineLevel="0" collapsed="false">
      <c r="A194" s="7" t="s">
        <v>54</v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29" t="n">
        <v>0</v>
      </c>
    </row>
    <row r="195" customFormat="false" ht="15" hidden="false" customHeight="false" outlineLevel="0" collapsed="false">
      <c r="A195" s="7" t="s">
        <v>55</v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29" t="n">
        <v>0</v>
      </c>
    </row>
    <row r="196" customFormat="false" ht="15" hidden="false" customHeight="false" outlineLevel="0" collapsed="false">
      <c r="A196" s="7" t="s">
        <v>56</v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29" t="n">
        <v>0</v>
      </c>
    </row>
    <row r="197" customFormat="false" ht="15" hidden="false" customHeight="false" outlineLevel="0" collapsed="false">
      <c r="A197" s="7" t="s">
        <v>57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29" t="n">
        <v>0</v>
      </c>
    </row>
    <row r="198" customFormat="false" ht="15" hidden="false" customHeight="false" outlineLevel="0" collapsed="false">
      <c r="A198" s="7" t="s">
        <v>58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29" t="n">
        <v>0</v>
      </c>
    </row>
    <row r="199" customFormat="false" ht="15" hidden="false" customHeight="false" outlineLevel="0" collapsed="false">
      <c r="A199" s="7" t="s">
        <v>59</v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29" t="n">
        <v>0</v>
      </c>
    </row>
    <row r="200" customFormat="false" ht="15" hidden="false" customHeight="false" outlineLevel="0" collapsed="false">
      <c r="A200" s="7" t="s">
        <v>60</v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29" t="n">
        <v>0</v>
      </c>
    </row>
    <row r="201" customFormat="false" ht="15" hidden="false" customHeight="false" outlineLevel="0" collapsed="false">
      <c r="A201" s="7" t="s">
        <v>61</v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29" t="n">
        <v>0</v>
      </c>
    </row>
    <row r="202" customFormat="false" ht="15" hidden="false" customHeight="false" outlineLevel="0" collapsed="false">
      <c r="A202" s="7" t="s">
        <v>62</v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29" t="n">
        <v>0</v>
      </c>
    </row>
    <row r="203" customFormat="false" ht="15" hidden="false" customHeight="false" outlineLevel="0" collapsed="false">
      <c r="A203" s="7" t="s">
        <v>63</v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24</v>
      </c>
      <c r="G203" s="17" t="n">
        <v>0</v>
      </c>
      <c r="H203" s="17" t="n">
        <v>0</v>
      </c>
      <c r="I203" s="29" t="n">
        <v>24</v>
      </c>
    </row>
    <row r="204" customFormat="false" ht="15" hidden="false" customHeight="false" outlineLevel="0" collapsed="false">
      <c r="A204" s="7" t="s">
        <v>64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29" t="n">
        <v>0</v>
      </c>
    </row>
    <row r="205" customFormat="false" ht="15" hidden="false" customHeight="false" outlineLevel="0" collapsed="false">
      <c r="A205" s="7" t="s">
        <v>65</v>
      </c>
      <c r="B205" s="17" t="n">
        <v>0</v>
      </c>
      <c r="C205" s="17" t="n">
        <v>0</v>
      </c>
      <c r="D205" s="17" t="n">
        <v>0</v>
      </c>
      <c r="E205" s="17" t="n">
        <v>2</v>
      </c>
      <c r="F205" s="17" t="n">
        <v>0</v>
      </c>
      <c r="G205" s="17" t="n">
        <v>0</v>
      </c>
      <c r="H205" s="17" t="n">
        <v>0</v>
      </c>
      <c r="I205" s="29" t="n">
        <v>2</v>
      </c>
    </row>
    <row r="206" customFormat="false" ht="15" hidden="false" customHeight="false" outlineLevel="0" collapsed="false">
      <c r="A206" s="7" t="s">
        <v>66</v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29" t="n">
        <v>0</v>
      </c>
    </row>
    <row r="208" customFormat="false" ht="15" hidden="false" customHeight="false" outlineLevel="0" collapsed="false">
      <c r="A208" s="3" t="s">
        <v>100</v>
      </c>
      <c r="D208" s="2" t="s">
        <v>137</v>
      </c>
    </row>
    <row r="209" customFormat="false" ht="15" hidden="false" customHeight="false" outlineLevel="0" collapsed="false">
      <c r="A209" s="6" t="s">
        <v>44</v>
      </c>
      <c r="B209" s="6" t="s">
        <v>45</v>
      </c>
      <c r="C209" s="6" t="s">
        <v>46</v>
      </c>
      <c r="D209" s="6" t="s">
        <v>47</v>
      </c>
      <c r="E209" s="6" t="s">
        <v>48</v>
      </c>
      <c r="F209" s="6" t="s">
        <v>49</v>
      </c>
      <c r="G209" s="6" t="s">
        <v>50</v>
      </c>
      <c r="H209" s="6" t="s">
        <v>51</v>
      </c>
      <c r="I209" s="6" t="s">
        <v>52</v>
      </c>
    </row>
    <row r="210" customFormat="false" ht="15" hidden="false" customHeight="false" outlineLevel="0" collapsed="false">
      <c r="A210" s="7" t="s">
        <v>53</v>
      </c>
      <c r="B210" s="21" t="n">
        <v>0.492703620264656</v>
      </c>
      <c r="C210" s="21" t="n">
        <v>23.0693804348548</v>
      </c>
      <c r="D210" s="21" t="n">
        <v>0.479940293243597</v>
      </c>
      <c r="E210" s="21" t="n">
        <v>0.508301295411784</v>
      </c>
      <c r="F210" s="21" t="n">
        <v>0.527819678514163</v>
      </c>
      <c r="G210" s="21" t="n">
        <v>0.400688193541532</v>
      </c>
      <c r="H210" s="21" t="n">
        <v>0.743150948488136</v>
      </c>
      <c r="I210" s="25" t="n">
        <v>23.0693804348548</v>
      </c>
    </row>
    <row r="211" customFormat="false" ht="15" hidden="false" customHeight="false" outlineLevel="0" collapsed="false">
      <c r="A211" s="7" t="s">
        <v>54</v>
      </c>
      <c r="B211" s="21" t="n">
        <v>0.583579463748957</v>
      </c>
      <c r="C211" s="21" t="n">
        <v>0.417247189255132</v>
      </c>
      <c r="D211" s="21" t="n">
        <v>0.496675453751316</v>
      </c>
      <c r="E211" s="21" t="n">
        <v>0.800130006416455</v>
      </c>
      <c r="F211" s="21" t="n">
        <v>0.589392933186372</v>
      </c>
      <c r="G211" s="21" t="n">
        <v>0.325374109487475</v>
      </c>
      <c r="H211" s="21" t="n">
        <v>0.452277960644154</v>
      </c>
      <c r="I211" s="25" t="n">
        <v>0.800130006416455</v>
      </c>
    </row>
    <row r="212" customFormat="false" ht="15" hidden="false" customHeight="false" outlineLevel="0" collapsed="false">
      <c r="A212" s="7" t="s">
        <v>55</v>
      </c>
      <c r="B212" s="21" t="n">
        <v>0.65411102906232</v>
      </c>
      <c r="C212" s="21" t="n">
        <v>0.342568409217529</v>
      </c>
      <c r="D212" s="21" t="n">
        <v>0.539668758606482</v>
      </c>
      <c r="E212" s="21" t="n">
        <v>0.375558974629164</v>
      </c>
      <c r="F212" s="21" t="n">
        <v>0.551150741806006</v>
      </c>
      <c r="G212" s="21" t="n">
        <v>0.586164130751754</v>
      </c>
      <c r="H212" s="21" t="n">
        <v>0.479106926802153</v>
      </c>
      <c r="I212" s="25" t="n">
        <v>0.65411102906232</v>
      </c>
    </row>
    <row r="213" customFormat="false" ht="15" hidden="false" customHeight="false" outlineLevel="0" collapsed="false">
      <c r="A213" s="7" t="s">
        <v>56</v>
      </c>
      <c r="B213" s="21" t="n">
        <v>0.54350813496058</v>
      </c>
      <c r="C213" s="21" t="n">
        <v>0.495870353540692</v>
      </c>
      <c r="D213" s="21" t="n">
        <v>0.479235246905752</v>
      </c>
      <c r="E213" s="21" t="n">
        <v>0.626936629941677</v>
      </c>
      <c r="F213" s="21" t="n">
        <v>0.556017268891695</v>
      </c>
      <c r="G213" s="21" t="n">
        <v>0.453919058400698</v>
      </c>
      <c r="H213" s="21" t="n">
        <v>0.586299144781832</v>
      </c>
      <c r="I213" s="25" t="n">
        <v>0.626936629941677</v>
      </c>
    </row>
    <row r="214" customFormat="false" ht="15" hidden="false" customHeight="false" outlineLevel="0" collapsed="false">
      <c r="A214" s="7" t="s">
        <v>57</v>
      </c>
      <c r="B214" s="21" t="n">
        <v>0.788580966496799</v>
      </c>
      <c r="C214" s="21" t="n">
        <v>0.387098788779684</v>
      </c>
      <c r="D214" s="21" t="n">
        <v>0.682565347340802</v>
      </c>
      <c r="E214" s="21" t="n">
        <v>0.705808575475175</v>
      </c>
      <c r="F214" s="21" t="n">
        <v>0.666894786463312</v>
      </c>
      <c r="G214" s="21" t="n">
        <v>0.485079771375974</v>
      </c>
      <c r="H214" s="21" t="n">
        <v>0.359214117046602</v>
      </c>
      <c r="I214" s="25" t="n">
        <v>0.788580966496799</v>
      </c>
    </row>
    <row r="215" customFormat="false" ht="15" hidden="false" customHeight="false" outlineLevel="0" collapsed="false">
      <c r="A215" s="7" t="s">
        <v>58</v>
      </c>
      <c r="B215" s="21" t="n">
        <v>0.569875843217341</v>
      </c>
      <c r="C215" s="21" t="n">
        <v>0.527860740545218</v>
      </c>
      <c r="D215" s="21" t="n">
        <v>0.505675494038582</v>
      </c>
      <c r="E215" s="21" t="n">
        <v>0.3192284645129</v>
      </c>
      <c r="F215" s="21" t="n">
        <v>0.695649538806742</v>
      </c>
      <c r="G215" s="21" t="n">
        <v>0.601284245056211</v>
      </c>
      <c r="H215" s="21" t="n">
        <v>0.370527909207385</v>
      </c>
      <c r="I215" s="25" t="n">
        <v>0.695649538806742</v>
      </c>
    </row>
    <row r="216" customFormat="false" ht="15" hidden="false" customHeight="false" outlineLevel="0" collapsed="false">
      <c r="A216" s="7" t="s">
        <v>59</v>
      </c>
      <c r="B216" s="21" t="n">
        <v>0.404553402171354</v>
      </c>
      <c r="C216" s="21" t="n">
        <v>0.67068717564131</v>
      </c>
      <c r="D216" s="21" t="n">
        <v>0.468501693678369</v>
      </c>
      <c r="E216" s="21" t="n">
        <v>0.543129817457422</v>
      </c>
      <c r="F216" s="21" t="n">
        <v>0.575249170344838</v>
      </c>
      <c r="G216" s="21" t="n">
        <v>0.472275856575566</v>
      </c>
      <c r="H216" s="21" t="n">
        <v>0.339297447526621</v>
      </c>
      <c r="I216" s="25" t="n">
        <v>0.67068717564131</v>
      </c>
    </row>
    <row r="217" customFormat="false" ht="15" hidden="false" customHeight="false" outlineLevel="0" collapsed="false">
      <c r="A217" s="7" t="s">
        <v>60</v>
      </c>
      <c r="B217" s="21" t="n">
        <v>0.596149110508298</v>
      </c>
      <c r="C217" s="21" t="n">
        <v>0.609971304092698</v>
      </c>
      <c r="D217" s="21" t="n">
        <v>0.785659927758864</v>
      </c>
      <c r="E217" s="21" t="n">
        <v>0.416115200462386</v>
      </c>
      <c r="F217" s="21" t="n">
        <v>0.42504619667062</v>
      </c>
      <c r="G217" s="21" t="n">
        <v>0.360934481914643</v>
      </c>
      <c r="H217" s="21" t="n">
        <v>0.360934481914643</v>
      </c>
      <c r="I217" s="25" t="n">
        <v>0.785659927758864</v>
      </c>
    </row>
    <row r="218" customFormat="false" ht="15" hidden="false" customHeight="false" outlineLevel="0" collapsed="false">
      <c r="A218" s="7" t="s">
        <v>61</v>
      </c>
      <c r="B218" s="21" t="n">
        <v>0.459993223017689</v>
      </c>
      <c r="C218" s="21" t="n">
        <v>0.494243860057911</v>
      </c>
      <c r="D218" s="21" t="n">
        <v>0.455709805645332</v>
      </c>
      <c r="E218" s="21" t="n">
        <v>0.506123904586464</v>
      </c>
      <c r="F218" s="21" t="n">
        <v>0.673335867940839</v>
      </c>
      <c r="G218" s="21" t="n">
        <v>6.3803767752526</v>
      </c>
      <c r="H218" s="21" t="n">
        <v>0.432844024754087</v>
      </c>
      <c r="I218" s="25" t="n">
        <v>6.3803767752526</v>
      </c>
    </row>
    <row r="219" customFormat="false" ht="15" hidden="false" customHeight="false" outlineLevel="0" collapsed="false">
      <c r="A219" s="7" t="s">
        <v>62</v>
      </c>
      <c r="B219" s="21" t="n">
        <v>0.467793441582143</v>
      </c>
      <c r="C219" s="21" t="n">
        <v>0.631254678133772</v>
      </c>
      <c r="D219" s="21" t="n">
        <v>0.641216096534547</v>
      </c>
      <c r="E219" s="21" t="n">
        <v>0.461040953750258</v>
      </c>
      <c r="F219" s="21" t="n">
        <v>0.634465909076354</v>
      </c>
      <c r="G219" s="21" t="n">
        <v>0.598078932095136</v>
      </c>
      <c r="H219" s="21" t="n">
        <v>0.608495572361811</v>
      </c>
      <c r="I219" s="25" t="n">
        <v>0.641216096534547</v>
      </c>
    </row>
    <row r="220" customFormat="false" ht="15" hidden="false" customHeight="false" outlineLevel="0" collapsed="false">
      <c r="A220" s="7" t="s">
        <v>63</v>
      </c>
      <c r="B220" s="21" t="n">
        <v>0.446505648622508</v>
      </c>
      <c r="C220" s="21" t="n">
        <v>0.814212186831273</v>
      </c>
      <c r="D220" s="21" t="n">
        <v>0.412623095710471</v>
      </c>
      <c r="E220" s="21" t="n">
        <v>0.464040083496331</v>
      </c>
      <c r="F220" s="21" t="n">
        <v>55.9879645806844</v>
      </c>
      <c r="G220" s="21" t="n">
        <v>0.64777514019323</v>
      </c>
      <c r="H220" s="21" t="n">
        <v>0.514717868821835</v>
      </c>
      <c r="I220" s="25" t="n">
        <v>55.9879645806844</v>
      </c>
    </row>
    <row r="221" customFormat="false" ht="15" hidden="false" customHeight="false" outlineLevel="0" collapsed="false">
      <c r="A221" s="7" t="s">
        <v>64</v>
      </c>
      <c r="B221" s="21" t="n">
        <v>0.468409842069235</v>
      </c>
      <c r="C221" s="21" t="n">
        <v>0.438652133986506</v>
      </c>
      <c r="D221" s="21" t="n">
        <v>0.670456690034926</v>
      </c>
      <c r="E221" s="21" t="n">
        <v>0.653402236638934</v>
      </c>
      <c r="F221" s="21" t="n">
        <v>0.471004186926405</v>
      </c>
      <c r="G221" s="21" t="n">
        <v>0.53162210897727</v>
      </c>
      <c r="H221" s="21" t="n">
        <v>0.69388607507922</v>
      </c>
      <c r="I221" s="25" t="n">
        <v>0.69388607507922</v>
      </c>
    </row>
    <row r="222" customFormat="false" ht="15" hidden="false" customHeight="false" outlineLevel="0" collapsed="false">
      <c r="A222" s="7" t="s">
        <v>65</v>
      </c>
      <c r="B222" s="21" t="n">
        <v>0.570946444811935</v>
      </c>
      <c r="C222" s="21" t="n">
        <v>0.746640623931381</v>
      </c>
      <c r="D222" s="21" t="n">
        <v>0.434953428804941</v>
      </c>
      <c r="E222" s="21" t="n">
        <v>0.402427300829511</v>
      </c>
      <c r="F222" s="21" t="n">
        <v>0.773573844199826</v>
      </c>
      <c r="G222" s="21" t="n">
        <v>0.576936587863119</v>
      </c>
      <c r="H222" s="21" t="n">
        <v>0.609428973436998</v>
      </c>
      <c r="I222" s="25" t="n">
        <v>0.773573844199826</v>
      </c>
    </row>
    <row r="223" customFormat="false" ht="15" hidden="false" customHeight="false" outlineLevel="0" collapsed="false">
      <c r="A223" s="7" t="s">
        <v>66</v>
      </c>
      <c r="B223" s="21" t="n">
        <v>0.73937076310947</v>
      </c>
      <c r="C223" s="21" t="n">
        <v>0.563750918714473</v>
      </c>
      <c r="D223" s="21" t="n">
        <v>0.373650933086511</v>
      </c>
      <c r="E223" s="21" t="n">
        <v>0.54866959274984</v>
      </c>
      <c r="F223" s="21" t="n">
        <v>0.652062800352649</v>
      </c>
      <c r="G223" s="21" t="n">
        <v>0.533074926115129</v>
      </c>
      <c r="H223" s="21" t="n">
        <v>0.323771255872984</v>
      </c>
      <c r="I223" s="25" t="n">
        <v>0.73937076310947</v>
      </c>
    </row>
  </sheetData>
  <conditionalFormatting sqref="B6:I19">
    <cfRule type="expression" priority="2" aboveAverage="0" equalAverage="0" bottom="0" percent="0" rank="0" text="" dxfId="0">
      <formula>ABS(B6)&gt;Thresholds!$F$5</formula>
    </cfRule>
    <cfRule type="expression" priority="3" aboveAverage="0" equalAverage="0" bottom="0" percent="0" rank="0" text="" dxfId="1">
      <formula>ABS(B6)&gt;Thresholds!$E$5</formula>
    </cfRule>
    <cfRule type="expression" priority="4" aboveAverage="0" equalAverage="0" bottom="0" percent="0" rank="0" text="" dxfId="2">
      <formula>ISNUMBER(B6)</formula>
    </cfRule>
  </conditionalFormatting>
  <conditionalFormatting sqref="B23:I36">
    <cfRule type="expression" priority="5" aboveAverage="0" equalAverage="0" bottom="0" percent="0" rank="0" text="" dxfId="0">
      <formula>B23&gt;Thresholds!$F$6</formula>
    </cfRule>
    <cfRule type="expression" priority="6" aboveAverage="0" equalAverage="0" bottom="0" percent="0" rank="0" text="" dxfId="1">
      <formula>B23&gt;Thresholds!$E$6</formula>
    </cfRule>
    <cfRule type="expression" priority="7" aboveAverage="0" equalAverage="0" bottom="0" percent="0" rank="0" text="" dxfId="2">
      <formula>ISNUMBER(B23)</formula>
    </cfRule>
  </conditionalFormatting>
  <conditionalFormatting sqref="B40:I53">
    <cfRule type="expression" priority="8" aboveAverage="0" equalAverage="0" bottom="0" percent="0" rank="0" text="" dxfId="0">
      <formula>B40&gt;Thresholds!$F$7</formula>
    </cfRule>
    <cfRule type="expression" priority="9" aboveAverage="0" equalAverage="0" bottom="0" percent="0" rank="0" text="" dxfId="1">
      <formula>B40&gt;Thresholds!$E$7</formula>
    </cfRule>
    <cfRule type="expression" priority="10" aboveAverage="0" equalAverage="0" bottom="0" percent="0" rank="0" text="" dxfId="2">
      <formula>ISNUMBER(B40)</formula>
    </cfRule>
  </conditionalFormatting>
  <conditionalFormatting sqref="B57:I70">
    <cfRule type="expression" priority="11" aboveAverage="0" equalAverage="0" bottom="0" percent="0" rank="0" text="" dxfId="0">
      <formula>B57&lt;Thresholds!$F$8</formula>
    </cfRule>
    <cfRule type="expression" priority="12" aboveAverage="0" equalAverage="0" bottom="0" percent="0" rank="0" text="" dxfId="1">
      <formula>B57&lt;Thresholds!$E$8</formula>
    </cfRule>
    <cfRule type="expression" priority="13" aboveAverage="0" equalAverage="0" bottom="0" percent="0" rank="0" text="" dxfId="2">
      <formula>ISNUMBER(B57)</formula>
    </cfRule>
  </conditionalFormatting>
  <conditionalFormatting sqref="B74:I87">
    <cfRule type="expression" priority="14" aboveAverage="0" equalAverage="0" bottom="0" percent="0" rank="0" text="" dxfId="0">
      <formula>B74&gt;Thresholds!$F$9</formula>
    </cfRule>
    <cfRule type="expression" priority="15" aboveAverage="0" equalAverage="0" bottom="0" percent="0" rank="0" text="" dxfId="1">
      <formula>B74&gt;Thresholds!$E$9</formula>
    </cfRule>
    <cfRule type="expression" priority="16" aboveAverage="0" equalAverage="0" bottom="0" percent="0" rank="0" text="" dxfId="2">
      <formula>ISNUMBER(B74)</formula>
    </cfRule>
  </conditionalFormatting>
  <conditionalFormatting sqref="B91:I104">
    <cfRule type="expression" priority="17" aboveAverage="0" equalAverage="0" bottom="0" percent="0" rank="0" text="" dxfId="0">
      <formula>ABS(LN(B91))&gt;Thresholds!$F$10</formula>
    </cfRule>
    <cfRule type="expression" priority="18" aboveAverage="0" equalAverage="0" bottom="0" percent="0" rank="0" text="" dxfId="1">
      <formula>ABS(LN(B91))&gt;Thresholds!$E$10</formula>
    </cfRule>
    <cfRule type="expression" priority="19" aboveAverage="0" equalAverage="0" bottom="0" percent="0" rank="0" text="" dxfId="2">
      <formula>ISNUMBER(B91)</formula>
    </cfRule>
  </conditionalFormatting>
  <conditionalFormatting sqref="B108:I121">
    <cfRule type="expression" priority="20" aboveAverage="0" equalAverage="0" bottom="0" percent="0" rank="0" text="" dxfId="0">
      <formula>ABS(LN(B108))&gt;Thresholds!$F$11</formula>
    </cfRule>
    <cfRule type="expression" priority="21" aboveAverage="0" equalAverage="0" bottom="0" percent="0" rank="0" text="" dxfId="1">
      <formula>ABS(LN(B108))&gt;Thresholds!$E$11</formula>
    </cfRule>
    <cfRule type="expression" priority="22" aboveAverage="0" equalAverage="0" bottom="0" percent="0" rank="0" text="" dxfId="2">
      <formula>ISNUMBER(B108)</formula>
    </cfRule>
  </conditionalFormatting>
  <conditionalFormatting sqref="B125:I138">
    <cfRule type="expression" priority="23" aboveAverage="0" equalAverage="0" bottom="0" percent="0" rank="0" text="" dxfId="0">
      <formula>B125&lt;Thresholds!$F$12</formula>
    </cfRule>
    <cfRule type="expression" priority="24" aboveAverage="0" equalAverage="0" bottom="0" percent="0" rank="0" text="" dxfId="1">
      <formula>B125&lt;Thresholds!$E$12</formula>
    </cfRule>
    <cfRule type="expression" priority="25" aboveAverage="0" equalAverage="0" bottom="0" percent="0" rank="0" text="" dxfId="2">
      <formula>ISNUMBER(B125)</formula>
    </cfRule>
  </conditionalFormatting>
  <conditionalFormatting sqref="B142:I155">
    <cfRule type="expression" priority="26" aboveAverage="0" equalAverage="0" bottom="0" percent="0" rank="0" text="" dxfId="0">
      <formula>B142&gt;Thresholds!$F$13</formula>
    </cfRule>
    <cfRule type="expression" priority="27" aboveAverage="0" equalAverage="0" bottom="0" percent="0" rank="0" text="" dxfId="1">
      <formula>B142&gt;Thresholds!$E$13</formula>
    </cfRule>
    <cfRule type="expression" priority="28" aboveAverage="0" equalAverage="0" bottom="0" percent="0" rank="0" text="" dxfId="2">
      <formula>ISNUMBER(B142)</formula>
    </cfRule>
  </conditionalFormatting>
  <conditionalFormatting sqref="B159:I172">
    <cfRule type="expression" priority="29" aboveAverage="0" equalAverage="0" bottom="0" percent="0" rank="0" text="" dxfId="0">
      <formula>B159&gt;Thresholds!$F$14</formula>
    </cfRule>
    <cfRule type="expression" priority="30" aboveAverage="0" equalAverage="0" bottom="0" percent="0" rank="0" text="" dxfId="1">
      <formula>B159&gt;Thresholds!$E$14</formula>
    </cfRule>
    <cfRule type="expression" priority="31" aboveAverage="0" equalAverage="0" bottom="0" percent="0" rank="0" text="" dxfId="2">
      <formula>ISNUMBER(B159)</formula>
    </cfRule>
  </conditionalFormatting>
  <conditionalFormatting sqref="B176:I189">
    <cfRule type="expression" priority="32" aboveAverage="0" equalAverage="0" bottom="0" percent="0" rank="0" text="" dxfId="0">
      <formula>B176&gt;Thresholds!$F$15</formula>
    </cfRule>
    <cfRule type="expression" priority="33" aboveAverage="0" equalAverage="0" bottom="0" percent="0" rank="0" text="" dxfId="1">
      <formula>B176&gt;Thresholds!$E$15</formula>
    </cfRule>
    <cfRule type="expression" priority="34" aboveAverage="0" equalAverage="0" bottom="0" percent="0" rank="0" text="" dxfId="2">
      <formula>ISNUMBER(B176)</formula>
    </cfRule>
  </conditionalFormatting>
  <conditionalFormatting sqref="B193:I206">
    <cfRule type="expression" priority="35" aboveAverage="0" equalAverage="0" bottom="0" percent="0" rank="0" text="" dxfId="0">
      <formula>B193&gt;Thresholds!$F$16</formula>
    </cfRule>
    <cfRule type="expression" priority="36" aboveAverage="0" equalAverage="0" bottom="0" percent="0" rank="0" text="" dxfId="1">
      <formula>B193&gt;Thresholds!$E$16</formula>
    </cfRule>
    <cfRule type="expression" priority="37" aboveAverage="0" equalAverage="0" bottom="0" percent="0" rank="0" text="" dxfId="2">
      <formula>ISNUMBER(B193)</formula>
    </cfRule>
  </conditionalFormatting>
  <conditionalFormatting sqref="B210:I223">
    <cfRule type="expression" priority="38" aboveAverage="0" equalAverage="0" bottom="0" percent="0" rank="0" text="" dxfId="0">
      <formula>B210&gt;Thresholds!$F$17</formula>
    </cfRule>
    <cfRule type="expression" priority="39" aboveAverage="0" equalAverage="0" bottom="0" percent="0" rank="0" text="" dxfId="1">
      <formula>B210&gt;Thresholds!$E$17</formula>
    </cfRule>
    <cfRule type="expression" priority="40" aboveAverage="0" equalAverage="0" bottom="0" percent="0" rank="0" text="" dxfId="2">
      <formula>ISNUMBER(B210)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1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26.85" hidden="false" customHeight="false" outlineLevel="0" collapsed="false">
      <c r="A4" s="6" t="s">
        <v>140</v>
      </c>
      <c r="B4" s="6" t="s">
        <v>141</v>
      </c>
      <c r="C4" s="6" t="s">
        <v>142</v>
      </c>
      <c r="D4" s="6" t="s">
        <v>143</v>
      </c>
      <c r="E4" s="6" t="s">
        <v>144</v>
      </c>
      <c r="F4" s="6" t="s">
        <v>145</v>
      </c>
      <c r="G4" s="6" t="s">
        <v>146</v>
      </c>
      <c r="H4" s="6" t="s">
        <v>147</v>
      </c>
    </row>
    <row r="5" customFormat="false" ht="15" hidden="false" customHeight="false" outlineLevel="0" collapsed="false">
      <c r="A5" s="18" t="s">
        <v>45</v>
      </c>
      <c r="B5" s="18" t="n">
        <v>0.999976733070969</v>
      </c>
      <c r="C5" s="18" t="n">
        <v>0.990046090808035</v>
      </c>
      <c r="D5" s="18" t="n">
        <v>0.990222064696131</v>
      </c>
      <c r="E5" s="18" t="n">
        <f aca="false">C5-D5</f>
        <v>-0.000175973888095649</v>
      </c>
      <c r="F5" s="21" t="n">
        <v>0.213905411665316</v>
      </c>
      <c r="G5" s="21" t="n">
        <v>-0.0623548915282157</v>
      </c>
      <c r="H5" s="21" t="n">
        <v>-0.046518354035352</v>
      </c>
    </row>
    <row r="6" customFormat="false" ht="15" hidden="false" customHeight="false" outlineLevel="0" collapsed="false">
      <c r="A6" s="18" t="s">
        <v>46</v>
      </c>
      <c r="B6" s="18" t="n">
        <v>0.989726456235339</v>
      </c>
      <c r="C6" s="18" t="n">
        <v>0.878872650490693</v>
      </c>
      <c r="D6" s="18" t="n">
        <v>0.913876382317529</v>
      </c>
      <c r="E6" s="18" t="n">
        <f aca="false">C6-D6</f>
        <v>-0.0350037318268354</v>
      </c>
      <c r="F6" s="21" t="n">
        <v>0.137473319840098</v>
      </c>
      <c r="G6" s="21" t="n">
        <v>0.0147271947844918</v>
      </c>
      <c r="H6" s="21" t="n">
        <v>-0.0409913076943491</v>
      </c>
    </row>
    <row r="7" customFormat="false" ht="15" hidden="false" customHeight="false" outlineLevel="0" collapsed="false">
      <c r="A7" s="18" t="s">
        <v>47</v>
      </c>
      <c r="B7" s="18" t="n">
        <v>0.999971479753451</v>
      </c>
      <c r="C7" s="18" t="n">
        <v>0.994646684307115</v>
      </c>
      <c r="D7" s="18" t="n">
        <v>0.994605694843776</v>
      </c>
      <c r="E7" s="18" t="n">
        <f aca="false">C7-D7</f>
        <v>4.09894633385255E-005</v>
      </c>
      <c r="F7" s="21" t="n">
        <v>-0.219782595446616</v>
      </c>
      <c r="G7" s="21" t="n">
        <v>-0.00551829814152693</v>
      </c>
      <c r="H7" s="21" t="n">
        <v>0.11110285864171</v>
      </c>
    </row>
    <row r="8" customFormat="false" ht="15" hidden="false" customHeight="false" outlineLevel="0" collapsed="false">
      <c r="A8" s="18" t="s">
        <v>48</v>
      </c>
      <c r="B8" s="18" t="n">
        <v>0.96569584575357</v>
      </c>
      <c r="C8" s="18" t="n">
        <v>0.616676526707675</v>
      </c>
      <c r="D8" s="18" t="n">
        <v>0.885274637772085</v>
      </c>
      <c r="E8" s="18" t="n">
        <f aca="false">C8-D8</f>
        <v>-0.26859811106441</v>
      </c>
      <c r="F8" s="21" t="n">
        <v>0.131227374898746</v>
      </c>
      <c r="G8" s="21" t="n">
        <v>-0.0594968466664625</v>
      </c>
      <c r="H8" s="21" t="n">
        <v>0.119005592730792</v>
      </c>
    </row>
    <row r="9" customFormat="false" ht="15" hidden="false" customHeight="false" outlineLevel="0" collapsed="false">
      <c r="A9" s="18" t="s">
        <v>49</v>
      </c>
      <c r="B9" s="18" t="n">
        <v>0.999788245736066</v>
      </c>
      <c r="C9" s="18" t="n">
        <v>0.88666740943701</v>
      </c>
      <c r="D9" s="18" t="n">
        <v>0.903357614173109</v>
      </c>
      <c r="E9" s="18" t="n">
        <f aca="false">C9-D9</f>
        <v>-0.0166902047360983</v>
      </c>
      <c r="F9" s="21" t="n">
        <v>0.352469001077349</v>
      </c>
      <c r="G9" s="21" t="n">
        <v>-1.28333785102786</v>
      </c>
      <c r="H9" s="21" t="n">
        <v>0.759818955601044</v>
      </c>
    </row>
    <row r="10" customFormat="false" ht="15" hidden="false" customHeight="false" outlineLevel="0" collapsed="false">
      <c r="A10" s="18" t="s">
        <v>50</v>
      </c>
      <c r="B10" s="18" t="n">
        <v>0.99969310083348</v>
      </c>
      <c r="C10" s="18" t="n">
        <v>0.906205148836443</v>
      </c>
      <c r="D10" s="18" t="n">
        <v>0.900627547048526</v>
      </c>
      <c r="E10" s="18" t="n">
        <f aca="false">C10-D10</f>
        <v>0.00557760178791766</v>
      </c>
      <c r="F10" s="21" t="n">
        <v>3.34476299854041</v>
      </c>
      <c r="G10" s="21" t="n">
        <v>-0.122346666771245</v>
      </c>
      <c r="H10" s="21" t="n">
        <v>-0.0294539786414028</v>
      </c>
    </row>
    <row r="11" customFormat="false" ht="15" hidden="false" customHeight="false" outlineLevel="0" collapsed="false">
      <c r="A11" s="18" t="s">
        <v>51</v>
      </c>
      <c r="B11" s="18" t="n">
        <v>0.999602173868606</v>
      </c>
      <c r="C11" s="18" t="n">
        <v>0.913262014800955</v>
      </c>
      <c r="D11" s="18" t="n">
        <v>0.91608892959694</v>
      </c>
      <c r="E11" s="18" t="n">
        <f aca="false">C11-D11</f>
        <v>-0.00282691479598474</v>
      </c>
      <c r="F11" s="21" t="n">
        <v>0.25284347539416</v>
      </c>
      <c r="G11" s="21" t="n">
        <v>0.0190797399048925</v>
      </c>
      <c r="H11" s="21" t="n">
        <v>0.179855335108181</v>
      </c>
    </row>
    <row r="12" customFormat="false" ht="15" hidden="false" customHeight="false" outlineLevel="0" collapsed="false">
      <c r="A12" s="18" t="s">
        <v>52</v>
      </c>
      <c r="B12" s="18" t="n">
        <v>0.999985262799974</v>
      </c>
      <c r="C12" s="18" t="n">
        <v>0.973803311951818</v>
      </c>
      <c r="D12" s="18" t="n">
        <v>0.984961280691772</v>
      </c>
      <c r="E12" s="18" t="n">
        <f aca="false">C12-D12</f>
        <v>-0.0111579687399543</v>
      </c>
      <c r="F12" s="21" t="n">
        <v>0.357876848673991</v>
      </c>
      <c r="G12" s="21" t="n">
        <v>-0.166943719958834</v>
      </c>
      <c r="H12" s="21" t="n">
        <v>0.0835597388389481</v>
      </c>
    </row>
    <row r="14" customFormat="false" ht="15" hidden="false" customHeight="false" outlineLevel="0" collapsed="false">
      <c r="A14" s="10" t="s">
        <v>148</v>
      </c>
    </row>
    <row r="15" customFormat="false" ht="15" hidden="false" customHeight="false" outlineLevel="0" collapsed="false">
      <c r="A15" s="10" t="s">
        <v>149</v>
      </c>
    </row>
    <row r="16" customFormat="false" ht="15" hidden="false" customHeight="false" outlineLevel="0" collapsed="false">
      <c r="A16" s="10" t="s">
        <v>150</v>
      </c>
    </row>
    <row r="18" customFormat="false" ht="15" hidden="false" customHeight="false" outlineLevel="0" collapsed="false">
      <c r="A18" s="3" t="s">
        <v>151</v>
      </c>
    </row>
    <row r="19" customFormat="false" ht="15" hidden="false" customHeight="false" outlineLevel="0" collapsed="false">
      <c r="A19" s="6" t="s">
        <v>152</v>
      </c>
      <c r="B19" s="6" t="s">
        <v>153</v>
      </c>
      <c r="C19" s="6" t="s">
        <v>154</v>
      </c>
      <c r="D19" s="6" t="s">
        <v>155</v>
      </c>
    </row>
    <row r="20" customFormat="false" ht="15" hidden="false" customHeight="false" outlineLevel="0" collapsed="false">
      <c r="A20" s="30" t="n">
        <f aca="false">ICE_ZeroRates!A2</f>
        <v>43832</v>
      </c>
      <c r="B20" s="31" t="n">
        <f aca="false">(2*ICE_ZeroRates!J2-ICE_ZeroRates!I2-ICE_ZeroRates!K2)*100</f>
        <v>2.46636085290302</v>
      </c>
      <c r="C20" s="31" t="n">
        <f aca="false">(2*BBG_ZeroRates!J2-BBG_ZeroRates!I2-BBG_ZeroRates!K2)*100</f>
        <v>-0.15575864535089</v>
      </c>
      <c r="D20" s="31" t="n">
        <f aca="false">B20-C20</f>
        <v>2.62211949825391</v>
      </c>
    </row>
    <row r="21" customFormat="false" ht="15" hidden="false" customHeight="false" outlineLevel="0" collapsed="false">
      <c r="A21" s="30" t="n">
        <f aca="false">ICE_ZeroRates!A3</f>
        <v>43833</v>
      </c>
      <c r="B21" s="31" t="n">
        <f aca="false">(2*ICE_ZeroRates!J3-ICE_ZeroRates!I3-ICE_ZeroRates!K3)*100</f>
        <v>-0.694034122241294</v>
      </c>
      <c r="C21" s="31" t="n">
        <f aca="false">(2*BBG_ZeroRates!J3-BBG_ZeroRates!I3-BBG_ZeroRates!K3)*100</f>
        <v>1.17078975954859</v>
      </c>
      <c r="D21" s="31" t="n">
        <f aca="false">B21-C21</f>
        <v>-1.86482388178988</v>
      </c>
    </row>
    <row r="22" customFormat="false" ht="15" hidden="false" customHeight="false" outlineLevel="0" collapsed="false">
      <c r="A22" s="30" t="n">
        <f aca="false">ICE_ZeroRates!A4</f>
        <v>43836</v>
      </c>
      <c r="B22" s="31" t="n">
        <f aca="false">(2*ICE_ZeroRates!J4-ICE_ZeroRates!I4-ICE_ZeroRates!K4)*100</f>
        <v>2.1247763163913</v>
      </c>
      <c r="C22" s="31" t="n">
        <f aca="false">(2*BBG_ZeroRates!J4-BBG_ZeroRates!I4-BBG_ZeroRates!K4)*100</f>
        <v>-0.255958099252518</v>
      </c>
      <c r="D22" s="31" t="n">
        <f aca="false">B22-C22</f>
        <v>2.38073441564382</v>
      </c>
    </row>
    <row r="23" customFormat="false" ht="15" hidden="false" customHeight="false" outlineLevel="0" collapsed="false">
      <c r="A23" s="30" t="n">
        <f aca="false">ICE_ZeroRates!A5</f>
        <v>43837</v>
      </c>
      <c r="B23" s="31" t="n">
        <f aca="false">(2*ICE_ZeroRates!J5-ICE_ZeroRates!I5-ICE_ZeroRates!K5)*100</f>
        <v>3.3787866523568</v>
      </c>
      <c r="C23" s="31" t="n">
        <f aca="false">(2*BBG_ZeroRates!J5-BBG_ZeroRates!I5-BBG_ZeroRates!K5)*100</f>
        <v>-1.52976771928579</v>
      </c>
      <c r="D23" s="31" t="n">
        <f aca="false">B23-C23</f>
        <v>4.90855437164259</v>
      </c>
    </row>
    <row r="24" customFormat="false" ht="15" hidden="false" customHeight="false" outlineLevel="0" collapsed="false">
      <c r="A24" s="30" t="n">
        <f aca="false">ICE_ZeroRates!A6</f>
        <v>43838</v>
      </c>
      <c r="B24" s="31" t="n">
        <f aca="false">(2*ICE_ZeroRates!J6-ICE_ZeroRates!I6-ICE_ZeroRates!K6)*100</f>
        <v>0.976592759021022</v>
      </c>
      <c r="C24" s="31" t="n">
        <f aca="false">(2*BBG_ZeroRates!J6-BBG_ZeroRates!I6-BBG_ZeroRates!K6)*100</f>
        <v>2.70921610372079</v>
      </c>
      <c r="D24" s="31" t="n">
        <f aca="false">B24-C24</f>
        <v>-1.73262334469977</v>
      </c>
    </row>
    <row r="25" customFormat="false" ht="15" hidden="false" customHeight="false" outlineLevel="0" collapsed="false">
      <c r="A25" s="30" t="n">
        <f aca="false">ICE_ZeroRates!A7</f>
        <v>43839</v>
      </c>
      <c r="B25" s="31" t="n">
        <f aca="false">(2*ICE_ZeroRates!J7-ICE_ZeroRates!I7-ICE_ZeroRates!K7)*100</f>
        <v>0.755208368134697</v>
      </c>
      <c r="C25" s="31" t="n">
        <f aca="false">(2*BBG_ZeroRates!J7-BBG_ZeroRates!I7-BBG_ZeroRates!K7)*100</f>
        <v>1.1869824195363</v>
      </c>
      <c r="D25" s="31" t="n">
        <f aca="false">B25-C25</f>
        <v>-0.431774051401601</v>
      </c>
    </row>
    <row r="26" customFormat="false" ht="15" hidden="false" customHeight="false" outlineLevel="0" collapsed="false">
      <c r="A26" s="30" t="n">
        <f aca="false">ICE_ZeroRates!A8</f>
        <v>43840</v>
      </c>
      <c r="B26" s="31" t="n">
        <f aca="false">(2*ICE_ZeroRates!J8-ICE_ZeroRates!I8-ICE_ZeroRates!K8)*100</f>
        <v>-1.80555575592591</v>
      </c>
      <c r="C26" s="31" t="n">
        <f aca="false">(2*BBG_ZeroRates!J8-BBG_ZeroRates!I8-BBG_ZeroRates!K8)*100</f>
        <v>-1.55241858207709</v>
      </c>
      <c r="D26" s="31" t="n">
        <f aca="false">B26-C26</f>
        <v>-0.253137173848828</v>
      </c>
    </row>
    <row r="27" customFormat="false" ht="15" hidden="false" customHeight="false" outlineLevel="0" collapsed="false">
      <c r="A27" s="30" t="n">
        <f aca="false">ICE_ZeroRates!A9</f>
        <v>43843</v>
      </c>
      <c r="B27" s="31" t="n">
        <f aca="false">(2*ICE_ZeroRates!J9-ICE_ZeroRates!I9-ICE_ZeroRates!K9)*100</f>
        <v>0.495818481246579</v>
      </c>
      <c r="C27" s="31" t="n">
        <f aca="false">(2*BBG_ZeroRates!J9-BBG_ZeroRates!I9-BBG_ZeroRates!K9)*100</f>
        <v>-0.194584551756694</v>
      </c>
      <c r="D27" s="31" t="n">
        <f aca="false">B27-C27</f>
        <v>0.690403033003273</v>
      </c>
    </row>
    <row r="28" customFormat="false" ht="15" hidden="false" customHeight="false" outlineLevel="0" collapsed="false">
      <c r="A28" s="30" t="n">
        <f aca="false">ICE_ZeroRates!A10</f>
        <v>43844</v>
      </c>
      <c r="B28" s="31" t="n">
        <f aca="false">(2*ICE_ZeroRates!J10-ICE_ZeroRates!I10-ICE_ZeroRates!K10)*100</f>
        <v>-0.901506440403987</v>
      </c>
      <c r="C28" s="31" t="n">
        <f aca="false">(2*BBG_ZeroRates!J10-BBG_ZeroRates!I10-BBG_ZeroRates!K10)*100</f>
        <v>0.454168672502697</v>
      </c>
      <c r="D28" s="31" t="n">
        <f aca="false">B28-C28</f>
        <v>-1.35567511290668</v>
      </c>
    </row>
    <row r="29" customFormat="false" ht="15" hidden="false" customHeight="false" outlineLevel="0" collapsed="false">
      <c r="A29" s="30" t="n">
        <f aca="false">ICE_ZeroRates!A11</f>
        <v>43845</v>
      </c>
      <c r="B29" s="31" t="n">
        <f aca="false">(2*ICE_ZeroRates!J11-ICE_ZeroRates!I11-ICE_ZeroRates!K11)*100</f>
        <v>0.0735204548352186</v>
      </c>
      <c r="C29" s="31" t="n">
        <f aca="false">(2*BBG_ZeroRates!J11-BBG_ZeroRates!I11-BBG_ZeroRates!K11)*100</f>
        <v>0.704043837484503</v>
      </c>
      <c r="D29" s="31" t="n">
        <f aca="false">B29-C29</f>
        <v>-0.630523382649284</v>
      </c>
    </row>
    <row r="30" customFormat="false" ht="15" hidden="false" customHeight="false" outlineLevel="0" collapsed="false">
      <c r="A30" s="30" t="n">
        <f aca="false">ICE_ZeroRates!A12</f>
        <v>43846</v>
      </c>
      <c r="B30" s="31" t="n">
        <f aca="false">(2*ICE_ZeroRates!J12-ICE_ZeroRates!I12-ICE_ZeroRates!K12)*100</f>
        <v>1.94904131282361</v>
      </c>
      <c r="C30" s="31" t="n">
        <f aca="false">(2*BBG_ZeroRates!J12-BBG_ZeroRates!I12-BBG_ZeroRates!K12)*100</f>
        <v>1.53612421623619</v>
      </c>
      <c r="D30" s="31" t="n">
        <f aca="false">B30-C30</f>
        <v>0.412917096587417</v>
      </c>
    </row>
    <row r="31" customFormat="false" ht="15" hidden="false" customHeight="false" outlineLevel="0" collapsed="false">
      <c r="A31" s="30" t="n">
        <f aca="false">ICE_ZeroRates!A13</f>
        <v>43847</v>
      </c>
      <c r="B31" s="31" t="n">
        <f aca="false">(2*ICE_ZeroRates!J13-ICE_ZeroRates!I13-ICE_ZeroRates!K13)*100</f>
        <v>0.979299157834812</v>
      </c>
      <c r="C31" s="31" t="n">
        <f aca="false">(2*BBG_ZeroRates!J13-BBG_ZeroRates!I13-BBG_ZeroRates!K13)*100</f>
        <v>0.561846045343772</v>
      </c>
      <c r="D31" s="31" t="n">
        <f aca="false">B31-C31</f>
        <v>0.41745311249104</v>
      </c>
    </row>
    <row r="32" customFormat="false" ht="15" hidden="false" customHeight="false" outlineLevel="0" collapsed="false">
      <c r="A32" s="30" t="n">
        <f aca="false">ICE_ZeroRates!A14</f>
        <v>43850</v>
      </c>
      <c r="B32" s="31" t="n">
        <f aca="false">(2*ICE_ZeroRates!J14-ICE_ZeroRates!I14-ICE_ZeroRates!K14)*100</f>
        <v>-0.815549561593709</v>
      </c>
      <c r="C32" s="31" t="n">
        <f aca="false">(2*BBG_ZeroRates!J14-BBG_ZeroRates!I14-BBG_ZeroRates!K14)*100</f>
        <v>-1.53614441307</v>
      </c>
      <c r="D32" s="31" t="n">
        <f aca="false">B32-C32</f>
        <v>0.720594851476286</v>
      </c>
    </row>
    <row r="33" customFormat="false" ht="15" hidden="false" customHeight="false" outlineLevel="0" collapsed="false">
      <c r="A33" s="30" t="n">
        <f aca="false">ICE_ZeroRates!A15</f>
        <v>43851</v>
      </c>
      <c r="B33" s="31" t="n">
        <f aca="false">(2*ICE_ZeroRates!J15-ICE_ZeroRates!I15-ICE_ZeroRates!K15)*100</f>
        <v>-1.0567353239382</v>
      </c>
      <c r="C33" s="31" t="n">
        <f aca="false">(2*BBG_ZeroRates!J15-BBG_ZeroRates!I15-BBG_ZeroRates!K15)*100</f>
        <v>0.263392955781883</v>
      </c>
      <c r="D33" s="31" t="n">
        <f aca="false">B33-C33</f>
        <v>-1.32012827972008</v>
      </c>
    </row>
    <row r="34" customFormat="false" ht="15" hidden="false" customHeight="false" outlineLevel="0" collapsed="false">
      <c r="A34" s="30" t="n">
        <f aca="false">ICE_ZeroRates!A16</f>
        <v>43852</v>
      </c>
      <c r="B34" s="31" t="n">
        <f aca="false">(2*ICE_ZeroRates!J16-ICE_ZeroRates!I16-ICE_ZeroRates!K16)*100</f>
        <v>-0.00813027864949856</v>
      </c>
      <c r="C34" s="31" t="n">
        <f aca="false">(2*BBG_ZeroRates!J16-BBG_ZeroRates!I16-BBG_ZeroRates!K16)*100</f>
        <v>-2.09909680487421</v>
      </c>
      <c r="D34" s="31" t="n">
        <f aca="false">B34-C34</f>
        <v>2.09096652622471</v>
      </c>
    </row>
    <row r="35" customFormat="false" ht="15" hidden="false" customHeight="false" outlineLevel="0" collapsed="false">
      <c r="A35" s="30" t="n">
        <f aca="false">ICE_ZeroRates!A17</f>
        <v>43853</v>
      </c>
      <c r="B35" s="31" t="n">
        <f aca="false">(2*ICE_ZeroRates!J17-ICE_ZeroRates!I17-ICE_ZeroRates!K17)*100</f>
        <v>-0.106020521524708</v>
      </c>
      <c r="C35" s="31" t="n">
        <f aca="false">(2*BBG_ZeroRates!J17-BBG_ZeroRates!I17-BBG_ZeroRates!K17)*100</f>
        <v>-0.798747206455786</v>
      </c>
      <c r="D35" s="31" t="n">
        <f aca="false">B35-C35</f>
        <v>0.692726684931078</v>
      </c>
    </row>
    <row r="36" customFormat="false" ht="15" hidden="false" customHeight="false" outlineLevel="0" collapsed="false">
      <c r="A36" s="30" t="n">
        <f aca="false">ICE_ZeroRates!A18</f>
        <v>43854</v>
      </c>
      <c r="B36" s="31" t="n">
        <f aca="false">(2*ICE_ZeroRates!J18-ICE_ZeroRates!I18-ICE_ZeroRates!K18)*100</f>
        <v>1.00470465174372</v>
      </c>
      <c r="C36" s="31" t="n">
        <f aca="false">(2*BBG_ZeroRates!J18-BBG_ZeroRates!I18-BBG_ZeroRates!K18)*100</f>
        <v>0.663872072280491</v>
      </c>
      <c r="D36" s="31" t="n">
        <f aca="false">B36-C36</f>
        <v>0.340832579463224</v>
      </c>
    </row>
    <row r="37" customFormat="false" ht="15" hidden="false" customHeight="false" outlineLevel="0" collapsed="false">
      <c r="A37" s="30" t="n">
        <f aca="false">ICE_ZeroRates!A19</f>
        <v>43857</v>
      </c>
      <c r="B37" s="31" t="n">
        <f aca="false">(2*ICE_ZeroRates!J19-ICE_ZeroRates!I19-ICE_ZeroRates!K19)*100</f>
        <v>-1.7620201721219</v>
      </c>
      <c r="C37" s="31" t="n">
        <f aca="false">(2*BBG_ZeroRates!J19-BBG_ZeroRates!I19-BBG_ZeroRates!K19)*100</f>
        <v>2.6347056319483</v>
      </c>
      <c r="D37" s="31" t="n">
        <f aca="false">B37-C37</f>
        <v>-4.3967258040702</v>
      </c>
    </row>
    <row r="38" customFormat="false" ht="15" hidden="false" customHeight="false" outlineLevel="0" collapsed="false">
      <c r="A38" s="30" t="n">
        <f aca="false">ICE_ZeroRates!A20</f>
        <v>43858</v>
      </c>
      <c r="B38" s="31" t="n">
        <f aca="false">(2*ICE_ZeroRates!J20-ICE_ZeroRates!I20-ICE_ZeroRates!K20)*100</f>
        <v>-0.018417779566593</v>
      </c>
      <c r="C38" s="31" t="n">
        <f aca="false">(2*BBG_ZeroRates!J20-BBG_ZeroRates!I20-BBG_ZeroRates!K20)*100</f>
        <v>-1.79928038231221</v>
      </c>
      <c r="D38" s="31" t="n">
        <f aca="false">B38-C38</f>
        <v>1.78086260274561</v>
      </c>
    </row>
    <row r="39" customFormat="false" ht="15" hidden="false" customHeight="false" outlineLevel="0" collapsed="false">
      <c r="A39" s="30" t="n">
        <f aca="false">ICE_ZeroRates!A21</f>
        <v>43859</v>
      </c>
      <c r="B39" s="31" t="n">
        <f aca="false">(2*ICE_ZeroRates!J21-ICE_ZeroRates!I21-ICE_ZeroRates!K21)*100</f>
        <v>-0.371095308159775</v>
      </c>
      <c r="C39" s="31" t="n">
        <f aca="false">(2*BBG_ZeroRates!J21-BBG_ZeroRates!I21-BBG_ZeroRates!K21)*100</f>
        <v>-0.374233113904721</v>
      </c>
      <c r="D39" s="31" t="n">
        <f aca="false">B39-C39</f>
        <v>0.00313780574494604</v>
      </c>
    </row>
    <row r="40" customFormat="false" ht="15" hidden="false" customHeight="false" outlineLevel="0" collapsed="false">
      <c r="A40" s="30" t="n">
        <f aca="false">ICE_ZeroRates!A22</f>
        <v>43860</v>
      </c>
      <c r="B40" s="31" t="n">
        <f aca="false">(2*ICE_ZeroRates!J22-ICE_ZeroRates!I22-ICE_ZeroRates!K22)*100</f>
        <v>-0.775954794229516</v>
      </c>
      <c r="C40" s="31" t="n">
        <f aca="false">(2*BBG_ZeroRates!J22-BBG_ZeroRates!I22-BBG_ZeroRates!K22)*100</f>
        <v>-1.25063184588441</v>
      </c>
      <c r="D40" s="31" t="n">
        <f aca="false">B40-C40</f>
        <v>0.474677051654893</v>
      </c>
    </row>
    <row r="41" customFormat="false" ht="15" hidden="false" customHeight="false" outlineLevel="0" collapsed="false">
      <c r="A41" s="30" t="n">
        <f aca="false">ICE_ZeroRates!A23</f>
        <v>43861</v>
      </c>
      <c r="B41" s="31" t="n">
        <f aca="false">(2*ICE_ZeroRates!J23-ICE_ZeroRates!I23-ICE_ZeroRates!K23)*100</f>
        <v>3.00310565149908</v>
      </c>
      <c r="C41" s="31" t="n">
        <f aca="false">(2*BBG_ZeroRates!J23-BBG_ZeroRates!I23-BBG_ZeroRates!K23)*100</f>
        <v>-0.101763808179789</v>
      </c>
      <c r="D41" s="31" t="n">
        <f aca="false">B41-C41</f>
        <v>3.10486945967887</v>
      </c>
    </row>
    <row r="42" customFormat="false" ht="15" hidden="false" customHeight="false" outlineLevel="0" collapsed="false">
      <c r="A42" s="30" t="n">
        <f aca="false">ICE_ZeroRates!A24</f>
        <v>43864</v>
      </c>
      <c r="B42" s="31" t="n">
        <f aca="false">(2*ICE_ZeroRates!J24-ICE_ZeroRates!I24-ICE_ZeroRates!K24)*100</f>
        <v>2.37198147557862</v>
      </c>
      <c r="C42" s="31" t="n">
        <f aca="false">(2*BBG_ZeroRates!J24-BBG_ZeroRates!I24-BBG_ZeroRates!K24)*100</f>
        <v>0.805176967941423</v>
      </c>
      <c r="D42" s="31" t="n">
        <f aca="false">B42-C42</f>
        <v>1.5668045076372</v>
      </c>
    </row>
    <row r="43" customFormat="false" ht="15" hidden="false" customHeight="false" outlineLevel="0" collapsed="false">
      <c r="A43" s="30" t="n">
        <f aca="false">ICE_ZeroRates!A25</f>
        <v>43865</v>
      </c>
      <c r="B43" s="31" t="n">
        <f aca="false">(2*ICE_ZeroRates!J25-ICE_ZeroRates!I25-ICE_ZeroRates!K25)*100</f>
        <v>-0.604993385127917</v>
      </c>
      <c r="C43" s="31" t="n">
        <f aca="false">(2*BBG_ZeroRates!J25-BBG_ZeroRates!I25-BBG_ZeroRates!K25)*100</f>
        <v>-0.19759524558578</v>
      </c>
      <c r="D43" s="31" t="n">
        <f aca="false">B43-C43</f>
        <v>-0.407398139542137</v>
      </c>
    </row>
    <row r="44" customFormat="false" ht="15" hidden="false" customHeight="false" outlineLevel="0" collapsed="false">
      <c r="A44" s="30" t="n">
        <f aca="false">ICE_ZeroRates!A26</f>
        <v>43866</v>
      </c>
      <c r="B44" s="31" t="n">
        <f aca="false">(2*ICE_ZeroRates!J26-ICE_ZeroRates!I26-ICE_ZeroRates!K26)*100</f>
        <v>0.0738237194281677</v>
      </c>
      <c r="C44" s="31" t="n">
        <f aca="false">(2*BBG_ZeroRates!J26-BBG_ZeroRates!I26-BBG_ZeroRates!K26)*100</f>
        <v>1.7632719004818</v>
      </c>
      <c r="D44" s="31" t="n">
        <f aca="false">B44-C44</f>
        <v>-1.68944818105363</v>
      </c>
    </row>
    <row r="45" customFormat="false" ht="15" hidden="false" customHeight="false" outlineLevel="0" collapsed="false">
      <c r="A45" s="30" t="n">
        <f aca="false">ICE_ZeroRates!A27</f>
        <v>43867</v>
      </c>
      <c r="B45" s="31" t="n">
        <f aca="false">(2*ICE_ZeroRates!J27-ICE_ZeroRates!I27-ICE_ZeroRates!K27)*100</f>
        <v>-1.69255946731381</v>
      </c>
      <c r="C45" s="31" t="n">
        <f aca="false">(2*BBG_ZeroRates!J27-BBG_ZeroRates!I27-BBG_ZeroRates!K27)*100</f>
        <v>2.16868804064008</v>
      </c>
      <c r="D45" s="31" t="n">
        <f aca="false">B45-C45</f>
        <v>-3.86124750795389</v>
      </c>
    </row>
    <row r="46" customFormat="false" ht="15" hidden="false" customHeight="false" outlineLevel="0" collapsed="false">
      <c r="A46" s="30" t="n">
        <f aca="false">ICE_ZeroRates!A28</f>
        <v>43868</v>
      </c>
      <c r="B46" s="31" t="n">
        <f aca="false">(2*ICE_ZeroRates!J28-ICE_ZeroRates!I28-ICE_ZeroRates!K28)*100</f>
        <v>-0.618842571620726</v>
      </c>
      <c r="C46" s="31" t="n">
        <f aca="false">(2*BBG_ZeroRates!J28-BBG_ZeroRates!I28-BBG_ZeroRates!K28)*100</f>
        <v>-0.604409790142579</v>
      </c>
      <c r="D46" s="31" t="n">
        <f aca="false">B46-C46</f>
        <v>-0.0144327814781464</v>
      </c>
    </row>
    <row r="47" customFormat="false" ht="15" hidden="false" customHeight="false" outlineLevel="0" collapsed="false">
      <c r="A47" s="30" t="n">
        <f aca="false">ICE_ZeroRates!A29</f>
        <v>43871</v>
      </c>
      <c r="B47" s="31" t="n">
        <f aca="false">(2*ICE_ZeroRates!J29-ICE_ZeroRates!I29-ICE_ZeroRates!K29)*100</f>
        <v>0.800272683972603</v>
      </c>
      <c r="C47" s="31" t="n">
        <f aca="false">(2*BBG_ZeroRates!J29-BBG_ZeroRates!I29-BBG_ZeroRates!K29)*100</f>
        <v>-1.51001291153181</v>
      </c>
      <c r="D47" s="31" t="n">
        <f aca="false">B47-C47</f>
        <v>2.31028559550441</v>
      </c>
    </row>
    <row r="48" customFormat="false" ht="15" hidden="false" customHeight="false" outlineLevel="0" collapsed="false">
      <c r="A48" s="30" t="n">
        <f aca="false">ICE_ZeroRates!A30</f>
        <v>43872</v>
      </c>
      <c r="B48" s="31" t="n">
        <f aca="false">(2*ICE_ZeroRates!J30-ICE_ZeroRates!I30-ICE_ZeroRates!K30)*100</f>
        <v>-1.65217037730301</v>
      </c>
      <c r="C48" s="31" t="n">
        <f aca="false">(2*BBG_ZeroRates!J30-BBG_ZeroRates!I30-BBG_ZeroRates!K30)*100</f>
        <v>-1.7758469374348</v>
      </c>
      <c r="D48" s="31" t="n">
        <f aca="false">B48-C48</f>
        <v>0.123676560131791</v>
      </c>
    </row>
    <row r="49" customFormat="false" ht="15" hidden="false" customHeight="false" outlineLevel="0" collapsed="false">
      <c r="A49" s="30" t="n">
        <f aca="false">ICE_ZeroRates!A31</f>
        <v>43873</v>
      </c>
      <c r="B49" s="31" t="n">
        <f aca="false">(2*ICE_ZeroRates!J31-ICE_ZeroRates!I31-ICE_ZeroRates!K31)*100</f>
        <v>0.587852255314081</v>
      </c>
      <c r="C49" s="31" t="n">
        <f aca="false">(2*BBG_ZeroRates!J31-BBG_ZeroRates!I31-BBG_ZeroRates!K31)*100</f>
        <v>0.00736863984220904</v>
      </c>
      <c r="D49" s="31" t="n">
        <f aca="false">B49-C49</f>
        <v>0.580483615471872</v>
      </c>
    </row>
    <row r="50" customFormat="false" ht="15" hidden="false" customHeight="false" outlineLevel="0" collapsed="false">
      <c r="A50" s="30" t="n">
        <f aca="false">ICE_ZeroRates!A32</f>
        <v>43874</v>
      </c>
      <c r="B50" s="31" t="n">
        <f aca="false">(2*ICE_ZeroRates!J32-ICE_ZeroRates!I32-ICE_ZeroRates!K32)*100</f>
        <v>-0.838846240401026</v>
      </c>
      <c r="C50" s="31" t="n">
        <f aca="false">(2*BBG_ZeroRates!J32-BBG_ZeroRates!I32-BBG_ZeroRates!K32)*100</f>
        <v>-1.80665028414551</v>
      </c>
      <c r="D50" s="31" t="n">
        <f aca="false">B50-C50</f>
        <v>0.96780404374448</v>
      </c>
    </row>
    <row r="51" customFormat="false" ht="15" hidden="false" customHeight="false" outlineLevel="0" collapsed="false">
      <c r="A51" s="30" t="n">
        <f aca="false">ICE_ZeroRates!A33</f>
        <v>43875</v>
      </c>
      <c r="B51" s="31" t="n">
        <f aca="false">(2*ICE_ZeroRates!J33-ICE_ZeroRates!I33-ICE_ZeroRates!K33)*100</f>
        <v>1.52318331657979</v>
      </c>
      <c r="C51" s="31" t="n">
        <f aca="false">(2*BBG_ZeroRates!J33-BBG_ZeroRates!I33-BBG_ZeroRates!K33)*100</f>
        <v>-0.483073391926081</v>
      </c>
      <c r="D51" s="31" t="n">
        <f aca="false">B51-C51</f>
        <v>2.00625670850587</v>
      </c>
    </row>
    <row r="52" customFormat="false" ht="15" hidden="false" customHeight="false" outlineLevel="0" collapsed="false">
      <c r="A52" s="30" t="n">
        <f aca="false">ICE_ZeroRates!A34</f>
        <v>43878</v>
      </c>
      <c r="B52" s="31" t="n">
        <f aca="false">(2*ICE_ZeroRates!J34-ICE_ZeroRates!I34-ICE_ZeroRates!K34)*100</f>
        <v>-0.41792756550878</v>
      </c>
      <c r="C52" s="31" t="n">
        <f aca="false">(2*BBG_ZeroRates!J34-BBG_ZeroRates!I34-BBG_ZeroRates!K34)*100</f>
        <v>3.63256467703128</v>
      </c>
      <c r="D52" s="31" t="n">
        <f aca="false">B52-C52</f>
        <v>-4.05049224254006</v>
      </c>
    </row>
    <row r="53" customFormat="false" ht="15" hidden="false" customHeight="false" outlineLevel="0" collapsed="false">
      <c r="A53" s="30" t="n">
        <f aca="false">ICE_ZeroRates!A35</f>
        <v>43879</v>
      </c>
      <c r="B53" s="31" t="n">
        <f aca="false">(2*ICE_ZeroRates!J35-ICE_ZeroRates!I35-ICE_ZeroRates!K35)*100</f>
        <v>-0.442441115317793</v>
      </c>
      <c r="C53" s="31" t="n">
        <f aca="false">(2*BBG_ZeroRates!J35-BBG_ZeroRates!I35-BBG_ZeroRates!K35)*100</f>
        <v>1.7459740177096</v>
      </c>
      <c r="D53" s="31" t="n">
        <f aca="false">B53-C53</f>
        <v>-2.18841513302739</v>
      </c>
    </row>
    <row r="54" customFormat="false" ht="15" hidden="false" customHeight="false" outlineLevel="0" collapsed="false">
      <c r="A54" s="30" t="n">
        <f aca="false">ICE_ZeroRates!A36</f>
        <v>43880</v>
      </c>
      <c r="B54" s="31" t="n">
        <f aca="false">(2*ICE_ZeroRates!J36-ICE_ZeroRates!I36-ICE_ZeroRates!K36)*100</f>
        <v>-0.809325217892098</v>
      </c>
      <c r="C54" s="31" t="n">
        <f aca="false">(2*BBG_ZeroRates!J36-BBG_ZeroRates!I36-BBG_ZeroRates!K36)*100</f>
        <v>0.102733171676106</v>
      </c>
      <c r="D54" s="31" t="n">
        <f aca="false">B54-C54</f>
        <v>-0.912058389568204</v>
      </c>
    </row>
    <row r="55" customFormat="false" ht="15" hidden="false" customHeight="false" outlineLevel="0" collapsed="false">
      <c r="A55" s="30" t="n">
        <f aca="false">ICE_ZeroRates!A37</f>
        <v>43881</v>
      </c>
      <c r="B55" s="31" t="n">
        <f aca="false">(2*ICE_ZeroRates!J37-ICE_ZeroRates!I37-ICE_ZeroRates!K37)*100</f>
        <v>0.950136412595892</v>
      </c>
      <c r="C55" s="31" t="n">
        <f aca="false">(2*BBG_ZeroRates!J37-BBG_ZeroRates!I37-BBG_ZeroRates!K37)*100</f>
        <v>-1.44969958247689</v>
      </c>
      <c r="D55" s="31" t="n">
        <f aca="false">B55-C55</f>
        <v>2.39983599507279</v>
      </c>
    </row>
    <row r="56" customFormat="false" ht="15" hidden="false" customHeight="false" outlineLevel="0" collapsed="false">
      <c r="A56" s="30" t="n">
        <f aca="false">ICE_ZeroRates!A38</f>
        <v>43882</v>
      </c>
      <c r="B56" s="31" t="n">
        <f aca="false">(2*ICE_ZeroRates!J38-ICE_ZeroRates!I38-ICE_ZeroRates!K38)*100</f>
        <v>-0.325657380753097</v>
      </c>
      <c r="C56" s="31" t="n">
        <f aca="false">(2*BBG_ZeroRates!J38-BBG_ZeroRates!I38-BBG_ZeroRates!K38)*100</f>
        <v>-2.2758793414678</v>
      </c>
      <c r="D56" s="31" t="n">
        <f aca="false">B56-C56</f>
        <v>1.9502219607147</v>
      </c>
    </row>
    <row r="57" customFormat="false" ht="15" hidden="false" customHeight="false" outlineLevel="0" collapsed="false">
      <c r="A57" s="30" t="n">
        <f aca="false">ICE_ZeroRates!A39</f>
        <v>43885</v>
      </c>
      <c r="B57" s="31" t="n">
        <f aca="false">(2*ICE_ZeroRates!J39-ICE_ZeroRates!I39-ICE_ZeroRates!K39)*100</f>
        <v>-0.267033348425372</v>
      </c>
      <c r="C57" s="31" t="n">
        <f aca="false">(2*BBG_ZeroRates!J39-BBG_ZeroRates!I39-BBG_ZeroRates!K39)*100</f>
        <v>1.72843513421881</v>
      </c>
      <c r="D57" s="31" t="n">
        <f aca="false">B57-C57</f>
        <v>-1.99546848264418</v>
      </c>
    </row>
    <row r="58" customFormat="false" ht="15" hidden="false" customHeight="false" outlineLevel="0" collapsed="false">
      <c r="A58" s="30" t="n">
        <f aca="false">ICE_ZeroRates!A40</f>
        <v>43886</v>
      </c>
      <c r="B58" s="31" t="n">
        <f aca="false">(2*ICE_ZeroRates!J40-ICE_ZeroRates!I40-ICE_ZeroRates!K40)*100</f>
        <v>1.35229284905298</v>
      </c>
      <c r="C58" s="31" t="n">
        <f aca="false">(2*BBG_ZeroRates!J40-BBG_ZeroRates!I40-BBG_ZeroRates!K40)*100</f>
        <v>0.742430708760189</v>
      </c>
      <c r="D58" s="31" t="n">
        <f aca="false">B58-C58</f>
        <v>0.609862140292794</v>
      </c>
    </row>
    <row r="59" customFormat="false" ht="15" hidden="false" customHeight="false" outlineLevel="0" collapsed="false">
      <c r="A59" s="30" t="n">
        <f aca="false">ICE_ZeroRates!A41</f>
        <v>43887</v>
      </c>
      <c r="B59" s="31" t="n">
        <f aca="false">(2*ICE_ZeroRates!J41-ICE_ZeroRates!I41-ICE_ZeroRates!K41)*100</f>
        <v>0.818841578905194</v>
      </c>
      <c r="C59" s="31" t="n">
        <f aca="false">(2*BBG_ZeroRates!J41-BBG_ZeroRates!I41-BBG_ZeroRates!K41)*100</f>
        <v>-2.39147201502721</v>
      </c>
      <c r="D59" s="31" t="n">
        <f aca="false">B59-C59</f>
        <v>3.2103135939324</v>
      </c>
    </row>
    <row r="60" customFormat="false" ht="15" hidden="false" customHeight="false" outlineLevel="0" collapsed="false">
      <c r="A60" s="30" t="n">
        <f aca="false">ICE_ZeroRates!A42</f>
        <v>43888</v>
      </c>
      <c r="B60" s="31" t="n">
        <f aca="false">(2*ICE_ZeroRates!J42-ICE_ZeroRates!I42-ICE_ZeroRates!K42)*100</f>
        <v>1.59484720295531</v>
      </c>
      <c r="C60" s="31" t="n">
        <f aca="false">(2*BBG_ZeroRates!J42-BBG_ZeroRates!I42-BBG_ZeroRates!K42)*100</f>
        <v>-3.4557369547729</v>
      </c>
      <c r="D60" s="31" t="n">
        <f aca="false">B60-C60</f>
        <v>5.05058415772821</v>
      </c>
    </row>
    <row r="61" customFormat="false" ht="15" hidden="false" customHeight="false" outlineLevel="0" collapsed="false">
      <c r="A61" s="30" t="n">
        <f aca="false">ICE_ZeroRates!A43</f>
        <v>43889</v>
      </c>
      <c r="B61" s="31" t="n">
        <f aca="false">(2*ICE_ZeroRates!J43-ICE_ZeroRates!I43-ICE_ZeroRates!K43)*100</f>
        <v>1.90273053041687</v>
      </c>
      <c r="C61" s="31" t="n">
        <f aca="false">(2*BBG_ZeroRates!J43-BBG_ZeroRates!I43-BBG_ZeroRates!K43)*100</f>
        <v>-0.00881778438082126</v>
      </c>
      <c r="D61" s="31" t="n">
        <f aca="false">B61-C61</f>
        <v>1.9115483147977</v>
      </c>
    </row>
    <row r="62" customFormat="false" ht="15" hidden="false" customHeight="false" outlineLevel="0" collapsed="false">
      <c r="A62" s="30" t="n">
        <f aca="false">ICE_ZeroRates!A44</f>
        <v>43892</v>
      </c>
      <c r="B62" s="31" t="n">
        <f aca="false">(2*ICE_ZeroRates!J44-ICE_ZeroRates!I44-ICE_ZeroRates!K44)*100</f>
        <v>0.603250126231414</v>
      </c>
      <c r="C62" s="31" t="n">
        <f aca="false">(2*BBG_ZeroRates!J44-BBG_ZeroRates!I44-BBG_ZeroRates!K44)*100</f>
        <v>-0.0922196349337989</v>
      </c>
      <c r="D62" s="31" t="n">
        <f aca="false">B62-C62</f>
        <v>0.695469761165213</v>
      </c>
    </row>
    <row r="63" customFormat="false" ht="15" hidden="false" customHeight="false" outlineLevel="0" collapsed="false">
      <c r="A63" s="30" t="n">
        <f aca="false">ICE_ZeroRates!A45</f>
        <v>43893</v>
      </c>
      <c r="B63" s="31" t="n">
        <f aca="false">(2*ICE_ZeroRates!J45-ICE_ZeroRates!I45-ICE_ZeroRates!K45)*100</f>
        <v>-0.997015830259906</v>
      </c>
      <c r="C63" s="31" t="n">
        <f aca="false">(2*BBG_ZeroRates!J45-BBG_ZeroRates!I45-BBG_ZeroRates!K45)*100</f>
        <v>-1.38952172558908</v>
      </c>
      <c r="D63" s="31" t="n">
        <f aca="false">B63-C63</f>
        <v>0.392505895329176</v>
      </c>
    </row>
    <row r="64" customFormat="false" ht="15" hidden="false" customHeight="false" outlineLevel="0" collapsed="false">
      <c r="A64" s="30" t="n">
        <f aca="false">ICE_ZeroRates!A46</f>
        <v>43894</v>
      </c>
      <c r="B64" s="31" t="n">
        <f aca="false">(2*ICE_ZeroRates!J46-ICE_ZeroRates!I46-ICE_ZeroRates!K46)*100</f>
        <v>1.88573788532762</v>
      </c>
      <c r="C64" s="31" t="n">
        <f aca="false">(2*BBG_ZeroRates!J46-BBG_ZeroRates!I46-BBG_ZeroRates!K46)*100</f>
        <v>0.523023660031319</v>
      </c>
      <c r="D64" s="31" t="n">
        <f aca="false">B64-C64</f>
        <v>1.3627142252963</v>
      </c>
    </row>
    <row r="65" customFormat="false" ht="15" hidden="false" customHeight="false" outlineLevel="0" collapsed="false">
      <c r="A65" s="30" t="n">
        <f aca="false">ICE_ZeroRates!A47</f>
        <v>43895</v>
      </c>
      <c r="B65" s="31" t="n">
        <f aca="false">(2*ICE_ZeroRates!J47-ICE_ZeroRates!I47-ICE_ZeroRates!K47)*100</f>
        <v>-1.99355025901209</v>
      </c>
      <c r="C65" s="31" t="n">
        <f aca="false">(2*BBG_ZeroRates!J47-BBG_ZeroRates!I47-BBG_ZeroRates!K47)*100</f>
        <v>1.58408626664897</v>
      </c>
      <c r="D65" s="31" t="n">
        <f aca="false">B65-C65</f>
        <v>-3.57763652566105</v>
      </c>
    </row>
    <row r="66" customFormat="false" ht="15" hidden="false" customHeight="false" outlineLevel="0" collapsed="false">
      <c r="A66" s="30" t="n">
        <f aca="false">ICE_ZeroRates!A48</f>
        <v>43896</v>
      </c>
      <c r="B66" s="31" t="n">
        <f aca="false">(2*ICE_ZeroRates!J48-ICE_ZeroRates!I48-ICE_ZeroRates!K48)*100</f>
        <v>0.45497342903249</v>
      </c>
      <c r="C66" s="31" t="n">
        <f aca="false">(2*BBG_ZeroRates!J48-BBG_ZeroRates!I48-BBG_ZeroRates!K48)*100</f>
        <v>2.78097388845302</v>
      </c>
      <c r="D66" s="31" t="n">
        <f aca="false">B66-C66</f>
        <v>-2.32600045942053</v>
      </c>
    </row>
    <row r="67" customFormat="false" ht="15" hidden="false" customHeight="false" outlineLevel="0" collapsed="false">
      <c r="A67" s="30" t="n">
        <f aca="false">ICE_ZeroRates!A49</f>
        <v>43899</v>
      </c>
      <c r="B67" s="31" t="n">
        <f aca="false">(2*ICE_ZeroRates!J49-ICE_ZeroRates!I49-ICE_ZeroRates!K49)*100</f>
        <v>0.638195243875717</v>
      </c>
      <c r="C67" s="31" t="n">
        <f aca="false">(2*BBG_ZeroRates!J49-BBG_ZeroRates!I49-BBG_ZeroRates!K49)*100</f>
        <v>1.10534142775331</v>
      </c>
      <c r="D67" s="31" t="n">
        <f aca="false">B67-C67</f>
        <v>-0.467146183877598</v>
      </c>
    </row>
    <row r="68" customFormat="false" ht="15" hidden="false" customHeight="false" outlineLevel="0" collapsed="false">
      <c r="A68" s="30" t="n">
        <f aca="false">ICE_ZeroRates!A50</f>
        <v>43900</v>
      </c>
      <c r="B68" s="31" t="n">
        <f aca="false">(2*ICE_ZeroRates!J50-ICE_ZeroRates!I50-ICE_ZeroRates!K50)*100</f>
        <v>-2.71851099197862</v>
      </c>
      <c r="C68" s="31" t="n">
        <f aca="false">(2*BBG_ZeroRates!J50-BBG_ZeroRates!I50-BBG_ZeroRates!K50)*100</f>
        <v>0.591227545219919</v>
      </c>
      <c r="D68" s="31" t="n">
        <f aca="false">B68-C68</f>
        <v>-3.30973853719854</v>
      </c>
    </row>
    <row r="69" customFormat="false" ht="15" hidden="false" customHeight="false" outlineLevel="0" collapsed="false">
      <c r="A69" s="30" t="n">
        <f aca="false">ICE_ZeroRates!A51</f>
        <v>43901</v>
      </c>
      <c r="B69" s="31" t="n">
        <f aca="false">(2*ICE_ZeroRates!J51-ICE_ZeroRates!I51-ICE_ZeroRates!K51)*100</f>
        <v>2.27519950858961</v>
      </c>
      <c r="C69" s="31" t="n">
        <f aca="false">(2*BBG_ZeroRates!J51-BBG_ZeroRates!I51-BBG_ZeroRates!K51)*100</f>
        <v>-1.2040793800093</v>
      </c>
      <c r="D69" s="31" t="n">
        <f aca="false">B69-C69</f>
        <v>3.47927888859891</v>
      </c>
    </row>
    <row r="70" customFormat="false" ht="15" hidden="false" customHeight="false" outlineLevel="0" collapsed="false">
      <c r="A70" s="30" t="n">
        <f aca="false">ICE_ZeroRates!A52</f>
        <v>43902</v>
      </c>
      <c r="B70" s="31" t="n">
        <f aca="false">(2*ICE_ZeroRates!J52-ICE_ZeroRates!I52-ICE_ZeroRates!K52)*100</f>
        <v>0.51497817018169</v>
      </c>
      <c r="C70" s="31" t="n">
        <f aca="false">(2*BBG_ZeroRates!J52-BBG_ZeroRates!I52-BBG_ZeroRates!K52)*100</f>
        <v>-0.980821211187788</v>
      </c>
      <c r="D70" s="31" t="n">
        <f aca="false">B70-C70</f>
        <v>1.49579938136948</v>
      </c>
    </row>
    <row r="71" customFormat="false" ht="15" hidden="false" customHeight="false" outlineLevel="0" collapsed="false">
      <c r="A71" s="30" t="n">
        <f aca="false">ICE_ZeroRates!A53</f>
        <v>43903</v>
      </c>
      <c r="B71" s="31" t="n">
        <f aca="false">(2*ICE_ZeroRates!J53-ICE_ZeroRates!I53-ICE_ZeroRates!K53)*100</f>
        <v>0.0818862361442019</v>
      </c>
      <c r="C71" s="31" t="n">
        <f aca="false">(2*BBG_ZeroRates!J53-BBG_ZeroRates!I53-BBG_ZeroRates!K53)*100</f>
        <v>1.90623054835313</v>
      </c>
      <c r="D71" s="31" t="n">
        <f aca="false">B71-C71</f>
        <v>-1.82434431220893</v>
      </c>
    </row>
    <row r="72" customFormat="false" ht="15" hidden="false" customHeight="false" outlineLevel="0" collapsed="false">
      <c r="A72" s="30" t="n">
        <f aca="false">ICE_ZeroRates!A54</f>
        <v>43906</v>
      </c>
      <c r="B72" s="31" t="n">
        <f aca="false">(2*ICE_ZeroRates!J54-ICE_ZeroRates!I54-ICE_ZeroRates!K54)*100</f>
        <v>-0.171467436578593</v>
      </c>
      <c r="C72" s="31" t="n">
        <f aca="false">(2*BBG_ZeroRates!J54-BBG_ZeroRates!I54-BBG_ZeroRates!K54)*100</f>
        <v>1.60132048303434</v>
      </c>
      <c r="D72" s="31" t="n">
        <f aca="false">B72-C72</f>
        <v>-1.77278791961293</v>
      </c>
    </row>
    <row r="73" customFormat="false" ht="15" hidden="false" customHeight="false" outlineLevel="0" collapsed="false">
      <c r="A73" s="30" t="n">
        <f aca="false">ICE_ZeroRates!A55</f>
        <v>43907</v>
      </c>
      <c r="B73" s="31" t="n">
        <f aca="false">(2*ICE_ZeroRates!J55-ICE_ZeroRates!I55-ICE_ZeroRates!K55)*100</f>
        <v>2.38474339509817</v>
      </c>
      <c r="C73" s="31" t="n">
        <f aca="false">(2*BBG_ZeroRates!J55-BBG_ZeroRates!I55-BBG_ZeroRates!K55)*100</f>
        <v>-0.191379421492494</v>
      </c>
      <c r="D73" s="31" t="n">
        <f aca="false">B73-C73</f>
        <v>2.57612281659066</v>
      </c>
    </row>
    <row r="74" customFormat="false" ht="15" hidden="false" customHeight="false" outlineLevel="0" collapsed="false">
      <c r="A74" s="30" t="n">
        <f aca="false">ICE_ZeroRates!A56</f>
        <v>43908</v>
      </c>
      <c r="B74" s="31" t="n">
        <f aca="false">(2*ICE_ZeroRates!J56-ICE_ZeroRates!I56-ICE_ZeroRates!K56)*100</f>
        <v>-0.43323252121939</v>
      </c>
      <c r="C74" s="31" t="n">
        <f aca="false">(2*BBG_ZeroRates!J56-BBG_ZeroRates!I56-BBG_ZeroRates!K56)*100</f>
        <v>1.35782322734783</v>
      </c>
      <c r="D74" s="31" t="n">
        <f aca="false">B74-C74</f>
        <v>-1.79105574856722</v>
      </c>
    </row>
    <row r="75" customFormat="false" ht="15" hidden="false" customHeight="false" outlineLevel="0" collapsed="false">
      <c r="A75" s="30" t="n">
        <f aca="false">ICE_ZeroRates!A57</f>
        <v>43909</v>
      </c>
      <c r="B75" s="31" t="n">
        <f aca="false">(2*ICE_ZeroRates!J57-ICE_ZeroRates!I57-ICE_ZeroRates!K57)*100</f>
        <v>4.23835984158186</v>
      </c>
      <c r="C75" s="31" t="n">
        <f aca="false">(2*BBG_ZeroRates!J57-BBG_ZeroRates!I57-BBG_ZeroRates!K57)*100</f>
        <v>-0.0482351657011548</v>
      </c>
      <c r="D75" s="31" t="n">
        <f aca="false">B75-C75</f>
        <v>4.28659500728301</v>
      </c>
    </row>
    <row r="76" customFormat="false" ht="15" hidden="false" customHeight="false" outlineLevel="0" collapsed="false">
      <c r="A76" s="30" t="n">
        <f aca="false">ICE_ZeroRates!A58</f>
        <v>43910</v>
      </c>
      <c r="B76" s="31" t="n">
        <f aca="false">(2*ICE_ZeroRates!J58-ICE_ZeroRates!I58-ICE_ZeroRates!K58)*100</f>
        <v>-0.500736676247021</v>
      </c>
      <c r="C76" s="31" t="n">
        <f aca="false">(2*BBG_ZeroRates!J58-BBG_ZeroRates!I58-BBG_ZeroRates!K58)*100</f>
        <v>4.53462422493173</v>
      </c>
      <c r="D76" s="31" t="n">
        <f aca="false">B76-C76</f>
        <v>-5.03536090117875</v>
      </c>
    </row>
    <row r="77" customFormat="false" ht="15" hidden="false" customHeight="false" outlineLevel="0" collapsed="false">
      <c r="A77" s="30" t="n">
        <f aca="false">ICE_ZeroRates!A59</f>
        <v>43913</v>
      </c>
      <c r="B77" s="31" t="n">
        <f aca="false">(2*ICE_ZeroRates!J59-ICE_ZeroRates!I59-ICE_ZeroRates!K59)*100</f>
        <v>1.02804968223036</v>
      </c>
      <c r="C77" s="31" t="n">
        <f aca="false">(2*BBG_ZeroRates!J59-BBG_ZeroRates!I59-BBG_ZeroRates!K59)*100</f>
        <v>2.52024692980778</v>
      </c>
      <c r="D77" s="31" t="n">
        <f aca="false">B77-C77</f>
        <v>-1.49219724757743</v>
      </c>
    </row>
    <row r="78" customFormat="false" ht="15" hidden="false" customHeight="false" outlineLevel="0" collapsed="false">
      <c r="A78" s="30" t="n">
        <f aca="false">ICE_ZeroRates!A60</f>
        <v>43914</v>
      </c>
      <c r="B78" s="31" t="n">
        <f aca="false">(2*ICE_ZeroRates!J60-ICE_ZeroRates!I60-ICE_ZeroRates!K60)*100</f>
        <v>-1.47081789122304</v>
      </c>
      <c r="C78" s="31" t="n">
        <f aca="false">(2*BBG_ZeroRates!J60-BBG_ZeroRates!I60-BBG_ZeroRates!K60)*100</f>
        <v>2.32806783889604</v>
      </c>
      <c r="D78" s="31" t="n">
        <f aca="false">B78-C78</f>
        <v>-3.79888573011908</v>
      </c>
    </row>
    <row r="79" customFormat="false" ht="15" hidden="false" customHeight="false" outlineLevel="0" collapsed="false">
      <c r="A79" s="30" t="n">
        <f aca="false">ICE_ZeroRates!A61</f>
        <v>43915</v>
      </c>
      <c r="B79" s="31" t="n">
        <f aca="false">(2*ICE_ZeroRates!J61-ICE_ZeroRates!I61-ICE_ZeroRates!K61)*100</f>
        <v>1.43114032768117</v>
      </c>
      <c r="C79" s="31" t="n">
        <f aca="false">(2*BBG_ZeroRates!J61-BBG_ZeroRates!I61-BBG_ZeroRates!K61)*100</f>
        <v>0.957983270451479</v>
      </c>
      <c r="D79" s="31" t="n">
        <f aca="false">B79-C79</f>
        <v>0.47315705722969</v>
      </c>
    </row>
    <row r="80" customFormat="false" ht="15" hidden="false" customHeight="false" outlineLevel="0" collapsed="false">
      <c r="A80" s="30" t="n">
        <f aca="false">ICE_ZeroRates!A62</f>
        <v>43916</v>
      </c>
      <c r="B80" s="31" t="n">
        <f aca="false">(2*ICE_ZeroRates!J62-ICE_ZeroRates!I62-ICE_ZeroRates!K62)*100</f>
        <v>0.591842835986423</v>
      </c>
      <c r="C80" s="31" t="n">
        <f aca="false">(2*BBG_ZeroRates!J62-BBG_ZeroRates!I62-BBG_ZeroRates!K62)*100</f>
        <v>0.634627561515916</v>
      </c>
      <c r="D80" s="31" t="n">
        <f aca="false">B80-C80</f>
        <v>-0.0427847255294933</v>
      </c>
    </row>
    <row r="81" customFormat="false" ht="15" hidden="false" customHeight="false" outlineLevel="0" collapsed="false">
      <c r="A81" s="30" t="n">
        <f aca="false">ICE_ZeroRates!A63</f>
        <v>43917</v>
      </c>
      <c r="B81" s="31" t="n">
        <f aca="false">(2*ICE_ZeroRates!J63-ICE_ZeroRates!I63-ICE_ZeroRates!K63)*100</f>
        <v>-2.39365412206943</v>
      </c>
      <c r="C81" s="31" t="n">
        <f aca="false">(2*BBG_ZeroRates!J63-BBG_ZeroRates!I63-BBG_ZeroRates!K63)*100</f>
        <v>-1.62484638017797</v>
      </c>
      <c r="D81" s="31" t="n">
        <f aca="false">B81-C81</f>
        <v>-0.768807741891458</v>
      </c>
    </row>
    <row r="82" customFormat="false" ht="15" hidden="false" customHeight="false" outlineLevel="0" collapsed="false">
      <c r="A82" s="30" t="n">
        <f aca="false">ICE_ZeroRates!A64</f>
        <v>43920</v>
      </c>
      <c r="B82" s="31" t="n">
        <f aca="false">(2*ICE_ZeroRates!J64-ICE_ZeroRates!I64-ICE_ZeroRates!K64)*100</f>
        <v>0.756876557516845</v>
      </c>
      <c r="C82" s="31" t="n">
        <f aca="false">(2*BBG_ZeroRates!J64-BBG_ZeroRates!I64-BBG_ZeroRates!K64)*100</f>
        <v>-0.697808652862836</v>
      </c>
      <c r="D82" s="31" t="n">
        <f aca="false">B82-C82</f>
        <v>1.45468521037968</v>
      </c>
    </row>
    <row r="83" customFormat="false" ht="15" hidden="false" customHeight="false" outlineLevel="0" collapsed="false">
      <c r="A83" s="30" t="n">
        <f aca="false">ICE_ZeroRates!A65</f>
        <v>43921</v>
      </c>
      <c r="B83" s="31" t="n">
        <f aca="false">(2*ICE_ZeroRates!J65-ICE_ZeroRates!I65-ICE_ZeroRates!K65)*100</f>
        <v>-1.05635379868119</v>
      </c>
      <c r="C83" s="31" t="n">
        <f aca="false">(2*BBG_ZeroRates!J65-BBG_ZeroRates!I65-BBG_ZeroRates!K65)*100</f>
        <v>-0.229103783702933</v>
      </c>
      <c r="D83" s="31" t="n">
        <f aca="false">B83-C83</f>
        <v>-0.827250014978259</v>
      </c>
    </row>
    <row r="84" customFormat="false" ht="15" hidden="false" customHeight="false" outlineLevel="0" collapsed="false">
      <c r="A84" s="30" t="n">
        <f aca="false">ICE_ZeroRates!A66</f>
        <v>43922</v>
      </c>
      <c r="B84" s="31" t="n">
        <f aca="false">(2*ICE_ZeroRates!J66-ICE_ZeroRates!I66-ICE_ZeroRates!K66)*100</f>
        <v>-1.09689763348922</v>
      </c>
      <c r="C84" s="31" t="n">
        <f aca="false">(2*BBG_ZeroRates!J66-BBG_ZeroRates!I66-BBG_ZeroRates!K66)*100</f>
        <v>-0.583597329918656</v>
      </c>
      <c r="D84" s="31" t="n">
        <f aca="false">B84-C84</f>
        <v>-0.513300303570569</v>
      </c>
    </row>
    <row r="85" customFormat="false" ht="15" hidden="false" customHeight="false" outlineLevel="0" collapsed="false">
      <c r="A85" s="30" t="n">
        <f aca="false">ICE_ZeroRates!A67</f>
        <v>43923</v>
      </c>
      <c r="B85" s="31" t="n">
        <f aca="false">(2*ICE_ZeroRates!J67-ICE_ZeroRates!I67-ICE_ZeroRates!K67)*100</f>
        <v>0.567668912030434</v>
      </c>
      <c r="C85" s="31" t="n">
        <f aca="false">(2*BBG_ZeroRates!J67-BBG_ZeroRates!I67-BBG_ZeroRates!K67)*100</f>
        <v>-1.0500846620682</v>
      </c>
      <c r="D85" s="31" t="n">
        <f aca="false">B85-C85</f>
        <v>1.61775357409863</v>
      </c>
    </row>
    <row r="86" customFormat="false" ht="15" hidden="false" customHeight="false" outlineLevel="0" collapsed="false">
      <c r="A86" s="30" t="n">
        <f aca="false">ICE_ZeroRates!A68</f>
        <v>43924</v>
      </c>
      <c r="B86" s="31" t="n">
        <f aca="false">(2*ICE_ZeroRates!J68-ICE_ZeroRates!I68-ICE_ZeroRates!K68)*100</f>
        <v>2.01156218623922</v>
      </c>
      <c r="C86" s="31" t="n">
        <f aca="false">(2*BBG_ZeroRates!J68-BBG_ZeroRates!I68-BBG_ZeroRates!K68)*100</f>
        <v>2.38143272832564</v>
      </c>
      <c r="D86" s="31" t="n">
        <f aca="false">B86-C86</f>
        <v>-0.369870542086426</v>
      </c>
    </row>
    <row r="87" customFormat="false" ht="15" hidden="false" customHeight="false" outlineLevel="0" collapsed="false">
      <c r="A87" s="30" t="n">
        <f aca="false">ICE_ZeroRates!A69</f>
        <v>43927</v>
      </c>
      <c r="B87" s="31" t="n">
        <f aca="false">(2*ICE_ZeroRates!J69-ICE_ZeroRates!I69-ICE_ZeroRates!K69)*100</f>
        <v>2.12256205108203</v>
      </c>
      <c r="C87" s="31" t="n">
        <f aca="false">(2*BBG_ZeroRates!J69-BBG_ZeroRates!I69-BBG_ZeroRates!K69)*100</f>
        <v>-1.71664262435148</v>
      </c>
      <c r="D87" s="31" t="n">
        <f aca="false">B87-C87</f>
        <v>3.83920467543352</v>
      </c>
    </row>
    <row r="88" customFormat="false" ht="15" hidden="false" customHeight="false" outlineLevel="0" collapsed="false">
      <c r="A88" s="30" t="n">
        <f aca="false">ICE_ZeroRates!A70</f>
        <v>43928</v>
      </c>
      <c r="B88" s="31" t="n">
        <f aca="false">(2*ICE_ZeroRates!J70-ICE_ZeroRates!I70-ICE_ZeroRates!K70)*100</f>
        <v>2.16583800462926</v>
      </c>
      <c r="C88" s="31" t="n">
        <f aca="false">(2*BBG_ZeroRates!J70-BBG_ZeroRates!I70-BBG_ZeroRates!K70)*100</f>
        <v>2.07492131527284</v>
      </c>
      <c r="D88" s="31" t="n">
        <f aca="false">B88-C88</f>
        <v>0.0909166893564239</v>
      </c>
    </row>
    <row r="89" customFormat="false" ht="15" hidden="false" customHeight="false" outlineLevel="0" collapsed="false">
      <c r="A89" s="30" t="n">
        <f aca="false">ICE_ZeroRates!A71</f>
        <v>43929</v>
      </c>
      <c r="B89" s="31" t="n">
        <f aca="false">(2*ICE_ZeroRates!J71-ICE_ZeroRates!I71-ICE_ZeroRates!K71)*100</f>
        <v>0.769082730331483</v>
      </c>
      <c r="C89" s="31" t="n">
        <f aca="false">(2*BBG_ZeroRates!J71-BBG_ZeroRates!I71-BBG_ZeroRates!K71)*100</f>
        <v>-1.41093695419807</v>
      </c>
      <c r="D89" s="31" t="n">
        <f aca="false">B89-C89</f>
        <v>2.18001968452956</v>
      </c>
    </row>
    <row r="90" customFormat="false" ht="15" hidden="false" customHeight="false" outlineLevel="0" collapsed="false">
      <c r="A90" s="30" t="n">
        <f aca="false">ICE_ZeroRates!A72</f>
        <v>43930</v>
      </c>
      <c r="B90" s="31" t="n">
        <f aca="false">(2*ICE_ZeroRates!J72-ICE_ZeroRates!I72-ICE_ZeroRates!K72)*100</f>
        <v>3.29525965054868</v>
      </c>
      <c r="C90" s="31" t="n">
        <f aca="false">(2*BBG_ZeroRates!J72-BBG_ZeroRates!I72-BBG_ZeroRates!K72)*100</f>
        <v>1.19049346598012</v>
      </c>
      <c r="D90" s="31" t="n">
        <f aca="false">B90-C90</f>
        <v>2.10476618456856</v>
      </c>
    </row>
    <row r="91" customFormat="false" ht="15" hidden="false" customHeight="false" outlineLevel="0" collapsed="false">
      <c r="A91" s="30" t="n">
        <f aca="false">ICE_ZeroRates!A73</f>
        <v>43931</v>
      </c>
      <c r="B91" s="31" t="n">
        <f aca="false">(2*ICE_ZeroRates!J73-ICE_ZeroRates!I73-ICE_ZeroRates!K73)*100</f>
        <v>-1.82825450841845</v>
      </c>
      <c r="C91" s="31" t="n">
        <f aca="false">(2*BBG_ZeroRates!J73-BBG_ZeroRates!I73-BBG_ZeroRates!K73)*100</f>
        <v>1.05657349173705</v>
      </c>
      <c r="D91" s="31" t="n">
        <f aca="false">B91-C91</f>
        <v>-2.8848280001555</v>
      </c>
    </row>
    <row r="92" customFormat="false" ht="15" hidden="false" customHeight="false" outlineLevel="0" collapsed="false">
      <c r="A92" s="30" t="n">
        <f aca="false">ICE_ZeroRates!A74</f>
        <v>43934</v>
      </c>
      <c r="B92" s="31" t="n">
        <f aca="false">(2*ICE_ZeroRates!J74-ICE_ZeroRates!I74-ICE_ZeroRates!K74)*100</f>
        <v>1.24365947066852</v>
      </c>
      <c r="C92" s="31" t="n">
        <f aca="false">(2*BBG_ZeroRates!J74-BBG_ZeroRates!I74-BBG_ZeroRates!K74)*100</f>
        <v>-2.97115719502613</v>
      </c>
      <c r="D92" s="31" t="n">
        <f aca="false">B92-C92</f>
        <v>4.21481666569464</v>
      </c>
    </row>
    <row r="93" customFormat="false" ht="15" hidden="false" customHeight="false" outlineLevel="0" collapsed="false">
      <c r="A93" s="30" t="n">
        <f aca="false">ICE_ZeroRates!A75</f>
        <v>43935</v>
      </c>
      <c r="B93" s="31" t="n">
        <f aca="false">(2*ICE_ZeroRates!J75-ICE_ZeroRates!I75-ICE_ZeroRates!K75)*100</f>
        <v>3.33060777535378</v>
      </c>
      <c r="C93" s="31" t="n">
        <f aca="false">(2*BBG_ZeroRates!J75-BBG_ZeroRates!I75-BBG_ZeroRates!K75)*100</f>
        <v>0.828069628235389</v>
      </c>
      <c r="D93" s="31" t="n">
        <f aca="false">B93-C93</f>
        <v>2.50253814711839</v>
      </c>
    </row>
    <row r="94" customFormat="false" ht="15" hidden="false" customHeight="false" outlineLevel="0" collapsed="false">
      <c r="A94" s="30" t="n">
        <f aca="false">ICE_ZeroRates!A76</f>
        <v>43936</v>
      </c>
      <c r="B94" s="31" t="n">
        <f aca="false">(2*ICE_ZeroRates!J76-ICE_ZeroRates!I76-ICE_ZeroRates!K76)*100</f>
        <v>-3.53871369490913</v>
      </c>
      <c r="C94" s="31" t="n">
        <f aca="false">(2*BBG_ZeroRates!J76-BBG_ZeroRates!I76-BBG_ZeroRates!K76)*100</f>
        <v>-2.75255067236098</v>
      </c>
      <c r="D94" s="31" t="n">
        <f aca="false">B94-C94</f>
        <v>-0.786163022548153</v>
      </c>
    </row>
    <row r="95" customFormat="false" ht="15" hidden="false" customHeight="false" outlineLevel="0" collapsed="false">
      <c r="A95" s="30" t="n">
        <f aca="false">ICE_ZeroRates!A77</f>
        <v>43937</v>
      </c>
      <c r="B95" s="31" t="n">
        <f aca="false">(2*ICE_ZeroRates!J77-ICE_ZeroRates!I77-ICE_ZeroRates!K77)*100</f>
        <v>2.41957495316504</v>
      </c>
      <c r="C95" s="31" t="n">
        <f aca="false">(2*BBG_ZeroRates!J77-BBG_ZeroRates!I77-BBG_ZeroRates!K77)*100</f>
        <v>-0.978237610776028</v>
      </c>
      <c r="D95" s="31" t="n">
        <f aca="false">B95-C95</f>
        <v>3.39781256394107</v>
      </c>
    </row>
    <row r="96" customFormat="false" ht="15" hidden="false" customHeight="false" outlineLevel="0" collapsed="false">
      <c r="A96" s="30" t="n">
        <f aca="false">ICE_ZeroRates!A78</f>
        <v>43938</v>
      </c>
      <c r="B96" s="31" t="n">
        <f aca="false">(2*ICE_ZeroRates!J78-ICE_ZeroRates!I78-ICE_ZeroRates!K78)*100</f>
        <v>1.22775106999791</v>
      </c>
      <c r="C96" s="31" t="n">
        <f aca="false">(2*BBG_ZeroRates!J78-BBG_ZeroRates!I78-BBG_ZeroRates!K78)*100</f>
        <v>-0.237274465643572</v>
      </c>
      <c r="D96" s="31" t="n">
        <f aca="false">B96-C96</f>
        <v>1.46502553564148</v>
      </c>
    </row>
    <row r="97" customFormat="false" ht="15" hidden="false" customHeight="false" outlineLevel="0" collapsed="false">
      <c r="A97" s="30" t="n">
        <f aca="false">ICE_ZeroRates!A79</f>
        <v>43941</v>
      </c>
      <c r="B97" s="31" t="n">
        <f aca="false">(2*ICE_ZeroRates!J79-ICE_ZeroRates!I79-ICE_ZeroRates!K79)*100</f>
        <v>-2.21832352595432</v>
      </c>
      <c r="C97" s="31" t="n">
        <f aca="false">(2*BBG_ZeroRates!J79-BBG_ZeroRates!I79-BBG_ZeroRates!K79)*100</f>
        <v>0.915952954221949</v>
      </c>
      <c r="D97" s="31" t="n">
        <f aca="false">B97-C97</f>
        <v>-3.13427648017627</v>
      </c>
    </row>
    <row r="98" customFormat="false" ht="15" hidden="false" customHeight="false" outlineLevel="0" collapsed="false">
      <c r="A98" s="30" t="n">
        <f aca="false">ICE_ZeroRates!A80</f>
        <v>43942</v>
      </c>
      <c r="B98" s="31" t="n">
        <f aca="false">(2*ICE_ZeroRates!J80-ICE_ZeroRates!I80-ICE_ZeroRates!K80)*100</f>
        <v>0.0249193332427511</v>
      </c>
      <c r="C98" s="31" t="n">
        <f aca="false">(2*BBG_ZeroRates!J80-BBG_ZeroRates!I80-BBG_ZeroRates!K80)*100</f>
        <v>-0.787299401697766</v>
      </c>
      <c r="D98" s="31" t="n">
        <f aca="false">B98-C98</f>
        <v>0.812218734940517</v>
      </c>
    </row>
    <row r="99" customFormat="false" ht="15" hidden="false" customHeight="false" outlineLevel="0" collapsed="false">
      <c r="A99" s="30" t="n">
        <f aca="false">ICE_ZeroRates!A81</f>
        <v>43943</v>
      </c>
      <c r="B99" s="31" t="n">
        <f aca="false">(2*ICE_ZeroRates!J81-ICE_ZeroRates!I81-ICE_ZeroRates!K81)*100</f>
        <v>-3.32038670767336</v>
      </c>
      <c r="C99" s="31" t="n">
        <f aca="false">(2*BBG_ZeroRates!J81-BBG_ZeroRates!I81-BBG_ZeroRates!K81)*100</f>
        <v>1.11122500896191</v>
      </c>
      <c r="D99" s="31" t="n">
        <f aca="false">B99-C99</f>
        <v>-4.43161171663527</v>
      </c>
    </row>
    <row r="100" customFormat="false" ht="15" hidden="false" customHeight="false" outlineLevel="0" collapsed="false">
      <c r="A100" s="30" t="n">
        <f aca="false">ICE_ZeroRates!A82</f>
        <v>43944</v>
      </c>
      <c r="B100" s="31" t="n">
        <f aca="false">(2*ICE_ZeroRates!J82-ICE_ZeroRates!I82-ICE_ZeroRates!K82)*100</f>
        <v>-0.101588954627296</v>
      </c>
      <c r="C100" s="31" t="n">
        <f aca="false">(2*BBG_ZeroRates!J82-BBG_ZeroRates!I82-BBG_ZeroRates!K82)*100</f>
        <v>1.75158478316294</v>
      </c>
      <c r="D100" s="31" t="n">
        <f aca="false">B100-C100</f>
        <v>-1.85317373779023</v>
      </c>
    </row>
    <row r="101" customFormat="false" ht="15" hidden="false" customHeight="false" outlineLevel="0" collapsed="false">
      <c r="A101" s="30" t="n">
        <f aca="false">ICE_ZeroRates!A83</f>
        <v>43945</v>
      </c>
      <c r="B101" s="31" t="n">
        <f aca="false">(2*ICE_ZeroRates!J83-ICE_ZeroRates!I83-ICE_ZeroRates!K83)*100</f>
        <v>0.914860024766617</v>
      </c>
      <c r="C101" s="31" t="n">
        <f aca="false">(2*BBG_ZeroRates!J83-BBG_ZeroRates!I83-BBG_ZeroRates!K83)*100</f>
        <v>-0.112822256021727</v>
      </c>
      <c r="D101" s="31" t="n">
        <f aca="false">B101-C101</f>
        <v>1.02768228078834</v>
      </c>
    </row>
    <row r="102" customFormat="false" ht="15" hidden="false" customHeight="false" outlineLevel="0" collapsed="false">
      <c r="A102" s="30" t="n">
        <f aca="false">ICE_ZeroRates!A84</f>
        <v>43948</v>
      </c>
      <c r="B102" s="31" t="n">
        <f aca="false">(2*ICE_ZeroRates!J84-ICE_ZeroRates!I84-ICE_ZeroRates!K84)*100</f>
        <v>0.234419143832787</v>
      </c>
      <c r="C102" s="31" t="n">
        <f aca="false">(2*BBG_ZeroRates!J84-BBG_ZeroRates!I84-BBG_ZeroRates!K84)*100</f>
        <v>1.56511681434172</v>
      </c>
      <c r="D102" s="31" t="n">
        <f aca="false">B102-C102</f>
        <v>-1.33069767050893</v>
      </c>
    </row>
    <row r="103" customFormat="false" ht="15" hidden="false" customHeight="false" outlineLevel="0" collapsed="false">
      <c r="A103" s="30" t="n">
        <f aca="false">ICE_ZeroRates!A85</f>
        <v>43949</v>
      </c>
      <c r="B103" s="31" t="n">
        <f aca="false">(2*ICE_ZeroRates!J85-ICE_ZeroRates!I85-ICE_ZeroRates!K85)*100</f>
        <v>1.3036929640618</v>
      </c>
      <c r="C103" s="31" t="n">
        <f aca="false">(2*BBG_ZeroRates!J85-BBG_ZeroRates!I85-BBG_ZeroRates!K85)*100</f>
        <v>1.0628360185658</v>
      </c>
      <c r="D103" s="31" t="n">
        <f aca="false">B103-C103</f>
        <v>0.240856945495993</v>
      </c>
    </row>
    <row r="104" customFormat="false" ht="15" hidden="false" customHeight="false" outlineLevel="0" collapsed="false">
      <c r="A104" s="30" t="n">
        <f aca="false">ICE_ZeroRates!A86</f>
        <v>43950</v>
      </c>
      <c r="B104" s="31" t="n">
        <f aca="false">(2*ICE_ZeroRates!J86-ICE_ZeroRates!I86-ICE_ZeroRates!K86)*100</f>
        <v>0.241600642008538</v>
      </c>
      <c r="C104" s="31" t="n">
        <f aca="false">(2*BBG_ZeroRates!J86-BBG_ZeroRates!I86-BBG_ZeroRates!K86)*100</f>
        <v>3.22601955111398</v>
      </c>
      <c r="D104" s="31" t="n">
        <f aca="false">B104-C104</f>
        <v>-2.98441890910544</v>
      </c>
    </row>
    <row r="105" customFormat="false" ht="15" hidden="false" customHeight="false" outlineLevel="0" collapsed="false">
      <c r="A105" s="30" t="n">
        <f aca="false">ICE_ZeroRates!A87</f>
        <v>43951</v>
      </c>
      <c r="B105" s="31" t="n">
        <f aca="false">(2*ICE_ZeroRates!J87-ICE_ZeroRates!I87-ICE_ZeroRates!K87)*100</f>
        <v>1.69612157256895</v>
      </c>
      <c r="C105" s="31" t="n">
        <f aca="false">(2*BBG_ZeroRates!J87-BBG_ZeroRates!I87-BBG_ZeroRates!K87)*100</f>
        <v>0.91786372625704</v>
      </c>
      <c r="D105" s="31" t="n">
        <f aca="false">B105-C105</f>
        <v>0.778257846311914</v>
      </c>
    </row>
    <row r="106" customFormat="false" ht="15" hidden="false" customHeight="false" outlineLevel="0" collapsed="false">
      <c r="A106" s="30" t="n">
        <f aca="false">ICE_ZeroRates!A88</f>
        <v>43952</v>
      </c>
      <c r="B106" s="31" t="n">
        <f aca="false">(2*ICE_ZeroRates!J88-ICE_ZeroRates!I88-ICE_ZeroRates!K88)*100</f>
        <v>-0.698190450406133</v>
      </c>
      <c r="C106" s="31" t="n">
        <f aca="false">(2*BBG_ZeroRates!J88-BBG_ZeroRates!I88-BBG_ZeroRates!K88)*100</f>
        <v>0.857260167931717</v>
      </c>
      <c r="D106" s="31" t="n">
        <f aca="false">B106-C106</f>
        <v>-1.55545061833785</v>
      </c>
    </row>
    <row r="107" customFormat="false" ht="15" hidden="false" customHeight="false" outlineLevel="0" collapsed="false">
      <c r="A107" s="30" t="n">
        <f aca="false">ICE_ZeroRates!A89</f>
        <v>43955</v>
      </c>
      <c r="B107" s="31" t="n">
        <f aca="false">(2*ICE_ZeroRates!J89-ICE_ZeroRates!I89-ICE_ZeroRates!K89)*100</f>
        <v>1.67752235685415</v>
      </c>
      <c r="C107" s="31" t="n">
        <f aca="false">(2*BBG_ZeroRates!J89-BBG_ZeroRates!I89-BBG_ZeroRates!K89)*100</f>
        <v>-0.491963618966718</v>
      </c>
      <c r="D107" s="31" t="n">
        <f aca="false">B107-C107</f>
        <v>2.16948597582087</v>
      </c>
    </row>
    <row r="108" customFormat="false" ht="15" hidden="false" customHeight="false" outlineLevel="0" collapsed="false">
      <c r="A108" s="30" t="n">
        <f aca="false">ICE_ZeroRates!A90</f>
        <v>43956</v>
      </c>
      <c r="B108" s="31" t="n">
        <f aca="false">(2*ICE_ZeroRates!J90-ICE_ZeroRates!I90-ICE_ZeroRates!K90)*100</f>
        <v>0.444818023657073</v>
      </c>
      <c r="C108" s="31" t="n">
        <f aca="false">(2*BBG_ZeroRates!J90-BBG_ZeroRates!I90-BBG_ZeroRates!K90)*100</f>
        <v>1.38188860165062</v>
      </c>
      <c r="D108" s="31" t="n">
        <f aca="false">B108-C108</f>
        <v>-0.937070577993548</v>
      </c>
    </row>
    <row r="109" customFormat="false" ht="15" hidden="false" customHeight="false" outlineLevel="0" collapsed="false">
      <c r="A109" s="30" t="n">
        <f aca="false">ICE_ZeroRates!A91</f>
        <v>43957</v>
      </c>
      <c r="B109" s="31" t="n">
        <f aca="false">(2*ICE_ZeroRates!J91-ICE_ZeroRates!I91-ICE_ZeroRates!K91)*100</f>
        <v>0.510184717350454</v>
      </c>
      <c r="C109" s="31" t="n">
        <f aca="false">(2*BBG_ZeroRates!J91-BBG_ZeroRates!I91-BBG_ZeroRates!K91)*100</f>
        <v>2.50207121610113</v>
      </c>
      <c r="D109" s="31" t="n">
        <f aca="false">B109-C109</f>
        <v>-1.99188649875068</v>
      </c>
    </row>
    <row r="110" customFormat="false" ht="15" hidden="false" customHeight="false" outlineLevel="0" collapsed="false">
      <c r="A110" s="30" t="n">
        <f aca="false">ICE_ZeroRates!A92</f>
        <v>43958</v>
      </c>
      <c r="B110" s="31" t="n">
        <f aca="false">(2*ICE_ZeroRates!J92-ICE_ZeroRates!I92-ICE_ZeroRates!K92)*100</f>
        <v>1.32427058966123</v>
      </c>
      <c r="C110" s="31" t="n">
        <f aca="false">(2*BBG_ZeroRates!J92-BBG_ZeroRates!I92-BBG_ZeroRates!K92)*100</f>
        <v>-0.605722242304685</v>
      </c>
      <c r="D110" s="31" t="n">
        <f aca="false">B110-C110</f>
        <v>1.92999283196592</v>
      </c>
    </row>
    <row r="111" customFormat="false" ht="15" hidden="false" customHeight="false" outlineLevel="0" collapsed="false">
      <c r="A111" s="30" t="n">
        <f aca="false">ICE_ZeroRates!A93</f>
        <v>43959</v>
      </c>
      <c r="B111" s="31" t="n">
        <f aca="false">(2*ICE_ZeroRates!J93-ICE_ZeroRates!I93-ICE_ZeroRates!K93)*100</f>
        <v>1.28155821803768</v>
      </c>
      <c r="C111" s="31" t="n">
        <f aca="false">(2*BBG_ZeroRates!J93-BBG_ZeroRates!I93-BBG_ZeroRates!K93)*100</f>
        <v>1.61152118558605</v>
      </c>
      <c r="D111" s="31" t="n">
        <f aca="false">B111-C111</f>
        <v>-0.32996296754837</v>
      </c>
    </row>
    <row r="112" customFormat="false" ht="15" hidden="false" customHeight="false" outlineLevel="0" collapsed="false">
      <c r="A112" s="30" t="n">
        <f aca="false">ICE_ZeroRates!A94</f>
        <v>43962</v>
      </c>
      <c r="B112" s="31" t="n">
        <f aca="false">(2*ICE_ZeroRates!J94-ICE_ZeroRates!I94-ICE_ZeroRates!K94)*100</f>
        <v>-0.338195109728462</v>
      </c>
      <c r="C112" s="31" t="n">
        <f aca="false">(2*BBG_ZeroRates!J94-BBG_ZeroRates!I94-BBG_ZeroRates!K94)*100</f>
        <v>1.13247233445052</v>
      </c>
      <c r="D112" s="31" t="n">
        <f aca="false">B112-C112</f>
        <v>-1.47066744417898</v>
      </c>
    </row>
    <row r="113" customFormat="false" ht="15" hidden="false" customHeight="false" outlineLevel="0" collapsed="false">
      <c r="A113" s="30" t="n">
        <f aca="false">ICE_ZeroRates!A95</f>
        <v>43963</v>
      </c>
      <c r="B113" s="31" t="n">
        <f aca="false">(2*ICE_ZeroRates!J95-ICE_ZeroRates!I95-ICE_ZeroRates!K95)*100</f>
        <v>0.681723619211783</v>
      </c>
      <c r="C113" s="31" t="n">
        <f aca="false">(2*BBG_ZeroRates!J95-BBG_ZeroRates!I95-BBG_ZeroRates!K95)*100</f>
        <v>0.163386390721965</v>
      </c>
      <c r="D113" s="31" t="n">
        <f aca="false">B113-C113</f>
        <v>0.518337228489818</v>
      </c>
    </row>
    <row r="114" customFormat="false" ht="15" hidden="false" customHeight="false" outlineLevel="0" collapsed="false">
      <c r="A114" s="30" t="n">
        <f aca="false">ICE_ZeroRates!A96</f>
        <v>43964</v>
      </c>
      <c r="B114" s="31" t="n">
        <f aca="false">(2*ICE_ZeroRates!J96-ICE_ZeroRates!I96-ICE_ZeroRates!K96)*100</f>
        <v>0.444469410617471</v>
      </c>
      <c r="C114" s="31" t="n">
        <f aca="false">(2*BBG_ZeroRates!J96-BBG_ZeroRates!I96-BBG_ZeroRates!K96)*100</f>
        <v>0.266951997217751</v>
      </c>
      <c r="D114" s="31" t="n">
        <f aca="false">B114-C114</f>
        <v>0.177517413399719</v>
      </c>
    </row>
    <row r="115" customFormat="false" ht="15" hidden="false" customHeight="false" outlineLevel="0" collapsed="false">
      <c r="A115" s="30" t="n">
        <f aca="false">ICE_ZeroRates!A97</f>
        <v>43965</v>
      </c>
      <c r="B115" s="31" t="n">
        <f aca="false">(2*ICE_ZeroRates!J97-ICE_ZeroRates!I97-ICE_ZeroRates!K97)*100</f>
        <v>1.03020196387589</v>
      </c>
      <c r="C115" s="31" t="n">
        <f aca="false">(2*BBG_ZeroRates!J97-BBG_ZeroRates!I97-BBG_ZeroRates!K97)*100</f>
        <v>2.76936647082527</v>
      </c>
      <c r="D115" s="31" t="n">
        <f aca="false">B115-C115</f>
        <v>-1.73916450694939</v>
      </c>
    </row>
    <row r="116" customFormat="false" ht="15" hidden="false" customHeight="false" outlineLevel="0" collapsed="false">
      <c r="A116" s="30" t="n">
        <f aca="false">ICE_ZeroRates!A98</f>
        <v>43966</v>
      </c>
      <c r="B116" s="31" t="n">
        <f aca="false">(2*ICE_ZeroRates!J98-ICE_ZeroRates!I98-ICE_ZeroRates!K98)*100</f>
        <v>0.494861340845376</v>
      </c>
      <c r="C116" s="31" t="n">
        <f aca="false">(2*BBG_ZeroRates!J98-BBG_ZeroRates!I98-BBG_ZeroRates!K98)*100</f>
        <v>-0.717764702217683</v>
      </c>
      <c r="D116" s="31" t="n">
        <f aca="false">B116-C116</f>
        <v>1.21262604306306</v>
      </c>
    </row>
    <row r="117" customFormat="false" ht="15" hidden="false" customHeight="false" outlineLevel="0" collapsed="false">
      <c r="A117" s="30" t="n">
        <f aca="false">ICE_ZeroRates!A99</f>
        <v>43969</v>
      </c>
      <c r="B117" s="31" t="n">
        <f aca="false">(2*ICE_ZeroRates!J99-ICE_ZeroRates!I99-ICE_ZeroRates!K99)*100</f>
        <v>3.16895935676724</v>
      </c>
      <c r="C117" s="31" t="n">
        <f aca="false">(2*BBG_ZeroRates!J99-BBG_ZeroRates!I99-BBG_ZeroRates!K99)*100</f>
        <v>0.345213830236346</v>
      </c>
      <c r="D117" s="31" t="n">
        <f aca="false">B117-C117</f>
        <v>2.8237455265309</v>
      </c>
    </row>
    <row r="118" customFormat="false" ht="15" hidden="false" customHeight="false" outlineLevel="0" collapsed="false">
      <c r="A118" s="30" t="n">
        <f aca="false">ICE_ZeroRates!A100</f>
        <v>43970</v>
      </c>
      <c r="B118" s="31" t="n">
        <f aca="false">(2*ICE_ZeroRates!J100-ICE_ZeroRates!I100-ICE_ZeroRates!K100)*100</f>
        <v>-0.304941536142123</v>
      </c>
      <c r="C118" s="31" t="n">
        <f aca="false">(2*BBG_ZeroRates!J100-BBG_ZeroRates!I100-BBG_ZeroRates!K100)*100</f>
        <v>3.05734730879221</v>
      </c>
      <c r="D118" s="31" t="n">
        <f aca="false">B118-C118</f>
        <v>-3.36228884493433</v>
      </c>
    </row>
    <row r="119" customFormat="false" ht="15" hidden="false" customHeight="false" outlineLevel="0" collapsed="false">
      <c r="A119" s="30" t="n">
        <f aca="false">ICE_ZeroRates!A101</f>
        <v>43971</v>
      </c>
      <c r="B119" s="31" t="n">
        <f aca="false">(2*ICE_ZeroRates!J101-ICE_ZeroRates!I101-ICE_ZeroRates!K101)*100</f>
        <v>0.485046780973586</v>
      </c>
      <c r="C119" s="31" t="n">
        <f aca="false">(2*BBG_ZeroRates!J101-BBG_ZeroRates!I101-BBG_ZeroRates!K101)*100</f>
        <v>-1.58115334621974</v>
      </c>
      <c r="D119" s="31" t="n">
        <f aca="false">B119-C119</f>
        <v>2.06620012719333</v>
      </c>
    </row>
    <row r="120" customFormat="false" ht="15" hidden="false" customHeight="false" outlineLevel="0" collapsed="false">
      <c r="A120" s="30" t="n">
        <f aca="false">ICE_ZeroRates!A102</f>
        <v>43972</v>
      </c>
      <c r="B120" s="31" t="n">
        <f aca="false">(2*ICE_ZeroRates!J102-ICE_ZeroRates!I102-ICE_ZeroRates!K102)*100</f>
        <v>-0.726937383699161</v>
      </c>
      <c r="C120" s="31" t="n">
        <f aca="false">(2*BBG_ZeroRates!J102-BBG_ZeroRates!I102-BBG_ZeroRates!K102)*100</f>
        <v>0.206042687183572</v>
      </c>
      <c r="D120" s="31" t="n">
        <f aca="false">B120-C120</f>
        <v>-0.932980070882733</v>
      </c>
    </row>
    <row r="121" customFormat="false" ht="15" hidden="false" customHeight="false" outlineLevel="0" collapsed="false">
      <c r="A121" s="30" t="n">
        <f aca="false">ICE_ZeroRates!A103</f>
        <v>43973</v>
      </c>
      <c r="B121" s="31" t="n">
        <f aca="false">(2*ICE_ZeroRates!J103-ICE_ZeroRates!I103-ICE_ZeroRates!K103)*100</f>
        <v>-1.13933046574934</v>
      </c>
      <c r="C121" s="31" t="n">
        <f aca="false">(2*BBG_ZeroRates!J103-BBG_ZeroRates!I103-BBG_ZeroRates!K103)*100</f>
        <v>1.90416505628914</v>
      </c>
      <c r="D121" s="31" t="n">
        <f aca="false">B121-C121</f>
        <v>-3.04349552203849</v>
      </c>
    </row>
    <row r="122" customFormat="false" ht="15" hidden="false" customHeight="false" outlineLevel="0" collapsed="false">
      <c r="A122" s="30" t="n">
        <f aca="false">ICE_ZeroRates!A104</f>
        <v>43976</v>
      </c>
      <c r="B122" s="31" t="n">
        <f aca="false">(2*ICE_ZeroRates!J104-ICE_ZeroRates!I104-ICE_ZeroRates!K104)*100</f>
        <v>2.85632237786672</v>
      </c>
      <c r="C122" s="31" t="n">
        <f aca="false">(2*BBG_ZeroRates!J104-BBG_ZeroRates!I104-BBG_ZeroRates!K104)*100</f>
        <v>2.59619462017164</v>
      </c>
      <c r="D122" s="31" t="n">
        <f aca="false">B122-C122</f>
        <v>0.260127757695072</v>
      </c>
    </row>
    <row r="123" customFormat="false" ht="15" hidden="false" customHeight="false" outlineLevel="0" collapsed="false">
      <c r="A123" s="30" t="n">
        <f aca="false">ICE_ZeroRates!A105</f>
        <v>43977</v>
      </c>
      <c r="B123" s="31" t="n">
        <f aca="false">(2*ICE_ZeroRates!J105-ICE_ZeroRates!I105-ICE_ZeroRates!K105)*100</f>
        <v>1.94048587407178</v>
      </c>
      <c r="C123" s="31" t="n">
        <f aca="false">(2*BBG_ZeroRates!J105-BBG_ZeroRates!I105-BBG_ZeroRates!K105)*100</f>
        <v>-0.0116786838437133</v>
      </c>
      <c r="D123" s="31" t="n">
        <f aca="false">B123-C123</f>
        <v>1.95216455791549</v>
      </c>
    </row>
    <row r="124" customFormat="false" ht="15" hidden="false" customHeight="false" outlineLevel="0" collapsed="false">
      <c r="A124" s="30" t="n">
        <f aca="false">ICE_ZeroRates!A106</f>
        <v>43978</v>
      </c>
      <c r="B124" s="31" t="n">
        <f aca="false">(2*ICE_ZeroRates!J106-ICE_ZeroRates!I106-ICE_ZeroRates!K106)*100</f>
        <v>0.544444129916405</v>
      </c>
      <c r="C124" s="31" t="n">
        <f aca="false">(2*BBG_ZeroRates!J106-BBG_ZeroRates!I106-BBG_ZeroRates!K106)*100</f>
        <v>0.436635547077746</v>
      </c>
      <c r="D124" s="31" t="n">
        <f aca="false">B124-C124</f>
        <v>0.107808582838659</v>
      </c>
    </row>
    <row r="125" customFormat="false" ht="15" hidden="false" customHeight="false" outlineLevel="0" collapsed="false">
      <c r="A125" s="30" t="n">
        <f aca="false">ICE_ZeroRates!A107</f>
        <v>43979</v>
      </c>
      <c r="B125" s="31" t="n">
        <f aca="false">(2*ICE_ZeroRates!J107-ICE_ZeroRates!I107-ICE_ZeroRates!K107)*100</f>
        <v>1.46060696162311</v>
      </c>
      <c r="C125" s="31" t="n">
        <f aca="false">(2*BBG_ZeroRates!J107-BBG_ZeroRates!I107-BBG_ZeroRates!K107)*100</f>
        <v>2.23583775523483</v>
      </c>
      <c r="D125" s="31" t="n">
        <f aca="false">B125-C125</f>
        <v>-0.77523079361172</v>
      </c>
    </row>
    <row r="126" customFormat="false" ht="15" hidden="false" customHeight="false" outlineLevel="0" collapsed="false">
      <c r="A126" s="30" t="n">
        <f aca="false">ICE_ZeroRates!A108</f>
        <v>43980</v>
      </c>
      <c r="B126" s="31" t="n">
        <f aca="false">(2*ICE_ZeroRates!J108-ICE_ZeroRates!I108-ICE_ZeroRates!K108)*100</f>
        <v>0.724662301019013</v>
      </c>
      <c r="C126" s="31" t="n">
        <f aca="false">(2*BBG_ZeroRates!J108-BBG_ZeroRates!I108-BBG_ZeroRates!K108)*100</f>
        <v>-1.02390641412305</v>
      </c>
      <c r="D126" s="31" t="n">
        <f aca="false">B126-C126</f>
        <v>1.74856871514206</v>
      </c>
    </row>
    <row r="127" customFormat="false" ht="15" hidden="false" customHeight="false" outlineLevel="0" collapsed="false">
      <c r="A127" s="30" t="n">
        <f aca="false">ICE_ZeroRates!A109</f>
        <v>43983</v>
      </c>
      <c r="B127" s="31" t="n">
        <f aca="false">(2*ICE_ZeroRates!J109-ICE_ZeroRates!I109-ICE_ZeroRates!K109)*100</f>
        <v>-0.962904572183815</v>
      </c>
      <c r="C127" s="31" t="n">
        <f aca="false">(2*BBG_ZeroRates!J109-BBG_ZeroRates!I109-BBG_ZeroRates!K109)*100</f>
        <v>3.92752528600392</v>
      </c>
      <c r="D127" s="31" t="n">
        <f aca="false">B127-C127</f>
        <v>-4.89042985818774</v>
      </c>
    </row>
    <row r="128" customFormat="false" ht="15" hidden="false" customHeight="false" outlineLevel="0" collapsed="false">
      <c r="A128" s="30" t="n">
        <f aca="false">ICE_ZeroRates!A110</f>
        <v>43984</v>
      </c>
      <c r="B128" s="31" t="n">
        <f aca="false">(2*ICE_ZeroRates!J110-ICE_ZeroRates!I110-ICE_ZeroRates!K110)*100</f>
        <v>-0.0620779262823112</v>
      </c>
      <c r="C128" s="31" t="n">
        <f aca="false">(2*BBG_ZeroRates!J110-BBG_ZeroRates!I110-BBG_ZeroRates!K110)*100</f>
        <v>0.062465018686142</v>
      </c>
      <c r="D128" s="31" t="n">
        <f aca="false">B128-C128</f>
        <v>-0.124542944968453</v>
      </c>
    </row>
    <row r="129" customFormat="false" ht="15" hidden="false" customHeight="false" outlineLevel="0" collapsed="false">
      <c r="A129" s="30" t="n">
        <f aca="false">ICE_ZeroRates!A111</f>
        <v>43985</v>
      </c>
      <c r="B129" s="31" t="n">
        <f aca="false">(2*ICE_ZeroRates!J111-ICE_ZeroRates!I111-ICE_ZeroRates!K111)*100</f>
        <v>2.64644471027209</v>
      </c>
      <c r="C129" s="31" t="n">
        <f aca="false">(2*BBG_ZeroRates!J111-BBG_ZeroRates!I111-BBG_ZeroRates!K111)*100</f>
        <v>2.97667863886364</v>
      </c>
      <c r="D129" s="31" t="n">
        <f aca="false">B129-C129</f>
        <v>-0.33023392859155</v>
      </c>
    </row>
    <row r="130" customFormat="false" ht="15" hidden="false" customHeight="false" outlineLevel="0" collapsed="false">
      <c r="A130" s="30" t="n">
        <f aca="false">ICE_ZeroRates!A112</f>
        <v>43986</v>
      </c>
      <c r="B130" s="31" t="n">
        <f aca="false">(2*ICE_ZeroRates!J112-ICE_ZeroRates!I112-ICE_ZeroRates!K112)*100</f>
        <v>0.249691509855665</v>
      </c>
      <c r="C130" s="31" t="n">
        <f aca="false">(2*BBG_ZeroRates!J112-BBG_ZeroRates!I112-BBG_ZeroRates!K112)*100</f>
        <v>-0.0781861270051865</v>
      </c>
      <c r="D130" s="31" t="n">
        <f aca="false">B130-C130</f>
        <v>0.327877636860852</v>
      </c>
    </row>
    <row r="131" customFormat="false" ht="15" hidden="false" customHeight="false" outlineLevel="0" collapsed="false">
      <c r="A131" s="30" t="n">
        <f aca="false">ICE_ZeroRates!A113</f>
        <v>43987</v>
      </c>
      <c r="B131" s="31" t="n">
        <f aca="false">(2*ICE_ZeroRates!J113-ICE_ZeroRates!I113-ICE_ZeroRates!K113)*100</f>
        <v>0.00847404101823601</v>
      </c>
      <c r="C131" s="31" t="n">
        <f aca="false">(2*BBG_ZeroRates!J113-BBG_ZeroRates!I113-BBG_ZeroRates!K113)*100</f>
        <v>-2.18354912146844</v>
      </c>
      <c r="D131" s="31" t="n">
        <f aca="false">B131-C131</f>
        <v>2.19202316248667</v>
      </c>
    </row>
    <row r="132" customFormat="false" ht="15" hidden="false" customHeight="false" outlineLevel="0" collapsed="false">
      <c r="A132" s="30" t="n">
        <f aca="false">ICE_ZeroRates!A114</f>
        <v>43990</v>
      </c>
      <c r="B132" s="31" t="n">
        <f aca="false">(2*ICE_ZeroRates!J114-ICE_ZeroRates!I114-ICE_ZeroRates!K114)*100</f>
        <v>1.83639145177457</v>
      </c>
      <c r="C132" s="31" t="n">
        <f aca="false">(2*BBG_ZeroRates!J114-BBG_ZeroRates!I114-BBG_ZeroRates!K114)*100</f>
        <v>-0.987948154894536</v>
      </c>
      <c r="D132" s="31" t="n">
        <f aca="false">B132-C132</f>
        <v>2.8243396066691</v>
      </c>
    </row>
    <row r="133" customFormat="false" ht="15" hidden="false" customHeight="false" outlineLevel="0" collapsed="false">
      <c r="A133" s="30" t="n">
        <f aca="false">ICE_ZeroRates!A115</f>
        <v>43991</v>
      </c>
      <c r="B133" s="31" t="n">
        <f aca="false">(2*ICE_ZeroRates!J115-ICE_ZeroRates!I115-ICE_ZeroRates!K115)*100</f>
        <v>-1.44641656098825</v>
      </c>
      <c r="C133" s="31" t="n">
        <f aca="false">(2*BBG_ZeroRates!J115-BBG_ZeroRates!I115-BBG_ZeroRates!K115)*100</f>
        <v>-0.158555744101946</v>
      </c>
      <c r="D133" s="31" t="n">
        <f aca="false">B133-C133</f>
        <v>-1.2878608168863</v>
      </c>
    </row>
    <row r="134" customFormat="false" ht="15" hidden="false" customHeight="false" outlineLevel="0" collapsed="false">
      <c r="A134" s="30" t="n">
        <f aca="false">ICE_ZeroRates!A116</f>
        <v>43992</v>
      </c>
      <c r="B134" s="31" t="n">
        <f aca="false">(2*ICE_ZeroRates!J116-ICE_ZeroRates!I116-ICE_ZeroRates!K116)*100</f>
        <v>2.23006666565179</v>
      </c>
      <c r="C134" s="31" t="n">
        <f aca="false">(2*BBG_ZeroRates!J116-BBG_ZeroRates!I116-BBG_ZeroRates!K116)*100</f>
        <v>-1.6007486028032</v>
      </c>
      <c r="D134" s="31" t="n">
        <f aca="false">B134-C134</f>
        <v>3.83081526845499</v>
      </c>
    </row>
    <row r="135" customFormat="false" ht="15" hidden="false" customHeight="false" outlineLevel="0" collapsed="false">
      <c r="A135" s="30" t="n">
        <f aca="false">ICE_ZeroRates!A117</f>
        <v>43993</v>
      </c>
      <c r="B135" s="31" t="n">
        <f aca="false">(2*ICE_ZeroRates!J117-ICE_ZeroRates!I117-ICE_ZeroRates!K117)*100</f>
        <v>1.11177846501144</v>
      </c>
      <c r="C135" s="31" t="n">
        <f aca="false">(2*BBG_ZeroRates!J117-BBG_ZeroRates!I117-BBG_ZeroRates!K117)*100</f>
        <v>-1.70633115824855</v>
      </c>
      <c r="D135" s="31" t="n">
        <f aca="false">B135-C135</f>
        <v>2.81810962325999</v>
      </c>
    </row>
    <row r="136" customFormat="false" ht="15" hidden="false" customHeight="false" outlineLevel="0" collapsed="false">
      <c r="A136" s="30" t="n">
        <f aca="false">ICE_ZeroRates!A118</f>
        <v>43994</v>
      </c>
      <c r="B136" s="31" t="n">
        <f aca="false">(2*ICE_ZeroRates!J118-ICE_ZeroRates!I118-ICE_ZeroRates!K118)*100</f>
        <v>0.81359206446231</v>
      </c>
      <c r="C136" s="31" t="n">
        <f aca="false">(2*BBG_ZeroRates!J118-BBG_ZeroRates!I118-BBG_ZeroRates!K118)*100</f>
        <v>1.91152604265833</v>
      </c>
      <c r="D136" s="31" t="n">
        <f aca="false">B136-C136</f>
        <v>-1.09793397819603</v>
      </c>
    </row>
    <row r="137" customFormat="false" ht="15" hidden="false" customHeight="false" outlineLevel="0" collapsed="false">
      <c r="A137" s="30" t="n">
        <f aca="false">ICE_ZeroRates!A119</f>
        <v>43997</v>
      </c>
      <c r="B137" s="31" t="n">
        <f aca="false">(2*ICE_ZeroRates!J119-ICE_ZeroRates!I119-ICE_ZeroRates!K119)*100</f>
        <v>1.68511944113169</v>
      </c>
      <c r="C137" s="31" t="n">
        <f aca="false">(2*BBG_ZeroRates!J119-BBG_ZeroRates!I119-BBG_ZeroRates!K119)*100</f>
        <v>1.57714971118666</v>
      </c>
      <c r="D137" s="31" t="n">
        <f aca="false">B137-C137</f>
        <v>0.107969729945034</v>
      </c>
    </row>
    <row r="138" customFormat="false" ht="15" hidden="false" customHeight="false" outlineLevel="0" collapsed="false">
      <c r="A138" s="30" t="n">
        <f aca="false">ICE_ZeroRates!A120</f>
        <v>43998</v>
      </c>
      <c r="B138" s="31" t="n">
        <f aca="false">(2*ICE_ZeroRates!J120-ICE_ZeroRates!I120-ICE_ZeroRates!K120)*100</f>
        <v>3.16725673271743</v>
      </c>
      <c r="C138" s="31" t="n">
        <f aca="false">(2*BBG_ZeroRates!J120-BBG_ZeroRates!I120-BBG_ZeroRates!K120)*100</f>
        <v>-0.840837933618532</v>
      </c>
      <c r="D138" s="31" t="n">
        <f aca="false">B138-C138</f>
        <v>4.00809466633597</v>
      </c>
    </row>
    <row r="139" customFormat="false" ht="15" hidden="false" customHeight="false" outlineLevel="0" collapsed="false">
      <c r="A139" s="30" t="n">
        <f aca="false">ICE_ZeroRates!A121</f>
        <v>43999</v>
      </c>
      <c r="B139" s="31" t="n">
        <f aca="false">(2*ICE_ZeroRates!J121-ICE_ZeroRates!I121-ICE_ZeroRates!K121)*100</f>
        <v>2.26211216994164</v>
      </c>
      <c r="C139" s="31" t="n">
        <f aca="false">(2*BBG_ZeroRates!J121-BBG_ZeroRates!I121-BBG_ZeroRates!K121)*100</f>
        <v>-1.2165582889764</v>
      </c>
      <c r="D139" s="31" t="n">
        <f aca="false">B139-C139</f>
        <v>3.47867045891805</v>
      </c>
    </row>
    <row r="140" customFormat="false" ht="15" hidden="false" customHeight="false" outlineLevel="0" collapsed="false">
      <c r="A140" s="30" t="n">
        <f aca="false">ICE_ZeroRates!A122</f>
        <v>44000</v>
      </c>
      <c r="B140" s="31" t="n">
        <f aca="false">(2*ICE_ZeroRates!J122-ICE_ZeroRates!I122-ICE_ZeroRates!K122)*100</f>
        <v>0.895528517211136</v>
      </c>
      <c r="C140" s="31" t="n">
        <f aca="false">(2*BBG_ZeroRates!J122-BBG_ZeroRates!I122-BBG_ZeroRates!K122)*100</f>
        <v>-3.18639985394438</v>
      </c>
      <c r="D140" s="31" t="n">
        <f aca="false">B140-C140</f>
        <v>4.08192837115552</v>
      </c>
    </row>
    <row r="141" customFormat="false" ht="15" hidden="false" customHeight="false" outlineLevel="0" collapsed="false">
      <c r="A141" s="30" t="n">
        <f aca="false">ICE_ZeroRates!A123</f>
        <v>44001</v>
      </c>
      <c r="B141" s="31" t="n">
        <f aca="false">(2*ICE_ZeroRates!J123-ICE_ZeroRates!I123-ICE_ZeroRates!K123)*100</f>
        <v>-0.67952737021551</v>
      </c>
      <c r="C141" s="31" t="n">
        <f aca="false">(2*BBG_ZeroRates!J123-BBG_ZeroRates!I123-BBG_ZeroRates!K123)*100</f>
        <v>1.16040565530938</v>
      </c>
      <c r="D141" s="31" t="n">
        <f aca="false">B141-C141</f>
        <v>-1.83993302552489</v>
      </c>
    </row>
    <row r="142" customFormat="false" ht="15" hidden="false" customHeight="false" outlineLevel="0" collapsed="false">
      <c r="A142" s="30" t="n">
        <f aca="false">ICE_ZeroRates!A124</f>
        <v>44004</v>
      </c>
      <c r="B142" s="31" t="n">
        <f aca="false">(2*ICE_ZeroRates!J124-ICE_ZeroRates!I124-ICE_ZeroRates!K124)*100</f>
        <v>0.434023210328921</v>
      </c>
      <c r="C142" s="31" t="n">
        <f aca="false">(2*BBG_ZeroRates!J124-BBG_ZeroRates!I124-BBG_ZeroRates!K124)*100</f>
        <v>1.15014975579755</v>
      </c>
      <c r="D142" s="31" t="n">
        <f aca="false">B142-C142</f>
        <v>-0.716126545468632</v>
      </c>
    </row>
    <row r="143" customFormat="false" ht="15" hidden="false" customHeight="false" outlineLevel="0" collapsed="false">
      <c r="A143" s="30" t="n">
        <f aca="false">ICE_ZeroRates!A125</f>
        <v>44005</v>
      </c>
      <c r="B143" s="31" t="n">
        <f aca="false">(2*ICE_ZeroRates!J125-ICE_ZeroRates!I125-ICE_ZeroRates!K125)*100</f>
        <v>-0.469870409943635</v>
      </c>
      <c r="C143" s="31" t="n">
        <f aca="false">(2*BBG_ZeroRates!J125-BBG_ZeroRates!I125-BBG_ZeroRates!K125)*100</f>
        <v>1.21896875827971</v>
      </c>
      <c r="D143" s="31" t="n">
        <f aca="false">B143-C143</f>
        <v>-1.68883916822334</v>
      </c>
    </row>
    <row r="144" customFormat="false" ht="15" hidden="false" customHeight="false" outlineLevel="0" collapsed="false">
      <c r="A144" s="30" t="n">
        <f aca="false">ICE_ZeroRates!A126</f>
        <v>44006</v>
      </c>
      <c r="B144" s="31" t="n">
        <f aca="false">(2*ICE_ZeroRates!J126-ICE_ZeroRates!I126-ICE_ZeroRates!K126)*100</f>
        <v>3.62252259157291</v>
      </c>
      <c r="C144" s="31" t="n">
        <f aca="false">(2*BBG_ZeroRates!J126-BBG_ZeroRates!I126-BBG_ZeroRates!K126)*100</f>
        <v>2.28270380885918</v>
      </c>
      <c r="D144" s="31" t="n">
        <f aca="false">B144-C144</f>
        <v>1.33981878271373</v>
      </c>
    </row>
    <row r="145" customFormat="false" ht="15" hidden="false" customHeight="false" outlineLevel="0" collapsed="false">
      <c r="A145" s="30" t="n">
        <f aca="false">ICE_ZeroRates!A127</f>
        <v>44007</v>
      </c>
      <c r="B145" s="31" t="n">
        <f aca="false">(2*ICE_ZeroRates!J127-ICE_ZeroRates!I127-ICE_ZeroRates!K127)*100</f>
        <v>0.395359558506581</v>
      </c>
      <c r="C145" s="31" t="n">
        <f aca="false">(2*BBG_ZeroRates!J127-BBG_ZeroRates!I127-BBG_ZeroRates!K127)*100</f>
        <v>1.7215779017892</v>
      </c>
      <c r="D145" s="31" t="n">
        <f aca="false">B145-C145</f>
        <v>-1.32621834328262</v>
      </c>
    </row>
    <row r="146" customFormat="false" ht="15" hidden="false" customHeight="false" outlineLevel="0" collapsed="false">
      <c r="A146" s="30" t="n">
        <f aca="false">ICE_ZeroRates!A128</f>
        <v>44008</v>
      </c>
      <c r="B146" s="31" t="n">
        <f aca="false">(2*ICE_ZeroRates!J128-ICE_ZeroRates!I128-ICE_ZeroRates!K128)*100</f>
        <v>0.411952172734631</v>
      </c>
      <c r="C146" s="31" t="n">
        <f aca="false">(2*BBG_ZeroRates!J128-BBG_ZeroRates!I128-BBG_ZeroRates!K128)*100</f>
        <v>-0.840934519112879</v>
      </c>
      <c r="D146" s="31" t="n">
        <f aca="false">B146-C146</f>
        <v>1.25288669184751</v>
      </c>
    </row>
    <row r="147" customFormat="false" ht="15" hidden="false" customHeight="false" outlineLevel="0" collapsed="false">
      <c r="A147" s="30" t="n">
        <f aca="false">ICE_ZeroRates!A129</f>
        <v>44011</v>
      </c>
      <c r="B147" s="31" t="n">
        <f aca="false">(2*ICE_ZeroRates!J129-ICE_ZeroRates!I129-ICE_ZeroRates!K129)*100</f>
        <v>0.964004715400985</v>
      </c>
      <c r="C147" s="31" t="n">
        <f aca="false">(2*BBG_ZeroRates!J129-BBG_ZeroRates!I129-BBG_ZeroRates!K129)*100</f>
        <v>0.548766422454744</v>
      </c>
      <c r="D147" s="31" t="n">
        <f aca="false">B147-C147</f>
        <v>0.415238292946241</v>
      </c>
    </row>
    <row r="148" customFormat="false" ht="15" hidden="false" customHeight="false" outlineLevel="0" collapsed="false">
      <c r="A148" s="30" t="n">
        <f aca="false">ICE_ZeroRates!A130</f>
        <v>44012</v>
      </c>
      <c r="B148" s="31" t="n">
        <f aca="false">(2*ICE_ZeroRates!J130-ICE_ZeroRates!I130-ICE_ZeroRates!K130)*100</f>
        <v>1.40892813982984</v>
      </c>
      <c r="C148" s="31" t="n">
        <f aca="false">(2*BBG_ZeroRates!J130-BBG_ZeroRates!I130-BBG_ZeroRates!K130)*100</f>
        <v>-0.467917294359632</v>
      </c>
      <c r="D148" s="31" t="n">
        <f aca="false">B148-C148</f>
        <v>1.87684543418947</v>
      </c>
    </row>
    <row r="149" customFormat="false" ht="15" hidden="false" customHeight="false" outlineLevel="0" collapsed="false">
      <c r="A149" s="30" t="n">
        <f aca="false">ICE_ZeroRates!A131</f>
        <v>44013</v>
      </c>
      <c r="B149" s="31" t="n">
        <f aca="false">(2*ICE_ZeroRates!J131-ICE_ZeroRates!I131-ICE_ZeroRates!K131)*100</f>
        <v>-0.0775476377047391</v>
      </c>
      <c r="C149" s="31" t="n">
        <f aca="false">(2*BBG_ZeroRates!J131-BBG_ZeroRates!I131-BBG_ZeroRates!K131)*100</f>
        <v>1.55423574688386</v>
      </c>
      <c r="D149" s="31" t="n">
        <f aca="false">B149-C149</f>
        <v>-1.6317833845886</v>
      </c>
    </row>
    <row r="150" customFormat="false" ht="15" hidden="false" customHeight="false" outlineLevel="0" collapsed="false">
      <c r="A150" s="30" t="n">
        <f aca="false">ICE_ZeroRates!A132</f>
        <v>44014</v>
      </c>
      <c r="B150" s="31" t="n">
        <f aca="false">(2*ICE_ZeroRates!J132-ICE_ZeroRates!I132-ICE_ZeroRates!K132)*100</f>
        <v>0.34692668826401</v>
      </c>
      <c r="C150" s="31" t="n">
        <f aca="false">(2*BBG_ZeroRates!J132-BBG_ZeroRates!I132-BBG_ZeroRates!K132)*100</f>
        <v>-0.121965396501844</v>
      </c>
      <c r="D150" s="31" t="n">
        <f aca="false">B150-C150</f>
        <v>0.468892084765854</v>
      </c>
    </row>
    <row r="151" customFormat="false" ht="15" hidden="false" customHeight="false" outlineLevel="0" collapsed="false">
      <c r="A151" s="30" t="n">
        <f aca="false">ICE_ZeroRates!A133</f>
        <v>44015</v>
      </c>
      <c r="B151" s="31" t="n">
        <f aca="false">(2*ICE_ZeroRates!J133-ICE_ZeroRates!I133-ICE_ZeroRates!K133)*100</f>
        <v>1.97225295427217</v>
      </c>
      <c r="C151" s="31" t="n">
        <f aca="false">(2*BBG_ZeroRates!J133-BBG_ZeroRates!I133-BBG_ZeroRates!K133)*100</f>
        <v>0.139953204397758</v>
      </c>
      <c r="D151" s="31" t="n">
        <f aca="false">B151-C151</f>
        <v>1.83229974987442</v>
      </c>
    </row>
    <row r="152" customFormat="false" ht="15" hidden="false" customHeight="false" outlineLevel="0" collapsed="false">
      <c r="A152" s="30" t="n">
        <f aca="false">ICE_ZeroRates!A134</f>
        <v>44018</v>
      </c>
      <c r="B152" s="31" t="n">
        <f aca="false">(2*ICE_ZeroRates!J134-ICE_ZeroRates!I134-ICE_ZeroRates!K134)*100</f>
        <v>0.0576468890618076</v>
      </c>
      <c r="C152" s="31" t="n">
        <f aca="false">(2*BBG_ZeroRates!J134-BBG_ZeroRates!I134-BBG_ZeroRates!K134)*100</f>
        <v>-1.79030599682703</v>
      </c>
      <c r="D152" s="31" t="n">
        <f aca="false">B152-C152</f>
        <v>1.84795288588884</v>
      </c>
    </row>
    <row r="153" customFormat="false" ht="15" hidden="false" customHeight="false" outlineLevel="0" collapsed="false">
      <c r="A153" s="30" t="n">
        <f aca="false">ICE_ZeroRates!A135</f>
        <v>44019</v>
      </c>
      <c r="B153" s="31" t="n">
        <f aca="false">(2*ICE_ZeroRates!J135-ICE_ZeroRates!I135-ICE_ZeroRates!K135)*100</f>
        <v>0.566387694285753</v>
      </c>
      <c r="C153" s="31" t="n">
        <f aca="false">(2*BBG_ZeroRates!J135-BBG_ZeroRates!I135-BBG_ZeroRates!K135)*100</f>
        <v>2.15184237186727</v>
      </c>
      <c r="D153" s="31" t="n">
        <f aca="false">B153-C153</f>
        <v>-1.58545467758152</v>
      </c>
    </row>
    <row r="154" customFormat="false" ht="15" hidden="false" customHeight="false" outlineLevel="0" collapsed="false">
      <c r="A154" s="30" t="n">
        <f aca="false">ICE_ZeroRates!A136</f>
        <v>44020</v>
      </c>
      <c r="B154" s="31" t="n">
        <f aca="false">(2*ICE_ZeroRates!J136-ICE_ZeroRates!I136-ICE_ZeroRates!K136)*100</f>
        <v>-1.57753276837456</v>
      </c>
      <c r="C154" s="31" t="n">
        <f aca="false">(2*BBG_ZeroRates!J136-BBG_ZeroRates!I136-BBG_ZeroRates!K136)*100</f>
        <v>0.376794803310437</v>
      </c>
      <c r="D154" s="31" t="n">
        <f aca="false">B154-C154</f>
        <v>-1.95432757168499</v>
      </c>
    </row>
    <row r="155" customFormat="false" ht="15" hidden="false" customHeight="false" outlineLevel="0" collapsed="false">
      <c r="A155" s="30" t="n">
        <f aca="false">ICE_ZeroRates!A137</f>
        <v>44021</v>
      </c>
      <c r="B155" s="31" t="n">
        <f aca="false">(2*ICE_ZeroRates!J137-ICE_ZeroRates!I137-ICE_ZeroRates!K137)*100</f>
        <v>-1.07276648365935</v>
      </c>
      <c r="C155" s="31" t="n">
        <f aca="false">(2*BBG_ZeroRates!J137-BBG_ZeroRates!I137-BBG_ZeroRates!K137)*100</f>
        <v>3.68432388015993</v>
      </c>
      <c r="D155" s="31" t="n">
        <f aca="false">B155-C155</f>
        <v>-4.75709036381929</v>
      </c>
    </row>
    <row r="156" customFormat="false" ht="15" hidden="false" customHeight="false" outlineLevel="0" collapsed="false">
      <c r="A156" s="30" t="n">
        <f aca="false">ICE_ZeroRates!A138</f>
        <v>44022</v>
      </c>
      <c r="B156" s="31" t="n">
        <f aca="false">(2*ICE_ZeroRates!J138-ICE_ZeroRates!I138-ICE_ZeroRates!K138)*100</f>
        <v>2.51533902830765</v>
      </c>
      <c r="C156" s="31" t="n">
        <f aca="false">(2*BBG_ZeroRates!J138-BBG_ZeroRates!I138-BBG_ZeroRates!K138)*100</f>
        <v>-0.691438854283766</v>
      </c>
      <c r="D156" s="31" t="n">
        <f aca="false">B156-C156</f>
        <v>3.20677788259142</v>
      </c>
    </row>
    <row r="157" customFormat="false" ht="15" hidden="false" customHeight="false" outlineLevel="0" collapsed="false">
      <c r="A157" s="30" t="n">
        <f aca="false">ICE_ZeroRates!A139</f>
        <v>44025</v>
      </c>
      <c r="B157" s="31" t="n">
        <f aca="false">(2*ICE_ZeroRates!J139-ICE_ZeroRates!I139-ICE_ZeroRates!K139)*100</f>
        <v>0.222944056528129</v>
      </c>
      <c r="C157" s="31" t="n">
        <f aca="false">(2*BBG_ZeroRates!J139-BBG_ZeroRates!I139-BBG_ZeroRates!K139)*100</f>
        <v>0.720032997309705</v>
      </c>
      <c r="D157" s="31" t="n">
        <f aca="false">B157-C157</f>
        <v>-0.497088940781576</v>
      </c>
    </row>
    <row r="158" customFormat="false" ht="15" hidden="false" customHeight="false" outlineLevel="0" collapsed="false">
      <c r="A158" s="30" t="n">
        <f aca="false">ICE_ZeroRates!A140</f>
        <v>44026</v>
      </c>
      <c r="B158" s="31" t="n">
        <f aca="false">(2*ICE_ZeroRates!J140-ICE_ZeroRates!I140-ICE_ZeroRates!K140)*100</f>
        <v>2.14922933861922</v>
      </c>
      <c r="C158" s="31" t="n">
        <f aca="false">(2*BBG_ZeroRates!J140-BBG_ZeroRates!I140-BBG_ZeroRates!K140)*100</f>
        <v>2.08717525456794</v>
      </c>
      <c r="D158" s="31" t="n">
        <f aca="false">B158-C158</f>
        <v>0.0620540840512773</v>
      </c>
    </row>
    <row r="159" customFormat="false" ht="15" hidden="false" customHeight="false" outlineLevel="0" collapsed="false">
      <c r="A159" s="30" t="n">
        <f aca="false">ICE_ZeroRates!A141</f>
        <v>44027</v>
      </c>
      <c r="B159" s="31" t="n">
        <f aca="false">(2*ICE_ZeroRates!J141-ICE_ZeroRates!I141-ICE_ZeroRates!K141)*100</f>
        <v>-2.88483598368878</v>
      </c>
      <c r="C159" s="31" t="n">
        <f aca="false">(2*BBG_ZeroRates!J141-BBG_ZeroRates!I141-BBG_ZeroRates!K141)*100</f>
        <v>-1.60938086731399</v>
      </c>
      <c r="D159" s="31" t="n">
        <f aca="false">B159-C159</f>
        <v>-1.27545511637479</v>
      </c>
    </row>
    <row r="160" customFormat="false" ht="15" hidden="false" customHeight="false" outlineLevel="0" collapsed="false">
      <c r="A160" s="30" t="n">
        <f aca="false">ICE_ZeroRates!A142</f>
        <v>44028</v>
      </c>
      <c r="B160" s="31" t="n">
        <f aca="false">(2*ICE_ZeroRates!J142-ICE_ZeroRates!I142-ICE_ZeroRates!K142)*100</f>
        <v>-0.175872320044457</v>
      </c>
      <c r="C160" s="31" t="n">
        <f aca="false">(2*BBG_ZeroRates!J142-BBG_ZeroRates!I142-BBG_ZeroRates!K142)*100</f>
        <v>0.253664917654306</v>
      </c>
      <c r="D160" s="31" t="n">
        <f aca="false">B160-C160</f>
        <v>-0.429537237698763</v>
      </c>
    </row>
    <row r="161" customFormat="false" ht="15" hidden="false" customHeight="false" outlineLevel="0" collapsed="false">
      <c r="A161" s="30" t="n">
        <f aca="false">ICE_ZeroRates!A143</f>
        <v>44029</v>
      </c>
      <c r="B161" s="31" t="n">
        <f aca="false">(2*ICE_ZeroRates!J143-ICE_ZeroRates!I143-ICE_ZeroRates!K143)*100</f>
        <v>0.0943032758701112</v>
      </c>
      <c r="C161" s="31" t="n">
        <f aca="false">(2*BBG_ZeroRates!J143-BBG_ZeroRates!I143-BBG_ZeroRates!K143)*100</f>
        <v>-1.85398647646899</v>
      </c>
      <c r="D161" s="31" t="n">
        <f aca="false">B161-C161</f>
        <v>1.94828975233911</v>
      </c>
    </row>
    <row r="162" customFormat="false" ht="15" hidden="false" customHeight="false" outlineLevel="0" collapsed="false">
      <c r="A162" s="30" t="n">
        <f aca="false">ICE_ZeroRates!A144</f>
        <v>44032</v>
      </c>
      <c r="B162" s="31" t="n">
        <f aca="false">(2*ICE_ZeroRates!J144-ICE_ZeroRates!I144-ICE_ZeroRates!K144)*100</f>
        <v>1.42674280176994</v>
      </c>
      <c r="C162" s="31" t="n">
        <f aca="false">(2*BBG_ZeroRates!J144-BBG_ZeroRates!I144-BBG_ZeroRates!K144)*100</f>
        <v>1.80631533880531</v>
      </c>
      <c r="D162" s="31" t="n">
        <f aca="false">B162-C162</f>
        <v>-0.379572537035366</v>
      </c>
    </row>
    <row r="163" customFormat="false" ht="15" hidden="false" customHeight="false" outlineLevel="0" collapsed="false">
      <c r="A163" s="30" t="n">
        <f aca="false">ICE_ZeroRates!A145</f>
        <v>44033</v>
      </c>
      <c r="B163" s="31" t="n">
        <f aca="false">(2*ICE_ZeroRates!J145-ICE_ZeroRates!I145-ICE_ZeroRates!K145)*100</f>
        <v>-1.03194349306592</v>
      </c>
      <c r="C163" s="31" t="n">
        <f aca="false">(2*BBG_ZeroRates!J145-BBG_ZeroRates!I145-BBG_ZeroRates!K145)*100</f>
        <v>0.328994252643378</v>
      </c>
      <c r="D163" s="31" t="n">
        <f aca="false">B163-C163</f>
        <v>-1.3609377457093</v>
      </c>
    </row>
    <row r="164" customFormat="false" ht="15" hidden="false" customHeight="false" outlineLevel="0" collapsed="false">
      <c r="A164" s="30" t="n">
        <f aca="false">ICE_ZeroRates!A146</f>
        <v>44034</v>
      </c>
      <c r="B164" s="31" t="n">
        <f aca="false">(2*ICE_ZeroRates!J146-ICE_ZeroRates!I146-ICE_ZeroRates!K146)*100</f>
        <v>1.71454148319289</v>
      </c>
      <c r="C164" s="31" t="n">
        <f aca="false">(2*BBG_ZeroRates!J146-BBG_ZeroRates!I146-BBG_ZeroRates!K146)*100</f>
        <v>0.220137695843614</v>
      </c>
      <c r="D164" s="31" t="n">
        <f aca="false">B164-C164</f>
        <v>1.49440378734927</v>
      </c>
    </row>
    <row r="165" customFormat="false" ht="15" hidden="false" customHeight="false" outlineLevel="0" collapsed="false">
      <c r="A165" s="30" t="n">
        <f aca="false">ICE_ZeroRates!A147</f>
        <v>44035</v>
      </c>
      <c r="B165" s="31" t="n">
        <f aca="false">(2*ICE_ZeroRates!J147-ICE_ZeroRates!I147-ICE_ZeroRates!K147)*100</f>
        <v>1.11644876919362</v>
      </c>
      <c r="C165" s="31" t="n">
        <f aca="false">(2*BBG_ZeroRates!J147-BBG_ZeroRates!I147-BBG_ZeroRates!K147)*100</f>
        <v>-0.0412977443855267</v>
      </c>
      <c r="D165" s="31" t="n">
        <f aca="false">B165-C165</f>
        <v>1.15774651357915</v>
      </c>
    </row>
    <row r="166" customFormat="false" ht="15" hidden="false" customHeight="false" outlineLevel="0" collapsed="false">
      <c r="A166" s="30" t="n">
        <f aca="false">ICE_ZeroRates!A148</f>
        <v>44036</v>
      </c>
      <c r="B166" s="31" t="n">
        <f aca="false">(2*ICE_ZeroRates!J148-ICE_ZeroRates!I148-ICE_ZeroRates!K148)*100</f>
        <v>0.525792338169628</v>
      </c>
      <c r="C166" s="31" t="n">
        <f aca="false">(2*BBG_ZeroRates!J148-BBG_ZeroRates!I148-BBG_ZeroRates!K148)*100</f>
        <v>1.91688311859687</v>
      </c>
      <c r="D166" s="31" t="n">
        <f aca="false">B166-C166</f>
        <v>-1.39109078042724</v>
      </c>
    </row>
    <row r="167" customFormat="false" ht="15" hidden="false" customHeight="false" outlineLevel="0" collapsed="false">
      <c r="A167" s="30" t="n">
        <f aca="false">ICE_ZeroRates!A149</f>
        <v>44039</v>
      </c>
      <c r="B167" s="31" t="n">
        <f aca="false">(2*ICE_ZeroRates!J149-ICE_ZeroRates!I149-ICE_ZeroRates!K149)*100</f>
        <v>0.919576885680895</v>
      </c>
      <c r="C167" s="31" t="n">
        <f aca="false">(2*BBG_ZeroRates!J149-BBG_ZeroRates!I149-BBG_ZeroRates!K149)*100</f>
        <v>0.186771020289711</v>
      </c>
      <c r="D167" s="31" t="n">
        <f aca="false">B167-C167</f>
        <v>0.732805865391184</v>
      </c>
    </row>
    <row r="168" customFormat="false" ht="15" hidden="false" customHeight="false" outlineLevel="0" collapsed="false">
      <c r="A168" s="30" t="n">
        <f aca="false">ICE_ZeroRates!A150</f>
        <v>44040</v>
      </c>
      <c r="B168" s="31" t="n">
        <f aca="false">(2*ICE_ZeroRates!J150-ICE_ZeroRates!I150-ICE_ZeroRates!K150)*100</f>
        <v>2.59898530771919</v>
      </c>
      <c r="C168" s="31" t="n">
        <f aca="false">(2*BBG_ZeroRates!J150-BBG_ZeroRates!I150-BBG_ZeroRates!K150)*100</f>
        <v>1.77398822623359</v>
      </c>
      <c r="D168" s="31" t="n">
        <f aca="false">B168-C168</f>
        <v>0.824997081485601</v>
      </c>
    </row>
    <row r="169" customFormat="false" ht="15" hidden="false" customHeight="false" outlineLevel="0" collapsed="false">
      <c r="A169" s="30" t="n">
        <f aca="false">ICE_ZeroRates!A151</f>
        <v>44041</v>
      </c>
      <c r="B169" s="31" t="n">
        <f aca="false">(2*ICE_ZeroRates!J151-ICE_ZeroRates!I151-ICE_ZeroRates!K151)*100</f>
        <v>0.470064013935057</v>
      </c>
      <c r="C169" s="31" t="n">
        <f aca="false">(2*BBG_ZeroRates!J151-BBG_ZeroRates!I151-BBG_ZeroRates!K151)*100</f>
        <v>-2.20876326652776</v>
      </c>
      <c r="D169" s="31" t="n">
        <f aca="false">B169-C169</f>
        <v>2.67882728046281</v>
      </c>
    </row>
    <row r="170" customFormat="false" ht="15" hidden="false" customHeight="false" outlineLevel="0" collapsed="false">
      <c r="A170" s="30" t="n">
        <f aca="false">ICE_ZeroRates!A152</f>
        <v>44042</v>
      </c>
      <c r="B170" s="31" t="n">
        <f aca="false">(2*ICE_ZeroRates!J152-ICE_ZeroRates!I152-ICE_ZeroRates!K152)*100</f>
        <v>1.69632103399375</v>
      </c>
      <c r="C170" s="31" t="n">
        <f aca="false">(2*BBG_ZeroRates!J152-BBG_ZeroRates!I152-BBG_ZeroRates!K152)*100</f>
        <v>-2.15962859682329</v>
      </c>
      <c r="D170" s="31" t="n">
        <f aca="false">B170-C170</f>
        <v>3.85594963081705</v>
      </c>
    </row>
    <row r="171" customFormat="false" ht="15" hidden="false" customHeight="false" outlineLevel="0" collapsed="false">
      <c r="A171" s="30" t="n">
        <f aca="false">ICE_ZeroRates!A153</f>
        <v>44043</v>
      </c>
      <c r="B171" s="31" t="n">
        <f aca="false">(2*ICE_ZeroRates!J153-ICE_ZeroRates!I153-ICE_ZeroRates!K153)*100</f>
        <v>0.153508160559179</v>
      </c>
      <c r="C171" s="31" t="n">
        <f aca="false">(2*BBG_ZeroRates!J153-BBG_ZeroRates!I153-BBG_ZeroRates!K153)*100</f>
        <v>0.830889914383648</v>
      </c>
      <c r="D171" s="31" t="n">
        <f aca="false">B171-C171</f>
        <v>-0.677381753824469</v>
      </c>
    </row>
    <row r="172" customFormat="false" ht="15" hidden="false" customHeight="false" outlineLevel="0" collapsed="false">
      <c r="A172" s="30" t="n">
        <f aca="false">ICE_ZeroRates!A154</f>
        <v>44046</v>
      </c>
      <c r="B172" s="31" t="n">
        <f aca="false">(2*ICE_ZeroRates!J154-ICE_ZeroRates!I154-ICE_ZeroRates!K154)*100</f>
        <v>-0.143566395352523</v>
      </c>
      <c r="C172" s="31" t="n">
        <f aca="false">(2*BBG_ZeroRates!J154-BBG_ZeroRates!I154-BBG_ZeroRates!K154)*100</f>
        <v>0.438456739547299</v>
      </c>
      <c r="D172" s="31" t="n">
        <f aca="false">B172-C172</f>
        <v>-0.582023134899823</v>
      </c>
    </row>
    <row r="173" customFormat="false" ht="15" hidden="false" customHeight="false" outlineLevel="0" collapsed="false">
      <c r="A173" s="30" t="n">
        <f aca="false">ICE_ZeroRates!A155</f>
        <v>44047</v>
      </c>
      <c r="B173" s="31" t="n">
        <f aca="false">(2*ICE_ZeroRates!J155-ICE_ZeroRates!I155-ICE_ZeroRates!K155)*100</f>
        <v>1.89344755965561</v>
      </c>
      <c r="C173" s="31" t="n">
        <f aca="false">(2*BBG_ZeroRates!J155-BBG_ZeroRates!I155-BBG_ZeroRates!K155)*100</f>
        <v>2.02721190851621</v>
      </c>
      <c r="D173" s="31" t="n">
        <f aca="false">B173-C173</f>
        <v>-0.133764348860599</v>
      </c>
    </row>
    <row r="174" customFormat="false" ht="15" hidden="false" customHeight="false" outlineLevel="0" collapsed="false">
      <c r="A174" s="30" t="n">
        <f aca="false">ICE_ZeroRates!A156</f>
        <v>44048</v>
      </c>
      <c r="B174" s="31" t="n">
        <f aca="false">(2*ICE_ZeroRates!J156-ICE_ZeroRates!I156-ICE_ZeroRates!K156)*100</f>
        <v>1.00958710529853</v>
      </c>
      <c r="C174" s="31" t="n">
        <f aca="false">(2*BBG_ZeroRates!J156-BBG_ZeroRates!I156-BBG_ZeroRates!K156)*100</f>
        <v>0.670243419658423</v>
      </c>
      <c r="D174" s="31" t="n">
        <f aca="false">B174-C174</f>
        <v>0.339343685640103</v>
      </c>
    </row>
    <row r="175" customFormat="false" ht="15" hidden="false" customHeight="false" outlineLevel="0" collapsed="false">
      <c r="A175" s="30" t="n">
        <f aca="false">ICE_ZeroRates!A157</f>
        <v>44049</v>
      </c>
      <c r="B175" s="31" t="n">
        <f aca="false">(2*ICE_ZeroRates!J157-ICE_ZeroRates!I157-ICE_ZeroRates!K157)*100</f>
        <v>-1.83020002261769</v>
      </c>
      <c r="C175" s="31" t="n">
        <f aca="false">(2*BBG_ZeroRates!J157-BBG_ZeroRates!I157-BBG_ZeroRates!K157)*100</f>
        <v>0.495203400177913</v>
      </c>
      <c r="D175" s="31" t="n">
        <f aca="false">B175-C175</f>
        <v>-2.3254034227956</v>
      </c>
    </row>
    <row r="176" customFormat="false" ht="15" hidden="false" customHeight="false" outlineLevel="0" collapsed="false">
      <c r="A176" s="30" t="n">
        <f aca="false">ICE_ZeroRates!A158</f>
        <v>44050</v>
      </c>
      <c r="B176" s="31" t="n">
        <f aca="false">(2*ICE_ZeroRates!J158-ICE_ZeroRates!I158-ICE_ZeroRates!K158)*100</f>
        <v>-0.939099601562887</v>
      </c>
      <c r="C176" s="31" t="n">
        <f aca="false">(2*BBG_ZeroRates!J158-BBG_ZeroRates!I158-BBG_ZeroRates!K158)*100</f>
        <v>0.350205357997813</v>
      </c>
      <c r="D176" s="31" t="n">
        <f aca="false">B176-C176</f>
        <v>-1.2893049595607</v>
      </c>
    </row>
    <row r="177" customFormat="false" ht="15" hidden="false" customHeight="false" outlineLevel="0" collapsed="false">
      <c r="A177" s="30" t="n">
        <f aca="false">ICE_ZeroRates!A159</f>
        <v>44053</v>
      </c>
      <c r="B177" s="31" t="n">
        <f aca="false">(2*ICE_ZeroRates!J159-ICE_ZeroRates!I159-ICE_ZeroRates!K159)*100</f>
        <v>0.871749175754455</v>
      </c>
      <c r="C177" s="31" t="n">
        <f aca="false">(2*BBG_ZeroRates!J159-BBG_ZeroRates!I159-BBG_ZeroRates!K159)*100</f>
        <v>-1.09509714800455</v>
      </c>
      <c r="D177" s="31" t="n">
        <f aca="false">B177-C177</f>
        <v>1.96684632375901</v>
      </c>
    </row>
    <row r="178" customFormat="false" ht="15" hidden="false" customHeight="false" outlineLevel="0" collapsed="false">
      <c r="A178" s="30" t="n">
        <f aca="false">ICE_ZeroRates!A160</f>
        <v>44054</v>
      </c>
      <c r="B178" s="31" t="n">
        <f aca="false">(2*ICE_ZeroRates!J160-ICE_ZeroRates!I160-ICE_ZeroRates!K160)*100</f>
        <v>-1.91360678227004</v>
      </c>
      <c r="C178" s="31" t="n">
        <f aca="false">(2*BBG_ZeroRates!J160-BBG_ZeroRates!I160-BBG_ZeroRates!K160)*100</f>
        <v>-0.575349832866545</v>
      </c>
      <c r="D178" s="31" t="n">
        <f aca="false">B178-C178</f>
        <v>-1.33825694940349</v>
      </c>
    </row>
    <row r="179" customFormat="false" ht="15" hidden="false" customHeight="false" outlineLevel="0" collapsed="false">
      <c r="A179" s="30" t="n">
        <f aca="false">ICE_ZeroRates!A161</f>
        <v>44055</v>
      </c>
      <c r="B179" s="31" t="n">
        <f aca="false">(2*ICE_ZeroRates!J161-ICE_ZeroRates!I161-ICE_ZeroRates!K161)*100</f>
        <v>1.71526714506043</v>
      </c>
      <c r="C179" s="31" t="n">
        <f aca="false">(2*BBG_ZeroRates!J161-BBG_ZeroRates!I161-BBG_ZeroRates!K161)*100</f>
        <v>-0.636096287543841</v>
      </c>
      <c r="D179" s="31" t="n">
        <f aca="false">B179-C179</f>
        <v>2.35136343260427</v>
      </c>
    </row>
    <row r="180" customFormat="false" ht="15" hidden="false" customHeight="false" outlineLevel="0" collapsed="false">
      <c r="A180" s="30" t="n">
        <f aca="false">ICE_ZeroRates!A162</f>
        <v>44056</v>
      </c>
      <c r="B180" s="31" t="n">
        <f aca="false">(2*ICE_ZeroRates!J162-ICE_ZeroRates!I162-ICE_ZeroRates!K162)*100</f>
        <v>0.805917377001442</v>
      </c>
      <c r="C180" s="31" t="n">
        <f aca="false">(2*BBG_ZeroRates!J162-BBG_ZeroRates!I162-BBG_ZeroRates!K162)*100</f>
        <v>-0.391621458465208</v>
      </c>
      <c r="D180" s="31" t="n">
        <f aca="false">B180-C180</f>
        <v>1.19753883546665</v>
      </c>
    </row>
    <row r="181" customFormat="false" ht="15" hidden="false" customHeight="false" outlineLevel="0" collapsed="false">
      <c r="A181" s="30" t="n">
        <f aca="false">ICE_ZeroRates!A163</f>
        <v>44057</v>
      </c>
      <c r="B181" s="31" t="n">
        <f aca="false">(2*ICE_ZeroRates!J163-ICE_ZeroRates!I163-ICE_ZeroRates!K163)*100</f>
        <v>-1.19560966475708</v>
      </c>
      <c r="C181" s="31" t="n">
        <f aca="false">(2*BBG_ZeroRates!J163-BBG_ZeroRates!I163-BBG_ZeroRates!K163)*100</f>
        <v>-0.30661515180882</v>
      </c>
      <c r="D181" s="31" t="n">
        <f aca="false">B181-C181</f>
        <v>-0.88899451294826</v>
      </c>
    </row>
    <row r="182" customFormat="false" ht="15" hidden="false" customHeight="false" outlineLevel="0" collapsed="false">
      <c r="A182" s="30" t="n">
        <f aca="false">ICE_ZeroRates!A164</f>
        <v>44060</v>
      </c>
      <c r="B182" s="31" t="n">
        <f aca="false">(2*ICE_ZeroRates!J164-ICE_ZeroRates!I164-ICE_ZeroRates!K164)*100</f>
        <v>2.28463180417635</v>
      </c>
      <c r="C182" s="31" t="n">
        <f aca="false">(2*BBG_ZeroRates!J164-BBG_ZeroRates!I164-BBG_ZeroRates!K164)*100</f>
        <v>-1.0955391283</v>
      </c>
      <c r="D182" s="31" t="n">
        <f aca="false">B182-C182</f>
        <v>3.38017093247636</v>
      </c>
    </row>
    <row r="183" customFormat="false" ht="15" hidden="false" customHeight="false" outlineLevel="0" collapsed="false">
      <c r="A183" s="30" t="n">
        <f aca="false">ICE_ZeroRates!A165</f>
        <v>44061</v>
      </c>
      <c r="B183" s="31" t="n">
        <f aca="false">(2*ICE_ZeroRates!J165-ICE_ZeroRates!I165-ICE_ZeroRates!K165)*100</f>
        <v>-0.770032020742395</v>
      </c>
      <c r="C183" s="31" t="n">
        <f aca="false">(2*BBG_ZeroRates!J165-BBG_ZeroRates!I165-BBG_ZeroRates!K165)*100</f>
        <v>-0.407032999264712</v>
      </c>
      <c r="D183" s="31" t="n">
        <f aca="false">B183-C183</f>
        <v>-0.362999021477684</v>
      </c>
    </row>
    <row r="184" customFormat="false" ht="15" hidden="false" customHeight="false" outlineLevel="0" collapsed="false">
      <c r="A184" s="30" t="n">
        <f aca="false">ICE_ZeroRates!A166</f>
        <v>44062</v>
      </c>
      <c r="B184" s="31" t="n">
        <f aca="false">(2*ICE_ZeroRates!J166-ICE_ZeroRates!I166-ICE_ZeroRates!K166)*100</f>
        <v>-0.384705699566068</v>
      </c>
      <c r="C184" s="31" t="n">
        <f aca="false">(2*BBG_ZeroRates!J166-BBG_ZeroRates!I166-BBG_ZeroRates!K166)*100</f>
        <v>-2.88010245130649</v>
      </c>
      <c r="D184" s="31" t="n">
        <f aca="false">B184-C184</f>
        <v>2.49539675174042</v>
      </c>
    </row>
    <row r="185" customFormat="false" ht="15" hidden="false" customHeight="false" outlineLevel="0" collapsed="false">
      <c r="A185" s="30" t="n">
        <f aca="false">ICE_ZeroRates!A167</f>
        <v>44063</v>
      </c>
      <c r="B185" s="31" t="n">
        <f aca="false">(2*ICE_ZeroRates!J167-ICE_ZeroRates!I167-ICE_ZeroRates!K167)*100</f>
        <v>0.587427813181174</v>
      </c>
      <c r="C185" s="31" t="n">
        <f aca="false">(2*BBG_ZeroRates!J167-BBG_ZeroRates!I167-BBG_ZeroRates!K167)*100</f>
        <v>3.11393061197721</v>
      </c>
      <c r="D185" s="31" t="n">
        <f aca="false">B185-C185</f>
        <v>-2.52650279879604</v>
      </c>
    </row>
    <row r="186" customFormat="false" ht="15" hidden="false" customHeight="false" outlineLevel="0" collapsed="false">
      <c r="A186" s="30" t="n">
        <f aca="false">ICE_ZeroRates!A168</f>
        <v>44064</v>
      </c>
      <c r="B186" s="31" t="n">
        <f aca="false">(2*ICE_ZeroRates!J168-ICE_ZeroRates!I168-ICE_ZeroRates!K168)*100</f>
        <v>1.91626969297449</v>
      </c>
      <c r="C186" s="31" t="n">
        <f aca="false">(2*BBG_ZeroRates!J168-BBG_ZeroRates!I168-BBG_ZeroRates!K168)*100</f>
        <v>3.66262541226915</v>
      </c>
      <c r="D186" s="31" t="n">
        <f aca="false">B186-C186</f>
        <v>-1.74635571929466</v>
      </c>
    </row>
    <row r="187" customFormat="false" ht="15" hidden="false" customHeight="false" outlineLevel="0" collapsed="false">
      <c r="A187" s="30" t="n">
        <f aca="false">ICE_ZeroRates!A169</f>
        <v>44067</v>
      </c>
      <c r="B187" s="31" t="n">
        <f aca="false">(2*ICE_ZeroRates!J169-ICE_ZeroRates!I169-ICE_ZeroRates!K169)*100</f>
        <v>0.292711092416642</v>
      </c>
      <c r="C187" s="31" t="n">
        <f aca="false">(2*BBG_ZeroRates!J169-BBG_ZeroRates!I169-BBG_ZeroRates!K169)*100</f>
        <v>3.17008466859828</v>
      </c>
      <c r="D187" s="31" t="n">
        <f aca="false">B187-C187</f>
        <v>-2.87737357618164</v>
      </c>
    </row>
    <row r="188" customFormat="false" ht="15" hidden="false" customHeight="false" outlineLevel="0" collapsed="false">
      <c r="A188" s="30" t="n">
        <f aca="false">ICE_ZeroRates!A170</f>
        <v>44068</v>
      </c>
      <c r="B188" s="31" t="n">
        <f aca="false">(2*ICE_ZeroRates!J170-ICE_ZeroRates!I170-ICE_ZeroRates!K170)*100</f>
        <v>-1.7996828909396</v>
      </c>
      <c r="C188" s="31" t="n">
        <f aca="false">(2*BBG_ZeroRates!J170-BBG_ZeroRates!I170-BBG_ZeroRates!K170)*100</f>
        <v>1.56473163407125</v>
      </c>
      <c r="D188" s="31" t="n">
        <f aca="false">B188-C188</f>
        <v>-3.36441452501085</v>
      </c>
    </row>
    <row r="189" customFormat="false" ht="15" hidden="false" customHeight="false" outlineLevel="0" collapsed="false">
      <c r="A189" s="30" t="n">
        <f aca="false">ICE_ZeroRates!A171</f>
        <v>44069</v>
      </c>
      <c r="B189" s="31" t="n">
        <f aca="false">(2*ICE_ZeroRates!J171-ICE_ZeroRates!I171-ICE_ZeroRates!K171)*100</f>
        <v>-0.424192536957901</v>
      </c>
      <c r="C189" s="31" t="n">
        <f aca="false">(2*BBG_ZeroRates!J171-BBG_ZeroRates!I171-BBG_ZeroRates!K171)*100</f>
        <v>-1.02261996986107</v>
      </c>
      <c r="D189" s="31" t="n">
        <f aca="false">B189-C189</f>
        <v>0.59842743290317</v>
      </c>
    </row>
    <row r="190" customFormat="false" ht="15" hidden="false" customHeight="false" outlineLevel="0" collapsed="false">
      <c r="A190" s="30" t="n">
        <f aca="false">ICE_ZeroRates!A172</f>
        <v>44070</v>
      </c>
      <c r="B190" s="31" t="n">
        <f aca="false">(2*ICE_ZeroRates!J172-ICE_ZeroRates!I172-ICE_ZeroRates!K172)*100</f>
        <v>0.566366620285552</v>
      </c>
      <c r="C190" s="31" t="n">
        <f aca="false">(2*BBG_ZeroRates!J172-BBG_ZeroRates!I172-BBG_ZeroRates!K172)*100</f>
        <v>0.0643697938752408</v>
      </c>
      <c r="D190" s="31" t="n">
        <f aca="false">B190-C190</f>
        <v>0.501996826410311</v>
      </c>
    </row>
    <row r="191" customFormat="false" ht="15" hidden="false" customHeight="false" outlineLevel="0" collapsed="false">
      <c r="A191" s="30" t="n">
        <f aca="false">ICE_ZeroRates!A173</f>
        <v>44071</v>
      </c>
      <c r="B191" s="31" t="n">
        <f aca="false">(2*ICE_ZeroRates!J173-ICE_ZeroRates!I173-ICE_ZeroRates!K173)*100</f>
        <v>2.57788183782799</v>
      </c>
      <c r="C191" s="31" t="n">
        <f aca="false">(2*BBG_ZeroRates!J173-BBG_ZeroRates!I173-BBG_ZeroRates!K173)*100</f>
        <v>0.774399251698055</v>
      </c>
      <c r="D191" s="31" t="n">
        <f aca="false">B191-C191</f>
        <v>1.80348258612993</v>
      </c>
    </row>
    <row r="192" customFormat="false" ht="15" hidden="false" customHeight="false" outlineLevel="0" collapsed="false">
      <c r="A192" s="30" t="n">
        <f aca="false">ICE_ZeroRates!A174</f>
        <v>44074</v>
      </c>
      <c r="B192" s="31" t="n">
        <f aca="false">(2*ICE_ZeroRates!J174-ICE_ZeroRates!I174-ICE_ZeroRates!K174)*100</f>
        <v>1.08848432423897</v>
      </c>
      <c r="C192" s="31" t="n">
        <f aca="false">(2*BBG_ZeroRates!J174-BBG_ZeroRates!I174-BBG_ZeroRates!K174)*100</f>
        <v>1.39468812672749</v>
      </c>
      <c r="D192" s="31" t="n">
        <f aca="false">B192-C192</f>
        <v>-0.306203802488525</v>
      </c>
    </row>
    <row r="193" customFormat="false" ht="15" hidden="false" customHeight="false" outlineLevel="0" collapsed="false">
      <c r="A193" s="30" t="n">
        <f aca="false">ICE_ZeroRates!A175</f>
        <v>44075</v>
      </c>
      <c r="B193" s="31" t="n">
        <f aca="false">(2*ICE_ZeroRates!J175-ICE_ZeroRates!I175-ICE_ZeroRates!K175)*100</f>
        <v>0.591896226491118</v>
      </c>
      <c r="C193" s="31" t="n">
        <f aca="false">(2*BBG_ZeroRates!J175-BBG_ZeroRates!I175-BBG_ZeroRates!K175)*100</f>
        <v>-0.0296328092752152</v>
      </c>
      <c r="D193" s="31" t="n">
        <f aca="false">B193-C193</f>
        <v>0.621529035766333</v>
      </c>
    </row>
    <row r="194" customFormat="false" ht="15" hidden="false" customHeight="false" outlineLevel="0" collapsed="false">
      <c r="A194" s="30" t="n">
        <f aca="false">ICE_ZeroRates!A176</f>
        <v>44076</v>
      </c>
      <c r="B194" s="31" t="n">
        <f aca="false">(2*ICE_ZeroRates!J176-ICE_ZeroRates!I176-ICE_ZeroRates!K176)*100</f>
        <v>3.0948242220187</v>
      </c>
      <c r="C194" s="31" t="n">
        <f aca="false">(2*BBG_ZeroRates!J176-BBG_ZeroRates!I176-BBG_ZeroRates!K176)*100</f>
        <v>2.07932574561782</v>
      </c>
      <c r="D194" s="31" t="n">
        <f aca="false">B194-C194</f>
        <v>1.01549847640088</v>
      </c>
    </row>
    <row r="195" customFormat="false" ht="15" hidden="false" customHeight="false" outlineLevel="0" collapsed="false">
      <c r="A195" s="30" t="n">
        <f aca="false">ICE_ZeroRates!A177</f>
        <v>44077</v>
      </c>
      <c r="B195" s="31" t="n">
        <f aca="false">(2*ICE_ZeroRates!J177-ICE_ZeroRates!I177-ICE_ZeroRates!K177)*100</f>
        <v>0.0571240000733053</v>
      </c>
      <c r="C195" s="31" t="n">
        <f aca="false">(2*BBG_ZeroRates!J177-BBG_ZeroRates!I177-BBG_ZeroRates!K177)*100</f>
        <v>-0.506672750899029</v>
      </c>
      <c r="D195" s="31" t="n">
        <f aca="false">B195-C195</f>
        <v>0.563796750972334</v>
      </c>
    </row>
    <row r="196" customFormat="false" ht="15" hidden="false" customHeight="false" outlineLevel="0" collapsed="false">
      <c r="A196" s="30" t="n">
        <f aca="false">ICE_ZeroRates!A178</f>
        <v>44078</v>
      </c>
      <c r="B196" s="31" t="n">
        <f aca="false">(2*ICE_ZeroRates!J178-ICE_ZeroRates!I178-ICE_ZeroRates!K178)*100</f>
        <v>2.04292537774857</v>
      </c>
      <c r="C196" s="31" t="n">
        <f aca="false">(2*BBG_ZeroRates!J178-BBG_ZeroRates!I178-BBG_ZeroRates!K178)*100</f>
        <v>-2.57288094387146</v>
      </c>
      <c r="D196" s="31" t="n">
        <f aca="false">B196-C196</f>
        <v>4.61580632162003</v>
      </c>
    </row>
    <row r="197" customFormat="false" ht="15" hidden="false" customHeight="false" outlineLevel="0" collapsed="false">
      <c r="A197" s="30" t="n">
        <f aca="false">ICE_ZeroRates!A179</f>
        <v>44081</v>
      </c>
      <c r="B197" s="31" t="n">
        <f aca="false">(2*ICE_ZeroRates!J179-ICE_ZeroRates!I179-ICE_ZeroRates!K179)*100</f>
        <v>1.25070282536888</v>
      </c>
      <c r="C197" s="31" t="n">
        <f aca="false">(2*BBG_ZeroRates!J179-BBG_ZeroRates!I179-BBG_ZeroRates!K179)*100</f>
        <v>1.67810933657946</v>
      </c>
      <c r="D197" s="31" t="n">
        <f aca="false">B197-C197</f>
        <v>-0.427406511210582</v>
      </c>
    </row>
    <row r="198" customFormat="false" ht="15" hidden="false" customHeight="false" outlineLevel="0" collapsed="false">
      <c r="A198" s="30" t="n">
        <f aca="false">ICE_ZeroRates!A180</f>
        <v>44082</v>
      </c>
      <c r="B198" s="31" t="n">
        <f aca="false">(2*ICE_ZeroRates!J180-ICE_ZeroRates!I180-ICE_ZeroRates!K180)*100</f>
        <v>1.15148249660949</v>
      </c>
      <c r="C198" s="31" t="n">
        <f aca="false">(2*BBG_ZeroRates!J180-BBG_ZeroRates!I180-BBG_ZeroRates!K180)*100</f>
        <v>1.98855085468391</v>
      </c>
      <c r="D198" s="31" t="n">
        <f aca="false">B198-C198</f>
        <v>-0.837068358074422</v>
      </c>
    </row>
    <row r="199" customFormat="false" ht="15" hidden="false" customHeight="false" outlineLevel="0" collapsed="false">
      <c r="A199" s="30" t="n">
        <f aca="false">ICE_ZeroRates!A181</f>
        <v>44083</v>
      </c>
      <c r="B199" s="31" t="n">
        <f aca="false">(2*ICE_ZeroRates!J181-ICE_ZeroRates!I181-ICE_ZeroRates!K181)*100</f>
        <v>3.17154014815045</v>
      </c>
      <c r="C199" s="31" t="n">
        <f aca="false">(2*BBG_ZeroRates!J181-BBG_ZeroRates!I181-BBG_ZeroRates!K181)*100</f>
        <v>-0.320841559233287</v>
      </c>
      <c r="D199" s="31" t="n">
        <f aca="false">B199-C199</f>
        <v>3.49238170738374</v>
      </c>
    </row>
    <row r="200" customFormat="false" ht="15" hidden="false" customHeight="false" outlineLevel="0" collapsed="false">
      <c r="A200" s="30" t="n">
        <f aca="false">ICE_ZeroRates!A182</f>
        <v>44084</v>
      </c>
      <c r="B200" s="31" t="n">
        <f aca="false">(2*ICE_ZeroRates!J182-ICE_ZeroRates!I182-ICE_ZeroRates!K182)*100</f>
        <v>1.21227128813791</v>
      </c>
      <c r="C200" s="31" t="n">
        <f aca="false">(2*BBG_ZeroRates!J182-BBG_ZeroRates!I182-BBG_ZeroRates!K182)*100</f>
        <v>-1.29524915082894</v>
      </c>
      <c r="D200" s="31" t="n">
        <f aca="false">B200-C200</f>
        <v>2.50752043896685</v>
      </c>
    </row>
    <row r="201" customFormat="false" ht="15" hidden="false" customHeight="false" outlineLevel="0" collapsed="false">
      <c r="A201" s="30" t="n">
        <f aca="false">ICE_ZeroRates!A183</f>
        <v>44085</v>
      </c>
      <c r="B201" s="31" t="n">
        <f aca="false">(2*ICE_ZeroRates!J183-ICE_ZeroRates!I183-ICE_ZeroRates!K183)*100</f>
        <v>2.22024368425459</v>
      </c>
      <c r="C201" s="31" t="n">
        <f aca="false">(2*BBG_ZeroRates!J183-BBG_ZeroRates!I183-BBG_ZeroRates!K183)*100</f>
        <v>3.49808457810561</v>
      </c>
      <c r="D201" s="31" t="n">
        <f aca="false">B201-C201</f>
        <v>-1.27784089385102</v>
      </c>
    </row>
    <row r="202" customFormat="false" ht="15" hidden="false" customHeight="false" outlineLevel="0" collapsed="false">
      <c r="A202" s="30" t="n">
        <f aca="false">ICE_ZeroRates!A184</f>
        <v>44088</v>
      </c>
      <c r="B202" s="31" t="n">
        <f aca="false">(2*ICE_ZeroRates!J184-ICE_ZeroRates!I184-ICE_ZeroRates!K184)*100</f>
        <v>0.138323726827261</v>
      </c>
      <c r="C202" s="31" t="n">
        <f aca="false">(2*BBG_ZeroRates!J184-BBG_ZeroRates!I184-BBG_ZeroRates!K184)*100</f>
        <v>-0.509651088453822</v>
      </c>
      <c r="D202" s="31" t="n">
        <f aca="false">B202-C202</f>
        <v>0.647974815281083</v>
      </c>
    </row>
    <row r="203" customFormat="false" ht="15" hidden="false" customHeight="false" outlineLevel="0" collapsed="false">
      <c r="A203" s="30" t="n">
        <f aca="false">ICE_ZeroRates!A185</f>
        <v>44089</v>
      </c>
      <c r="B203" s="31" t="n">
        <f aca="false">(2*ICE_ZeroRates!J185-ICE_ZeroRates!I185-ICE_ZeroRates!K185)*100</f>
        <v>2.02454242712372</v>
      </c>
      <c r="C203" s="31" t="n">
        <f aca="false">(2*BBG_ZeroRates!J185-BBG_ZeroRates!I185-BBG_ZeroRates!K185)*100</f>
        <v>0.323066360144664</v>
      </c>
      <c r="D203" s="31" t="n">
        <f aca="false">B203-C203</f>
        <v>1.70147606697906</v>
      </c>
    </row>
    <row r="204" customFormat="false" ht="15" hidden="false" customHeight="false" outlineLevel="0" collapsed="false">
      <c r="A204" s="30" t="n">
        <f aca="false">ICE_ZeroRates!A186</f>
        <v>44090</v>
      </c>
      <c r="B204" s="31" t="n">
        <f aca="false">(2*ICE_ZeroRates!J186-ICE_ZeroRates!I186-ICE_ZeroRates!K186)*100</f>
        <v>1.77648553775205</v>
      </c>
      <c r="C204" s="31" t="n">
        <f aca="false">(2*BBG_ZeroRates!J186-BBG_ZeroRates!I186-BBG_ZeroRates!K186)*100</f>
        <v>-3.21865076976485</v>
      </c>
      <c r="D204" s="31" t="n">
        <f aca="false">B204-C204</f>
        <v>4.9951363075169</v>
      </c>
    </row>
    <row r="205" customFormat="false" ht="15" hidden="false" customHeight="false" outlineLevel="0" collapsed="false">
      <c r="A205" s="30" t="n">
        <f aca="false">ICE_ZeroRates!A187</f>
        <v>44091</v>
      </c>
      <c r="B205" s="31" t="n">
        <f aca="false">(2*ICE_ZeroRates!J187-ICE_ZeroRates!I187-ICE_ZeroRates!K187)*100</f>
        <v>0.506970573572529</v>
      </c>
      <c r="C205" s="31" t="n">
        <f aca="false">(2*BBG_ZeroRates!J187-BBG_ZeroRates!I187-BBG_ZeroRates!K187)*100</f>
        <v>0.595879965330026</v>
      </c>
      <c r="D205" s="31" t="n">
        <f aca="false">B205-C205</f>
        <v>-0.0889093917574968</v>
      </c>
    </row>
    <row r="206" customFormat="false" ht="15" hidden="false" customHeight="false" outlineLevel="0" collapsed="false">
      <c r="A206" s="30" t="n">
        <f aca="false">ICE_ZeroRates!A188</f>
        <v>44092</v>
      </c>
      <c r="B206" s="31" t="n">
        <f aca="false">(2*ICE_ZeroRates!J188-ICE_ZeroRates!I188-ICE_ZeroRates!K188)*100</f>
        <v>0.517723685393834</v>
      </c>
      <c r="C206" s="31" t="n">
        <f aca="false">(2*BBG_ZeroRates!J188-BBG_ZeroRates!I188-BBG_ZeroRates!K188)*100</f>
        <v>-1.33154154782459</v>
      </c>
      <c r="D206" s="31" t="n">
        <f aca="false">B206-C206</f>
        <v>1.84926523321842</v>
      </c>
    </row>
    <row r="207" customFormat="false" ht="15" hidden="false" customHeight="false" outlineLevel="0" collapsed="false">
      <c r="A207" s="30" t="n">
        <f aca="false">ICE_ZeroRates!A189</f>
        <v>44095</v>
      </c>
      <c r="B207" s="31" t="n">
        <f aca="false">(2*ICE_ZeroRates!J189-ICE_ZeroRates!I189-ICE_ZeroRates!K189)*100</f>
        <v>1.81484413906826</v>
      </c>
      <c r="C207" s="31" t="n">
        <f aca="false">(2*BBG_ZeroRates!J189-BBG_ZeroRates!I189-BBG_ZeroRates!K189)*100</f>
        <v>0.447660023587526</v>
      </c>
      <c r="D207" s="31" t="n">
        <f aca="false">B207-C207</f>
        <v>1.36718411548074</v>
      </c>
    </row>
    <row r="208" customFormat="false" ht="15" hidden="false" customHeight="false" outlineLevel="0" collapsed="false">
      <c r="A208" s="30" t="n">
        <f aca="false">ICE_ZeroRates!A190</f>
        <v>44096</v>
      </c>
      <c r="B208" s="31" t="n">
        <f aca="false">(2*ICE_ZeroRates!J190-ICE_ZeroRates!I190-ICE_ZeroRates!K190)*100</f>
        <v>2.60108680342716</v>
      </c>
      <c r="C208" s="31" t="n">
        <f aca="false">(2*BBG_ZeroRates!J190-BBG_ZeroRates!I190-BBG_ZeroRates!K190)*100</f>
        <v>1.5437824087172</v>
      </c>
      <c r="D208" s="31" t="n">
        <f aca="false">B208-C208</f>
        <v>1.05730439470996</v>
      </c>
    </row>
    <row r="209" customFormat="false" ht="15" hidden="false" customHeight="false" outlineLevel="0" collapsed="false">
      <c r="A209" s="30" t="n">
        <f aca="false">ICE_ZeroRates!A191</f>
        <v>44097</v>
      </c>
      <c r="B209" s="31" t="n">
        <f aca="false">(2*ICE_ZeroRates!J191-ICE_ZeroRates!I191-ICE_ZeroRates!K191)*100</f>
        <v>-2.59672722545203</v>
      </c>
      <c r="C209" s="31" t="n">
        <f aca="false">(2*BBG_ZeroRates!J191-BBG_ZeroRates!I191-BBG_ZeroRates!K191)*100</f>
        <v>0.442080663651023</v>
      </c>
      <c r="D209" s="31" t="n">
        <f aca="false">B209-C209</f>
        <v>-3.03880788910306</v>
      </c>
    </row>
    <row r="210" customFormat="false" ht="15" hidden="false" customHeight="false" outlineLevel="0" collapsed="false">
      <c r="A210" s="30" t="n">
        <f aca="false">ICE_ZeroRates!A192</f>
        <v>44098</v>
      </c>
      <c r="B210" s="31" t="n">
        <f aca="false">(2*ICE_ZeroRates!J192-ICE_ZeroRates!I192-ICE_ZeroRates!K192)*100</f>
        <v>1.89114089752088</v>
      </c>
      <c r="C210" s="31" t="n">
        <f aca="false">(2*BBG_ZeroRates!J192-BBG_ZeroRates!I192-BBG_ZeroRates!K192)*100</f>
        <v>0.772956489661469</v>
      </c>
      <c r="D210" s="31" t="n">
        <f aca="false">B210-C210</f>
        <v>1.11818440785941</v>
      </c>
    </row>
    <row r="211" customFormat="false" ht="15" hidden="false" customHeight="false" outlineLevel="0" collapsed="false">
      <c r="A211" s="30" t="n">
        <f aca="false">ICE_ZeroRates!A193</f>
        <v>44099</v>
      </c>
      <c r="B211" s="31" t="n">
        <f aca="false">(2*ICE_ZeroRates!J193-ICE_ZeroRates!I193-ICE_ZeroRates!K193)*100</f>
        <v>2.74956810024097</v>
      </c>
      <c r="C211" s="31" t="n">
        <f aca="false">(2*BBG_ZeroRates!J193-BBG_ZeroRates!I193-BBG_ZeroRates!K193)*100</f>
        <v>3.9562584263208</v>
      </c>
      <c r="D211" s="31" t="n">
        <f aca="false">B211-C211</f>
        <v>-1.20669032607983</v>
      </c>
    </row>
    <row r="212" customFormat="false" ht="15" hidden="false" customHeight="false" outlineLevel="0" collapsed="false">
      <c r="A212" s="30" t="n">
        <f aca="false">ICE_ZeroRates!A194</f>
        <v>44102</v>
      </c>
      <c r="B212" s="31" t="n">
        <f aca="false">(2*ICE_ZeroRates!J194-ICE_ZeroRates!I194-ICE_ZeroRates!K194)*100</f>
        <v>-0.870896090716178</v>
      </c>
      <c r="C212" s="31" t="n">
        <f aca="false">(2*BBG_ZeroRates!J194-BBG_ZeroRates!I194-BBG_ZeroRates!K194)*100</f>
        <v>0.242437584791533</v>
      </c>
      <c r="D212" s="31" t="n">
        <f aca="false">B212-C212</f>
        <v>-1.11333367550771</v>
      </c>
    </row>
    <row r="213" customFormat="false" ht="15" hidden="false" customHeight="false" outlineLevel="0" collapsed="false">
      <c r="A213" s="30" t="n">
        <f aca="false">ICE_ZeroRates!A195</f>
        <v>44103</v>
      </c>
      <c r="B213" s="31" t="n">
        <f aca="false">(2*ICE_ZeroRates!J195-ICE_ZeroRates!I195-ICE_ZeroRates!K195)*100</f>
        <v>0.783958226518866</v>
      </c>
      <c r="C213" s="31" t="n">
        <f aca="false">(2*BBG_ZeroRates!J195-BBG_ZeroRates!I195-BBG_ZeroRates!K195)*100</f>
        <v>-1.10560028764767</v>
      </c>
      <c r="D213" s="31" t="n">
        <f aca="false">B213-C213</f>
        <v>1.88955851416653</v>
      </c>
    </row>
    <row r="214" customFormat="false" ht="15" hidden="false" customHeight="false" outlineLevel="0" collapsed="false">
      <c r="A214" s="30" t="n">
        <f aca="false">ICE_ZeroRates!A196</f>
        <v>44104</v>
      </c>
      <c r="B214" s="31" t="n">
        <f aca="false">(2*ICE_ZeroRates!J196-ICE_ZeroRates!I196-ICE_ZeroRates!K196)*100</f>
        <v>0.0496291009995487</v>
      </c>
      <c r="C214" s="31" t="n">
        <f aca="false">(2*BBG_ZeroRates!J196-BBG_ZeroRates!I196-BBG_ZeroRates!K196)*100</f>
        <v>0.028101482793319</v>
      </c>
      <c r="D214" s="31" t="n">
        <f aca="false">B214-C214</f>
        <v>0.0215276182062296</v>
      </c>
    </row>
    <row r="215" customFormat="false" ht="15" hidden="false" customHeight="false" outlineLevel="0" collapsed="false">
      <c r="A215" s="30" t="n">
        <f aca="false">ICE_ZeroRates!A197</f>
        <v>44105</v>
      </c>
      <c r="B215" s="31" t="n">
        <f aca="false">(2*ICE_ZeroRates!J197-ICE_ZeroRates!I197-ICE_ZeroRates!K197)*100</f>
        <v>2.14835709377086</v>
      </c>
      <c r="C215" s="31" t="n">
        <f aca="false">(2*BBG_ZeroRates!J197-BBG_ZeroRates!I197-BBG_ZeroRates!K197)*100</f>
        <v>1.66162524544468</v>
      </c>
      <c r="D215" s="31" t="n">
        <f aca="false">B215-C215</f>
        <v>0.486731848326183</v>
      </c>
    </row>
    <row r="216" customFormat="false" ht="15" hidden="false" customHeight="false" outlineLevel="0" collapsed="false">
      <c r="A216" s="30" t="n">
        <f aca="false">ICE_ZeroRates!A198</f>
        <v>44106</v>
      </c>
      <c r="B216" s="31" t="n">
        <f aca="false">(2*ICE_ZeroRates!J198-ICE_ZeroRates!I198-ICE_ZeroRates!K198)*100</f>
        <v>0.49728503748695</v>
      </c>
      <c r="C216" s="31" t="n">
        <f aca="false">(2*BBG_ZeroRates!J198-BBG_ZeroRates!I198-BBG_ZeroRates!K198)*100</f>
        <v>0.283379625821634</v>
      </c>
      <c r="D216" s="31" t="n">
        <f aca="false">B216-C216</f>
        <v>0.213905411665316</v>
      </c>
    </row>
    <row r="217" customFormat="false" ht="15" hidden="false" customHeight="false" outlineLevel="0" collapsed="false">
      <c r="A217" s="30" t="n">
        <f aca="false">ICE_ZeroRates!A199</f>
        <v>44109</v>
      </c>
      <c r="B217" s="31" t="n">
        <f aca="false">(2*ICE_ZeroRates!J199-ICE_ZeroRates!I199-ICE_ZeroRates!K199)*100</f>
        <v>-0.206369820257524</v>
      </c>
      <c r="C217" s="31" t="n">
        <f aca="false">(2*BBG_ZeroRates!J199-BBG_ZeroRates!I199-BBG_ZeroRates!K199)*100</f>
        <v>0.883350824278595</v>
      </c>
      <c r="D217" s="31" t="n">
        <f aca="false">B217-C217</f>
        <v>-1.08972064453612</v>
      </c>
    </row>
    <row r="218" customFormat="false" ht="15" hidden="false" customHeight="false" outlineLevel="0" collapsed="false">
      <c r="A218" s="30" t="n">
        <f aca="false">ICE_ZeroRates!A200</f>
        <v>44110</v>
      </c>
      <c r="B218" s="31" t="n">
        <f aca="false">(2*ICE_ZeroRates!J200-ICE_ZeroRates!I200-ICE_ZeroRates!K200)*100</f>
        <v>0.342217946154488</v>
      </c>
      <c r="C218" s="31" t="n">
        <f aca="false">(2*BBG_ZeroRates!J200-BBG_ZeroRates!I200-BBG_ZeroRates!K200)*100</f>
        <v>1.32090652386396</v>
      </c>
      <c r="D218" s="31" t="n">
        <f aca="false">B218-C218</f>
        <v>-0.978688577709475</v>
      </c>
    </row>
    <row r="219" customFormat="false" ht="15" hidden="false" customHeight="false" outlineLevel="0" collapsed="false">
      <c r="A219" s="30" t="n">
        <f aca="false">ICE_ZeroRates!A201</f>
        <v>44111</v>
      </c>
      <c r="B219" s="31" t="n">
        <f aca="false">(2*ICE_ZeroRates!J201-ICE_ZeroRates!I201-ICE_ZeroRates!K201)*100</f>
        <v>-0.000463507095971316</v>
      </c>
      <c r="C219" s="31" t="n">
        <f aca="false">(2*BBG_ZeroRates!J201-BBG_ZeroRates!I201-BBG_ZeroRates!K201)*100</f>
        <v>-0.574529016044911</v>
      </c>
      <c r="D219" s="31" t="n">
        <f aca="false">B219-C219</f>
        <v>0.57406550894894</v>
      </c>
    </row>
    <row r="220" customFormat="false" ht="15" hidden="false" customHeight="false" outlineLevel="0" collapsed="false">
      <c r="A220" s="30" t="n">
        <f aca="false">ICE_ZeroRates!A202</f>
        <v>44112</v>
      </c>
      <c r="B220" s="31" t="n">
        <f aca="false">(2*ICE_ZeroRates!J202-ICE_ZeroRates!I202-ICE_ZeroRates!K202)*100</f>
        <v>1.26250508139656</v>
      </c>
      <c r="C220" s="31" t="n">
        <f aca="false">(2*BBG_ZeroRates!J202-BBG_ZeroRates!I202-BBG_ZeroRates!K202)*100</f>
        <v>-0.155094904275688</v>
      </c>
      <c r="D220" s="31" t="n">
        <f aca="false">B220-C220</f>
        <v>1.41759998567225</v>
      </c>
    </row>
    <row r="221" customFormat="false" ht="15" hidden="false" customHeight="false" outlineLevel="0" collapsed="false">
      <c r="A221" s="30" t="n">
        <f aca="false">ICE_ZeroRates!A203</f>
        <v>44113</v>
      </c>
      <c r="B221" s="31" t="n">
        <f aca="false">(2*ICE_ZeroRates!J203-ICE_ZeroRates!I203-ICE_ZeroRates!K203)*100</f>
        <v>-0.454356309575066</v>
      </c>
      <c r="C221" s="31" t="n">
        <f aca="false">(2*BBG_ZeroRates!J203-BBG_ZeroRates!I203-BBG_ZeroRates!K203)*100</f>
        <v>1.92470972538081</v>
      </c>
      <c r="D221" s="31" t="n">
        <f aca="false">B221-C221</f>
        <v>-2.37906603495588</v>
      </c>
    </row>
    <row r="222" customFormat="false" ht="15" hidden="false" customHeight="false" outlineLevel="0" collapsed="false">
      <c r="A222" s="30" t="n">
        <f aca="false">ICE_ZeroRates!A204</f>
        <v>44116</v>
      </c>
      <c r="B222" s="31" t="n">
        <f aca="false">(2*ICE_ZeroRates!J204-ICE_ZeroRates!I204-ICE_ZeroRates!K204)*100</f>
        <v>2.75376838754611</v>
      </c>
      <c r="C222" s="31" t="n">
        <f aca="false">(2*BBG_ZeroRates!J204-BBG_ZeroRates!I204-BBG_ZeroRates!K204)*100</f>
        <v>3.08446789343047</v>
      </c>
      <c r="D222" s="31" t="n">
        <f aca="false">B222-C222</f>
        <v>-0.330699505884358</v>
      </c>
    </row>
    <row r="223" customFormat="false" ht="15" hidden="false" customHeight="false" outlineLevel="0" collapsed="false">
      <c r="A223" s="30" t="n">
        <f aca="false">ICE_ZeroRates!A205</f>
        <v>44117</v>
      </c>
      <c r="B223" s="31" t="n">
        <f aca="false">(2*ICE_ZeroRates!J205-ICE_ZeroRates!I205-ICE_ZeroRates!K205)*100</f>
        <v>3.77096614949505</v>
      </c>
      <c r="C223" s="31" t="n">
        <f aca="false">(2*BBG_ZeroRates!J205-BBG_ZeroRates!I205-BBG_ZeroRates!K205)*100</f>
        <v>2.04191436260205</v>
      </c>
      <c r="D223" s="31" t="n">
        <f aca="false">B223-C223</f>
        <v>1.729051786893</v>
      </c>
    </row>
    <row r="224" customFormat="false" ht="15" hidden="false" customHeight="false" outlineLevel="0" collapsed="false">
      <c r="A224" s="30" t="n">
        <f aca="false">ICE_ZeroRates!A206</f>
        <v>44118</v>
      </c>
      <c r="B224" s="31" t="n">
        <f aca="false">(2*ICE_ZeroRates!J206-ICE_ZeroRates!I206-ICE_ZeroRates!K206)*100</f>
        <v>3.31059194895859</v>
      </c>
      <c r="C224" s="31" t="n">
        <f aca="false">(2*BBG_ZeroRates!J206-BBG_ZeroRates!I206-BBG_ZeroRates!K206)*100</f>
        <v>0.963575338066314</v>
      </c>
      <c r="D224" s="31" t="n">
        <f aca="false">B224-C224</f>
        <v>2.34701661089227</v>
      </c>
    </row>
    <row r="225" customFormat="false" ht="15" hidden="false" customHeight="false" outlineLevel="0" collapsed="false">
      <c r="A225" s="30" t="n">
        <f aca="false">ICE_ZeroRates!A207</f>
        <v>44119</v>
      </c>
      <c r="B225" s="31" t="n">
        <f aca="false">(2*ICE_ZeroRates!J207-ICE_ZeroRates!I207-ICE_ZeroRates!K207)*100</f>
        <v>0.552880865997762</v>
      </c>
      <c r="C225" s="31" t="n">
        <f aca="false">(2*BBG_ZeroRates!J207-BBG_ZeroRates!I207-BBG_ZeroRates!K207)*100</f>
        <v>0.957412450813455</v>
      </c>
      <c r="D225" s="31" t="n">
        <f aca="false">B225-C225</f>
        <v>-0.404531584815693</v>
      </c>
    </row>
    <row r="226" customFormat="false" ht="15" hidden="false" customHeight="false" outlineLevel="0" collapsed="false">
      <c r="A226" s="30" t="n">
        <f aca="false">ICE_ZeroRates!A208</f>
        <v>44120</v>
      </c>
      <c r="B226" s="31" t="n">
        <f aca="false">(2*ICE_ZeroRates!J208-ICE_ZeroRates!I208-ICE_ZeroRates!K208)*100</f>
        <v>2.91106201902662</v>
      </c>
      <c r="C226" s="31" t="n">
        <f aca="false">(2*BBG_ZeroRates!J208-BBG_ZeroRates!I208-BBG_ZeroRates!K208)*100</f>
        <v>2.80696775398994</v>
      </c>
      <c r="D226" s="31" t="n">
        <f aca="false">B226-C226</f>
        <v>0.104094265036681</v>
      </c>
    </row>
    <row r="227" customFormat="false" ht="15" hidden="false" customHeight="false" outlineLevel="0" collapsed="false">
      <c r="A227" s="30" t="n">
        <f aca="false">ICE_ZeroRates!A209</f>
        <v>44123</v>
      </c>
      <c r="B227" s="31" t="n">
        <f aca="false">(2*ICE_ZeroRates!J209-ICE_ZeroRates!I209-ICE_ZeroRates!K209)*100</f>
        <v>-0.363605259757582</v>
      </c>
      <c r="C227" s="31" t="n">
        <f aca="false">(2*BBG_ZeroRates!J209-BBG_ZeroRates!I209-BBG_ZeroRates!K209)*100</f>
        <v>2.1691481363001</v>
      </c>
      <c r="D227" s="31" t="n">
        <f aca="false">B227-C227</f>
        <v>-2.53275339605769</v>
      </c>
    </row>
    <row r="228" customFormat="false" ht="15" hidden="false" customHeight="false" outlineLevel="0" collapsed="false">
      <c r="A228" s="30" t="n">
        <f aca="false">ICE_ZeroRates!A210</f>
        <v>44124</v>
      </c>
      <c r="B228" s="31" t="n">
        <f aca="false">(2*ICE_ZeroRates!J210-ICE_ZeroRates!I210-ICE_ZeroRates!K210)*100</f>
        <v>-3.26158952270572</v>
      </c>
      <c r="C228" s="31" t="n">
        <f aca="false">(2*BBG_ZeroRates!J210-BBG_ZeroRates!I210-BBG_ZeroRates!K210)*100</f>
        <v>2.25547650089802</v>
      </c>
      <c r="D228" s="31" t="n">
        <f aca="false">B228-C228</f>
        <v>-5.51706602360374</v>
      </c>
    </row>
    <row r="229" customFormat="false" ht="15" hidden="false" customHeight="false" outlineLevel="0" collapsed="false">
      <c r="A229" s="30" t="n">
        <f aca="false">ICE_ZeroRates!A211</f>
        <v>44125</v>
      </c>
      <c r="B229" s="31" t="n">
        <f aca="false">(2*ICE_ZeroRates!J211-ICE_ZeroRates!I211-ICE_ZeroRates!K211)*100</f>
        <v>0.751085927881212</v>
      </c>
      <c r="C229" s="31" t="n">
        <f aca="false">(2*BBG_ZeroRates!J211-BBG_ZeroRates!I211-BBG_ZeroRates!K211)*100</f>
        <v>1.36277185747468</v>
      </c>
      <c r="D229" s="31" t="n">
        <f aca="false">B229-C229</f>
        <v>-0.611685929593464</v>
      </c>
    </row>
    <row r="230" customFormat="false" ht="15" hidden="false" customHeight="false" outlineLevel="0" collapsed="false">
      <c r="A230" s="30" t="n">
        <f aca="false">ICE_ZeroRates!A212</f>
        <v>44126</v>
      </c>
      <c r="B230" s="31" t="n">
        <f aca="false">(2*ICE_ZeroRates!J212-ICE_ZeroRates!I212-ICE_ZeroRates!K212)*100</f>
        <v>0.339165641484085</v>
      </c>
      <c r="C230" s="31" t="n">
        <f aca="false">(2*BBG_ZeroRates!J212-BBG_ZeroRates!I212-BBG_ZeroRates!K212)*100</f>
        <v>0.789743432677714</v>
      </c>
      <c r="D230" s="31" t="n">
        <f aca="false">B230-C230</f>
        <v>-0.450577791193629</v>
      </c>
    </row>
    <row r="231" customFormat="false" ht="15" hidden="false" customHeight="false" outlineLevel="0" collapsed="false">
      <c r="A231" s="30" t="n">
        <f aca="false">ICE_ZeroRates!A213</f>
        <v>44127</v>
      </c>
      <c r="B231" s="31" t="n">
        <f aca="false">(2*ICE_ZeroRates!J213-ICE_ZeroRates!I213-ICE_ZeroRates!K213)*100</f>
        <v>0.829712561713381</v>
      </c>
      <c r="C231" s="31" t="n">
        <f aca="false">(2*BBG_ZeroRates!J213-BBG_ZeroRates!I213-BBG_ZeroRates!K213)*100</f>
        <v>-0.0391195756468732</v>
      </c>
      <c r="D231" s="31" t="n">
        <f aca="false">B231-C231</f>
        <v>0.868832137360254</v>
      </c>
    </row>
    <row r="232" customFormat="false" ht="15" hidden="false" customHeight="false" outlineLevel="0" collapsed="false">
      <c r="A232" s="30" t="n">
        <f aca="false">ICE_ZeroRates!A214</f>
        <v>44130</v>
      </c>
      <c r="B232" s="31" t="n">
        <f aca="false">(2*ICE_ZeroRates!J214-ICE_ZeroRates!I214-ICE_ZeroRates!K214)*100</f>
        <v>1.21076667105817</v>
      </c>
      <c r="C232" s="31" t="n">
        <f aca="false">(2*BBG_ZeroRates!J214-BBG_ZeroRates!I214-BBG_ZeroRates!K214)*100</f>
        <v>-0.956736875458097</v>
      </c>
      <c r="D232" s="31" t="n">
        <f aca="false">B232-C232</f>
        <v>2.16750354651627</v>
      </c>
    </row>
    <row r="233" customFormat="false" ht="15" hidden="false" customHeight="false" outlineLevel="0" collapsed="false">
      <c r="A233" s="30" t="n">
        <f aca="false">ICE_ZeroRates!A215</f>
        <v>44131</v>
      </c>
      <c r="B233" s="31" t="n">
        <f aca="false">(2*ICE_ZeroRates!J215-ICE_ZeroRates!I215-ICE_ZeroRates!K215)*100</f>
        <v>-0.583015540244569</v>
      </c>
      <c r="C233" s="31" t="n">
        <f aca="false">(2*BBG_ZeroRates!J215-BBG_ZeroRates!I215-BBG_ZeroRates!K215)*100</f>
        <v>0.782644658795828</v>
      </c>
      <c r="D233" s="31" t="n">
        <f aca="false">B233-C233</f>
        <v>-1.3656601990404</v>
      </c>
    </row>
    <row r="234" customFormat="false" ht="15" hidden="false" customHeight="false" outlineLevel="0" collapsed="false">
      <c r="A234" s="30" t="n">
        <f aca="false">ICE_ZeroRates!A216</f>
        <v>44132</v>
      </c>
      <c r="B234" s="31" t="n">
        <f aca="false">(2*ICE_ZeroRates!J216-ICE_ZeroRates!I216-ICE_ZeroRates!K216)*100</f>
        <v>-0.87167149735996</v>
      </c>
      <c r="C234" s="31" t="n">
        <f aca="false">(2*BBG_ZeroRates!J216-BBG_ZeroRates!I216-BBG_ZeroRates!K216)*100</f>
        <v>0.0758628555992069</v>
      </c>
      <c r="D234" s="31" t="n">
        <f aca="false">B234-C234</f>
        <v>-0.947534352959167</v>
      </c>
    </row>
    <row r="235" customFormat="false" ht="15" hidden="false" customHeight="false" outlineLevel="0" collapsed="false">
      <c r="A235" s="30" t="n">
        <f aca="false">ICE_ZeroRates!A217</f>
        <v>44133</v>
      </c>
      <c r="B235" s="31" t="n">
        <f aca="false">(2*ICE_ZeroRates!J217-ICE_ZeroRates!I217-ICE_ZeroRates!K217)*100</f>
        <v>1.14257544392886</v>
      </c>
      <c r="C235" s="31" t="n">
        <f aca="false">(2*BBG_ZeroRates!J217-BBG_ZeroRates!I217-BBG_ZeroRates!K217)*100</f>
        <v>0.478566219699472</v>
      </c>
      <c r="D235" s="31" t="n">
        <f aca="false">B235-C235</f>
        <v>0.664009224229389</v>
      </c>
    </row>
    <row r="236" customFormat="false" ht="15" hidden="false" customHeight="false" outlineLevel="0" collapsed="false">
      <c r="A236" s="30" t="n">
        <f aca="false">ICE_ZeroRates!A218</f>
        <v>44134</v>
      </c>
      <c r="B236" s="31" t="n">
        <f aca="false">(2*ICE_ZeroRates!J218-ICE_ZeroRates!I218-ICE_ZeroRates!K218)*100</f>
        <v>-3.08362363551376</v>
      </c>
      <c r="C236" s="31" t="n">
        <f aca="false">(2*BBG_ZeroRates!J218-BBG_ZeroRates!I218-BBG_ZeroRates!K218)*100</f>
        <v>0.0776958538792005</v>
      </c>
      <c r="D236" s="31" t="n">
        <f aca="false">B236-C236</f>
        <v>-3.16131948939296</v>
      </c>
    </row>
    <row r="237" customFormat="false" ht="15" hidden="false" customHeight="false" outlineLevel="0" collapsed="false">
      <c r="A237" s="30" t="n">
        <f aca="false">ICE_ZeroRates!A219</f>
        <v>44137</v>
      </c>
      <c r="B237" s="31" t="n">
        <f aca="false">(2*ICE_ZeroRates!J219-ICE_ZeroRates!I219-ICE_ZeroRates!K219)*100</f>
        <v>-3.38875035136665</v>
      </c>
      <c r="C237" s="31" t="n">
        <f aca="false">(2*BBG_ZeroRates!J219-BBG_ZeroRates!I219-BBG_ZeroRates!K219)*100</f>
        <v>2.46318344453027</v>
      </c>
      <c r="D237" s="31" t="n">
        <f aca="false">B237-C237</f>
        <v>-5.85193379589692</v>
      </c>
    </row>
    <row r="238" customFormat="false" ht="15" hidden="false" customHeight="false" outlineLevel="0" collapsed="false">
      <c r="A238" s="30" t="n">
        <f aca="false">ICE_ZeroRates!A220</f>
        <v>44138</v>
      </c>
      <c r="B238" s="31" t="n">
        <f aca="false">(2*ICE_ZeroRates!J220-ICE_ZeroRates!I220-ICE_ZeroRates!K220)*100</f>
        <v>2.32111644986126</v>
      </c>
      <c r="C238" s="31" t="n">
        <f aca="false">(2*BBG_ZeroRates!J220-BBG_ZeroRates!I220-BBG_ZeroRates!K220)*100</f>
        <v>-0.623244869788092</v>
      </c>
      <c r="D238" s="31" t="n">
        <f aca="false">B238-C238</f>
        <v>2.94436131964935</v>
      </c>
    </row>
    <row r="239" customFormat="false" ht="15" hidden="false" customHeight="false" outlineLevel="0" collapsed="false">
      <c r="A239" s="30" t="n">
        <f aca="false">ICE_ZeroRates!A221</f>
        <v>44139</v>
      </c>
      <c r="B239" s="31" t="n">
        <f aca="false">(2*ICE_ZeroRates!J221-ICE_ZeroRates!I221-ICE_ZeroRates!K221)*100</f>
        <v>2.25941571849114</v>
      </c>
      <c r="C239" s="31" t="n">
        <f aca="false">(2*BBG_ZeroRates!J221-BBG_ZeroRates!I221-BBG_ZeroRates!K221)*100</f>
        <v>1.87399166699868</v>
      </c>
      <c r="D239" s="31" t="n">
        <f aca="false">B239-C239</f>
        <v>0.385424051492461</v>
      </c>
    </row>
    <row r="240" customFormat="false" ht="15" hidden="false" customHeight="false" outlineLevel="0" collapsed="false">
      <c r="A240" s="30" t="n">
        <f aca="false">ICE_ZeroRates!A222</f>
        <v>44140</v>
      </c>
      <c r="B240" s="31" t="n">
        <f aca="false">(2*ICE_ZeroRates!J222-ICE_ZeroRates!I222-ICE_ZeroRates!K222)*100</f>
        <v>-0.140034702945657</v>
      </c>
      <c r="C240" s="31" t="n">
        <f aca="false">(2*BBG_ZeroRates!J222-BBG_ZeroRates!I222-BBG_ZeroRates!K222)*100</f>
        <v>-0.549800439747977</v>
      </c>
      <c r="D240" s="31" t="n">
        <f aca="false">B240-C240</f>
        <v>0.40976573680232</v>
      </c>
    </row>
    <row r="241" customFormat="false" ht="15" hidden="false" customHeight="false" outlineLevel="0" collapsed="false">
      <c r="A241" s="30" t="n">
        <f aca="false">ICE_ZeroRates!A223</f>
        <v>44141</v>
      </c>
      <c r="B241" s="31" t="n">
        <f aca="false">(2*ICE_ZeroRates!J223-ICE_ZeroRates!I223-ICE_ZeroRates!K223)*100</f>
        <v>1.9893402188201</v>
      </c>
      <c r="C241" s="31" t="n">
        <f aca="false">(2*BBG_ZeroRates!J223-BBG_ZeroRates!I223-BBG_ZeroRates!K223)*100</f>
        <v>0.768304645037637</v>
      </c>
      <c r="D241" s="31" t="n">
        <f aca="false">B241-C241</f>
        <v>1.22103557378246</v>
      </c>
    </row>
    <row r="242" customFormat="false" ht="15" hidden="false" customHeight="false" outlineLevel="0" collapsed="false">
      <c r="A242" s="30" t="n">
        <f aca="false">ICE_ZeroRates!A224</f>
        <v>44144</v>
      </c>
      <c r="B242" s="31" t="n">
        <f aca="false">(2*ICE_ZeroRates!J224-ICE_ZeroRates!I224-ICE_ZeroRates!K224)*100</f>
        <v>2.14766574176725</v>
      </c>
      <c r="C242" s="31" t="n">
        <f aca="false">(2*BBG_ZeroRates!J224-BBG_ZeroRates!I224-BBG_ZeroRates!K224)*100</f>
        <v>1.63986852429089</v>
      </c>
      <c r="D242" s="31" t="n">
        <f aca="false">B242-C242</f>
        <v>0.507797217476358</v>
      </c>
    </row>
    <row r="243" customFormat="false" ht="15" hidden="false" customHeight="false" outlineLevel="0" collapsed="false">
      <c r="A243" s="30" t="n">
        <f aca="false">ICE_ZeroRates!A225</f>
        <v>44145</v>
      </c>
      <c r="B243" s="31" t="n">
        <f aca="false">(2*ICE_ZeroRates!J225-ICE_ZeroRates!I225-ICE_ZeroRates!K225)*100</f>
        <v>0.924915100841334</v>
      </c>
      <c r="C243" s="31" t="n">
        <f aca="false">(2*BBG_ZeroRates!J225-BBG_ZeroRates!I225-BBG_ZeroRates!K225)*100</f>
        <v>1.21146459719244</v>
      </c>
      <c r="D243" s="31" t="n">
        <f aca="false">B243-C243</f>
        <v>-0.286549496351102</v>
      </c>
    </row>
    <row r="244" customFormat="false" ht="15" hidden="false" customHeight="false" outlineLevel="0" collapsed="false">
      <c r="A244" s="30" t="n">
        <f aca="false">ICE_ZeroRates!A226</f>
        <v>44146</v>
      </c>
      <c r="B244" s="31" t="n">
        <f aca="false">(2*ICE_ZeroRates!J226-ICE_ZeroRates!I226-ICE_ZeroRates!K226)*100</f>
        <v>-0.559313315551502</v>
      </c>
      <c r="C244" s="31" t="n">
        <f aca="false">(2*BBG_ZeroRates!J226-BBG_ZeroRates!I226-BBG_ZeroRates!K226)*100</f>
        <v>0.644115532063383</v>
      </c>
      <c r="D244" s="31" t="n">
        <f aca="false">B244-C244</f>
        <v>-1.20342884761488</v>
      </c>
    </row>
    <row r="245" customFormat="false" ht="15" hidden="false" customHeight="false" outlineLevel="0" collapsed="false">
      <c r="A245" s="30" t="n">
        <f aca="false">ICE_ZeroRates!A227</f>
        <v>44147</v>
      </c>
      <c r="B245" s="31" t="n">
        <f aca="false">(2*ICE_ZeroRates!J227-ICE_ZeroRates!I227-ICE_ZeroRates!K227)*100</f>
        <v>2.43252935297787</v>
      </c>
      <c r="C245" s="31" t="n">
        <f aca="false">(2*BBG_ZeroRates!J227-BBG_ZeroRates!I227-BBG_ZeroRates!K227)*100</f>
        <v>2.3181954279516</v>
      </c>
      <c r="D245" s="31" t="n">
        <f aca="false">B245-C245</f>
        <v>0.114333925026278</v>
      </c>
    </row>
    <row r="246" customFormat="false" ht="15" hidden="false" customHeight="false" outlineLevel="0" collapsed="false">
      <c r="A246" s="30" t="n">
        <f aca="false">ICE_ZeroRates!A228</f>
        <v>44148</v>
      </c>
      <c r="B246" s="31" t="n">
        <f aca="false">(2*ICE_ZeroRates!J228-ICE_ZeroRates!I228-ICE_ZeroRates!K228)*100</f>
        <v>4.21592904023236</v>
      </c>
      <c r="C246" s="31" t="n">
        <f aca="false">(2*BBG_ZeroRates!J228-BBG_ZeroRates!I228-BBG_ZeroRates!K228)*100</f>
        <v>0.257740700874187</v>
      </c>
      <c r="D246" s="31" t="n">
        <f aca="false">B246-C246</f>
        <v>3.95818833935817</v>
      </c>
    </row>
    <row r="247" customFormat="false" ht="15" hidden="false" customHeight="false" outlineLevel="0" collapsed="false">
      <c r="A247" s="30" t="n">
        <f aca="false">ICE_ZeroRates!A229</f>
        <v>44151</v>
      </c>
      <c r="B247" s="31" t="n">
        <f aca="false">(2*ICE_ZeroRates!J229-ICE_ZeroRates!I229-ICE_ZeroRates!K229)*100</f>
        <v>1.7973559897334</v>
      </c>
      <c r="C247" s="31" t="n">
        <f aca="false">(2*BBG_ZeroRates!J229-BBG_ZeroRates!I229-BBG_ZeroRates!K229)*100</f>
        <v>2.69433433378016</v>
      </c>
      <c r="D247" s="31" t="n">
        <f aca="false">B247-C247</f>
        <v>-0.896978344046762</v>
      </c>
    </row>
    <row r="248" customFormat="false" ht="15" hidden="false" customHeight="false" outlineLevel="0" collapsed="false">
      <c r="A248" s="30" t="n">
        <f aca="false">ICE_ZeroRates!A230</f>
        <v>44152</v>
      </c>
      <c r="B248" s="31" t="n">
        <f aca="false">(2*ICE_ZeroRates!J230-ICE_ZeroRates!I230-ICE_ZeroRates!K230)*100</f>
        <v>-3.15465347849179</v>
      </c>
      <c r="C248" s="31" t="n">
        <f aca="false">(2*BBG_ZeroRates!J230-BBG_ZeroRates!I230-BBG_ZeroRates!K230)*100</f>
        <v>0.333385680336773</v>
      </c>
      <c r="D248" s="31" t="n">
        <f aca="false">B248-C248</f>
        <v>-3.48803915882856</v>
      </c>
    </row>
    <row r="249" customFormat="false" ht="15" hidden="false" customHeight="false" outlineLevel="0" collapsed="false">
      <c r="A249" s="30" t="n">
        <f aca="false">ICE_ZeroRates!A231</f>
        <v>44153</v>
      </c>
      <c r="B249" s="31" t="n">
        <f aca="false">(2*ICE_ZeroRates!J231-ICE_ZeroRates!I231-ICE_ZeroRates!K231)*100</f>
        <v>0.460937373463155</v>
      </c>
      <c r="C249" s="31" t="n">
        <f aca="false">(2*BBG_ZeroRates!J231-BBG_ZeroRates!I231-BBG_ZeroRates!K231)*100</f>
        <v>1.7329817216644</v>
      </c>
      <c r="D249" s="31" t="n">
        <f aca="false">B249-C249</f>
        <v>-1.27204434820124</v>
      </c>
    </row>
    <row r="250" customFormat="false" ht="15" hidden="false" customHeight="false" outlineLevel="0" collapsed="false">
      <c r="A250" s="30" t="n">
        <f aca="false">ICE_ZeroRates!A232</f>
        <v>44154</v>
      </c>
      <c r="B250" s="31" t="n">
        <f aca="false">(2*ICE_ZeroRates!J232-ICE_ZeroRates!I232-ICE_ZeroRates!K232)*100</f>
        <v>2.64637638620044</v>
      </c>
      <c r="C250" s="31" t="n">
        <f aca="false">(2*BBG_ZeroRates!J232-BBG_ZeroRates!I232-BBG_ZeroRates!K232)*100</f>
        <v>2.43236877184339</v>
      </c>
      <c r="D250" s="31" t="n">
        <f aca="false">B250-C250</f>
        <v>0.214007614357059</v>
      </c>
    </row>
    <row r="251" customFormat="false" ht="15" hidden="false" customHeight="false" outlineLevel="0" collapsed="false">
      <c r="A251" s="30" t="n">
        <f aca="false">ICE_ZeroRates!A233</f>
        <v>44155</v>
      </c>
      <c r="B251" s="31" t="n">
        <f aca="false">(2*ICE_ZeroRates!J233-ICE_ZeroRates!I233-ICE_ZeroRates!K233)*100</f>
        <v>-0.0056875442221882</v>
      </c>
      <c r="C251" s="31" t="n">
        <f aca="false">(2*BBG_ZeroRates!J233-BBG_ZeroRates!I233-BBG_ZeroRates!K233)*100</f>
        <v>-1.69393479457696</v>
      </c>
      <c r="D251" s="31" t="n">
        <f aca="false">B251-C251</f>
        <v>1.68824725035477</v>
      </c>
    </row>
    <row r="252" customFormat="false" ht="15" hidden="false" customHeight="false" outlineLevel="0" collapsed="false">
      <c r="A252" s="30" t="n">
        <f aca="false">ICE_ZeroRates!A234</f>
        <v>44158</v>
      </c>
      <c r="B252" s="31" t="n">
        <f aca="false">(2*ICE_ZeroRates!J234-ICE_ZeroRates!I234-ICE_ZeroRates!K234)*100</f>
        <v>2.33520361512951</v>
      </c>
      <c r="C252" s="31" t="n">
        <f aca="false">(2*BBG_ZeroRates!J234-BBG_ZeroRates!I234-BBG_ZeroRates!K234)*100</f>
        <v>-2.80623047727905</v>
      </c>
      <c r="D252" s="31" t="n">
        <f aca="false">B252-C252</f>
        <v>5.14143409240856</v>
      </c>
    </row>
    <row r="253" customFormat="false" ht="15" hidden="false" customHeight="false" outlineLevel="0" collapsed="false">
      <c r="A253" s="30" t="n">
        <f aca="false">ICE_ZeroRates!A235</f>
        <v>44159</v>
      </c>
      <c r="B253" s="31" t="n">
        <f aca="false">(2*ICE_ZeroRates!J235-ICE_ZeroRates!I235-ICE_ZeroRates!K235)*100</f>
        <v>-0.592015122987777</v>
      </c>
      <c r="C253" s="31" t="n">
        <f aca="false">(2*BBG_ZeroRates!J235-BBG_ZeroRates!I235-BBG_ZeroRates!K235)*100</f>
        <v>0.19914001333059</v>
      </c>
      <c r="D253" s="31" t="n">
        <f aca="false">B253-C253</f>
        <v>-0.791155136318367</v>
      </c>
    </row>
    <row r="254" customFormat="false" ht="15" hidden="false" customHeight="false" outlineLevel="0" collapsed="false">
      <c r="A254" s="30" t="n">
        <f aca="false">ICE_ZeroRates!A236</f>
        <v>44160</v>
      </c>
      <c r="B254" s="31" t="n">
        <f aca="false">(2*ICE_ZeroRates!J236-ICE_ZeroRates!I236-ICE_ZeroRates!K236)*100</f>
        <v>-0.61261155321094</v>
      </c>
      <c r="C254" s="31" t="n">
        <f aca="false">(2*BBG_ZeroRates!J236-BBG_ZeroRates!I236-BBG_ZeroRates!K236)*100</f>
        <v>1.83794427572833</v>
      </c>
      <c r="D254" s="31" t="n">
        <f aca="false">B254-C254</f>
        <v>-2.45055582893927</v>
      </c>
    </row>
    <row r="255" customFormat="false" ht="15" hidden="false" customHeight="false" outlineLevel="0" collapsed="false">
      <c r="A255" s="30" t="n">
        <f aca="false">ICE_ZeroRates!A237</f>
        <v>44161</v>
      </c>
      <c r="B255" s="31" t="n">
        <f aca="false">(2*ICE_ZeroRates!J237-ICE_ZeroRates!I237-ICE_ZeroRates!K237)*100</f>
        <v>-1.66140642944833</v>
      </c>
      <c r="C255" s="31" t="n">
        <f aca="false">(2*BBG_ZeroRates!J237-BBG_ZeroRates!I237-BBG_ZeroRates!K237)*100</f>
        <v>2.47298086520346</v>
      </c>
      <c r="D255" s="31" t="n">
        <f aca="false">B255-C255</f>
        <v>-4.13438729465179</v>
      </c>
    </row>
    <row r="256" customFormat="false" ht="15" hidden="false" customHeight="false" outlineLevel="0" collapsed="false">
      <c r="A256" s="30" t="n">
        <f aca="false">ICE_ZeroRates!A238</f>
        <v>44162</v>
      </c>
      <c r="B256" s="31" t="n">
        <f aca="false">(2*ICE_ZeroRates!J238-ICE_ZeroRates!I238-ICE_ZeroRates!K238)*100</f>
        <v>1.36986529784521</v>
      </c>
      <c r="C256" s="31" t="n">
        <f aca="false">(2*BBG_ZeroRates!J238-BBG_ZeroRates!I238-BBG_ZeroRates!K238)*100</f>
        <v>1.10693027966986</v>
      </c>
      <c r="D256" s="31" t="n">
        <f aca="false">B256-C256</f>
        <v>0.262935018175348</v>
      </c>
    </row>
    <row r="257" customFormat="false" ht="15" hidden="false" customHeight="false" outlineLevel="0" collapsed="false">
      <c r="A257" s="30" t="n">
        <f aca="false">ICE_ZeroRates!A239</f>
        <v>44165</v>
      </c>
      <c r="B257" s="31" t="n">
        <f aca="false">(2*ICE_ZeroRates!J239-ICE_ZeroRates!I239-ICE_ZeroRates!K239)*100</f>
        <v>2.33639375918596</v>
      </c>
      <c r="C257" s="31" t="n">
        <f aca="false">(2*BBG_ZeroRates!J239-BBG_ZeroRates!I239-BBG_ZeroRates!K239)*100</f>
        <v>-0.0857506979471845</v>
      </c>
      <c r="D257" s="31" t="n">
        <f aca="false">B257-C257</f>
        <v>2.42214445713315</v>
      </c>
    </row>
    <row r="258" customFormat="false" ht="15" hidden="false" customHeight="false" outlineLevel="0" collapsed="false">
      <c r="A258" s="30" t="n">
        <f aca="false">ICE_ZeroRates!A240</f>
        <v>44166</v>
      </c>
      <c r="B258" s="31" t="n">
        <f aca="false">(2*ICE_ZeroRates!J240-ICE_ZeroRates!I240-ICE_ZeroRates!K240)*100</f>
        <v>1.85590979229464</v>
      </c>
      <c r="C258" s="31" t="n">
        <f aca="false">(2*BBG_ZeroRates!J240-BBG_ZeroRates!I240-BBG_ZeroRates!K240)*100</f>
        <v>-0.0889930577011922</v>
      </c>
      <c r="D258" s="31" t="n">
        <f aca="false">B258-C258</f>
        <v>1.94490284999583</v>
      </c>
    </row>
    <row r="259" customFormat="false" ht="15" hidden="false" customHeight="false" outlineLevel="0" collapsed="false">
      <c r="A259" s="30" t="n">
        <f aca="false">ICE_ZeroRates!A241</f>
        <v>44167</v>
      </c>
      <c r="B259" s="31" t="n">
        <f aca="false">(2*ICE_ZeroRates!J241-ICE_ZeroRates!I241-ICE_ZeroRates!K241)*100</f>
        <v>-1.74723109853633</v>
      </c>
      <c r="C259" s="31" t="n">
        <f aca="false">(2*BBG_ZeroRates!J241-BBG_ZeroRates!I241-BBG_ZeroRates!K241)*100</f>
        <v>0.476068394851714</v>
      </c>
      <c r="D259" s="31" t="n">
        <f aca="false">B259-C259</f>
        <v>-2.22329949338804</v>
      </c>
    </row>
    <row r="260" customFormat="false" ht="15" hidden="false" customHeight="false" outlineLevel="0" collapsed="false">
      <c r="A260" s="30" t="n">
        <f aca="false">ICE_ZeroRates!A242</f>
        <v>44168</v>
      </c>
      <c r="B260" s="31" t="n">
        <f aca="false">(2*ICE_ZeroRates!J242-ICE_ZeroRates!I242-ICE_ZeroRates!K242)*100</f>
        <v>-1.02264757364854</v>
      </c>
      <c r="C260" s="31" t="n">
        <f aca="false">(2*BBG_ZeroRates!J242-BBG_ZeroRates!I242-BBG_ZeroRates!K242)*100</f>
        <v>0.764644613221976</v>
      </c>
      <c r="D260" s="31" t="n">
        <f aca="false">B260-C260</f>
        <v>-1.78729218687052</v>
      </c>
    </row>
    <row r="261" customFormat="false" ht="15" hidden="false" customHeight="false" outlineLevel="0" collapsed="false">
      <c r="A261" s="30" t="n">
        <f aca="false">ICE_ZeroRates!A243</f>
        <v>44169</v>
      </c>
      <c r="B261" s="31" t="n">
        <f aca="false">(2*ICE_ZeroRates!J243-ICE_ZeroRates!I243-ICE_ZeroRates!K243)*100</f>
        <v>0.306312619637383</v>
      </c>
      <c r="C261" s="31" t="n">
        <f aca="false">(2*BBG_ZeroRates!J243-BBG_ZeroRates!I243-BBG_ZeroRates!K243)*100</f>
        <v>0.938523907756728</v>
      </c>
      <c r="D261" s="31" t="n">
        <f aca="false">B261-C261</f>
        <v>-0.632211288119344</v>
      </c>
    </row>
    <row r="262" customFormat="false" ht="15" hidden="false" customHeight="false" outlineLevel="0" collapsed="false">
      <c r="A262" s="30" t="n">
        <f aca="false">ICE_ZeroRates!A244</f>
        <v>44172</v>
      </c>
      <c r="B262" s="31" t="n">
        <f aca="false">(2*ICE_ZeroRates!J244-ICE_ZeroRates!I244-ICE_ZeroRates!K244)*100</f>
        <v>0.803081608903933</v>
      </c>
      <c r="C262" s="31" t="n">
        <f aca="false">(2*BBG_ZeroRates!J244-BBG_ZeroRates!I244-BBG_ZeroRates!K244)*100</f>
        <v>0.583727099010767</v>
      </c>
      <c r="D262" s="31" t="n">
        <f aca="false">B262-C262</f>
        <v>0.219354509893166</v>
      </c>
    </row>
    <row r="263" customFormat="false" ht="15" hidden="false" customHeight="false" outlineLevel="0" collapsed="false">
      <c r="A263" s="30" t="n">
        <f aca="false">ICE_ZeroRates!A245</f>
        <v>44173</v>
      </c>
      <c r="B263" s="31" t="n">
        <f aca="false">(2*ICE_ZeroRates!J245-ICE_ZeroRates!I245-ICE_ZeroRates!K245)*100</f>
        <v>0.340532825261886</v>
      </c>
      <c r="C263" s="31" t="n">
        <f aca="false">(2*BBG_ZeroRates!J245-BBG_ZeroRates!I245-BBG_ZeroRates!K245)*100</f>
        <v>-0.357105577934647</v>
      </c>
      <c r="D263" s="31" t="n">
        <f aca="false">B263-C263</f>
        <v>0.697638403196532</v>
      </c>
    </row>
    <row r="264" customFormat="false" ht="15" hidden="false" customHeight="false" outlineLevel="0" collapsed="false">
      <c r="A264" s="30" t="n">
        <f aca="false">ICE_ZeroRates!A246</f>
        <v>44174</v>
      </c>
      <c r="B264" s="31" t="n">
        <f aca="false">(2*ICE_ZeroRates!J246-ICE_ZeroRates!I246-ICE_ZeroRates!K246)*100</f>
        <v>-0.448113526362104</v>
      </c>
      <c r="C264" s="31" t="n">
        <f aca="false">(2*BBG_ZeroRates!J246-BBG_ZeroRates!I246-BBG_ZeroRates!K246)*100</f>
        <v>1.22629727791423</v>
      </c>
      <c r="D264" s="31" t="n">
        <f aca="false">B264-C264</f>
        <v>-1.67441080427634</v>
      </c>
    </row>
    <row r="265" customFormat="false" ht="15" hidden="false" customHeight="false" outlineLevel="0" collapsed="false">
      <c r="A265" s="30" t="n">
        <f aca="false">ICE_ZeroRates!A247</f>
        <v>44175</v>
      </c>
      <c r="B265" s="31" t="n">
        <f aca="false">(2*ICE_ZeroRates!J247-ICE_ZeroRates!I247-ICE_ZeroRates!K247)*100</f>
        <v>0.714710294506549</v>
      </c>
      <c r="C265" s="31" t="n">
        <f aca="false">(2*BBG_ZeroRates!J247-BBG_ZeroRates!I247-BBG_ZeroRates!K247)*100</f>
        <v>-0.641939595385954</v>
      </c>
      <c r="D265" s="31" t="n">
        <f aca="false">B265-C265</f>
        <v>1.3566498898925</v>
      </c>
    </row>
    <row r="266" customFormat="false" ht="15" hidden="false" customHeight="false" outlineLevel="0" collapsed="false">
      <c r="A266" s="30" t="n">
        <f aca="false">ICE_ZeroRates!A248</f>
        <v>44176</v>
      </c>
      <c r="B266" s="31" t="n">
        <f aca="false">(2*ICE_ZeroRates!J248-ICE_ZeroRates!I248-ICE_ZeroRates!K248)*100</f>
        <v>-0.202896484574389</v>
      </c>
      <c r="C266" s="31" t="n">
        <f aca="false">(2*BBG_ZeroRates!J248-BBG_ZeroRates!I248-BBG_ZeroRates!K248)*100</f>
        <v>-0.35413118983918</v>
      </c>
      <c r="D266" s="31" t="n">
        <f aca="false">B266-C266</f>
        <v>0.151234705264791</v>
      </c>
    </row>
    <row r="267" customFormat="false" ht="15" hidden="false" customHeight="false" outlineLevel="0" collapsed="false">
      <c r="A267" s="30" t="n">
        <f aca="false">ICE_ZeroRates!A249</f>
        <v>44179</v>
      </c>
      <c r="B267" s="31" t="n">
        <f aca="false">(2*ICE_ZeroRates!J249-ICE_ZeroRates!I249-ICE_ZeroRates!K249)*100</f>
        <v>3.41112924107638</v>
      </c>
      <c r="C267" s="31" t="n">
        <f aca="false">(2*BBG_ZeroRates!J249-BBG_ZeroRates!I249-BBG_ZeroRates!K249)*100</f>
        <v>0.482758362147373</v>
      </c>
      <c r="D267" s="31" t="n">
        <f aca="false">B267-C267</f>
        <v>2.92837087892901</v>
      </c>
    </row>
    <row r="268" customFormat="false" ht="15" hidden="false" customHeight="false" outlineLevel="0" collapsed="false">
      <c r="A268" s="30" t="n">
        <f aca="false">ICE_ZeroRates!A250</f>
        <v>44180</v>
      </c>
      <c r="B268" s="31" t="n">
        <f aca="false">(2*ICE_ZeroRates!J250-ICE_ZeroRates!I250-ICE_ZeroRates!K250)*100</f>
        <v>0.971859936574915</v>
      </c>
      <c r="C268" s="31" t="n">
        <f aca="false">(2*BBG_ZeroRates!J250-BBG_ZeroRates!I250-BBG_ZeroRates!K250)*100</f>
        <v>-1.59669271239273</v>
      </c>
      <c r="D268" s="31" t="n">
        <f aca="false">B268-C268</f>
        <v>2.56855264896765</v>
      </c>
    </row>
    <row r="269" customFormat="false" ht="15" hidden="false" customHeight="false" outlineLevel="0" collapsed="false">
      <c r="A269" s="30" t="n">
        <f aca="false">ICE_ZeroRates!A251</f>
        <v>44181</v>
      </c>
      <c r="B269" s="31" t="n">
        <f aca="false">(2*ICE_ZeroRates!J251-ICE_ZeroRates!I251-ICE_ZeroRates!K251)*100</f>
        <v>0.0456051680134517</v>
      </c>
      <c r="C269" s="31" t="n">
        <f aca="false">(2*BBG_ZeroRates!J251-BBG_ZeroRates!I251-BBG_ZeroRates!K251)*100</f>
        <v>1.26771860513055</v>
      </c>
      <c r="D269" s="31" t="n">
        <f aca="false">B269-C269</f>
        <v>-1.2221134371171</v>
      </c>
    </row>
    <row r="270" customFormat="false" ht="15" hidden="false" customHeight="false" outlineLevel="0" collapsed="false">
      <c r="A270" s="30" t="n">
        <f aca="false">ICE_ZeroRates!A252</f>
        <v>44182</v>
      </c>
      <c r="B270" s="31" t="n">
        <f aca="false">(2*ICE_ZeroRates!J252-ICE_ZeroRates!I252-ICE_ZeroRates!K252)*100</f>
        <v>-0.831295113151742</v>
      </c>
      <c r="C270" s="31" t="n">
        <f aca="false">(2*BBG_ZeroRates!J252-BBG_ZeroRates!I252-BBG_ZeroRates!K252)*100</f>
        <v>-1.62881515439052</v>
      </c>
      <c r="D270" s="31" t="n">
        <f aca="false">B270-C270</f>
        <v>0.797520041238775</v>
      </c>
    </row>
    <row r="271" customFormat="false" ht="15" hidden="false" customHeight="false" outlineLevel="0" collapsed="false">
      <c r="A271" s="30" t="n">
        <f aca="false">ICE_ZeroRates!A253</f>
        <v>44183</v>
      </c>
      <c r="B271" s="31" t="n">
        <f aca="false">(2*ICE_ZeroRates!J253-ICE_ZeroRates!I253-ICE_ZeroRates!K253)*100</f>
        <v>-0.86242495577763</v>
      </c>
      <c r="C271" s="31" t="n">
        <f aca="false">(2*BBG_ZeroRates!J253-BBG_ZeroRates!I253-BBG_ZeroRates!K253)*100</f>
        <v>0.266925446592226</v>
      </c>
      <c r="D271" s="31" t="n">
        <f aca="false">B271-C271</f>
        <v>-1.12935040236986</v>
      </c>
    </row>
    <row r="272" customFormat="false" ht="15" hidden="false" customHeight="false" outlineLevel="0" collapsed="false">
      <c r="A272" s="30" t="n">
        <f aca="false">ICE_ZeroRates!A254</f>
        <v>44186</v>
      </c>
      <c r="B272" s="31" t="n">
        <f aca="false">(2*ICE_ZeroRates!J254-ICE_ZeroRates!I254-ICE_ZeroRates!K254)*100</f>
        <v>3.03237288236791</v>
      </c>
      <c r="C272" s="31" t="n">
        <f aca="false">(2*BBG_ZeroRates!J254-BBG_ZeroRates!I254-BBG_ZeroRates!K254)*100</f>
        <v>1.04317529194953</v>
      </c>
      <c r="D272" s="31" t="n">
        <f aca="false">B272-C272</f>
        <v>1.98919759041838</v>
      </c>
    </row>
    <row r="273" customFormat="false" ht="15" hidden="false" customHeight="false" outlineLevel="0" collapsed="false">
      <c r="A273" s="30" t="n">
        <f aca="false">ICE_ZeroRates!A255</f>
        <v>44187</v>
      </c>
      <c r="B273" s="31" t="n">
        <f aca="false">(2*ICE_ZeroRates!J255-ICE_ZeroRates!I255-ICE_ZeroRates!K255)*100</f>
        <v>-1.16019746505697</v>
      </c>
      <c r="C273" s="31" t="n">
        <f aca="false">(2*BBG_ZeroRates!J255-BBG_ZeroRates!I255-BBG_ZeroRates!K255)*100</f>
        <v>-0.481666122849378</v>
      </c>
      <c r="D273" s="31" t="n">
        <f aca="false">B273-C273</f>
        <v>-0.678531342207595</v>
      </c>
    </row>
    <row r="274" customFormat="false" ht="15" hidden="false" customHeight="false" outlineLevel="0" collapsed="false">
      <c r="A274" s="30" t="n">
        <f aca="false">ICE_ZeroRates!A256</f>
        <v>44188</v>
      </c>
      <c r="B274" s="31" t="n">
        <f aca="false">(2*ICE_ZeroRates!J256-ICE_ZeroRates!I256-ICE_ZeroRates!K256)*100</f>
        <v>2.60560161082648</v>
      </c>
      <c r="C274" s="31" t="n">
        <f aca="false">(2*BBG_ZeroRates!J256-BBG_ZeroRates!I256-BBG_ZeroRates!K256)*100</f>
        <v>-0.200545132037222</v>
      </c>
      <c r="D274" s="31" t="n">
        <f aca="false">B274-C274</f>
        <v>2.8061467428637</v>
      </c>
    </row>
    <row r="275" customFormat="false" ht="15" hidden="false" customHeight="false" outlineLevel="0" collapsed="false">
      <c r="A275" s="30" t="n">
        <f aca="false">ICE_ZeroRates!A257</f>
        <v>44189</v>
      </c>
      <c r="B275" s="31" t="n">
        <f aca="false">(2*ICE_ZeroRates!J257-ICE_ZeroRates!I257-ICE_ZeroRates!K257)*100</f>
        <v>1.09362546543569</v>
      </c>
      <c r="C275" s="31" t="n">
        <f aca="false">(2*BBG_ZeroRates!J257-BBG_ZeroRates!I257-BBG_ZeroRates!K257)*100</f>
        <v>-0.146735418314514</v>
      </c>
      <c r="D275" s="31" t="n">
        <f aca="false">B275-C275</f>
        <v>1.2403608837502</v>
      </c>
    </row>
    <row r="276" customFormat="false" ht="15" hidden="false" customHeight="false" outlineLevel="0" collapsed="false">
      <c r="A276" s="30" t="n">
        <f aca="false">ICE_ZeroRates!A258</f>
        <v>44190</v>
      </c>
      <c r="B276" s="31" t="n">
        <f aca="false">(2*ICE_ZeroRates!J258-ICE_ZeroRates!I258-ICE_ZeroRates!K258)*100</f>
        <v>0.427690652231427</v>
      </c>
      <c r="C276" s="31" t="n">
        <f aca="false">(2*BBG_ZeroRates!J258-BBG_ZeroRates!I258-BBG_ZeroRates!K258)*100</f>
        <v>0.0532760317938918</v>
      </c>
      <c r="D276" s="31" t="n">
        <f aca="false">B276-C276</f>
        <v>0.374414620437535</v>
      </c>
    </row>
    <row r="277" customFormat="false" ht="15" hidden="false" customHeight="false" outlineLevel="0" collapsed="false">
      <c r="A277" s="30" t="n">
        <f aca="false">ICE_ZeroRates!A259</f>
        <v>44193</v>
      </c>
      <c r="B277" s="31" t="n">
        <f aca="false">(2*ICE_ZeroRates!J259-ICE_ZeroRates!I259-ICE_ZeroRates!K259)*100</f>
        <v>0.602451751603406</v>
      </c>
      <c r="C277" s="31" t="n">
        <f aca="false">(2*BBG_ZeroRates!J259-BBG_ZeroRates!I259-BBG_ZeroRates!K259)*100</f>
        <v>0.712275994467726</v>
      </c>
      <c r="D277" s="31" t="n">
        <f aca="false">B277-C277</f>
        <v>-0.10982424286432</v>
      </c>
    </row>
    <row r="278" customFormat="false" ht="15" hidden="false" customHeight="false" outlineLevel="0" collapsed="false">
      <c r="A278" s="30" t="n">
        <f aca="false">ICE_ZeroRates!A260</f>
        <v>44194</v>
      </c>
      <c r="B278" s="31" t="n">
        <f aca="false">(2*ICE_ZeroRates!J260-ICE_ZeroRates!I260-ICE_ZeroRates!K260)*100</f>
        <v>-1.83892463025513</v>
      </c>
      <c r="C278" s="31" t="n">
        <f aca="false">(2*BBG_ZeroRates!J260-BBG_ZeroRates!I260-BBG_ZeroRates!K260)*100</f>
        <v>-0.575664623388406</v>
      </c>
      <c r="D278" s="31" t="n">
        <f aca="false">B278-C278</f>
        <v>-1.26326000686673</v>
      </c>
    </row>
    <row r="279" customFormat="false" ht="15" hidden="false" customHeight="false" outlineLevel="0" collapsed="false">
      <c r="A279" s="30" t="n">
        <f aca="false">ICE_ZeroRates!A261</f>
        <v>44195</v>
      </c>
      <c r="B279" s="31" t="n">
        <f aca="false">(2*ICE_ZeroRates!J261-ICE_ZeroRates!I261-ICE_ZeroRates!K261)*100</f>
        <v>-1.64637375503175</v>
      </c>
      <c r="C279" s="31" t="n">
        <f aca="false">(2*BBG_ZeroRates!J261-BBG_ZeroRates!I261-BBG_ZeroRates!K261)*100</f>
        <v>1.67401298739827</v>
      </c>
      <c r="D279" s="31" t="n">
        <f aca="false">B279-C279</f>
        <v>-3.32038674243002</v>
      </c>
    </row>
    <row r="280" customFormat="false" ht="15" hidden="false" customHeight="false" outlineLevel="0" collapsed="false">
      <c r="A280" s="30" t="n">
        <f aca="false">ICE_ZeroRates!A262</f>
        <v>44196</v>
      </c>
      <c r="B280" s="31" t="n">
        <f aca="false">(2*ICE_ZeroRates!J262-ICE_ZeroRates!I262-ICE_ZeroRates!K262)*100</f>
        <v>-0.716929035024028</v>
      </c>
      <c r="C280" s="31" t="n">
        <f aca="false">(2*BBG_ZeroRates!J262-BBG_ZeroRates!I262-BBG_ZeroRates!K262)*100</f>
        <v>0.683967506356664</v>
      </c>
      <c r="D280" s="31" t="n">
        <f aca="false">B280-C280</f>
        <v>-1.40089654138069</v>
      </c>
    </row>
    <row r="281" customFormat="false" ht="15" hidden="false" customHeight="false" outlineLevel="0" collapsed="false">
      <c r="A281" s="30" t="n">
        <f aca="false">ICE_ZeroRates!A263</f>
        <v>44197</v>
      </c>
      <c r="B281" s="31" t="n">
        <f aca="false">(2*ICE_ZeroRates!J263-ICE_ZeroRates!I263-ICE_ZeroRates!K263)*100</f>
        <v>-0.194595962844701</v>
      </c>
      <c r="C281" s="31" t="n">
        <f aca="false">(2*BBG_ZeroRates!J263-BBG_ZeroRates!I263-BBG_ZeroRates!K263)*100</f>
        <v>2.89627258392983</v>
      </c>
      <c r="D281" s="31" t="n">
        <f aca="false">B281-C281</f>
        <v>-3.09086854677453</v>
      </c>
    </row>
    <row r="282" customFormat="false" ht="15" hidden="false" customHeight="false" outlineLevel="0" collapsed="false">
      <c r="A282" s="30" t="n">
        <f aca="false">ICE_ZeroRates!A264</f>
        <v>44200</v>
      </c>
      <c r="B282" s="31" t="n">
        <f aca="false">(2*ICE_ZeroRates!J264-ICE_ZeroRates!I264-ICE_ZeroRates!K264)*100</f>
        <v>1.21040947885647</v>
      </c>
      <c r="C282" s="31" t="n">
        <f aca="false">(2*BBG_ZeroRates!J264-BBG_ZeroRates!I264-BBG_ZeroRates!K264)*100</f>
        <v>-0.880672878672406</v>
      </c>
      <c r="D282" s="31" t="n">
        <f aca="false">B282-C282</f>
        <v>2.09108235752887</v>
      </c>
    </row>
    <row r="283" customFormat="false" ht="15" hidden="false" customHeight="false" outlineLevel="0" collapsed="false">
      <c r="A283" s="30" t="n">
        <f aca="false">ICE_ZeroRates!A265</f>
        <v>44201</v>
      </c>
      <c r="B283" s="31" t="n">
        <f aca="false">(2*ICE_ZeroRates!J265-ICE_ZeroRates!I265-ICE_ZeroRates!K265)*100</f>
        <v>2.89191804043303</v>
      </c>
      <c r="C283" s="31" t="n">
        <f aca="false">(2*BBG_ZeroRates!J265-BBG_ZeroRates!I265-BBG_ZeroRates!K265)*100</f>
        <v>0.349823971492713</v>
      </c>
      <c r="D283" s="31" t="n">
        <f aca="false">B283-C283</f>
        <v>2.54209406894032</v>
      </c>
    </row>
    <row r="284" customFormat="false" ht="15" hidden="false" customHeight="false" outlineLevel="0" collapsed="false">
      <c r="A284" s="30" t="n">
        <f aca="false">ICE_ZeroRates!A266</f>
        <v>44202</v>
      </c>
      <c r="B284" s="31" t="n">
        <f aca="false">(2*ICE_ZeroRates!J266-ICE_ZeroRates!I266-ICE_ZeroRates!K266)*100</f>
        <v>2.0261300684378</v>
      </c>
      <c r="C284" s="31" t="n">
        <f aca="false">(2*BBG_ZeroRates!J266-BBG_ZeroRates!I266-BBG_ZeroRates!K266)*100</f>
        <v>-0.9360819947973</v>
      </c>
      <c r="D284" s="31" t="n">
        <f aca="false">B284-C284</f>
        <v>2.9622120632351</v>
      </c>
    </row>
    <row r="285" customFormat="false" ht="15" hidden="false" customHeight="false" outlineLevel="0" collapsed="false">
      <c r="A285" s="30" t="n">
        <f aca="false">ICE_ZeroRates!A267</f>
        <v>44203</v>
      </c>
      <c r="B285" s="31" t="n">
        <f aca="false">(2*ICE_ZeroRates!J267-ICE_ZeroRates!I267-ICE_ZeroRates!K267)*100</f>
        <v>1.78953490304574</v>
      </c>
      <c r="C285" s="31" t="n">
        <f aca="false">(2*BBG_ZeroRates!J267-BBG_ZeroRates!I267-BBG_ZeroRates!K267)*100</f>
        <v>0.238623401045179</v>
      </c>
      <c r="D285" s="31" t="n">
        <f aca="false">B285-C285</f>
        <v>1.55091150200056</v>
      </c>
    </row>
    <row r="286" customFormat="false" ht="15" hidden="false" customHeight="false" outlineLevel="0" collapsed="false">
      <c r="A286" s="30" t="n">
        <f aca="false">ICE_ZeroRates!A268</f>
        <v>44204</v>
      </c>
      <c r="B286" s="31" t="n">
        <f aca="false">(2*ICE_ZeroRates!J268-ICE_ZeroRates!I268-ICE_ZeroRates!K268)*100</f>
        <v>0.608251389926706</v>
      </c>
      <c r="C286" s="31" t="n">
        <f aca="false">(2*BBG_ZeroRates!J268-BBG_ZeroRates!I268-BBG_ZeroRates!K268)*100</f>
        <v>-0.428427571287093</v>
      </c>
      <c r="D286" s="31" t="n">
        <f aca="false">B286-C286</f>
        <v>1.0366789612138</v>
      </c>
    </row>
    <row r="287" customFormat="false" ht="15" hidden="false" customHeight="false" outlineLevel="0" collapsed="false">
      <c r="A287" s="30" t="n">
        <f aca="false">ICE_ZeroRates!A269</f>
        <v>44207</v>
      </c>
      <c r="B287" s="31" t="n">
        <f aca="false">(2*ICE_ZeroRates!J269-ICE_ZeroRates!I269-ICE_ZeroRates!K269)*100</f>
        <v>1.57806079980738</v>
      </c>
      <c r="C287" s="31" t="n">
        <f aca="false">(2*BBG_ZeroRates!J269-BBG_ZeroRates!I269-BBG_ZeroRates!K269)*100</f>
        <v>-0.628649202361697</v>
      </c>
      <c r="D287" s="31" t="n">
        <f aca="false">B287-C287</f>
        <v>2.20671000216908</v>
      </c>
    </row>
    <row r="288" customFormat="false" ht="15" hidden="false" customHeight="false" outlineLevel="0" collapsed="false">
      <c r="A288" s="30" t="n">
        <f aca="false">ICE_ZeroRates!A270</f>
        <v>44208</v>
      </c>
      <c r="B288" s="31" t="n">
        <f aca="false">(2*ICE_ZeroRates!J270-ICE_ZeroRates!I270-ICE_ZeroRates!K270)*100</f>
        <v>1.34409653940908</v>
      </c>
      <c r="C288" s="31" t="n">
        <f aca="false">(2*BBG_ZeroRates!J270-BBG_ZeroRates!I270-BBG_ZeroRates!K270)*100</f>
        <v>-1.24649762095601</v>
      </c>
      <c r="D288" s="31" t="n">
        <f aca="false">B288-C288</f>
        <v>2.59059416036509</v>
      </c>
    </row>
    <row r="289" customFormat="false" ht="15" hidden="false" customHeight="false" outlineLevel="0" collapsed="false">
      <c r="A289" s="30" t="n">
        <f aca="false">ICE_ZeroRates!A271</f>
        <v>44209</v>
      </c>
      <c r="B289" s="31" t="n">
        <f aca="false">(2*ICE_ZeroRates!J271-ICE_ZeroRates!I271-ICE_ZeroRates!K271)*100</f>
        <v>3.54162593786808</v>
      </c>
      <c r="C289" s="31" t="n">
        <f aca="false">(2*BBG_ZeroRates!J271-BBG_ZeroRates!I271-BBG_ZeroRates!K271)*100</f>
        <v>0.770894181439619</v>
      </c>
      <c r="D289" s="31" t="n">
        <f aca="false">B289-C289</f>
        <v>2.77073175642846</v>
      </c>
    </row>
    <row r="290" customFormat="false" ht="15" hidden="false" customHeight="false" outlineLevel="0" collapsed="false">
      <c r="A290" s="30" t="n">
        <f aca="false">ICE_ZeroRates!A272</f>
        <v>44210</v>
      </c>
      <c r="B290" s="31" t="n">
        <f aca="false">(2*ICE_ZeroRates!J272-ICE_ZeroRates!I272-ICE_ZeroRates!K272)*100</f>
        <v>2.45441150337022</v>
      </c>
      <c r="C290" s="31" t="n">
        <f aca="false">(2*BBG_ZeroRates!J272-BBG_ZeroRates!I272-BBG_ZeroRates!K272)*100</f>
        <v>-0.00319456090394077</v>
      </c>
      <c r="D290" s="31" t="n">
        <f aca="false">B290-C290</f>
        <v>2.45760606427416</v>
      </c>
    </row>
    <row r="291" customFormat="false" ht="15" hidden="false" customHeight="false" outlineLevel="0" collapsed="false">
      <c r="A291" s="30" t="n">
        <f aca="false">ICE_ZeroRates!A273</f>
        <v>44211</v>
      </c>
      <c r="B291" s="31" t="n">
        <f aca="false">(2*ICE_ZeroRates!J273-ICE_ZeroRates!I273-ICE_ZeroRates!K273)*100</f>
        <v>0.726842310646725</v>
      </c>
      <c r="C291" s="31" t="n">
        <f aca="false">(2*BBG_ZeroRates!J273-BBG_ZeroRates!I273-BBG_ZeroRates!K273)*100</f>
        <v>-0.809605372433386</v>
      </c>
      <c r="D291" s="31" t="n">
        <f aca="false">B291-C291</f>
        <v>1.53644768308011</v>
      </c>
    </row>
    <row r="292" customFormat="false" ht="15" hidden="false" customHeight="false" outlineLevel="0" collapsed="false">
      <c r="A292" s="30" t="n">
        <f aca="false">ICE_ZeroRates!A274</f>
        <v>44214</v>
      </c>
      <c r="B292" s="31" t="n">
        <f aca="false">(2*ICE_ZeroRates!J274-ICE_ZeroRates!I274-ICE_ZeroRates!K274)*100</f>
        <v>-0.409407432483144</v>
      </c>
      <c r="C292" s="31" t="n">
        <f aca="false">(2*BBG_ZeroRates!J274-BBG_ZeroRates!I274-BBG_ZeroRates!K274)*100</f>
        <v>1.37651612528167</v>
      </c>
      <c r="D292" s="31" t="n">
        <f aca="false">B292-C292</f>
        <v>-1.78592355776481</v>
      </c>
    </row>
    <row r="293" customFormat="false" ht="15" hidden="false" customHeight="false" outlineLevel="0" collapsed="false">
      <c r="A293" s="30" t="n">
        <f aca="false">ICE_ZeroRates!A275</f>
        <v>44215</v>
      </c>
      <c r="B293" s="31" t="n">
        <f aca="false">(2*ICE_ZeroRates!J275-ICE_ZeroRates!I275-ICE_ZeroRates!K275)*100</f>
        <v>-2.6710924786682</v>
      </c>
      <c r="C293" s="31" t="n">
        <f aca="false">(2*BBG_ZeroRates!J275-BBG_ZeroRates!I275-BBG_ZeroRates!K275)*100</f>
        <v>1.93208554967489</v>
      </c>
      <c r="D293" s="31" t="n">
        <f aca="false">B293-C293</f>
        <v>-4.60317802834309</v>
      </c>
    </row>
    <row r="294" customFormat="false" ht="15" hidden="false" customHeight="false" outlineLevel="0" collapsed="false">
      <c r="A294" s="30" t="n">
        <f aca="false">ICE_ZeroRates!A276</f>
        <v>44216</v>
      </c>
      <c r="B294" s="31" t="n">
        <f aca="false">(2*ICE_ZeroRates!J276-ICE_ZeroRates!I276-ICE_ZeroRates!K276)*100</f>
        <v>3.31786343162976</v>
      </c>
      <c r="C294" s="31" t="n">
        <f aca="false">(2*BBG_ZeroRates!J276-BBG_ZeroRates!I276-BBG_ZeroRates!K276)*100</f>
        <v>2.96179512317977</v>
      </c>
      <c r="D294" s="31" t="n">
        <f aca="false">B294-C294</f>
        <v>0.356068308449991</v>
      </c>
    </row>
    <row r="295" customFormat="false" ht="15" hidden="false" customHeight="false" outlineLevel="0" collapsed="false">
      <c r="A295" s="30" t="n">
        <f aca="false">ICE_ZeroRates!A277</f>
        <v>44217</v>
      </c>
      <c r="B295" s="31" t="n">
        <f aca="false">(2*ICE_ZeroRates!J277-ICE_ZeroRates!I277-ICE_ZeroRates!K277)*100</f>
        <v>-0.387421950314465</v>
      </c>
      <c r="C295" s="31" t="n">
        <f aca="false">(2*BBG_ZeroRates!J277-BBG_ZeroRates!I277-BBG_ZeroRates!K277)*100</f>
        <v>1.14136157661648</v>
      </c>
      <c r="D295" s="31" t="n">
        <f aca="false">B295-C295</f>
        <v>-1.52878352693094</v>
      </c>
    </row>
    <row r="296" customFormat="false" ht="15" hidden="false" customHeight="false" outlineLevel="0" collapsed="false">
      <c r="A296" s="30" t="n">
        <f aca="false">ICE_ZeroRates!A278</f>
        <v>44218</v>
      </c>
      <c r="B296" s="31" t="n">
        <f aca="false">(2*ICE_ZeroRates!J278-ICE_ZeroRates!I278-ICE_ZeroRates!K278)*100</f>
        <v>1.16191636542666</v>
      </c>
      <c r="C296" s="31" t="n">
        <f aca="false">(2*BBG_ZeroRates!J278-BBG_ZeroRates!I278-BBG_ZeroRates!K278)*100</f>
        <v>-0.179237576299468</v>
      </c>
      <c r="D296" s="31" t="n">
        <f aca="false">B296-C296</f>
        <v>1.34115394172613</v>
      </c>
    </row>
    <row r="297" customFormat="false" ht="15" hidden="false" customHeight="false" outlineLevel="0" collapsed="false">
      <c r="A297" s="30" t="n">
        <f aca="false">ICE_ZeroRates!A279</f>
        <v>44221</v>
      </c>
      <c r="B297" s="31" t="n">
        <f aca="false">(2*ICE_ZeroRates!J279-ICE_ZeroRates!I279-ICE_ZeroRates!K279)*100</f>
        <v>-1.30846977505391</v>
      </c>
      <c r="C297" s="31" t="n">
        <f aca="false">(2*BBG_ZeroRates!J279-BBG_ZeroRates!I279-BBG_ZeroRates!K279)*100</f>
        <v>0.826142969502841</v>
      </c>
      <c r="D297" s="31" t="n">
        <f aca="false">B297-C297</f>
        <v>-2.13461274455675</v>
      </c>
    </row>
    <row r="298" customFormat="false" ht="15" hidden="false" customHeight="false" outlineLevel="0" collapsed="false">
      <c r="A298" s="30" t="n">
        <f aca="false">ICE_ZeroRates!A280</f>
        <v>44222</v>
      </c>
      <c r="B298" s="31" t="n">
        <f aca="false">(2*ICE_ZeroRates!J280-ICE_ZeroRates!I280-ICE_ZeroRates!K280)*100</f>
        <v>-1.71656867284653</v>
      </c>
      <c r="C298" s="31" t="n">
        <f aca="false">(2*BBG_ZeroRates!J280-BBG_ZeroRates!I280-BBG_ZeroRates!K280)*100</f>
        <v>-0.503784419945752</v>
      </c>
      <c r="D298" s="31" t="n">
        <f aca="false">B298-C298</f>
        <v>-1.21278425290078</v>
      </c>
    </row>
    <row r="299" customFormat="false" ht="15" hidden="false" customHeight="false" outlineLevel="0" collapsed="false">
      <c r="A299" s="30" t="n">
        <f aca="false">ICE_ZeroRates!A281</f>
        <v>44223</v>
      </c>
      <c r="B299" s="31" t="n">
        <f aca="false">(2*ICE_ZeroRates!J281-ICE_ZeroRates!I281-ICE_ZeroRates!K281)*100</f>
        <v>1.41616904992437</v>
      </c>
      <c r="C299" s="31" t="n">
        <f aca="false">(2*BBG_ZeroRates!J281-BBG_ZeroRates!I281-BBG_ZeroRates!K281)*100</f>
        <v>0.288776984238714</v>
      </c>
      <c r="D299" s="31" t="n">
        <f aca="false">B299-C299</f>
        <v>1.12739206568566</v>
      </c>
    </row>
    <row r="300" customFormat="false" ht="15" hidden="false" customHeight="false" outlineLevel="0" collapsed="false">
      <c r="A300" s="30" t="n">
        <f aca="false">ICE_ZeroRates!A282</f>
        <v>44224</v>
      </c>
      <c r="B300" s="31" t="n">
        <f aca="false">(2*ICE_ZeroRates!J282-ICE_ZeroRates!I282-ICE_ZeroRates!K282)*100</f>
        <v>-1.85499365751283</v>
      </c>
      <c r="C300" s="31" t="n">
        <f aca="false">(2*BBG_ZeroRates!J282-BBG_ZeroRates!I282-BBG_ZeroRates!K282)*100</f>
        <v>-0.871785209261089</v>
      </c>
      <c r="D300" s="31" t="n">
        <f aca="false">B300-C300</f>
        <v>-0.983208448251743</v>
      </c>
    </row>
    <row r="301" customFormat="false" ht="15" hidden="false" customHeight="false" outlineLevel="0" collapsed="false">
      <c r="A301" s="30" t="n">
        <f aca="false">ICE_ZeroRates!A283</f>
        <v>44225</v>
      </c>
      <c r="B301" s="31" t="n">
        <f aca="false">(2*ICE_ZeroRates!J283-ICE_ZeroRates!I283-ICE_ZeroRates!K283)*100</f>
        <v>0.330478907272708</v>
      </c>
      <c r="C301" s="31" t="n">
        <f aca="false">(2*BBG_ZeroRates!J283-BBG_ZeroRates!I283-BBG_ZeroRates!K283)*100</f>
        <v>-0.314956574329262</v>
      </c>
      <c r="D301" s="31" t="n">
        <f aca="false">B301-C301</f>
        <v>0.645435481601969</v>
      </c>
    </row>
    <row r="302" customFormat="false" ht="15" hidden="false" customHeight="false" outlineLevel="0" collapsed="false">
      <c r="A302" s="30" t="n">
        <f aca="false">ICE_ZeroRates!A284</f>
        <v>44228</v>
      </c>
      <c r="B302" s="31" t="n">
        <f aca="false">(2*ICE_ZeroRates!J284-ICE_ZeroRates!I284-ICE_ZeroRates!K284)*100</f>
        <v>0.0535223690389941</v>
      </c>
      <c r="C302" s="31" t="n">
        <f aca="false">(2*BBG_ZeroRates!J284-BBG_ZeroRates!I284-BBG_ZeroRates!K284)*100</f>
        <v>1.64661850014259</v>
      </c>
      <c r="D302" s="31" t="n">
        <f aca="false">B302-C302</f>
        <v>-1.5930961311036</v>
      </c>
    </row>
    <row r="303" customFormat="false" ht="15" hidden="false" customHeight="false" outlineLevel="0" collapsed="false">
      <c r="A303" s="30" t="n">
        <f aca="false">ICE_ZeroRates!A285</f>
        <v>44229</v>
      </c>
      <c r="B303" s="31" t="n">
        <f aca="false">(2*ICE_ZeroRates!J285-ICE_ZeroRates!I285-ICE_ZeroRates!K285)*100</f>
        <v>-0.158938594875263</v>
      </c>
      <c r="C303" s="31" t="n">
        <f aca="false">(2*BBG_ZeroRates!J285-BBG_ZeroRates!I285-BBG_ZeroRates!K285)*100</f>
        <v>-1.710563770403</v>
      </c>
      <c r="D303" s="31" t="n">
        <f aca="false">B303-C303</f>
        <v>1.55162517552773</v>
      </c>
    </row>
    <row r="304" customFormat="false" ht="15" hidden="false" customHeight="false" outlineLevel="0" collapsed="false">
      <c r="A304" s="30" t="n">
        <f aca="false">ICE_ZeroRates!A286</f>
        <v>44230</v>
      </c>
      <c r="B304" s="31" t="n">
        <f aca="false">(2*ICE_ZeroRates!J286-ICE_ZeroRates!I286-ICE_ZeroRates!K286)*100</f>
        <v>0.227037812428244</v>
      </c>
      <c r="C304" s="31" t="n">
        <f aca="false">(2*BBG_ZeroRates!J286-BBG_ZeroRates!I286-BBG_ZeroRates!K286)*100</f>
        <v>3.4426016828535</v>
      </c>
      <c r="D304" s="31" t="n">
        <f aca="false">B304-C304</f>
        <v>-3.21556387042525</v>
      </c>
    </row>
    <row r="305" customFormat="false" ht="15" hidden="false" customHeight="false" outlineLevel="0" collapsed="false">
      <c r="A305" s="30" t="n">
        <f aca="false">ICE_ZeroRates!A287</f>
        <v>44231</v>
      </c>
      <c r="B305" s="31" t="n">
        <f aca="false">(2*ICE_ZeroRates!J287-ICE_ZeroRates!I287-ICE_ZeroRates!K287)*100</f>
        <v>3.94956550498862</v>
      </c>
      <c r="C305" s="31" t="n">
        <f aca="false">(2*BBG_ZeroRates!J287-BBG_ZeroRates!I287-BBG_ZeroRates!K287)*100</f>
        <v>2.14297209782716</v>
      </c>
      <c r="D305" s="31" t="n">
        <f aca="false">B305-C305</f>
        <v>1.80659340716146</v>
      </c>
    </row>
    <row r="306" customFormat="false" ht="15" hidden="false" customHeight="false" outlineLevel="0" collapsed="false">
      <c r="A306" s="30" t="n">
        <f aca="false">ICE_ZeroRates!A288</f>
        <v>44232</v>
      </c>
      <c r="B306" s="31" t="n">
        <f aca="false">(2*ICE_ZeroRates!J288-ICE_ZeroRates!I288-ICE_ZeroRates!K288)*100</f>
        <v>1.58622129039347</v>
      </c>
      <c r="C306" s="31" t="n">
        <f aca="false">(2*BBG_ZeroRates!J288-BBG_ZeroRates!I288-BBG_ZeroRates!K288)*100</f>
        <v>-0.0713035932952244</v>
      </c>
      <c r="D306" s="31" t="n">
        <f aca="false">B306-C306</f>
        <v>1.6575248836887</v>
      </c>
    </row>
    <row r="307" customFormat="false" ht="15" hidden="false" customHeight="false" outlineLevel="0" collapsed="false">
      <c r="A307" s="30" t="n">
        <f aca="false">ICE_ZeroRates!A289</f>
        <v>44235</v>
      </c>
      <c r="B307" s="31" t="n">
        <f aca="false">(2*ICE_ZeroRates!J289-ICE_ZeroRates!I289-ICE_ZeroRates!K289)*100</f>
        <v>-0.119099427750052</v>
      </c>
      <c r="C307" s="31" t="n">
        <f aca="false">(2*BBG_ZeroRates!J289-BBG_ZeroRates!I289-BBG_ZeroRates!K289)*100</f>
        <v>-0.193142860154405</v>
      </c>
      <c r="D307" s="31" t="n">
        <f aca="false">B307-C307</f>
        <v>0.0740434324043526</v>
      </c>
    </row>
    <row r="308" customFormat="false" ht="15" hidden="false" customHeight="false" outlineLevel="0" collapsed="false">
      <c r="A308" s="30" t="n">
        <f aca="false">ICE_ZeroRates!A290</f>
        <v>44236</v>
      </c>
      <c r="B308" s="31" t="n">
        <f aca="false">(2*ICE_ZeroRates!J290-ICE_ZeroRates!I290-ICE_ZeroRates!K290)*100</f>
        <v>0.56141140580338</v>
      </c>
      <c r="C308" s="31" t="n">
        <f aca="false">(2*BBG_ZeroRates!J290-BBG_ZeroRates!I290-BBG_ZeroRates!K290)*100</f>
        <v>-0.480375146664336</v>
      </c>
      <c r="D308" s="31" t="n">
        <f aca="false">B308-C308</f>
        <v>1.04178655246772</v>
      </c>
    </row>
    <row r="309" customFormat="false" ht="15" hidden="false" customHeight="false" outlineLevel="0" collapsed="false">
      <c r="A309" s="30" t="n">
        <f aca="false">ICE_ZeroRates!A291</f>
        <v>44237</v>
      </c>
      <c r="B309" s="31" t="n">
        <f aca="false">(2*ICE_ZeroRates!J291-ICE_ZeroRates!I291-ICE_ZeroRates!K291)*100</f>
        <v>-0.829012741988422</v>
      </c>
      <c r="C309" s="31" t="n">
        <f aca="false">(2*BBG_ZeroRates!J291-BBG_ZeroRates!I291-BBG_ZeroRates!K291)*100</f>
        <v>-2.0548182986798</v>
      </c>
      <c r="D309" s="31" t="n">
        <f aca="false">B309-C309</f>
        <v>1.22580555669138</v>
      </c>
    </row>
    <row r="310" customFormat="false" ht="15" hidden="false" customHeight="false" outlineLevel="0" collapsed="false">
      <c r="A310" s="30" t="n">
        <f aca="false">ICE_ZeroRates!A292</f>
        <v>44238</v>
      </c>
      <c r="B310" s="31" t="n">
        <f aca="false">(2*ICE_ZeroRates!J292-ICE_ZeroRates!I292-ICE_ZeroRates!K292)*100</f>
        <v>-3.38655808087571</v>
      </c>
      <c r="C310" s="31" t="n">
        <f aca="false">(2*BBG_ZeroRates!J292-BBG_ZeroRates!I292-BBG_ZeroRates!K292)*100</f>
        <v>0.996902053747123</v>
      </c>
      <c r="D310" s="31" t="n">
        <f aca="false">B310-C310</f>
        <v>-4.38346013462283</v>
      </c>
    </row>
    <row r="311" customFormat="false" ht="15" hidden="false" customHeight="false" outlineLevel="0" collapsed="false">
      <c r="A311" s="30" t="n">
        <f aca="false">ICE_ZeroRates!A293</f>
        <v>44239</v>
      </c>
      <c r="B311" s="31" t="n">
        <f aca="false">(2*ICE_ZeroRates!J293-ICE_ZeroRates!I293-ICE_ZeroRates!K293)*100</f>
        <v>3.13990772184857</v>
      </c>
      <c r="C311" s="31" t="n">
        <f aca="false">(2*BBG_ZeroRates!J293-BBG_ZeroRates!I293-BBG_ZeroRates!K293)*100</f>
        <v>0.456266633001134</v>
      </c>
      <c r="D311" s="31" t="n">
        <f aca="false">B311-C311</f>
        <v>2.68364108884743</v>
      </c>
    </row>
    <row r="312" customFormat="false" ht="15" hidden="false" customHeight="false" outlineLevel="0" collapsed="false">
      <c r="A312" s="30" t="n">
        <f aca="false">ICE_ZeroRates!A294</f>
        <v>44242</v>
      </c>
      <c r="B312" s="31" t="n">
        <f aca="false">(2*ICE_ZeroRates!J294-ICE_ZeroRates!I294-ICE_ZeroRates!K294)*100</f>
        <v>0.0757695387515911</v>
      </c>
      <c r="C312" s="31" t="n">
        <f aca="false">(2*BBG_ZeroRates!J294-BBG_ZeroRates!I294-BBG_ZeroRates!K294)*100</f>
        <v>2.61529882989391</v>
      </c>
      <c r="D312" s="31" t="n">
        <f aca="false">B312-C312</f>
        <v>-2.53952929114232</v>
      </c>
    </row>
    <row r="313" customFormat="false" ht="15" hidden="false" customHeight="false" outlineLevel="0" collapsed="false">
      <c r="A313" s="30" t="n">
        <f aca="false">ICE_ZeroRates!A295</f>
        <v>44243</v>
      </c>
      <c r="B313" s="31" t="n">
        <f aca="false">(2*ICE_ZeroRates!J295-ICE_ZeroRates!I295-ICE_ZeroRates!K295)*100</f>
        <v>2.42435656746913</v>
      </c>
      <c r="C313" s="31" t="n">
        <f aca="false">(2*BBG_ZeroRates!J295-BBG_ZeroRates!I295-BBG_ZeroRates!K295)*100</f>
        <v>0.4021001471393</v>
      </c>
      <c r="D313" s="31" t="n">
        <f aca="false">B313-C313</f>
        <v>2.02225642032983</v>
      </c>
    </row>
    <row r="314" customFormat="false" ht="15" hidden="false" customHeight="false" outlineLevel="0" collapsed="false">
      <c r="A314" s="30" t="n">
        <f aca="false">ICE_ZeroRates!A296</f>
        <v>44244</v>
      </c>
      <c r="B314" s="31" t="n">
        <f aca="false">(2*ICE_ZeroRates!J296-ICE_ZeroRates!I296-ICE_ZeroRates!K296)*100</f>
        <v>1.83220847713323</v>
      </c>
      <c r="C314" s="31" t="n">
        <f aca="false">(2*BBG_ZeroRates!J296-BBG_ZeroRates!I296-BBG_ZeroRates!K296)*100</f>
        <v>0.918277245901328</v>
      </c>
      <c r="D314" s="31" t="n">
        <f aca="false">B314-C314</f>
        <v>0.913931231231907</v>
      </c>
    </row>
    <row r="315" customFormat="false" ht="15" hidden="false" customHeight="false" outlineLevel="0" collapsed="false">
      <c r="A315" s="30" t="n">
        <f aca="false">ICE_ZeroRates!A297</f>
        <v>44245</v>
      </c>
      <c r="B315" s="31" t="n">
        <f aca="false">(2*ICE_ZeroRates!J297-ICE_ZeroRates!I297-ICE_ZeroRates!K297)*100</f>
        <v>-0.636099627895731</v>
      </c>
      <c r="C315" s="31" t="n">
        <f aca="false">(2*BBG_ZeroRates!J297-BBG_ZeroRates!I297-BBG_ZeroRates!K297)*100</f>
        <v>1.65743241494606</v>
      </c>
      <c r="D315" s="31" t="n">
        <f aca="false">B315-C315</f>
        <v>-2.2935320428418</v>
      </c>
    </row>
    <row r="316" customFormat="false" ht="15" hidden="false" customHeight="false" outlineLevel="0" collapsed="false">
      <c r="A316" s="30" t="n">
        <f aca="false">ICE_ZeroRates!A298</f>
        <v>44246</v>
      </c>
      <c r="B316" s="31" t="n">
        <f aca="false">(2*ICE_ZeroRates!J298-ICE_ZeroRates!I298-ICE_ZeroRates!K298)*100</f>
        <v>1.5766773353072</v>
      </c>
      <c r="C316" s="31" t="n">
        <f aca="false">(2*BBG_ZeroRates!J298-BBG_ZeroRates!I298-BBG_ZeroRates!K298)*100</f>
        <v>2.49650902449153</v>
      </c>
      <c r="D316" s="31" t="n">
        <f aca="false">B316-C316</f>
        <v>-0.919831689184336</v>
      </c>
    </row>
    <row r="317" customFormat="false" ht="15" hidden="false" customHeight="false" outlineLevel="0" collapsed="false">
      <c r="A317" s="30" t="n">
        <f aca="false">ICE_ZeroRates!A299</f>
        <v>44249</v>
      </c>
      <c r="B317" s="31" t="n">
        <f aca="false">(2*ICE_ZeroRates!J299-ICE_ZeroRates!I299-ICE_ZeroRates!K299)*100</f>
        <v>0.694317348503915</v>
      </c>
      <c r="C317" s="31" t="n">
        <f aca="false">(2*BBG_ZeroRates!J299-BBG_ZeroRates!I299-BBG_ZeroRates!K299)*100</f>
        <v>3.22478040307004</v>
      </c>
      <c r="D317" s="31" t="n">
        <f aca="false">B317-C317</f>
        <v>-2.53046305456613</v>
      </c>
    </row>
    <row r="318" customFormat="false" ht="15" hidden="false" customHeight="false" outlineLevel="0" collapsed="false">
      <c r="A318" s="30" t="n">
        <f aca="false">ICE_ZeroRates!A300</f>
        <v>44250</v>
      </c>
      <c r="B318" s="31" t="n">
        <f aca="false">(2*ICE_ZeroRates!J300-ICE_ZeroRates!I300-ICE_ZeroRates!K300)*100</f>
        <v>1.10880163189466</v>
      </c>
      <c r="C318" s="31" t="n">
        <f aca="false">(2*BBG_ZeroRates!J300-BBG_ZeroRates!I300-BBG_ZeroRates!K300)*100</f>
        <v>-2.04920868167735</v>
      </c>
      <c r="D318" s="31" t="n">
        <f aca="false">B318-C318</f>
        <v>3.15801031357201</v>
      </c>
    </row>
    <row r="319" customFormat="false" ht="15" hidden="false" customHeight="false" outlineLevel="0" collapsed="false">
      <c r="A319" s="30" t="n">
        <f aca="false">ICE_ZeroRates!A301</f>
        <v>44251</v>
      </c>
      <c r="B319" s="31" t="n">
        <f aca="false">(2*ICE_ZeroRates!J301-ICE_ZeroRates!I301-ICE_ZeroRates!K301)*100</f>
        <v>-1.55631868028801</v>
      </c>
      <c r="C319" s="31" t="n">
        <f aca="false">(2*BBG_ZeroRates!J301-BBG_ZeroRates!I301-BBG_ZeroRates!K301)*100</f>
        <v>3.7390368409382</v>
      </c>
      <c r="D319" s="31" t="n">
        <f aca="false">B319-C319</f>
        <v>-5.29535552122621</v>
      </c>
    </row>
    <row r="320" customFormat="false" ht="15" hidden="false" customHeight="false" outlineLevel="0" collapsed="false">
      <c r="A320" s="30" t="n">
        <f aca="false">ICE_ZeroRates!A302</f>
        <v>44252</v>
      </c>
      <c r="B320" s="31" t="n">
        <f aca="false">(2*ICE_ZeroRates!J302-ICE_ZeroRates!I302-ICE_ZeroRates!K302)*100</f>
        <v>-0.297282698687507</v>
      </c>
      <c r="C320" s="31" t="n">
        <f aca="false">(2*BBG_ZeroRates!J302-BBG_ZeroRates!I302-BBG_ZeroRates!K302)*100</f>
        <v>0.419884033918755</v>
      </c>
      <c r="D320" s="31" t="n">
        <f aca="false">B320-C320</f>
        <v>-0.717166732606261</v>
      </c>
    </row>
    <row r="321" customFormat="false" ht="15" hidden="false" customHeight="false" outlineLevel="0" collapsed="false">
      <c r="A321" s="30" t="n">
        <f aca="false">ICE_ZeroRates!A303</f>
        <v>44253</v>
      </c>
      <c r="B321" s="31" t="n">
        <f aca="false">(2*ICE_ZeroRates!J303-ICE_ZeroRates!I303-ICE_ZeroRates!K303)*100</f>
        <v>0.339557711876182</v>
      </c>
      <c r="C321" s="31" t="n">
        <f aca="false">(2*BBG_ZeroRates!J303-BBG_ZeroRates!I303-BBG_ZeroRates!K303)*100</f>
        <v>1.33386687491319</v>
      </c>
      <c r="D321" s="31" t="n">
        <f aca="false">B321-C321</f>
        <v>-0.994309163037005</v>
      </c>
    </row>
    <row r="322" customFormat="false" ht="15" hidden="false" customHeight="false" outlineLevel="0" collapsed="false">
      <c r="A322" s="30" t="n">
        <f aca="false">ICE_ZeroRates!A304</f>
        <v>44256</v>
      </c>
      <c r="B322" s="31" t="n">
        <f aca="false">(2*ICE_ZeroRates!J304-ICE_ZeroRates!I304-ICE_ZeroRates!K304)*100</f>
        <v>0.35176280926833</v>
      </c>
      <c r="C322" s="31" t="n">
        <f aca="false">(2*BBG_ZeroRates!J304-BBG_ZeroRates!I304-BBG_ZeroRates!K304)*100</f>
        <v>2.9461621181134</v>
      </c>
      <c r="D322" s="31" t="n">
        <f aca="false">B322-C322</f>
        <v>-2.59439930884507</v>
      </c>
    </row>
    <row r="323" customFormat="false" ht="15" hidden="false" customHeight="false" outlineLevel="0" collapsed="false">
      <c r="A323" s="30" t="n">
        <f aca="false">ICE_ZeroRates!A305</f>
        <v>44257</v>
      </c>
      <c r="B323" s="31" t="n">
        <f aca="false">(2*ICE_ZeroRates!J305-ICE_ZeroRates!I305-ICE_ZeroRates!K305)*100</f>
        <v>-2.08611495208221</v>
      </c>
      <c r="C323" s="31" t="n">
        <f aca="false">(2*BBG_ZeroRates!J305-BBG_ZeroRates!I305-BBG_ZeroRates!K305)*100</f>
        <v>2.43672569971086</v>
      </c>
      <c r="D323" s="31" t="n">
        <f aca="false">B323-C323</f>
        <v>-4.52284065179307</v>
      </c>
    </row>
    <row r="324" customFormat="false" ht="15" hidden="false" customHeight="false" outlineLevel="0" collapsed="false">
      <c r="A324" s="30" t="n">
        <f aca="false">ICE_ZeroRates!A306</f>
        <v>44258</v>
      </c>
      <c r="B324" s="31" t="n">
        <f aca="false">(2*ICE_ZeroRates!J306-ICE_ZeroRates!I306-ICE_ZeroRates!K306)*100</f>
        <v>2.00896610887976</v>
      </c>
      <c r="C324" s="31" t="n">
        <f aca="false">(2*BBG_ZeroRates!J306-BBG_ZeroRates!I306-BBG_ZeroRates!K306)*100</f>
        <v>-2.74943220034827</v>
      </c>
      <c r="D324" s="31" t="n">
        <f aca="false">B324-C324</f>
        <v>4.75839830922804</v>
      </c>
    </row>
    <row r="325" customFormat="false" ht="15" hidden="false" customHeight="false" outlineLevel="0" collapsed="false">
      <c r="A325" s="30" t="n">
        <f aca="false">ICE_ZeroRates!A307</f>
        <v>44259</v>
      </c>
      <c r="B325" s="31" t="n">
        <f aca="false">(2*ICE_ZeroRates!J307-ICE_ZeroRates!I307-ICE_ZeroRates!K307)*100</f>
        <v>0.679928497489174</v>
      </c>
      <c r="C325" s="31" t="n">
        <f aca="false">(2*BBG_ZeroRates!J307-BBG_ZeroRates!I307-BBG_ZeroRates!K307)*100</f>
        <v>0.107160357046721</v>
      </c>
      <c r="D325" s="31" t="n">
        <f aca="false">B325-C325</f>
        <v>0.572768140442453</v>
      </c>
    </row>
    <row r="326" customFormat="false" ht="15" hidden="false" customHeight="false" outlineLevel="0" collapsed="false">
      <c r="A326" s="30" t="n">
        <f aca="false">ICE_ZeroRates!A308</f>
        <v>44260</v>
      </c>
      <c r="B326" s="31" t="n">
        <f aca="false">(2*ICE_ZeroRates!J308-ICE_ZeroRates!I308-ICE_ZeroRates!K308)*100</f>
        <v>2.82024410464855</v>
      </c>
      <c r="C326" s="31" t="n">
        <f aca="false">(2*BBG_ZeroRates!J308-BBG_ZeroRates!I308-BBG_ZeroRates!K308)*100</f>
        <v>1.8698440995414</v>
      </c>
      <c r="D326" s="31" t="n">
        <f aca="false">B326-C326</f>
        <v>0.950400005107155</v>
      </c>
    </row>
    <row r="327" customFormat="false" ht="15" hidden="false" customHeight="false" outlineLevel="0" collapsed="false">
      <c r="A327" s="30" t="n">
        <f aca="false">ICE_ZeroRates!A309</f>
        <v>44263</v>
      </c>
      <c r="B327" s="31" t="n">
        <f aca="false">(2*ICE_ZeroRates!J309-ICE_ZeroRates!I309-ICE_ZeroRates!K309)*100</f>
        <v>0.126634882203125</v>
      </c>
      <c r="C327" s="31" t="n">
        <f aca="false">(2*BBG_ZeroRates!J309-BBG_ZeroRates!I309-BBG_ZeroRates!K309)*100</f>
        <v>0.217513687181398</v>
      </c>
      <c r="D327" s="31" t="n">
        <f aca="false">B327-C327</f>
        <v>-0.0908788049782727</v>
      </c>
    </row>
    <row r="328" customFormat="false" ht="15" hidden="false" customHeight="false" outlineLevel="0" collapsed="false">
      <c r="A328" s="30" t="n">
        <f aca="false">ICE_ZeroRates!A310</f>
        <v>44264</v>
      </c>
      <c r="B328" s="31" t="n">
        <f aca="false">(2*ICE_ZeroRates!J310-ICE_ZeroRates!I310-ICE_ZeroRates!K310)*100</f>
        <v>-0.911210638650972</v>
      </c>
      <c r="C328" s="31" t="n">
        <f aca="false">(2*BBG_ZeroRates!J310-BBG_ZeroRates!I310-BBG_ZeroRates!K310)*100</f>
        <v>3.81863959911231</v>
      </c>
      <c r="D328" s="31" t="n">
        <f aca="false">B328-C328</f>
        <v>-4.72985023776328</v>
      </c>
    </row>
    <row r="329" customFormat="false" ht="15" hidden="false" customHeight="false" outlineLevel="0" collapsed="false">
      <c r="A329" s="30" t="n">
        <f aca="false">ICE_ZeroRates!A311</f>
        <v>44265</v>
      </c>
      <c r="B329" s="31" t="n">
        <f aca="false">(2*ICE_ZeroRates!J311-ICE_ZeroRates!I311-ICE_ZeroRates!K311)*100</f>
        <v>-1.16261206397721</v>
      </c>
      <c r="C329" s="31" t="n">
        <f aca="false">(2*BBG_ZeroRates!J311-BBG_ZeroRates!I311-BBG_ZeroRates!K311)*100</f>
        <v>-0.795402777339804</v>
      </c>
      <c r="D329" s="31" t="n">
        <f aca="false">B329-C329</f>
        <v>-0.36720928663741</v>
      </c>
    </row>
    <row r="330" customFormat="false" ht="15" hidden="false" customHeight="false" outlineLevel="0" collapsed="false">
      <c r="A330" s="30" t="n">
        <f aca="false">ICE_ZeroRates!A312</f>
        <v>44266</v>
      </c>
      <c r="B330" s="31" t="n">
        <f aca="false">(2*ICE_ZeroRates!J312-ICE_ZeroRates!I312-ICE_ZeroRates!K312)*100</f>
        <v>0.103177895562362</v>
      </c>
      <c r="C330" s="31" t="n">
        <f aca="false">(2*BBG_ZeroRates!J312-BBG_ZeroRates!I312-BBG_ZeroRates!K312)*100</f>
        <v>1.13103769472893</v>
      </c>
      <c r="D330" s="31" t="n">
        <f aca="false">B330-C330</f>
        <v>-1.02785979916656</v>
      </c>
    </row>
    <row r="331" customFormat="false" ht="15" hidden="false" customHeight="false" outlineLevel="0" collapsed="false">
      <c r="A331" s="30" t="n">
        <f aca="false">ICE_ZeroRates!A313</f>
        <v>44267</v>
      </c>
      <c r="B331" s="31" t="n">
        <f aca="false">(2*ICE_ZeroRates!J313-ICE_ZeroRates!I313-ICE_ZeroRates!K313)*100</f>
        <v>-0.779664329891028</v>
      </c>
      <c r="C331" s="31" t="n">
        <f aca="false">(2*BBG_ZeroRates!J313-BBG_ZeroRates!I313-BBG_ZeroRates!K313)*100</f>
        <v>1.79949710763725</v>
      </c>
      <c r="D331" s="31" t="n">
        <f aca="false">B331-C331</f>
        <v>-2.57916143752828</v>
      </c>
    </row>
    <row r="332" customFormat="false" ht="15" hidden="false" customHeight="false" outlineLevel="0" collapsed="false">
      <c r="A332" s="30" t="n">
        <f aca="false">ICE_ZeroRates!A314</f>
        <v>44270</v>
      </c>
      <c r="B332" s="31" t="n">
        <f aca="false">(2*ICE_ZeroRates!J314-ICE_ZeroRates!I314-ICE_ZeroRates!K314)*100</f>
        <v>-1.29087950076171</v>
      </c>
      <c r="C332" s="31" t="n">
        <f aca="false">(2*BBG_ZeroRates!J314-BBG_ZeroRates!I314-BBG_ZeroRates!K314)*100</f>
        <v>2.63822763915109</v>
      </c>
      <c r="D332" s="31" t="n">
        <f aca="false">B332-C332</f>
        <v>-3.9291071399128</v>
      </c>
    </row>
    <row r="333" customFormat="false" ht="15" hidden="false" customHeight="false" outlineLevel="0" collapsed="false">
      <c r="A333" s="30" t="n">
        <f aca="false">ICE_ZeroRates!A315</f>
        <v>44271</v>
      </c>
      <c r="B333" s="31" t="n">
        <f aca="false">(2*ICE_ZeroRates!J315-ICE_ZeroRates!I315-ICE_ZeroRates!K315)*100</f>
        <v>0.633994067056298</v>
      </c>
      <c r="C333" s="31" t="n">
        <f aca="false">(2*BBG_ZeroRates!J315-BBG_ZeroRates!I315-BBG_ZeroRates!K315)*100</f>
        <v>2.74960598909293</v>
      </c>
      <c r="D333" s="31" t="n">
        <f aca="false">B333-C333</f>
        <v>-2.11561192203664</v>
      </c>
    </row>
    <row r="334" customFormat="false" ht="15" hidden="false" customHeight="false" outlineLevel="0" collapsed="false">
      <c r="A334" s="30" t="n">
        <f aca="false">ICE_ZeroRates!A316</f>
        <v>44272</v>
      </c>
      <c r="B334" s="31" t="n">
        <f aca="false">(2*ICE_ZeroRates!J316-ICE_ZeroRates!I316-ICE_ZeroRates!K316)*100</f>
        <v>1.53996895493819</v>
      </c>
      <c r="C334" s="31" t="n">
        <f aca="false">(2*BBG_ZeroRates!J316-BBG_ZeroRates!I316-BBG_ZeroRates!K316)*100</f>
        <v>0.605052235587167</v>
      </c>
      <c r="D334" s="31" t="n">
        <f aca="false">B334-C334</f>
        <v>0.93491671935102</v>
      </c>
    </row>
    <row r="335" customFormat="false" ht="15" hidden="false" customHeight="false" outlineLevel="0" collapsed="false">
      <c r="A335" s="30" t="n">
        <f aca="false">ICE_ZeroRates!A317</f>
        <v>44273</v>
      </c>
      <c r="B335" s="31" t="n">
        <f aca="false">(2*ICE_ZeroRates!J317-ICE_ZeroRates!I317-ICE_ZeroRates!K317)*100</f>
        <v>-1.60022609089316</v>
      </c>
      <c r="C335" s="31" t="n">
        <f aca="false">(2*BBG_ZeroRates!J317-BBG_ZeroRates!I317-BBG_ZeroRates!K317)*100</f>
        <v>0.888837295826728</v>
      </c>
      <c r="D335" s="31" t="n">
        <f aca="false">B335-C335</f>
        <v>-2.48906338671989</v>
      </c>
    </row>
    <row r="336" customFormat="false" ht="15" hidden="false" customHeight="false" outlineLevel="0" collapsed="false">
      <c r="A336" s="30" t="n">
        <f aca="false">ICE_ZeroRates!A318</f>
        <v>44274</v>
      </c>
      <c r="B336" s="31" t="n">
        <f aca="false">(2*ICE_ZeroRates!J318-ICE_ZeroRates!I318-ICE_ZeroRates!K318)*100</f>
        <v>2.6333934293223</v>
      </c>
      <c r="C336" s="31" t="n">
        <f aca="false">(2*BBG_ZeroRates!J318-BBG_ZeroRates!I318-BBG_ZeroRates!K318)*100</f>
        <v>1.83833540143478</v>
      </c>
      <c r="D336" s="31" t="n">
        <f aca="false">B336-C336</f>
        <v>0.795058027887518</v>
      </c>
    </row>
    <row r="337" customFormat="false" ht="15" hidden="false" customHeight="false" outlineLevel="0" collapsed="false">
      <c r="A337" s="30" t="n">
        <f aca="false">ICE_ZeroRates!A319</f>
        <v>44277</v>
      </c>
      <c r="B337" s="31" t="n">
        <f aca="false">(2*ICE_ZeroRates!J319-ICE_ZeroRates!I319-ICE_ZeroRates!K319)*100</f>
        <v>-0.83526977328493</v>
      </c>
      <c r="C337" s="31" t="n">
        <f aca="false">(2*BBG_ZeroRates!J319-BBG_ZeroRates!I319-BBG_ZeroRates!K319)*100</f>
        <v>1.25967733047703</v>
      </c>
      <c r="D337" s="31" t="n">
        <f aca="false">B337-C337</f>
        <v>-2.09494710376196</v>
      </c>
    </row>
    <row r="338" customFormat="false" ht="15" hidden="false" customHeight="false" outlineLevel="0" collapsed="false">
      <c r="A338" s="30" t="n">
        <f aca="false">ICE_ZeroRates!A320</f>
        <v>44278</v>
      </c>
      <c r="B338" s="31" t="n">
        <f aca="false">(2*ICE_ZeroRates!J320-ICE_ZeroRates!I320-ICE_ZeroRates!K320)*100</f>
        <v>4.49655479591849</v>
      </c>
      <c r="C338" s="31" t="n">
        <f aca="false">(2*BBG_ZeroRates!J320-BBG_ZeroRates!I320-BBG_ZeroRates!K320)*100</f>
        <v>2.96566002971447</v>
      </c>
      <c r="D338" s="31" t="n">
        <f aca="false">B338-C338</f>
        <v>1.53089476620402</v>
      </c>
    </row>
    <row r="339" customFormat="false" ht="15" hidden="false" customHeight="false" outlineLevel="0" collapsed="false">
      <c r="A339" s="30" t="n">
        <f aca="false">ICE_ZeroRates!A321</f>
        <v>44279</v>
      </c>
      <c r="B339" s="31" t="n">
        <f aca="false">(2*ICE_ZeroRates!J321-ICE_ZeroRates!I321-ICE_ZeroRates!K321)*100</f>
        <v>2.97768991535777</v>
      </c>
      <c r="C339" s="31" t="n">
        <f aca="false">(2*BBG_ZeroRates!J321-BBG_ZeroRates!I321-BBG_ZeroRates!K321)*100</f>
        <v>-2.51007993265187</v>
      </c>
      <c r="D339" s="31" t="n">
        <f aca="false">B339-C339</f>
        <v>5.48776984800963</v>
      </c>
    </row>
    <row r="340" customFormat="false" ht="15" hidden="false" customHeight="false" outlineLevel="0" collapsed="false">
      <c r="A340" s="30" t="n">
        <f aca="false">ICE_ZeroRates!A322</f>
        <v>44280</v>
      </c>
      <c r="B340" s="31" t="n">
        <f aca="false">(2*ICE_ZeroRates!J322-ICE_ZeroRates!I322-ICE_ZeroRates!K322)*100</f>
        <v>1.22942956465286</v>
      </c>
      <c r="C340" s="31" t="n">
        <f aca="false">(2*BBG_ZeroRates!J322-BBG_ZeroRates!I322-BBG_ZeroRates!K322)*100</f>
        <v>-1.01098434823945</v>
      </c>
      <c r="D340" s="31" t="n">
        <f aca="false">B340-C340</f>
        <v>2.24041391289231</v>
      </c>
    </row>
    <row r="341" customFormat="false" ht="15" hidden="false" customHeight="false" outlineLevel="0" collapsed="false">
      <c r="A341" s="30" t="n">
        <f aca="false">ICE_ZeroRates!A323</f>
        <v>44281</v>
      </c>
      <c r="B341" s="31" t="n">
        <f aca="false">(2*ICE_ZeroRates!J323-ICE_ZeroRates!I323-ICE_ZeroRates!K323)*100</f>
        <v>2.07448607986392</v>
      </c>
      <c r="C341" s="31" t="n">
        <f aca="false">(2*BBG_ZeroRates!J323-BBG_ZeroRates!I323-BBG_ZeroRates!K323)*100</f>
        <v>0.0898223737855086</v>
      </c>
      <c r="D341" s="31" t="n">
        <f aca="false">B341-C341</f>
        <v>1.98466370607842</v>
      </c>
    </row>
    <row r="342" customFormat="false" ht="15" hidden="false" customHeight="false" outlineLevel="0" collapsed="false">
      <c r="A342" s="30" t="n">
        <f aca="false">ICE_ZeroRates!A324</f>
        <v>44284</v>
      </c>
      <c r="B342" s="31" t="n">
        <f aca="false">(2*ICE_ZeroRates!J324-ICE_ZeroRates!I324-ICE_ZeroRates!K324)*100</f>
        <v>2.09789609512733</v>
      </c>
      <c r="C342" s="31" t="n">
        <f aca="false">(2*BBG_ZeroRates!J324-BBG_ZeroRates!I324-BBG_ZeroRates!K324)*100</f>
        <v>-1.67041884850498</v>
      </c>
      <c r="D342" s="31" t="n">
        <f aca="false">B342-C342</f>
        <v>3.76831494363231</v>
      </c>
    </row>
    <row r="343" customFormat="false" ht="15" hidden="false" customHeight="false" outlineLevel="0" collapsed="false">
      <c r="A343" s="30" t="n">
        <f aca="false">ICE_ZeroRates!A325</f>
        <v>44285</v>
      </c>
      <c r="B343" s="31" t="n">
        <f aca="false">(2*ICE_ZeroRates!J325-ICE_ZeroRates!I325-ICE_ZeroRates!K325)*100</f>
        <v>0.797257816075703</v>
      </c>
      <c r="C343" s="31" t="n">
        <f aca="false">(2*BBG_ZeroRates!J325-BBG_ZeroRates!I325-BBG_ZeroRates!K325)*100</f>
        <v>-0.48708415146469</v>
      </c>
      <c r="D343" s="31" t="n">
        <f aca="false">B343-C343</f>
        <v>1.28434196754039</v>
      </c>
    </row>
    <row r="344" customFormat="false" ht="15" hidden="false" customHeight="false" outlineLevel="0" collapsed="false">
      <c r="A344" s="30" t="n">
        <f aca="false">ICE_ZeroRates!A326</f>
        <v>44286</v>
      </c>
      <c r="B344" s="31" t="n">
        <f aca="false">(2*ICE_ZeroRates!J326-ICE_ZeroRates!I326-ICE_ZeroRates!K326)*100</f>
        <v>-2.65238917994556</v>
      </c>
      <c r="C344" s="31" t="n">
        <f aca="false">(2*BBG_ZeroRates!J326-BBG_ZeroRates!I326-BBG_ZeroRates!K326)*100</f>
        <v>-2.16129325651711</v>
      </c>
      <c r="D344" s="31" t="n">
        <f aca="false">B344-C344</f>
        <v>-0.491095923428448</v>
      </c>
    </row>
    <row r="345" customFormat="false" ht="15" hidden="false" customHeight="false" outlineLevel="0" collapsed="false">
      <c r="A345" s="30" t="n">
        <f aca="false">ICE_ZeroRates!A327</f>
        <v>44287</v>
      </c>
      <c r="B345" s="31" t="n">
        <f aca="false">(2*ICE_ZeroRates!J327-ICE_ZeroRates!I327-ICE_ZeroRates!K327)*100</f>
        <v>-0.288080017912223</v>
      </c>
      <c r="C345" s="31" t="n">
        <f aca="false">(2*BBG_ZeroRates!J327-BBG_ZeroRates!I327-BBG_ZeroRates!K327)*100</f>
        <v>-0.352788981923918</v>
      </c>
      <c r="D345" s="31" t="n">
        <f aca="false">B345-C345</f>
        <v>0.0647089640116949</v>
      </c>
    </row>
    <row r="346" customFormat="false" ht="15" hidden="false" customHeight="false" outlineLevel="0" collapsed="false">
      <c r="A346" s="30" t="n">
        <f aca="false">ICE_ZeroRates!A328</f>
        <v>44288</v>
      </c>
      <c r="B346" s="31" t="n">
        <f aca="false">(2*ICE_ZeroRates!J328-ICE_ZeroRates!I328-ICE_ZeroRates!K328)*100</f>
        <v>3.42783887822681</v>
      </c>
      <c r="C346" s="31" t="n">
        <f aca="false">(2*BBG_ZeroRates!J328-BBG_ZeroRates!I328-BBG_ZeroRates!K328)*100</f>
        <v>1.11266615312891</v>
      </c>
      <c r="D346" s="31" t="n">
        <f aca="false">B346-C346</f>
        <v>2.3151727250979</v>
      </c>
    </row>
    <row r="347" customFormat="false" ht="15" hidden="false" customHeight="false" outlineLevel="0" collapsed="false">
      <c r="A347" s="30" t="n">
        <f aca="false">ICE_ZeroRates!A329</f>
        <v>44291</v>
      </c>
      <c r="B347" s="31" t="n">
        <f aca="false">(2*ICE_ZeroRates!J329-ICE_ZeroRates!I329-ICE_ZeroRates!K329)*100</f>
        <v>0.881341742866354</v>
      </c>
      <c r="C347" s="31" t="n">
        <f aca="false">(2*BBG_ZeroRates!J329-BBG_ZeroRates!I329-BBG_ZeroRates!K329)*100</f>
        <v>-0.64406764258626</v>
      </c>
      <c r="D347" s="31" t="n">
        <f aca="false">B347-C347</f>
        <v>1.52540938545261</v>
      </c>
    </row>
    <row r="348" customFormat="false" ht="15" hidden="false" customHeight="false" outlineLevel="0" collapsed="false">
      <c r="A348" s="30" t="n">
        <f aca="false">ICE_ZeroRates!A330</f>
        <v>44292</v>
      </c>
      <c r="B348" s="31" t="n">
        <f aca="false">(2*ICE_ZeroRates!J330-ICE_ZeroRates!I330-ICE_ZeroRates!K330)*100</f>
        <v>-1.69835265883692</v>
      </c>
      <c r="C348" s="31" t="n">
        <f aca="false">(2*BBG_ZeroRates!J330-BBG_ZeroRates!I330-BBG_ZeroRates!K330)*100</f>
        <v>-0.612485382969807</v>
      </c>
      <c r="D348" s="31" t="n">
        <f aca="false">B348-C348</f>
        <v>-1.08586727586711</v>
      </c>
    </row>
    <row r="349" customFormat="false" ht="15" hidden="false" customHeight="false" outlineLevel="0" collapsed="false">
      <c r="A349" s="30" t="n">
        <f aca="false">ICE_ZeroRates!A331</f>
        <v>44293</v>
      </c>
      <c r="B349" s="31" t="n">
        <f aca="false">(2*ICE_ZeroRates!J331-ICE_ZeroRates!I331-ICE_ZeroRates!K331)*100</f>
        <v>2.05622798242887</v>
      </c>
      <c r="C349" s="31" t="n">
        <f aca="false">(2*BBG_ZeroRates!J331-BBG_ZeroRates!I331-BBG_ZeroRates!K331)*100</f>
        <v>3.71203587795428</v>
      </c>
      <c r="D349" s="31" t="n">
        <f aca="false">B349-C349</f>
        <v>-1.65580789552541</v>
      </c>
    </row>
    <row r="350" customFormat="false" ht="15" hidden="false" customHeight="false" outlineLevel="0" collapsed="false">
      <c r="A350" s="30" t="n">
        <f aca="false">ICE_ZeroRates!A332</f>
        <v>44294</v>
      </c>
      <c r="B350" s="31" t="n">
        <f aca="false">(2*ICE_ZeroRates!J332-ICE_ZeroRates!I332-ICE_ZeroRates!K332)*100</f>
        <v>0.0172324934325285</v>
      </c>
      <c r="C350" s="31" t="n">
        <f aca="false">(2*BBG_ZeroRates!J332-BBG_ZeroRates!I332-BBG_ZeroRates!K332)*100</f>
        <v>0.376896254837855</v>
      </c>
      <c r="D350" s="31" t="n">
        <f aca="false">B350-C350</f>
        <v>-0.359663761405327</v>
      </c>
    </row>
    <row r="351" customFormat="false" ht="15" hidden="false" customHeight="false" outlineLevel="0" collapsed="false">
      <c r="A351" s="30" t="n">
        <f aca="false">ICE_ZeroRates!A333</f>
        <v>44295</v>
      </c>
      <c r="B351" s="31" t="n">
        <f aca="false">(2*ICE_ZeroRates!J333-ICE_ZeroRates!I333-ICE_ZeroRates!K333)*100</f>
        <v>-1.60143494444321</v>
      </c>
      <c r="C351" s="31" t="n">
        <f aca="false">(2*BBG_ZeroRates!J333-BBG_ZeroRates!I333-BBG_ZeroRates!K333)*100</f>
        <v>0.335735740583359</v>
      </c>
      <c r="D351" s="31" t="n">
        <f aca="false">B351-C351</f>
        <v>-1.93717068502657</v>
      </c>
    </row>
    <row r="352" customFormat="false" ht="15" hidden="false" customHeight="false" outlineLevel="0" collapsed="false">
      <c r="A352" s="30" t="n">
        <f aca="false">ICE_ZeroRates!A334</f>
        <v>44298</v>
      </c>
      <c r="B352" s="31" t="n">
        <f aca="false">(2*ICE_ZeroRates!J334-ICE_ZeroRates!I334-ICE_ZeroRates!K334)*100</f>
        <v>1.66599411548448</v>
      </c>
      <c r="C352" s="31" t="n">
        <f aca="false">(2*BBG_ZeroRates!J334-BBG_ZeroRates!I334-BBG_ZeroRates!K334)*100</f>
        <v>1.85274692237815</v>
      </c>
      <c r="D352" s="31" t="n">
        <f aca="false">B352-C352</f>
        <v>-0.186752806893664</v>
      </c>
    </row>
    <row r="353" customFormat="false" ht="15" hidden="false" customHeight="false" outlineLevel="0" collapsed="false">
      <c r="A353" s="30" t="n">
        <f aca="false">ICE_ZeroRates!A335</f>
        <v>44299</v>
      </c>
      <c r="B353" s="31" t="n">
        <f aca="false">(2*ICE_ZeroRates!J335-ICE_ZeroRates!I335-ICE_ZeroRates!K335)*100</f>
        <v>0.564066996991558</v>
      </c>
      <c r="C353" s="31" t="n">
        <f aca="false">(2*BBG_ZeroRates!J335-BBG_ZeroRates!I335-BBG_ZeroRates!K335)*100</f>
        <v>-1.37924857454728</v>
      </c>
      <c r="D353" s="31" t="n">
        <f aca="false">B353-C353</f>
        <v>1.94331557153883</v>
      </c>
    </row>
    <row r="354" customFormat="false" ht="15" hidden="false" customHeight="false" outlineLevel="0" collapsed="false">
      <c r="A354" s="30" t="n">
        <f aca="false">ICE_ZeroRates!A336</f>
        <v>44300</v>
      </c>
      <c r="B354" s="31" t="n">
        <f aca="false">(2*ICE_ZeroRates!J336-ICE_ZeroRates!I336-ICE_ZeroRates!K336)*100</f>
        <v>3.94041472185474</v>
      </c>
      <c r="C354" s="31" t="n">
        <f aca="false">(2*BBG_ZeroRates!J336-BBG_ZeroRates!I336-BBG_ZeroRates!K336)*100</f>
        <v>-1.44754323853215</v>
      </c>
      <c r="D354" s="31" t="n">
        <f aca="false">B354-C354</f>
        <v>5.38795796038689</v>
      </c>
    </row>
    <row r="355" customFormat="false" ht="15" hidden="false" customHeight="false" outlineLevel="0" collapsed="false">
      <c r="A355" s="30" t="n">
        <f aca="false">ICE_ZeroRates!A337</f>
        <v>44301</v>
      </c>
      <c r="B355" s="31" t="n">
        <f aca="false">(2*ICE_ZeroRates!J337-ICE_ZeroRates!I337-ICE_ZeroRates!K337)*100</f>
        <v>1.8992414720732</v>
      </c>
      <c r="C355" s="31" t="n">
        <f aca="false">(2*BBG_ZeroRates!J337-BBG_ZeroRates!I337-BBG_ZeroRates!K337)*100</f>
        <v>0.123783430451335</v>
      </c>
      <c r="D355" s="31" t="n">
        <f aca="false">B355-C355</f>
        <v>1.77545804162187</v>
      </c>
    </row>
    <row r="356" customFormat="false" ht="15" hidden="false" customHeight="false" outlineLevel="0" collapsed="false">
      <c r="A356" s="30" t="n">
        <f aca="false">ICE_ZeroRates!A338</f>
        <v>44302</v>
      </c>
      <c r="B356" s="31" t="n">
        <f aca="false">(2*ICE_ZeroRates!J338-ICE_ZeroRates!I338-ICE_ZeroRates!K338)*100</f>
        <v>-0.723510983537956</v>
      </c>
      <c r="C356" s="31" t="n">
        <f aca="false">(2*BBG_ZeroRates!J338-BBG_ZeroRates!I338-BBG_ZeroRates!K338)*100</f>
        <v>0.962309245188686</v>
      </c>
      <c r="D356" s="31" t="n">
        <f aca="false">B356-C356</f>
        <v>-1.68582022872664</v>
      </c>
    </row>
    <row r="357" customFormat="false" ht="15" hidden="false" customHeight="false" outlineLevel="0" collapsed="false">
      <c r="A357" s="30" t="n">
        <f aca="false">ICE_ZeroRates!A339</f>
        <v>44305</v>
      </c>
      <c r="B357" s="31" t="n">
        <f aca="false">(2*ICE_ZeroRates!J339-ICE_ZeroRates!I339-ICE_ZeroRates!K339)*100</f>
        <v>0.411876226912611</v>
      </c>
      <c r="C357" s="31" t="n">
        <f aca="false">(2*BBG_ZeroRates!J339-BBG_ZeroRates!I339-BBG_ZeroRates!K339)*100</f>
        <v>1.4237214906667</v>
      </c>
      <c r="D357" s="31" t="n">
        <f aca="false">B357-C357</f>
        <v>-1.01184526375409</v>
      </c>
    </row>
    <row r="358" customFormat="false" ht="15" hidden="false" customHeight="false" outlineLevel="0" collapsed="false">
      <c r="A358" s="30" t="n">
        <f aca="false">ICE_ZeroRates!A340</f>
        <v>44306</v>
      </c>
      <c r="B358" s="31" t="n">
        <f aca="false">(2*ICE_ZeroRates!J340-ICE_ZeroRates!I340-ICE_ZeroRates!K340)*100</f>
        <v>0.661597862554325</v>
      </c>
      <c r="C358" s="31" t="n">
        <f aca="false">(2*BBG_ZeroRates!J340-BBG_ZeroRates!I340-BBG_ZeroRates!K340)*100</f>
        <v>0.329582116463067</v>
      </c>
      <c r="D358" s="31" t="n">
        <f aca="false">B358-C358</f>
        <v>0.332015746091258</v>
      </c>
    </row>
    <row r="359" customFormat="false" ht="15" hidden="false" customHeight="false" outlineLevel="0" collapsed="false">
      <c r="A359" s="30" t="n">
        <f aca="false">ICE_ZeroRates!A341</f>
        <v>44307</v>
      </c>
      <c r="B359" s="31" t="n">
        <f aca="false">(2*ICE_ZeroRates!J341-ICE_ZeroRates!I341-ICE_ZeroRates!K341)*100</f>
        <v>1.50451222159604</v>
      </c>
      <c r="C359" s="31" t="n">
        <f aca="false">(2*BBG_ZeroRates!J341-BBG_ZeroRates!I341-BBG_ZeroRates!K341)*100</f>
        <v>-0.0891141639738469</v>
      </c>
      <c r="D359" s="31" t="n">
        <f aca="false">B359-C359</f>
        <v>1.59362638556989</v>
      </c>
    </row>
    <row r="360" customFormat="false" ht="15" hidden="false" customHeight="false" outlineLevel="0" collapsed="false">
      <c r="A360" s="30" t="n">
        <f aca="false">ICE_ZeroRates!A342</f>
        <v>44308</v>
      </c>
      <c r="B360" s="31" t="n">
        <f aca="false">(2*ICE_ZeroRates!J342-ICE_ZeroRates!I342-ICE_ZeroRates!K342)*100</f>
        <v>0.366097288551498</v>
      </c>
      <c r="C360" s="31" t="n">
        <f aca="false">(2*BBG_ZeroRates!J342-BBG_ZeroRates!I342-BBG_ZeroRates!K342)*100</f>
        <v>0.60935294686621</v>
      </c>
      <c r="D360" s="31" t="n">
        <f aca="false">B360-C360</f>
        <v>-0.243255658314712</v>
      </c>
    </row>
    <row r="361" customFormat="false" ht="15" hidden="false" customHeight="false" outlineLevel="0" collapsed="false">
      <c r="A361" s="30" t="n">
        <f aca="false">ICE_ZeroRates!A343</f>
        <v>44309</v>
      </c>
      <c r="B361" s="31" t="n">
        <f aca="false">(2*ICE_ZeroRates!J343-ICE_ZeroRates!I343-ICE_ZeroRates!K343)*100</f>
        <v>0.935212450111511</v>
      </c>
      <c r="C361" s="31" t="n">
        <f aca="false">(2*BBG_ZeroRates!J343-BBG_ZeroRates!I343-BBG_ZeroRates!K343)*100</f>
        <v>-0.948081725777217</v>
      </c>
      <c r="D361" s="31" t="n">
        <f aca="false">B361-C361</f>
        <v>1.88329417588873</v>
      </c>
    </row>
    <row r="362" customFormat="false" ht="15" hidden="false" customHeight="false" outlineLevel="0" collapsed="false">
      <c r="A362" s="30" t="n">
        <f aca="false">ICE_ZeroRates!A344</f>
        <v>44312</v>
      </c>
      <c r="B362" s="31" t="n">
        <f aca="false">(2*ICE_ZeroRates!J344-ICE_ZeroRates!I344-ICE_ZeroRates!K344)*100</f>
        <v>0.270386089443753</v>
      </c>
      <c r="C362" s="31" t="n">
        <f aca="false">(2*BBG_ZeroRates!J344-BBG_ZeroRates!I344-BBG_ZeroRates!K344)*100</f>
        <v>0.533273627305009</v>
      </c>
      <c r="D362" s="31" t="n">
        <f aca="false">B362-C362</f>
        <v>-0.262887537861256</v>
      </c>
    </row>
    <row r="363" customFormat="false" ht="15" hidden="false" customHeight="false" outlineLevel="0" collapsed="false">
      <c r="A363" s="30" t="n">
        <f aca="false">ICE_ZeroRates!A345</f>
        <v>44313</v>
      </c>
      <c r="B363" s="31" t="n">
        <f aca="false">(2*ICE_ZeroRates!J345-ICE_ZeroRates!I345-ICE_ZeroRates!K345)*100</f>
        <v>1.98693983967038</v>
      </c>
      <c r="C363" s="31" t="n">
        <f aca="false">(2*BBG_ZeroRates!J345-BBG_ZeroRates!I345-BBG_ZeroRates!K345)*100</f>
        <v>-2.55568339426818</v>
      </c>
      <c r="D363" s="31" t="n">
        <f aca="false">B363-C363</f>
        <v>4.54262323393856</v>
      </c>
    </row>
    <row r="364" customFormat="false" ht="15" hidden="false" customHeight="false" outlineLevel="0" collapsed="false">
      <c r="A364" s="30" t="n">
        <f aca="false">ICE_ZeroRates!A346</f>
        <v>44314</v>
      </c>
      <c r="B364" s="31" t="n">
        <f aca="false">(2*ICE_ZeroRates!J346-ICE_ZeroRates!I346-ICE_ZeroRates!K346)*100</f>
        <v>-0.272356548873198</v>
      </c>
      <c r="C364" s="31" t="n">
        <f aca="false">(2*BBG_ZeroRates!J346-BBG_ZeroRates!I346-BBG_ZeroRates!K346)*100</f>
        <v>0.974446962160747</v>
      </c>
      <c r="D364" s="31" t="n">
        <f aca="false">B364-C364</f>
        <v>-1.24680351103394</v>
      </c>
    </row>
    <row r="365" customFormat="false" ht="15" hidden="false" customHeight="false" outlineLevel="0" collapsed="false">
      <c r="A365" s="30" t="n">
        <f aca="false">ICE_ZeroRates!A347</f>
        <v>44315</v>
      </c>
      <c r="B365" s="31" t="n">
        <f aca="false">(2*ICE_ZeroRates!J347-ICE_ZeroRates!I347-ICE_ZeroRates!K347)*100</f>
        <v>0.931542580445732</v>
      </c>
      <c r="C365" s="31" t="n">
        <f aca="false">(2*BBG_ZeroRates!J347-BBG_ZeroRates!I347-BBG_ZeroRates!K347)*100</f>
        <v>2.1118177014556</v>
      </c>
      <c r="D365" s="31" t="n">
        <f aca="false">B365-C365</f>
        <v>-1.18027512100987</v>
      </c>
    </row>
    <row r="366" customFormat="false" ht="15" hidden="false" customHeight="false" outlineLevel="0" collapsed="false">
      <c r="A366" s="30" t="n">
        <f aca="false">ICE_ZeroRates!A348</f>
        <v>44316</v>
      </c>
      <c r="B366" s="31" t="n">
        <f aca="false">(2*ICE_ZeroRates!J348-ICE_ZeroRates!I348-ICE_ZeroRates!K348)*100</f>
        <v>1.74463509263205</v>
      </c>
      <c r="C366" s="31" t="n">
        <f aca="false">(2*BBG_ZeroRates!J348-BBG_ZeroRates!I348-BBG_ZeroRates!K348)*100</f>
        <v>0.325063648406709</v>
      </c>
      <c r="D366" s="31" t="n">
        <f aca="false">B366-C366</f>
        <v>1.41957144422534</v>
      </c>
    </row>
    <row r="367" customFormat="false" ht="15" hidden="false" customHeight="false" outlineLevel="0" collapsed="false">
      <c r="A367" s="30" t="n">
        <f aca="false">ICE_ZeroRates!A349</f>
        <v>44319</v>
      </c>
      <c r="B367" s="31" t="n">
        <f aca="false">(2*ICE_ZeroRates!J349-ICE_ZeroRates!I349-ICE_ZeroRates!K349)*100</f>
        <v>1.71946444612636</v>
      </c>
      <c r="C367" s="31" t="n">
        <f aca="false">(2*BBG_ZeroRates!J349-BBG_ZeroRates!I349-BBG_ZeroRates!K349)*100</f>
        <v>1.37650103149161</v>
      </c>
      <c r="D367" s="31" t="n">
        <f aca="false">B367-C367</f>
        <v>0.342963414634756</v>
      </c>
    </row>
    <row r="368" customFormat="false" ht="15" hidden="false" customHeight="false" outlineLevel="0" collapsed="false">
      <c r="A368" s="30" t="n">
        <f aca="false">ICE_ZeroRates!A350</f>
        <v>44320</v>
      </c>
      <c r="B368" s="31" t="n">
        <f aca="false">(2*ICE_ZeroRates!J350-ICE_ZeroRates!I350-ICE_ZeroRates!K350)*100</f>
        <v>2.74375281170198</v>
      </c>
      <c r="C368" s="31" t="n">
        <f aca="false">(2*BBG_ZeroRates!J350-BBG_ZeroRates!I350-BBG_ZeroRates!K350)*100</f>
        <v>1.16287353712177</v>
      </c>
      <c r="D368" s="31" t="n">
        <f aca="false">B368-C368</f>
        <v>1.58087927458022</v>
      </c>
    </row>
    <row r="369" customFormat="false" ht="15" hidden="false" customHeight="false" outlineLevel="0" collapsed="false">
      <c r="A369" s="30" t="n">
        <f aca="false">ICE_ZeroRates!A351</f>
        <v>44321</v>
      </c>
      <c r="B369" s="31" t="n">
        <f aca="false">(2*ICE_ZeroRates!J351-ICE_ZeroRates!I351-ICE_ZeroRates!K351)*100</f>
        <v>-0.40505591909748</v>
      </c>
      <c r="C369" s="31" t="n">
        <f aca="false">(2*BBG_ZeroRates!J351-BBG_ZeroRates!I351-BBG_ZeroRates!K351)*100</f>
        <v>1.34808121318817</v>
      </c>
      <c r="D369" s="31" t="n">
        <f aca="false">B369-C369</f>
        <v>-1.75313713228565</v>
      </c>
    </row>
    <row r="370" customFormat="false" ht="15" hidden="false" customHeight="false" outlineLevel="0" collapsed="false">
      <c r="A370" s="30" t="n">
        <f aca="false">ICE_ZeroRates!A352</f>
        <v>44322</v>
      </c>
      <c r="B370" s="31" t="n">
        <f aca="false">(2*ICE_ZeroRates!J352-ICE_ZeroRates!I352-ICE_ZeroRates!K352)*100</f>
        <v>1.05437080453575</v>
      </c>
      <c r="C370" s="31" t="n">
        <f aca="false">(2*BBG_ZeroRates!J352-BBG_ZeroRates!I352-BBG_ZeroRates!K352)*100</f>
        <v>2.04552768317395</v>
      </c>
      <c r="D370" s="31" t="n">
        <f aca="false">B370-C370</f>
        <v>-0.9911568786382</v>
      </c>
    </row>
    <row r="371" customFormat="false" ht="15" hidden="false" customHeight="false" outlineLevel="0" collapsed="false">
      <c r="A371" s="30" t="n">
        <f aca="false">ICE_ZeroRates!A353</f>
        <v>44323</v>
      </c>
      <c r="B371" s="31" t="n">
        <f aca="false">(2*ICE_ZeroRates!J353-ICE_ZeroRates!I353-ICE_ZeroRates!K353)*100</f>
        <v>-0.631130200595642</v>
      </c>
      <c r="C371" s="31" t="n">
        <f aca="false">(2*BBG_ZeroRates!J353-BBG_ZeroRates!I353-BBG_ZeroRates!K353)*100</f>
        <v>2.50290691248344</v>
      </c>
      <c r="D371" s="31" t="n">
        <f aca="false">B371-C371</f>
        <v>-3.13403711307908</v>
      </c>
    </row>
    <row r="372" customFormat="false" ht="15" hidden="false" customHeight="false" outlineLevel="0" collapsed="false">
      <c r="A372" s="30" t="n">
        <f aca="false">ICE_ZeroRates!A354</f>
        <v>44326</v>
      </c>
      <c r="B372" s="31" t="n">
        <f aca="false">(2*ICE_ZeroRates!J354-ICE_ZeroRates!I354-ICE_ZeroRates!K354)*100</f>
        <v>2.35891854908006</v>
      </c>
      <c r="C372" s="31" t="n">
        <f aca="false">(2*BBG_ZeroRates!J354-BBG_ZeroRates!I354-BBG_ZeroRates!K354)*100</f>
        <v>-1.84948713046905</v>
      </c>
      <c r="D372" s="31" t="n">
        <f aca="false">B372-C372</f>
        <v>4.20840567954911</v>
      </c>
    </row>
    <row r="373" customFormat="false" ht="15" hidden="false" customHeight="false" outlineLevel="0" collapsed="false">
      <c r="A373" s="30" t="n">
        <f aca="false">ICE_ZeroRates!A355</f>
        <v>44327</v>
      </c>
      <c r="B373" s="31" t="n">
        <f aca="false">(2*ICE_ZeroRates!J355-ICE_ZeroRates!I355-ICE_ZeroRates!K355)*100</f>
        <v>-0.763230526799624</v>
      </c>
      <c r="C373" s="31" t="n">
        <f aca="false">(2*BBG_ZeroRates!J355-BBG_ZeroRates!I355-BBG_ZeroRates!K355)*100</f>
        <v>0.541612713857648</v>
      </c>
      <c r="D373" s="31" t="n">
        <f aca="false">B373-C373</f>
        <v>-1.30484324065727</v>
      </c>
    </row>
    <row r="374" customFormat="false" ht="15" hidden="false" customHeight="false" outlineLevel="0" collapsed="false">
      <c r="A374" s="30" t="n">
        <f aca="false">ICE_ZeroRates!A356</f>
        <v>44328</v>
      </c>
      <c r="B374" s="31" t="n">
        <f aca="false">(2*ICE_ZeroRates!J356-ICE_ZeroRates!I356-ICE_ZeroRates!K356)*100</f>
        <v>-0.141397942278187</v>
      </c>
      <c r="C374" s="31" t="n">
        <f aca="false">(2*BBG_ZeroRates!J356-BBG_ZeroRates!I356-BBG_ZeroRates!K356)*100</f>
        <v>1.50371439465873</v>
      </c>
      <c r="D374" s="31" t="n">
        <f aca="false">B374-C374</f>
        <v>-1.64511233693692</v>
      </c>
    </row>
    <row r="375" customFormat="false" ht="15" hidden="false" customHeight="false" outlineLevel="0" collapsed="false">
      <c r="A375" s="30" t="n">
        <f aca="false">ICE_ZeroRates!A357</f>
        <v>44329</v>
      </c>
      <c r="B375" s="31" t="n">
        <f aca="false">(2*ICE_ZeroRates!J357-ICE_ZeroRates!I357-ICE_ZeroRates!K357)*100</f>
        <v>0.117865556771918</v>
      </c>
      <c r="C375" s="31" t="n">
        <f aca="false">(2*BBG_ZeroRates!J357-BBG_ZeroRates!I357-BBG_ZeroRates!K357)*100</f>
        <v>0.663978896343087</v>
      </c>
      <c r="D375" s="31" t="n">
        <f aca="false">B375-C375</f>
        <v>-0.546113339571169</v>
      </c>
    </row>
    <row r="376" customFormat="false" ht="15" hidden="false" customHeight="false" outlineLevel="0" collapsed="false">
      <c r="A376" s="30" t="n">
        <f aca="false">ICE_ZeroRates!A358</f>
        <v>44330</v>
      </c>
      <c r="B376" s="31" t="n">
        <f aca="false">(2*ICE_ZeroRates!J358-ICE_ZeroRates!I358-ICE_ZeroRates!K358)*100</f>
        <v>-0.298697107033374</v>
      </c>
      <c r="C376" s="31" t="n">
        <f aca="false">(2*BBG_ZeroRates!J358-BBG_ZeroRates!I358-BBG_ZeroRates!K358)*100</f>
        <v>-0.805582746190298</v>
      </c>
      <c r="D376" s="31" t="n">
        <f aca="false">B376-C376</f>
        <v>0.506885639156923</v>
      </c>
    </row>
    <row r="377" customFormat="false" ht="15" hidden="false" customHeight="false" outlineLevel="0" collapsed="false">
      <c r="A377" s="30" t="n">
        <f aca="false">ICE_ZeroRates!A359</f>
        <v>44333</v>
      </c>
      <c r="B377" s="31" t="n">
        <f aca="false">(2*ICE_ZeroRates!J359-ICE_ZeroRates!I359-ICE_ZeroRates!K359)*100</f>
        <v>1.48982135709607</v>
      </c>
      <c r="C377" s="31" t="n">
        <f aca="false">(2*BBG_ZeroRates!J359-BBG_ZeroRates!I359-BBG_ZeroRates!K359)*100</f>
        <v>0.226921873782454</v>
      </c>
      <c r="D377" s="31" t="n">
        <f aca="false">B377-C377</f>
        <v>1.26289948331362</v>
      </c>
    </row>
    <row r="378" customFormat="false" ht="15" hidden="false" customHeight="false" outlineLevel="0" collapsed="false">
      <c r="A378" s="30" t="n">
        <f aca="false">ICE_ZeroRates!A360</f>
        <v>44334</v>
      </c>
      <c r="B378" s="31" t="n">
        <f aca="false">(2*ICE_ZeroRates!J360-ICE_ZeroRates!I360-ICE_ZeroRates!K360)*100</f>
        <v>1.27143446447018</v>
      </c>
      <c r="C378" s="31" t="n">
        <f aca="false">(2*BBG_ZeroRates!J360-BBG_ZeroRates!I360-BBG_ZeroRates!K360)*100</f>
        <v>-0.877560672961358</v>
      </c>
      <c r="D378" s="31" t="n">
        <f aca="false">B378-C378</f>
        <v>2.14899513743154</v>
      </c>
    </row>
    <row r="379" customFormat="false" ht="15" hidden="false" customHeight="false" outlineLevel="0" collapsed="false">
      <c r="A379" s="30" t="n">
        <f aca="false">ICE_ZeroRates!A361</f>
        <v>44335</v>
      </c>
      <c r="B379" s="31" t="n">
        <f aca="false">(2*ICE_ZeroRates!J361-ICE_ZeroRates!I361-ICE_ZeroRates!K361)*100</f>
        <v>-0.0188458249739065</v>
      </c>
      <c r="C379" s="31" t="n">
        <f aca="false">(2*BBG_ZeroRates!J361-BBG_ZeroRates!I361-BBG_ZeroRates!K361)*100</f>
        <v>1.24467631620018</v>
      </c>
      <c r="D379" s="31" t="n">
        <f aca="false">B379-C379</f>
        <v>-1.26352214117408</v>
      </c>
    </row>
    <row r="380" customFormat="false" ht="15" hidden="false" customHeight="false" outlineLevel="0" collapsed="false">
      <c r="A380" s="30" t="n">
        <f aca="false">ICE_ZeroRates!A362</f>
        <v>44336</v>
      </c>
      <c r="B380" s="31" t="n">
        <f aca="false">(2*ICE_ZeroRates!J362-ICE_ZeroRates!I362-ICE_ZeroRates!K362)*100</f>
        <v>-0.529256828519975</v>
      </c>
      <c r="C380" s="31" t="n">
        <f aca="false">(2*BBG_ZeroRates!J362-BBG_ZeroRates!I362-BBG_ZeroRates!K362)*100</f>
        <v>0.613978140199134</v>
      </c>
      <c r="D380" s="31" t="n">
        <f aca="false">B380-C380</f>
        <v>-1.14323496871911</v>
      </c>
    </row>
    <row r="381" customFormat="false" ht="15" hidden="false" customHeight="false" outlineLevel="0" collapsed="false">
      <c r="A381" s="30" t="n">
        <f aca="false">ICE_ZeroRates!A363</f>
        <v>44337</v>
      </c>
      <c r="B381" s="31" t="n">
        <f aca="false">(2*ICE_ZeroRates!J363-ICE_ZeroRates!I363-ICE_ZeroRates!K363)*100</f>
        <v>-0.579582585331823</v>
      </c>
      <c r="C381" s="31" t="n">
        <f aca="false">(2*BBG_ZeroRates!J363-BBG_ZeroRates!I363-BBG_ZeroRates!K363)*100</f>
        <v>2.52743360900196</v>
      </c>
      <c r="D381" s="31" t="n">
        <f aca="false">B381-C381</f>
        <v>-3.10701619433378</v>
      </c>
    </row>
    <row r="382" customFormat="false" ht="15" hidden="false" customHeight="false" outlineLevel="0" collapsed="false">
      <c r="A382" s="30" t="n">
        <f aca="false">ICE_ZeroRates!A364</f>
        <v>44340</v>
      </c>
      <c r="B382" s="31" t="n">
        <f aca="false">(2*ICE_ZeroRates!J364-ICE_ZeroRates!I364-ICE_ZeroRates!K364)*100</f>
        <v>1.40844769899772</v>
      </c>
      <c r="C382" s="31" t="n">
        <f aca="false">(2*BBG_ZeroRates!J364-BBG_ZeroRates!I364-BBG_ZeroRates!K364)*100</f>
        <v>-0.284200520342637</v>
      </c>
      <c r="D382" s="31" t="n">
        <f aca="false">B382-C382</f>
        <v>1.69264821934036</v>
      </c>
    </row>
    <row r="383" customFormat="false" ht="15" hidden="false" customHeight="false" outlineLevel="0" collapsed="false">
      <c r="A383" s="30" t="n">
        <f aca="false">ICE_ZeroRates!A365</f>
        <v>44341</v>
      </c>
      <c r="B383" s="31" t="n">
        <f aca="false">(2*ICE_ZeroRates!J365-ICE_ZeroRates!I365-ICE_ZeroRates!K365)*100</f>
        <v>1.16975659814526</v>
      </c>
      <c r="C383" s="31" t="n">
        <f aca="false">(2*BBG_ZeroRates!J365-BBG_ZeroRates!I365-BBG_ZeroRates!K365)*100</f>
        <v>-0.695828401418647</v>
      </c>
      <c r="D383" s="31" t="n">
        <f aca="false">B383-C383</f>
        <v>1.86558499956391</v>
      </c>
    </row>
    <row r="384" customFormat="false" ht="15" hidden="false" customHeight="false" outlineLevel="0" collapsed="false">
      <c r="A384" s="30" t="n">
        <f aca="false">ICE_ZeroRates!A366</f>
        <v>44342</v>
      </c>
      <c r="B384" s="31" t="n">
        <f aca="false">(2*ICE_ZeroRates!J366-ICE_ZeroRates!I366-ICE_ZeroRates!K366)*100</f>
        <v>4.08812244380546</v>
      </c>
      <c r="C384" s="31" t="n">
        <f aca="false">(2*BBG_ZeroRates!J366-BBG_ZeroRates!I366-BBG_ZeroRates!K366)*100</f>
        <v>1.10057523418907</v>
      </c>
      <c r="D384" s="31" t="n">
        <f aca="false">B384-C384</f>
        <v>2.9875472096164</v>
      </c>
    </row>
    <row r="385" customFormat="false" ht="15" hidden="false" customHeight="false" outlineLevel="0" collapsed="false">
      <c r="A385" s="30" t="n">
        <f aca="false">ICE_ZeroRates!A367</f>
        <v>44343</v>
      </c>
      <c r="B385" s="31" t="n">
        <f aca="false">(2*ICE_ZeroRates!J367-ICE_ZeroRates!I367-ICE_ZeroRates!K367)*100</f>
        <v>0.910052275703882</v>
      </c>
      <c r="C385" s="31" t="n">
        <f aca="false">(2*BBG_ZeroRates!J367-BBG_ZeroRates!I367-BBG_ZeroRates!K367)*100</f>
        <v>0.864665634570511</v>
      </c>
      <c r="D385" s="31" t="n">
        <f aca="false">B385-C385</f>
        <v>0.0453866411333714</v>
      </c>
    </row>
    <row r="386" customFormat="false" ht="15" hidden="false" customHeight="false" outlineLevel="0" collapsed="false">
      <c r="A386" s="30" t="n">
        <f aca="false">ICE_ZeroRates!A368</f>
        <v>44344</v>
      </c>
      <c r="B386" s="31" t="n">
        <f aca="false">(2*ICE_ZeroRates!J368-ICE_ZeroRates!I368-ICE_ZeroRates!K368)*100</f>
        <v>-1.08719408537108</v>
      </c>
      <c r="C386" s="31" t="n">
        <f aca="false">(2*BBG_ZeroRates!J368-BBG_ZeroRates!I368-BBG_ZeroRates!K368)*100</f>
        <v>-0.367695964768855</v>
      </c>
      <c r="D386" s="31" t="n">
        <f aca="false">B386-C386</f>
        <v>-0.71949812060223</v>
      </c>
    </row>
    <row r="387" customFormat="false" ht="15" hidden="false" customHeight="false" outlineLevel="0" collapsed="false">
      <c r="A387" s="30" t="n">
        <f aca="false">ICE_ZeroRates!A369</f>
        <v>44347</v>
      </c>
      <c r="B387" s="31" t="n">
        <f aca="false">(2*ICE_ZeroRates!J369-ICE_ZeroRates!I369-ICE_ZeroRates!K369)*100</f>
        <v>-0.260686426174966</v>
      </c>
      <c r="C387" s="31" t="n">
        <f aca="false">(2*BBG_ZeroRates!J369-BBG_ZeroRates!I369-BBG_ZeroRates!K369)*100</f>
        <v>-0.0843934071117436</v>
      </c>
      <c r="D387" s="31" t="n">
        <f aca="false">B387-C387</f>
        <v>-0.176293019063223</v>
      </c>
    </row>
    <row r="388" customFormat="false" ht="15" hidden="false" customHeight="false" outlineLevel="0" collapsed="false">
      <c r="A388" s="30" t="n">
        <f aca="false">ICE_ZeroRates!A370</f>
        <v>44348</v>
      </c>
      <c r="B388" s="31" t="n">
        <f aca="false">(2*ICE_ZeroRates!J370-ICE_ZeroRates!I370-ICE_ZeroRates!K370)*100</f>
        <v>0.146656838050407</v>
      </c>
      <c r="C388" s="31" t="n">
        <f aca="false">(2*BBG_ZeroRates!J370-BBG_ZeroRates!I370-BBG_ZeroRates!K370)*100</f>
        <v>-1.24415825885495</v>
      </c>
      <c r="D388" s="31" t="n">
        <f aca="false">B388-C388</f>
        <v>1.39081509690536</v>
      </c>
    </row>
    <row r="389" customFormat="false" ht="15" hidden="false" customHeight="false" outlineLevel="0" collapsed="false">
      <c r="A389" s="30" t="n">
        <f aca="false">ICE_ZeroRates!A371</f>
        <v>44349</v>
      </c>
      <c r="B389" s="31" t="n">
        <f aca="false">(2*ICE_ZeroRates!J371-ICE_ZeroRates!I371-ICE_ZeroRates!K371)*100</f>
        <v>-2.64956670920293</v>
      </c>
      <c r="C389" s="31" t="n">
        <f aca="false">(2*BBG_ZeroRates!J371-BBG_ZeroRates!I371-BBG_ZeroRates!K371)*100</f>
        <v>1.36653813130218</v>
      </c>
      <c r="D389" s="31" t="n">
        <f aca="false">B389-C389</f>
        <v>-4.01610484050511</v>
      </c>
    </row>
    <row r="390" customFormat="false" ht="15" hidden="false" customHeight="false" outlineLevel="0" collapsed="false">
      <c r="A390" s="30" t="n">
        <f aca="false">ICE_ZeroRates!A372</f>
        <v>44350</v>
      </c>
      <c r="B390" s="31" t="n">
        <f aca="false">(2*ICE_ZeroRates!J372-ICE_ZeroRates!I372-ICE_ZeroRates!K372)*100</f>
        <v>-0.851575560167656</v>
      </c>
      <c r="C390" s="31" t="n">
        <f aca="false">(2*BBG_ZeroRates!J372-BBG_ZeroRates!I372-BBG_ZeroRates!K372)*100</f>
        <v>1.91272153978299</v>
      </c>
      <c r="D390" s="31" t="n">
        <f aca="false">B390-C390</f>
        <v>-2.76429709995064</v>
      </c>
    </row>
    <row r="391" customFormat="false" ht="15" hidden="false" customHeight="false" outlineLevel="0" collapsed="false">
      <c r="A391" s="30" t="n">
        <f aca="false">ICE_ZeroRates!A373</f>
        <v>44351</v>
      </c>
      <c r="B391" s="31" t="n">
        <f aca="false">(2*ICE_ZeroRates!J373-ICE_ZeroRates!I373-ICE_ZeroRates!K373)*100</f>
        <v>-0.699936660643047</v>
      </c>
      <c r="C391" s="31" t="n">
        <f aca="false">(2*BBG_ZeroRates!J373-BBG_ZeroRates!I373-BBG_ZeroRates!K373)*100</f>
        <v>-0.375934262287009</v>
      </c>
      <c r="D391" s="31" t="n">
        <f aca="false">B391-C391</f>
        <v>-0.324002398356038</v>
      </c>
    </row>
    <row r="392" customFormat="false" ht="15" hidden="false" customHeight="false" outlineLevel="0" collapsed="false">
      <c r="A392" s="30" t="n">
        <f aca="false">ICE_ZeroRates!A374</f>
        <v>44354</v>
      </c>
      <c r="B392" s="31" t="n">
        <f aca="false">(2*ICE_ZeroRates!J374-ICE_ZeroRates!I374-ICE_ZeroRates!K374)*100</f>
        <v>1.26123593019913</v>
      </c>
      <c r="C392" s="31" t="n">
        <f aca="false">(2*BBG_ZeroRates!J374-BBG_ZeroRates!I374-BBG_ZeroRates!K374)*100</f>
        <v>-0.967075003568663</v>
      </c>
      <c r="D392" s="31" t="n">
        <f aca="false">B392-C392</f>
        <v>2.2283109337678</v>
      </c>
    </row>
    <row r="393" customFormat="false" ht="15" hidden="false" customHeight="false" outlineLevel="0" collapsed="false">
      <c r="A393" s="30" t="n">
        <f aca="false">ICE_ZeroRates!A375</f>
        <v>44355</v>
      </c>
      <c r="B393" s="31" t="n">
        <f aca="false">(2*ICE_ZeroRates!J375-ICE_ZeroRates!I375-ICE_ZeroRates!K375)*100</f>
        <v>0.898334164839959</v>
      </c>
      <c r="C393" s="31" t="n">
        <f aca="false">(2*BBG_ZeroRates!J375-BBG_ZeroRates!I375-BBG_ZeroRates!K375)*100</f>
        <v>1.90258279113714</v>
      </c>
      <c r="D393" s="31" t="n">
        <f aca="false">B393-C393</f>
        <v>-1.00424862629718</v>
      </c>
    </row>
    <row r="394" customFormat="false" ht="15" hidden="false" customHeight="false" outlineLevel="0" collapsed="false">
      <c r="A394" s="30" t="n">
        <f aca="false">ICE_ZeroRates!A376</f>
        <v>44356</v>
      </c>
      <c r="B394" s="31" t="n">
        <f aca="false">(2*ICE_ZeroRates!J376-ICE_ZeroRates!I376-ICE_ZeroRates!K376)*100</f>
        <v>3.21021019012209</v>
      </c>
      <c r="C394" s="31" t="n">
        <f aca="false">(2*BBG_ZeroRates!J376-BBG_ZeroRates!I376-BBG_ZeroRates!K376)*100</f>
        <v>-1.57222038852309</v>
      </c>
      <c r="D394" s="31" t="n">
        <f aca="false">B394-C394</f>
        <v>4.78243057864519</v>
      </c>
    </row>
    <row r="395" customFormat="false" ht="15" hidden="false" customHeight="false" outlineLevel="0" collapsed="false">
      <c r="A395" s="30" t="n">
        <f aca="false">ICE_ZeroRates!A377</f>
        <v>44357</v>
      </c>
      <c r="B395" s="31" t="n">
        <f aca="false">(2*ICE_ZeroRates!J377-ICE_ZeroRates!I377-ICE_ZeroRates!K377)*100</f>
        <v>2.54816197004066</v>
      </c>
      <c r="C395" s="31" t="n">
        <f aca="false">(2*BBG_ZeroRates!J377-BBG_ZeroRates!I377-BBG_ZeroRates!K377)*100</f>
        <v>-0.796024518238164</v>
      </c>
      <c r="D395" s="31" t="n">
        <f aca="false">B395-C395</f>
        <v>3.34418648827882</v>
      </c>
    </row>
    <row r="396" customFormat="false" ht="15" hidden="false" customHeight="false" outlineLevel="0" collapsed="false">
      <c r="A396" s="30" t="n">
        <f aca="false">ICE_ZeroRates!A378</f>
        <v>44358</v>
      </c>
      <c r="B396" s="31" t="n">
        <f aca="false">(2*ICE_ZeroRates!J378-ICE_ZeroRates!I378-ICE_ZeroRates!K378)*100</f>
        <v>0.378720414034783</v>
      </c>
      <c r="C396" s="31" t="n">
        <f aca="false">(2*BBG_ZeroRates!J378-BBG_ZeroRates!I378-BBG_ZeroRates!K378)*100</f>
        <v>1.14928001887583</v>
      </c>
      <c r="D396" s="31" t="n">
        <f aca="false">B396-C396</f>
        <v>-0.770559604841042</v>
      </c>
    </row>
    <row r="397" customFormat="false" ht="15" hidden="false" customHeight="false" outlineLevel="0" collapsed="false">
      <c r="A397" s="30" t="n">
        <f aca="false">ICE_ZeroRates!A379</f>
        <v>44361</v>
      </c>
      <c r="B397" s="31" t="n">
        <f aca="false">(2*ICE_ZeroRates!J379-ICE_ZeroRates!I379-ICE_ZeroRates!K379)*100</f>
        <v>-1.98345965103592</v>
      </c>
      <c r="C397" s="31" t="n">
        <f aca="false">(2*BBG_ZeroRates!J379-BBG_ZeroRates!I379-BBG_ZeroRates!K379)*100</f>
        <v>0.73572770484534</v>
      </c>
      <c r="D397" s="31" t="n">
        <f aca="false">B397-C397</f>
        <v>-2.71918735588126</v>
      </c>
    </row>
    <row r="398" customFormat="false" ht="15" hidden="false" customHeight="false" outlineLevel="0" collapsed="false">
      <c r="A398" s="30" t="n">
        <f aca="false">ICE_ZeroRates!A380</f>
        <v>44362</v>
      </c>
      <c r="B398" s="31" t="n">
        <f aca="false">(2*ICE_ZeroRates!J380-ICE_ZeroRates!I380-ICE_ZeroRates!K380)*100</f>
        <v>-0.056427166041273</v>
      </c>
      <c r="C398" s="31" t="n">
        <f aca="false">(2*BBG_ZeroRates!J380-BBG_ZeroRates!I380-BBG_ZeroRates!K380)*100</f>
        <v>-0.603339178793155</v>
      </c>
      <c r="D398" s="31" t="n">
        <f aca="false">B398-C398</f>
        <v>0.546912012751882</v>
      </c>
    </row>
    <row r="399" customFormat="false" ht="15" hidden="false" customHeight="false" outlineLevel="0" collapsed="false">
      <c r="A399" s="30" t="n">
        <f aca="false">ICE_ZeroRates!A381</f>
        <v>44363</v>
      </c>
      <c r="B399" s="31" t="n">
        <f aca="false">(2*ICE_ZeroRates!J381-ICE_ZeroRates!I381-ICE_ZeroRates!K381)*100</f>
        <v>1.36423055831982</v>
      </c>
      <c r="C399" s="31" t="n">
        <f aca="false">(2*BBG_ZeroRates!J381-BBG_ZeroRates!I381-BBG_ZeroRates!K381)*100</f>
        <v>-0.283722996051439</v>
      </c>
      <c r="D399" s="31" t="n">
        <f aca="false">B399-C399</f>
        <v>1.64795355437126</v>
      </c>
    </row>
    <row r="400" customFormat="false" ht="15" hidden="false" customHeight="false" outlineLevel="0" collapsed="false">
      <c r="A400" s="30" t="n">
        <f aca="false">ICE_ZeroRates!A382</f>
        <v>44364</v>
      </c>
      <c r="B400" s="31" t="n">
        <f aca="false">(2*ICE_ZeroRates!J382-ICE_ZeroRates!I382-ICE_ZeroRates!K382)*100</f>
        <v>-1.90150057957404</v>
      </c>
      <c r="C400" s="31" t="n">
        <f aca="false">(2*BBG_ZeroRates!J382-BBG_ZeroRates!I382-BBG_ZeroRates!K382)*100</f>
        <v>-0.444513007420438</v>
      </c>
      <c r="D400" s="31" t="n">
        <f aca="false">B400-C400</f>
        <v>-1.4569875721536</v>
      </c>
    </row>
    <row r="401" customFormat="false" ht="15" hidden="false" customHeight="false" outlineLevel="0" collapsed="false">
      <c r="A401" s="30" t="n">
        <f aca="false">ICE_ZeroRates!A383</f>
        <v>44365</v>
      </c>
      <c r="B401" s="31" t="n">
        <f aca="false">(2*ICE_ZeroRates!J383-ICE_ZeroRates!I383-ICE_ZeroRates!K383)*100</f>
        <v>0.857749255333606</v>
      </c>
      <c r="C401" s="31" t="n">
        <f aca="false">(2*BBG_ZeroRates!J383-BBG_ZeroRates!I383-BBG_ZeroRates!K383)*100</f>
        <v>-0.292863496477003</v>
      </c>
      <c r="D401" s="31" t="n">
        <f aca="false">B401-C401</f>
        <v>1.15061275181061</v>
      </c>
    </row>
    <row r="402" customFormat="false" ht="15" hidden="false" customHeight="false" outlineLevel="0" collapsed="false">
      <c r="A402" s="30" t="n">
        <f aca="false">ICE_ZeroRates!A384</f>
        <v>44368</v>
      </c>
      <c r="B402" s="31" t="n">
        <f aca="false">(2*ICE_ZeroRates!J384-ICE_ZeroRates!I384-ICE_ZeroRates!K384)*100</f>
        <v>0.0707902115065551</v>
      </c>
      <c r="C402" s="31" t="n">
        <f aca="false">(2*BBG_ZeroRates!J384-BBG_ZeroRates!I384-BBG_ZeroRates!K384)*100</f>
        <v>-2.68255218218849</v>
      </c>
      <c r="D402" s="31" t="n">
        <f aca="false">B402-C402</f>
        <v>2.75334239369505</v>
      </c>
    </row>
    <row r="403" customFormat="false" ht="15" hidden="false" customHeight="false" outlineLevel="0" collapsed="false">
      <c r="A403" s="30" t="n">
        <f aca="false">ICE_ZeroRates!A385</f>
        <v>44369</v>
      </c>
      <c r="B403" s="31" t="n">
        <f aca="false">(2*ICE_ZeroRates!J385-ICE_ZeroRates!I385-ICE_ZeroRates!K385)*100</f>
        <v>-3.01023678923495</v>
      </c>
      <c r="C403" s="31" t="n">
        <f aca="false">(2*BBG_ZeroRates!J385-BBG_ZeroRates!I385-BBG_ZeroRates!K385)*100</f>
        <v>0.022478202131021</v>
      </c>
      <c r="D403" s="31" t="n">
        <f aca="false">B403-C403</f>
        <v>-3.03271499136597</v>
      </c>
    </row>
    <row r="404" customFormat="false" ht="15" hidden="false" customHeight="false" outlineLevel="0" collapsed="false">
      <c r="A404" s="30" t="n">
        <f aca="false">ICE_ZeroRates!A386</f>
        <v>44370</v>
      </c>
      <c r="B404" s="31" t="n">
        <f aca="false">(2*ICE_ZeroRates!J386-ICE_ZeroRates!I386-ICE_ZeroRates!K386)*100</f>
        <v>-0.488698368424867</v>
      </c>
      <c r="C404" s="31" t="n">
        <f aca="false">(2*BBG_ZeroRates!J386-BBG_ZeroRates!I386-BBG_ZeroRates!K386)*100</f>
        <v>-1.30491422068013</v>
      </c>
      <c r="D404" s="31" t="n">
        <f aca="false">B404-C404</f>
        <v>0.816215852255264</v>
      </c>
    </row>
    <row r="405" customFormat="false" ht="15" hidden="false" customHeight="false" outlineLevel="0" collapsed="false">
      <c r="A405" s="30" t="n">
        <f aca="false">ICE_ZeroRates!A387</f>
        <v>44371</v>
      </c>
      <c r="B405" s="31" t="n">
        <f aca="false">(2*ICE_ZeroRates!J387-ICE_ZeroRates!I387-ICE_ZeroRates!K387)*100</f>
        <v>4.41204714804793</v>
      </c>
      <c r="C405" s="31" t="n">
        <f aca="false">(2*BBG_ZeroRates!J387-BBG_ZeroRates!I387-BBG_ZeroRates!K387)*100</f>
        <v>1.64312857821725</v>
      </c>
      <c r="D405" s="31" t="n">
        <f aca="false">B405-C405</f>
        <v>2.76891856983068</v>
      </c>
    </row>
    <row r="406" customFormat="false" ht="15" hidden="false" customHeight="false" outlineLevel="0" collapsed="false">
      <c r="A406" s="30" t="n">
        <f aca="false">ICE_ZeroRates!A388</f>
        <v>44372</v>
      </c>
      <c r="B406" s="31" t="n">
        <f aca="false">(2*ICE_ZeroRates!J388-ICE_ZeroRates!I388-ICE_ZeroRates!K388)*100</f>
        <v>1.50419352167632</v>
      </c>
      <c r="C406" s="31" t="n">
        <f aca="false">(2*BBG_ZeroRates!J388-BBG_ZeroRates!I388-BBG_ZeroRates!K388)*100</f>
        <v>0.495261794438218</v>
      </c>
      <c r="D406" s="31" t="n">
        <f aca="false">B406-C406</f>
        <v>1.0089317272381</v>
      </c>
    </row>
    <row r="407" customFormat="false" ht="15" hidden="false" customHeight="false" outlineLevel="0" collapsed="false">
      <c r="A407" s="30" t="n">
        <f aca="false">ICE_ZeroRates!A389</f>
        <v>44375</v>
      </c>
      <c r="B407" s="31" t="n">
        <f aca="false">(2*ICE_ZeroRates!J389-ICE_ZeroRates!I389-ICE_ZeroRates!K389)*100</f>
        <v>0.790024253523813</v>
      </c>
      <c r="C407" s="31" t="n">
        <f aca="false">(2*BBG_ZeroRates!J389-BBG_ZeroRates!I389-BBG_ZeroRates!K389)*100</f>
        <v>1.50867366252826</v>
      </c>
      <c r="D407" s="31" t="n">
        <f aca="false">B407-C407</f>
        <v>-0.718649409004446</v>
      </c>
    </row>
    <row r="408" customFormat="false" ht="15" hidden="false" customHeight="false" outlineLevel="0" collapsed="false">
      <c r="A408" s="30" t="n">
        <f aca="false">ICE_ZeroRates!A390</f>
        <v>44376</v>
      </c>
      <c r="B408" s="31" t="n">
        <f aca="false">(2*ICE_ZeroRates!J390-ICE_ZeroRates!I390-ICE_ZeroRates!K390)*100</f>
        <v>0.875121868619999</v>
      </c>
      <c r="C408" s="31" t="n">
        <f aca="false">(2*BBG_ZeroRates!J390-BBG_ZeroRates!I390-BBG_ZeroRates!K390)*100</f>
        <v>0.123248409850762</v>
      </c>
      <c r="D408" s="31" t="n">
        <f aca="false">B408-C408</f>
        <v>0.751873458769237</v>
      </c>
    </row>
    <row r="409" customFormat="false" ht="15" hidden="false" customHeight="false" outlineLevel="0" collapsed="false">
      <c r="A409" s="30" t="n">
        <f aca="false">ICE_ZeroRates!A391</f>
        <v>44377</v>
      </c>
      <c r="B409" s="31" t="n">
        <f aca="false">(2*ICE_ZeroRates!J391-ICE_ZeroRates!I391-ICE_ZeroRates!K391)*100</f>
        <v>-1.66148183964646</v>
      </c>
      <c r="C409" s="31" t="n">
        <f aca="false">(2*BBG_ZeroRates!J391-BBG_ZeroRates!I391-BBG_ZeroRates!K391)*100</f>
        <v>1.78425074966049</v>
      </c>
      <c r="D409" s="31" t="n">
        <f aca="false">B409-C409</f>
        <v>-3.44573258930695</v>
      </c>
    </row>
    <row r="410" customFormat="false" ht="15" hidden="false" customHeight="false" outlineLevel="0" collapsed="false">
      <c r="A410" s="30" t="n">
        <f aca="false">ICE_ZeroRates!A392</f>
        <v>44378</v>
      </c>
      <c r="B410" s="31" t="n">
        <f aca="false">(2*ICE_ZeroRates!J392-ICE_ZeroRates!I392-ICE_ZeroRates!K392)*100</f>
        <v>2.30617820085651</v>
      </c>
      <c r="C410" s="31" t="n">
        <f aca="false">(2*BBG_ZeroRates!J392-BBG_ZeroRates!I392-BBG_ZeroRates!K392)*100</f>
        <v>0.516065552993295</v>
      </c>
      <c r="D410" s="31" t="n">
        <f aca="false">B410-C410</f>
        <v>1.79011264786322</v>
      </c>
    </row>
    <row r="411" customFormat="false" ht="15" hidden="false" customHeight="false" outlineLevel="0" collapsed="false">
      <c r="A411" s="30" t="n">
        <f aca="false">ICE_ZeroRates!A393</f>
        <v>44379</v>
      </c>
      <c r="B411" s="31" t="n">
        <f aca="false">(2*ICE_ZeroRates!J393-ICE_ZeroRates!I393-ICE_ZeroRates!K393)*100</f>
        <v>-0.0114577822033168</v>
      </c>
      <c r="C411" s="31" t="n">
        <f aca="false">(2*BBG_ZeroRates!J393-BBG_ZeroRates!I393-BBG_ZeroRates!K393)*100</f>
        <v>-0.904967924730216</v>
      </c>
      <c r="D411" s="31" t="n">
        <f aca="false">B411-C411</f>
        <v>0.893510142526899</v>
      </c>
    </row>
    <row r="412" customFormat="false" ht="15" hidden="false" customHeight="false" outlineLevel="0" collapsed="false">
      <c r="A412" s="30" t="n">
        <f aca="false">ICE_ZeroRates!A394</f>
        <v>44382</v>
      </c>
      <c r="B412" s="31" t="n">
        <f aca="false">(2*ICE_ZeroRates!J394-ICE_ZeroRates!I394-ICE_ZeroRates!K394)*100</f>
        <v>3.06629080311629</v>
      </c>
      <c r="C412" s="31" t="n">
        <f aca="false">(2*BBG_ZeroRates!J394-BBG_ZeroRates!I394-BBG_ZeroRates!K394)*100</f>
        <v>0.188995307032269</v>
      </c>
      <c r="D412" s="31" t="n">
        <f aca="false">B412-C412</f>
        <v>2.87729549608402</v>
      </c>
    </row>
    <row r="413" customFormat="false" ht="15" hidden="false" customHeight="false" outlineLevel="0" collapsed="false">
      <c r="A413" s="30" t="n">
        <f aca="false">ICE_ZeroRates!A395</f>
        <v>44383</v>
      </c>
      <c r="B413" s="31" t="n">
        <f aca="false">(2*ICE_ZeroRates!J395-ICE_ZeroRates!I395-ICE_ZeroRates!K395)*100</f>
        <v>0.220126757893147</v>
      </c>
      <c r="C413" s="31" t="n">
        <f aca="false">(2*BBG_ZeroRates!J395-BBG_ZeroRates!I395-BBG_ZeroRates!K395)*100</f>
        <v>-0.454079024986798</v>
      </c>
      <c r="D413" s="31" t="n">
        <f aca="false">B413-C413</f>
        <v>0.674205782879944</v>
      </c>
    </row>
    <row r="414" customFormat="false" ht="15" hidden="false" customHeight="false" outlineLevel="0" collapsed="false">
      <c r="A414" s="30" t="n">
        <f aca="false">ICE_ZeroRates!A396</f>
        <v>44384</v>
      </c>
      <c r="B414" s="31" t="n">
        <f aca="false">(2*ICE_ZeroRates!J396-ICE_ZeroRates!I396-ICE_ZeroRates!K396)*100</f>
        <v>2.14841112875438</v>
      </c>
      <c r="C414" s="31" t="n">
        <f aca="false">(2*BBG_ZeroRates!J396-BBG_ZeroRates!I396-BBG_ZeroRates!K396)*100</f>
        <v>1.97759005175613</v>
      </c>
      <c r="D414" s="31" t="n">
        <f aca="false">B414-C414</f>
        <v>0.170821076998251</v>
      </c>
    </row>
    <row r="415" customFormat="false" ht="15" hidden="false" customHeight="false" outlineLevel="0" collapsed="false">
      <c r="A415" s="30" t="n">
        <f aca="false">ICE_ZeroRates!A397</f>
        <v>44385</v>
      </c>
      <c r="B415" s="31" t="n">
        <f aca="false">(2*ICE_ZeroRates!J397-ICE_ZeroRates!I397-ICE_ZeroRates!K397)*100</f>
        <v>0.714690066582813</v>
      </c>
      <c r="C415" s="31" t="n">
        <f aca="false">(2*BBG_ZeroRates!J397-BBG_ZeroRates!I397-BBG_ZeroRates!K397)*100</f>
        <v>1.78850842835555</v>
      </c>
      <c r="D415" s="31" t="n">
        <f aca="false">B415-C415</f>
        <v>-1.07381836177274</v>
      </c>
    </row>
    <row r="416" customFormat="false" ht="15" hidden="false" customHeight="false" outlineLevel="0" collapsed="false">
      <c r="A416" s="30" t="n">
        <f aca="false">ICE_ZeroRates!A398</f>
        <v>44386</v>
      </c>
      <c r="B416" s="31" t="n">
        <f aca="false">(2*ICE_ZeroRates!J398-ICE_ZeroRates!I398-ICE_ZeroRates!K398)*100</f>
        <v>0.985641681498028</v>
      </c>
      <c r="C416" s="31" t="n">
        <f aca="false">(2*BBG_ZeroRates!J398-BBG_ZeroRates!I398-BBG_ZeroRates!K398)*100</f>
        <v>-0.834133327387587</v>
      </c>
      <c r="D416" s="31" t="n">
        <f aca="false">B416-C416</f>
        <v>1.81977500888562</v>
      </c>
    </row>
    <row r="417" customFormat="false" ht="15" hidden="false" customHeight="false" outlineLevel="0" collapsed="false">
      <c r="A417" s="30" t="n">
        <f aca="false">ICE_ZeroRates!A399</f>
        <v>44389</v>
      </c>
      <c r="B417" s="31" t="n">
        <f aca="false">(2*ICE_ZeroRates!J399-ICE_ZeroRates!I399-ICE_ZeroRates!K399)*100</f>
        <v>-1.92058326872721</v>
      </c>
      <c r="C417" s="31" t="n">
        <f aca="false">(2*BBG_ZeroRates!J399-BBG_ZeroRates!I399-BBG_ZeroRates!K399)*100</f>
        <v>1.93384899628628</v>
      </c>
      <c r="D417" s="31" t="n">
        <f aca="false">B417-C417</f>
        <v>-3.85443226501349</v>
      </c>
    </row>
    <row r="418" customFormat="false" ht="15" hidden="false" customHeight="false" outlineLevel="0" collapsed="false">
      <c r="A418" s="30" t="n">
        <f aca="false">ICE_ZeroRates!A400</f>
        <v>44390</v>
      </c>
      <c r="B418" s="31" t="n">
        <f aca="false">(2*ICE_ZeroRates!J400-ICE_ZeroRates!I400-ICE_ZeroRates!K400)*100</f>
        <v>-0.856159342100016</v>
      </c>
      <c r="C418" s="31" t="n">
        <f aca="false">(2*BBG_ZeroRates!J400-BBG_ZeroRates!I400-BBG_ZeroRates!K400)*100</f>
        <v>0.790253884621661</v>
      </c>
      <c r="D418" s="31" t="n">
        <f aca="false">B418-C418</f>
        <v>-1.64641322672168</v>
      </c>
    </row>
    <row r="419" customFormat="false" ht="15" hidden="false" customHeight="false" outlineLevel="0" collapsed="false">
      <c r="A419" s="30" t="n">
        <f aca="false">ICE_ZeroRates!A401</f>
        <v>44391</v>
      </c>
      <c r="B419" s="31" t="n">
        <f aca="false">(2*ICE_ZeroRates!J401-ICE_ZeroRates!I401-ICE_ZeroRates!K401)*100</f>
        <v>0.300390698647046</v>
      </c>
      <c r="C419" s="31" t="n">
        <f aca="false">(2*BBG_ZeroRates!J401-BBG_ZeroRates!I401-BBG_ZeroRates!K401)*100</f>
        <v>-0.05497770331514</v>
      </c>
      <c r="D419" s="31" t="n">
        <f aca="false">B419-C419</f>
        <v>0.355368401962186</v>
      </c>
    </row>
    <row r="420" customFormat="false" ht="15" hidden="false" customHeight="false" outlineLevel="0" collapsed="false">
      <c r="A420" s="30" t="n">
        <f aca="false">ICE_ZeroRates!A402</f>
        <v>44392</v>
      </c>
      <c r="B420" s="31" t="n">
        <f aca="false">(2*ICE_ZeroRates!J402-ICE_ZeroRates!I402-ICE_ZeroRates!K402)*100</f>
        <v>0.668346241656515</v>
      </c>
      <c r="C420" s="31" t="n">
        <f aca="false">(2*BBG_ZeroRates!J402-BBG_ZeroRates!I402-BBG_ZeroRates!K402)*100</f>
        <v>-1.0172326274737</v>
      </c>
      <c r="D420" s="31" t="n">
        <f aca="false">B420-C420</f>
        <v>1.68557886913021</v>
      </c>
    </row>
    <row r="421" customFormat="false" ht="15" hidden="false" customHeight="false" outlineLevel="0" collapsed="false">
      <c r="A421" s="30" t="n">
        <f aca="false">ICE_ZeroRates!A403</f>
        <v>44393</v>
      </c>
      <c r="B421" s="31" t="n">
        <f aca="false">(2*ICE_ZeroRates!J403-ICE_ZeroRates!I403-ICE_ZeroRates!K403)*100</f>
        <v>-1.31748112779643</v>
      </c>
      <c r="C421" s="31" t="n">
        <f aca="false">(2*BBG_ZeroRates!J403-BBG_ZeroRates!I403-BBG_ZeroRates!K403)*100</f>
        <v>0.375871648958737</v>
      </c>
      <c r="D421" s="31" t="n">
        <f aca="false">B421-C421</f>
        <v>-1.69335277675516</v>
      </c>
    </row>
    <row r="422" customFormat="false" ht="15" hidden="false" customHeight="false" outlineLevel="0" collapsed="false">
      <c r="A422" s="30" t="n">
        <f aca="false">ICE_ZeroRates!A404</f>
        <v>44396</v>
      </c>
      <c r="B422" s="31" t="n">
        <f aca="false">(2*ICE_ZeroRates!J404-ICE_ZeroRates!I404-ICE_ZeroRates!K404)*100</f>
        <v>0.40722348259622</v>
      </c>
      <c r="C422" s="31" t="n">
        <f aca="false">(2*BBG_ZeroRates!J404-BBG_ZeroRates!I404-BBG_ZeroRates!K404)*100</f>
        <v>0.0932632294660674</v>
      </c>
      <c r="D422" s="31" t="n">
        <f aca="false">B422-C422</f>
        <v>0.313960253130152</v>
      </c>
    </row>
    <row r="423" customFormat="false" ht="15" hidden="false" customHeight="false" outlineLevel="0" collapsed="false">
      <c r="A423" s="30" t="n">
        <f aca="false">ICE_ZeroRates!A405</f>
        <v>44397</v>
      </c>
      <c r="B423" s="31" t="n">
        <f aca="false">(2*ICE_ZeroRates!J405-ICE_ZeroRates!I405-ICE_ZeroRates!K405)*100</f>
        <v>-1.00222178070335</v>
      </c>
      <c r="C423" s="31" t="n">
        <f aca="false">(2*BBG_ZeroRates!J405-BBG_ZeroRates!I405-BBG_ZeroRates!K405)*100</f>
        <v>0.708679010821611</v>
      </c>
      <c r="D423" s="31" t="n">
        <f aca="false">B423-C423</f>
        <v>-1.71090079152496</v>
      </c>
    </row>
    <row r="424" customFormat="false" ht="15" hidden="false" customHeight="false" outlineLevel="0" collapsed="false">
      <c r="A424" s="30" t="n">
        <f aca="false">ICE_ZeroRates!A406</f>
        <v>44398</v>
      </c>
      <c r="B424" s="31" t="n">
        <f aca="false">(2*ICE_ZeroRates!J406-ICE_ZeroRates!I406-ICE_ZeroRates!K406)*100</f>
        <v>-0.663686678493791</v>
      </c>
      <c r="C424" s="31" t="n">
        <f aca="false">(2*BBG_ZeroRates!J406-BBG_ZeroRates!I406-BBG_ZeroRates!K406)*100</f>
        <v>0.953375488545727</v>
      </c>
      <c r="D424" s="31" t="n">
        <f aca="false">B424-C424</f>
        <v>-1.61706216703952</v>
      </c>
    </row>
    <row r="425" customFormat="false" ht="15" hidden="false" customHeight="false" outlineLevel="0" collapsed="false">
      <c r="A425" s="30" t="n">
        <f aca="false">ICE_ZeroRates!A407</f>
        <v>44399</v>
      </c>
      <c r="B425" s="31" t="n">
        <f aca="false">(2*ICE_ZeroRates!J407-ICE_ZeroRates!I407-ICE_ZeroRates!K407)*100</f>
        <v>-1.88801325723021</v>
      </c>
      <c r="C425" s="31" t="n">
        <f aca="false">(2*BBG_ZeroRates!J407-BBG_ZeroRates!I407-BBG_ZeroRates!K407)*100</f>
        <v>1.51520315080312</v>
      </c>
      <c r="D425" s="31" t="n">
        <f aca="false">B425-C425</f>
        <v>-3.40321640803334</v>
      </c>
    </row>
    <row r="426" customFormat="false" ht="15" hidden="false" customHeight="false" outlineLevel="0" collapsed="false">
      <c r="A426" s="30" t="n">
        <f aca="false">ICE_ZeroRates!A408</f>
        <v>44400</v>
      </c>
      <c r="B426" s="31" t="n">
        <f aca="false">(2*ICE_ZeroRates!J408-ICE_ZeroRates!I408-ICE_ZeroRates!K408)*100</f>
        <v>-1.6166221306788</v>
      </c>
      <c r="C426" s="31" t="n">
        <f aca="false">(2*BBG_ZeroRates!J408-BBG_ZeroRates!I408-BBG_ZeroRates!K408)*100</f>
        <v>-0.402904636595336</v>
      </c>
      <c r="D426" s="31" t="n">
        <f aca="false">B426-C426</f>
        <v>-1.21371749408347</v>
      </c>
    </row>
    <row r="427" customFormat="false" ht="15" hidden="false" customHeight="false" outlineLevel="0" collapsed="false">
      <c r="A427" s="30" t="n">
        <f aca="false">ICE_ZeroRates!A409</f>
        <v>44403</v>
      </c>
      <c r="B427" s="31" t="n">
        <f aca="false">(2*ICE_ZeroRates!J409-ICE_ZeroRates!I409-ICE_ZeroRates!K409)*100</f>
        <v>-3.88941580805284</v>
      </c>
      <c r="C427" s="31" t="n">
        <f aca="false">(2*BBG_ZeroRates!J409-BBG_ZeroRates!I409-BBG_ZeroRates!K409)*100</f>
        <v>-1.58924919650143</v>
      </c>
      <c r="D427" s="31" t="n">
        <f aca="false">B427-C427</f>
        <v>-2.30016661155141</v>
      </c>
    </row>
    <row r="428" customFormat="false" ht="15" hidden="false" customHeight="false" outlineLevel="0" collapsed="false">
      <c r="A428" s="30" t="n">
        <f aca="false">ICE_ZeroRates!A410</f>
        <v>44404</v>
      </c>
      <c r="B428" s="31" t="n">
        <f aca="false">(2*ICE_ZeroRates!J410-ICE_ZeroRates!I410-ICE_ZeroRates!K410)*100</f>
        <v>1.27005690958029</v>
      </c>
      <c r="C428" s="31" t="n">
        <f aca="false">(2*BBG_ZeroRates!J410-BBG_ZeroRates!I410-BBG_ZeroRates!K410)*100</f>
        <v>1.08352732322621</v>
      </c>
      <c r="D428" s="31" t="n">
        <f aca="false">B428-C428</f>
        <v>0.186529586354078</v>
      </c>
    </row>
    <row r="429" customFormat="false" ht="15" hidden="false" customHeight="false" outlineLevel="0" collapsed="false">
      <c r="A429" s="30" t="n">
        <f aca="false">ICE_ZeroRates!A411</f>
        <v>44405</v>
      </c>
      <c r="B429" s="31" t="n">
        <f aca="false">(2*ICE_ZeroRates!J411-ICE_ZeroRates!I411-ICE_ZeroRates!K411)*100</f>
        <v>0.992249366144993</v>
      </c>
      <c r="C429" s="31" t="n">
        <f aca="false">(2*BBG_ZeroRates!J411-BBG_ZeroRates!I411-BBG_ZeroRates!K411)*100</f>
        <v>0.29158589418975</v>
      </c>
      <c r="D429" s="31" t="n">
        <f aca="false">B429-C429</f>
        <v>0.700663471955243</v>
      </c>
    </row>
    <row r="430" customFormat="false" ht="15" hidden="false" customHeight="false" outlineLevel="0" collapsed="false">
      <c r="A430" s="30" t="n">
        <f aca="false">ICE_ZeroRates!A412</f>
        <v>44406</v>
      </c>
      <c r="B430" s="31" t="n">
        <f aca="false">(2*ICE_ZeroRates!J412-ICE_ZeroRates!I412-ICE_ZeroRates!K412)*100</f>
        <v>0.313137872201386</v>
      </c>
      <c r="C430" s="31" t="n">
        <f aca="false">(2*BBG_ZeroRates!J412-BBG_ZeroRates!I412-BBG_ZeroRates!K412)*100</f>
        <v>-0.842031104299679</v>
      </c>
      <c r="D430" s="31" t="n">
        <f aca="false">B430-C430</f>
        <v>1.15516897650106</v>
      </c>
    </row>
    <row r="431" customFormat="false" ht="15" hidden="false" customHeight="false" outlineLevel="0" collapsed="false">
      <c r="A431" s="30" t="n">
        <f aca="false">ICE_ZeroRates!A413</f>
        <v>44407</v>
      </c>
      <c r="B431" s="31" t="n">
        <f aca="false">(2*ICE_ZeroRates!J413-ICE_ZeroRates!I413-ICE_ZeroRates!K413)*100</f>
        <v>5.03864810981928</v>
      </c>
      <c r="C431" s="31" t="n">
        <f aca="false">(2*BBG_ZeroRates!J413-BBG_ZeroRates!I413-BBG_ZeroRates!K413)*100</f>
        <v>1.55395719845072</v>
      </c>
      <c r="D431" s="31" t="n">
        <f aca="false">B431-C431</f>
        <v>3.48469091136856</v>
      </c>
    </row>
    <row r="432" customFormat="false" ht="15" hidden="false" customHeight="false" outlineLevel="0" collapsed="false">
      <c r="A432" s="30" t="n">
        <f aca="false">ICE_ZeroRates!A414</f>
        <v>44410</v>
      </c>
      <c r="B432" s="31" t="n">
        <f aca="false">(2*ICE_ZeroRates!J414-ICE_ZeroRates!I414-ICE_ZeroRates!K414)*100</f>
        <v>-0.891193388149564</v>
      </c>
      <c r="C432" s="31" t="n">
        <f aca="false">(2*BBG_ZeroRates!J414-BBG_ZeroRates!I414-BBG_ZeroRates!K414)*100</f>
        <v>4.27403622523195</v>
      </c>
      <c r="D432" s="31" t="n">
        <f aca="false">B432-C432</f>
        <v>-5.16522961338152</v>
      </c>
    </row>
    <row r="433" customFormat="false" ht="15" hidden="false" customHeight="false" outlineLevel="0" collapsed="false">
      <c r="A433" s="30" t="n">
        <f aca="false">ICE_ZeroRates!A415</f>
        <v>44411</v>
      </c>
      <c r="B433" s="31" t="n">
        <f aca="false">(2*ICE_ZeroRates!J415-ICE_ZeroRates!I415-ICE_ZeroRates!K415)*100</f>
        <v>-0.706229634135625</v>
      </c>
      <c r="C433" s="31" t="n">
        <f aca="false">(2*BBG_ZeroRates!J415-BBG_ZeroRates!I415-BBG_ZeroRates!K415)*100</f>
        <v>0.0813079781692039</v>
      </c>
      <c r="D433" s="31" t="n">
        <f aca="false">B433-C433</f>
        <v>-0.787537612304828</v>
      </c>
    </row>
    <row r="434" customFormat="false" ht="15" hidden="false" customHeight="false" outlineLevel="0" collapsed="false">
      <c r="A434" s="30" t="n">
        <f aca="false">ICE_ZeroRates!A416</f>
        <v>44412</v>
      </c>
      <c r="B434" s="31" t="n">
        <f aca="false">(2*ICE_ZeroRates!J416-ICE_ZeroRates!I416-ICE_ZeroRates!K416)*100</f>
        <v>0.363581345760328</v>
      </c>
      <c r="C434" s="31" t="n">
        <f aca="false">(2*BBG_ZeroRates!J416-BBG_ZeroRates!I416-BBG_ZeroRates!K416)*100</f>
        <v>0.571177855389959</v>
      </c>
      <c r="D434" s="31" t="n">
        <f aca="false">B434-C434</f>
        <v>-0.207596509629632</v>
      </c>
    </row>
    <row r="435" customFormat="false" ht="15" hidden="false" customHeight="false" outlineLevel="0" collapsed="false">
      <c r="A435" s="30" t="n">
        <f aca="false">ICE_ZeroRates!A417</f>
        <v>44413</v>
      </c>
      <c r="B435" s="31" t="n">
        <f aca="false">(2*ICE_ZeroRates!J417-ICE_ZeroRates!I417-ICE_ZeroRates!K417)*100</f>
        <v>3.97807786221327</v>
      </c>
      <c r="C435" s="31" t="n">
        <f aca="false">(2*BBG_ZeroRates!J417-BBG_ZeroRates!I417-BBG_ZeroRates!K417)*100</f>
        <v>-0.105584962957345</v>
      </c>
      <c r="D435" s="31" t="n">
        <f aca="false">B435-C435</f>
        <v>4.08366282517061</v>
      </c>
    </row>
    <row r="436" customFormat="false" ht="15" hidden="false" customHeight="false" outlineLevel="0" collapsed="false">
      <c r="A436" s="30" t="n">
        <f aca="false">ICE_ZeroRates!A418</f>
        <v>44414</v>
      </c>
      <c r="B436" s="31" t="n">
        <f aca="false">(2*ICE_ZeroRates!J418-ICE_ZeroRates!I418-ICE_ZeroRates!K418)*100</f>
        <v>2.94176472261371</v>
      </c>
      <c r="C436" s="31" t="n">
        <f aca="false">(2*BBG_ZeroRates!J418-BBG_ZeroRates!I418-BBG_ZeroRates!K418)*100</f>
        <v>-1.39556241177719</v>
      </c>
      <c r="D436" s="31" t="n">
        <f aca="false">B436-C436</f>
        <v>4.3373271343909</v>
      </c>
    </row>
    <row r="437" customFormat="false" ht="15" hidden="false" customHeight="false" outlineLevel="0" collapsed="false">
      <c r="A437" s="30" t="n">
        <f aca="false">ICE_ZeroRates!A419</f>
        <v>44417</v>
      </c>
      <c r="B437" s="31" t="n">
        <f aca="false">(2*ICE_ZeroRates!J419-ICE_ZeroRates!I419-ICE_ZeroRates!K419)*100</f>
        <v>0.483835225614943</v>
      </c>
      <c r="C437" s="31" t="n">
        <f aca="false">(2*BBG_ZeroRates!J419-BBG_ZeroRates!I419-BBG_ZeroRates!K419)*100</f>
        <v>-1.90828662850416</v>
      </c>
      <c r="D437" s="31" t="n">
        <f aca="false">B437-C437</f>
        <v>2.3921218541191</v>
      </c>
    </row>
    <row r="438" customFormat="false" ht="15" hidden="false" customHeight="false" outlineLevel="0" collapsed="false">
      <c r="A438" s="30" t="n">
        <f aca="false">ICE_ZeroRates!A420</f>
        <v>44418</v>
      </c>
      <c r="B438" s="31" t="n">
        <f aca="false">(2*ICE_ZeroRates!J420-ICE_ZeroRates!I420-ICE_ZeroRates!K420)*100</f>
        <v>4.74691014659915</v>
      </c>
      <c r="C438" s="31" t="n">
        <f aca="false">(2*BBG_ZeroRates!J420-BBG_ZeroRates!I420-BBG_ZeroRates!K420)*100</f>
        <v>1.18397107456582</v>
      </c>
      <c r="D438" s="31" t="n">
        <f aca="false">B438-C438</f>
        <v>3.56293907203333</v>
      </c>
    </row>
    <row r="439" customFormat="false" ht="15" hidden="false" customHeight="false" outlineLevel="0" collapsed="false">
      <c r="A439" s="30" t="n">
        <f aca="false">ICE_ZeroRates!A421</f>
        <v>44419</v>
      </c>
      <c r="B439" s="31" t="n">
        <f aca="false">(2*ICE_ZeroRates!J421-ICE_ZeroRates!I421-ICE_ZeroRates!K421)*100</f>
        <v>-0.492835092630378</v>
      </c>
      <c r="C439" s="31" t="n">
        <f aca="false">(2*BBG_ZeroRates!J421-BBG_ZeroRates!I421-BBG_ZeroRates!K421)*100</f>
        <v>-3.24457046755049</v>
      </c>
      <c r="D439" s="31" t="n">
        <f aca="false">B439-C439</f>
        <v>2.75173537492011</v>
      </c>
    </row>
    <row r="440" customFormat="false" ht="15" hidden="false" customHeight="false" outlineLevel="0" collapsed="false">
      <c r="A440" s="30" t="n">
        <f aca="false">ICE_ZeroRates!A422</f>
        <v>44420</v>
      </c>
      <c r="B440" s="31" t="n">
        <f aca="false">(2*ICE_ZeroRates!J422-ICE_ZeroRates!I422-ICE_ZeroRates!K422)*100</f>
        <v>-1.48307873623865</v>
      </c>
      <c r="C440" s="31" t="n">
        <f aca="false">(2*BBG_ZeroRates!J422-BBG_ZeroRates!I422-BBG_ZeroRates!K422)*100</f>
        <v>-0.00919762602221708</v>
      </c>
      <c r="D440" s="31" t="n">
        <f aca="false">B440-C440</f>
        <v>-1.47388111021643</v>
      </c>
    </row>
    <row r="441" customFormat="false" ht="15" hidden="false" customHeight="false" outlineLevel="0" collapsed="false">
      <c r="A441" s="30" t="n">
        <f aca="false">ICE_ZeroRates!A423</f>
        <v>44421</v>
      </c>
      <c r="B441" s="31" t="n">
        <f aca="false">(2*ICE_ZeroRates!J423-ICE_ZeroRates!I423-ICE_ZeroRates!K423)*100</f>
        <v>-0.449730432125206</v>
      </c>
      <c r="C441" s="31" t="n">
        <f aca="false">(2*BBG_ZeroRates!J423-BBG_ZeroRates!I423-BBG_ZeroRates!K423)*100</f>
        <v>0.457081795185588</v>
      </c>
      <c r="D441" s="31" t="n">
        <f aca="false">B441-C441</f>
        <v>-0.906812227310794</v>
      </c>
    </row>
    <row r="442" customFormat="false" ht="15" hidden="false" customHeight="false" outlineLevel="0" collapsed="false">
      <c r="A442" s="30" t="n">
        <f aca="false">ICE_ZeroRates!A424</f>
        <v>44424</v>
      </c>
      <c r="B442" s="31" t="n">
        <f aca="false">(2*ICE_ZeroRates!J424-ICE_ZeroRates!I424-ICE_ZeroRates!K424)*100</f>
        <v>1.15413692695778</v>
      </c>
      <c r="C442" s="31" t="n">
        <f aca="false">(2*BBG_ZeroRates!J424-BBG_ZeroRates!I424-BBG_ZeroRates!K424)*100</f>
        <v>2.59038207228759</v>
      </c>
      <c r="D442" s="31" t="n">
        <f aca="false">B442-C442</f>
        <v>-1.43624514532981</v>
      </c>
    </row>
    <row r="443" customFormat="false" ht="15" hidden="false" customHeight="false" outlineLevel="0" collapsed="false">
      <c r="A443" s="30" t="n">
        <f aca="false">ICE_ZeroRates!A425</f>
        <v>44425</v>
      </c>
      <c r="B443" s="31" t="n">
        <f aca="false">(2*ICE_ZeroRates!J425-ICE_ZeroRates!I425-ICE_ZeroRates!K425)*100</f>
        <v>1.12511773203738</v>
      </c>
      <c r="C443" s="31" t="n">
        <f aca="false">(2*BBG_ZeroRates!J425-BBG_ZeroRates!I425-BBG_ZeroRates!K425)*100</f>
        <v>0.597546877309052</v>
      </c>
      <c r="D443" s="31" t="n">
        <f aca="false">B443-C443</f>
        <v>0.527570854728332</v>
      </c>
    </row>
    <row r="444" customFormat="false" ht="15" hidden="false" customHeight="false" outlineLevel="0" collapsed="false">
      <c r="A444" s="30" t="n">
        <f aca="false">ICE_ZeroRates!A426</f>
        <v>44426</v>
      </c>
      <c r="B444" s="31" t="n">
        <f aca="false">(2*ICE_ZeroRates!J426-ICE_ZeroRates!I426-ICE_ZeroRates!K426)*100</f>
        <v>-0.563464518898271</v>
      </c>
      <c r="C444" s="31" t="n">
        <f aca="false">(2*BBG_ZeroRates!J426-BBG_ZeroRates!I426-BBG_ZeroRates!K426)*100</f>
        <v>1.62515129212955</v>
      </c>
      <c r="D444" s="31" t="n">
        <f aca="false">B444-C444</f>
        <v>-2.18861581102782</v>
      </c>
    </row>
    <row r="445" customFormat="false" ht="15" hidden="false" customHeight="false" outlineLevel="0" collapsed="false">
      <c r="A445" s="30" t="n">
        <f aca="false">ICE_ZeroRates!A427</f>
        <v>44427</v>
      </c>
      <c r="B445" s="31" t="n">
        <f aca="false">(2*ICE_ZeroRates!J427-ICE_ZeroRates!I427-ICE_ZeroRates!K427)*100</f>
        <v>-0.202800322028296</v>
      </c>
      <c r="C445" s="31" t="n">
        <f aca="false">(2*BBG_ZeroRates!J427-BBG_ZeroRates!I427-BBG_ZeroRates!K427)*100</f>
        <v>3.03448290471704</v>
      </c>
      <c r="D445" s="31" t="n">
        <f aca="false">B445-C445</f>
        <v>-3.23728322674534</v>
      </c>
    </row>
    <row r="446" customFormat="false" ht="15" hidden="false" customHeight="false" outlineLevel="0" collapsed="false">
      <c r="A446" s="30" t="n">
        <f aca="false">ICE_ZeroRates!A428</f>
        <v>44428</v>
      </c>
      <c r="B446" s="31" t="n">
        <f aca="false">(2*ICE_ZeroRates!J428-ICE_ZeroRates!I428-ICE_ZeroRates!K428)*100</f>
        <v>-0.877121366475042</v>
      </c>
      <c r="C446" s="31" t="n">
        <f aca="false">(2*BBG_ZeroRates!J428-BBG_ZeroRates!I428-BBG_ZeroRates!K428)*100</f>
        <v>2.82306216559391</v>
      </c>
      <c r="D446" s="31" t="n">
        <f aca="false">B446-C446</f>
        <v>-3.70018353206896</v>
      </c>
    </row>
    <row r="447" customFormat="false" ht="15" hidden="false" customHeight="false" outlineLevel="0" collapsed="false">
      <c r="A447" s="30" t="n">
        <f aca="false">ICE_ZeroRates!A429</f>
        <v>44431</v>
      </c>
      <c r="B447" s="31" t="n">
        <f aca="false">(2*ICE_ZeroRates!J429-ICE_ZeroRates!I429-ICE_ZeroRates!K429)*100</f>
        <v>2.1693418717003</v>
      </c>
      <c r="C447" s="31" t="n">
        <f aca="false">(2*BBG_ZeroRates!J429-BBG_ZeroRates!I429-BBG_ZeroRates!K429)*100</f>
        <v>-1.41315322133111</v>
      </c>
      <c r="D447" s="31" t="n">
        <f aca="false">B447-C447</f>
        <v>3.58249509303141</v>
      </c>
    </row>
    <row r="448" customFormat="false" ht="15" hidden="false" customHeight="false" outlineLevel="0" collapsed="false">
      <c r="A448" s="30" t="n">
        <f aca="false">ICE_ZeroRates!A430</f>
        <v>44432</v>
      </c>
      <c r="B448" s="31" t="n">
        <f aca="false">(2*ICE_ZeroRates!J430-ICE_ZeroRates!I430-ICE_ZeroRates!K430)*100</f>
        <v>-1.65903278349249</v>
      </c>
      <c r="C448" s="31" t="n">
        <f aca="false">(2*BBG_ZeroRates!J430-BBG_ZeroRates!I430-BBG_ZeroRates!K430)*100</f>
        <v>0.452664460624153</v>
      </c>
      <c r="D448" s="31" t="n">
        <f aca="false">B448-C448</f>
        <v>-2.11169724411664</v>
      </c>
    </row>
    <row r="449" customFormat="false" ht="15" hidden="false" customHeight="false" outlineLevel="0" collapsed="false">
      <c r="A449" s="30" t="n">
        <f aca="false">ICE_ZeroRates!A431</f>
        <v>44433</v>
      </c>
      <c r="B449" s="31" t="n">
        <f aca="false">(2*ICE_ZeroRates!J431-ICE_ZeroRates!I431-ICE_ZeroRates!K431)*100</f>
        <v>2.84614449373281</v>
      </c>
      <c r="C449" s="31" t="n">
        <f aca="false">(2*BBG_ZeroRates!J431-BBG_ZeroRates!I431-BBG_ZeroRates!K431)*100</f>
        <v>-1.13918112102656</v>
      </c>
      <c r="D449" s="31" t="n">
        <f aca="false">B449-C449</f>
        <v>3.98532561475936</v>
      </c>
    </row>
    <row r="450" customFormat="false" ht="15" hidden="false" customHeight="false" outlineLevel="0" collapsed="false">
      <c r="A450" s="30" t="n">
        <f aca="false">ICE_ZeroRates!A432</f>
        <v>44434</v>
      </c>
      <c r="B450" s="31" t="n">
        <f aca="false">(2*ICE_ZeroRates!J432-ICE_ZeroRates!I432-ICE_ZeroRates!K432)*100</f>
        <v>2.46630184236573</v>
      </c>
      <c r="C450" s="31" t="n">
        <f aca="false">(2*BBG_ZeroRates!J432-BBG_ZeroRates!I432-BBG_ZeroRates!K432)*100</f>
        <v>1.00256332219759</v>
      </c>
      <c r="D450" s="31" t="n">
        <f aca="false">B450-C450</f>
        <v>1.46373852016813</v>
      </c>
    </row>
    <row r="451" customFormat="false" ht="15" hidden="false" customHeight="false" outlineLevel="0" collapsed="false">
      <c r="A451" s="30" t="n">
        <f aca="false">ICE_ZeroRates!A433</f>
        <v>44435</v>
      </c>
      <c r="B451" s="31" t="n">
        <f aca="false">(2*ICE_ZeroRates!J433-ICE_ZeroRates!I433-ICE_ZeroRates!K433)*100</f>
        <v>-0.431178502760421</v>
      </c>
      <c r="C451" s="31" t="n">
        <f aca="false">(2*BBG_ZeroRates!J433-BBG_ZeroRates!I433-BBG_ZeroRates!K433)*100</f>
        <v>3.57135507260815</v>
      </c>
      <c r="D451" s="31" t="n">
        <f aca="false">B451-C451</f>
        <v>-4.00253357536857</v>
      </c>
    </row>
    <row r="452" customFormat="false" ht="15" hidden="false" customHeight="false" outlineLevel="0" collapsed="false">
      <c r="A452" s="30" t="n">
        <f aca="false">ICE_ZeroRates!A434</f>
        <v>44438</v>
      </c>
      <c r="B452" s="31" t="n">
        <f aca="false">(2*ICE_ZeroRates!J434-ICE_ZeroRates!I434-ICE_ZeroRates!K434)*100</f>
        <v>1.60921231974471</v>
      </c>
      <c r="C452" s="31" t="n">
        <f aca="false">(2*BBG_ZeroRates!J434-BBG_ZeroRates!I434-BBG_ZeroRates!K434)*100</f>
        <v>1.64528881818582</v>
      </c>
      <c r="D452" s="31" t="n">
        <f aca="false">B452-C452</f>
        <v>-0.0360764984411066</v>
      </c>
    </row>
    <row r="453" customFormat="false" ht="15" hidden="false" customHeight="false" outlineLevel="0" collapsed="false">
      <c r="A453" s="30" t="n">
        <f aca="false">ICE_ZeroRates!A435</f>
        <v>44439</v>
      </c>
      <c r="B453" s="31" t="n">
        <f aca="false">(2*ICE_ZeroRates!J435-ICE_ZeroRates!I435-ICE_ZeroRates!K435)*100</f>
        <v>1.62200561306789</v>
      </c>
      <c r="C453" s="31" t="n">
        <f aca="false">(2*BBG_ZeroRates!J435-BBG_ZeroRates!I435-BBG_ZeroRates!K435)*100</f>
        <v>-0.176274008373156</v>
      </c>
      <c r="D453" s="31" t="n">
        <f aca="false">B453-C453</f>
        <v>1.79827962144105</v>
      </c>
    </row>
    <row r="454" customFormat="false" ht="15" hidden="false" customHeight="false" outlineLevel="0" collapsed="false">
      <c r="A454" s="30" t="n">
        <f aca="false">ICE_ZeroRates!A436</f>
        <v>44440</v>
      </c>
      <c r="B454" s="31" t="n">
        <f aca="false">(2*ICE_ZeroRates!J436-ICE_ZeroRates!I436-ICE_ZeroRates!K436)*100</f>
        <v>1.70973019552206</v>
      </c>
      <c r="C454" s="31" t="n">
        <f aca="false">(2*BBG_ZeroRates!J436-BBG_ZeroRates!I436-BBG_ZeroRates!K436)*100</f>
        <v>0.940158018742621</v>
      </c>
      <c r="D454" s="31" t="n">
        <f aca="false">B454-C454</f>
        <v>0.769572176779443</v>
      </c>
    </row>
    <row r="455" customFormat="false" ht="15" hidden="false" customHeight="false" outlineLevel="0" collapsed="false">
      <c r="A455" s="30" t="n">
        <f aca="false">ICE_ZeroRates!A437</f>
        <v>44441</v>
      </c>
      <c r="B455" s="31" t="n">
        <f aca="false">(2*ICE_ZeroRates!J437-ICE_ZeroRates!I437-ICE_ZeroRates!K437)*100</f>
        <v>1.02827821908277</v>
      </c>
      <c r="C455" s="31" t="n">
        <f aca="false">(2*BBG_ZeroRates!J437-BBG_ZeroRates!I437-BBG_ZeroRates!K437)*100</f>
        <v>1.39945115720231</v>
      </c>
      <c r="D455" s="31" t="n">
        <f aca="false">B455-C455</f>
        <v>-0.371172938119546</v>
      </c>
    </row>
    <row r="456" customFormat="false" ht="15" hidden="false" customHeight="false" outlineLevel="0" collapsed="false">
      <c r="A456" s="30" t="n">
        <f aca="false">ICE_ZeroRates!A438</f>
        <v>44442</v>
      </c>
      <c r="B456" s="31" t="n">
        <f aca="false">(2*ICE_ZeroRates!J438-ICE_ZeroRates!I438-ICE_ZeroRates!K438)*100</f>
        <v>-0.120352853672534</v>
      </c>
      <c r="C456" s="31" t="n">
        <f aca="false">(2*BBG_ZeroRates!J438-BBG_ZeroRates!I438-BBG_ZeroRates!K438)*100</f>
        <v>-0.505145301435794</v>
      </c>
      <c r="D456" s="31" t="n">
        <f aca="false">B456-C456</f>
        <v>0.38479244776326</v>
      </c>
    </row>
    <row r="457" customFormat="false" ht="15" hidden="false" customHeight="false" outlineLevel="0" collapsed="false">
      <c r="A457" s="30" t="n">
        <f aca="false">ICE_ZeroRates!A439</f>
        <v>44445</v>
      </c>
      <c r="B457" s="31" t="n">
        <f aca="false">(2*ICE_ZeroRates!J439-ICE_ZeroRates!I439-ICE_ZeroRates!K439)*100</f>
        <v>0.658085699918587</v>
      </c>
      <c r="C457" s="31" t="n">
        <f aca="false">(2*BBG_ZeroRates!J439-BBG_ZeroRates!I439-BBG_ZeroRates!K439)*100</f>
        <v>-1.48915160388593</v>
      </c>
      <c r="D457" s="31" t="n">
        <f aca="false">B457-C457</f>
        <v>2.14723730380452</v>
      </c>
    </row>
    <row r="458" customFormat="false" ht="15" hidden="false" customHeight="false" outlineLevel="0" collapsed="false">
      <c r="A458" s="30" t="n">
        <f aca="false">ICE_ZeroRates!A440</f>
        <v>44446</v>
      </c>
      <c r="B458" s="31" t="n">
        <f aca="false">(2*ICE_ZeroRates!J440-ICE_ZeroRates!I440-ICE_ZeroRates!K440)*100</f>
        <v>-0.310784302257716</v>
      </c>
      <c r="C458" s="31" t="n">
        <f aca="false">(2*BBG_ZeroRates!J440-BBG_ZeroRates!I440-BBG_ZeroRates!K440)*100</f>
        <v>0.299667457968211</v>
      </c>
      <c r="D458" s="31" t="n">
        <f aca="false">B458-C458</f>
        <v>-0.610451760225927</v>
      </c>
    </row>
    <row r="459" customFormat="false" ht="15" hidden="false" customHeight="false" outlineLevel="0" collapsed="false">
      <c r="A459" s="30" t="n">
        <f aca="false">ICE_ZeroRates!A441</f>
        <v>44447</v>
      </c>
      <c r="B459" s="31" t="n">
        <f aca="false">(2*ICE_ZeroRates!J441-ICE_ZeroRates!I441-ICE_ZeroRates!K441)*100</f>
        <v>0.790726248326401</v>
      </c>
      <c r="C459" s="31" t="n">
        <f aca="false">(2*BBG_ZeroRates!J441-BBG_ZeroRates!I441-BBG_ZeroRates!K441)*100</f>
        <v>-0.407901967342617</v>
      </c>
      <c r="D459" s="31" t="n">
        <f aca="false">B459-C459</f>
        <v>1.19862821566902</v>
      </c>
    </row>
    <row r="460" customFormat="false" ht="15" hidden="false" customHeight="false" outlineLevel="0" collapsed="false">
      <c r="A460" s="30" t="n">
        <f aca="false">ICE_ZeroRates!A442</f>
        <v>44448</v>
      </c>
      <c r="B460" s="31" t="n">
        <f aca="false">(2*ICE_ZeroRates!J442-ICE_ZeroRates!I442-ICE_ZeroRates!K442)*100</f>
        <v>-0.538507916408376</v>
      </c>
      <c r="C460" s="31" t="n">
        <f aca="false">(2*BBG_ZeroRates!J442-BBG_ZeroRates!I442-BBG_ZeroRates!K442)*100</f>
        <v>0.793450805065499</v>
      </c>
      <c r="D460" s="31" t="n">
        <f aca="false">B460-C460</f>
        <v>-1.33195872147387</v>
      </c>
    </row>
    <row r="461" customFormat="false" ht="15" hidden="false" customHeight="false" outlineLevel="0" collapsed="false">
      <c r="A461" s="30" t="n">
        <f aca="false">ICE_ZeroRates!A443</f>
        <v>44449</v>
      </c>
      <c r="B461" s="31" t="n">
        <f aca="false">(2*ICE_ZeroRates!J443-ICE_ZeroRates!I443-ICE_ZeroRates!K443)*100</f>
        <v>-0.115327814122951</v>
      </c>
      <c r="C461" s="31" t="n">
        <f aca="false">(2*BBG_ZeroRates!J443-BBG_ZeroRates!I443-BBG_ZeroRates!K443)*100</f>
        <v>-0.935026196244787</v>
      </c>
      <c r="D461" s="31" t="n">
        <f aca="false">B461-C461</f>
        <v>0.819698382121836</v>
      </c>
    </row>
    <row r="462" customFormat="false" ht="15" hidden="false" customHeight="false" outlineLevel="0" collapsed="false">
      <c r="A462" s="30" t="n">
        <f aca="false">ICE_ZeroRates!A444</f>
        <v>44452</v>
      </c>
      <c r="B462" s="31" t="n">
        <f aca="false">(2*ICE_ZeroRates!J444-ICE_ZeroRates!I444-ICE_ZeroRates!K444)*100</f>
        <v>-1.22299351471123</v>
      </c>
      <c r="C462" s="31" t="n">
        <f aca="false">(2*BBG_ZeroRates!J444-BBG_ZeroRates!I444-BBG_ZeroRates!K444)*100</f>
        <v>2.53941457366884</v>
      </c>
      <c r="D462" s="31" t="n">
        <f aca="false">B462-C462</f>
        <v>-3.76240808838007</v>
      </c>
    </row>
    <row r="463" customFormat="false" ht="15" hidden="false" customHeight="false" outlineLevel="0" collapsed="false">
      <c r="A463" s="30" t="n">
        <f aca="false">ICE_ZeroRates!A445</f>
        <v>44453</v>
      </c>
      <c r="B463" s="31" t="n">
        <f aca="false">(2*ICE_ZeroRates!J445-ICE_ZeroRates!I445-ICE_ZeroRates!K445)*100</f>
        <v>-1.40152936435505</v>
      </c>
      <c r="C463" s="31" t="n">
        <f aca="false">(2*BBG_ZeroRates!J445-BBG_ZeroRates!I445-BBG_ZeroRates!K445)*100</f>
        <v>0.363901733702926</v>
      </c>
      <c r="D463" s="31" t="n">
        <f aca="false">B463-C463</f>
        <v>-1.76543109805797</v>
      </c>
    </row>
    <row r="464" customFormat="false" ht="15" hidden="false" customHeight="false" outlineLevel="0" collapsed="false">
      <c r="A464" s="30" t="n">
        <f aca="false">ICE_ZeroRates!A446</f>
        <v>44454</v>
      </c>
      <c r="B464" s="31" t="n">
        <f aca="false">(2*ICE_ZeroRates!J446-ICE_ZeroRates!I446-ICE_ZeroRates!K446)*100</f>
        <v>0.582688627730338</v>
      </c>
      <c r="C464" s="31" t="n">
        <f aca="false">(2*BBG_ZeroRates!J446-BBG_ZeroRates!I446-BBG_ZeroRates!K446)*100</f>
        <v>1.78107305525499</v>
      </c>
      <c r="D464" s="31" t="n">
        <f aca="false">B464-C464</f>
        <v>-1.19838442752466</v>
      </c>
    </row>
    <row r="465" customFormat="false" ht="15" hidden="false" customHeight="false" outlineLevel="0" collapsed="false">
      <c r="A465" s="30" t="n">
        <f aca="false">ICE_ZeroRates!A447</f>
        <v>44455</v>
      </c>
      <c r="B465" s="31" t="n">
        <f aca="false">(2*ICE_ZeroRates!J447-ICE_ZeroRates!I447-ICE_ZeroRates!K447)*100</f>
        <v>1.38005409314553</v>
      </c>
      <c r="C465" s="31" t="n">
        <f aca="false">(2*BBG_ZeroRates!J447-BBG_ZeroRates!I447-BBG_ZeroRates!K447)*100</f>
        <v>1.83338357476804</v>
      </c>
      <c r="D465" s="31" t="n">
        <f aca="false">B465-C465</f>
        <v>-0.453329481622511</v>
      </c>
    </row>
    <row r="466" customFormat="false" ht="15" hidden="false" customHeight="false" outlineLevel="0" collapsed="false">
      <c r="A466" s="30" t="n">
        <f aca="false">ICE_ZeroRates!A448</f>
        <v>44456</v>
      </c>
      <c r="B466" s="31" t="n">
        <f aca="false">(2*ICE_ZeroRates!J448-ICE_ZeroRates!I448-ICE_ZeroRates!K448)*100</f>
        <v>-2.42051196432049</v>
      </c>
      <c r="C466" s="31" t="n">
        <f aca="false">(2*BBG_ZeroRates!J448-BBG_ZeroRates!I448-BBG_ZeroRates!K448)*100</f>
        <v>-0.187492751967083</v>
      </c>
      <c r="D466" s="31" t="n">
        <f aca="false">B466-C466</f>
        <v>-2.23301921235341</v>
      </c>
    </row>
    <row r="467" customFormat="false" ht="15" hidden="false" customHeight="false" outlineLevel="0" collapsed="false">
      <c r="A467" s="30" t="n">
        <f aca="false">ICE_ZeroRates!A449</f>
        <v>44459</v>
      </c>
      <c r="B467" s="31" t="n">
        <f aca="false">(2*ICE_ZeroRates!J449-ICE_ZeroRates!I449-ICE_ZeroRates!K449)*100</f>
        <v>3.60804550832177</v>
      </c>
      <c r="C467" s="31" t="n">
        <f aca="false">(2*BBG_ZeroRates!J449-BBG_ZeroRates!I449-BBG_ZeroRates!K449)*100</f>
        <v>0.624059777968061</v>
      </c>
      <c r="D467" s="31" t="n">
        <f aca="false">B467-C467</f>
        <v>2.98398573035371</v>
      </c>
    </row>
    <row r="468" customFormat="false" ht="15" hidden="false" customHeight="false" outlineLevel="0" collapsed="false">
      <c r="A468" s="30" t="n">
        <f aca="false">ICE_ZeroRates!A450</f>
        <v>44460</v>
      </c>
      <c r="B468" s="31" t="n">
        <f aca="false">(2*ICE_ZeroRates!J450-ICE_ZeroRates!I450-ICE_ZeroRates!K450)*100</f>
        <v>1.30067637271724</v>
      </c>
      <c r="C468" s="31" t="n">
        <f aca="false">(2*BBG_ZeroRates!J450-BBG_ZeroRates!I450-BBG_ZeroRates!K450)*100</f>
        <v>-2.07817081773349</v>
      </c>
      <c r="D468" s="31" t="n">
        <f aca="false">B468-C468</f>
        <v>3.37884719045073</v>
      </c>
    </row>
    <row r="469" customFormat="false" ht="15" hidden="false" customHeight="false" outlineLevel="0" collapsed="false">
      <c r="A469" s="30" t="n">
        <f aca="false">ICE_ZeroRates!A451</f>
        <v>44461</v>
      </c>
      <c r="B469" s="31" t="n">
        <f aca="false">(2*ICE_ZeroRates!J451-ICE_ZeroRates!I451-ICE_ZeroRates!K451)*100</f>
        <v>1.26172003528046</v>
      </c>
      <c r="C469" s="31" t="n">
        <f aca="false">(2*BBG_ZeroRates!J451-BBG_ZeroRates!I451-BBG_ZeroRates!K451)*100</f>
        <v>-1.8463302816574</v>
      </c>
      <c r="D469" s="31" t="n">
        <f aca="false">B469-C469</f>
        <v>3.10805031693786</v>
      </c>
    </row>
    <row r="470" customFormat="false" ht="15" hidden="false" customHeight="false" outlineLevel="0" collapsed="false">
      <c r="A470" s="30" t="n">
        <f aca="false">ICE_ZeroRates!A452</f>
        <v>44462</v>
      </c>
      <c r="B470" s="31" t="n">
        <f aca="false">(2*ICE_ZeroRates!J452-ICE_ZeroRates!I452-ICE_ZeroRates!K452)*100</f>
        <v>1.54425823052687</v>
      </c>
      <c r="C470" s="31" t="n">
        <f aca="false">(2*BBG_ZeroRates!J452-BBG_ZeroRates!I452-BBG_ZeroRates!K452)*100</f>
        <v>-1.38968681253022</v>
      </c>
      <c r="D470" s="31" t="n">
        <f aca="false">B470-C470</f>
        <v>2.93394504305709</v>
      </c>
    </row>
    <row r="471" customFormat="false" ht="15" hidden="false" customHeight="false" outlineLevel="0" collapsed="false">
      <c r="A471" s="30" t="n">
        <f aca="false">ICE_ZeroRates!A453</f>
        <v>44463</v>
      </c>
      <c r="B471" s="31" t="n">
        <f aca="false">(2*ICE_ZeroRates!J453-ICE_ZeroRates!I453-ICE_ZeroRates!K453)*100</f>
        <v>-1.57147214180845</v>
      </c>
      <c r="C471" s="31" t="n">
        <f aca="false">(2*BBG_ZeroRates!J453-BBG_ZeroRates!I453-BBG_ZeroRates!K453)*100</f>
        <v>-0.3666664246398</v>
      </c>
      <c r="D471" s="31" t="n">
        <f aca="false">B471-C471</f>
        <v>-1.20480571716865</v>
      </c>
    </row>
    <row r="472" customFormat="false" ht="15" hidden="false" customHeight="false" outlineLevel="0" collapsed="false">
      <c r="A472" s="30" t="n">
        <f aca="false">ICE_ZeroRates!A454</f>
        <v>44466</v>
      </c>
      <c r="B472" s="31" t="n">
        <f aca="false">(2*ICE_ZeroRates!J454-ICE_ZeroRates!I454-ICE_ZeroRates!K454)*100</f>
        <v>0.439848998087766</v>
      </c>
      <c r="C472" s="31" t="n">
        <f aca="false">(2*BBG_ZeroRates!J454-BBG_ZeroRates!I454-BBG_ZeroRates!K454)*100</f>
        <v>-0.792681454569566</v>
      </c>
      <c r="D472" s="31" t="n">
        <f aca="false">B472-C472</f>
        <v>1.23253045265733</v>
      </c>
    </row>
    <row r="473" customFormat="false" ht="15" hidden="false" customHeight="false" outlineLevel="0" collapsed="false">
      <c r="A473" s="30" t="n">
        <f aca="false">ICE_ZeroRates!A455</f>
        <v>44467</v>
      </c>
      <c r="B473" s="31" t="n">
        <f aca="false">(2*ICE_ZeroRates!J455-ICE_ZeroRates!I455-ICE_ZeroRates!K455)*100</f>
        <v>-0.373847082925233</v>
      </c>
      <c r="C473" s="31" t="n">
        <f aca="false">(2*BBG_ZeroRates!J455-BBG_ZeroRates!I455-BBG_ZeroRates!K455)*100</f>
        <v>-1.0632830477567</v>
      </c>
      <c r="D473" s="31" t="n">
        <f aca="false">B473-C473</f>
        <v>0.68943596483147</v>
      </c>
    </row>
    <row r="474" customFormat="false" ht="15" hidden="false" customHeight="false" outlineLevel="0" collapsed="false">
      <c r="A474" s="30" t="n">
        <f aca="false">ICE_ZeroRates!A456</f>
        <v>44468</v>
      </c>
      <c r="B474" s="31" t="n">
        <f aca="false">(2*ICE_ZeroRates!J456-ICE_ZeroRates!I456-ICE_ZeroRates!K456)*100</f>
        <v>-2.75429748074071</v>
      </c>
      <c r="C474" s="31" t="n">
        <f aca="false">(2*BBG_ZeroRates!J456-BBG_ZeroRates!I456-BBG_ZeroRates!K456)*100</f>
        <v>0.604614963966027</v>
      </c>
      <c r="D474" s="31" t="n">
        <f aca="false">B474-C474</f>
        <v>-3.35891244470674</v>
      </c>
    </row>
    <row r="475" customFormat="false" ht="15" hidden="false" customHeight="false" outlineLevel="0" collapsed="false">
      <c r="A475" s="30" t="n">
        <f aca="false">ICE_ZeroRates!A457</f>
        <v>44469</v>
      </c>
      <c r="B475" s="31" t="n">
        <f aca="false">(2*ICE_ZeroRates!J457-ICE_ZeroRates!I457-ICE_ZeroRates!K457)*100</f>
        <v>1.88129745048825</v>
      </c>
      <c r="C475" s="31" t="n">
        <f aca="false">(2*BBG_ZeroRates!J457-BBG_ZeroRates!I457-BBG_ZeroRates!K457)*100</f>
        <v>2.77773460228283</v>
      </c>
      <c r="D475" s="31" t="n">
        <f aca="false">B475-C475</f>
        <v>-0.896437151794577</v>
      </c>
    </row>
    <row r="476" customFormat="false" ht="15" hidden="false" customHeight="false" outlineLevel="0" collapsed="false">
      <c r="A476" s="30" t="n">
        <f aca="false">ICE_ZeroRates!A458</f>
        <v>44470</v>
      </c>
      <c r="B476" s="31" t="n">
        <f aca="false">(2*ICE_ZeroRates!J458-ICE_ZeroRates!I458-ICE_ZeroRates!K458)*100</f>
        <v>-0.0373520626921864</v>
      </c>
      <c r="C476" s="31" t="n">
        <f aca="false">(2*BBG_ZeroRates!J458-BBG_ZeroRates!I458-BBG_ZeroRates!K458)*100</f>
        <v>0.0862435654781502</v>
      </c>
      <c r="D476" s="31" t="n">
        <f aca="false">B476-C476</f>
        <v>-0.123595628170337</v>
      </c>
    </row>
    <row r="477" customFormat="false" ht="15" hidden="false" customHeight="false" outlineLevel="0" collapsed="false">
      <c r="A477" s="30" t="n">
        <f aca="false">ICE_ZeroRates!A459</f>
        <v>44473</v>
      </c>
      <c r="B477" s="31" t="n">
        <f aca="false">(2*ICE_ZeroRates!J459-ICE_ZeroRates!I459-ICE_ZeroRates!K459)*100</f>
        <v>-1.61649321075218</v>
      </c>
      <c r="C477" s="31" t="n">
        <f aca="false">(2*BBG_ZeroRates!J459-BBG_ZeroRates!I459-BBG_ZeroRates!K459)*100</f>
        <v>-2.99847348832625</v>
      </c>
      <c r="D477" s="31" t="n">
        <f aca="false">B477-C477</f>
        <v>1.38198027757407</v>
      </c>
    </row>
    <row r="478" customFormat="false" ht="15" hidden="false" customHeight="false" outlineLevel="0" collapsed="false">
      <c r="A478" s="30" t="n">
        <f aca="false">ICE_ZeroRates!A460</f>
        <v>44474</v>
      </c>
      <c r="B478" s="31" t="n">
        <f aca="false">(2*ICE_ZeroRates!J460-ICE_ZeroRates!I460-ICE_ZeroRates!K460)*100</f>
        <v>-2.21000392248182</v>
      </c>
      <c r="C478" s="31" t="n">
        <f aca="false">(2*BBG_ZeroRates!J460-BBG_ZeroRates!I460-BBG_ZeroRates!K460)*100</f>
        <v>0.253302836319447</v>
      </c>
      <c r="D478" s="31" t="n">
        <f aca="false">B478-C478</f>
        <v>-2.46330675880126</v>
      </c>
    </row>
    <row r="479" customFormat="false" ht="15" hidden="false" customHeight="false" outlineLevel="0" collapsed="false">
      <c r="A479" s="30" t="n">
        <f aca="false">ICE_ZeroRates!A461</f>
        <v>44475</v>
      </c>
      <c r="B479" s="31" t="n">
        <f aca="false">(2*ICE_ZeroRates!J461-ICE_ZeroRates!I461-ICE_ZeroRates!K461)*100</f>
        <v>-0.182785784065337</v>
      </c>
      <c r="C479" s="31" t="n">
        <f aca="false">(2*BBG_ZeroRates!J461-BBG_ZeroRates!I461-BBG_ZeroRates!K461)*100</f>
        <v>0.655868652110808</v>
      </c>
      <c r="D479" s="31" t="n">
        <f aca="false">B479-C479</f>
        <v>-0.838654436176145</v>
      </c>
    </row>
    <row r="480" customFormat="false" ht="15" hidden="false" customHeight="false" outlineLevel="0" collapsed="false">
      <c r="A480" s="30" t="n">
        <f aca="false">ICE_ZeroRates!A462</f>
        <v>44476</v>
      </c>
      <c r="B480" s="31" t="n">
        <f aca="false">(2*ICE_ZeroRates!J462-ICE_ZeroRates!I462-ICE_ZeroRates!K462)*100</f>
        <v>-0.0962815817860896</v>
      </c>
      <c r="C480" s="31" t="n">
        <f aca="false">(2*BBG_ZeroRates!J462-BBG_ZeroRates!I462-BBG_ZeroRates!K462)*100</f>
        <v>0.726924314010863</v>
      </c>
      <c r="D480" s="31" t="n">
        <f aca="false">B480-C480</f>
        <v>-0.823205895796952</v>
      </c>
    </row>
    <row r="481" customFormat="false" ht="15" hidden="false" customHeight="false" outlineLevel="0" collapsed="false">
      <c r="A481" s="30" t="n">
        <f aca="false">ICE_ZeroRates!A463</f>
        <v>44477</v>
      </c>
      <c r="B481" s="31" t="n">
        <f aca="false">(2*ICE_ZeroRates!J463-ICE_ZeroRates!I463-ICE_ZeroRates!K463)*100</f>
        <v>-0.146068861596915</v>
      </c>
      <c r="C481" s="31" t="n">
        <f aca="false">(2*BBG_ZeroRates!J463-BBG_ZeroRates!I463-BBG_ZeroRates!K463)*100</f>
        <v>0.51684600113297</v>
      </c>
      <c r="D481" s="31" t="n">
        <f aca="false">B481-C481</f>
        <v>-0.662914862729885</v>
      </c>
    </row>
    <row r="482" customFormat="false" ht="15" hidden="false" customHeight="false" outlineLevel="0" collapsed="false">
      <c r="A482" s="30" t="n">
        <f aca="false">ICE_ZeroRates!A464</f>
        <v>44480</v>
      </c>
      <c r="B482" s="31" t="n">
        <f aca="false">(2*ICE_ZeroRates!J464-ICE_ZeroRates!I464-ICE_ZeroRates!K464)*100</f>
        <v>1.46161726419711</v>
      </c>
      <c r="C482" s="31" t="n">
        <f aca="false">(2*BBG_ZeroRates!J464-BBG_ZeroRates!I464-BBG_ZeroRates!K464)*100</f>
        <v>-1.3297889897203</v>
      </c>
      <c r="D482" s="31" t="n">
        <f aca="false">B482-C482</f>
        <v>2.79140625391742</v>
      </c>
    </row>
    <row r="483" customFormat="false" ht="15" hidden="false" customHeight="false" outlineLevel="0" collapsed="false">
      <c r="A483" s="30" t="n">
        <f aca="false">ICE_ZeroRates!A465</f>
        <v>44481</v>
      </c>
      <c r="B483" s="31" t="n">
        <f aca="false">(2*ICE_ZeroRates!J465-ICE_ZeroRates!I465-ICE_ZeroRates!K465)*100</f>
        <v>0.505233944363481</v>
      </c>
      <c r="C483" s="31" t="n">
        <f aca="false">(2*BBG_ZeroRates!J465-BBG_ZeroRates!I465-BBG_ZeroRates!K465)*100</f>
        <v>-1.35729759474357</v>
      </c>
      <c r="D483" s="31" t="n">
        <f aca="false">B483-C483</f>
        <v>1.86253153910705</v>
      </c>
    </row>
    <row r="484" customFormat="false" ht="15" hidden="false" customHeight="false" outlineLevel="0" collapsed="false">
      <c r="A484" s="30" t="n">
        <f aca="false">ICE_ZeroRates!A466</f>
        <v>44482</v>
      </c>
      <c r="B484" s="31" t="n">
        <f aca="false">(2*ICE_ZeroRates!J466-ICE_ZeroRates!I466-ICE_ZeroRates!K466)*100</f>
        <v>3.12066294195028</v>
      </c>
      <c r="C484" s="31" t="n">
        <f aca="false">(2*BBG_ZeroRates!J466-BBG_ZeroRates!I466-BBG_ZeroRates!K466)*100</f>
        <v>1.96544202428825</v>
      </c>
      <c r="D484" s="31" t="n">
        <f aca="false">B484-C484</f>
        <v>1.15522091766203</v>
      </c>
    </row>
    <row r="485" customFormat="false" ht="15" hidden="false" customHeight="false" outlineLevel="0" collapsed="false">
      <c r="A485" s="30" t="n">
        <f aca="false">ICE_ZeroRates!A467</f>
        <v>44483</v>
      </c>
      <c r="B485" s="31" t="n">
        <f aca="false">(2*ICE_ZeroRates!J467-ICE_ZeroRates!I467-ICE_ZeroRates!K467)*100</f>
        <v>0.0281969977422358</v>
      </c>
      <c r="C485" s="31" t="n">
        <f aca="false">(2*BBG_ZeroRates!J467-BBG_ZeroRates!I467-BBG_ZeroRates!K467)*100</f>
        <v>1.68966376508212</v>
      </c>
      <c r="D485" s="31" t="n">
        <f aca="false">B485-C485</f>
        <v>-1.66146676733988</v>
      </c>
    </row>
    <row r="486" customFormat="false" ht="15" hidden="false" customHeight="false" outlineLevel="0" collapsed="false">
      <c r="A486" s="30" t="n">
        <f aca="false">ICE_ZeroRates!A468</f>
        <v>44484</v>
      </c>
      <c r="B486" s="31" t="n">
        <f aca="false">(2*ICE_ZeroRates!J468-ICE_ZeroRates!I468-ICE_ZeroRates!K468)*100</f>
        <v>-0.726444634488949</v>
      </c>
      <c r="C486" s="31" t="n">
        <f aca="false">(2*BBG_ZeroRates!J468-BBG_ZeroRates!I468-BBG_ZeroRates!K468)*100</f>
        <v>-0.133235199987991</v>
      </c>
      <c r="D486" s="31" t="n">
        <f aca="false">B486-C486</f>
        <v>-0.593209434500958</v>
      </c>
    </row>
    <row r="487" customFormat="false" ht="15" hidden="false" customHeight="false" outlineLevel="0" collapsed="false">
      <c r="A487" s="30" t="n">
        <f aca="false">ICE_ZeroRates!A469</f>
        <v>44487</v>
      </c>
      <c r="B487" s="31" t="n">
        <f aca="false">(2*ICE_ZeroRates!J469-ICE_ZeroRates!I469-ICE_ZeroRates!K469)*100</f>
        <v>0.332674413002698</v>
      </c>
      <c r="C487" s="31" t="n">
        <f aca="false">(2*BBG_ZeroRates!J469-BBG_ZeroRates!I469-BBG_ZeroRates!K469)*100</f>
        <v>0.763628363370572</v>
      </c>
      <c r="D487" s="31" t="n">
        <f aca="false">B487-C487</f>
        <v>-0.430953950367874</v>
      </c>
    </row>
    <row r="488" customFormat="false" ht="15" hidden="false" customHeight="false" outlineLevel="0" collapsed="false">
      <c r="A488" s="30" t="n">
        <f aca="false">ICE_ZeroRates!A470</f>
        <v>44488</v>
      </c>
      <c r="B488" s="31" t="n">
        <f aca="false">(2*ICE_ZeroRates!J470-ICE_ZeroRates!I470-ICE_ZeroRates!K470)*100</f>
        <v>-1.97849043206524</v>
      </c>
      <c r="C488" s="31" t="n">
        <f aca="false">(2*BBG_ZeroRates!J470-BBG_ZeroRates!I470-BBG_ZeroRates!K470)*100</f>
        <v>-2.43663045802912</v>
      </c>
      <c r="D488" s="31" t="n">
        <f aca="false">B488-C488</f>
        <v>0.458140025963882</v>
      </c>
    </row>
    <row r="489" customFormat="false" ht="15" hidden="false" customHeight="false" outlineLevel="0" collapsed="false">
      <c r="A489" s="30" t="n">
        <f aca="false">ICE_ZeroRates!A471</f>
        <v>44489</v>
      </c>
      <c r="B489" s="31" t="n">
        <f aca="false">(2*ICE_ZeroRates!J471-ICE_ZeroRates!I471-ICE_ZeroRates!K471)*100</f>
        <v>3.11244230980445</v>
      </c>
      <c r="C489" s="31" t="n">
        <f aca="false">(2*BBG_ZeroRates!J471-BBG_ZeroRates!I471-BBG_ZeroRates!K471)*100</f>
        <v>-0.204879114447576</v>
      </c>
      <c r="D489" s="31" t="n">
        <f aca="false">B489-C489</f>
        <v>3.31732142425203</v>
      </c>
    </row>
    <row r="490" customFormat="false" ht="15" hidden="false" customHeight="false" outlineLevel="0" collapsed="false">
      <c r="A490" s="30" t="n">
        <f aca="false">ICE_ZeroRates!A472</f>
        <v>44490</v>
      </c>
      <c r="B490" s="31" t="n">
        <f aca="false">(2*ICE_ZeroRates!J472-ICE_ZeroRates!I472-ICE_ZeroRates!K472)*100</f>
        <v>-0.455105705407577</v>
      </c>
      <c r="C490" s="31" t="n">
        <f aca="false">(2*BBG_ZeroRates!J472-BBG_ZeroRates!I472-BBG_ZeroRates!K472)*100</f>
        <v>0.40522064997629</v>
      </c>
      <c r="D490" s="31" t="n">
        <f aca="false">B490-C490</f>
        <v>-0.860326355383867</v>
      </c>
    </row>
    <row r="491" customFormat="false" ht="15" hidden="false" customHeight="false" outlineLevel="0" collapsed="false">
      <c r="A491" s="30" t="n">
        <f aca="false">ICE_ZeroRates!A473</f>
        <v>44491</v>
      </c>
      <c r="B491" s="31" t="n">
        <f aca="false">(2*ICE_ZeroRates!J473-ICE_ZeroRates!I473-ICE_ZeroRates!K473)*100</f>
        <v>2.97061276564017</v>
      </c>
      <c r="C491" s="31" t="n">
        <f aca="false">(2*BBG_ZeroRates!J473-BBG_ZeroRates!I473-BBG_ZeroRates!K473)*100</f>
        <v>1.28462922083059</v>
      </c>
      <c r="D491" s="31" t="n">
        <f aca="false">B491-C491</f>
        <v>1.68598354480958</v>
      </c>
    </row>
    <row r="492" customFormat="false" ht="15" hidden="false" customHeight="false" outlineLevel="0" collapsed="false">
      <c r="A492" s="30" t="n">
        <f aca="false">ICE_ZeroRates!A474</f>
        <v>44494</v>
      </c>
      <c r="B492" s="31" t="n">
        <f aca="false">(2*ICE_ZeroRates!J474-ICE_ZeroRates!I474-ICE_ZeroRates!K474)*100</f>
        <v>3.18182699457077</v>
      </c>
      <c r="C492" s="31" t="n">
        <f aca="false">(2*BBG_ZeroRates!J474-BBG_ZeroRates!I474-BBG_ZeroRates!K474)*100</f>
        <v>-0.995811684587777</v>
      </c>
      <c r="D492" s="31" t="n">
        <f aca="false">B492-C492</f>
        <v>4.17763867915855</v>
      </c>
    </row>
    <row r="493" customFormat="false" ht="15" hidden="false" customHeight="false" outlineLevel="0" collapsed="false">
      <c r="A493" s="30" t="n">
        <f aca="false">ICE_ZeroRates!A475</f>
        <v>44495</v>
      </c>
      <c r="B493" s="31" t="n">
        <f aca="false">(2*ICE_ZeroRates!J475-ICE_ZeroRates!I475-ICE_ZeroRates!K475)*100</f>
        <v>2.13069495311156</v>
      </c>
      <c r="C493" s="31" t="n">
        <f aca="false">(2*BBG_ZeroRates!J475-BBG_ZeroRates!I475-BBG_ZeroRates!K475)*100</f>
        <v>-0.120655327243435</v>
      </c>
      <c r="D493" s="31" t="n">
        <f aca="false">B493-C493</f>
        <v>2.25135028035499</v>
      </c>
    </row>
    <row r="494" customFormat="false" ht="15" hidden="false" customHeight="false" outlineLevel="0" collapsed="false">
      <c r="A494" s="30" t="n">
        <f aca="false">ICE_ZeroRates!A476</f>
        <v>44496</v>
      </c>
      <c r="B494" s="31" t="n">
        <f aca="false">(2*ICE_ZeroRates!J476-ICE_ZeroRates!I476-ICE_ZeroRates!K476)*100</f>
        <v>-1.0002806078558</v>
      </c>
      <c r="C494" s="31" t="n">
        <f aca="false">(2*BBG_ZeroRates!J476-BBG_ZeroRates!I476-BBG_ZeroRates!K476)*100</f>
        <v>-1.13775392769589</v>
      </c>
      <c r="D494" s="31" t="n">
        <f aca="false">B494-C494</f>
        <v>0.137473319840098</v>
      </c>
    </row>
    <row r="495" customFormat="false" ht="15" hidden="false" customHeight="false" outlineLevel="0" collapsed="false">
      <c r="A495" s="30" t="n">
        <f aca="false">ICE_ZeroRates!A477</f>
        <v>44497</v>
      </c>
      <c r="B495" s="31" t="n">
        <f aca="false">(2*ICE_ZeroRates!J477-ICE_ZeroRates!I477-ICE_ZeroRates!K477)*100</f>
        <v>-0.73286507253566</v>
      </c>
      <c r="C495" s="31" t="n">
        <f aca="false">(2*BBG_ZeroRates!J477-BBG_ZeroRates!I477-BBG_ZeroRates!K477)*100</f>
        <v>1.46124840138712</v>
      </c>
      <c r="D495" s="31" t="n">
        <f aca="false">B495-C495</f>
        <v>-2.19411347392278</v>
      </c>
    </row>
    <row r="496" customFormat="false" ht="15" hidden="false" customHeight="false" outlineLevel="0" collapsed="false">
      <c r="A496" s="30" t="n">
        <f aca="false">ICE_ZeroRates!A478</f>
        <v>44498</v>
      </c>
      <c r="B496" s="31" t="n">
        <f aca="false">(2*ICE_ZeroRates!J478-ICE_ZeroRates!I478-ICE_ZeroRates!K478)*100</f>
        <v>3.48085336939239</v>
      </c>
      <c r="C496" s="31" t="n">
        <f aca="false">(2*BBG_ZeroRates!J478-BBG_ZeroRates!I478-BBG_ZeroRates!K478)*100</f>
        <v>-0.0700227846240686</v>
      </c>
      <c r="D496" s="31" t="n">
        <f aca="false">B496-C496</f>
        <v>3.55087615401646</v>
      </c>
    </row>
    <row r="497" customFormat="false" ht="15" hidden="false" customHeight="false" outlineLevel="0" collapsed="false">
      <c r="A497" s="30" t="n">
        <f aca="false">ICE_ZeroRates!A479</f>
        <v>44501</v>
      </c>
      <c r="B497" s="31" t="n">
        <f aca="false">(2*ICE_ZeroRates!J479-ICE_ZeroRates!I479-ICE_ZeroRates!K479)*100</f>
        <v>1.09079148880642</v>
      </c>
      <c r="C497" s="31" t="n">
        <f aca="false">(2*BBG_ZeroRates!J479-BBG_ZeroRates!I479-BBG_ZeroRates!K479)*100</f>
        <v>0.868414896890818</v>
      </c>
      <c r="D497" s="31" t="n">
        <f aca="false">B497-C497</f>
        <v>0.222376591915602</v>
      </c>
    </row>
    <row r="498" customFormat="false" ht="15" hidden="false" customHeight="false" outlineLevel="0" collapsed="false">
      <c r="A498" s="30" t="n">
        <f aca="false">ICE_ZeroRates!A480</f>
        <v>44502</v>
      </c>
      <c r="B498" s="31" t="n">
        <f aca="false">(2*ICE_ZeroRates!J480-ICE_ZeroRates!I480-ICE_ZeroRates!K480)*100</f>
        <v>0.616569359109104</v>
      </c>
      <c r="C498" s="31" t="n">
        <f aca="false">(2*BBG_ZeroRates!J480-BBG_ZeroRates!I480-BBG_ZeroRates!K480)*100</f>
        <v>-1.71956923964933</v>
      </c>
      <c r="D498" s="31" t="n">
        <f aca="false">B498-C498</f>
        <v>2.33613859875844</v>
      </c>
    </row>
    <row r="499" customFormat="false" ht="15" hidden="false" customHeight="false" outlineLevel="0" collapsed="false">
      <c r="A499" s="30" t="n">
        <f aca="false">ICE_ZeroRates!A481</f>
        <v>44503</v>
      </c>
      <c r="B499" s="31" t="n">
        <f aca="false">(2*ICE_ZeroRates!J481-ICE_ZeroRates!I481-ICE_ZeroRates!K481)*100</f>
        <v>1.86463011971296</v>
      </c>
      <c r="C499" s="31" t="n">
        <f aca="false">(2*BBG_ZeroRates!J481-BBG_ZeroRates!I481-BBG_ZeroRates!K481)*100</f>
        <v>-0.486337462993114</v>
      </c>
      <c r="D499" s="31" t="n">
        <f aca="false">B499-C499</f>
        <v>2.35096758270608</v>
      </c>
    </row>
    <row r="500" customFormat="false" ht="15" hidden="false" customHeight="false" outlineLevel="0" collapsed="false">
      <c r="A500" s="30" t="n">
        <f aca="false">ICE_ZeroRates!A482</f>
        <v>44504</v>
      </c>
      <c r="B500" s="31" t="n">
        <f aca="false">(2*ICE_ZeroRates!J482-ICE_ZeroRates!I482-ICE_ZeroRates!K482)*100</f>
        <v>1.90256024578411</v>
      </c>
      <c r="C500" s="31" t="n">
        <f aca="false">(2*BBG_ZeroRates!J482-BBG_ZeroRates!I482-BBG_ZeroRates!K482)*100</f>
        <v>-3.74679486666951</v>
      </c>
      <c r="D500" s="31" t="n">
        <f aca="false">B500-C500</f>
        <v>5.64935511245363</v>
      </c>
    </row>
    <row r="501" customFormat="false" ht="15" hidden="false" customHeight="false" outlineLevel="0" collapsed="false">
      <c r="A501" s="30" t="n">
        <f aca="false">ICE_ZeroRates!A483</f>
        <v>44505</v>
      </c>
      <c r="B501" s="31" t="n">
        <f aca="false">(2*ICE_ZeroRates!J483-ICE_ZeroRates!I483-ICE_ZeroRates!K483)*100</f>
        <v>3.28852968715707</v>
      </c>
      <c r="C501" s="31" t="n">
        <f aca="false">(2*BBG_ZeroRates!J483-BBG_ZeroRates!I483-BBG_ZeroRates!K483)*100</f>
        <v>2.92487452155563</v>
      </c>
      <c r="D501" s="31" t="n">
        <f aca="false">B501-C501</f>
        <v>0.36365516560144</v>
      </c>
    </row>
    <row r="502" customFormat="false" ht="15" hidden="false" customHeight="false" outlineLevel="0" collapsed="false">
      <c r="A502" s="30" t="n">
        <f aca="false">ICE_ZeroRates!A484</f>
        <v>44508</v>
      </c>
      <c r="B502" s="31" t="n">
        <f aca="false">(2*ICE_ZeroRates!J484-ICE_ZeroRates!I484-ICE_ZeroRates!K484)*100</f>
        <v>0.66090757602556</v>
      </c>
      <c r="C502" s="31" t="n">
        <f aca="false">(2*BBG_ZeroRates!J484-BBG_ZeroRates!I484-BBG_ZeroRates!K484)*100</f>
        <v>0.946113344244914</v>
      </c>
      <c r="D502" s="31" t="n">
        <f aca="false">B502-C502</f>
        <v>-0.285205768219354</v>
      </c>
    </row>
    <row r="503" customFormat="false" ht="15" hidden="false" customHeight="false" outlineLevel="0" collapsed="false">
      <c r="A503" s="30" t="n">
        <f aca="false">ICE_ZeroRates!A485</f>
        <v>44509</v>
      </c>
      <c r="B503" s="31" t="n">
        <f aca="false">(2*ICE_ZeroRates!J485-ICE_ZeroRates!I485-ICE_ZeroRates!K485)*100</f>
        <v>-0.605820160866211</v>
      </c>
      <c r="C503" s="31" t="n">
        <f aca="false">(2*BBG_ZeroRates!J485-BBG_ZeroRates!I485-BBG_ZeroRates!K485)*100</f>
        <v>-0.255586308932876</v>
      </c>
      <c r="D503" s="31" t="n">
        <f aca="false">B503-C503</f>
        <v>-0.350233851933335</v>
      </c>
    </row>
    <row r="504" customFormat="false" ht="15" hidden="false" customHeight="false" outlineLevel="0" collapsed="false">
      <c r="A504" s="30" t="n">
        <f aca="false">ICE_ZeroRates!A486</f>
        <v>44510</v>
      </c>
      <c r="B504" s="31" t="n">
        <f aca="false">(2*ICE_ZeroRates!J486-ICE_ZeroRates!I486-ICE_ZeroRates!K486)*100</f>
        <v>1.60140866727746</v>
      </c>
      <c r="C504" s="31" t="n">
        <f aca="false">(2*BBG_ZeroRates!J486-BBG_ZeroRates!I486-BBG_ZeroRates!K486)*100</f>
        <v>-0.246881557679124</v>
      </c>
      <c r="D504" s="31" t="n">
        <f aca="false">B504-C504</f>
        <v>1.84829022495658</v>
      </c>
    </row>
    <row r="505" customFormat="false" ht="15" hidden="false" customHeight="false" outlineLevel="0" collapsed="false">
      <c r="A505" s="30" t="n">
        <f aca="false">ICE_ZeroRates!A487</f>
        <v>44511</v>
      </c>
      <c r="B505" s="31" t="n">
        <f aca="false">(2*ICE_ZeroRates!J487-ICE_ZeroRates!I487-ICE_ZeroRates!K487)*100</f>
        <v>0.637181983322599</v>
      </c>
      <c r="C505" s="31" t="n">
        <f aca="false">(2*BBG_ZeroRates!J487-BBG_ZeroRates!I487-BBG_ZeroRates!K487)*100</f>
        <v>2.26369896895057</v>
      </c>
      <c r="D505" s="31" t="n">
        <f aca="false">B505-C505</f>
        <v>-1.62651698562797</v>
      </c>
    </row>
    <row r="506" customFormat="false" ht="15" hidden="false" customHeight="false" outlineLevel="0" collapsed="false">
      <c r="A506" s="30" t="n">
        <f aca="false">ICE_ZeroRates!A488</f>
        <v>44512</v>
      </c>
      <c r="B506" s="31" t="n">
        <f aca="false">(2*ICE_ZeroRates!J488-ICE_ZeroRates!I488-ICE_ZeroRates!K488)*100</f>
        <v>-0.923663200713276</v>
      </c>
      <c r="C506" s="31" t="n">
        <f aca="false">(2*BBG_ZeroRates!J488-BBG_ZeroRates!I488-BBG_ZeroRates!K488)*100</f>
        <v>2.33186829753949</v>
      </c>
      <c r="D506" s="31" t="n">
        <f aca="false">B506-C506</f>
        <v>-3.25553149825276</v>
      </c>
    </row>
    <row r="507" customFormat="false" ht="15" hidden="false" customHeight="false" outlineLevel="0" collapsed="false">
      <c r="A507" s="30" t="n">
        <f aca="false">ICE_ZeroRates!A489</f>
        <v>44515</v>
      </c>
      <c r="B507" s="31" t="n">
        <f aca="false">(2*ICE_ZeroRates!J489-ICE_ZeroRates!I489-ICE_ZeroRates!K489)*100</f>
        <v>-0.138042512131931</v>
      </c>
      <c r="C507" s="31" t="n">
        <f aca="false">(2*BBG_ZeroRates!J489-BBG_ZeroRates!I489-BBG_ZeroRates!K489)*100</f>
        <v>1.82017621546139</v>
      </c>
      <c r="D507" s="31" t="n">
        <f aca="false">B507-C507</f>
        <v>-1.95821872759332</v>
      </c>
    </row>
    <row r="508" customFormat="false" ht="15" hidden="false" customHeight="false" outlineLevel="0" collapsed="false">
      <c r="A508" s="30" t="n">
        <f aca="false">ICE_ZeroRates!A490</f>
        <v>44516</v>
      </c>
      <c r="B508" s="31" t="n">
        <f aca="false">(2*ICE_ZeroRates!J490-ICE_ZeroRates!I490-ICE_ZeroRates!K490)*100</f>
        <v>3.49472408800305</v>
      </c>
      <c r="C508" s="31" t="n">
        <f aca="false">(2*BBG_ZeroRates!J490-BBG_ZeroRates!I490-BBG_ZeroRates!K490)*100</f>
        <v>-1.97963343560577</v>
      </c>
      <c r="D508" s="31" t="n">
        <f aca="false">B508-C508</f>
        <v>5.47435752360882</v>
      </c>
    </row>
    <row r="509" customFormat="false" ht="15" hidden="false" customHeight="false" outlineLevel="0" collapsed="false">
      <c r="A509" s="30" t="n">
        <f aca="false">ICE_ZeroRates!A491</f>
        <v>44517</v>
      </c>
      <c r="B509" s="31" t="n">
        <f aca="false">(2*ICE_ZeroRates!J491-ICE_ZeroRates!I491-ICE_ZeroRates!K491)*100</f>
        <v>-2.08210193336579</v>
      </c>
      <c r="C509" s="31" t="n">
        <f aca="false">(2*BBG_ZeroRates!J491-BBG_ZeroRates!I491-BBG_ZeroRates!K491)*100</f>
        <v>-0.156644628599412</v>
      </c>
      <c r="D509" s="31" t="n">
        <f aca="false">B509-C509</f>
        <v>-1.92545730476638</v>
      </c>
    </row>
    <row r="510" customFormat="false" ht="15" hidden="false" customHeight="false" outlineLevel="0" collapsed="false">
      <c r="A510" s="30" t="n">
        <f aca="false">ICE_ZeroRates!A492</f>
        <v>44518</v>
      </c>
      <c r="B510" s="31" t="n">
        <f aca="false">(2*ICE_ZeroRates!J492-ICE_ZeroRates!I492-ICE_ZeroRates!K492)*100</f>
        <v>1.39416316216301</v>
      </c>
      <c r="C510" s="31" t="n">
        <f aca="false">(2*BBG_ZeroRates!J492-BBG_ZeroRates!I492-BBG_ZeroRates!K492)*100</f>
        <v>-1.01184498315575</v>
      </c>
      <c r="D510" s="31" t="n">
        <f aca="false">B510-C510</f>
        <v>2.40600814531877</v>
      </c>
    </row>
    <row r="511" customFormat="false" ht="15" hidden="false" customHeight="false" outlineLevel="0" collapsed="false">
      <c r="A511" s="30" t="n">
        <f aca="false">ICE_ZeroRates!A493</f>
        <v>44519</v>
      </c>
      <c r="B511" s="31" t="n">
        <f aca="false">(2*ICE_ZeroRates!J493-ICE_ZeroRates!I493-ICE_ZeroRates!K493)*100</f>
        <v>-0.818242570326688</v>
      </c>
      <c r="C511" s="31" t="n">
        <f aca="false">(2*BBG_ZeroRates!J493-BBG_ZeroRates!I493-BBG_ZeroRates!K493)*100</f>
        <v>0.340181882733348</v>
      </c>
      <c r="D511" s="31" t="n">
        <f aca="false">B511-C511</f>
        <v>-1.15842445306004</v>
      </c>
    </row>
    <row r="512" customFormat="false" ht="15" hidden="false" customHeight="false" outlineLevel="0" collapsed="false">
      <c r="A512" s="30" t="n">
        <f aca="false">ICE_ZeroRates!A494</f>
        <v>44522</v>
      </c>
      <c r="B512" s="31" t="n">
        <f aca="false">(2*ICE_ZeroRates!J494-ICE_ZeroRates!I494-ICE_ZeroRates!K494)*100</f>
        <v>-0.166037842876021</v>
      </c>
      <c r="C512" s="31" t="n">
        <f aca="false">(2*BBG_ZeroRates!J494-BBG_ZeroRates!I494-BBG_ZeroRates!K494)*100</f>
        <v>-0.404920578094081</v>
      </c>
      <c r="D512" s="31" t="n">
        <f aca="false">B512-C512</f>
        <v>0.23888273521806</v>
      </c>
    </row>
    <row r="513" customFormat="false" ht="15" hidden="false" customHeight="false" outlineLevel="0" collapsed="false">
      <c r="A513" s="30" t="n">
        <f aca="false">ICE_ZeroRates!A495</f>
        <v>44523</v>
      </c>
      <c r="B513" s="31" t="n">
        <f aca="false">(2*ICE_ZeroRates!J495-ICE_ZeroRates!I495-ICE_ZeroRates!K495)*100</f>
        <v>0.532383738346431</v>
      </c>
      <c r="C513" s="31" t="n">
        <f aca="false">(2*BBG_ZeroRates!J495-BBG_ZeroRates!I495-BBG_ZeroRates!K495)*100</f>
        <v>2.03119780725417</v>
      </c>
      <c r="D513" s="31" t="n">
        <f aca="false">B513-C513</f>
        <v>-1.49881406890774</v>
      </c>
    </row>
    <row r="514" customFormat="false" ht="15" hidden="false" customHeight="false" outlineLevel="0" collapsed="false">
      <c r="A514" s="30" t="n">
        <f aca="false">ICE_ZeroRates!A496</f>
        <v>44524</v>
      </c>
      <c r="B514" s="31" t="n">
        <f aca="false">(2*ICE_ZeroRates!J496-ICE_ZeroRates!I496-ICE_ZeroRates!K496)*100</f>
        <v>0.0756644915873794</v>
      </c>
      <c r="C514" s="31" t="n">
        <f aca="false">(2*BBG_ZeroRates!J496-BBG_ZeroRates!I496-BBG_ZeroRates!K496)*100</f>
        <v>0.905164754112908</v>
      </c>
      <c r="D514" s="31" t="n">
        <f aca="false">B514-C514</f>
        <v>-0.829500262525529</v>
      </c>
    </row>
    <row r="515" customFormat="false" ht="15" hidden="false" customHeight="false" outlineLevel="0" collapsed="false">
      <c r="A515" s="30" t="n">
        <f aca="false">ICE_ZeroRates!A497</f>
        <v>44525</v>
      </c>
      <c r="B515" s="31" t="n">
        <f aca="false">(2*ICE_ZeroRates!J497-ICE_ZeroRates!I497-ICE_ZeroRates!K497)*100</f>
        <v>0.444964073003373</v>
      </c>
      <c r="C515" s="31" t="n">
        <f aca="false">(2*BBG_ZeroRates!J497-BBG_ZeroRates!I497-BBG_ZeroRates!K497)*100</f>
        <v>2.69142705064784</v>
      </c>
      <c r="D515" s="31" t="n">
        <f aca="false">B515-C515</f>
        <v>-2.24646297764447</v>
      </c>
    </row>
    <row r="516" customFormat="false" ht="15" hidden="false" customHeight="false" outlineLevel="0" collapsed="false">
      <c r="A516" s="30" t="n">
        <f aca="false">ICE_ZeroRates!A498</f>
        <v>44526</v>
      </c>
      <c r="B516" s="31" t="n">
        <f aca="false">(2*ICE_ZeroRates!J498-ICE_ZeroRates!I498-ICE_ZeroRates!K498)*100</f>
        <v>0.607621029231265</v>
      </c>
      <c r="C516" s="31" t="n">
        <f aca="false">(2*BBG_ZeroRates!J498-BBG_ZeroRates!I498-BBG_ZeroRates!K498)*100</f>
        <v>2.17283734877224</v>
      </c>
      <c r="D516" s="31" t="n">
        <f aca="false">B516-C516</f>
        <v>-1.56521631954097</v>
      </c>
    </row>
    <row r="517" customFormat="false" ht="15" hidden="false" customHeight="false" outlineLevel="0" collapsed="false">
      <c r="A517" s="30" t="n">
        <f aca="false">ICE_ZeroRates!A499</f>
        <v>44529</v>
      </c>
      <c r="B517" s="31" t="n">
        <f aca="false">(2*ICE_ZeroRates!J499-ICE_ZeroRates!I499-ICE_ZeroRates!K499)*100</f>
        <v>0.308126689024257</v>
      </c>
      <c r="C517" s="31" t="n">
        <f aca="false">(2*BBG_ZeroRates!J499-BBG_ZeroRates!I499-BBG_ZeroRates!K499)*100</f>
        <v>0.818203155116593</v>
      </c>
      <c r="D517" s="31" t="n">
        <f aca="false">B517-C517</f>
        <v>-0.510076466092335</v>
      </c>
    </row>
    <row r="518" customFormat="false" ht="15" hidden="false" customHeight="false" outlineLevel="0" collapsed="false">
      <c r="A518" s="30" t="n">
        <f aca="false">ICE_ZeroRates!A500</f>
        <v>44530</v>
      </c>
      <c r="B518" s="31" t="n">
        <f aca="false">(2*ICE_ZeroRates!J500-ICE_ZeroRates!I500-ICE_ZeroRates!K500)*100</f>
        <v>0.59473693312162</v>
      </c>
      <c r="C518" s="31" t="n">
        <f aca="false">(2*BBG_ZeroRates!J500-BBG_ZeroRates!I500-BBG_ZeroRates!K500)*100</f>
        <v>-0.0334399781150241</v>
      </c>
      <c r="D518" s="31" t="n">
        <f aca="false">B518-C518</f>
        <v>0.628176911236644</v>
      </c>
    </row>
    <row r="519" customFormat="false" ht="15" hidden="false" customHeight="false" outlineLevel="0" collapsed="false">
      <c r="A519" s="30" t="n">
        <f aca="false">ICE_ZeroRates!A501</f>
        <v>44531</v>
      </c>
      <c r="B519" s="31" t="n">
        <f aca="false">(2*ICE_ZeroRates!J501-ICE_ZeroRates!I501-ICE_ZeroRates!K501)*100</f>
        <v>0.45869933053081</v>
      </c>
      <c r="C519" s="31" t="n">
        <f aca="false">(2*BBG_ZeroRates!J501-BBG_ZeroRates!I501-BBG_ZeroRates!K501)*100</f>
        <v>1.56032337041436</v>
      </c>
      <c r="D519" s="31" t="n">
        <f aca="false">B519-C519</f>
        <v>-1.10162403988355</v>
      </c>
    </row>
    <row r="520" customFormat="false" ht="15" hidden="false" customHeight="false" outlineLevel="0" collapsed="false">
      <c r="A520" s="30" t="n">
        <f aca="false">ICE_ZeroRates!A502</f>
        <v>44532</v>
      </c>
      <c r="B520" s="31" t="n">
        <f aca="false">(2*ICE_ZeroRates!J502-ICE_ZeroRates!I502-ICE_ZeroRates!K502)*100</f>
        <v>-0.998816675538627</v>
      </c>
      <c r="C520" s="31" t="n">
        <f aca="false">(2*BBG_ZeroRates!J502-BBG_ZeroRates!I502-BBG_ZeroRates!K502)*100</f>
        <v>-0.204294961797724</v>
      </c>
      <c r="D520" s="31" t="n">
        <f aca="false">B520-C520</f>
        <v>-0.794521713740903</v>
      </c>
    </row>
    <row r="521" customFormat="false" ht="15" hidden="false" customHeight="false" outlineLevel="0" collapsed="false">
      <c r="A521" s="30" t="n">
        <f aca="false">ICE_ZeroRates!A503</f>
        <v>44533</v>
      </c>
      <c r="B521" s="31" t="n">
        <f aca="false">(2*ICE_ZeroRates!J503-ICE_ZeroRates!I503-ICE_ZeroRates!K503)*100</f>
        <v>1.23289693145283</v>
      </c>
      <c r="C521" s="31" t="n">
        <f aca="false">(2*BBG_ZeroRates!J503-BBG_ZeroRates!I503-BBG_ZeroRates!K503)*100</f>
        <v>-1.03636311741391</v>
      </c>
      <c r="D521" s="31" t="n">
        <f aca="false">B521-C521</f>
        <v>2.26926004886674</v>
      </c>
    </row>
    <row r="522" customFormat="false" ht="15" hidden="false" customHeight="false" outlineLevel="0" collapsed="false">
      <c r="A522" s="30" t="n">
        <f aca="false">ICE_ZeroRates!A504</f>
        <v>44536</v>
      </c>
      <c r="B522" s="31" t="n">
        <f aca="false">(2*ICE_ZeroRates!J504-ICE_ZeroRates!I504-ICE_ZeroRates!K504)*100</f>
        <v>0.465879510156941</v>
      </c>
      <c r="C522" s="31" t="n">
        <f aca="false">(2*BBG_ZeroRates!J504-BBG_ZeroRates!I504-BBG_ZeroRates!K504)*100</f>
        <v>-1.21542624859778</v>
      </c>
      <c r="D522" s="31" t="n">
        <f aca="false">B522-C522</f>
        <v>1.68130575875473</v>
      </c>
    </row>
    <row r="523" customFormat="false" ht="15" hidden="false" customHeight="false" outlineLevel="0" collapsed="false">
      <c r="A523" s="30" t="n">
        <f aca="false">ICE_ZeroRates!A505</f>
        <v>44537</v>
      </c>
      <c r="B523" s="31" t="n">
        <f aca="false">(2*ICE_ZeroRates!J505-ICE_ZeroRates!I505-ICE_ZeroRates!K505)*100</f>
        <v>-0.0274514458695085</v>
      </c>
      <c r="C523" s="31" t="n">
        <f aca="false">(2*BBG_ZeroRates!J505-BBG_ZeroRates!I505-BBG_ZeroRates!K505)*100</f>
        <v>0.892417627022846</v>
      </c>
      <c r="D523" s="31" t="n">
        <f aca="false">B523-C523</f>
        <v>-0.919869072892354</v>
      </c>
    </row>
    <row r="524" customFormat="false" ht="15" hidden="false" customHeight="false" outlineLevel="0" collapsed="false">
      <c r="A524" s="30" t="n">
        <f aca="false">ICE_ZeroRates!A506</f>
        <v>44538</v>
      </c>
      <c r="B524" s="31" t="n">
        <f aca="false">(2*ICE_ZeroRates!J506-ICE_ZeroRates!I506-ICE_ZeroRates!K506)*100</f>
        <v>-0.471233376863611</v>
      </c>
      <c r="C524" s="31" t="n">
        <f aca="false">(2*BBG_ZeroRates!J506-BBG_ZeroRates!I506-BBG_ZeroRates!K506)*100</f>
        <v>-0.177696224939428</v>
      </c>
      <c r="D524" s="31" t="n">
        <f aca="false">B524-C524</f>
        <v>-0.293537151924184</v>
      </c>
    </row>
    <row r="525" customFormat="false" ht="15" hidden="false" customHeight="false" outlineLevel="0" collapsed="false">
      <c r="A525" s="30" t="n">
        <f aca="false">ICE_ZeroRates!A507</f>
        <v>44539</v>
      </c>
      <c r="B525" s="31" t="n">
        <f aca="false">(2*ICE_ZeroRates!J507-ICE_ZeroRates!I507-ICE_ZeroRates!K507)*100</f>
        <v>0.609290317045652</v>
      </c>
      <c r="C525" s="31" t="n">
        <f aca="false">(2*BBG_ZeroRates!J507-BBG_ZeroRates!I507-BBG_ZeroRates!K507)*100</f>
        <v>1.42793432993151</v>
      </c>
      <c r="D525" s="31" t="n">
        <f aca="false">B525-C525</f>
        <v>-0.818644012885861</v>
      </c>
    </row>
    <row r="526" customFormat="false" ht="15" hidden="false" customHeight="false" outlineLevel="0" collapsed="false">
      <c r="A526" s="30" t="n">
        <f aca="false">ICE_ZeroRates!A508</f>
        <v>44540</v>
      </c>
      <c r="B526" s="31" t="n">
        <f aca="false">(2*ICE_ZeroRates!J508-ICE_ZeroRates!I508-ICE_ZeroRates!K508)*100</f>
        <v>-0.240515468003166</v>
      </c>
      <c r="C526" s="31" t="n">
        <f aca="false">(2*BBG_ZeroRates!J508-BBG_ZeroRates!I508-BBG_ZeroRates!K508)*100</f>
        <v>2.7081773591214</v>
      </c>
      <c r="D526" s="31" t="n">
        <f aca="false">B526-C526</f>
        <v>-2.94869282712457</v>
      </c>
    </row>
    <row r="527" customFormat="false" ht="15" hidden="false" customHeight="false" outlineLevel="0" collapsed="false">
      <c r="A527" s="30" t="n">
        <f aca="false">ICE_ZeroRates!A509</f>
        <v>44543</v>
      </c>
      <c r="B527" s="31" t="n">
        <f aca="false">(2*ICE_ZeroRates!J509-ICE_ZeroRates!I509-ICE_ZeroRates!K509)*100</f>
        <v>0.182279141152641</v>
      </c>
      <c r="C527" s="31" t="n">
        <f aca="false">(2*BBG_ZeroRates!J509-BBG_ZeroRates!I509-BBG_ZeroRates!K509)*100</f>
        <v>3.30788489636186</v>
      </c>
      <c r="D527" s="31" t="n">
        <f aca="false">B527-C527</f>
        <v>-3.12560575520922</v>
      </c>
    </row>
    <row r="528" customFormat="false" ht="15" hidden="false" customHeight="false" outlineLevel="0" collapsed="false">
      <c r="A528" s="30" t="n">
        <f aca="false">ICE_ZeroRates!A510</f>
        <v>44544</v>
      </c>
      <c r="B528" s="31" t="n">
        <f aca="false">(2*ICE_ZeroRates!J510-ICE_ZeroRates!I510-ICE_ZeroRates!K510)*100</f>
        <v>1.2661443749038</v>
      </c>
      <c r="C528" s="31" t="n">
        <f aca="false">(2*BBG_ZeroRates!J510-BBG_ZeroRates!I510-BBG_ZeroRates!K510)*100</f>
        <v>1.32575795845378</v>
      </c>
      <c r="D528" s="31" t="n">
        <f aca="false">B528-C528</f>
        <v>-0.0596135835499778</v>
      </c>
    </row>
    <row r="529" customFormat="false" ht="15" hidden="false" customHeight="false" outlineLevel="0" collapsed="false">
      <c r="A529" s="30" t="n">
        <f aca="false">ICE_ZeroRates!A511</f>
        <v>44545</v>
      </c>
      <c r="B529" s="31" t="n">
        <f aca="false">(2*ICE_ZeroRates!J511-ICE_ZeroRates!I511-ICE_ZeroRates!K511)*100</f>
        <v>-1.38006109550609</v>
      </c>
      <c r="C529" s="31" t="n">
        <f aca="false">(2*BBG_ZeroRates!J511-BBG_ZeroRates!I511-BBG_ZeroRates!K511)*100</f>
        <v>0.595884586247431</v>
      </c>
      <c r="D529" s="31" t="n">
        <f aca="false">B529-C529</f>
        <v>-1.97594568175352</v>
      </c>
    </row>
    <row r="530" customFormat="false" ht="15" hidden="false" customHeight="false" outlineLevel="0" collapsed="false">
      <c r="A530" s="30" t="n">
        <f aca="false">ICE_ZeroRates!A512</f>
        <v>44546</v>
      </c>
      <c r="B530" s="31" t="n">
        <f aca="false">(2*ICE_ZeroRates!J512-ICE_ZeroRates!I512-ICE_ZeroRates!K512)*100</f>
        <v>-1.8314747708047</v>
      </c>
      <c r="C530" s="31" t="n">
        <f aca="false">(2*BBG_ZeroRates!J512-BBG_ZeroRates!I512-BBG_ZeroRates!K512)*100</f>
        <v>0.545896418589087</v>
      </c>
      <c r="D530" s="31" t="n">
        <f aca="false">B530-C530</f>
        <v>-2.37737118939378</v>
      </c>
    </row>
    <row r="531" customFormat="false" ht="15" hidden="false" customHeight="false" outlineLevel="0" collapsed="false">
      <c r="A531" s="30" t="n">
        <f aca="false">ICE_ZeroRates!A513</f>
        <v>44547</v>
      </c>
      <c r="B531" s="31" t="n">
        <f aca="false">(2*ICE_ZeroRates!J513-ICE_ZeroRates!I513-ICE_ZeroRates!K513)*100</f>
        <v>1.19594223104735</v>
      </c>
      <c r="C531" s="31" t="n">
        <f aca="false">(2*BBG_ZeroRates!J513-BBG_ZeroRates!I513-BBG_ZeroRates!K513)*100</f>
        <v>-1.72341744611868</v>
      </c>
      <c r="D531" s="31" t="n">
        <f aca="false">B531-C531</f>
        <v>2.91935967716603</v>
      </c>
    </row>
    <row r="532" customFormat="false" ht="15" hidden="false" customHeight="false" outlineLevel="0" collapsed="false">
      <c r="A532" s="30" t="n">
        <f aca="false">ICE_ZeroRates!A514</f>
        <v>44550</v>
      </c>
      <c r="B532" s="31" t="n">
        <f aca="false">(2*ICE_ZeroRates!J514-ICE_ZeroRates!I514-ICE_ZeroRates!K514)*100</f>
        <v>1.38085241222669</v>
      </c>
      <c r="C532" s="31" t="n">
        <f aca="false">(2*BBG_ZeroRates!J514-BBG_ZeroRates!I514-BBG_ZeroRates!K514)*100</f>
        <v>0.838606945534792</v>
      </c>
      <c r="D532" s="31" t="n">
        <f aca="false">B532-C532</f>
        <v>0.542245466691893</v>
      </c>
    </row>
    <row r="533" customFormat="false" ht="15" hidden="false" customHeight="false" outlineLevel="0" collapsed="false">
      <c r="A533" s="30" t="n">
        <f aca="false">ICE_ZeroRates!A515</f>
        <v>44551</v>
      </c>
      <c r="B533" s="31" t="n">
        <f aca="false">(2*ICE_ZeroRates!J515-ICE_ZeroRates!I515-ICE_ZeroRates!K515)*100</f>
        <v>0.764526063219284</v>
      </c>
      <c r="C533" s="31" t="n">
        <f aca="false">(2*BBG_ZeroRates!J515-BBG_ZeroRates!I515-BBG_ZeroRates!K515)*100</f>
        <v>-0.394627747312071</v>
      </c>
      <c r="D533" s="31" t="n">
        <f aca="false">B533-C533</f>
        <v>1.15915381053135</v>
      </c>
    </row>
    <row r="534" customFormat="false" ht="15" hidden="false" customHeight="false" outlineLevel="0" collapsed="false">
      <c r="A534" s="30" t="n">
        <f aca="false">ICE_ZeroRates!A516</f>
        <v>44552</v>
      </c>
      <c r="B534" s="31" t="n">
        <f aca="false">(2*ICE_ZeroRates!J516-ICE_ZeroRates!I516-ICE_ZeroRates!K516)*100</f>
        <v>-1.39051251161348</v>
      </c>
      <c r="C534" s="31" t="n">
        <f aca="false">(2*BBG_ZeroRates!J516-BBG_ZeroRates!I516-BBG_ZeroRates!K516)*100</f>
        <v>0.0781663435912683</v>
      </c>
      <c r="D534" s="31" t="n">
        <f aca="false">B534-C534</f>
        <v>-1.46867885520475</v>
      </c>
    </row>
    <row r="535" customFormat="false" ht="15" hidden="false" customHeight="false" outlineLevel="0" collapsed="false">
      <c r="A535" s="30" t="n">
        <f aca="false">ICE_ZeroRates!A517</f>
        <v>44553</v>
      </c>
      <c r="B535" s="31" t="n">
        <f aca="false">(2*ICE_ZeroRates!J517-ICE_ZeroRates!I517-ICE_ZeroRates!K517)*100</f>
        <v>0.475950932603242</v>
      </c>
      <c r="C535" s="31" t="n">
        <f aca="false">(2*BBG_ZeroRates!J517-BBG_ZeroRates!I517-BBG_ZeroRates!K517)*100</f>
        <v>-0.523033897783404</v>
      </c>
      <c r="D535" s="31" t="n">
        <f aca="false">B535-C535</f>
        <v>0.998984830386646</v>
      </c>
    </row>
    <row r="536" customFormat="false" ht="15" hidden="false" customHeight="false" outlineLevel="0" collapsed="false">
      <c r="A536" s="30" t="n">
        <f aca="false">ICE_ZeroRates!A518</f>
        <v>44554</v>
      </c>
      <c r="B536" s="31" t="n">
        <f aca="false">(2*ICE_ZeroRates!J518-ICE_ZeroRates!I518-ICE_ZeroRates!K518)*100</f>
        <v>1.79371533761296</v>
      </c>
      <c r="C536" s="31" t="n">
        <f aca="false">(2*BBG_ZeroRates!J518-BBG_ZeroRates!I518-BBG_ZeroRates!K518)*100</f>
        <v>0.0937572271166309</v>
      </c>
      <c r="D536" s="31" t="n">
        <f aca="false">B536-C536</f>
        <v>1.69995811049632</v>
      </c>
    </row>
    <row r="537" customFormat="false" ht="15" hidden="false" customHeight="false" outlineLevel="0" collapsed="false">
      <c r="A537" s="30" t="n">
        <f aca="false">ICE_ZeroRates!A519</f>
        <v>44557</v>
      </c>
      <c r="B537" s="31" t="n">
        <f aca="false">(2*ICE_ZeroRates!J519-ICE_ZeroRates!I519-ICE_ZeroRates!K519)*100</f>
        <v>-0.939840495520294</v>
      </c>
      <c r="C537" s="31" t="n">
        <f aca="false">(2*BBG_ZeroRates!J519-BBG_ZeroRates!I519-BBG_ZeroRates!K519)*100</f>
        <v>-0.15892339336967</v>
      </c>
      <c r="D537" s="31" t="n">
        <f aca="false">B537-C537</f>
        <v>-0.780917102150625</v>
      </c>
    </row>
    <row r="538" customFormat="false" ht="15" hidden="false" customHeight="false" outlineLevel="0" collapsed="false">
      <c r="A538" s="30" t="n">
        <f aca="false">ICE_ZeroRates!A520</f>
        <v>44558</v>
      </c>
      <c r="B538" s="31" t="n">
        <f aca="false">(2*ICE_ZeroRates!J520-ICE_ZeroRates!I520-ICE_ZeroRates!K520)*100</f>
        <v>1.60384183262386</v>
      </c>
      <c r="C538" s="31" t="n">
        <f aca="false">(2*BBG_ZeroRates!J520-BBG_ZeroRates!I520-BBG_ZeroRates!K520)*100</f>
        <v>-0.849884546308222</v>
      </c>
      <c r="D538" s="31" t="n">
        <f aca="false">B538-C538</f>
        <v>2.45372637893209</v>
      </c>
    </row>
    <row r="539" customFormat="false" ht="15" hidden="false" customHeight="false" outlineLevel="0" collapsed="false">
      <c r="A539" s="30" t="n">
        <f aca="false">ICE_ZeroRates!A521</f>
        <v>44559</v>
      </c>
      <c r="B539" s="31" t="n">
        <f aca="false">(2*ICE_ZeroRates!J521-ICE_ZeroRates!I521-ICE_ZeroRates!K521)*100</f>
        <v>0.0972456281194245</v>
      </c>
      <c r="C539" s="31" t="n">
        <f aca="false">(2*BBG_ZeroRates!J521-BBG_ZeroRates!I521-BBG_ZeroRates!K521)*100</f>
        <v>-1.11432982419495</v>
      </c>
      <c r="D539" s="31" t="n">
        <f aca="false">B539-C539</f>
        <v>1.21157545231437</v>
      </c>
    </row>
    <row r="540" customFormat="false" ht="15" hidden="false" customHeight="false" outlineLevel="0" collapsed="false">
      <c r="A540" s="30" t="n">
        <f aca="false">ICE_ZeroRates!A522</f>
        <v>44560</v>
      </c>
      <c r="B540" s="31" t="n">
        <f aca="false">(2*ICE_ZeroRates!J522-ICE_ZeroRates!I522-ICE_ZeroRates!K522)*100</f>
        <v>2.33361143789375</v>
      </c>
      <c r="C540" s="31" t="n">
        <f aca="false">(2*BBG_ZeroRates!J522-BBG_ZeroRates!I522-BBG_ZeroRates!K522)*100</f>
        <v>0.197931148042385</v>
      </c>
      <c r="D540" s="31" t="n">
        <f aca="false">B540-C540</f>
        <v>2.13568028985136</v>
      </c>
    </row>
    <row r="541" customFormat="false" ht="15" hidden="false" customHeight="false" outlineLevel="0" collapsed="false">
      <c r="A541" s="30" t="n">
        <f aca="false">ICE_ZeroRates!A523</f>
        <v>44561</v>
      </c>
      <c r="B541" s="31" t="n">
        <f aca="false">(2*ICE_ZeroRates!J523-ICE_ZeroRates!I523-ICE_ZeroRates!K523)*100</f>
        <v>0.968046967145553</v>
      </c>
      <c r="C541" s="31" t="n">
        <f aca="false">(2*BBG_ZeroRates!J523-BBG_ZeroRates!I523-BBG_ZeroRates!K523)*100</f>
        <v>0.574340779301819</v>
      </c>
      <c r="D541" s="31" t="n">
        <f aca="false">B541-C541</f>
        <v>0.393706187843734</v>
      </c>
    </row>
    <row r="542" customFormat="false" ht="15" hidden="false" customHeight="false" outlineLevel="0" collapsed="false">
      <c r="A542" s="30" t="n">
        <f aca="false">ICE_ZeroRates!A524</f>
        <v>44564</v>
      </c>
      <c r="B542" s="31" t="n">
        <f aca="false">(2*ICE_ZeroRates!J524-ICE_ZeroRates!I524-ICE_ZeroRates!K524)*100</f>
        <v>2.5833297455907</v>
      </c>
      <c r="C542" s="31" t="n">
        <f aca="false">(2*BBG_ZeroRates!J524-BBG_ZeroRates!I524-BBG_ZeroRates!K524)*100</f>
        <v>0.555194495277522</v>
      </c>
      <c r="D542" s="31" t="n">
        <f aca="false">B542-C542</f>
        <v>2.02813525031318</v>
      </c>
    </row>
    <row r="543" customFormat="false" ht="15" hidden="false" customHeight="false" outlineLevel="0" collapsed="false">
      <c r="A543" s="30" t="n">
        <f aca="false">ICE_ZeroRates!A525</f>
        <v>44565</v>
      </c>
      <c r="B543" s="31" t="n">
        <f aca="false">(2*ICE_ZeroRates!J525-ICE_ZeroRates!I525-ICE_ZeroRates!K525)*100</f>
        <v>0.242721963660997</v>
      </c>
      <c r="C543" s="31" t="n">
        <f aca="false">(2*BBG_ZeroRates!J525-BBG_ZeroRates!I525-BBG_ZeroRates!K525)*100</f>
        <v>-1.11571503100711</v>
      </c>
      <c r="D543" s="31" t="n">
        <f aca="false">B543-C543</f>
        <v>1.35843699466811</v>
      </c>
    </row>
    <row r="544" customFormat="false" ht="15" hidden="false" customHeight="false" outlineLevel="0" collapsed="false">
      <c r="A544" s="30" t="n">
        <f aca="false">ICE_ZeroRates!A526</f>
        <v>44566</v>
      </c>
      <c r="B544" s="31" t="n">
        <f aca="false">(2*ICE_ZeroRates!J526-ICE_ZeroRates!I526-ICE_ZeroRates!K526)*100</f>
        <v>-0.843964028691024</v>
      </c>
      <c r="C544" s="31" t="n">
        <f aca="false">(2*BBG_ZeroRates!J526-BBG_ZeroRates!I526-BBG_ZeroRates!K526)*100</f>
        <v>2.81133102848909</v>
      </c>
      <c r="D544" s="31" t="n">
        <f aca="false">B544-C544</f>
        <v>-3.65529505718012</v>
      </c>
    </row>
    <row r="545" customFormat="false" ht="15" hidden="false" customHeight="false" outlineLevel="0" collapsed="false">
      <c r="A545" s="30" t="n">
        <f aca="false">ICE_ZeroRates!A527</f>
        <v>44567</v>
      </c>
      <c r="B545" s="31" t="n">
        <f aca="false">(2*ICE_ZeroRates!J527-ICE_ZeroRates!I527-ICE_ZeroRates!K527)*100</f>
        <v>0.392561364202781</v>
      </c>
      <c r="C545" s="31" t="n">
        <f aca="false">(2*BBG_ZeroRates!J527-BBG_ZeroRates!I527-BBG_ZeroRates!K527)*100</f>
        <v>-0.790205505442088</v>
      </c>
      <c r="D545" s="31" t="n">
        <f aca="false">B545-C545</f>
        <v>1.18276686964487</v>
      </c>
    </row>
    <row r="546" customFormat="false" ht="15" hidden="false" customHeight="false" outlineLevel="0" collapsed="false">
      <c r="A546" s="30" t="n">
        <f aca="false">ICE_ZeroRates!A528</f>
        <v>44568</v>
      </c>
      <c r="B546" s="31" t="n">
        <f aca="false">(2*ICE_ZeroRates!J528-ICE_ZeroRates!I528-ICE_ZeroRates!K528)*100</f>
        <v>-2.0747984584236</v>
      </c>
      <c r="C546" s="31" t="n">
        <f aca="false">(2*BBG_ZeroRates!J528-BBG_ZeroRates!I528-BBG_ZeroRates!K528)*100</f>
        <v>1.26147421335323</v>
      </c>
      <c r="D546" s="31" t="n">
        <f aca="false">B546-C546</f>
        <v>-3.33627267177683</v>
      </c>
    </row>
    <row r="547" customFormat="false" ht="15" hidden="false" customHeight="false" outlineLevel="0" collapsed="false">
      <c r="A547" s="30" t="n">
        <f aca="false">ICE_ZeroRates!A529</f>
        <v>44571</v>
      </c>
      <c r="B547" s="31" t="n">
        <f aca="false">(2*ICE_ZeroRates!J529-ICE_ZeroRates!I529-ICE_ZeroRates!K529)*100</f>
        <v>-0.184988386286289</v>
      </c>
      <c r="C547" s="31" t="n">
        <f aca="false">(2*BBG_ZeroRates!J529-BBG_ZeroRates!I529-BBG_ZeroRates!K529)*100</f>
        <v>-1.1265451782291</v>
      </c>
      <c r="D547" s="31" t="n">
        <f aca="false">B547-C547</f>
        <v>0.94155679194281</v>
      </c>
    </row>
    <row r="548" customFormat="false" ht="15" hidden="false" customHeight="false" outlineLevel="0" collapsed="false">
      <c r="A548" s="30" t="n">
        <f aca="false">ICE_ZeroRates!A530</f>
        <v>44572</v>
      </c>
      <c r="B548" s="31" t="n">
        <f aca="false">(2*ICE_ZeroRates!J530-ICE_ZeroRates!I530-ICE_ZeroRates!K530)*100</f>
        <v>-1.0610335283173</v>
      </c>
      <c r="C548" s="31" t="n">
        <f aca="false">(2*BBG_ZeroRates!J530-BBG_ZeroRates!I530-BBG_ZeroRates!K530)*100</f>
        <v>-0.015265856814306</v>
      </c>
      <c r="D548" s="31" t="n">
        <f aca="false">B548-C548</f>
        <v>-1.045767671503</v>
      </c>
    </row>
    <row r="549" customFormat="false" ht="15" hidden="false" customHeight="false" outlineLevel="0" collapsed="false">
      <c r="A549" s="30" t="n">
        <f aca="false">ICE_ZeroRates!A531</f>
        <v>44573</v>
      </c>
      <c r="B549" s="31" t="n">
        <f aca="false">(2*ICE_ZeroRates!J531-ICE_ZeroRates!I531-ICE_ZeroRates!K531)*100</f>
        <v>0.272724051583917</v>
      </c>
      <c r="C549" s="31" t="n">
        <f aca="false">(2*BBG_ZeroRates!J531-BBG_ZeroRates!I531-BBG_ZeroRates!K531)*100</f>
        <v>1.41292543348508</v>
      </c>
      <c r="D549" s="31" t="n">
        <f aca="false">B549-C549</f>
        <v>-1.14020138190116</v>
      </c>
    </row>
    <row r="550" customFormat="false" ht="15" hidden="false" customHeight="false" outlineLevel="0" collapsed="false">
      <c r="A550" s="30" t="n">
        <f aca="false">ICE_ZeroRates!A532</f>
        <v>44574</v>
      </c>
      <c r="B550" s="31" t="n">
        <f aca="false">(2*ICE_ZeroRates!J532-ICE_ZeroRates!I532-ICE_ZeroRates!K532)*100</f>
        <v>0.371849706075489</v>
      </c>
      <c r="C550" s="31" t="n">
        <f aca="false">(2*BBG_ZeroRates!J532-BBG_ZeroRates!I532-BBG_ZeroRates!K532)*100</f>
        <v>-0.569968713129576</v>
      </c>
      <c r="D550" s="31" t="n">
        <f aca="false">B550-C550</f>
        <v>0.941818419205065</v>
      </c>
    </row>
    <row r="551" customFormat="false" ht="15" hidden="false" customHeight="false" outlineLevel="0" collapsed="false">
      <c r="A551" s="30" t="n">
        <f aca="false">ICE_ZeroRates!A533</f>
        <v>44575</v>
      </c>
      <c r="B551" s="31" t="n">
        <f aca="false">(2*ICE_ZeroRates!J533-ICE_ZeroRates!I533-ICE_ZeroRates!K533)*100</f>
        <v>-2.07622430034529</v>
      </c>
      <c r="C551" s="31" t="n">
        <f aca="false">(2*BBG_ZeroRates!J533-BBG_ZeroRates!I533-BBG_ZeroRates!K533)*100</f>
        <v>-0.304696211414823</v>
      </c>
      <c r="D551" s="31" t="n">
        <f aca="false">B551-C551</f>
        <v>-1.77152808893046</v>
      </c>
    </row>
    <row r="552" customFormat="false" ht="15" hidden="false" customHeight="false" outlineLevel="0" collapsed="false">
      <c r="A552" s="30" t="n">
        <f aca="false">ICE_ZeroRates!A534</f>
        <v>44578</v>
      </c>
      <c r="B552" s="31" t="n">
        <f aca="false">(2*ICE_ZeroRates!J534-ICE_ZeroRates!I534-ICE_ZeroRates!K534)*100</f>
        <v>0.473625507197184</v>
      </c>
      <c r="C552" s="31" t="n">
        <f aca="false">(2*BBG_ZeroRates!J534-BBG_ZeroRates!I534-BBG_ZeroRates!K534)*100</f>
        <v>0.3291599579756</v>
      </c>
      <c r="D552" s="31" t="n">
        <f aca="false">B552-C552</f>
        <v>0.144465549221584</v>
      </c>
    </row>
    <row r="553" customFormat="false" ht="15" hidden="false" customHeight="false" outlineLevel="0" collapsed="false">
      <c r="A553" s="30" t="n">
        <f aca="false">ICE_ZeroRates!A535</f>
        <v>44579</v>
      </c>
      <c r="B553" s="31" t="n">
        <f aca="false">(2*ICE_ZeroRates!J535-ICE_ZeroRates!I535-ICE_ZeroRates!K535)*100</f>
        <v>2.17660449784829</v>
      </c>
      <c r="C553" s="31" t="n">
        <f aca="false">(2*BBG_ZeroRates!J535-BBG_ZeroRates!I535-BBG_ZeroRates!K535)*100</f>
        <v>0.0785366500271945</v>
      </c>
      <c r="D553" s="31" t="n">
        <f aca="false">B553-C553</f>
        <v>2.09806784782109</v>
      </c>
    </row>
    <row r="554" customFormat="false" ht="15" hidden="false" customHeight="false" outlineLevel="0" collapsed="false">
      <c r="A554" s="30" t="n">
        <f aca="false">ICE_ZeroRates!A536</f>
        <v>44580</v>
      </c>
      <c r="B554" s="31" t="n">
        <f aca="false">(2*ICE_ZeroRates!J536-ICE_ZeroRates!I536-ICE_ZeroRates!K536)*100</f>
        <v>1.57495784037618</v>
      </c>
      <c r="C554" s="31" t="n">
        <f aca="false">(2*BBG_ZeroRates!J536-BBG_ZeroRates!I536-BBG_ZeroRates!K536)*100</f>
        <v>-1.75849953401019</v>
      </c>
      <c r="D554" s="31" t="n">
        <f aca="false">B554-C554</f>
        <v>3.33345737438637</v>
      </c>
    </row>
    <row r="555" customFormat="false" ht="15" hidden="false" customHeight="false" outlineLevel="0" collapsed="false">
      <c r="A555" s="30" t="n">
        <f aca="false">ICE_ZeroRates!A537</f>
        <v>44581</v>
      </c>
      <c r="B555" s="31" t="n">
        <f aca="false">(2*ICE_ZeroRates!J537-ICE_ZeroRates!I537-ICE_ZeroRates!K537)*100</f>
        <v>0.504568187356602</v>
      </c>
      <c r="C555" s="31" t="n">
        <f aca="false">(2*BBG_ZeroRates!J537-BBG_ZeroRates!I537-BBG_ZeroRates!K537)*100</f>
        <v>1.25663004193197</v>
      </c>
      <c r="D555" s="31" t="n">
        <f aca="false">B555-C555</f>
        <v>-0.75206185457537</v>
      </c>
    </row>
    <row r="556" customFormat="false" ht="15" hidden="false" customHeight="false" outlineLevel="0" collapsed="false">
      <c r="A556" s="30" t="n">
        <f aca="false">ICE_ZeroRates!A538</f>
        <v>44582</v>
      </c>
      <c r="B556" s="31" t="n">
        <f aca="false">(2*ICE_ZeroRates!J538-ICE_ZeroRates!I538-ICE_ZeroRates!K538)*100</f>
        <v>2.74250628616419</v>
      </c>
      <c r="C556" s="31" t="n">
        <f aca="false">(2*BBG_ZeroRates!J538-BBG_ZeroRates!I538-BBG_ZeroRates!K538)*100</f>
        <v>2.96232598848312</v>
      </c>
      <c r="D556" s="31" t="n">
        <f aca="false">B556-C556</f>
        <v>-0.219819702318924</v>
      </c>
    </row>
    <row r="557" customFormat="false" ht="15" hidden="false" customHeight="false" outlineLevel="0" collapsed="false">
      <c r="A557" s="30" t="n">
        <f aca="false">ICE_ZeroRates!A539</f>
        <v>44585</v>
      </c>
      <c r="B557" s="31" t="n">
        <f aca="false">(2*ICE_ZeroRates!J539-ICE_ZeroRates!I539-ICE_ZeroRates!K539)*100</f>
        <v>1.56387869113461</v>
      </c>
      <c r="C557" s="31" t="n">
        <f aca="false">(2*BBG_ZeroRates!J539-BBG_ZeroRates!I539-BBG_ZeroRates!K539)*100</f>
        <v>0.110812715131603</v>
      </c>
      <c r="D557" s="31" t="n">
        <f aca="false">B557-C557</f>
        <v>1.45306597600301</v>
      </c>
    </row>
    <row r="558" customFormat="false" ht="15" hidden="false" customHeight="false" outlineLevel="0" collapsed="false">
      <c r="A558" s="30" t="n">
        <f aca="false">ICE_ZeroRates!A540</f>
        <v>44586</v>
      </c>
      <c r="B558" s="31" t="n">
        <f aca="false">(2*ICE_ZeroRates!J540-ICE_ZeroRates!I540-ICE_ZeroRates!K540)*100</f>
        <v>1.2556969200668</v>
      </c>
      <c r="C558" s="31" t="n">
        <f aca="false">(2*BBG_ZeroRates!J540-BBG_ZeroRates!I540-BBG_ZeroRates!K540)*100</f>
        <v>-0.746517561921278</v>
      </c>
      <c r="D558" s="31" t="n">
        <f aca="false">B558-C558</f>
        <v>2.00221448198807</v>
      </c>
    </row>
    <row r="559" customFormat="false" ht="15" hidden="false" customHeight="false" outlineLevel="0" collapsed="false">
      <c r="A559" s="30" t="n">
        <f aca="false">ICE_ZeroRates!A541</f>
        <v>44587</v>
      </c>
      <c r="B559" s="31" t="n">
        <f aca="false">(2*ICE_ZeroRates!J541-ICE_ZeroRates!I541-ICE_ZeroRates!K541)*100</f>
        <v>-0.936264635348905</v>
      </c>
      <c r="C559" s="31" t="n">
        <f aca="false">(2*BBG_ZeroRates!J541-BBG_ZeroRates!I541-BBG_ZeroRates!K541)*100</f>
        <v>-2.66095261161381</v>
      </c>
      <c r="D559" s="31" t="n">
        <f aca="false">B559-C559</f>
        <v>1.7246879762649</v>
      </c>
    </row>
    <row r="560" customFormat="false" ht="15" hidden="false" customHeight="false" outlineLevel="0" collapsed="false">
      <c r="A560" s="30" t="n">
        <f aca="false">ICE_ZeroRates!A542</f>
        <v>44588</v>
      </c>
      <c r="B560" s="31" t="n">
        <f aca="false">(2*ICE_ZeroRates!J542-ICE_ZeroRates!I542-ICE_ZeroRates!K542)*100</f>
        <v>0.436508496816179</v>
      </c>
      <c r="C560" s="31" t="n">
        <f aca="false">(2*BBG_ZeroRates!J542-BBG_ZeroRates!I542-BBG_ZeroRates!K542)*100</f>
        <v>0.310446946320919</v>
      </c>
      <c r="D560" s="31" t="n">
        <f aca="false">B560-C560</f>
        <v>0.12606155049526</v>
      </c>
    </row>
    <row r="561" customFormat="false" ht="15" hidden="false" customHeight="false" outlineLevel="0" collapsed="false">
      <c r="A561" s="30" t="n">
        <f aca="false">ICE_ZeroRates!A543</f>
        <v>44589</v>
      </c>
      <c r="B561" s="31" t="n">
        <f aca="false">(2*ICE_ZeroRates!J543-ICE_ZeroRates!I543-ICE_ZeroRates!K543)*100</f>
        <v>0.643323516804717</v>
      </c>
      <c r="C561" s="31" t="n">
        <f aca="false">(2*BBG_ZeroRates!J543-BBG_ZeroRates!I543-BBG_ZeroRates!K543)*100</f>
        <v>1.47166186240619</v>
      </c>
      <c r="D561" s="31" t="n">
        <f aca="false">B561-C561</f>
        <v>-0.828338345601476</v>
      </c>
    </row>
    <row r="562" customFormat="false" ht="15" hidden="false" customHeight="false" outlineLevel="0" collapsed="false">
      <c r="A562" s="30" t="n">
        <f aca="false">ICE_ZeroRates!A544</f>
        <v>44592</v>
      </c>
      <c r="B562" s="31" t="n">
        <f aca="false">(2*ICE_ZeroRates!J544-ICE_ZeroRates!I544-ICE_ZeroRates!K544)*100</f>
        <v>1.0337968803128</v>
      </c>
      <c r="C562" s="31" t="n">
        <f aca="false">(2*BBG_ZeroRates!J544-BBG_ZeroRates!I544-BBG_ZeroRates!K544)*100</f>
        <v>-0.217090580783097</v>
      </c>
      <c r="D562" s="31" t="n">
        <f aca="false">B562-C562</f>
        <v>1.2508874610959</v>
      </c>
    </row>
    <row r="563" customFormat="false" ht="15" hidden="false" customHeight="false" outlineLevel="0" collapsed="false">
      <c r="A563" s="30" t="n">
        <f aca="false">ICE_ZeroRates!A545</f>
        <v>44593</v>
      </c>
      <c r="B563" s="31" t="n">
        <f aca="false">(2*ICE_ZeroRates!J545-ICE_ZeroRates!I545-ICE_ZeroRates!K545)*100</f>
        <v>-0.0361942474822019</v>
      </c>
      <c r="C563" s="31" t="n">
        <f aca="false">(2*BBG_ZeroRates!J545-BBG_ZeroRates!I545-BBG_ZeroRates!K545)*100</f>
        <v>3.81062083258821</v>
      </c>
      <c r="D563" s="31" t="n">
        <f aca="false">B563-C563</f>
        <v>-3.84681508007041</v>
      </c>
    </row>
    <row r="564" customFormat="false" ht="15" hidden="false" customHeight="false" outlineLevel="0" collapsed="false">
      <c r="A564" s="30" t="n">
        <f aca="false">ICE_ZeroRates!A546</f>
        <v>44594</v>
      </c>
      <c r="B564" s="31" t="n">
        <f aca="false">(2*ICE_ZeroRates!J546-ICE_ZeroRates!I546-ICE_ZeroRates!K546)*100</f>
        <v>-0.672638270287607</v>
      </c>
      <c r="C564" s="31" t="n">
        <f aca="false">(2*BBG_ZeroRates!J546-BBG_ZeroRates!I546-BBG_ZeroRates!K546)*100</f>
        <v>1.01076572490431</v>
      </c>
      <c r="D564" s="31" t="n">
        <f aca="false">B564-C564</f>
        <v>-1.68340399519191</v>
      </c>
    </row>
    <row r="565" customFormat="false" ht="15" hidden="false" customHeight="false" outlineLevel="0" collapsed="false">
      <c r="A565" s="30" t="n">
        <f aca="false">ICE_ZeroRates!A547</f>
        <v>44595</v>
      </c>
      <c r="B565" s="31" t="n">
        <f aca="false">(2*ICE_ZeroRates!J547-ICE_ZeroRates!I547-ICE_ZeroRates!K547)*100</f>
        <v>-0.155358804843209</v>
      </c>
      <c r="C565" s="31" t="n">
        <f aca="false">(2*BBG_ZeroRates!J547-BBG_ZeroRates!I547-BBG_ZeroRates!K547)*100</f>
        <v>-1.72469810320819</v>
      </c>
      <c r="D565" s="31" t="n">
        <f aca="false">B565-C565</f>
        <v>1.56933929836498</v>
      </c>
    </row>
    <row r="566" customFormat="false" ht="15" hidden="false" customHeight="false" outlineLevel="0" collapsed="false">
      <c r="A566" s="30" t="n">
        <f aca="false">ICE_ZeroRates!A548</f>
        <v>44596</v>
      </c>
      <c r="B566" s="31" t="n">
        <f aca="false">(2*ICE_ZeroRates!J548-ICE_ZeroRates!I548-ICE_ZeroRates!K548)*100</f>
        <v>-1.80484175623732</v>
      </c>
      <c r="C566" s="31" t="n">
        <f aca="false">(2*BBG_ZeroRates!J548-BBG_ZeroRates!I548-BBG_ZeroRates!K548)*100</f>
        <v>0.492700174122707</v>
      </c>
      <c r="D566" s="31" t="n">
        <f aca="false">B566-C566</f>
        <v>-2.29754193036003</v>
      </c>
    </row>
    <row r="567" customFormat="false" ht="15" hidden="false" customHeight="false" outlineLevel="0" collapsed="false">
      <c r="A567" s="30" t="n">
        <f aca="false">ICE_ZeroRates!A549</f>
        <v>44599</v>
      </c>
      <c r="B567" s="31" t="n">
        <f aca="false">(2*ICE_ZeroRates!J549-ICE_ZeroRates!I549-ICE_ZeroRates!K549)*100</f>
        <v>0.534539267905831</v>
      </c>
      <c r="C567" s="31" t="n">
        <f aca="false">(2*BBG_ZeroRates!J549-BBG_ZeroRates!I549-BBG_ZeroRates!K549)*100</f>
        <v>-2.15425250156149</v>
      </c>
      <c r="D567" s="31" t="n">
        <f aca="false">B567-C567</f>
        <v>2.68879176946732</v>
      </c>
    </row>
    <row r="568" customFormat="false" ht="15" hidden="false" customHeight="false" outlineLevel="0" collapsed="false">
      <c r="A568" s="30" t="n">
        <f aca="false">ICE_ZeroRates!A550</f>
        <v>44600</v>
      </c>
      <c r="B568" s="31" t="n">
        <f aca="false">(2*ICE_ZeroRates!J550-ICE_ZeroRates!I550-ICE_ZeroRates!K550)*100</f>
        <v>1.53225961826269</v>
      </c>
      <c r="C568" s="31" t="n">
        <f aca="false">(2*BBG_ZeroRates!J550-BBG_ZeroRates!I550-BBG_ZeroRates!K550)*100</f>
        <v>2.93242163105882</v>
      </c>
      <c r="D568" s="31" t="n">
        <f aca="false">B568-C568</f>
        <v>-1.40016201279614</v>
      </c>
    </row>
    <row r="569" customFormat="false" ht="15" hidden="false" customHeight="false" outlineLevel="0" collapsed="false">
      <c r="A569" s="30" t="n">
        <f aca="false">ICE_ZeroRates!A551</f>
        <v>44601</v>
      </c>
      <c r="B569" s="31" t="n">
        <f aca="false">(2*ICE_ZeroRates!J551-ICE_ZeroRates!I551-ICE_ZeroRates!K551)*100</f>
        <v>1.069063072376</v>
      </c>
      <c r="C569" s="31" t="n">
        <f aca="false">(2*BBG_ZeroRates!J551-BBG_ZeroRates!I551-BBG_ZeroRates!K551)*100</f>
        <v>1.3668072948533</v>
      </c>
      <c r="D569" s="31" t="n">
        <f aca="false">B569-C569</f>
        <v>-0.297744222477303</v>
      </c>
    </row>
    <row r="570" customFormat="false" ht="15" hidden="false" customHeight="false" outlineLevel="0" collapsed="false">
      <c r="A570" s="30" t="n">
        <f aca="false">ICE_ZeroRates!A552</f>
        <v>44602</v>
      </c>
      <c r="B570" s="31" t="n">
        <f aca="false">(2*ICE_ZeroRates!J552-ICE_ZeroRates!I552-ICE_ZeroRates!K552)*100</f>
        <v>-0.176035075345604</v>
      </c>
      <c r="C570" s="31" t="n">
        <f aca="false">(2*BBG_ZeroRates!J552-BBG_ZeroRates!I552-BBG_ZeroRates!K552)*100</f>
        <v>2.04716877478981</v>
      </c>
      <c r="D570" s="31" t="n">
        <f aca="false">B570-C570</f>
        <v>-2.22320385013541</v>
      </c>
    </row>
    <row r="571" customFormat="false" ht="15" hidden="false" customHeight="false" outlineLevel="0" collapsed="false">
      <c r="A571" s="30" t="n">
        <f aca="false">ICE_ZeroRates!A553</f>
        <v>44603</v>
      </c>
      <c r="B571" s="31" t="n">
        <f aca="false">(2*ICE_ZeroRates!J553-ICE_ZeroRates!I553-ICE_ZeroRates!K553)*100</f>
        <v>4.02385511714911</v>
      </c>
      <c r="C571" s="31" t="n">
        <f aca="false">(2*BBG_ZeroRates!J553-BBG_ZeroRates!I553-BBG_ZeroRates!K553)*100</f>
        <v>0.524519735244788</v>
      </c>
      <c r="D571" s="31" t="n">
        <f aca="false">B571-C571</f>
        <v>3.49933538190432</v>
      </c>
    </row>
    <row r="572" customFormat="false" ht="15" hidden="false" customHeight="false" outlineLevel="0" collapsed="false">
      <c r="A572" s="30" t="n">
        <f aca="false">ICE_ZeroRates!A554</f>
        <v>44606</v>
      </c>
      <c r="B572" s="31" t="n">
        <f aca="false">(2*ICE_ZeroRates!J554-ICE_ZeroRates!I554-ICE_ZeroRates!K554)*100</f>
        <v>-1.2460533206909</v>
      </c>
      <c r="C572" s="31" t="n">
        <f aca="false">(2*BBG_ZeroRates!J554-BBG_ZeroRates!I554-BBG_ZeroRates!K554)*100</f>
        <v>-0.205564614480136</v>
      </c>
      <c r="D572" s="31" t="n">
        <f aca="false">B572-C572</f>
        <v>-1.04048870621076</v>
      </c>
    </row>
    <row r="573" customFormat="false" ht="15" hidden="false" customHeight="false" outlineLevel="0" collapsed="false">
      <c r="A573" s="30" t="n">
        <f aca="false">ICE_ZeroRates!A555</f>
        <v>44607</v>
      </c>
      <c r="B573" s="31" t="n">
        <f aca="false">(2*ICE_ZeroRates!J555-ICE_ZeroRates!I555-ICE_ZeroRates!K555)*100</f>
        <v>-0.302795621768293</v>
      </c>
      <c r="C573" s="31" t="n">
        <f aca="false">(2*BBG_ZeroRates!J555-BBG_ZeroRates!I555-BBG_ZeroRates!K555)*100</f>
        <v>2.37592078864961</v>
      </c>
      <c r="D573" s="31" t="n">
        <f aca="false">B573-C573</f>
        <v>-2.6787164104179</v>
      </c>
    </row>
    <row r="574" customFormat="false" ht="15" hidden="false" customHeight="false" outlineLevel="0" collapsed="false">
      <c r="A574" s="30" t="n">
        <f aca="false">ICE_ZeroRates!A556</f>
        <v>44608</v>
      </c>
      <c r="B574" s="31" t="n">
        <f aca="false">(2*ICE_ZeroRates!J556-ICE_ZeroRates!I556-ICE_ZeroRates!K556)*100</f>
        <v>-1.1425692909864</v>
      </c>
      <c r="C574" s="31" t="n">
        <f aca="false">(2*BBG_ZeroRates!J556-BBG_ZeroRates!I556-BBG_ZeroRates!K556)*100</f>
        <v>-0.334884977080296</v>
      </c>
      <c r="D574" s="31" t="n">
        <f aca="false">B574-C574</f>
        <v>-0.807684313906099</v>
      </c>
    </row>
    <row r="575" customFormat="false" ht="15" hidden="false" customHeight="false" outlineLevel="0" collapsed="false">
      <c r="A575" s="30" t="n">
        <f aca="false">ICE_ZeroRates!A557</f>
        <v>44609</v>
      </c>
      <c r="B575" s="31" t="n">
        <f aca="false">(2*ICE_ZeroRates!J557-ICE_ZeroRates!I557-ICE_ZeroRates!K557)*100</f>
        <v>-0.443615771686012</v>
      </c>
      <c r="C575" s="31" t="n">
        <f aca="false">(2*BBG_ZeroRates!J557-BBG_ZeroRates!I557-BBG_ZeroRates!K557)*100</f>
        <v>0.992389121780612</v>
      </c>
      <c r="D575" s="31" t="n">
        <f aca="false">B575-C575</f>
        <v>-1.43600489346662</v>
      </c>
    </row>
    <row r="576" customFormat="false" ht="15" hidden="false" customHeight="false" outlineLevel="0" collapsed="false">
      <c r="A576" s="30" t="n">
        <f aca="false">ICE_ZeroRates!A558</f>
        <v>44610</v>
      </c>
      <c r="B576" s="31" t="n">
        <f aca="false">(2*ICE_ZeroRates!J558-ICE_ZeroRates!I558-ICE_ZeroRates!K558)*100</f>
        <v>2.23793446295322</v>
      </c>
      <c r="C576" s="31" t="n">
        <f aca="false">(2*BBG_ZeroRates!J558-BBG_ZeroRates!I558-BBG_ZeroRates!K558)*100</f>
        <v>-0.604010285365586</v>
      </c>
      <c r="D576" s="31" t="n">
        <f aca="false">B576-C576</f>
        <v>2.8419447483188</v>
      </c>
    </row>
    <row r="577" customFormat="false" ht="15" hidden="false" customHeight="false" outlineLevel="0" collapsed="false">
      <c r="A577" s="30" t="n">
        <f aca="false">ICE_ZeroRates!A559</f>
        <v>44613</v>
      </c>
      <c r="B577" s="31" t="n">
        <f aca="false">(2*ICE_ZeroRates!J559-ICE_ZeroRates!I559-ICE_ZeroRates!K559)*100</f>
        <v>-1.1242780618818</v>
      </c>
      <c r="C577" s="31" t="n">
        <f aca="false">(2*BBG_ZeroRates!J559-BBG_ZeroRates!I559-BBG_ZeroRates!K559)*100</f>
        <v>-0.889521925118197</v>
      </c>
      <c r="D577" s="31" t="n">
        <f aca="false">B577-C577</f>
        <v>-0.234756136763603</v>
      </c>
    </row>
    <row r="578" customFormat="false" ht="15" hidden="false" customHeight="false" outlineLevel="0" collapsed="false">
      <c r="A578" s="30" t="n">
        <f aca="false">ICE_ZeroRates!A560</f>
        <v>44614</v>
      </c>
      <c r="B578" s="31" t="n">
        <f aca="false">(2*ICE_ZeroRates!J560-ICE_ZeroRates!I560-ICE_ZeroRates!K560)*100</f>
        <v>0.377910956012317</v>
      </c>
      <c r="C578" s="31" t="n">
        <f aca="false">(2*BBG_ZeroRates!J560-BBG_ZeroRates!I560-BBG_ZeroRates!K560)*100</f>
        <v>1.75118837334118</v>
      </c>
      <c r="D578" s="31" t="n">
        <f aca="false">B578-C578</f>
        <v>-1.37327741732887</v>
      </c>
    </row>
    <row r="579" customFormat="false" ht="15" hidden="false" customHeight="false" outlineLevel="0" collapsed="false">
      <c r="A579" s="30" t="n">
        <f aca="false">ICE_ZeroRates!A561</f>
        <v>44615</v>
      </c>
      <c r="B579" s="31" t="n">
        <f aca="false">(2*ICE_ZeroRates!J561-ICE_ZeroRates!I561-ICE_ZeroRates!K561)*100</f>
        <v>-0.47429671266519</v>
      </c>
      <c r="C579" s="31" t="n">
        <f aca="false">(2*BBG_ZeroRates!J561-BBG_ZeroRates!I561-BBG_ZeroRates!K561)*100</f>
        <v>0.952558299155104</v>
      </c>
      <c r="D579" s="31" t="n">
        <f aca="false">B579-C579</f>
        <v>-1.42685501182029</v>
      </c>
    </row>
    <row r="580" customFormat="false" ht="15" hidden="false" customHeight="false" outlineLevel="0" collapsed="false">
      <c r="A580" s="30" t="n">
        <f aca="false">ICE_ZeroRates!A562</f>
        <v>44616</v>
      </c>
      <c r="B580" s="31" t="n">
        <f aca="false">(2*ICE_ZeroRates!J562-ICE_ZeroRates!I562-ICE_ZeroRates!K562)*100</f>
        <v>-0.922013651698994</v>
      </c>
      <c r="C580" s="31" t="n">
        <f aca="false">(2*BBG_ZeroRates!J562-BBG_ZeroRates!I562-BBG_ZeroRates!K562)*100</f>
        <v>-0.634981239516907</v>
      </c>
      <c r="D580" s="31" t="n">
        <f aca="false">B580-C580</f>
        <v>-0.287032412182087</v>
      </c>
    </row>
    <row r="581" customFormat="false" ht="15" hidden="false" customHeight="false" outlineLevel="0" collapsed="false">
      <c r="A581" s="30" t="n">
        <f aca="false">ICE_ZeroRates!A563</f>
        <v>44617</v>
      </c>
      <c r="B581" s="31" t="n">
        <f aca="false">(2*ICE_ZeroRates!J563-ICE_ZeroRates!I563-ICE_ZeroRates!K563)*100</f>
        <v>-1.2511463590172</v>
      </c>
      <c r="C581" s="31" t="n">
        <f aca="false">(2*BBG_ZeroRates!J563-BBG_ZeroRates!I563-BBG_ZeroRates!K563)*100</f>
        <v>0.454065010549387</v>
      </c>
      <c r="D581" s="31" t="n">
        <f aca="false">B581-C581</f>
        <v>-1.70521136956658</v>
      </c>
    </row>
    <row r="582" customFormat="false" ht="15" hidden="false" customHeight="false" outlineLevel="0" collapsed="false">
      <c r="A582" s="30" t="n">
        <f aca="false">ICE_ZeroRates!A564</f>
        <v>44620</v>
      </c>
      <c r="B582" s="31" t="n">
        <f aca="false">(2*ICE_ZeroRates!J564-ICE_ZeroRates!I564-ICE_ZeroRates!K564)*100</f>
        <v>-1.92166356348167</v>
      </c>
      <c r="C582" s="31" t="n">
        <f aca="false">(2*BBG_ZeroRates!J564-BBG_ZeroRates!I564-BBG_ZeroRates!K564)*100</f>
        <v>-0.598476504707302</v>
      </c>
      <c r="D582" s="31" t="n">
        <f aca="false">B582-C582</f>
        <v>-1.32318705877437</v>
      </c>
    </row>
    <row r="583" customFormat="false" ht="15" hidden="false" customHeight="false" outlineLevel="0" collapsed="false">
      <c r="A583" s="30" t="n">
        <f aca="false">ICE_ZeroRates!A565</f>
        <v>44621</v>
      </c>
      <c r="B583" s="31" t="n">
        <f aca="false">(2*ICE_ZeroRates!J565-ICE_ZeroRates!I565-ICE_ZeroRates!K565)*100</f>
        <v>1.067449047309</v>
      </c>
      <c r="C583" s="31" t="n">
        <f aca="false">(2*BBG_ZeroRates!J565-BBG_ZeroRates!I565-BBG_ZeroRates!K565)*100</f>
        <v>0.290344730165604</v>
      </c>
      <c r="D583" s="31" t="n">
        <f aca="false">B583-C583</f>
        <v>0.777104317143396</v>
      </c>
    </row>
    <row r="584" customFormat="false" ht="15" hidden="false" customHeight="false" outlineLevel="0" collapsed="false">
      <c r="A584" s="30" t="n">
        <f aca="false">ICE_ZeroRates!A566</f>
        <v>44622</v>
      </c>
      <c r="B584" s="31" t="n">
        <f aca="false">(2*ICE_ZeroRates!J566-ICE_ZeroRates!I566-ICE_ZeroRates!K566)*100</f>
        <v>-0.865868425791661</v>
      </c>
      <c r="C584" s="31" t="n">
        <f aca="false">(2*BBG_ZeroRates!J566-BBG_ZeroRates!I566-BBG_ZeroRates!K566)*100</f>
        <v>-0.202469775660674</v>
      </c>
      <c r="D584" s="31" t="n">
        <f aca="false">B584-C584</f>
        <v>-0.663398650130986</v>
      </c>
    </row>
    <row r="585" customFormat="false" ht="15" hidden="false" customHeight="false" outlineLevel="0" collapsed="false">
      <c r="A585" s="30" t="n">
        <f aca="false">ICE_ZeroRates!A567</f>
        <v>44623</v>
      </c>
      <c r="B585" s="31" t="n">
        <f aca="false">(2*ICE_ZeroRates!J567-ICE_ZeroRates!I567-ICE_ZeroRates!K567)*100</f>
        <v>0.672077763210188</v>
      </c>
      <c r="C585" s="31" t="n">
        <f aca="false">(2*BBG_ZeroRates!J567-BBG_ZeroRates!I567-BBG_ZeroRates!K567)*100</f>
        <v>-0.528233422052304</v>
      </c>
      <c r="D585" s="31" t="n">
        <f aca="false">B585-C585</f>
        <v>1.20031118526249</v>
      </c>
    </row>
    <row r="586" customFormat="false" ht="15" hidden="false" customHeight="false" outlineLevel="0" collapsed="false">
      <c r="A586" s="30" t="n">
        <f aca="false">ICE_ZeroRates!A568</f>
        <v>44624</v>
      </c>
      <c r="B586" s="31" t="n">
        <f aca="false">(2*ICE_ZeroRates!J568-ICE_ZeroRates!I568-ICE_ZeroRates!K568)*100</f>
        <v>-1.04451879880663</v>
      </c>
      <c r="C586" s="31" t="n">
        <f aca="false">(2*BBG_ZeroRates!J568-BBG_ZeroRates!I568-BBG_ZeroRates!K568)*100</f>
        <v>1.32103136799882</v>
      </c>
      <c r="D586" s="31" t="n">
        <f aca="false">B586-C586</f>
        <v>-2.36555016680544</v>
      </c>
    </row>
    <row r="587" customFormat="false" ht="15" hidden="false" customHeight="false" outlineLevel="0" collapsed="false">
      <c r="A587" s="30" t="n">
        <f aca="false">ICE_ZeroRates!A569</f>
        <v>44627</v>
      </c>
      <c r="B587" s="31" t="n">
        <f aca="false">(2*ICE_ZeroRates!J569-ICE_ZeroRates!I569-ICE_ZeroRates!K569)*100</f>
        <v>-1.17337243856039</v>
      </c>
      <c r="C587" s="31" t="n">
        <f aca="false">(2*BBG_ZeroRates!J569-BBG_ZeroRates!I569-BBG_ZeroRates!K569)*100</f>
        <v>-0.107717988119127</v>
      </c>
      <c r="D587" s="31" t="n">
        <f aca="false">B587-C587</f>
        <v>-1.06565445044127</v>
      </c>
    </row>
    <row r="588" customFormat="false" ht="15" hidden="false" customHeight="false" outlineLevel="0" collapsed="false">
      <c r="A588" s="30" t="n">
        <f aca="false">ICE_ZeroRates!A570</f>
        <v>44628</v>
      </c>
      <c r="B588" s="31" t="n">
        <f aca="false">(2*ICE_ZeroRates!J570-ICE_ZeroRates!I570-ICE_ZeroRates!K570)*100</f>
        <v>0.69565856790148</v>
      </c>
      <c r="C588" s="31" t="n">
        <f aca="false">(2*BBG_ZeroRates!J570-BBG_ZeroRates!I570-BBG_ZeroRates!K570)*100</f>
        <v>-1.6930971791572</v>
      </c>
      <c r="D588" s="31" t="n">
        <f aca="false">B588-C588</f>
        <v>2.38875574705868</v>
      </c>
    </row>
    <row r="589" customFormat="false" ht="15" hidden="false" customHeight="false" outlineLevel="0" collapsed="false">
      <c r="A589" s="30" t="n">
        <f aca="false">ICE_ZeroRates!A571</f>
        <v>44629</v>
      </c>
      <c r="B589" s="31" t="n">
        <f aca="false">(2*ICE_ZeroRates!J571-ICE_ZeroRates!I571-ICE_ZeroRates!K571)*100</f>
        <v>0.895408288695343</v>
      </c>
      <c r="C589" s="31" t="n">
        <f aca="false">(2*BBG_ZeroRates!J571-BBG_ZeroRates!I571-BBG_ZeroRates!K571)*100</f>
        <v>0.75560676137969</v>
      </c>
      <c r="D589" s="31" t="n">
        <f aca="false">B589-C589</f>
        <v>0.139801527315653</v>
      </c>
    </row>
    <row r="590" customFormat="false" ht="15" hidden="false" customHeight="false" outlineLevel="0" collapsed="false">
      <c r="A590" s="30" t="n">
        <f aca="false">ICE_ZeroRates!A572</f>
        <v>44630</v>
      </c>
      <c r="B590" s="31" t="n">
        <f aca="false">(2*ICE_ZeroRates!J572-ICE_ZeroRates!I572-ICE_ZeroRates!K572)*100</f>
        <v>0.940569633026334</v>
      </c>
      <c r="C590" s="31" t="n">
        <f aca="false">(2*BBG_ZeroRates!J572-BBG_ZeroRates!I572-BBG_ZeroRates!K572)*100</f>
        <v>2.50775749971015</v>
      </c>
      <c r="D590" s="31" t="n">
        <f aca="false">B590-C590</f>
        <v>-1.56718786668382</v>
      </c>
    </row>
    <row r="591" customFormat="false" ht="15" hidden="false" customHeight="false" outlineLevel="0" collapsed="false">
      <c r="A591" s="30" t="n">
        <f aca="false">ICE_ZeroRates!A573</f>
        <v>44631</v>
      </c>
      <c r="B591" s="31" t="n">
        <f aca="false">(2*ICE_ZeroRates!J573-ICE_ZeroRates!I573-ICE_ZeroRates!K573)*100</f>
        <v>1.41681465121204</v>
      </c>
      <c r="C591" s="31" t="n">
        <f aca="false">(2*BBG_ZeroRates!J573-BBG_ZeroRates!I573-BBG_ZeroRates!K573)*100</f>
        <v>-1.51730081229977</v>
      </c>
      <c r="D591" s="31" t="n">
        <f aca="false">B591-C591</f>
        <v>2.93411546351181</v>
      </c>
    </row>
    <row r="592" customFormat="false" ht="15" hidden="false" customHeight="false" outlineLevel="0" collapsed="false">
      <c r="A592" s="30" t="n">
        <f aca="false">ICE_ZeroRates!A574</f>
        <v>44634</v>
      </c>
      <c r="B592" s="31" t="n">
        <f aca="false">(2*ICE_ZeroRates!J574-ICE_ZeroRates!I574-ICE_ZeroRates!K574)*100</f>
        <v>-0.165872725185512</v>
      </c>
      <c r="C592" s="31" t="n">
        <f aca="false">(2*BBG_ZeroRates!J574-BBG_ZeroRates!I574-BBG_ZeroRates!K574)*100</f>
        <v>1.96827476980066</v>
      </c>
      <c r="D592" s="31" t="n">
        <f aca="false">B592-C592</f>
        <v>-2.13414749498617</v>
      </c>
    </row>
    <row r="593" customFormat="false" ht="15" hidden="false" customHeight="false" outlineLevel="0" collapsed="false">
      <c r="A593" s="30" t="n">
        <f aca="false">ICE_ZeroRates!A575</f>
        <v>44635</v>
      </c>
      <c r="B593" s="31" t="n">
        <f aca="false">(2*ICE_ZeroRates!J575-ICE_ZeroRates!I575-ICE_ZeroRates!K575)*100</f>
        <v>2.03523466656281</v>
      </c>
      <c r="C593" s="31" t="n">
        <f aca="false">(2*BBG_ZeroRates!J575-BBG_ZeroRates!I575-BBG_ZeroRates!K575)*100</f>
        <v>1.80693812763613</v>
      </c>
      <c r="D593" s="31" t="n">
        <f aca="false">B593-C593</f>
        <v>0.228296538926687</v>
      </c>
    </row>
    <row r="594" customFormat="false" ht="15" hidden="false" customHeight="false" outlineLevel="0" collapsed="false">
      <c r="A594" s="30" t="n">
        <f aca="false">ICE_ZeroRates!A576</f>
        <v>44636</v>
      </c>
      <c r="B594" s="31" t="n">
        <f aca="false">(2*ICE_ZeroRates!J576-ICE_ZeroRates!I576-ICE_ZeroRates!K576)*100</f>
        <v>0.45731775762401</v>
      </c>
      <c r="C594" s="31" t="n">
        <f aca="false">(2*BBG_ZeroRates!J576-BBG_ZeroRates!I576-BBG_ZeroRates!K576)*100</f>
        <v>0.00749416105789713</v>
      </c>
      <c r="D594" s="31" t="n">
        <f aca="false">B594-C594</f>
        <v>0.449823596566112</v>
      </c>
    </row>
    <row r="595" customFormat="false" ht="15" hidden="false" customHeight="false" outlineLevel="0" collapsed="false">
      <c r="A595" s="30" t="n">
        <f aca="false">ICE_ZeroRates!A577</f>
        <v>44637</v>
      </c>
      <c r="B595" s="31" t="n">
        <f aca="false">(2*ICE_ZeroRates!J577-ICE_ZeroRates!I577-ICE_ZeroRates!K577)*100</f>
        <v>1.83215175099587</v>
      </c>
      <c r="C595" s="31" t="n">
        <f aca="false">(2*BBG_ZeroRates!J577-BBG_ZeroRates!I577-BBG_ZeroRates!K577)*100</f>
        <v>-0.225372905199661</v>
      </c>
      <c r="D595" s="31" t="n">
        <f aca="false">B595-C595</f>
        <v>2.05752465619553</v>
      </c>
    </row>
    <row r="596" customFormat="false" ht="15" hidden="false" customHeight="false" outlineLevel="0" collapsed="false">
      <c r="A596" s="30" t="n">
        <f aca="false">ICE_ZeroRates!A578</f>
        <v>44638</v>
      </c>
      <c r="B596" s="31" t="n">
        <f aca="false">(2*ICE_ZeroRates!J578-ICE_ZeroRates!I578-ICE_ZeroRates!K578)*100</f>
        <v>-1.55158041783006</v>
      </c>
      <c r="C596" s="31" t="n">
        <f aca="false">(2*BBG_ZeroRates!J578-BBG_ZeroRates!I578-BBG_ZeroRates!K578)*100</f>
        <v>1.30245157667974</v>
      </c>
      <c r="D596" s="31" t="n">
        <f aca="false">B596-C596</f>
        <v>-2.8540319945098</v>
      </c>
    </row>
    <row r="597" customFormat="false" ht="15" hidden="false" customHeight="false" outlineLevel="0" collapsed="false">
      <c r="A597" s="30" t="n">
        <f aca="false">ICE_ZeroRates!A579</f>
        <v>44641</v>
      </c>
      <c r="B597" s="31" t="n">
        <f aca="false">(2*ICE_ZeroRates!J579-ICE_ZeroRates!I579-ICE_ZeroRates!K579)*100</f>
        <v>0.0971746639516269</v>
      </c>
      <c r="C597" s="31" t="n">
        <f aca="false">(2*BBG_ZeroRates!J579-BBG_ZeroRates!I579-BBG_ZeroRates!K579)*100</f>
        <v>0.617343934310322</v>
      </c>
      <c r="D597" s="31" t="n">
        <f aca="false">B597-C597</f>
        <v>-0.520169270358695</v>
      </c>
    </row>
    <row r="598" customFormat="false" ht="15" hidden="false" customHeight="false" outlineLevel="0" collapsed="false">
      <c r="A598" s="30" t="n">
        <f aca="false">ICE_ZeroRates!A580</f>
        <v>44642</v>
      </c>
      <c r="B598" s="31" t="n">
        <f aca="false">(2*ICE_ZeroRates!J580-ICE_ZeroRates!I580-ICE_ZeroRates!K580)*100</f>
        <v>-0.494122315202983</v>
      </c>
      <c r="C598" s="31" t="n">
        <f aca="false">(2*BBG_ZeroRates!J580-BBG_ZeroRates!I580-BBG_ZeroRates!K580)*100</f>
        <v>1.02579187660088</v>
      </c>
      <c r="D598" s="31" t="n">
        <f aca="false">B598-C598</f>
        <v>-1.51991419180386</v>
      </c>
    </row>
    <row r="599" customFormat="false" ht="15" hidden="false" customHeight="false" outlineLevel="0" collapsed="false">
      <c r="A599" s="30" t="n">
        <f aca="false">ICE_ZeroRates!A581</f>
        <v>44643</v>
      </c>
      <c r="B599" s="31" t="n">
        <f aca="false">(2*ICE_ZeroRates!J581-ICE_ZeroRates!I581-ICE_ZeroRates!K581)*100</f>
        <v>1.51228370394407</v>
      </c>
      <c r="C599" s="31" t="n">
        <f aca="false">(2*BBG_ZeroRates!J581-BBG_ZeroRates!I581-BBG_ZeroRates!K581)*100</f>
        <v>-0.0487140724238611</v>
      </c>
      <c r="D599" s="31" t="n">
        <f aca="false">B599-C599</f>
        <v>1.56099777636793</v>
      </c>
    </row>
    <row r="600" customFormat="false" ht="15" hidden="false" customHeight="false" outlineLevel="0" collapsed="false">
      <c r="A600" s="30" t="n">
        <f aca="false">ICE_ZeroRates!A582</f>
        <v>44644</v>
      </c>
      <c r="B600" s="31" t="n">
        <f aca="false">(2*ICE_ZeroRates!J582-ICE_ZeroRates!I582-ICE_ZeroRates!K582)*100</f>
        <v>0.974586482779394</v>
      </c>
      <c r="C600" s="31" t="n">
        <f aca="false">(2*BBG_ZeroRates!J582-BBG_ZeroRates!I582-BBG_ZeroRates!K582)*100</f>
        <v>2.68323905910126</v>
      </c>
      <c r="D600" s="31" t="n">
        <f aca="false">B600-C600</f>
        <v>-1.70865257632187</v>
      </c>
    </row>
    <row r="601" customFormat="false" ht="15" hidden="false" customHeight="false" outlineLevel="0" collapsed="false">
      <c r="A601" s="30" t="n">
        <f aca="false">ICE_ZeroRates!A583</f>
        <v>44645</v>
      </c>
      <c r="B601" s="31" t="n">
        <f aca="false">(2*ICE_ZeroRates!J583-ICE_ZeroRates!I583-ICE_ZeroRates!K583)*100</f>
        <v>0.615580242825553</v>
      </c>
      <c r="C601" s="31" t="n">
        <f aca="false">(2*BBG_ZeroRates!J583-BBG_ZeroRates!I583-BBG_ZeroRates!K583)*100</f>
        <v>-2.85880679223949</v>
      </c>
      <c r="D601" s="31" t="n">
        <f aca="false">B601-C601</f>
        <v>3.47438703506504</v>
      </c>
    </row>
    <row r="602" customFormat="false" ht="15" hidden="false" customHeight="false" outlineLevel="0" collapsed="false">
      <c r="A602" s="30" t="n">
        <f aca="false">ICE_ZeroRates!A584</f>
        <v>44648</v>
      </c>
      <c r="B602" s="31" t="n">
        <f aca="false">(2*ICE_ZeroRates!J584-ICE_ZeroRates!I584-ICE_ZeroRates!K584)*100</f>
        <v>0.588757571336052</v>
      </c>
      <c r="C602" s="31" t="n">
        <f aca="false">(2*BBG_ZeroRates!J584-BBG_ZeroRates!I584-BBG_ZeroRates!K584)*100</f>
        <v>1.15903446568679</v>
      </c>
      <c r="D602" s="31" t="n">
        <f aca="false">B602-C602</f>
        <v>-0.570276894350741</v>
      </c>
    </row>
    <row r="603" customFormat="false" ht="15" hidden="false" customHeight="false" outlineLevel="0" collapsed="false">
      <c r="A603" s="30" t="n">
        <f aca="false">ICE_ZeroRates!A585</f>
        <v>44649</v>
      </c>
      <c r="B603" s="31" t="n">
        <f aca="false">(2*ICE_ZeroRates!J585-ICE_ZeroRates!I585-ICE_ZeroRates!K585)*100</f>
        <v>1.292203711151</v>
      </c>
      <c r="C603" s="31" t="n">
        <f aca="false">(2*BBG_ZeroRates!J585-BBG_ZeroRates!I585-BBG_ZeroRates!K585)*100</f>
        <v>-3.034961907326</v>
      </c>
      <c r="D603" s="31" t="n">
        <f aca="false">B603-C603</f>
        <v>4.32716561847699</v>
      </c>
    </row>
    <row r="604" customFormat="false" ht="15" hidden="false" customHeight="false" outlineLevel="0" collapsed="false">
      <c r="A604" s="30" t="n">
        <f aca="false">ICE_ZeroRates!A586</f>
        <v>44650</v>
      </c>
      <c r="B604" s="31" t="n">
        <f aca="false">(2*ICE_ZeroRates!J586-ICE_ZeroRates!I586-ICE_ZeroRates!K586)*100</f>
        <v>-0.0510955556709991</v>
      </c>
      <c r="C604" s="31" t="n">
        <f aca="false">(2*BBG_ZeroRates!J586-BBG_ZeroRates!I586-BBG_ZeroRates!K586)*100</f>
        <v>0.602098472200874</v>
      </c>
      <c r="D604" s="31" t="n">
        <f aca="false">B604-C604</f>
        <v>-0.653194027871873</v>
      </c>
    </row>
    <row r="605" customFormat="false" ht="15" hidden="false" customHeight="false" outlineLevel="0" collapsed="false">
      <c r="A605" s="30" t="n">
        <f aca="false">ICE_ZeroRates!A587</f>
        <v>44651</v>
      </c>
      <c r="B605" s="31" t="n">
        <f aca="false">(2*ICE_ZeroRates!J587-ICE_ZeroRates!I587-ICE_ZeroRates!K587)*100</f>
        <v>-1.08995240264815</v>
      </c>
      <c r="C605" s="31" t="n">
        <f aca="false">(2*BBG_ZeroRates!J587-BBG_ZeroRates!I587-BBG_ZeroRates!K587)*100</f>
        <v>1.63877081778181</v>
      </c>
      <c r="D605" s="31" t="n">
        <f aca="false">B605-C605</f>
        <v>-2.72872322042996</v>
      </c>
    </row>
    <row r="606" customFormat="false" ht="15" hidden="false" customHeight="false" outlineLevel="0" collapsed="false">
      <c r="A606" s="30" t="n">
        <f aca="false">ICE_ZeroRates!A588</f>
        <v>44652</v>
      </c>
      <c r="B606" s="31" t="n">
        <f aca="false">(2*ICE_ZeroRates!J588-ICE_ZeroRates!I588-ICE_ZeroRates!K588)*100</f>
        <v>1.33421278682144</v>
      </c>
      <c r="C606" s="31" t="n">
        <f aca="false">(2*BBG_ZeroRates!J588-BBG_ZeroRates!I588-BBG_ZeroRates!K588)*100</f>
        <v>2.33959545938309</v>
      </c>
      <c r="D606" s="31" t="n">
        <f aca="false">B606-C606</f>
        <v>-1.00538267256165</v>
      </c>
    </row>
    <row r="607" customFormat="false" ht="15" hidden="false" customHeight="false" outlineLevel="0" collapsed="false">
      <c r="A607" s="30" t="n">
        <f aca="false">ICE_ZeroRates!A589</f>
        <v>44655</v>
      </c>
      <c r="B607" s="31" t="n">
        <f aca="false">(2*ICE_ZeroRates!J589-ICE_ZeroRates!I589-ICE_ZeroRates!K589)*100</f>
        <v>-2.02874667479964</v>
      </c>
      <c r="C607" s="31" t="n">
        <f aca="false">(2*BBG_ZeroRates!J589-BBG_ZeroRates!I589-BBG_ZeroRates!K589)*100</f>
        <v>3.69659288184327</v>
      </c>
      <c r="D607" s="31" t="n">
        <f aca="false">B607-C607</f>
        <v>-5.72533955664292</v>
      </c>
    </row>
    <row r="608" customFormat="false" ht="15" hidden="false" customHeight="false" outlineLevel="0" collapsed="false">
      <c r="A608" s="30" t="n">
        <f aca="false">ICE_ZeroRates!A590</f>
        <v>44656</v>
      </c>
      <c r="B608" s="31" t="n">
        <f aca="false">(2*ICE_ZeroRates!J590-ICE_ZeroRates!I590-ICE_ZeroRates!K590)*100</f>
        <v>-0.05286926923187</v>
      </c>
      <c r="C608" s="31" t="n">
        <f aca="false">(2*BBG_ZeroRates!J590-BBG_ZeroRates!I590-BBG_ZeroRates!K590)*100</f>
        <v>3.24009827288538</v>
      </c>
      <c r="D608" s="31" t="n">
        <f aca="false">B608-C608</f>
        <v>-3.29296754211725</v>
      </c>
    </row>
    <row r="609" customFormat="false" ht="15" hidden="false" customHeight="false" outlineLevel="0" collapsed="false">
      <c r="A609" s="30" t="n">
        <f aca="false">ICE_ZeroRates!A591</f>
        <v>44657</v>
      </c>
      <c r="B609" s="31" t="n">
        <f aca="false">(2*ICE_ZeroRates!J591-ICE_ZeroRates!I591-ICE_ZeroRates!K591)*100</f>
        <v>1.75986510221473</v>
      </c>
      <c r="C609" s="31" t="n">
        <f aca="false">(2*BBG_ZeroRates!J591-BBG_ZeroRates!I591-BBG_ZeroRates!K591)*100</f>
        <v>2.62047648119768</v>
      </c>
      <c r="D609" s="31" t="n">
        <f aca="false">B609-C609</f>
        <v>-0.860611378982945</v>
      </c>
    </row>
    <row r="610" customFormat="false" ht="15" hidden="false" customHeight="false" outlineLevel="0" collapsed="false">
      <c r="A610" s="30" t="n">
        <f aca="false">ICE_ZeroRates!A592</f>
        <v>44658</v>
      </c>
      <c r="B610" s="31" t="n">
        <f aca="false">(2*ICE_ZeroRates!J592-ICE_ZeroRates!I592-ICE_ZeroRates!K592)*100</f>
        <v>-0.385619469128962</v>
      </c>
      <c r="C610" s="31" t="n">
        <f aca="false">(2*BBG_ZeroRates!J592-BBG_ZeroRates!I592-BBG_ZeroRates!K592)*100</f>
        <v>1.08087499681577</v>
      </c>
      <c r="D610" s="31" t="n">
        <f aca="false">B610-C610</f>
        <v>-1.46649446594473</v>
      </c>
    </row>
    <row r="611" customFormat="false" ht="15" hidden="false" customHeight="false" outlineLevel="0" collapsed="false">
      <c r="A611" s="30" t="n">
        <f aca="false">ICE_ZeroRates!A593</f>
        <v>44659</v>
      </c>
      <c r="B611" s="31" t="n">
        <f aca="false">(2*ICE_ZeroRates!J593-ICE_ZeroRates!I593-ICE_ZeroRates!K593)*100</f>
        <v>-0.430774607500339</v>
      </c>
      <c r="C611" s="31" t="n">
        <f aca="false">(2*BBG_ZeroRates!J593-BBG_ZeroRates!I593-BBG_ZeroRates!K593)*100</f>
        <v>3.0714416734126</v>
      </c>
      <c r="D611" s="31" t="n">
        <f aca="false">B611-C611</f>
        <v>-3.50221628091294</v>
      </c>
    </row>
    <row r="612" customFormat="false" ht="15" hidden="false" customHeight="false" outlineLevel="0" collapsed="false">
      <c r="A612" s="30" t="n">
        <f aca="false">ICE_ZeroRates!A594</f>
        <v>44662</v>
      </c>
      <c r="B612" s="31" t="n">
        <f aca="false">(2*ICE_ZeroRates!J594-ICE_ZeroRates!I594-ICE_ZeroRates!K594)*100</f>
        <v>-0.158095866360108</v>
      </c>
      <c r="C612" s="31" t="n">
        <f aca="false">(2*BBG_ZeroRates!J594-BBG_ZeroRates!I594-BBG_ZeroRates!K594)*100</f>
        <v>-0.27855336433924</v>
      </c>
      <c r="D612" s="31" t="n">
        <f aca="false">B612-C612</f>
        <v>0.120457497979132</v>
      </c>
    </row>
    <row r="613" customFormat="false" ht="15" hidden="false" customHeight="false" outlineLevel="0" collapsed="false">
      <c r="A613" s="30" t="n">
        <f aca="false">ICE_ZeroRates!A595</f>
        <v>44663</v>
      </c>
      <c r="B613" s="31" t="n">
        <f aca="false">(2*ICE_ZeroRates!J595-ICE_ZeroRates!I595-ICE_ZeroRates!K595)*100</f>
        <v>-0.620159594027259</v>
      </c>
      <c r="C613" s="31" t="n">
        <f aca="false">(2*BBG_ZeroRates!J595-BBG_ZeroRates!I595-BBG_ZeroRates!K595)*100</f>
        <v>0.308861773161429</v>
      </c>
      <c r="D613" s="31" t="n">
        <f aca="false">B613-C613</f>
        <v>-0.929021367188687</v>
      </c>
    </row>
    <row r="614" customFormat="false" ht="15" hidden="false" customHeight="false" outlineLevel="0" collapsed="false">
      <c r="A614" s="30" t="n">
        <f aca="false">ICE_ZeroRates!A596</f>
        <v>44664</v>
      </c>
      <c r="B614" s="31" t="n">
        <f aca="false">(2*ICE_ZeroRates!J596-ICE_ZeroRates!I596-ICE_ZeroRates!K596)*100</f>
        <v>2.99015810975138</v>
      </c>
      <c r="C614" s="31" t="n">
        <f aca="false">(2*BBG_ZeroRates!J596-BBG_ZeroRates!I596-BBG_ZeroRates!K596)*100</f>
        <v>-0.406086743999712</v>
      </c>
      <c r="D614" s="31" t="n">
        <f aca="false">B614-C614</f>
        <v>3.3962448537511</v>
      </c>
    </row>
    <row r="615" customFormat="false" ht="15" hidden="false" customHeight="false" outlineLevel="0" collapsed="false">
      <c r="A615" s="30" t="n">
        <f aca="false">ICE_ZeroRates!A597</f>
        <v>44665</v>
      </c>
      <c r="B615" s="31" t="n">
        <f aca="false">(2*ICE_ZeroRates!J597-ICE_ZeroRates!I597-ICE_ZeroRates!K597)*100</f>
        <v>0.170102462188737</v>
      </c>
      <c r="C615" s="31" t="n">
        <f aca="false">(2*BBG_ZeroRates!J597-BBG_ZeroRates!I597-BBG_ZeroRates!K597)*100</f>
        <v>-0.593938253617621</v>
      </c>
      <c r="D615" s="31" t="n">
        <f aca="false">B615-C615</f>
        <v>0.764040715806358</v>
      </c>
    </row>
    <row r="616" customFormat="false" ht="15" hidden="false" customHeight="false" outlineLevel="0" collapsed="false">
      <c r="A616" s="30" t="n">
        <f aca="false">ICE_ZeroRates!A598</f>
        <v>44666</v>
      </c>
      <c r="B616" s="31" t="n">
        <f aca="false">(2*ICE_ZeroRates!J598-ICE_ZeroRates!I598-ICE_ZeroRates!K598)*100</f>
        <v>-0.515918988923581</v>
      </c>
      <c r="C616" s="31" t="n">
        <f aca="false">(2*BBG_ZeroRates!J598-BBG_ZeroRates!I598-BBG_ZeroRates!K598)*100</f>
        <v>-1.81363316226384</v>
      </c>
      <c r="D616" s="31" t="n">
        <f aca="false">B616-C616</f>
        <v>1.29771417334026</v>
      </c>
    </row>
    <row r="617" customFormat="false" ht="15" hidden="false" customHeight="false" outlineLevel="0" collapsed="false">
      <c r="A617" s="30" t="n">
        <f aca="false">ICE_ZeroRates!A599</f>
        <v>44669</v>
      </c>
      <c r="B617" s="31" t="n">
        <f aca="false">(2*ICE_ZeroRates!J599-ICE_ZeroRates!I599-ICE_ZeroRates!K599)*100</f>
        <v>1.10941829287849</v>
      </c>
      <c r="C617" s="31" t="n">
        <f aca="false">(2*BBG_ZeroRates!J599-BBG_ZeroRates!I599-BBG_ZeroRates!K599)*100</f>
        <v>1.51461081431683</v>
      </c>
      <c r="D617" s="31" t="n">
        <f aca="false">B617-C617</f>
        <v>-0.405192521438336</v>
      </c>
    </row>
    <row r="618" customFormat="false" ht="15" hidden="false" customHeight="false" outlineLevel="0" collapsed="false">
      <c r="A618" s="30" t="n">
        <f aca="false">ICE_ZeroRates!A600</f>
        <v>44670</v>
      </c>
      <c r="B618" s="31" t="n">
        <f aca="false">(2*ICE_ZeroRates!J600-ICE_ZeroRates!I600-ICE_ZeroRates!K600)*100</f>
        <v>1.52010988951128</v>
      </c>
      <c r="C618" s="31" t="n">
        <f aca="false">(2*BBG_ZeroRates!J600-BBG_ZeroRates!I600-BBG_ZeroRates!K600)*100</f>
        <v>1.06439411830008</v>
      </c>
      <c r="D618" s="31" t="n">
        <f aca="false">B618-C618</f>
        <v>0.455715771211196</v>
      </c>
    </row>
    <row r="619" customFormat="false" ht="15" hidden="false" customHeight="false" outlineLevel="0" collapsed="false">
      <c r="A619" s="30" t="n">
        <f aca="false">ICE_ZeroRates!A601</f>
        <v>44671</v>
      </c>
      <c r="B619" s="31" t="n">
        <f aca="false">(2*ICE_ZeroRates!J601-ICE_ZeroRates!I601-ICE_ZeroRates!K601)*100</f>
        <v>-0.0392347283355132</v>
      </c>
      <c r="C619" s="31" t="n">
        <f aca="false">(2*BBG_ZeroRates!J601-BBG_ZeroRates!I601-BBG_ZeroRates!K601)*100</f>
        <v>-2.94483201004621</v>
      </c>
      <c r="D619" s="31" t="n">
        <f aca="false">B619-C619</f>
        <v>2.90559728171069</v>
      </c>
    </row>
    <row r="620" customFormat="false" ht="15" hidden="false" customHeight="false" outlineLevel="0" collapsed="false">
      <c r="A620" s="30" t="n">
        <f aca="false">ICE_ZeroRates!A602</f>
        <v>44672</v>
      </c>
      <c r="B620" s="31" t="n">
        <f aca="false">(2*ICE_ZeroRates!J602-ICE_ZeroRates!I602-ICE_ZeroRates!K602)*100</f>
        <v>-1.2624330763948</v>
      </c>
      <c r="C620" s="31" t="n">
        <f aca="false">(2*BBG_ZeroRates!J602-BBG_ZeroRates!I602-BBG_ZeroRates!K602)*100</f>
        <v>-0.924857457866457</v>
      </c>
      <c r="D620" s="31" t="n">
        <f aca="false">B620-C620</f>
        <v>-0.337575618528341</v>
      </c>
    </row>
    <row r="621" customFormat="false" ht="15" hidden="false" customHeight="false" outlineLevel="0" collapsed="false">
      <c r="A621" s="30" t="n">
        <f aca="false">ICE_ZeroRates!A603</f>
        <v>44673</v>
      </c>
      <c r="B621" s="31" t="n">
        <f aca="false">(2*ICE_ZeroRates!J603-ICE_ZeroRates!I603-ICE_ZeroRates!K603)*100</f>
        <v>-1.35701378539439</v>
      </c>
      <c r="C621" s="31" t="n">
        <f aca="false">(2*BBG_ZeroRates!J603-BBG_ZeroRates!I603-BBG_ZeroRates!K603)*100</f>
        <v>0.517747181893613</v>
      </c>
      <c r="D621" s="31" t="n">
        <f aca="false">B621-C621</f>
        <v>-1.874760967288</v>
      </c>
    </row>
    <row r="622" customFormat="false" ht="15" hidden="false" customHeight="false" outlineLevel="0" collapsed="false">
      <c r="A622" s="30" t="n">
        <f aca="false">ICE_ZeroRates!A604</f>
        <v>44676</v>
      </c>
      <c r="B622" s="31" t="n">
        <f aca="false">(2*ICE_ZeroRates!J604-ICE_ZeroRates!I604-ICE_ZeroRates!K604)*100</f>
        <v>-0.771884040824178</v>
      </c>
      <c r="C622" s="31" t="n">
        <f aca="false">(2*BBG_ZeroRates!J604-BBG_ZeroRates!I604-BBG_ZeroRates!K604)*100</f>
        <v>3.01047204656384</v>
      </c>
      <c r="D622" s="31" t="n">
        <f aca="false">B622-C622</f>
        <v>-3.78235608738802</v>
      </c>
    </row>
    <row r="623" customFormat="false" ht="15" hidden="false" customHeight="false" outlineLevel="0" collapsed="false">
      <c r="A623" s="30" t="n">
        <f aca="false">ICE_ZeroRates!A605</f>
        <v>44677</v>
      </c>
      <c r="B623" s="31" t="n">
        <f aca="false">(2*ICE_ZeroRates!J605-ICE_ZeroRates!I605-ICE_ZeroRates!K605)*100</f>
        <v>0.743873835186681</v>
      </c>
      <c r="C623" s="31" t="n">
        <f aca="false">(2*BBG_ZeroRates!J605-BBG_ZeroRates!I605-BBG_ZeroRates!K605)*100</f>
        <v>2.8170431548348</v>
      </c>
      <c r="D623" s="31" t="n">
        <f aca="false">B623-C623</f>
        <v>-2.07316931964812</v>
      </c>
    </row>
    <row r="624" customFormat="false" ht="15" hidden="false" customHeight="false" outlineLevel="0" collapsed="false">
      <c r="A624" s="30" t="n">
        <f aca="false">ICE_ZeroRates!A606</f>
        <v>44678</v>
      </c>
      <c r="B624" s="31" t="n">
        <f aca="false">(2*ICE_ZeroRates!J606-ICE_ZeroRates!I606-ICE_ZeroRates!K606)*100</f>
        <v>0.653302243224729</v>
      </c>
      <c r="C624" s="31" t="n">
        <f aca="false">(2*BBG_ZeroRates!J606-BBG_ZeroRates!I606-BBG_ZeroRates!K606)*100</f>
        <v>1.28955029552449</v>
      </c>
      <c r="D624" s="31" t="n">
        <f aca="false">B624-C624</f>
        <v>-0.636248052299759</v>
      </c>
    </row>
    <row r="625" customFormat="false" ht="15" hidden="false" customHeight="false" outlineLevel="0" collapsed="false">
      <c r="A625" s="30" t="n">
        <f aca="false">ICE_ZeroRates!A607</f>
        <v>44679</v>
      </c>
      <c r="B625" s="31" t="n">
        <f aca="false">(2*ICE_ZeroRates!J607-ICE_ZeroRates!I607-ICE_ZeroRates!K607)*100</f>
        <v>1.71306157637314</v>
      </c>
      <c r="C625" s="31" t="n">
        <f aca="false">(2*BBG_ZeroRates!J607-BBG_ZeroRates!I607-BBG_ZeroRates!K607)*100</f>
        <v>0.0168719100209547</v>
      </c>
      <c r="D625" s="31" t="n">
        <f aca="false">B625-C625</f>
        <v>1.69618966635219</v>
      </c>
    </row>
    <row r="626" customFormat="false" ht="15" hidden="false" customHeight="false" outlineLevel="0" collapsed="false">
      <c r="A626" s="30" t="n">
        <f aca="false">ICE_ZeroRates!A608</f>
        <v>44680</v>
      </c>
      <c r="B626" s="31" t="n">
        <f aca="false">(2*ICE_ZeroRates!J608-ICE_ZeroRates!I608-ICE_ZeroRates!K608)*100</f>
        <v>0.0305474812349438</v>
      </c>
      <c r="C626" s="31" t="n">
        <f aca="false">(2*BBG_ZeroRates!J608-BBG_ZeroRates!I608-BBG_ZeroRates!K608)*100</f>
        <v>0.370751865154428</v>
      </c>
      <c r="D626" s="31" t="n">
        <f aca="false">B626-C626</f>
        <v>-0.340204383919485</v>
      </c>
    </row>
    <row r="627" customFormat="false" ht="15" hidden="false" customHeight="false" outlineLevel="0" collapsed="false">
      <c r="A627" s="30" t="n">
        <f aca="false">ICE_ZeroRates!A609</f>
        <v>44683</v>
      </c>
      <c r="B627" s="31" t="n">
        <f aca="false">(2*ICE_ZeroRates!J609-ICE_ZeroRates!I609-ICE_ZeroRates!K609)*100</f>
        <v>-1.56988499210318</v>
      </c>
      <c r="C627" s="31" t="n">
        <f aca="false">(2*BBG_ZeroRates!J609-BBG_ZeroRates!I609-BBG_ZeroRates!K609)*100</f>
        <v>-0.102448420190893</v>
      </c>
      <c r="D627" s="31" t="n">
        <f aca="false">B627-C627</f>
        <v>-1.46743657191228</v>
      </c>
    </row>
    <row r="628" customFormat="false" ht="15" hidden="false" customHeight="false" outlineLevel="0" collapsed="false">
      <c r="A628" s="30" t="n">
        <f aca="false">ICE_ZeroRates!A610</f>
        <v>44684</v>
      </c>
      <c r="B628" s="31" t="n">
        <f aca="false">(2*ICE_ZeroRates!J610-ICE_ZeroRates!I610-ICE_ZeroRates!K610)*100</f>
        <v>0.724335184884284</v>
      </c>
      <c r="C628" s="31" t="n">
        <f aca="false">(2*BBG_ZeroRates!J610-BBG_ZeroRates!I610-BBG_ZeroRates!K610)*100</f>
        <v>0.980479635423093</v>
      </c>
      <c r="D628" s="31" t="n">
        <f aca="false">B628-C628</f>
        <v>-0.256144450538809</v>
      </c>
    </row>
    <row r="629" customFormat="false" ht="15" hidden="false" customHeight="false" outlineLevel="0" collapsed="false">
      <c r="A629" s="30" t="n">
        <f aca="false">ICE_ZeroRates!A611</f>
        <v>44685</v>
      </c>
      <c r="B629" s="31" t="n">
        <f aca="false">(2*ICE_ZeroRates!J611-ICE_ZeroRates!I611-ICE_ZeroRates!K611)*100</f>
        <v>-1.47984968153749</v>
      </c>
      <c r="C629" s="31" t="n">
        <f aca="false">(2*BBG_ZeroRates!J611-BBG_ZeroRates!I611-BBG_ZeroRates!K611)*100</f>
        <v>4.01653133656761</v>
      </c>
      <c r="D629" s="31" t="n">
        <f aca="false">B629-C629</f>
        <v>-5.4963810181051</v>
      </c>
    </row>
    <row r="630" customFormat="false" ht="15" hidden="false" customHeight="false" outlineLevel="0" collapsed="false">
      <c r="A630" s="30" t="n">
        <f aca="false">ICE_ZeroRates!A612</f>
        <v>44686</v>
      </c>
      <c r="B630" s="31" t="n">
        <f aca="false">(2*ICE_ZeroRates!J612-ICE_ZeroRates!I612-ICE_ZeroRates!K612)*100</f>
        <v>-1.22440203261691</v>
      </c>
      <c r="C630" s="31" t="n">
        <f aca="false">(2*BBG_ZeroRates!J612-BBG_ZeroRates!I612-BBG_ZeroRates!K612)*100</f>
        <v>-0.658521469001228</v>
      </c>
      <c r="D630" s="31" t="n">
        <f aca="false">B630-C630</f>
        <v>-0.565880563615684</v>
      </c>
    </row>
    <row r="631" customFormat="false" ht="15" hidden="false" customHeight="false" outlineLevel="0" collapsed="false">
      <c r="A631" s="30" t="n">
        <f aca="false">ICE_ZeroRates!A613</f>
        <v>44687</v>
      </c>
      <c r="B631" s="31" t="n">
        <f aca="false">(2*ICE_ZeroRates!J613-ICE_ZeroRates!I613-ICE_ZeroRates!K613)*100</f>
        <v>-1.30505079274625</v>
      </c>
      <c r="C631" s="31" t="n">
        <f aca="false">(2*BBG_ZeroRates!J613-BBG_ZeroRates!I613-BBG_ZeroRates!K613)*100</f>
        <v>-1.65672677717468</v>
      </c>
      <c r="D631" s="31" t="n">
        <f aca="false">B631-C631</f>
        <v>0.351675984428423</v>
      </c>
    </row>
    <row r="632" customFormat="false" ht="15" hidden="false" customHeight="false" outlineLevel="0" collapsed="false">
      <c r="A632" s="30" t="n">
        <f aca="false">ICE_ZeroRates!A614</f>
        <v>44690</v>
      </c>
      <c r="B632" s="31" t="n">
        <f aca="false">(2*ICE_ZeroRates!J614-ICE_ZeroRates!I614-ICE_ZeroRates!K614)*100</f>
        <v>-1.7012550510473</v>
      </c>
      <c r="C632" s="31" t="n">
        <f aca="false">(2*BBG_ZeroRates!J614-BBG_ZeroRates!I614-BBG_ZeroRates!K614)*100</f>
        <v>1.0044860800674</v>
      </c>
      <c r="D632" s="31" t="n">
        <f aca="false">B632-C632</f>
        <v>-2.7057411311147</v>
      </c>
    </row>
    <row r="633" customFormat="false" ht="15" hidden="false" customHeight="false" outlineLevel="0" collapsed="false">
      <c r="A633" s="30" t="n">
        <f aca="false">ICE_ZeroRates!A615</f>
        <v>44691</v>
      </c>
      <c r="B633" s="31" t="n">
        <f aca="false">(2*ICE_ZeroRates!J615-ICE_ZeroRates!I615-ICE_ZeroRates!K615)*100</f>
        <v>0.0257205843632313</v>
      </c>
      <c r="C633" s="31" t="n">
        <f aca="false">(2*BBG_ZeroRates!J615-BBG_ZeroRates!I615-BBG_ZeroRates!K615)*100</f>
        <v>1.65096018718702</v>
      </c>
      <c r="D633" s="31" t="n">
        <f aca="false">B633-C633</f>
        <v>-1.62523960282379</v>
      </c>
    </row>
    <row r="634" customFormat="false" ht="15" hidden="false" customHeight="false" outlineLevel="0" collapsed="false">
      <c r="A634" s="30" t="n">
        <f aca="false">ICE_ZeroRates!A616</f>
        <v>44692</v>
      </c>
      <c r="B634" s="31" t="n">
        <f aca="false">(2*ICE_ZeroRates!J616-ICE_ZeroRates!I616-ICE_ZeroRates!K616)*100</f>
        <v>-1.30800801325615</v>
      </c>
      <c r="C634" s="31" t="n">
        <f aca="false">(2*BBG_ZeroRates!J616-BBG_ZeroRates!I616-BBG_ZeroRates!K616)*100</f>
        <v>-0.28137626939535</v>
      </c>
      <c r="D634" s="31" t="n">
        <f aca="false">B634-C634</f>
        <v>-1.0266317438608</v>
      </c>
    </row>
    <row r="635" customFormat="false" ht="15" hidden="false" customHeight="false" outlineLevel="0" collapsed="false">
      <c r="A635" s="30" t="n">
        <f aca="false">ICE_ZeroRates!A617</f>
        <v>44693</v>
      </c>
      <c r="B635" s="31" t="n">
        <f aca="false">(2*ICE_ZeroRates!J617-ICE_ZeroRates!I617-ICE_ZeroRates!K617)*100</f>
        <v>0.634503786613427</v>
      </c>
      <c r="C635" s="31" t="n">
        <f aca="false">(2*BBG_ZeroRates!J617-BBG_ZeroRates!I617-BBG_ZeroRates!K617)*100</f>
        <v>-0.00897191325139879</v>
      </c>
      <c r="D635" s="31" t="n">
        <f aca="false">B635-C635</f>
        <v>0.643475699864826</v>
      </c>
    </row>
    <row r="636" customFormat="false" ht="15" hidden="false" customHeight="false" outlineLevel="0" collapsed="false">
      <c r="A636" s="30" t="n">
        <f aca="false">ICE_ZeroRates!A618</f>
        <v>44694</v>
      </c>
      <c r="B636" s="31" t="n">
        <f aca="false">(2*ICE_ZeroRates!J618-ICE_ZeroRates!I618-ICE_ZeroRates!K618)*100</f>
        <v>1.05941478429532</v>
      </c>
      <c r="C636" s="31" t="n">
        <f aca="false">(2*BBG_ZeroRates!J618-BBG_ZeroRates!I618-BBG_ZeroRates!K618)*100</f>
        <v>1.46585386373177</v>
      </c>
      <c r="D636" s="31" t="n">
        <f aca="false">B636-C636</f>
        <v>-0.406439079436449</v>
      </c>
    </row>
    <row r="637" customFormat="false" ht="15" hidden="false" customHeight="false" outlineLevel="0" collapsed="false">
      <c r="A637" s="30" t="n">
        <f aca="false">ICE_ZeroRates!A619</f>
        <v>44697</v>
      </c>
      <c r="B637" s="31" t="n">
        <f aca="false">(2*ICE_ZeroRates!J619-ICE_ZeroRates!I619-ICE_ZeroRates!K619)*100</f>
        <v>2.27481119821071</v>
      </c>
      <c r="C637" s="31" t="n">
        <f aca="false">(2*BBG_ZeroRates!J619-BBG_ZeroRates!I619-BBG_ZeroRates!K619)*100</f>
        <v>2.53474127106728</v>
      </c>
      <c r="D637" s="31" t="n">
        <f aca="false">B637-C637</f>
        <v>-0.259930072856562</v>
      </c>
    </row>
    <row r="638" customFormat="false" ht="15" hidden="false" customHeight="false" outlineLevel="0" collapsed="false">
      <c r="A638" s="30" t="n">
        <f aca="false">ICE_ZeroRates!A620</f>
        <v>44698</v>
      </c>
      <c r="B638" s="31" t="n">
        <f aca="false">(2*ICE_ZeroRates!J620-ICE_ZeroRates!I620-ICE_ZeroRates!K620)*100</f>
        <v>-0.00796090483934364</v>
      </c>
      <c r="C638" s="31" t="n">
        <f aca="false">(2*BBG_ZeroRates!J620-BBG_ZeroRates!I620-BBG_ZeroRates!K620)*100</f>
        <v>0.886319876150887</v>
      </c>
      <c r="D638" s="31" t="n">
        <f aca="false">B638-C638</f>
        <v>-0.894280780990231</v>
      </c>
    </row>
    <row r="639" customFormat="false" ht="15" hidden="false" customHeight="false" outlineLevel="0" collapsed="false">
      <c r="A639" s="30" t="n">
        <f aca="false">ICE_ZeroRates!A621</f>
        <v>44699</v>
      </c>
      <c r="B639" s="31" t="n">
        <f aca="false">(2*ICE_ZeroRates!J621-ICE_ZeroRates!I621-ICE_ZeroRates!K621)*100</f>
        <v>0.374917521753959</v>
      </c>
      <c r="C639" s="31" t="n">
        <f aca="false">(2*BBG_ZeroRates!J621-BBG_ZeroRates!I621-BBG_ZeroRates!K621)*100</f>
        <v>1.19274184601341</v>
      </c>
      <c r="D639" s="31" t="n">
        <f aca="false">B639-C639</f>
        <v>-0.817824324259453</v>
      </c>
    </row>
    <row r="640" customFormat="false" ht="15" hidden="false" customHeight="false" outlineLevel="0" collapsed="false">
      <c r="A640" s="30" t="n">
        <f aca="false">ICE_ZeroRates!A622</f>
        <v>44700</v>
      </c>
      <c r="B640" s="31" t="n">
        <f aca="false">(2*ICE_ZeroRates!J622-ICE_ZeroRates!I622-ICE_ZeroRates!K622)*100</f>
        <v>2.52993689899896</v>
      </c>
      <c r="C640" s="31" t="n">
        <f aca="false">(2*BBG_ZeroRates!J622-BBG_ZeroRates!I622-BBG_ZeroRates!K622)*100</f>
        <v>-1.43360689291026</v>
      </c>
      <c r="D640" s="31" t="n">
        <f aca="false">B640-C640</f>
        <v>3.96354379190922</v>
      </c>
    </row>
    <row r="641" customFormat="false" ht="15" hidden="false" customHeight="false" outlineLevel="0" collapsed="false">
      <c r="A641" s="30" t="n">
        <f aca="false">ICE_ZeroRates!A623</f>
        <v>44701</v>
      </c>
      <c r="B641" s="31" t="n">
        <f aca="false">(2*ICE_ZeroRates!J623-ICE_ZeroRates!I623-ICE_ZeroRates!K623)*100</f>
        <v>0.421028570722548</v>
      </c>
      <c r="C641" s="31" t="n">
        <f aca="false">(2*BBG_ZeroRates!J623-BBG_ZeroRates!I623-BBG_ZeroRates!K623)*100</f>
        <v>-1.54450516367683</v>
      </c>
      <c r="D641" s="31" t="n">
        <f aca="false">B641-C641</f>
        <v>1.96553373439938</v>
      </c>
    </row>
    <row r="642" customFormat="false" ht="15" hidden="false" customHeight="false" outlineLevel="0" collapsed="false">
      <c r="A642" s="30" t="n">
        <f aca="false">ICE_ZeroRates!A624</f>
        <v>44704</v>
      </c>
      <c r="B642" s="31" t="n">
        <f aca="false">(2*ICE_ZeroRates!J624-ICE_ZeroRates!I624-ICE_ZeroRates!K624)*100</f>
        <v>0.486875963375866</v>
      </c>
      <c r="C642" s="31" t="n">
        <f aca="false">(2*BBG_ZeroRates!J624-BBG_ZeroRates!I624-BBG_ZeroRates!K624)*100</f>
        <v>1.54579611104424</v>
      </c>
      <c r="D642" s="31" t="n">
        <f aca="false">B642-C642</f>
        <v>-1.05892014766837</v>
      </c>
    </row>
    <row r="643" customFormat="false" ht="15" hidden="false" customHeight="false" outlineLevel="0" collapsed="false">
      <c r="A643" s="30" t="n">
        <f aca="false">ICE_ZeroRates!A625</f>
        <v>44705</v>
      </c>
      <c r="B643" s="31" t="n">
        <f aca="false">(2*ICE_ZeroRates!J625-ICE_ZeroRates!I625-ICE_ZeroRates!K625)*100</f>
        <v>1.72658535400223</v>
      </c>
      <c r="C643" s="31" t="n">
        <f aca="false">(2*BBG_ZeroRates!J625-BBG_ZeroRates!I625-BBG_ZeroRates!K625)*100</f>
        <v>1.17923561821227</v>
      </c>
      <c r="D643" s="31" t="n">
        <f aca="false">B643-C643</f>
        <v>0.547349735789959</v>
      </c>
    </row>
    <row r="644" customFormat="false" ht="15" hidden="false" customHeight="false" outlineLevel="0" collapsed="false">
      <c r="A644" s="30" t="n">
        <f aca="false">ICE_ZeroRates!A626</f>
        <v>44706</v>
      </c>
      <c r="B644" s="31" t="n">
        <f aca="false">(2*ICE_ZeroRates!J626-ICE_ZeroRates!I626-ICE_ZeroRates!K626)*100</f>
        <v>-1.35990767607286</v>
      </c>
      <c r="C644" s="31" t="n">
        <f aca="false">(2*BBG_ZeroRates!J626-BBG_ZeroRates!I626-BBG_ZeroRates!K626)*100</f>
        <v>1.02651965151739</v>
      </c>
      <c r="D644" s="31" t="n">
        <f aca="false">B644-C644</f>
        <v>-2.38642732759025</v>
      </c>
    </row>
    <row r="645" customFormat="false" ht="15" hidden="false" customHeight="false" outlineLevel="0" collapsed="false">
      <c r="A645" s="30" t="n">
        <f aca="false">ICE_ZeroRates!A627</f>
        <v>44707</v>
      </c>
      <c r="B645" s="31" t="n">
        <f aca="false">(2*ICE_ZeroRates!J627-ICE_ZeroRates!I627-ICE_ZeroRates!K627)*100</f>
        <v>1.31106732126316</v>
      </c>
      <c r="C645" s="31" t="n">
        <f aca="false">(2*BBG_ZeroRates!J627-BBG_ZeroRates!I627-BBG_ZeroRates!K627)*100</f>
        <v>-0.794551186884318</v>
      </c>
      <c r="D645" s="31" t="n">
        <f aca="false">B645-C645</f>
        <v>2.10561850814748</v>
      </c>
    </row>
    <row r="646" customFormat="false" ht="15" hidden="false" customHeight="false" outlineLevel="0" collapsed="false">
      <c r="A646" s="30" t="n">
        <f aca="false">ICE_ZeroRates!A628</f>
        <v>44708</v>
      </c>
      <c r="B646" s="31" t="n">
        <f aca="false">(2*ICE_ZeroRates!J628-ICE_ZeroRates!I628-ICE_ZeroRates!K628)*100</f>
        <v>-1.48852691062729</v>
      </c>
      <c r="C646" s="31" t="n">
        <f aca="false">(2*BBG_ZeroRates!J628-BBG_ZeroRates!I628-BBG_ZeroRates!K628)*100</f>
        <v>-0.707522274166195</v>
      </c>
      <c r="D646" s="31" t="n">
        <f aca="false">B646-C646</f>
        <v>-0.781004636461091</v>
      </c>
    </row>
    <row r="647" customFormat="false" ht="15" hidden="false" customHeight="false" outlineLevel="0" collapsed="false">
      <c r="A647" s="30" t="n">
        <f aca="false">ICE_ZeroRates!A629</f>
        <v>44711</v>
      </c>
      <c r="B647" s="31" t="n">
        <f aca="false">(2*ICE_ZeroRates!J629-ICE_ZeroRates!I629-ICE_ZeroRates!K629)*100</f>
        <v>0.329273019527543</v>
      </c>
      <c r="C647" s="31" t="n">
        <f aca="false">(2*BBG_ZeroRates!J629-BBG_ZeroRates!I629-BBG_ZeroRates!K629)*100</f>
        <v>1.00666364860658</v>
      </c>
      <c r="D647" s="31" t="n">
        <f aca="false">B647-C647</f>
        <v>-0.677390629079033</v>
      </c>
    </row>
    <row r="648" customFormat="false" ht="15" hidden="false" customHeight="false" outlineLevel="0" collapsed="false">
      <c r="A648" s="30" t="n">
        <f aca="false">ICE_ZeroRates!A630</f>
        <v>44712</v>
      </c>
      <c r="B648" s="31" t="n">
        <f aca="false">(2*ICE_ZeroRates!J630-ICE_ZeroRates!I630-ICE_ZeroRates!K630)*100</f>
        <v>-2.33661375044738</v>
      </c>
      <c r="C648" s="31" t="n">
        <f aca="false">(2*BBG_ZeroRates!J630-BBG_ZeroRates!I630-BBG_ZeroRates!K630)*100</f>
        <v>-0.120338233299</v>
      </c>
      <c r="D648" s="31" t="n">
        <f aca="false">B648-C648</f>
        <v>-2.21627551714838</v>
      </c>
    </row>
    <row r="649" customFormat="false" ht="15" hidden="false" customHeight="false" outlineLevel="0" collapsed="false">
      <c r="A649" s="30" t="n">
        <f aca="false">ICE_ZeroRates!A631</f>
        <v>44713</v>
      </c>
      <c r="B649" s="31" t="n">
        <f aca="false">(2*ICE_ZeroRates!J631-ICE_ZeroRates!I631-ICE_ZeroRates!K631)*100</f>
        <v>0.51365127400782</v>
      </c>
      <c r="C649" s="31" t="n">
        <f aca="false">(2*BBG_ZeroRates!J631-BBG_ZeroRates!I631-BBG_ZeroRates!K631)*100</f>
        <v>-2.62268810551278</v>
      </c>
      <c r="D649" s="31" t="n">
        <f aca="false">B649-C649</f>
        <v>3.1363393795206</v>
      </c>
    </row>
    <row r="650" customFormat="false" ht="15" hidden="false" customHeight="false" outlineLevel="0" collapsed="false">
      <c r="A650" s="30" t="n">
        <f aca="false">ICE_ZeroRates!A632</f>
        <v>44714</v>
      </c>
      <c r="B650" s="31" t="n">
        <f aca="false">(2*ICE_ZeroRates!J632-ICE_ZeroRates!I632-ICE_ZeroRates!K632)*100</f>
        <v>0.565991554040624</v>
      </c>
      <c r="C650" s="31" t="n">
        <f aca="false">(2*BBG_ZeroRates!J632-BBG_ZeroRates!I632-BBG_ZeroRates!K632)*100</f>
        <v>-0.835629166828689</v>
      </c>
      <c r="D650" s="31" t="n">
        <f aca="false">B650-C650</f>
        <v>1.40162072086931</v>
      </c>
    </row>
    <row r="651" customFormat="false" ht="15" hidden="false" customHeight="false" outlineLevel="0" collapsed="false">
      <c r="A651" s="30" t="n">
        <f aca="false">ICE_ZeroRates!A633</f>
        <v>44715</v>
      </c>
      <c r="B651" s="31" t="n">
        <f aca="false">(2*ICE_ZeroRates!J633-ICE_ZeroRates!I633-ICE_ZeroRates!K633)*100</f>
        <v>-1.54784716982137</v>
      </c>
      <c r="C651" s="31" t="n">
        <f aca="false">(2*BBG_ZeroRates!J633-BBG_ZeroRates!I633-BBG_ZeroRates!K633)*100</f>
        <v>-0.963185506175179</v>
      </c>
      <c r="D651" s="31" t="n">
        <f aca="false">B651-C651</f>
        <v>-0.584661663646191</v>
      </c>
    </row>
    <row r="652" customFormat="false" ht="15" hidden="false" customHeight="false" outlineLevel="0" collapsed="false">
      <c r="A652" s="30" t="n">
        <f aca="false">ICE_ZeroRates!A634</f>
        <v>44718</v>
      </c>
      <c r="B652" s="31" t="n">
        <f aca="false">(2*ICE_ZeroRates!J634-ICE_ZeroRates!I634-ICE_ZeroRates!K634)*100</f>
        <v>1.03282866003971</v>
      </c>
      <c r="C652" s="31" t="n">
        <f aca="false">(2*BBG_ZeroRates!J634-BBG_ZeroRates!I634-BBG_ZeroRates!K634)*100</f>
        <v>2.13428090941981</v>
      </c>
      <c r="D652" s="31" t="n">
        <f aca="false">B652-C652</f>
        <v>-1.1014522493801</v>
      </c>
    </row>
    <row r="653" customFormat="false" ht="15" hidden="false" customHeight="false" outlineLevel="0" collapsed="false">
      <c r="A653" s="30" t="n">
        <f aca="false">ICE_ZeroRates!A635</f>
        <v>44719</v>
      </c>
      <c r="B653" s="31" t="n">
        <f aca="false">(2*ICE_ZeroRates!J635-ICE_ZeroRates!I635-ICE_ZeroRates!K635)*100</f>
        <v>2.03507595985282</v>
      </c>
      <c r="C653" s="31" t="n">
        <f aca="false">(2*BBG_ZeroRates!J635-BBG_ZeroRates!I635-BBG_ZeroRates!K635)*100</f>
        <v>-0.607414719084209</v>
      </c>
      <c r="D653" s="31" t="n">
        <f aca="false">B653-C653</f>
        <v>2.64249067893703</v>
      </c>
    </row>
    <row r="654" customFormat="false" ht="15" hidden="false" customHeight="false" outlineLevel="0" collapsed="false">
      <c r="A654" s="30" t="n">
        <f aca="false">ICE_ZeroRates!A636</f>
        <v>44720</v>
      </c>
      <c r="B654" s="31" t="n">
        <f aca="false">(2*ICE_ZeroRates!J636-ICE_ZeroRates!I636-ICE_ZeroRates!K636)*100</f>
        <v>1.2795205872</v>
      </c>
      <c r="C654" s="31" t="n">
        <f aca="false">(2*BBG_ZeroRates!J636-BBG_ZeroRates!I636-BBG_ZeroRates!K636)*100</f>
        <v>0.394782634740842</v>
      </c>
      <c r="D654" s="31" t="n">
        <f aca="false">B654-C654</f>
        <v>0.884737952459158</v>
      </c>
    </row>
    <row r="655" customFormat="false" ht="15" hidden="false" customHeight="false" outlineLevel="0" collapsed="false">
      <c r="A655" s="30" t="n">
        <f aca="false">ICE_ZeroRates!A637</f>
        <v>44721</v>
      </c>
      <c r="B655" s="31" t="n">
        <f aca="false">(2*ICE_ZeroRates!J637-ICE_ZeroRates!I637-ICE_ZeroRates!K637)*100</f>
        <v>1.48266738715477</v>
      </c>
      <c r="C655" s="31" t="n">
        <f aca="false">(2*BBG_ZeroRates!J637-BBG_ZeroRates!I637-BBG_ZeroRates!K637)*100</f>
        <v>-0.277182244602603</v>
      </c>
      <c r="D655" s="31" t="n">
        <f aca="false">B655-C655</f>
        <v>1.75984963175737</v>
      </c>
    </row>
    <row r="656" customFormat="false" ht="15" hidden="false" customHeight="false" outlineLevel="0" collapsed="false">
      <c r="A656" s="30" t="n">
        <f aca="false">ICE_ZeroRates!A638</f>
        <v>44722</v>
      </c>
      <c r="B656" s="31" t="n">
        <f aca="false">(2*ICE_ZeroRates!J638-ICE_ZeroRates!I638-ICE_ZeroRates!K638)*100</f>
        <v>0.165148085820288</v>
      </c>
      <c r="C656" s="31" t="n">
        <f aca="false">(2*BBG_ZeroRates!J638-BBG_ZeroRates!I638-BBG_ZeroRates!K638)*100</f>
        <v>2.64937170503332</v>
      </c>
      <c r="D656" s="31" t="n">
        <f aca="false">B656-C656</f>
        <v>-2.48422361921303</v>
      </c>
    </row>
    <row r="657" customFormat="false" ht="15" hidden="false" customHeight="false" outlineLevel="0" collapsed="false">
      <c r="A657" s="30" t="n">
        <f aca="false">ICE_ZeroRates!A639</f>
        <v>44725</v>
      </c>
      <c r="B657" s="31" t="n">
        <f aca="false">(2*ICE_ZeroRates!J639-ICE_ZeroRates!I639-ICE_ZeroRates!K639)*100</f>
        <v>1.82430157605959</v>
      </c>
      <c r="C657" s="31" t="n">
        <f aca="false">(2*BBG_ZeroRates!J639-BBG_ZeroRates!I639-BBG_ZeroRates!K639)*100</f>
        <v>-0.00597322498840924</v>
      </c>
      <c r="D657" s="31" t="n">
        <f aca="false">B657-C657</f>
        <v>1.830274801048</v>
      </c>
    </row>
    <row r="658" customFormat="false" ht="15" hidden="false" customHeight="false" outlineLevel="0" collapsed="false">
      <c r="A658" s="30" t="n">
        <f aca="false">ICE_ZeroRates!A640</f>
        <v>44726</v>
      </c>
      <c r="B658" s="31" t="n">
        <f aca="false">(2*ICE_ZeroRates!J640-ICE_ZeroRates!I640-ICE_ZeroRates!K640)*100</f>
        <v>1.82504075241652</v>
      </c>
      <c r="C658" s="31" t="n">
        <f aca="false">(2*BBG_ZeroRates!J640-BBG_ZeroRates!I640-BBG_ZeroRates!K640)*100</f>
        <v>-1.34390095954684</v>
      </c>
      <c r="D658" s="31" t="n">
        <f aca="false">B658-C658</f>
        <v>3.16894171196336</v>
      </c>
    </row>
    <row r="659" customFormat="false" ht="15" hidden="false" customHeight="false" outlineLevel="0" collapsed="false">
      <c r="A659" s="30" t="n">
        <f aca="false">ICE_ZeroRates!A641</f>
        <v>44727</v>
      </c>
      <c r="B659" s="31" t="n">
        <f aca="false">(2*ICE_ZeroRates!J641-ICE_ZeroRates!I641-ICE_ZeroRates!K641)*100</f>
        <v>-0.709157864484133</v>
      </c>
      <c r="C659" s="31" t="n">
        <f aca="false">(2*BBG_ZeroRates!J641-BBG_ZeroRates!I641-BBG_ZeroRates!K641)*100</f>
        <v>0.907627989691395</v>
      </c>
      <c r="D659" s="31" t="n">
        <f aca="false">B659-C659</f>
        <v>-1.61678585417553</v>
      </c>
    </row>
    <row r="660" customFormat="false" ht="15" hidden="false" customHeight="false" outlineLevel="0" collapsed="false">
      <c r="A660" s="30" t="n">
        <f aca="false">ICE_ZeroRates!A642</f>
        <v>44728</v>
      </c>
      <c r="B660" s="31" t="n">
        <f aca="false">(2*ICE_ZeroRates!J642-ICE_ZeroRates!I642-ICE_ZeroRates!K642)*100</f>
        <v>-1.24847728844917</v>
      </c>
      <c r="C660" s="31" t="n">
        <f aca="false">(2*BBG_ZeroRates!J642-BBG_ZeroRates!I642-BBG_ZeroRates!K642)*100</f>
        <v>0.41662386609036</v>
      </c>
      <c r="D660" s="31" t="n">
        <f aca="false">B660-C660</f>
        <v>-1.66510115453953</v>
      </c>
    </row>
    <row r="661" customFormat="false" ht="15" hidden="false" customHeight="false" outlineLevel="0" collapsed="false">
      <c r="A661" s="30" t="n">
        <f aca="false">ICE_ZeroRates!A643</f>
        <v>44729</v>
      </c>
      <c r="B661" s="31" t="n">
        <f aca="false">(2*ICE_ZeroRates!J643-ICE_ZeroRates!I643-ICE_ZeroRates!K643)*100</f>
        <v>-1.04372282285103</v>
      </c>
      <c r="C661" s="31" t="n">
        <f aca="false">(2*BBG_ZeroRates!J643-BBG_ZeroRates!I643-BBG_ZeroRates!K643)*100</f>
        <v>2.27629650858159</v>
      </c>
      <c r="D661" s="31" t="n">
        <f aca="false">B661-C661</f>
        <v>-3.32001933143262</v>
      </c>
    </row>
    <row r="662" customFormat="false" ht="15" hidden="false" customHeight="false" outlineLevel="0" collapsed="false">
      <c r="A662" s="30" t="n">
        <f aca="false">ICE_ZeroRates!A644</f>
        <v>44732</v>
      </c>
      <c r="B662" s="31" t="n">
        <f aca="false">(2*ICE_ZeroRates!J644-ICE_ZeroRates!I644-ICE_ZeroRates!K644)*100</f>
        <v>-1.31419584442334</v>
      </c>
      <c r="C662" s="31" t="n">
        <f aca="false">(2*BBG_ZeroRates!J644-BBG_ZeroRates!I644-BBG_ZeroRates!K644)*100</f>
        <v>1.31925338471923</v>
      </c>
      <c r="D662" s="31" t="n">
        <f aca="false">B662-C662</f>
        <v>-2.63344922914257</v>
      </c>
    </row>
    <row r="663" customFormat="false" ht="15" hidden="false" customHeight="false" outlineLevel="0" collapsed="false">
      <c r="A663" s="30" t="n">
        <f aca="false">ICE_ZeroRates!A645</f>
        <v>44733</v>
      </c>
      <c r="B663" s="31" t="n">
        <f aca="false">(2*ICE_ZeroRates!J645-ICE_ZeroRates!I645-ICE_ZeroRates!K645)*100</f>
        <v>-0.0418947543964432</v>
      </c>
      <c r="C663" s="31" t="n">
        <f aca="false">(2*BBG_ZeroRates!J645-BBG_ZeroRates!I645-BBG_ZeroRates!K645)*100</f>
        <v>-1.10534336849768</v>
      </c>
      <c r="D663" s="31" t="n">
        <f aca="false">B663-C663</f>
        <v>1.06344861410124</v>
      </c>
    </row>
    <row r="664" customFormat="false" ht="15" hidden="false" customHeight="false" outlineLevel="0" collapsed="false">
      <c r="A664" s="30" t="n">
        <f aca="false">ICE_ZeroRates!A646</f>
        <v>44734</v>
      </c>
      <c r="B664" s="31" t="n">
        <f aca="false">(2*ICE_ZeroRates!J646-ICE_ZeroRates!I646-ICE_ZeroRates!K646)*100</f>
        <v>0.0761625848423986</v>
      </c>
      <c r="C664" s="31" t="n">
        <f aca="false">(2*BBG_ZeroRates!J646-BBG_ZeroRates!I646-BBG_ZeroRates!K646)*100</f>
        <v>-1.65981332910619</v>
      </c>
      <c r="D664" s="31" t="n">
        <f aca="false">B664-C664</f>
        <v>1.73597591394858</v>
      </c>
    </row>
    <row r="665" customFormat="false" ht="15" hidden="false" customHeight="false" outlineLevel="0" collapsed="false">
      <c r="A665" s="30" t="n">
        <f aca="false">ICE_ZeroRates!A647</f>
        <v>44735</v>
      </c>
      <c r="B665" s="31" t="n">
        <f aca="false">(2*ICE_ZeroRates!J647-ICE_ZeroRates!I647-ICE_ZeroRates!K647)*100</f>
        <v>0.442738820966371</v>
      </c>
      <c r="C665" s="31" t="n">
        <f aca="false">(2*BBG_ZeroRates!J647-BBG_ZeroRates!I647-BBG_ZeroRates!K647)*100</f>
        <v>-1.00107590240373</v>
      </c>
      <c r="D665" s="31" t="n">
        <f aca="false">B665-C665</f>
        <v>1.4438147233701</v>
      </c>
    </row>
    <row r="666" customFormat="false" ht="15" hidden="false" customHeight="false" outlineLevel="0" collapsed="false">
      <c r="A666" s="30" t="n">
        <f aca="false">ICE_ZeroRates!A648</f>
        <v>44736</v>
      </c>
      <c r="B666" s="31" t="n">
        <f aca="false">(2*ICE_ZeroRates!J648-ICE_ZeroRates!I648-ICE_ZeroRates!K648)*100</f>
        <v>-0.458673952156108</v>
      </c>
      <c r="C666" s="31" t="n">
        <f aca="false">(2*BBG_ZeroRates!J648-BBG_ZeroRates!I648-BBG_ZeroRates!K648)*100</f>
        <v>0.863996828099678</v>
      </c>
      <c r="D666" s="31" t="n">
        <f aca="false">B666-C666</f>
        <v>-1.32267078025579</v>
      </c>
    </row>
    <row r="667" customFormat="false" ht="15" hidden="false" customHeight="false" outlineLevel="0" collapsed="false">
      <c r="A667" s="30" t="n">
        <f aca="false">ICE_ZeroRates!A649</f>
        <v>44739</v>
      </c>
      <c r="B667" s="31" t="n">
        <f aca="false">(2*ICE_ZeroRates!J649-ICE_ZeroRates!I649-ICE_ZeroRates!K649)*100</f>
        <v>0.877729637591473</v>
      </c>
      <c r="C667" s="31" t="n">
        <f aca="false">(2*BBG_ZeroRates!J649-BBG_ZeroRates!I649-BBG_ZeroRates!K649)*100</f>
        <v>-0.605394846717333</v>
      </c>
      <c r="D667" s="31" t="n">
        <f aca="false">B667-C667</f>
        <v>1.48312448430881</v>
      </c>
    </row>
    <row r="668" customFormat="false" ht="15" hidden="false" customHeight="false" outlineLevel="0" collapsed="false">
      <c r="A668" s="30" t="n">
        <f aca="false">ICE_ZeroRates!A650</f>
        <v>44740</v>
      </c>
      <c r="B668" s="31" t="n">
        <f aca="false">(2*ICE_ZeroRates!J650-ICE_ZeroRates!I650-ICE_ZeroRates!K650)*100</f>
        <v>0.37689464280164</v>
      </c>
      <c r="C668" s="31" t="n">
        <f aca="false">(2*BBG_ZeroRates!J650-BBG_ZeroRates!I650-BBG_ZeroRates!K650)*100</f>
        <v>2.62976044780152</v>
      </c>
      <c r="D668" s="31" t="n">
        <f aca="false">B668-C668</f>
        <v>-2.25286580499988</v>
      </c>
    </row>
    <row r="669" customFormat="false" ht="15" hidden="false" customHeight="false" outlineLevel="0" collapsed="false">
      <c r="A669" s="30" t="n">
        <f aca="false">ICE_ZeroRates!A651</f>
        <v>44741</v>
      </c>
      <c r="B669" s="31" t="n">
        <f aca="false">(2*ICE_ZeroRates!J651-ICE_ZeroRates!I651-ICE_ZeroRates!K651)*100</f>
        <v>2.01352592325641</v>
      </c>
      <c r="C669" s="31" t="n">
        <f aca="false">(2*BBG_ZeroRates!J651-BBG_ZeroRates!I651-BBG_ZeroRates!K651)*100</f>
        <v>0.36031664850662</v>
      </c>
      <c r="D669" s="31" t="n">
        <f aca="false">B669-C669</f>
        <v>1.65320927474979</v>
      </c>
    </row>
    <row r="670" customFormat="false" ht="15" hidden="false" customHeight="false" outlineLevel="0" collapsed="false">
      <c r="A670" s="30" t="n">
        <f aca="false">ICE_ZeroRates!A652</f>
        <v>44742</v>
      </c>
      <c r="B670" s="31" t="n">
        <f aca="false">(2*ICE_ZeroRates!J652-ICE_ZeroRates!I652-ICE_ZeroRates!K652)*100</f>
        <v>0.896539692922138</v>
      </c>
      <c r="C670" s="31" t="n">
        <f aca="false">(2*BBG_ZeroRates!J652-BBG_ZeroRates!I652-BBG_ZeroRates!K652)*100</f>
        <v>-0.869022770057981</v>
      </c>
      <c r="D670" s="31" t="n">
        <f aca="false">B670-C670</f>
        <v>1.76556246298012</v>
      </c>
    </row>
    <row r="671" customFormat="false" ht="15" hidden="false" customHeight="false" outlineLevel="0" collapsed="false">
      <c r="A671" s="30" t="n">
        <f aca="false">ICE_ZeroRates!A653</f>
        <v>44743</v>
      </c>
      <c r="B671" s="31" t="n">
        <f aca="false">(2*ICE_ZeroRates!J653-ICE_ZeroRates!I653-ICE_ZeroRates!K653)*100</f>
        <v>3.47957281036182</v>
      </c>
      <c r="C671" s="31" t="n">
        <f aca="false">(2*BBG_ZeroRates!J653-BBG_ZeroRates!I653-BBG_ZeroRates!K653)*100</f>
        <v>4.0666838946112</v>
      </c>
      <c r="D671" s="31" t="n">
        <f aca="false">B671-C671</f>
        <v>-0.587111084249381</v>
      </c>
    </row>
    <row r="672" customFormat="false" ht="15" hidden="false" customHeight="false" outlineLevel="0" collapsed="false">
      <c r="A672" s="30" t="n">
        <f aca="false">ICE_ZeroRates!A654</f>
        <v>44746</v>
      </c>
      <c r="B672" s="31" t="n">
        <f aca="false">(2*ICE_ZeroRates!J654-ICE_ZeroRates!I654-ICE_ZeroRates!K654)*100</f>
        <v>-1.50500307052459</v>
      </c>
      <c r="C672" s="31" t="n">
        <f aca="false">(2*BBG_ZeroRates!J654-BBG_ZeroRates!I654-BBG_ZeroRates!K654)*100</f>
        <v>0.509261892922197</v>
      </c>
      <c r="D672" s="31" t="n">
        <f aca="false">B672-C672</f>
        <v>-2.01426496344679</v>
      </c>
    </row>
    <row r="673" customFormat="false" ht="15" hidden="false" customHeight="false" outlineLevel="0" collapsed="false">
      <c r="A673" s="30" t="n">
        <f aca="false">ICE_ZeroRates!A655</f>
        <v>44747</v>
      </c>
      <c r="B673" s="31" t="n">
        <f aca="false">(2*ICE_ZeroRates!J655-ICE_ZeroRates!I655-ICE_ZeroRates!K655)*100</f>
        <v>0.454121969064403</v>
      </c>
      <c r="C673" s="31" t="n">
        <f aca="false">(2*BBG_ZeroRates!J655-BBG_ZeroRates!I655-BBG_ZeroRates!K655)*100</f>
        <v>2.36684521278918</v>
      </c>
      <c r="D673" s="31" t="n">
        <f aca="false">B673-C673</f>
        <v>-1.91272324372478</v>
      </c>
    </row>
    <row r="674" customFormat="false" ht="15" hidden="false" customHeight="false" outlineLevel="0" collapsed="false">
      <c r="A674" s="30" t="n">
        <f aca="false">ICE_ZeroRates!A656</f>
        <v>44748</v>
      </c>
      <c r="B674" s="31" t="n">
        <f aca="false">(2*ICE_ZeroRates!J656-ICE_ZeroRates!I656-ICE_ZeroRates!K656)*100</f>
        <v>-0.886882995997995</v>
      </c>
      <c r="C674" s="31" t="n">
        <f aca="false">(2*BBG_ZeroRates!J656-BBG_ZeroRates!I656-BBG_ZeroRates!K656)*100</f>
        <v>-1.07789068759776</v>
      </c>
      <c r="D674" s="31" t="n">
        <f aca="false">B674-C674</f>
        <v>0.191007691599765</v>
      </c>
    </row>
    <row r="675" customFormat="false" ht="15" hidden="false" customHeight="false" outlineLevel="0" collapsed="false">
      <c r="A675" s="30" t="n">
        <f aca="false">ICE_ZeroRates!A657</f>
        <v>44749</v>
      </c>
      <c r="B675" s="31" t="n">
        <f aca="false">(2*ICE_ZeroRates!J657-ICE_ZeroRates!I657-ICE_ZeroRates!K657)*100</f>
        <v>2.45525234585924</v>
      </c>
      <c r="C675" s="31" t="n">
        <f aca="false">(2*BBG_ZeroRates!J657-BBG_ZeroRates!I657-BBG_ZeroRates!K657)*100</f>
        <v>0.66287865809489</v>
      </c>
      <c r="D675" s="31" t="n">
        <f aca="false">B675-C675</f>
        <v>1.79237368776435</v>
      </c>
    </row>
    <row r="676" customFormat="false" ht="15" hidden="false" customHeight="false" outlineLevel="0" collapsed="false">
      <c r="A676" s="30" t="n">
        <f aca="false">ICE_ZeroRates!A658</f>
        <v>44750</v>
      </c>
      <c r="B676" s="31" t="n">
        <f aca="false">(2*ICE_ZeroRates!J658-ICE_ZeroRates!I658-ICE_ZeroRates!K658)*100</f>
        <v>0.452143520920778</v>
      </c>
      <c r="C676" s="31" t="n">
        <f aca="false">(2*BBG_ZeroRates!J658-BBG_ZeroRates!I658-BBG_ZeroRates!K658)*100</f>
        <v>1.78119160264516</v>
      </c>
      <c r="D676" s="31" t="n">
        <f aca="false">B676-C676</f>
        <v>-1.32904808172438</v>
      </c>
    </row>
    <row r="677" customFormat="false" ht="15" hidden="false" customHeight="false" outlineLevel="0" collapsed="false">
      <c r="A677" s="30" t="n">
        <f aca="false">ICE_ZeroRates!A659</f>
        <v>44753</v>
      </c>
      <c r="B677" s="31" t="n">
        <f aca="false">(2*ICE_ZeroRates!J659-ICE_ZeroRates!I659-ICE_ZeroRates!K659)*100</f>
        <v>3.87497075248913</v>
      </c>
      <c r="C677" s="31" t="n">
        <f aca="false">(2*BBG_ZeroRates!J659-BBG_ZeroRates!I659-BBG_ZeroRates!K659)*100</f>
        <v>1.3487313200895</v>
      </c>
      <c r="D677" s="31" t="n">
        <f aca="false">B677-C677</f>
        <v>2.52623943239962</v>
      </c>
    </row>
    <row r="678" customFormat="false" ht="15" hidden="false" customHeight="false" outlineLevel="0" collapsed="false">
      <c r="A678" s="30" t="n">
        <f aca="false">ICE_ZeroRates!A660</f>
        <v>44754</v>
      </c>
      <c r="B678" s="31" t="n">
        <f aca="false">(2*ICE_ZeroRates!J660-ICE_ZeroRates!I660-ICE_ZeroRates!K660)*100</f>
        <v>2.78123853266661</v>
      </c>
      <c r="C678" s="31" t="n">
        <f aca="false">(2*BBG_ZeroRates!J660-BBG_ZeroRates!I660-BBG_ZeroRates!K660)*100</f>
        <v>-0.922761079139178</v>
      </c>
      <c r="D678" s="31" t="n">
        <f aca="false">B678-C678</f>
        <v>3.70399961180579</v>
      </c>
    </row>
    <row r="679" customFormat="false" ht="15" hidden="false" customHeight="false" outlineLevel="0" collapsed="false">
      <c r="A679" s="30" t="n">
        <f aca="false">ICE_ZeroRates!A661</f>
        <v>44755</v>
      </c>
      <c r="B679" s="31" t="n">
        <f aca="false">(2*ICE_ZeroRates!J661-ICE_ZeroRates!I661-ICE_ZeroRates!K661)*100</f>
        <v>4.1658128593395</v>
      </c>
      <c r="C679" s="31" t="n">
        <f aca="false">(2*BBG_ZeroRates!J661-BBG_ZeroRates!I661-BBG_ZeroRates!K661)*100</f>
        <v>-3.070395630587</v>
      </c>
      <c r="D679" s="31" t="n">
        <f aca="false">B679-C679</f>
        <v>7.2362084899265</v>
      </c>
    </row>
    <row r="680" customFormat="false" ht="15" hidden="false" customHeight="false" outlineLevel="0" collapsed="false">
      <c r="A680" s="30" t="n">
        <f aca="false">ICE_ZeroRates!A662</f>
        <v>44756</v>
      </c>
      <c r="B680" s="31" t="n">
        <f aca="false">(2*ICE_ZeroRates!J662-ICE_ZeroRates!I662-ICE_ZeroRates!K662)*100</f>
        <v>0.41981407393612</v>
      </c>
      <c r="C680" s="31" t="n">
        <f aca="false">(2*BBG_ZeroRates!J662-BBG_ZeroRates!I662-BBG_ZeroRates!K662)*100</f>
        <v>0.150006267171188</v>
      </c>
      <c r="D680" s="31" t="n">
        <f aca="false">B680-C680</f>
        <v>0.269807806764932</v>
      </c>
    </row>
    <row r="681" customFormat="false" ht="15" hidden="false" customHeight="false" outlineLevel="0" collapsed="false">
      <c r="A681" s="30" t="n">
        <f aca="false">ICE_ZeroRates!A663</f>
        <v>44757</v>
      </c>
      <c r="B681" s="31" t="n">
        <f aca="false">(2*ICE_ZeroRates!J663-ICE_ZeroRates!I663-ICE_ZeroRates!K663)*100</f>
        <v>-0.371077749812532</v>
      </c>
      <c r="C681" s="31" t="n">
        <f aca="false">(2*BBG_ZeroRates!J663-BBG_ZeroRates!I663-BBG_ZeroRates!K663)*100</f>
        <v>1.23849088510504</v>
      </c>
      <c r="D681" s="31" t="n">
        <f aca="false">B681-C681</f>
        <v>-1.60956863491757</v>
      </c>
    </row>
    <row r="682" customFormat="false" ht="15" hidden="false" customHeight="false" outlineLevel="0" collapsed="false">
      <c r="A682" s="30" t="n">
        <f aca="false">ICE_ZeroRates!A664</f>
        <v>44760</v>
      </c>
      <c r="B682" s="31" t="n">
        <f aca="false">(2*ICE_ZeroRates!J664-ICE_ZeroRates!I664-ICE_ZeroRates!K664)*100</f>
        <v>0.594949008771506</v>
      </c>
      <c r="C682" s="31" t="n">
        <f aca="false">(2*BBG_ZeroRates!J664-BBG_ZeroRates!I664-BBG_ZeroRates!K664)*100</f>
        <v>1.86337920879032</v>
      </c>
      <c r="D682" s="31" t="n">
        <f aca="false">B682-C682</f>
        <v>-1.26843020001881</v>
      </c>
    </row>
    <row r="683" customFormat="false" ht="15" hidden="false" customHeight="false" outlineLevel="0" collapsed="false">
      <c r="A683" s="30" t="n">
        <f aca="false">ICE_ZeroRates!A665</f>
        <v>44761</v>
      </c>
      <c r="B683" s="31" t="n">
        <f aca="false">(2*ICE_ZeroRates!J665-ICE_ZeroRates!I665-ICE_ZeroRates!K665)*100</f>
        <v>1.54658405936079</v>
      </c>
      <c r="C683" s="31" t="n">
        <f aca="false">(2*BBG_ZeroRates!J665-BBG_ZeroRates!I665-BBG_ZeroRates!K665)*100</f>
        <v>-2.43289040952996</v>
      </c>
      <c r="D683" s="31" t="n">
        <f aca="false">B683-C683</f>
        <v>3.97947446889075</v>
      </c>
    </row>
    <row r="684" customFormat="false" ht="15" hidden="false" customHeight="false" outlineLevel="0" collapsed="false">
      <c r="A684" s="30" t="n">
        <f aca="false">ICE_ZeroRates!A666</f>
        <v>44762</v>
      </c>
      <c r="B684" s="31" t="n">
        <f aca="false">(2*ICE_ZeroRates!J666-ICE_ZeroRates!I666-ICE_ZeroRates!K666)*100</f>
        <v>-0.260427770969862</v>
      </c>
      <c r="C684" s="31" t="n">
        <f aca="false">(2*BBG_ZeroRates!J666-BBG_ZeroRates!I666-BBG_ZeroRates!K666)*100</f>
        <v>0.44260865760104</v>
      </c>
      <c r="D684" s="31" t="n">
        <f aca="false">B684-C684</f>
        <v>-0.703036428570902</v>
      </c>
    </row>
    <row r="685" customFormat="false" ht="15" hidden="false" customHeight="false" outlineLevel="0" collapsed="false">
      <c r="A685" s="30" t="n">
        <f aca="false">ICE_ZeroRates!A667</f>
        <v>44763</v>
      </c>
      <c r="B685" s="31" t="n">
        <f aca="false">(2*ICE_ZeroRates!J667-ICE_ZeroRates!I667-ICE_ZeroRates!K667)*100</f>
        <v>-0.672139801014415</v>
      </c>
      <c r="C685" s="31" t="n">
        <f aca="false">(2*BBG_ZeroRates!J667-BBG_ZeroRates!I667-BBG_ZeroRates!K667)*100</f>
        <v>1.66834970482928</v>
      </c>
      <c r="D685" s="31" t="n">
        <f aca="false">B685-C685</f>
        <v>-2.34048950584369</v>
      </c>
    </row>
    <row r="686" customFormat="false" ht="15" hidden="false" customHeight="false" outlineLevel="0" collapsed="false">
      <c r="A686" s="30" t="n">
        <f aca="false">ICE_ZeroRates!A668</f>
        <v>44764</v>
      </c>
      <c r="B686" s="31" t="n">
        <f aca="false">(2*ICE_ZeroRates!J668-ICE_ZeroRates!I668-ICE_ZeroRates!K668)*100</f>
        <v>-0.755997419435994</v>
      </c>
      <c r="C686" s="31" t="n">
        <f aca="false">(2*BBG_ZeroRates!J668-BBG_ZeroRates!I668-BBG_ZeroRates!K668)*100</f>
        <v>1.90322841809776</v>
      </c>
      <c r="D686" s="31" t="n">
        <f aca="false">B686-C686</f>
        <v>-2.65922583753375</v>
      </c>
    </row>
    <row r="687" customFormat="false" ht="15" hidden="false" customHeight="false" outlineLevel="0" collapsed="false">
      <c r="A687" s="30" t="n">
        <f aca="false">ICE_ZeroRates!A669</f>
        <v>44767</v>
      </c>
      <c r="B687" s="31" t="n">
        <f aca="false">(2*ICE_ZeroRates!J669-ICE_ZeroRates!I669-ICE_ZeroRates!K669)*100</f>
        <v>-0.309841318847193</v>
      </c>
      <c r="C687" s="31" t="n">
        <f aca="false">(2*BBG_ZeroRates!J669-BBG_ZeroRates!I669-BBG_ZeroRates!K669)*100</f>
        <v>-1.91029696244396</v>
      </c>
      <c r="D687" s="31" t="n">
        <f aca="false">B687-C687</f>
        <v>1.60045564359677</v>
      </c>
    </row>
    <row r="688" customFormat="false" ht="15" hidden="false" customHeight="false" outlineLevel="0" collapsed="false">
      <c r="A688" s="30" t="n">
        <f aca="false">ICE_ZeroRates!A670</f>
        <v>44768</v>
      </c>
      <c r="B688" s="31" t="n">
        <f aca="false">(2*ICE_ZeroRates!J670-ICE_ZeroRates!I670-ICE_ZeroRates!K670)*100</f>
        <v>-0.543668943429188</v>
      </c>
      <c r="C688" s="31" t="n">
        <f aca="false">(2*BBG_ZeroRates!J670-BBG_ZeroRates!I670-BBG_ZeroRates!K670)*100</f>
        <v>0.905055169038604</v>
      </c>
      <c r="D688" s="31" t="n">
        <f aca="false">B688-C688</f>
        <v>-1.44872411246779</v>
      </c>
    </row>
    <row r="689" customFormat="false" ht="15" hidden="false" customHeight="false" outlineLevel="0" collapsed="false">
      <c r="A689" s="30" t="n">
        <f aca="false">ICE_ZeroRates!A671</f>
        <v>44769</v>
      </c>
      <c r="B689" s="31" t="n">
        <f aca="false">(2*ICE_ZeroRates!J671-ICE_ZeroRates!I671-ICE_ZeroRates!K671)*100</f>
        <v>-0.768285183593864</v>
      </c>
      <c r="C689" s="31" t="n">
        <f aca="false">(2*BBG_ZeroRates!J671-BBG_ZeroRates!I671-BBG_ZeroRates!K671)*100</f>
        <v>-0.861718239433618</v>
      </c>
      <c r="D689" s="31" t="n">
        <f aca="false">B689-C689</f>
        <v>0.0934330558397534</v>
      </c>
    </row>
    <row r="690" customFormat="false" ht="15" hidden="false" customHeight="false" outlineLevel="0" collapsed="false">
      <c r="A690" s="30" t="n">
        <f aca="false">ICE_ZeroRates!A672</f>
        <v>44770</v>
      </c>
      <c r="B690" s="31" t="n">
        <f aca="false">(2*ICE_ZeroRates!J672-ICE_ZeroRates!I672-ICE_ZeroRates!K672)*100</f>
        <v>-0.4019022886109</v>
      </c>
      <c r="C690" s="31" t="n">
        <f aca="false">(2*BBG_ZeroRates!J672-BBG_ZeroRates!I672-BBG_ZeroRates!K672)*100</f>
        <v>-0.992822105995872</v>
      </c>
      <c r="D690" s="31" t="n">
        <f aca="false">B690-C690</f>
        <v>0.590919817384972</v>
      </c>
    </row>
    <row r="691" customFormat="false" ht="15" hidden="false" customHeight="false" outlineLevel="0" collapsed="false">
      <c r="A691" s="30" t="n">
        <f aca="false">ICE_ZeroRates!A673</f>
        <v>44771</v>
      </c>
      <c r="B691" s="31" t="n">
        <f aca="false">(2*ICE_ZeroRates!J673-ICE_ZeroRates!I673-ICE_ZeroRates!K673)*100</f>
        <v>3.31723104793804</v>
      </c>
      <c r="C691" s="31" t="n">
        <f aca="false">(2*BBG_ZeroRates!J673-BBG_ZeroRates!I673-BBG_ZeroRates!K673)*100</f>
        <v>-1.20823722218466</v>
      </c>
      <c r="D691" s="31" t="n">
        <f aca="false">B691-C691</f>
        <v>4.5254682701227</v>
      </c>
    </row>
    <row r="692" customFormat="false" ht="15" hidden="false" customHeight="false" outlineLevel="0" collapsed="false">
      <c r="A692" s="30" t="n">
        <f aca="false">ICE_ZeroRates!A674</f>
        <v>44774</v>
      </c>
      <c r="B692" s="31" t="n">
        <f aca="false">(2*ICE_ZeroRates!J674-ICE_ZeroRates!I674-ICE_ZeroRates!K674)*100</f>
        <v>0.0404526462313815</v>
      </c>
      <c r="C692" s="31" t="n">
        <f aca="false">(2*BBG_ZeroRates!J674-BBG_ZeroRates!I674-BBG_ZeroRates!K674)*100</f>
        <v>0.0558081192104876</v>
      </c>
      <c r="D692" s="31" t="n">
        <f aca="false">B692-C692</f>
        <v>-0.0153554729791061</v>
      </c>
    </row>
    <row r="693" customFormat="false" ht="15" hidden="false" customHeight="false" outlineLevel="0" collapsed="false">
      <c r="A693" s="30" t="n">
        <f aca="false">ICE_ZeroRates!A675</f>
        <v>44775</v>
      </c>
      <c r="B693" s="31" t="n">
        <f aca="false">(2*ICE_ZeroRates!J675-ICE_ZeroRates!I675-ICE_ZeroRates!K675)*100</f>
        <v>1.50348724766656</v>
      </c>
      <c r="C693" s="31" t="n">
        <f aca="false">(2*BBG_ZeroRates!J675-BBG_ZeroRates!I675-BBG_ZeroRates!K675)*100</f>
        <v>1.54363742229635</v>
      </c>
      <c r="D693" s="31" t="n">
        <f aca="false">B693-C693</f>
        <v>-0.0401501746297939</v>
      </c>
    </row>
    <row r="694" customFormat="false" ht="15" hidden="false" customHeight="false" outlineLevel="0" collapsed="false">
      <c r="A694" s="30" t="n">
        <f aca="false">ICE_ZeroRates!A676</f>
        <v>44776</v>
      </c>
      <c r="B694" s="31" t="n">
        <f aca="false">(2*ICE_ZeroRates!J676-ICE_ZeroRates!I676-ICE_ZeroRates!K676)*100</f>
        <v>3.45150294671104</v>
      </c>
      <c r="C694" s="31" t="n">
        <f aca="false">(2*BBG_ZeroRates!J676-BBG_ZeroRates!I676-BBG_ZeroRates!K676)*100</f>
        <v>1.78476857319727</v>
      </c>
      <c r="D694" s="31" t="n">
        <f aca="false">B694-C694</f>
        <v>1.66673437351377</v>
      </c>
    </row>
    <row r="695" customFormat="false" ht="15" hidden="false" customHeight="false" outlineLevel="0" collapsed="false">
      <c r="A695" s="30" t="n">
        <f aca="false">ICE_ZeroRates!A677</f>
        <v>44777</v>
      </c>
      <c r="B695" s="31" t="n">
        <f aca="false">(2*ICE_ZeroRates!J677-ICE_ZeroRates!I677-ICE_ZeroRates!K677)*100</f>
        <v>-0.490604216147483</v>
      </c>
      <c r="C695" s="31" t="n">
        <f aca="false">(2*BBG_ZeroRates!J677-BBG_ZeroRates!I677-BBG_ZeroRates!K677)*100</f>
        <v>-0.261800283944824</v>
      </c>
      <c r="D695" s="31" t="n">
        <f aca="false">B695-C695</f>
        <v>-0.228803932202659</v>
      </c>
    </row>
    <row r="696" customFormat="false" ht="15" hidden="false" customHeight="false" outlineLevel="0" collapsed="false">
      <c r="A696" s="30" t="n">
        <f aca="false">ICE_ZeroRates!A678</f>
        <v>44778</v>
      </c>
      <c r="B696" s="31" t="n">
        <f aca="false">(2*ICE_ZeroRates!J678-ICE_ZeroRates!I678-ICE_ZeroRates!K678)*100</f>
        <v>-0.729458626656854</v>
      </c>
      <c r="C696" s="31" t="n">
        <f aca="false">(2*BBG_ZeroRates!J678-BBG_ZeroRates!I678-BBG_ZeroRates!K678)*100</f>
        <v>0.893398249557675</v>
      </c>
      <c r="D696" s="31" t="n">
        <f aca="false">B696-C696</f>
        <v>-1.62285687621453</v>
      </c>
    </row>
    <row r="697" customFormat="false" ht="15" hidden="false" customHeight="false" outlineLevel="0" collapsed="false">
      <c r="A697" s="30" t="n">
        <f aca="false">ICE_ZeroRates!A679</f>
        <v>44781</v>
      </c>
      <c r="B697" s="31" t="n">
        <f aca="false">(2*ICE_ZeroRates!J679-ICE_ZeroRates!I679-ICE_ZeroRates!K679)*100</f>
        <v>0.180931140767671</v>
      </c>
      <c r="C697" s="31" t="n">
        <f aca="false">(2*BBG_ZeroRates!J679-BBG_ZeroRates!I679-BBG_ZeroRates!K679)*100</f>
        <v>-0.420476018500882</v>
      </c>
      <c r="D697" s="31" t="n">
        <f aca="false">B697-C697</f>
        <v>0.601407159268552</v>
      </c>
    </row>
    <row r="698" customFormat="false" ht="15" hidden="false" customHeight="false" outlineLevel="0" collapsed="false">
      <c r="A698" s="30" t="n">
        <f aca="false">ICE_ZeroRates!A680</f>
        <v>44782</v>
      </c>
      <c r="B698" s="31" t="n">
        <f aca="false">(2*ICE_ZeroRates!J680-ICE_ZeroRates!I680-ICE_ZeroRates!K680)*100</f>
        <v>1.75713881110227</v>
      </c>
      <c r="C698" s="31" t="n">
        <f aca="false">(2*BBG_ZeroRates!J680-BBG_ZeroRates!I680-BBG_ZeroRates!K680)*100</f>
        <v>0.16313767008489</v>
      </c>
      <c r="D698" s="31" t="n">
        <f aca="false">B698-C698</f>
        <v>1.59400114101738</v>
      </c>
    </row>
    <row r="699" customFormat="false" ht="15" hidden="false" customHeight="false" outlineLevel="0" collapsed="false">
      <c r="A699" s="30" t="n">
        <f aca="false">ICE_ZeroRates!A681</f>
        <v>44783</v>
      </c>
      <c r="B699" s="31" t="n">
        <f aca="false">(2*ICE_ZeroRates!J681-ICE_ZeroRates!I681-ICE_ZeroRates!K681)*100</f>
        <v>1.18661803660163</v>
      </c>
      <c r="C699" s="31" t="n">
        <f aca="false">(2*BBG_ZeroRates!J681-BBG_ZeroRates!I681-BBG_ZeroRates!K681)*100</f>
        <v>2.65497980942584</v>
      </c>
      <c r="D699" s="31" t="n">
        <f aca="false">B699-C699</f>
        <v>-1.46836177282421</v>
      </c>
    </row>
    <row r="700" customFormat="false" ht="15" hidden="false" customHeight="false" outlineLevel="0" collapsed="false">
      <c r="A700" s="30" t="n">
        <f aca="false">ICE_ZeroRates!A682</f>
        <v>44784</v>
      </c>
      <c r="B700" s="31" t="n">
        <f aca="false">(2*ICE_ZeroRates!J682-ICE_ZeroRates!I682-ICE_ZeroRates!K682)*100</f>
        <v>2.53663908415054</v>
      </c>
      <c r="C700" s="31" t="n">
        <f aca="false">(2*BBG_ZeroRates!J682-BBG_ZeroRates!I682-BBG_ZeroRates!K682)*100</f>
        <v>-0.197052438753564</v>
      </c>
      <c r="D700" s="31" t="n">
        <f aca="false">B700-C700</f>
        <v>2.7336915229041</v>
      </c>
    </row>
    <row r="701" customFormat="false" ht="15" hidden="false" customHeight="false" outlineLevel="0" collapsed="false">
      <c r="A701" s="30" t="n">
        <f aca="false">ICE_ZeroRates!A683</f>
        <v>44785</v>
      </c>
      <c r="B701" s="31" t="n">
        <f aca="false">(2*ICE_ZeroRates!J683-ICE_ZeroRates!I683-ICE_ZeroRates!K683)*100</f>
        <v>0.324686012867614</v>
      </c>
      <c r="C701" s="31" t="n">
        <f aca="false">(2*BBG_ZeroRates!J683-BBG_ZeroRates!I683-BBG_ZeroRates!K683)*100</f>
        <v>2.44753277611118</v>
      </c>
      <c r="D701" s="31" t="n">
        <f aca="false">B701-C701</f>
        <v>-2.12284676324357</v>
      </c>
    </row>
    <row r="702" customFormat="false" ht="15" hidden="false" customHeight="false" outlineLevel="0" collapsed="false">
      <c r="A702" s="30" t="n">
        <f aca="false">ICE_ZeroRates!A684</f>
        <v>44788</v>
      </c>
      <c r="B702" s="31" t="n">
        <f aca="false">(2*ICE_ZeroRates!J684-ICE_ZeroRates!I684-ICE_ZeroRates!K684)*100</f>
        <v>-0.178490576208779</v>
      </c>
      <c r="C702" s="31" t="n">
        <f aca="false">(2*BBG_ZeroRates!J684-BBG_ZeroRates!I684-BBG_ZeroRates!K684)*100</f>
        <v>1.63276267807078</v>
      </c>
      <c r="D702" s="31" t="n">
        <f aca="false">B702-C702</f>
        <v>-1.81125325427955</v>
      </c>
    </row>
    <row r="703" customFormat="false" ht="15" hidden="false" customHeight="false" outlineLevel="0" collapsed="false">
      <c r="A703" s="30" t="n">
        <f aca="false">ICE_ZeroRates!A685</f>
        <v>44789</v>
      </c>
      <c r="B703" s="31" t="n">
        <f aca="false">(2*ICE_ZeroRates!J685-ICE_ZeroRates!I685-ICE_ZeroRates!K685)*100</f>
        <v>-1.22570843693288</v>
      </c>
      <c r="C703" s="31" t="n">
        <f aca="false">(2*BBG_ZeroRates!J685-BBG_ZeroRates!I685-BBG_ZeroRates!K685)*100</f>
        <v>-1.48611337680715</v>
      </c>
      <c r="D703" s="31" t="n">
        <f aca="false">B703-C703</f>
        <v>0.26040493987427</v>
      </c>
    </row>
    <row r="704" customFormat="false" ht="15" hidden="false" customHeight="false" outlineLevel="0" collapsed="false">
      <c r="A704" s="30" t="n">
        <f aca="false">ICE_ZeroRates!A686</f>
        <v>44790</v>
      </c>
      <c r="B704" s="31" t="n">
        <f aca="false">(2*ICE_ZeroRates!J686-ICE_ZeroRates!I686-ICE_ZeroRates!K686)*100</f>
        <v>-0.0232416624537102</v>
      </c>
      <c r="C704" s="31" t="n">
        <f aca="false">(2*BBG_ZeroRates!J686-BBG_ZeroRates!I686-BBG_ZeroRates!K686)*100</f>
        <v>-1.79652052761869</v>
      </c>
      <c r="D704" s="31" t="n">
        <f aca="false">B704-C704</f>
        <v>1.77327886516498</v>
      </c>
    </row>
    <row r="705" customFormat="false" ht="15" hidden="false" customHeight="false" outlineLevel="0" collapsed="false">
      <c r="A705" s="30" t="n">
        <f aca="false">ICE_ZeroRates!A687</f>
        <v>44791</v>
      </c>
      <c r="B705" s="31" t="n">
        <f aca="false">(2*ICE_ZeroRates!J687-ICE_ZeroRates!I687-ICE_ZeroRates!K687)*100</f>
        <v>1.94993922389619</v>
      </c>
      <c r="C705" s="31" t="n">
        <f aca="false">(2*BBG_ZeroRates!J687-BBG_ZeroRates!I687-BBG_ZeroRates!K687)*100</f>
        <v>0.417680945263932</v>
      </c>
      <c r="D705" s="31" t="n">
        <f aca="false">B705-C705</f>
        <v>1.53225827863226</v>
      </c>
    </row>
    <row r="706" customFormat="false" ht="15" hidden="false" customHeight="false" outlineLevel="0" collapsed="false">
      <c r="A706" s="30" t="n">
        <f aca="false">ICE_ZeroRates!A688</f>
        <v>44792</v>
      </c>
      <c r="B706" s="31" t="n">
        <f aca="false">(2*ICE_ZeroRates!J688-ICE_ZeroRates!I688-ICE_ZeroRates!K688)*100</f>
        <v>1.2487280578096</v>
      </c>
      <c r="C706" s="31" t="n">
        <f aca="false">(2*BBG_ZeroRates!J688-BBG_ZeroRates!I688-BBG_ZeroRates!K688)*100</f>
        <v>-0.466827393191815</v>
      </c>
      <c r="D706" s="31" t="n">
        <f aca="false">B706-C706</f>
        <v>1.71555545100142</v>
      </c>
    </row>
    <row r="707" customFormat="false" ht="15" hidden="false" customHeight="false" outlineLevel="0" collapsed="false">
      <c r="A707" s="30" t="n">
        <f aca="false">ICE_ZeroRates!A689</f>
        <v>44795</v>
      </c>
      <c r="B707" s="31" t="n">
        <f aca="false">(2*ICE_ZeroRates!J689-ICE_ZeroRates!I689-ICE_ZeroRates!K689)*100</f>
        <v>-0.603533721461114</v>
      </c>
      <c r="C707" s="31" t="n">
        <f aca="false">(2*BBG_ZeroRates!J689-BBG_ZeroRates!I689-BBG_ZeroRates!K689)*100</f>
        <v>-0.383788232886806</v>
      </c>
      <c r="D707" s="31" t="n">
        <f aca="false">B707-C707</f>
        <v>-0.219745488574308</v>
      </c>
    </row>
    <row r="708" customFormat="false" ht="15" hidden="false" customHeight="false" outlineLevel="0" collapsed="false">
      <c r="A708" s="30" t="n">
        <f aca="false">ICE_ZeroRates!A690</f>
        <v>44796</v>
      </c>
      <c r="B708" s="31" t="n">
        <f aca="false">(2*ICE_ZeroRates!J690-ICE_ZeroRates!I690-ICE_ZeroRates!K690)*100</f>
        <v>0.388390659480509</v>
      </c>
      <c r="C708" s="31" t="n">
        <f aca="false">(2*BBG_ZeroRates!J690-BBG_ZeroRates!I690-BBG_ZeroRates!K690)*100</f>
        <v>1.75965414577615</v>
      </c>
      <c r="D708" s="31" t="n">
        <f aca="false">B708-C708</f>
        <v>-1.37126348629564</v>
      </c>
    </row>
    <row r="709" customFormat="false" ht="15" hidden="false" customHeight="false" outlineLevel="0" collapsed="false">
      <c r="A709" s="30" t="n">
        <f aca="false">ICE_ZeroRates!A691</f>
        <v>44797</v>
      </c>
      <c r="B709" s="31" t="n">
        <f aca="false">(2*ICE_ZeroRates!J691-ICE_ZeroRates!I691-ICE_ZeroRates!K691)*100</f>
        <v>1.65362364904529</v>
      </c>
      <c r="C709" s="31" t="n">
        <f aca="false">(2*BBG_ZeroRates!J691-BBG_ZeroRates!I691-BBG_ZeroRates!K691)*100</f>
        <v>0.455774581750434</v>
      </c>
      <c r="D709" s="31" t="n">
        <f aca="false">B709-C709</f>
        <v>1.19784906729485</v>
      </c>
    </row>
    <row r="710" customFormat="false" ht="15" hidden="false" customHeight="false" outlineLevel="0" collapsed="false">
      <c r="A710" s="30" t="n">
        <f aca="false">ICE_ZeroRates!A692</f>
        <v>44798</v>
      </c>
      <c r="B710" s="31" t="n">
        <f aca="false">(2*ICE_ZeroRates!J692-ICE_ZeroRates!I692-ICE_ZeroRates!K692)*100</f>
        <v>0.528446200094201</v>
      </c>
      <c r="C710" s="31" t="n">
        <f aca="false">(2*BBG_ZeroRates!J692-BBG_ZeroRates!I692-BBG_ZeroRates!K692)*100</f>
        <v>-2.15387467033201</v>
      </c>
      <c r="D710" s="31" t="n">
        <f aca="false">B710-C710</f>
        <v>2.68232087042621</v>
      </c>
    </row>
    <row r="711" customFormat="false" ht="15" hidden="false" customHeight="false" outlineLevel="0" collapsed="false">
      <c r="A711" s="30" t="n">
        <f aca="false">ICE_ZeroRates!A693</f>
        <v>44799</v>
      </c>
      <c r="B711" s="31" t="n">
        <f aca="false">(2*ICE_ZeroRates!J693-ICE_ZeroRates!I693-ICE_ZeroRates!K693)*100</f>
        <v>-0.0511722313047969</v>
      </c>
      <c r="C711" s="31" t="n">
        <f aca="false">(2*BBG_ZeroRates!J693-BBG_ZeroRates!I693-BBG_ZeroRates!K693)*100</f>
        <v>3.20773400621008</v>
      </c>
      <c r="D711" s="31" t="n">
        <f aca="false">B711-C711</f>
        <v>-3.25890623751488</v>
      </c>
    </row>
    <row r="712" customFormat="false" ht="15" hidden="false" customHeight="false" outlineLevel="0" collapsed="false">
      <c r="A712" s="30" t="n">
        <f aca="false">ICE_ZeroRates!A694</f>
        <v>44802</v>
      </c>
      <c r="B712" s="31" t="n">
        <f aca="false">(2*ICE_ZeroRates!J694-ICE_ZeroRates!I694-ICE_ZeroRates!K694)*100</f>
        <v>2.18247314964177</v>
      </c>
      <c r="C712" s="31" t="n">
        <f aca="false">(2*BBG_ZeroRates!J694-BBG_ZeroRates!I694-BBG_ZeroRates!K694)*100</f>
        <v>0.989496624662767</v>
      </c>
      <c r="D712" s="31" t="n">
        <f aca="false">B712-C712</f>
        <v>1.19297652497901</v>
      </c>
    </row>
    <row r="713" customFormat="false" ht="15" hidden="false" customHeight="false" outlineLevel="0" collapsed="false">
      <c r="A713" s="30" t="n">
        <f aca="false">ICE_ZeroRates!A695</f>
        <v>44803</v>
      </c>
      <c r="B713" s="31" t="n">
        <f aca="false">(2*ICE_ZeroRates!J695-ICE_ZeroRates!I695-ICE_ZeroRates!K695)*100</f>
        <v>1.62393181061615</v>
      </c>
      <c r="C713" s="31" t="n">
        <f aca="false">(2*BBG_ZeroRates!J695-BBG_ZeroRates!I695-BBG_ZeroRates!K695)*100</f>
        <v>2.81262430943525</v>
      </c>
      <c r="D713" s="31" t="n">
        <f aca="false">B713-C713</f>
        <v>-1.1886924988191</v>
      </c>
    </row>
    <row r="714" customFormat="false" ht="15" hidden="false" customHeight="false" outlineLevel="0" collapsed="false">
      <c r="A714" s="30" t="n">
        <f aca="false">ICE_ZeroRates!A696</f>
        <v>44804</v>
      </c>
      <c r="B714" s="31" t="n">
        <f aca="false">(2*ICE_ZeroRates!J696-ICE_ZeroRates!I696-ICE_ZeroRates!K696)*100</f>
        <v>-1.98607083028564</v>
      </c>
      <c r="C714" s="31" t="n">
        <f aca="false">(2*BBG_ZeroRates!J696-BBG_ZeroRates!I696-BBG_ZeroRates!K696)*100</f>
        <v>1.2274775575575</v>
      </c>
      <c r="D714" s="31" t="n">
        <f aca="false">B714-C714</f>
        <v>-3.21354838784314</v>
      </c>
    </row>
    <row r="715" customFormat="false" ht="15" hidden="false" customHeight="false" outlineLevel="0" collapsed="false">
      <c r="A715" s="30" t="n">
        <f aca="false">ICE_ZeroRates!A697</f>
        <v>44805</v>
      </c>
      <c r="B715" s="31" t="n">
        <f aca="false">(2*ICE_ZeroRates!J697-ICE_ZeroRates!I697-ICE_ZeroRates!K697)*100</f>
        <v>1.66551869493219</v>
      </c>
      <c r="C715" s="31" t="n">
        <f aca="false">(2*BBG_ZeroRates!J697-BBG_ZeroRates!I697-BBG_ZeroRates!K697)*100</f>
        <v>-3.5421055210993</v>
      </c>
      <c r="D715" s="31" t="n">
        <f aca="false">B715-C715</f>
        <v>5.20762421603149</v>
      </c>
    </row>
    <row r="716" customFormat="false" ht="15" hidden="false" customHeight="false" outlineLevel="0" collapsed="false">
      <c r="A716" s="30" t="n">
        <f aca="false">ICE_ZeroRates!A698</f>
        <v>44806</v>
      </c>
      <c r="B716" s="31" t="n">
        <f aca="false">(2*ICE_ZeroRates!J698-ICE_ZeroRates!I698-ICE_ZeroRates!K698)*100</f>
        <v>1.21398874735861</v>
      </c>
      <c r="C716" s="31" t="n">
        <f aca="false">(2*BBG_ZeroRates!J698-BBG_ZeroRates!I698-BBG_ZeroRates!K698)*100</f>
        <v>-1.54679320362305</v>
      </c>
      <c r="D716" s="31" t="n">
        <f aca="false">B716-C716</f>
        <v>2.76078195098166</v>
      </c>
    </row>
    <row r="717" customFormat="false" ht="15" hidden="false" customHeight="false" outlineLevel="0" collapsed="false">
      <c r="A717" s="30" t="n">
        <f aca="false">ICE_ZeroRates!A699</f>
        <v>44809</v>
      </c>
      <c r="B717" s="31" t="n">
        <f aca="false">(2*ICE_ZeroRates!J699-ICE_ZeroRates!I699-ICE_ZeroRates!K699)*100</f>
        <v>0.394325699589082</v>
      </c>
      <c r="C717" s="31" t="n">
        <f aca="false">(2*BBG_ZeroRates!J699-BBG_ZeroRates!I699-BBG_ZeroRates!K699)*100</f>
        <v>2.70359827071913</v>
      </c>
      <c r="D717" s="31" t="n">
        <f aca="false">B717-C717</f>
        <v>-2.30927257113005</v>
      </c>
    </row>
    <row r="718" customFormat="false" ht="15" hidden="false" customHeight="false" outlineLevel="0" collapsed="false">
      <c r="A718" s="30" t="n">
        <f aca="false">ICE_ZeroRates!A700</f>
        <v>44810</v>
      </c>
      <c r="B718" s="31" t="n">
        <f aca="false">(2*ICE_ZeroRates!J700-ICE_ZeroRates!I700-ICE_ZeroRates!K700)*100</f>
        <v>-0.354948221451812</v>
      </c>
      <c r="C718" s="31" t="n">
        <f aca="false">(2*BBG_ZeroRates!J700-BBG_ZeroRates!I700-BBG_ZeroRates!K700)*100</f>
        <v>-1.20794218780338</v>
      </c>
      <c r="D718" s="31" t="n">
        <f aca="false">B718-C718</f>
        <v>0.852993966351567</v>
      </c>
    </row>
    <row r="719" customFormat="false" ht="15" hidden="false" customHeight="false" outlineLevel="0" collapsed="false">
      <c r="A719" s="30" t="n">
        <f aca="false">ICE_ZeroRates!A701</f>
        <v>44811</v>
      </c>
      <c r="B719" s="31" t="n">
        <f aca="false">(2*ICE_ZeroRates!J701-ICE_ZeroRates!I701-ICE_ZeroRates!K701)*100</f>
        <v>0.977486877715039</v>
      </c>
      <c r="C719" s="31" t="n">
        <f aca="false">(2*BBG_ZeroRates!J701-BBG_ZeroRates!I701-BBG_ZeroRates!K701)*100</f>
        <v>-0.312910144314982</v>
      </c>
      <c r="D719" s="31" t="n">
        <f aca="false">B719-C719</f>
        <v>1.29039702203002</v>
      </c>
    </row>
    <row r="720" customFormat="false" ht="15" hidden="false" customHeight="false" outlineLevel="0" collapsed="false">
      <c r="A720" s="30" t="n">
        <f aca="false">ICE_ZeroRates!A702</f>
        <v>44812</v>
      </c>
      <c r="B720" s="31" t="n">
        <f aca="false">(2*ICE_ZeroRates!J702-ICE_ZeroRates!I702-ICE_ZeroRates!K702)*100</f>
        <v>0.679784634527891</v>
      </c>
      <c r="C720" s="31" t="n">
        <f aca="false">(2*BBG_ZeroRates!J702-BBG_ZeroRates!I702-BBG_ZeroRates!K702)*100</f>
        <v>0.0239616735138171</v>
      </c>
      <c r="D720" s="31" t="n">
        <f aca="false">B720-C720</f>
        <v>0.655822961014074</v>
      </c>
    </row>
    <row r="721" customFormat="false" ht="15" hidden="false" customHeight="false" outlineLevel="0" collapsed="false">
      <c r="A721" s="30" t="n">
        <f aca="false">ICE_ZeroRates!A703</f>
        <v>44813</v>
      </c>
      <c r="B721" s="31" t="n">
        <f aca="false">(2*ICE_ZeroRates!J703-ICE_ZeroRates!I703-ICE_ZeroRates!K703)*100</f>
        <v>0.806256774905512</v>
      </c>
      <c r="C721" s="31" t="n">
        <f aca="false">(2*BBG_ZeroRates!J703-BBG_ZeroRates!I703-BBG_ZeroRates!K703)*100</f>
        <v>0.0834075168536064</v>
      </c>
      <c r="D721" s="31" t="n">
        <f aca="false">B721-C721</f>
        <v>0.722849258051905</v>
      </c>
    </row>
    <row r="722" customFormat="false" ht="15" hidden="false" customHeight="false" outlineLevel="0" collapsed="false">
      <c r="A722" s="30" t="n">
        <f aca="false">ICE_ZeroRates!A704</f>
        <v>44816</v>
      </c>
      <c r="B722" s="31" t="n">
        <f aca="false">(2*ICE_ZeroRates!J704-ICE_ZeroRates!I704-ICE_ZeroRates!K704)*100</f>
        <v>2.7054278533075</v>
      </c>
      <c r="C722" s="31" t="n">
        <f aca="false">(2*BBG_ZeroRates!J704-BBG_ZeroRates!I704-BBG_ZeroRates!K704)*100</f>
        <v>-0.986387260411314</v>
      </c>
      <c r="D722" s="31" t="n">
        <f aca="false">B722-C722</f>
        <v>3.69181511371881</v>
      </c>
    </row>
    <row r="723" customFormat="false" ht="15" hidden="false" customHeight="false" outlineLevel="0" collapsed="false">
      <c r="A723" s="30" t="n">
        <f aca="false">ICE_ZeroRates!A705</f>
        <v>44817</v>
      </c>
      <c r="B723" s="31" t="n">
        <f aca="false">(2*ICE_ZeroRates!J705-ICE_ZeroRates!I705-ICE_ZeroRates!K705)*100</f>
        <v>0.538490854685048</v>
      </c>
      <c r="C723" s="31" t="n">
        <f aca="false">(2*BBG_ZeroRates!J705-BBG_ZeroRates!I705-BBG_ZeroRates!K705)*100</f>
        <v>0.0545161159580587</v>
      </c>
      <c r="D723" s="31" t="n">
        <f aca="false">B723-C723</f>
        <v>0.483974738726989</v>
      </c>
    </row>
    <row r="724" customFormat="false" ht="15" hidden="false" customHeight="false" outlineLevel="0" collapsed="false">
      <c r="A724" s="30" t="n">
        <f aca="false">ICE_ZeroRates!A706</f>
        <v>44818</v>
      </c>
      <c r="B724" s="31" t="n">
        <f aca="false">(2*ICE_ZeroRates!J706-ICE_ZeroRates!I706-ICE_ZeroRates!K706)*100</f>
        <v>1.25161993112433</v>
      </c>
      <c r="C724" s="31" t="n">
        <f aca="false">(2*BBG_ZeroRates!J706-BBG_ZeroRates!I706-BBG_ZeroRates!K706)*100</f>
        <v>-0.465795818449255</v>
      </c>
      <c r="D724" s="31" t="n">
        <f aca="false">B724-C724</f>
        <v>1.71741574957358</v>
      </c>
    </row>
    <row r="725" customFormat="false" ht="15" hidden="false" customHeight="false" outlineLevel="0" collapsed="false">
      <c r="A725" s="30" t="n">
        <f aca="false">ICE_ZeroRates!A707</f>
        <v>44819</v>
      </c>
      <c r="B725" s="31" t="n">
        <f aca="false">(2*ICE_ZeroRates!J707-ICE_ZeroRates!I707-ICE_ZeroRates!K707)*100</f>
        <v>0.415801066287935</v>
      </c>
      <c r="C725" s="31" t="n">
        <f aca="false">(2*BBG_ZeroRates!J707-BBG_ZeroRates!I707-BBG_ZeroRates!K707)*100</f>
        <v>-0.91683773993001</v>
      </c>
      <c r="D725" s="31" t="n">
        <f aca="false">B725-C725</f>
        <v>1.33263880621795</v>
      </c>
    </row>
    <row r="726" customFormat="false" ht="15" hidden="false" customHeight="false" outlineLevel="0" collapsed="false">
      <c r="A726" s="30" t="n">
        <f aca="false">ICE_ZeroRates!A708</f>
        <v>44820</v>
      </c>
      <c r="B726" s="31" t="n">
        <f aca="false">(2*ICE_ZeroRates!J708-ICE_ZeroRates!I708-ICE_ZeroRates!K708)*100</f>
        <v>1.32077248918336</v>
      </c>
      <c r="C726" s="31" t="n">
        <f aca="false">(2*BBG_ZeroRates!J708-BBG_ZeroRates!I708-BBG_ZeroRates!K708)*100</f>
        <v>0.40841846652766</v>
      </c>
      <c r="D726" s="31" t="n">
        <f aca="false">B726-C726</f>
        <v>0.912354022655704</v>
      </c>
    </row>
    <row r="727" customFormat="false" ht="15" hidden="false" customHeight="false" outlineLevel="0" collapsed="false">
      <c r="A727" s="30" t="n">
        <f aca="false">ICE_ZeroRates!A709</f>
        <v>44823</v>
      </c>
      <c r="B727" s="31" t="n">
        <f aca="false">(2*ICE_ZeroRates!J709-ICE_ZeroRates!I709-ICE_ZeroRates!K709)*100</f>
        <v>-0.348156831701107</v>
      </c>
      <c r="C727" s="31" t="n">
        <f aca="false">(2*BBG_ZeroRates!J709-BBG_ZeroRates!I709-BBG_ZeroRates!K709)*100</f>
        <v>-0.395416439841334</v>
      </c>
      <c r="D727" s="31" t="n">
        <f aca="false">B727-C727</f>
        <v>0.0472596081402266</v>
      </c>
    </row>
    <row r="728" customFormat="false" ht="15" hidden="false" customHeight="false" outlineLevel="0" collapsed="false">
      <c r="A728" s="30" t="n">
        <f aca="false">ICE_ZeroRates!A710</f>
        <v>44824</v>
      </c>
      <c r="B728" s="31" t="n">
        <f aca="false">(2*ICE_ZeroRates!J710-ICE_ZeroRates!I710-ICE_ZeroRates!K710)*100</f>
        <v>2.19109188412681</v>
      </c>
      <c r="C728" s="31" t="n">
        <f aca="false">(2*BBG_ZeroRates!J710-BBG_ZeroRates!I710-BBG_ZeroRates!K710)*100</f>
        <v>-1.55132634608521</v>
      </c>
      <c r="D728" s="31" t="n">
        <f aca="false">B728-C728</f>
        <v>3.74241823021202</v>
      </c>
    </row>
    <row r="729" customFormat="false" ht="15" hidden="false" customHeight="false" outlineLevel="0" collapsed="false">
      <c r="A729" s="30" t="n">
        <f aca="false">ICE_ZeroRates!A711</f>
        <v>44825</v>
      </c>
      <c r="B729" s="31" t="n">
        <f aca="false">(2*ICE_ZeroRates!J711-ICE_ZeroRates!I711-ICE_ZeroRates!K711)*100</f>
        <v>1.67510541044331</v>
      </c>
      <c r="C729" s="31" t="n">
        <f aca="false">(2*BBG_ZeroRates!J711-BBG_ZeroRates!I711-BBG_ZeroRates!K711)*100</f>
        <v>2.75626976402252</v>
      </c>
      <c r="D729" s="31" t="n">
        <f aca="false">B729-C729</f>
        <v>-1.08116435357921</v>
      </c>
    </row>
    <row r="730" customFormat="false" ht="15" hidden="false" customHeight="false" outlineLevel="0" collapsed="false">
      <c r="A730" s="30" t="n">
        <f aca="false">ICE_ZeroRates!A712</f>
        <v>44826</v>
      </c>
      <c r="B730" s="31" t="n">
        <f aca="false">(2*ICE_ZeroRates!J712-ICE_ZeroRates!I712-ICE_ZeroRates!K712)*100</f>
        <v>3.47159305542175</v>
      </c>
      <c r="C730" s="31" t="n">
        <f aca="false">(2*BBG_ZeroRates!J712-BBG_ZeroRates!I712-BBG_ZeroRates!K712)*100</f>
        <v>0.862769331369551</v>
      </c>
      <c r="D730" s="31" t="n">
        <f aca="false">B730-C730</f>
        <v>2.6088237240522</v>
      </c>
    </row>
    <row r="731" customFormat="false" ht="15" hidden="false" customHeight="false" outlineLevel="0" collapsed="false">
      <c r="A731" s="30" t="n">
        <f aca="false">ICE_ZeroRates!A713</f>
        <v>44827</v>
      </c>
      <c r="B731" s="31" t="n">
        <f aca="false">(2*ICE_ZeroRates!J713-ICE_ZeroRates!I713-ICE_ZeroRates!K713)*100</f>
        <v>-0.171027861256601</v>
      </c>
      <c r="C731" s="31" t="n">
        <f aca="false">(2*BBG_ZeroRates!J713-BBG_ZeroRates!I713-BBG_ZeroRates!K713)*100</f>
        <v>1.84753547420327</v>
      </c>
      <c r="D731" s="31" t="n">
        <f aca="false">B731-C731</f>
        <v>-2.01856333545987</v>
      </c>
    </row>
    <row r="732" customFormat="false" ht="15" hidden="false" customHeight="false" outlineLevel="0" collapsed="false">
      <c r="A732" s="30" t="n">
        <f aca="false">ICE_ZeroRates!A714</f>
        <v>44830</v>
      </c>
      <c r="B732" s="31" t="n">
        <f aca="false">(2*ICE_ZeroRates!J714-ICE_ZeroRates!I714-ICE_ZeroRates!K714)*100</f>
        <v>0.252637398149957</v>
      </c>
      <c r="C732" s="31" t="n">
        <f aca="false">(2*BBG_ZeroRates!J714-BBG_ZeroRates!I714-BBG_ZeroRates!K714)*100</f>
        <v>1.09775952135069</v>
      </c>
      <c r="D732" s="31" t="n">
        <f aca="false">B732-C732</f>
        <v>-0.845122123200737</v>
      </c>
    </row>
    <row r="733" customFormat="false" ht="15" hidden="false" customHeight="false" outlineLevel="0" collapsed="false">
      <c r="A733" s="30" t="n">
        <f aca="false">ICE_ZeroRates!A715</f>
        <v>44831</v>
      </c>
      <c r="B733" s="31" t="n">
        <f aca="false">(2*ICE_ZeroRates!J715-ICE_ZeroRates!I715-ICE_ZeroRates!K715)*100</f>
        <v>0.993223771920482</v>
      </c>
      <c r="C733" s="31" t="n">
        <f aca="false">(2*BBG_ZeroRates!J715-BBG_ZeroRates!I715-BBG_ZeroRates!K715)*100</f>
        <v>2.817361042767</v>
      </c>
      <c r="D733" s="31" t="n">
        <f aca="false">B733-C733</f>
        <v>-1.82413727084652</v>
      </c>
    </row>
    <row r="734" customFormat="false" ht="15" hidden="false" customHeight="false" outlineLevel="0" collapsed="false">
      <c r="A734" s="30" t="n">
        <f aca="false">ICE_ZeroRates!A716</f>
        <v>44832</v>
      </c>
      <c r="B734" s="31" t="n">
        <f aca="false">(2*ICE_ZeroRates!J716-ICE_ZeroRates!I716-ICE_ZeroRates!K716)*100</f>
        <v>-1.23825214902213</v>
      </c>
      <c r="C734" s="31" t="n">
        <f aca="false">(2*BBG_ZeroRates!J716-BBG_ZeroRates!I716-BBG_ZeroRates!K716)*100</f>
        <v>1.27864055607376</v>
      </c>
      <c r="D734" s="31" t="n">
        <f aca="false">B734-C734</f>
        <v>-2.5168927050959</v>
      </c>
    </row>
    <row r="735" customFormat="false" ht="15" hidden="false" customHeight="false" outlineLevel="0" collapsed="false">
      <c r="A735" s="30" t="n">
        <f aca="false">ICE_ZeroRates!A717</f>
        <v>44833</v>
      </c>
      <c r="B735" s="31" t="n">
        <f aca="false">(2*ICE_ZeroRates!J717-ICE_ZeroRates!I717-ICE_ZeroRates!K717)*100</f>
        <v>-1.47901591099058</v>
      </c>
      <c r="C735" s="31" t="n">
        <f aca="false">(2*BBG_ZeroRates!J717-BBG_ZeroRates!I717-BBG_ZeroRates!K717)*100</f>
        <v>-0.36200459682445</v>
      </c>
      <c r="D735" s="31" t="n">
        <f aca="false">B735-C735</f>
        <v>-1.11701131416613</v>
      </c>
    </row>
    <row r="736" customFormat="false" ht="15" hidden="false" customHeight="false" outlineLevel="0" collapsed="false">
      <c r="A736" s="30" t="n">
        <f aca="false">ICE_ZeroRates!A718</f>
        <v>44834</v>
      </c>
      <c r="B736" s="31" t="n">
        <f aca="false">(2*ICE_ZeroRates!J718-ICE_ZeroRates!I718-ICE_ZeroRates!K718)*100</f>
        <v>-2.3623306210983</v>
      </c>
      <c r="C736" s="31" t="n">
        <f aca="false">(2*BBG_ZeroRates!J718-BBG_ZeroRates!I718-BBG_ZeroRates!K718)*100</f>
        <v>-2.50162796040372</v>
      </c>
      <c r="D736" s="31" t="n">
        <f aca="false">B736-C736</f>
        <v>0.139297339305422</v>
      </c>
    </row>
    <row r="737" customFormat="false" ht="15" hidden="false" customHeight="false" outlineLevel="0" collapsed="false">
      <c r="A737" s="30" t="n">
        <f aca="false">ICE_ZeroRates!A719</f>
        <v>44837</v>
      </c>
      <c r="B737" s="31" t="n">
        <f aca="false">(2*ICE_ZeroRates!J719-ICE_ZeroRates!I719-ICE_ZeroRates!K719)*100</f>
        <v>0.12103941954571</v>
      </c>
      <c r="C737" s="31" t="n">
        <f aca="false">(2*BBG_ZeroRates!J719-BBG_ZeroRates!I719-BBG_ZeroRates!K719)*100</f>
        <v>1.70872198270962</v>
      </c>
      <c r="D737" s="31" t="n">
        <f aca="false">B737-C737</f>
        <v>-1.58768256316391</v>
      </c>
    </row>
    <row r="738" customFormat="false" ht="15" hidden="false" customHeight="false" outlineLevel="0" collapsed="false">
      <c r="A738" s="30" t="n">
        <f aca="false">ICE_ZeroRates!A720</f>
        <v>44838</v>
      </c>
      <c r="B738" s="31" t="n">
        <f aca="false">(2*ICE_ZeroRates!J720-ICE_ZeroRates!I720-ICE_ZeroRates!K720)*100</f>
        <v>0.808578450684472</v>
      </c>
      <c r="C738" s="31" t="n">
        <f aca="false">(2*BBG_ZeroRates!J720-BBG_ZeroRates!I720-BBG_ZeroRates!K720)*100</f>
        <v>-0.60164840087622</v>
      </c>
      <c r="D738" s="31" t="n">
        <f aca="false">B738-C738</f>
        <v>1.41022685156069</v>
      </c>
    </row>
    <row r="739" customFormat="false" ht="15" hidden="false" customHeight="false" outlineLevel="0" collapsed="false">
      <c r="A739" s="30" t="n">
        <f aca="false">ICE_ZeroRates!A721</f>
        <v>44839</v>
      </c>
      <c r="B739" s="31" t="n">
        <f aca="false">(2*ICE_ZeroRates!J721-ICE_ZeroRates!I721-ICE_ZeroRates!K721)*100</f>
        <v>-0.36324818069926</v>
      </c>
      <c r="C739" s="31" t="n">
        <f aca="false">(2*BBG_ZeroRates!J721-BBG_ZeroRates!I721-BBG_ZeroRates!K721)*100</f>
        <v>0.225662014580008</v>
      </c>
      <c r="D739" s="31" t="n">
        <f aca="false">B739-C739</f>
        <v>-0.588910195279269</v>
      </c>
    </row>
    <row r="740" customFormat="false" ht="15" hidden="false" customHeight="false" outlineLevel="0" collapsed="false">
      <c r="A740" s="30" t="n">
        <f aca="false">ICE_ZeroRates!A722</f>
        <v>44840</v>
      </c>
      <c r="B740" s="31" t="n">
        <f aca="false">(2*ICE_ZeroRates!J722-ICE_ZeroRates!I722-ICE_ZeroRates!K722)*100</f>
        <v>0.956973318227217</v>
      </c>
      <c r="C740" s="31" t="n">
        <f aca="false">(2*BBG_ZeroRates!J722-BBG_ZeroRates!I722-BBG_ZeroRates!K722)*100</f>
        <v>-1.18037737241599</v>
      </c>
      <c r="D740" s="31" t="n">
        <f aca="false">B740-C740</f>
        <v>2.1373506906432</v>
      </c>
    </row>
    <row r="741" customFormat="false" ht="15" hidden="false" customHeight="false" outlineLevel="0" collapsed="false">
      <c r="A741" s="30" t="n">
        <f aca="false">ICE_ZeroRates!A723</f>
        <v>44841</v>
      </c>
      <c r="B741" s="31" t="n">
        <f aca="false">(2*ICE_ZeroRates!J723-ICE_ZeroRates!I723-ICE_ZeroRates!K723)*100</f>
        <v>-0.137314114429499</v>
      </c>
      <c r="C741" s="31" t="n">
        <f aca="false">(2*BBG_ZeroRates!J723-BBG_ZeroRates!I723-BBG_ZeroRates!K723)*100</f>
        <v>0.451668991660492</v>
      </c>
      <c r="D741" s="31" t="n">
        <f aca="false">B741-C741</f>
        <v>-0.588983106089991</v>
      </c>
    </row>
    <row r="742" customFormat="false" ht="15" hidden="false" customHeight="false" outlineLevel="0" collapsed="false">
      <c r="A742" s="30" t="n">
        <f aca="false">ICE_ZeroRates!A724</f>
        <v>44844</v>
      </c>
      <c r="B742" s="31" t="n">
        <f aca="false">(2*ICE_ZeroRates!J724-ICE_ZeroRates!I724-ICE_ZeroRates!K724)*100</f>
        <v>-0.534628083137045</v>
      </c>
      <c r="C742" s="31" t="n">
        <f aca="false">(2*BBG_ZeroRates!J724-BBG_ZeroRates!I724-BBG_ZeroRates!K724)*100</f>
        <v>0.149124875315287</v>
      </c>
      <c r="D742" s="31" t="n">
        <f aca="false">B742-C742</f>
        <v>-0.683752958452333</v>
      </c>
    </row>
    <row r="743" customFormat="false" ht="15" hidden="false" customHeight="false" outlineLevel="0" collapsed="false">
      <c r="A743" s="30" t="n">
        <f aca="false">ICE_ZeroRates!A725</f>
        <v>44845</v>
      </c>
      <c r="B743" s="31" t="n">
        <f aca="false">(2*ICE_ZeroRates!J725-ICE_ZeroRates!I725-ICE_ZeroRates!K725)*100</f>
        <v>0.325505924115133</v>
      </c>
      <c r="C743" s="31" t="n">
        <f aca="false">(2*BBG_ZeroRates!J725-BBG_ZeroRates!I725-BBG_ZeroRates!K725)*100</f>
        <v>0.530128959773046</v>
      </c>
      <c r="D743" s="31" t="n">
        <f aca="false">B743-C743</f>
        <v>-0.204623035657914</v>
      </c>
    </row>
    <row r="744" customFormat="false" ht="15" hidden="false" customHeight="false" outlineLevel="0" collapsed="false">
      <c r="A744" s="30" t="n">
        <f aca="false">ICE_ZeroRates!A726</f>
        <v>44846</v>
      </c>
      <c r="B744" s="31" t="n">
        <f aca="false">(2*ICE_ZeroRates!J726-ICE_ZeroRates!I726-ICE_ZeroRates!K726)*100</f>
        <v>0.0304785320305978</v>
      </c>
      <c r="C744" s="31" t="n">
        <f aca="false">(2*BBG_ZeroRates!J726-BBG_ZeroRates!I726-BBG_ZeroRates!K726)*100</f>
        <v>-1.71019508941432</v>
      </c>
      <c r="D744" s="31" t="n">
        <f aca="false">B744-C744</f>
        <v>1.74067362144492</v>
      </c>
    </row>
    <row r="745" customFormat="false" ht="15" hidden="false" customHeight="false" outlineLevel="0" collapsed="false">
      <c r="A745" s="30" t="n">
        <f aca="false">ICE_ZeroRates!A727</f>
        <v>44847</v>
      </c>
      <c r="B745" s="31" t="n">
        <f aca="false">(2*ICE_ZeroRates!J727-ICE_ZeroRates!I727-ICE_ZeroRates!K727)*100</f>
        <v>0.514790570128376</v>
      </c>
      <c r="C745" s="31" t="n">
        <f aca="false">(2*BBG_ZeroRates!J727-BBG_ZeroRates!I727-BBG_ZeroRates!K727)*100</f>
        <v>1.14081850911827</v>
      </c>
      <c r="D745" s="31" t="n">
        <f aca="false">B745-C745</f>
        <v>-0.626027938989893</v>
      </c>
    </row>
    <row r="746" customFormat="false" ht="15" hidden="false" customHeight="false" outlineLevel="0" collapsed="false">
      <c r="A746" s="30" t="n">
        <f aca="false">ICE_ZeroRates!A728</f>
        <v>44848</v>
      </c>
      <c r="B746" s="31" t="n">
        <f aca="false">(2*ICE_ZeroRates!J728-ICE_ZeroRates!I728-ICE_ZeroRates!K728)*100</f>
        <v>1.88973237661423</v>
      </c>
      <c r="C746" s="31" t="n">
        <f aca="false">(2*BBG_ZeroRates!J728-BBG_ZeroRates!I728-BBG_ZeroRates!K728)*100</f>
        <v>-1.34079008283248</v>
      </c>
      <c r="D746" s="31" t="n">
        <f aca="false">B746-C746</f>
        <v>3.23052245944671</v>
      </c>
    </row>
    <row r="747" customFormat="false" ht="15" hidden="false" customHeight="false" outlineLevel="0" collapsed="false">
      <c r="A747" s="30" t="n">
        <f aca="false">ICE_ZeroRates!A729</f>
        <v>44851</v>
      </c>
      <c r="B747" s="31" t="n">
        <f aca="false">(2*ICE_ZeroRates!J729-ICE_ZeroRates!I729-ICE_ZeroRates!K729)*100</f>
        <v>1.3442187390257</v>
      </c>
      <c r="C747" s="31" t="n">
        <f aca="false">(2*BBG_ZeroRates!J729-BBG_ZeroRates!I729-BBG_ZeroRates!K729)*100</f>
        <v>2.36840399938991</v>
      </c>
      <c r="D747" s="31" t="n">
        <f aca="false">B747-C747</f>
        <v>-1.02418526036421</v>
      </c>
    </row>
    <row r="748" customFormat="false" ht="15" hidden="false" customHeight="false" outlineLevel="0" collapsed="false">
      <c r="A748" s="30" t="n">
        <f aca="false">ICE_ZeroRates!A730</f>
        <v>44852</v>
      </c>
      <c r="B748" s="31" t="n">
        <f aca="false">(2*ICE_ZeroRates!J730-ICE_ZeroRates!I730-ICE_ZeroRates!K730)*100</f>
        <v>3.45479591568165</v>
      </c>
      <c r="C748" s="31" t="n">
        <f aca="false">(2*BBG_ZeroRates!J730-BBG_ZeroRates!I730-BBG_ZeroRates!K730)*100</f>
        <v>2.9204806374791</v>
      </c>
      <c r="D748" s="31" t="n">
        <f aca="false">B748-C748</f>
        <v>0.534315278202557</v>
      </c>
    </row>
    <row r="749" customFormat="false" ht="15" hidden="false" customHeight="false" outlineLevel="0" collapsed="false">
      <c r="A749" s="30" t="n">
        <f aca="false">ICE_ZeroRates!A731</f>
        <v>44853</v>
      </c>
      <c r="B749" s="31" t="n">
        <f aca="false">(2*ICE_ZeroRates!J731-ICE_ZeroRates!I731-ICE_ZeroRates!K731)*100</f>
        <v>0.86885849787457</v>
      </c>
      <c r="C749" s="31" t="n">
        <f aca="false">(2*BBG_ZeroRates!J731-BBG_ZeroRates!I731-BBG_ZeroRates!K731)*100</f>
        <v>1.25662772860622</v>
      </c>
      <c r="D749" s="31" t="n">
        <f aca="false">B749-C749</f>
        <v>-0.387769230731649</v>
      </c>
    </row>
    <row r="750" customFormat="false" ht="15" hidden="false" customHeight="false" outlineLevel="0" collapsed="false">
      <c r="A750" s="30" t="n">
        <f aca="false">ICE_ZeroRates!A732</f>
        <v>44854</v>
      </c>
      <c r="B750" s="31" t="n">
        <f aca="false">(2*ICE_ZeroRates!J732-ICE_ZeroRates!I732-ICE_ZeroRates!K732)*100</f>
        <v>1.42496281489701</v>
      </c>
      <c r="C750" s="31" t="n">
        <f aca="false">(2*BBG_ZeroRates!J732-BBG_ZeroRates!I732-BBG_ZeroRates!K732)*100</f>
        <v>-0.863476563475141</v>
      </c>
      <c r="D750" s="31" t="n">
        <f aca="false">B750-C750</f>
        <v>2.28843937837215</v>
      </c>
    </row>
    <row r="751" customFormat="false" ht="15" hidden="false" customHeight="false" outlineLevel="0" collapsed="false">
      <c r="A751" s="30" t="n">
        <f aca="false">ICE_ZeroRates!A733</f>
        <v>44855</v>
      </c>
      <c r="B751" s="31" t="n">
        <f aca="false">(2*ICE_ZeroRates!J733-ICE_ZeroRates!I733-ICE_ZeroRates!K733)*100</f>
        <v>3.00920179268687</v>
      </c>
      <c r="C751" s="31" t="n">
        <f aca="false">(2*BBG_ZeroRates!J733-BBG_ZeroRates!I733-BBG_ZeroRates!K733)*100</f>
        <v>0.721505613069429</v>
      </c>
      <c r="D751" s="31" t="n">
        <f aca="false">B751-C751</f>
        <v>2.28769617961744</v>
      </c>
    </row>
    <row r="752" customFormat="false" ht="15" hidden="false" customHeight="false" outlineLevel="0" collapsed="false">
      <c r="A752" s="30" t="n">
        <f aca="false">ICE_ZeroRates!A734</f>
        <v>44858</v>
      </c>
      <c r="B752" s="31" t="n">
        <f aca="false">(2*ICE_ZeroRates!J734-ICE_ZeroRates!I734-ICE_ZeroRates!K734)*100</f>
        <v>-0.0932914764619319</v>
      </c>
      <c r="C752" s="31" t="n">
        <f aca="false">(2*BBG_ZeroRates!J734-BBG_ZeroRates!I734-BBG_ZeroRates!K734)*100</f>
        <v>1.78430861960077</v>
      </c>
      <c r="D752" s="31" t="n">
        <f aca="false">B752-C752</f>
        <v>-1.8776000960627</v>
      </c>
    </row>
    <row r="753" customFormat="false" ht="15" hidden="false" customHeight="false" outlineLevel="0" collapsed="false">
      <c r="A753" s="30" t="n">
        <f aca="false">ICE_ZeroRates!A735</f>
        <v>44859</v>
      </c>
      <c r="B753" s="31" t="n">
        <f aca="false">(2*ICE_ZeroRates!J735-ICE_ZeroRates!I735-ICE_ZeroRates!K735)*100</f>
        <v>1.97911705148104</v>
      </c>
      <c r="C753" s="31" t="n">
        <f aca="false">(2*BBG_ZeroRates!J735-BBG_ZeroRates!I735-BBG_ZeroRates!K735)*100</f>
        <v>-0.505427961172655</v>
      </c>
      <c r="D753" s="31" t="n">
        <f aca="false">B753-C753</f>
        <v>2.48454501265369</v>
      </c>
    </row>
    <row r="754" customFormat="false" ht="15" hidden="false" customHeight="false" outlineLevel="0" collapsed="false">
      <c r="A754" s="30" t="n">
        <f aca="false">ICE_ZeroRates!A736</f>
        <v>44860</v>
      </c>
      <c r="B754" s="31" t="n">
        <f aca="false">(2*ICE_ZeroRates!J736-ICE_ZeroRates!I736-ICE_ZeroRates!K736)*100</f>
        <v>-0.42056397974819</v>
      </c>
      <c r="C754" s="31" t="n">
        <f aca="false">(2*BBG_ZeroRates!J736-BBG_ZeroRates!I736-BBG_ZeroRates!K736)*100</f>
        <v>1.4626832557461</v>
      </c>
      <c r="D754" s="31" t="n">
        <f aca="false">B754-C754</f>
        <v>-1.88324723549429</v>
      </c>
    </row>
    <row r="755" customFormat="false" ht="15" hidden="false" customHeight="false" outlineLevel="0" collapsed="false">
      <c r="A755" s="30" t="n">
        <f aca="false">ICE_ZeroRates!A737</f>
        <v>44861</v>
      </c>
      <c r="B755" s="31" t="n">
        <f aca="false">(2*ICE_ZeroRates!J737-ICE_ZeroRates!I737-ICE_ZeroRates!K737)*100</f>
        <v>-1.12689730938063</v>
      </c>
      <c r="C755" s="31" t="n">
        <f aca="false">(2*BBG_ZeroRates!J737-BBG_ZeroRates!I737-BBG_ZeroRates!K737)*100</f>
        <v>3.57785005172375</v>
      </c>
      <c r="D755" s="31" t="n">
        <f aca="false">B755-C755</f>
        <v>-4.70474736110438</v>
      </c>
    </row>
    <row r="756" customFormat="false" ht="15" hidden="false" customHeight="false" outlineLevel="0" collapsed="false">
      <c r="A756" s="30" t="n">
        <f aca="false">ICE_ZeroRates!A738</f>
        <v>44862</v>
      </c>
      <c r="B756" s="31" t="n">
        <f aca="false">(2*ICE_ZeroRates!J738-ICE_ZeroRates!I738-ICE_ZeroRates!K738)*100</f>
        <v>2.45844811627549</v>
      </c>
      <c r="C756" s="31" t="n">
        <f aca="false">(2*BBG_ZeroRates!J738-BBG_ZeroRates!I738-BBG_ZeroRates!K738)*100</f>
        <v>-1.20617752076631</v>
      </c>
      <c r="D756" s="31" t="n">
        <f aca="false">B756-C756</f>
        <v>3.6646256370418</v>
      </c>
    </row>
    <row r="757" customFormat="false" ht="15" hidden="false" customHeight="false" outlineLevel="0" collapsed="false">
      <c r="A757" s="30" t="n">
        <f aca="false">ICE_ZeroRates!A739</f>
        <v>44865</v>
      </c>
      <c r="B757" s="31" t="n">
        <f aca="false">(2*ICE_ZeroRates!J739-ICE_ZeroRates!I739-ICE_ZeroRates!K739)*100</f>
        <v>-1.24476538432927</v>
      </c>
      <c r="C757" s="31" t="n">
        <f aca="false">(2*BBG_ZeroRates!J739-BBG_ZeroRates!I739-BBG_ZeroRates!K739)*100</f>
        <v>-3.5259898415672</v>
      </c>
      <c r="D757" s="31" t="n">
        <f aca="false">B757-C757</f>
        <v>2.28122445723793</v>
      </c>
    </row>
    <row r="758" customFormat="false" ht="15" hidden="false" customHeight="false" outlineLevel="0" collapsed="false">
      <c r="A758" s="30" t="n">
        <f aca="false">ICE_ZeroRates!A740</f>
        <v>44866</v>
      </c>
      <c r="B758" s="31" t="n">
        <f aca="false">(2*ICE_ZeroRates!J740-ICE_ZeroRates!I740-ICE_ZeroRates!K740)*100</f>
        <v>-1.37720493826992</v>
      </c>
      <c r="C758" s="31" t="n">
        <f aca="false">(2*BBG_ZeroRates!J740-BBG_ZeroRates!I740-BBG_ZeroRates!K740)*100</f>
        <v>1.25319503696977</v>
      </c>
      <c r="D758" s="31" t="n">
        <f aca="false">B758-C758</f>
        <v>-2.63039997523968</v>
      </c>
    </row>
    <row r="759" customFormat="false" ht="15" hidden="false" customHeight="false" outlineLevel="0" collapsed="false">
      <c r="A759" s="30" t="n">
        <f aca="false">ICE_ZeroRates!A741</f>
        <v>44867</v>
      </c>
      <c r="B759" s="31" t="n">
        <f aca="false">(2*ICE_ZeroRates!J741-ICE_ZeroRates!I741-ICE_ZeroRates!K741)*100</f>
        <v>1.79325682946558</v>
      </c>
      <c r="C759" s="31" t="n">
        <f aca="false">(2*BBG_ZeroRates!J741-BBG_ZeroRates!I741-BBG_ZeroRates!K741)*100</f>
        <v>1.46938155922474</v>
      </c>
      <c r="D759" s="31" t="n">
        <f aca="false">B759-C759</f>
        <v>0.323875270240848</v>
      </c>
    </row>
    <row r="760" customFormat="false" ht="15" hidden="false" customHeight="false" outlineLevel="0" collapsed="false">
      <c r="A760" s="30" t="n">
        <f aca="false">ICE_ZeroRates!A742</f>
        <v>44868</v>
      </c>
      <c r="B760" s="31" t="n">
        <f aca="false">(2*ICE_ZeroRates!J742-ICE_ZeroRates!I742-ICE_ZeroRates!K742)*100</f>
        <v>0.0420083132764315</v>
      </c>
      <c r="C760" s="31" t="n">
        <f aca="false">(2*BBG_ZeroRates!J742-BBG_ZeroRates!I742-BBG_ZeroRates!K742)*100</f>
        <v>-0.961359698290654</v>
      </c>
      <c r="D760" s="31" t="n">
        <f aca="false">B760-C760</f>
        <v>1.00336801156709</v>
      </c>
    </row>
    <row r="761" customFormat="false" ht="15" hidden="false" customHeight="false" outlineLevel="0" collapsed="false">
      <c r="A761" s="30" t="n">
        <f aca="false">ICE_ZeroRates!A743</f>
        <v>44869</v>
      </c>
      <c r="B761" s="31" t="n">
        <f aca="false">(2*ICE_ZeroRates!J743-ICE_ZeroRates!I743-ICE_ZeroRates!K743)*100</f>
        <v>0.899929356710105</v>
      </c>
      <c r="C761" s="31" t="n">
        <f aca="false">(2*BBG_ZeroRates!J743-BBG_ZeroRates!I743-BBG_ZeroRates!K743)*100</f>
        <v>-2.28978004369882</v>
      </c>
      <c r="D761" s="31" t="n">
        <f aca="false">B761-C761</f>
        <v>3.18970940040892</v>
      </c>
    </row>
    <row r="762" customFormat="false" ht="15" hidden="false" customHeight="false" outlineLevel="0" collapsed="false">
      <c r="A762" s="30" t="n">
        <f aca="false">ICE_ZeroRates!A744</f>
        <v>44872</v>
      </c>
      <c r="B762" s="31" t="n">
        <f aca="false">(2*ICE_ZeroRates!J744-ICE_ZeroRates!I744-ICE_ZeroRates!K744)*100</f>
        <v>-0.628695490797249</v>
      </c>
      <c r="C762" s="31" t="n">
        <f aca="false">(2*BBG_ZeroRates!J744-BBG_ZeroRates!I744-BBG_ZeroRates!K744)*100</f>
        <v>-0.574719891400299</v>
      </c>
      <c r="D762" s="31" t="n">
        <f aca="false">B762-C762</f>
        <v>-0.0539755993969493</v>
      </c>
    </row>
    <row r="763" customFormat="false" ht="15" hidden="false" customHeight="false" outlineLevel="0" collapsed="false">
      <c r="A763" s="30" t="n">
        <f aca="false">ICE_ZeroRates!A745</f>
        <v>44873</v>
      </c>
      <c r="B763" s="31" t="n">
        <f aca="false">(2*ICE_ZeroRates!J745-ICE_ZeroRates!I745-ICE_ZeroRates!K745)*100</f>
        <v>-1.6294621668679</v>
      </c>
      <c r="C763" s="31" t="n">
        <f aca="false">(2*BBG_ZeroRates!J745-BBG_ZeroRates!I745-BBG_ZeroRates!K745)*100</f>
        <v>0.717157592518625</v>
      </c>
      <c r="D763" s="31" t="n">
        <f aca="false">B763-C763</f>
        <v>-2.34661975938653</v>
      </c>
    </row>
    <row r="764" customFormat="false" ht="15" hidden="false" customHeight="false" outlineLevel="0" collapsed="false">
      <c r="A764" s="30" t="n">
        <f aca="false">ICE_ZeroRates!A746</f>
        <v>44874</v>
      </c>
      <c r="B764" s="31" t="n">
        <f aca="false">(2*ICE_ZeroRates!J746-ICE_ZeroRates!I746-ICE_ZeroRates!K746)*100</f>
        <v>0.883209343577418</v>
      </c>
      <c r="C764" s="31" t="n">
        <f aca="false">(2*BBG_ZeroRates!J746-BBG_ZeroRates!I746-BBG_ZeroRates!K746)*100</f>
        <v>2.43841621455512</v>
      </c>
      <c r="D764" s="31" t="n">
        <f aca="false">B764-C764</f>
        <v>-1.5552068709777</v>
      </c>
    </row>
    <row r="765" customFormat="false" ht="15" hidden="false" customHeight="false" outlineLevel="0" collapsed="false">
      <c r="A765" s="30" t="n">
        <f aca="false">ICE_ZeroRates!A747</f>
        <v>44875</v>
      </c>
      <c r="B765" s="31" t="n">
        <f aca="false">(2*ICE_ZeroRates!J747-ICE_ZeroRates!I747-ICE_ZeroRates!K747)*100</f>
        <v>0.530751009582886</v>
      </c>
      <c r="C765" s="31" t="n">
        <f aca="false">(2*BBG_ZeroRates!J747-BBG_ZeroRates!I747-BBG_ZeroRates!K747)*100</f>
        <v>-0.827035392668396</v>
      </c>
      <c r="D765" s="31" t="n">
        <f aca="false">B765-C765</f>
        <v>1.35778640225128</v>
      </c>
    </row>
    <row r="766" customFormat="false" ht="15" hidden="false" customHeight="false" outlineLevel="0" collapsed="false">
      <c r="A766" s="30" t="n">
        <f aca="false">ICE_ZeroRates!A748</f>
        <v>44876</v>
      </c>
      <c r="B766" s="31" t="n">
        <f aca="false">(2*ICE_ZeroRates!J748-ICE_ZeroRates!I748-ICE_ZeroRates!K748)*100</f>
        <v>1.64297405672591</v>
      </c>
      <c r="C766" s="31" t="n">
        <f aca="false">(2*BBG_ZeroRates!J748-BBG_ZeroRates!I748-BBG_ZeroRates!K748)*100</f>
        <v>-0.61816237473673</v>
      </c>
      <c r="D766" s="31" t="n">
        <f aca="false">B766-C766</f>
        <v>2.26113643146264</v>
      </c>
    </row>
    <row r="767" customFormat="false" ht="15" hidden="false" customHeight="false" outlineLevel="0" collapsed="false">
      <c r="A767" s="30" t="n">
        <f aca="false">ICE_ZeroRates!A749</f>
        <v>44879</v>
      </c>
      <c r="B767" s="31" t="n">
        <f aca="false">(2*ICE_ZeroRates!J749-ICE_ZeroRates!I749-ICE_ZeroRates!K749)*100</f>
        <v>1.49573119562723</v>
      </c>
      <c r="C767" s="31" t="n">
        <f aca="false">(2*BBG_ZeroRates!J749-BBG_ZeroRates!I749-BBG_ZeroRates!K749)*100</f>
        <v>-1.02075739354346</v>
      </c>
      <c r="D767" s="31" t="n">
        <f aca="false">B767-C767</f>
        <v>2.51648858917068</v>
      </c>
    </row>
    <row r="768" customFormat="false" ht="15" hidden="false" customHeight="false" outlineLevel="0" collapsed="false">
      <c r="A768" s="30" t="n">
        <f aca="false">ICE_ZeroRates!A750</f>
        <v>44880</v>
      </c>
      <c r="B768" s="31" t="n">
        <f aca="false">(2*ICE_ZeroRates!J750-ICE_ZeroRates!I750-ICE_ZeroRates!K750)*100</f>
        <v>0.853372492824933</v>
      </c>
      <c r="C768" s="31" t="n">
        <f aca="false">(2*BBG_ZeroRates!J750-BBG_ZeroRates!I750-BBG_ZeroRates!K750)*100</f>
        <v>1.19623907585629</v>
      </c>
      <c r="D768" s="31" t="n">
        <f aca="false">B768-C768</f>
        <v>-0.342866583031354</v>
      </c>
    </row>
    <row r="769" customFormat="false" ht="15" hidden="false" customHeight="false" outlineLevel="0" collapsed="false">
      <c r="A769" s="30" t="n">
        <f aca="false">ICE_ZeroRates!A751</f>
        <v>44881</v>
      </c>
      <c r="B769" s="31" t="n">
        <f aca="false">(2*ICE_ZeroRates!J751-ICE_ZeroRates!I751-ICE_ZeroRates!K751)*100</f>
        <v>0.280366050033232</v>
      </c>
      <c r="C769" s="31" t="n">
        <f aca="false">(2*BBG_ZeroRates!J751-BBG_ZeroRates!I751-BBG_ZeroRates!K751)*100</f>
        <v>2.69555729916586</v>
      </c>
      <c r="D769" s="31" t="n">
        <f aca="false">B769-C769</f>
        <v>-2.41519124913263</v>
      </c>
    </row>
    <row r="770" customFormat="false" ht="15" hidden="false" customHeight="false" outlineLevel="0" collapsed="false">
      <c r="A770" s="30" t="n">
        <f aca="false">ICE_ZeroRates!A752</f>
        <v>44882</v>
      </c>
      <c r="B770" s="31" t="n">
        <f aca="false">(2*ICE_ZeroRates!J752-ICE_ZeroRates!I752-ICE_ZeroRates!K752)*100</f>
        <v>1.78803250842394</v>
      </c>
      <c r="C770" s="31" t="n">
        <f aca="false">(2*BBG_ZeroRates!J752-BBG_ZeroRates!I752-BBG_ZeroRates!K752)*100</f>
        <v>-0.0522726269593044</v>
      </c>
      <c r="D770" s="31" t="n">
        <f aca="false">B770-C770</f>
        <v>1.84030513538325</v>
      </c>
    </row>
    <row r="771" customFormat="false" ht="15" hidden="false" customHeight="false" outlineLevel="0" collapsed="false">
      <c r="A771" s="30" t="n">
        <f aca="false">ICE_ZeroRates!A753</f>
        <v>44883</v>
      </c>
      <c r="B771" s="31" t="n">
        <f aca="false">(2*ICE_ZeroRates!J753-ICE_ZeroRates!I753-ICE_ZeroRates!K753)*100</f>
        <v>2.12087104287559</v>
      </c>
      <c r="C771" s="31" t="n">
        <f aca="false">(2*BBG_ZeroRates!J753-BBG_ZeroRates!I753-BBG_ZeroRates!K753)*100</f>
        <v>1.67359222524945</v>
      </c>
      <c r="D771" s="31" t="n">
        <f aca="false">B771-C771</f>
        <v>0.44727881762614</v>
      </c>
    </row>
    <row r="772" customFormat="false" ht="15" hidden="false" customHeight="false" outlineLevel="0" collapsed="false">
      <c r="A772" s="30" t="n">
        <f aca="false">ICE_ZeroRates!A754</f>
        <v>44886</v>
      </c>
      <c r="B772" s="31" t="n">
        <f aca="false">(2*ICE_ZeroRates!J754-ICE_ZeroRates!I754-ICE_ZeroRates!K754)*100</f>
        <v>0.292443199367742</v>
      </c>
      <c r="C772" s="31" t="n">
        <f aca="false">(2*BBG_ZeroRates!J754-BBG_ZeroRates!I754-BBG_ZeroRates!K754)*100</f>
        <v>1.70333795163597</v>
      </c>
      <c r="D772" s="31" t="n">
        <f aca="false">B772-C772</f>
        <v>-1.41089475226823</v>
      </c>
    </row>
    <row r="773" customFormat="false" ht="15" hidden="false" customHeight="false" outlineLevel="0" collapsed="false">
      <c r="A773" s="30" t="n">
        <f aca="false">ICE_ZeroRates!A755</f>
        <v>44887</v>
      </c>
      <c r="B773" s="31" t="n">
        <f aca="false">(2*ICE_ZeroRates!J755-ICE_ZeroRates!I755-ICE_ZeroRates!K755)*100</f>
        <v>-0.479860806238897</v>
      </c>
      <c r="C773" s="31" t="n">
        <f aca="false">(2*BBG_ZeroRates!J755-BBG_ZeroRates!I755-BBG_ZeroRates!K755)*100</f>
        <v>1.80776422239655</v>
      </c>
      <c r="D773" s="31" t="n">
        <f aca="false">B773-C773</f>
        <v>-2.28762502863544</v>
      </c>
    </row>
    <row r="774" customFormat="false" ht="15" hidden="false" customHeight="false" outlineLevel="0" collapsed="false">
      <c r="A774" s="30" t="n">
        <f aca="false">ICE_ZeroRates!A756</f>
        <v>44888</v>
      </c>
      <c r="B774" s="31" t="n">
        <f aca="false">(2*ICE_ZeroRates!J756-ICE_ZeroRates!I756-ICE_ZeroRates!K756)*100</f>
        <v>0.340220944096803</v>
      </c>
      <c r="C774" s="31" t="n">
        <f aca="false">(2*BBG_ZeroRates!J756-BBG_ZeroRates!I756-BBG_ZeroRates!K756)*100</f>
        <v>1.77007411116539</v>
      </c>
      <c r="D774" s="31" t="n">
        <f aca="false">B774-C774</f>
        <v>-1.42985316706858</v>
      </c>
    </row>
    <row r="775" customFormat="false" ht="15" hidden="false" customHeight="false" outlineLevel="0" collapsed="false">
      <c r="A775" s="30" t="n">
        <f aca="false">ICE_ZeroRates!A757</f>
        <v>44889</v>
      </c>
      <c r="B775" s="31" t="n">
        <f aca="false">(2*ICE_ZeroRates!J757-ICE_ZeroRates!I757-ICE_ZeroRates!K757)*100</f>
        <v>3.23724222536437</v>
      </c>
      <c r="C775" s="31" t="n">
        <f aca="false">(2*BBG_ZeroRates!J757-BBG_ZeroRates!I757-BBG_ZeroRates!K757)*100</f>
        <v>1.33397216560534</v>
      </c>
      <c r="D775" s="31" t="n">
        <f aca="false">B775-C775</f>
        <v>1.90327005975903</v>
      </c>
    </row>
    <row r="776" customFormat="false" ht="15" hidden="false" customHeight="false" outlineLevel="0" collapsed="false">
      <c r="A776" s="30" t="n">
        <f aca="false">ICE_ZeroRates!A758</f>
        <v>44890</v>
      </c>
      <c r="B776" s="31" t="n">
        <f aca="false">(2*ICE_ZeroRates!J758-ICE_ZeroRates!I758-ICE_ZeroRates!K758)*100</f>
        <v>2.04864320387008</v>
      </c>
      <c r="C776" s="31" t="n">
        <f aca="false">(2*BBG_ZeroRates!J758-BBG_ZeroRates!I758-BBG_ZeroRates!K758)*100</f>
        <v>1.75581451546578</v>
      </c>
      <c r="D776" s="31" t="n">
        <f aca="false">B776-C776</f>
        <v>0.292828688404301</v>
      </c>
    </row>
    <row r="777" customFormat="false" ht="15" hidden="false" customHeight="false" outlineLevel="0" collapsed="false">
      <c r="A777" s="30" t="n">
        <f aca="false">ICE_ZeroRates!A759</f>
        <v>44893</v>
      </c>
      <c r="B777" s="31" t="n">
        <f aca="false">(2*ICE_ZeroRates!J759-ICE_ZeroRates!I759-ICE_ZeroRates!K759)*100</f>
        <v>0.137239707026193</v>
      </c>
      <c r="C777" s="31" t="n">
        <f aca="false">(2*BBG_ZeroRates!J759-BBG_ZeroRates!I759-BBG_ZeroRates!K759)*100</f>
        <v>-0.0894572811821259</v>
      </c>
      <c r="D777" s="31" t="n">
        <f aca="false">B777-C777</f>
        <v>0.226696988208319</v>
      </c>
    </row>
    <row r="778" customFormat="false" ht="15" hidden="false" customHeight="false" outlineLevel="0" collapsed="false">
      <c r="A778" s="30" t="n">
        <f aca="false">ICE_ZeroRates!A760</f>
        <v>44894</v>
      </c>
      <c r="B778" s="31" t="n">
        <f aca="false">(2*ICE_ZeroRates!J760-ICE_ZeroRates!I760-ICE_ZeroRates!K760)*100</f>
        <v>0.61436166203297</v>
      </c>
      <c r="C778" s="31" t="n">
        <f aca="false">(2*BBG_ZeroRates!J760-BBG_ZeroRates!I760-BBG_ZeroRates!K760)*100</f>
        <v>0.131245147703307</v>
      </c>
      <c r="D778" s="31" t="n">
        <f aca="false">B778-C778</f>
        <v>0.483116514329662</v>
      </c>
    </row>
    <row r="779" customFormat="false" ht="15" hidden="false" customHeight="false" outlineLevel="0" collapsed="false">
      <c r="A779" s="30" t="n">
        <f aca="false">ICE_ZeroRates!A761</f>
        <v>44895</v>
      </c>
      <c r="B779" s="31" t="n">
        <f aca="false">(2*ICE_ZeroRates!J761-ICE_ZeroRates!I761-ICE_ZeroRates!K761)*100</f>
        <v>-1.11265601105637</v>
      </c>
      <c r="C779" s="31" t="n">
        <f aca="false">(2*BBG_ZeroRates!J761-BBG_ZeroRates!I761-BBG_ZeroRates!K761)*100</f>
        <v>0.504443161867441</v>
      </c>
      <c r="D779" s="31" t="n">
        <f aca="false">B779-C779</f>
        <v>-1.61709917292381</v>
      </c>
    </row>
    <row r="780" customFormat="false" ht="15" hidden="false" customHeight="false" outlineLevel="0" collapsed="false">
      <c r="A780" s="30" t="n">
        <f aca="false">ICE_ZeroRates!A762</f>
        <v>44896</v>
      </c>
      <c r="B780" s="31" t="n">
        <f aca="false">(2*ICE_ZeroRates!J762-ICE_ZeroRates!I762-ICE_ZeroRates!K762)*100</f>
        <v>3.32232619779345</v>
      </c>
      <c r="C780" s="31" t="n">
        <f aca="false">(2*BBG_ZeroRates!J762-BBG_ZeroRates!I762-BBG_ZeroRates!K762)*100</f>
        <v>-0.943719775387963</v>
      </c>
      <c r="D780" s="31" t="n">
        <f aca="false">B780-C780</f>
        <v>4.26604597318141</v>
      </c>
    </row>
    <row r="781" customFormat="false" ht="15" hidden="false" customHeight="false" outlineLevel="0" collapsed="false">
      <c r="A781" s="30" t="n">
        <f aca="false">ICE_ZeroRates!A763</f>
        <v>44897</v>
      </c>
      <c r="B781" s="31" t="n">
        <f aca="false">(2*ICE_ZeroRates!J763-ICE_ZeroRates!I763-ICE_ZeroRates!K763)*100</f>
        <v>0.337830316619892</v>
      </c>
      <c r="C781" s="31" t="n">
        <f aca="false">(2*BBG_ZeroRates!J763-BBG_ZeroRates!I763-BBG_ZeroRates!K763)*100</f>
        <v>-0.838193393157161</v>
      </c>
      <c r="D781" s="31" t="n">
        <f aca="false">B781-C781</f>
        <v>1.17602370977705</v>
      </c>
    </row>
    <row r="782" customFormat="false" ht="15" hidden="false" customHeight="false" outlineLevel="0" collapsed="false">
      <c r="A782" s="30" t="n">
        <f aca="false">ICE_ZeroRates!A764</f>
        <v>44900</v>
      </c>
      <c r="B782" s="31" t="n">
        <f aca="false">(2*ICE_ZeroRates!J764-ICE_ZeroRates!I764-ICE_ZeroRates!K764)*100</f>
        <v>1.36791247831622</v>
      </c>
      <c r="C782" s="31" t="n">
        <f aca="false">(2*BBG_ZeroRates!J764-BBG_ZeroRates!I764-BBG_ZeroRates!K764)*100</f>
        <v>-1.87687463284565</v>
      </c>
      <c r="D782" s="31" t="n">
        <f aca="false">B782-C782</f>
        <v>3.24478711116187</v>
      </c>
    </row>
    <row r="783" customFormat="false" ht="15" hidden="false" customHeight="false" outlineLevel="0" collapsed="false">
      <c r="A783" s="30" t="n">
        <f aca="false">ICE_ZeroRates!A765</f>
        <v>44901</v>
      </c>
      <c r="B783" s="31" t="n">
        <f aca="false">(2*ICE_ZeroRates!J765-ICE_ZeroRates!I765-ICE_ZeroRates!K765)*100</f>
        <v>0.872639670846498</v>
      </c>
      <c r="C783" s="31" t="n">
        <f aca="false">(2*BBG_ZeroRates!J765-BBG_ZeroRates!I765-BBG_ZeroRates!K765)*100</f>
        <v>-0.297842626542799</v>
      </c>
      <c r="D783" s="31" t="n">
        <f aca="false">B783-C783</f>
        <v>1.1704822973893</v>
      </c>
    </row>
    <row r="784" customFormat="false" ht="15" hidden="false" customHeight="false" outlineLevel="0" collapsed="false">
      <c r="A784" s="30" t="n">
        <f aca="false">ICE_ZeroRates!A766</f>
        <v>44902</v>
      </c>
      <c r="B784" s="31" t="n">
        <f aca="false">(2*ICE_ZeroRates!J766-ICE_ZeroRates!I766-ICE_ZeroRates!K766)*100</f>
        <v>1.27945063001875</v>
      </c>
      <c r="C784" s="31" t="n">
        <f aca="false">(2*BBG_ZeroRates!J766-BBG_ZeroRates!I766-BBG_ZeroRates!K766)*100</f>
        <v>0.868003269990902</v>
      </c>
      <c r="D784" s="31" t="n">
        <f aca="false">B784-C784</f>
        <v>0.41144736002785</v>
      </c>
    </row>
    <row r="785" customFormat="false" ht="15" hidden="false" customHeight="false" outlineLevel="0" collapsed="false">
      <c r="A785" s="30" t="n">
        <f aca="false">ICE_ZeroRates!A767</f>
        <v>44903</v>
      </c>
      <c r="B785" s="31" t="n">
        <f aca="false">(2*ICE_ZeroRates!J767-ICE_ZeroRates!I767-ICE_ZeroRates!K767)*100</f>
        <v>-2.94103088884934</v>
      </c>
      <c r="C785" s="31" t="n">
        <f aca="false">(2*BBG_ZeroRates!J767-BBG_ZeroRates!I767-BBG_ZeroRates!K767)*100</f>
        <v>2.51774852486268</v>
      </c>
      <c r="D785" s="31" t="n">
        <f aca="false">B785-C785</f>
        <v>-5.45877941371202</v>
      </c>
    </row>
    <row r="786" customFormat="false" ht="15" hidden="false" customHeight="false" outlineLevel="0" collapsed="false">
      <c r="A786" s="30" t="n">
        <f aca="false">ICE_ZeroRates!A768</f>
        <v>44904</v>
      </c>
      <c r="B786" s="31" t="n">
        <f aca="false">(2*ICE_ZeroRates!J768-ICE_ZeroRates!I768-ICE_ZeroRates!K768)*100</f>
        <v>-0.588989325241496</v>
      </c>
      <c r="C786" s="31" t="n">
        <f aca="false">(2*BBG_ZeroRates!J768-BBG_ZeroRates!I768-BBG_ZeroRates!K768)*100</f>
        <v>1.63703075185735</v>
      </c>
      <c r="D786" s="31" t="n">
        <f aca="false">B786-C786</f>
        <v>-2.22602007709884</v>
      </c>
    </row>
    <row r="787" customFormat="false" ht="15" hidden="false" customHeight="false" outlineLevel="0" collapsed="false">
      <c r="A787" s="30" t="n">
        <f aca="false">ICE_ZeroRates!A769</f>
        <v>44907</v>
      </c>
      <c r="B787" s="31" t="n">
        <f aca="false">(2*ICE_ZeroRates!J769-ICE_ZeroRates!I769-ICE_ZeroRates!K769)*100</f>
        <v>1.5884108799332</v>
      </c>
      <c r="C787" s="31" t="n">
        <f aca="false">(2*BBG_ZeroRates!J769-BBG_ZeroRates!I769-BBG_ZeroRates!K769)*100</f>
        <v>1.87660562354033</v>
      </c>
      <c r="D787" s="31" t="n">
        <f aca="false">B787-C787</f>
        <v>-0.288194743607129</v>
      </c>
    </row>
    <row r="788" customFormat="false" ht="15" hidden="false" customHeight="false" outlineLevel="0" collapsed="false">
      <c r="A788" s="30" t="n">
        <f aca="false">ICE_ZeroRates!A770</f>
        <v>44908</v>
      </c>
      <c r="B788" s="31" t="n">
        <f aca="false">(2*ICE_ZeroRates!J770-ICE_ZeroRates!I770-ICE_ZeroRates!K770)*100</f>
        <v>-0.84505027508488</v>
      </c>
      <c r="C788" s="31" t="n">
        <f aca="false">(2*BBG_ZeroRates!J770-BBG_ZeroRates!I770-BBG_ZeroRates!K770)*100</f>
        <v>1.25444474420866</v>
      </c>
      <c r="D788" s="31" t="n">
        <f aca="false">B788-C788</f>
        <v>-2.09949501929354</v>
      </c>
    </row>
    <row r="789" customFormat="false" ht="15" hidden="false" customHeight="false" outlineLevel="0" collapsed="false">
      <c r="A789" s="30" t="n">
        <f aca="false">ICE_ZeroRates!A771</f>
        <v>44909</v>
      </c>
      <c r="B789" s="31" t="n">
        <f aca="false">(2*ICE_ZeroRates!J771-ICE_ZeroRates!I771-ICE_ZeroRates!K771)*100</f>
        <v>0.150894888127606</v>
      </c>
      <c r="C789" s="31" t="n">
        <f aca="false">(2*BBG_ZeroRates!J771-BBG_ZeroRates!I771-BBG_ZeroRates!K771)*100</f>
        <v>0.763617401198458</v>
      </c>
      <c r="D789" s="31" t="n">
        <f aca="false">B789-C789</f>
        <v>-0.612722513070851</v>
      </c>
    </row>
    <row r="790" customFormat="false" ht="15" hidden="false" customHeight="false" outlineLevel="0" collapsed="false">
      <c r="A790" s="30" t="n">
        <f aca="false">ICE_ZeroRates!A772</f>
        <v>44910</v>
      </c>
      <c r="B790" s="31" t="n">
        <f aca="false">(2*ICE_ZeroRates!J772-ICE_ZeroRates!I772-ICE_ZeroRates!K772)*100</f>
        <v>1.58602008701965</v>
      </c>
      <c r="C790" s="31" t="n">
        <f aca="false">(2*BBG_ZeroRates!J772-BBG_ZeroRates!I772-BBG_ZeroRates!K772)*100</f>
        <v>0.691027499316155</v>
      </c>
      <c r="D790" s="31" t="n">
        <f aca="false">B790-C790</f>
        <v>0.894992587703491</v>
      </c>
    </row>
    <row r="791" customFormat="false" ht="15" hidden="false" customHeight="false" outlineLevel="0" collapsed="false">
      <c r="A791" s="30" t="n">
        <f aca="false">ICE_ZeroRates!A773</f>
        <v>44911</v>
      </c>
      <c r="B791" s="31" t="n">
        <f aca="false">(2*ICE_ZeroRates!J773-ICE_ZeroRates!I773-ICE_ZeroRates!K773)*100</f>
        <v>0.00186963408363994</v>
      </c>
      <c r="C791" s="31" t="n">
        <f aca="false">(2*BBG_ZeroRates!J773-BBG_ZeroRates!I773-BBG_ZeroRates!K773)*100</f>
        <v>-2.30500389823614</v>
      </c>
      <c r="D791" s="31" t="n">
        <f aca="false">B791-C791</f>
        <v>2.30687353231978</v>
      </c>
    </row>
    <row r="792" customFormat="false" ht="15" hidden="false" customHeight="false" outlineLevel="0" collapsed="false">
      <c r="A792" s="30" t="n">
        <f aca="false">ICE_ZeroRates!A774</f>
        <v>44914</v>
      </c>
      <c r="B792" s="31" t="n">
        <f aca="false">(2*ICE_ZeroRates!J774-ICE_ZeroRates!I774-ICE_ZeroRates!K774)*100</f>
        <v>-3.85490919196689</v>
      </c>
      <c r="C792" s="31" t="n">
        <f aca="false">(2*BBG_ZeroRates!J774-BBG_ZeroRates!I774-BBG_ZeroRates!K774)*100</f>
        <v>-1.6023162053532</v>
      </c>
      <c r="D792" s="31" t="n">
        <f aca="false">B792-C792</f>
        <v>-2.25259298661369</v>
      </c>
    </row>
    <row r="793" customFormat="false" ht="15" hidden="false" customHeight="false" outlineLevel="0" collapsed="false">
      <c r="A793" s="30" t="n">
        <f aca="false">ICE_ZeroRates!A775</f>
        <v>44915</v>
      </c>
      <c r="B793" s="31" t="n">
        <f aca="false">(2*ICE_ZeroRates!J775-ICE_ZeroRates!I775-ICE_ZeroRates!K775)*100</f>
        <v>-0.407435938976297</v>
      </c>
      <c r="C793" s="31" t="n">
        <f aca="false">(2*BBG_ZeroRates!J775-BBG_ZeroRates!I775-BBG_ZeroRates!K775)*100</f>
        <v>-0.655664329556904</v>
      </c>
      <c r="D793" s="31" t="n">
        <f aca="false">B793-C793</f>
        <v>0.248228390580607</v>
      </c>
    </row>
    <row r="794" customFormat="false" ht="15" hidden="false" customHeight="false" outlineLevel="0" collapsed="false">
      <c r="A794" s="30" t="n">
        <f aca="false">ICE_ZeroRates!A776</f>
        <v>44916</v>
      </c>
      <c r="B794" s="31" t="n">
        <f aca="false">(2*ICE_ZeroRates!J776-ICE_ZeroRates!I776-ICE_ZeroRates!K776)*100</f>
        <v>-1.97504593362279</v>
      </c>
      <c r="C794" s="31" t="n">
        <f aca="false">(2*BBG_ZeroRates!J776-BBG_ZeroRates!I776-BBG_ZeroRates!K776)*100</f>
        <v>2.80789934382595</v>
      </c>
      <c r="D794" s="31" t="n">
        <f aca="false">B794-C794</f>
        <v>-4.78294527744874</v>
      </c>
    </row>
    <row r="795" customFormat="false" ht="15" hidden="false" customHeight="false" outlineLevel="0" collapsed="false">
      <c r="A795" s="30" t="n">
        <f aca="false">ICE_ZeroRates!A777</f>
        <v>44917</v>
      </c>
      <c r="B795" s="31" t="n">
        <f aca="false">(2*ICE_ZeroRates!J777-ICE_ZeroRates!I777-ICE_ZeroRates!K777)*100</f>
        <v>0.926729674517102</v>
      </c>
      <c r="C795" s="31" t="n">
        <f aca="false">(2*BBG_ZeroRates!J777-BBG_ZeroRates!I777-BBG_ZeroRates!K777)*100</f>
        <v>-1.25361663842432</v>
      </c>
      <c r="D795" s="31" t="n">
        <f aca="false">B795-C795</f>
        <v>2.18034631294142</v>
      </c>
    </row>
    <row r="796" customFormat="false" ht="15" hidden="false" customHeight="false" outlineLevel="0" collapsed="false">
      <c r="A796" s="30" t="n">
        <f aca="false">ICE_ZeroRates!A778</f>
        <v>44918</v>
      </c>
      <c r="B796" s="31" t="n">
        <f aca="false">(2*ICE_ZeroRates!J778-ICE_ZeroRates!I778-ICE_ZeroRates!K778)*100</f>
        <v>0.198661532596267</v>
      </c>
      <c r="C796" s="31" t="n">
        <f aca="false">(2*BBG_ZeroRates!J778-BBG_ZeroRates!I778-BBG_ZeroRates!K778)*100</f>
        <v>-1.60741824908524</v>
      </c>
      <c r="D796" s="31" t="n">
        <f aca="false">B796-C796</f>
        <v>1.8060797816815</v>
      </c>
    </row>
    <row r="797" customFormat="false" ht="15" hidden="false" customHeight="false" outlineLevel="0" collapsed="false">
      <c r="A797" s="30" t="n">
        <f aca="false">ICE_ZeroRates!A779</f>
        <v>44921</v>
      </c>
      <c r="B797" s="31" t="n">
        <f aca="false">(2*ICE_ZeroRates!J779-ICE_ZeroRates!I779-ICE_ZeroRates!K779)*100</f>
        <v>-0.614861389051891</v>
      </c>
      <c r="C797" s="31" t="n">
        <f aca="false">(2*BBG_ZeroRates!J779-BBG_ZeroRates!I779-BBG_ZeroRates!K779)*100</f>
        <v>0.4523026064716</v>
      </c>
      <c r="D797" s="31" t="n">
        <f aca="false">B797-C797</f>
        <v>-1.06716399552349</v>
      </c>
    </row>
    <row r="798" customFormat="false" ht="15" hidden="false" customHeight="false" outlineLevel="0" collapsed="false">
      <c r="A798" s="30" t="n">
        <f aca="false">ICE_ZeroRates!A780</f>
        <v>44922</v>
      </c>
      <c r="B798" s="31" t="n">
        <f aca="false">(2*ICE_ZeroRates!J780-ICE_ZeroRates!I780-ICE_ZeroRates!K780)*100</f>
        <v>-1.19072829310452</v>
      </c>
      <c r="C798" s="31" t="n">
        <f aca="false">(2*BBG_ZeroRates!J780-BBG_ZeroRates!I780-BBG_ZeroRates!K780)*100</f>
        <v>0.460366169467275</v>
      </c>
      <c r="D798" s="31" t="n">
        <f aca="false">B798-C798</f>
        <v>-1.65109446257179</v>
      </c>
    </row>
    <row r="799" customFormat="false" ht="15" hidden="false" customHeight="false" outlineLevel="0" collapsed="false">
      <c r="A799" s="30" t="n">
        <f aca="false">ICE_ZeroRates!A781</f>
        <v>44923</v>
      </c>
      <c r="B799" s="31" t="n">
        <f aca="false">(2*ICE_ZeroRates!J781-ICE_ZeroRates!I781-ICE_ZeroRates!K781)*100</f>
        <v>0.305372264796366</v>
      </c>
      <c r="C799" s="31" t="n">
        <f aca="false">(2*BBG_ZeroRates!J781-BBG_ZeroRates!I781-BBG_ZeroRates!K781)*100</f>
        <v>-0.930281131619815</v>
      </c>
      <c r="D799" s="31" t="n">
        <f aca="false">B799-C799</f>
        <v>1.23565339641618</v>
      </c>
    </row>
    <row r="800" customFormat="false" ht="15" hidden="false" customHeight="false" outlineLevel="0" collapsed="false">
      <c r="A800" s="30" t="n">
        <f aca="false">ICE_ZeroRates!A782</f>
        <v>44924</v>
      </c>
      <c r="B800" s="31" t="n">
        <f aca="false">(2*ICE_ZeroRates!J782-ICE_ZeroRates!I782-ICE_ZeroRates!K782)*100</f>
        <v>1.33943362716606</v>
      </c>
      <c r="C800" s="31" t="n">
        <f aca="false">(2*BBG_ZeroRates!J782-BBG_ZeroRates!I782-BBG_ZeroRates!K782)*100</f>
        <v>0.262509035497915</v>
      </c>
      <c r="D800" s="31" t="n">
        <f aca="false">B800-C800</f>
        <v>1.07692459166815</v>
      </c>
    </row>
    <row r="801" customFormat="false" ht="15" hidden="false" customHeight="false" outlineLevel="0" collapsed="false">
      <c r="A801" s="30" t="n">
        <f aca="false">ICE_ZeroRates!A783</f>
        <v>44925</v>
      </c>
      <c r="B801" s="31" t="n">
        <f aca="false">(2*ICE_ZeroRates!J783-ICE_ZeroRates!I783-ICE_ZeroRates!K783)*100</f>
        <v>0.703621113720088</v>
      </c>
      <c r="C801" s="31" t="n">
        <f aca="false">(2*BBG_ZeroRates!J783-BBG_ZeroRates!I783-BBG_ZeroRates!K783)*100</f>
        <v>1.26813904841159</v>
      </c>
      <c r="D801" s="31" t="n">
        <f aca="false">B801-C801</f>
        <v>-0.5645179346915</v>
      </c>
    </row>
    <row r="802" customFormat="false" ht="15" hidden="false" customHeight="false" outlineLevel="0" collapsed="false">
      <c r="A802" s="30" t="n">
        <f aca="false">ICE_ZeroRates!A784</f>
        <v>44928</v>
      </c>
      <c r="B802" s="31" t="n">
        <f aca="false">(2*ICE_ZeroRates!J784-ICE_ZeroRates!I784-ICE_ZeroRates!K784)*100</f>
        <v>-0.623326165545768</v>
      </c>
      <c r="C802" s="31" t="n">
        <f aca="false">(2*BBG_ZeroRates!J784-BBG_ZeroRates!I784-BBG_ZeroRates!K784)*100</f>
        <v>0.341564063418964</v>
      </c>
      <c r="D802" s="31" t="n">
        <f aca="false">B802-C802</f>
        <v>-0.964890228964732</v>
      </c>
    </row>
    <row r="803" customFormat="false" ht="15" hidden="false" customHeight="false" outlineLevel="0" collapsed="false">
      <c r="A803" s="30" t="n">
        <f aca="false">ICE_ZeroRates!A785</f>
        <v>44929</v>
      </c>
      <c r="B803" s="31" t="n">
        <f aca="false">(2*ICE_ZeroRates!J785-ICE_ZeroRates!I785-ICE_ZeroRates!K785)*100</f>
        <v>-0.848275340434501</v>
      </c>
      <c r="C803" s="31" t="n">
        <f aca="false">(2*BBG_ZeroRates!J785-BBG_ZeroRates!I785-BBG_ZeroRates!K785)*100</f>
        <v>0.318320691441265</v>
      </c>
      <c r="D803" s="31" t="n">
        <f aca="false">B803-C803</f>
        <v>-1.16659603187577</v>
      </c>
    </row>
    <row r="804" customFormat="false" ht="15" hidden="false" customHeight="false" outlineLevel="0" collapsed="false">
      <c r="A804" s="30" t="n">
        <f aca="false">ICE_ZeroRates!A786</f>
        <v>44930</v>
      </c>
      <c r="B804" s="31" t="n">
        <f aca="false">(2*ICE_ZeroRates!J786-ICE_ZeroRates!I786-ICE_ZeroRates!K786)*100</f>
        <v>1.675172801869</v>
      </c>
      <c r="C804" s="31" t="n">
        <f aca="false">(2*BBG_ZeroRates!J786-BBG_ZeroRates!I786-BBG_ZeroRates!K786)*100</f>
        <v>0.0748389805197203</v>
      </c>
      <c r="D804" s="31" t="n">
        <f aca="false">B804-C804</f>
        <v>1.60033382134928</v>
      </c>
    </row>
    <row r="805" customFormat="false" ht="15" hidden="false" customHeight="false" outlineLevel="0" collapsed="false">
      <c r="A805" s="30" t="n">
        <f aca="false">ICE_ZeroRates!A787</f>
        <v>44931</v>
      </c>
      <c r="B805" s="31" t="n">
        <f aca="false">(2*ICE_ZeroRates!J787-ICE_ZeroRates!I787-ICE_ZeroRates!K787)*100</f>
        <v>-1.33188540196456</v>
      </c>
      <c r="C805" s="31" t="n">
        <f aca="false">(2*BBG_ZeroRates!J787-BBG_ZeroRates!I787-BBG_ZeroRates!K787)*100</f>
        <v>1.77133989952147</v>
      </c>
      <c r="D805" s="31" t="n">
        <f aca="false">B805-C805</f>
        <v>-3.10322530148603</v>
      </c>
    </row>
    <row r="806" customFormat="false" ht="15" hidden="false" customHeight="false" outlineLevel="0" collapsed="false">
      <c r="A806" s="30" t="n">
        <f aca="false">ICE_ZeroRates!A788</f>
        <v>44932</v>
      </c>
      <c r="B806" s="31" t="n">
        <f aca="false">(2*ICE_ZeroRates!J788-ICE_ZeroRates!I788-ICE_ZeroRates!K788)*100</f>
        <v>-0.663847129519279</v>
      </c>
      <c r="C806" s="31" t="n">
        <f aca="false">(2*BBG_ZeroRates!J788-BBG_ZeroRates!I788-BBG_ZeroRates!K788)*100</f>
        <v>1.94338144003914</v>
      </c>
      <c r="D806" s="31" t="n">
        <f aca="false">B806-C806</f>
        <v>-2.60722856955842</v>
      </c>
    </row>
    <row r="807" customFormat="false" ht="15" hidden="false" customHeight="false" outlineLevel="0" collapsed="false">
      <c r="A807" s="30" t="n">
        <f aca="false">ICE_ZeroRates!A789</f>
        <v>44935</v>
      </c>
      <c r="B807" s="31" t="n">
        <f aca="false">(2*ICE_ZeroRates!J789-ICE_ZeroRates!I789-ICE_ZeroRates!K789)*100</f>
        <v>0.855098922689646</v>
      </c>
      <c r="C807" s="31" t="n">
        <f aca="false">(2*BBG_ZeroRates!J789-BBG_ZeroRates!I789-BBG_ZeroRates!K789)*100</f>
        <v>2.52826891938676</v>
      </c>
      <c r="D807" s="31" t="n">
        <f aca="false">B807-C807</f>
        <v>-1.67316999669711</v>
      </c>
    </row>
    <row r="808" customFormat="false" ht="15" hidden="false" customHeight="false" outlineLevel="0" collapsed="false">
      <c r="A808" s="30" t="n">
        <f aca="false">ICE_ZeroRates!A790</f>
        <v>44936</v>
      </c>
      <c r="B808" s="31" t="n">
        <f aca="false">(2*ICE_ZeroRates!J790-ICE_ZeroRates!I790-ICE_ZeroRates!K790)*100</f>
        <v>1.62154458354609</v>
      </c>
      <c r="C808" s="31" t="n">
        <f aca="false">(2*BBG_ZeroRates!J790-BBG_ZeroRates!I790-BBG_ZeroRates!K790)*100</f>
        <v>0.923012215348784</v>
      </c>
      <c r="D808" s="31" t="n">
        <f aca="false">B808-C808</f>
        <v>0.698532368197302</v>
      </c>
    </row>
    <row r="809" customFormat="false" ht="15" hidden="false" customHeight="false" outlineLevel="0" collapsed="false">
      <c r="A809" s="30" t="n">
        <f aca="false">ICE_ZeroRates!A791</f>
        <v>44937</v>
      </c>
      <c r="B809" s="31" t="n">
        <f aca="false">(2*ICE_ZeroRates!J791-ICE_ZeroRates!I791-ICE_ZeroRates!K791)*100</f>
        <v>-1.37601676492976</v>
      </c>
      <c r="C809" s="31" t="n">
        <f aca="false">(2*BBG_ZeroRates!J791-BBG_ZeroRates!I791-BBG_ZeroRates!K791)*100</f>
        <v>-1.20012997463173</v>
      </c>
      <c r="D809" s="31" t="n">
        <f aca="false">B809-C809</f>
        <v>-0.17588679029803</v>
      </c>
    </row>
    <row r="810" customFormat="false" ht="15" hidden="false" customHeight="false" outlineLevel="0" collapsed="false">
      <c r="A810" s="30" t="n">
        <f aca="false">ICE_ZeroRates!A792</f>
        <v>44938</v>
      </c>
      <c r="B810" s="31" t="n">
        <f aca="false">(2*ICE_ZeroRates!J792-ICE_ZeroRates!I792-ICE_ZeroRates!K792)*100</f>
        <v>1.36576882437582</v>
      </c>
      <c r="C810" s="31" t="n">
        <f aca="false">(2*BBG_ZeroRates!J792-BBG_ZeroRates!I792-BBG_ZeroRates!K792)*100</f>
        <v>1.07930160329324</v>
      </c>
      <c r="D810" s="31" t="n">
        <f aca="false">B810-C810</f>
        <v>0.286467221082587</v>
      </c>
    </row>
    <row r="811" customFormat="false" ht="15" hidden="false" customHeight="false" outlineLevel="0" collapsed="false">
      <c r="A811" s="30" t="n">
        <f aca="false">ICE_ZeroRates!A793</f>
        <v>44939</v>
      </c>
      <c r="B811" s="31" t="n">
        <f aca="false">(2*ICE_ZeroRates!J793-ICE_ZeroRates!I793-ICE_ZeroRates!K793)*100</f>
        <v>0.82496300252104</v>
      </c>
      <c r="C811" s="31" t="n">
        <f aca="false">(2*BBG_ZeroRates!J793-BBG_ZeroRates!I793-BBG_ZeroRates!K793)*100</f>
        <v>2.0873717933191</v>
      </c>
      <c r="D811" s="31" t="n">
        <f aca="false">B811-C811</f>
        <v>-1.26240879079806</v>
      </c>
    </row>
    <row r="812" customFormat="false" ht="15" hidden="false" customHeight="false" outlineLevel="0" collapsed="false">
      <c r="A812" s="30" t="n">
        <f aca="false">ICE_ZeroRates!A794</f>
        <v>44942</v>
      </c>
      <c r="B812" s="31" t="n">
        <f aca="false">(2*ICE_ZeroRates!J794-ICE_ZeroRates!I794-ICE_ZeroRates!K794)*100</f>
        <v>2.41460327065326</v>
      </c>
      <c r="C812" s="31" t="n">
        <f aca="false">(2*BBG_ZeroRates!J794-BBG_ZeroRates!I794-BBG_ZeroRates!K794)*100</f>
        <v>0.531498025771882</v>
      </c>
      <c r="D812" s="31" t="n">
        <f aca="false">B812-C812</f>
        <v>1.88310524488138</v>
      </c>
    </row>
    <row r="813" customFormat="false" ht="15" hidden="false" customHeight="false" outlineLevel="0" collapsed="false">
      <c r="A813" s="30" t="n">
        <f aca="false">ICE_ZeroRates!A795</f>
        <v>44943</v>
      </c>
      <c r="B813" s="31" t="n">
        <f aca="false">(2*ICE_ZeroRates!J795-ICE_ZeroRates!I795-ICE_ZeroRates!K795)*100</f>
        <v>-0.884455719250488</v>
      </c>
      <c r="C813" s="31" t="n">
        <f aca="false">(2*BBG_ZeroRates!J795-BBG_ZeroRates!I795-BBG_ZeroRates!K795)*100</f>
        <v>0.208741119160027</v>
      </c>
      <c r="D813" s="31" t="n">
        <f aca="false">B813-C813</f>
        <v>-1.09319683841052</v>
      </c>
    </row>
    <row r="814" customFormat="false" ht="15" hidden="false" customHeight="false" outlineLevel="0" collapsed="false">
      <c r="A814" s="30" t="n">
        <f aca="false">ICE_ZeroRates!A796</f>
        <v>44944</v>
      </c>
      <c r="B814" s="31" t="n">
        <f aca="false">(2*ICE_ZeroRates!J796-ICE_ZeroRates!I796-ICE_ZeroRates!K796)*100</f>
        <v>-2.13566035762818</v>
      </c>
      <c r="C814" s="31" t="n">
        <f aca="false">(2*BBG_ZeroRates!J796-BBG_ZeroRates!I796-BBG_ZeroRates!K796)*100</f>
        <v>0.55616413438111</v>
      </c>
      <c r="D814" s="31" t="n">
        <f aca="false">B814-C814</f>
        <v>-2.69182449200929</v>
      </c>
    </row>
    <row r="815" customFormat="false" ht="15" hidden="false" customHeight="false" outlineLevel="0" collapsed="false">
      <c r="A815" s="30" t="n">
        <f aca="false">ICE_ZeroRates!A797</f>
        <v>44945</v>
      </c>
      <c r="B815" s="31" t="n">
        <f aca="false">(2*ICE_ZeroRates!J797-ICE_ZeroRates!I797-ICE_ZeroRates!K797)*100</f>
        <v>1.52761595516275</v>
      </c>
      <c r="C815" s="31" t="n">
        <f aca="false">(2*BBG_ZeroRates!J797-BBG_ZeroRates!I797-BBG_ZeroRates!K797)*100</f>
        <v>-0.372173675044873</v>
      </c>
      <c r="D815" s="31" t="n">
        <f aca="false">B815-C815</f>
        <v>1.89978963020763</v>
      </c>
    </row>
    <row r="816" customFormat="false" ht="15" hidden="false" customHeight="false" outlineLevel="0" collapsed="false">
      <c r="A816" s="30" t="n">
        <f aca="false">ICE_ZeroRates!A798</f>
        <v>44946</v>
      </c>
      <c r="B816" s="31" t="n">
        <f aca="false">(2*ICE_ZeroRates!J798-ICE_ZeroRates!I798-ICE_ZeroRates!K798)*100</f>
        <v>0.762931728659533</v>
      </c>
      <c r="C816" s="31" t="n">
        <f aca="false">(2*BBG_ZeroRates!J798-BBG_ZeroRates!I798-BBG_ZeroRates!K798)*100</f>
        <v>0.454469393800938</v>
      </c>
      <c r="D816" s="31" t="n">
        <f aca="false">B816-C816</f>
        <v>0.308462334858595</v>
      </c>
    </row>
    <row r="817" customFormat="false" ht="15" hidden="false" customHeight="false" outlineLevel="0" collapsed="false">
      <c r="A817" s="30" t="n">
        <f aca="false">ICE_ZeroRates!A799</f>
        <v>44949</v>
      </c>
      <c r="B817" s="31" t="n">
        <f aca="false">(2*ICE_ZeroRates!J799-ICE_ZeroRates!I799-ICE_ZeroRates!K799)*100</f>
        <v>1.62683288923327</v>
      </c>
      <c r="C817" s="31" t="n">
        <f aca="false">(2*BBG_ZeroRates!J799-BBG_ZeroRates!I799-BBG_ZeroRates!K799)*100</f>
        <v>0.243963353744769</v>
      </c>
      <c r="D817" s="31" t="n">
        <f aca="false">B817-C817</f>
        <v>1.3828695354885</v>
      </c>
    </row>
    <row r="818" customFormat="false" ht="15" hidden="false" customHeight="false" outlineLevel="0" collapsed="false">
      <c r="A818" s="30" t="n">
        <f aca="false">ICE_ZeroRates!A800</f>
        <v>44950</v>
      </c>
      <c r="B818" s="31" t="n">
        <f aca="false">(2*ICE_ZeroRates!J800-ICE_ZeroRates!I800-ICE_ZeroRates!K800)*100</f>
        <v>-0.174223736198575</v>
      </c>
      <c r="C818" s="31" t="n">
        <f aca="false">(2*BBG_ZeroRates!J800-BBG_ZeroRates!I800-BBG_ZeroRates!K800)*100</f>
        <v>0.466470784873652</v>
      </c>
      <c r="D818" s="31" t="n">
        <f aca="false">B818-C818</f>
        <v>-0.640694521072227</v>
      </c>
    </row>
    <row r="819" customFormat="false" ht="15" hidden="false" customHeight="false" outlineLevel="0" collapsed="false">
      <c r="A819" s="30" t="n">
        <f aca="false">ICE_ZeroRates!A801</f>
        <v>44951</v>
      </c>
      <c r="B819" s="31" t="n">
        <f aca="false">(2*ICE_ZeroRates!J801-ICE_ZeroRates!I801-ICE_ZeroRates!K801)*100</f>
        <v>2.43888393387928</v>
      </c>
      <c r="C819" s="31" t="n">
        <f aca="false">(2*BBG_ZeroRates!J801-BBG_ZeroRates!I801-BBG_ZeroRates!K801)*100</f>
        <v>1.7089164748751</v>
      </c>
      <c r="D819" s="31" t="n">
        <f aca="false">B819-C819</f>
        <v>0.729967459004177</v>
      </c>
    </row>
    <row r="820" customFormat="false" ht="15" hidden="false" customHeight="false" outlineLevel="0" collapsed="false">
      <c r="A820" s="30" t="n">
        <f aca="false">ICE_ZeroRates!A802</f>
        <v>44952</v>
      </c>
      <c r="B820" s="31" t="n">
        <f aca="false">(2*ICE_ZeroRates!J802-ICE_ZeroRates!I802-ICE_ZeroRates!K802)*100</f>
        <v>1.18470173882481</v>
      </c>
      <c r="C820" s="31" t="n">
        <f aca="false">(2*BBG_ZeroRates!J802-BBG_ZeroRates!I802-BBG_ZeroRates!K802)*100</f>
        <v>-0.0371413591027547</v>
      </c>
      <c r="D820" s="31" t="n">
        <f aca="false">B820-C820</f>
        <v>1.22184309792757</v>
      </c>
    </row>
    <row r="821" customFormat="false" ht="15" hidden="false" customHeight="false" outlineLevel="0" collapsed="false">
      <c r="A821" s="30" t="n">
        <f aca="false">ICE_ZeroRates!A803</f>
        <v>44953</v>
      </c>
      <c r="B821" s="31" t="n">
        <f aca="false">(2*ICE_ZeroRates!J803-ICE_ZeroRates!I803-ICE_ZeroRates!K803)*100</f>
        <v>0.293469252735212</v>
      </c>
      <c r="C821" s="31" t="n">
        <f aca="false">(2*BBG_ZeroRates!J803-BBG_ZeroRates!I803-BBG_ZeroRates!K803)*100</f>
        <v>1.93667470660355</v>
      </c>
      <c r="D821" s="31" t="n">
        <f aca="false">B821-C821</f>
        <v>-1.64320545386834</v>
      </c>
    </row>
    <row r="822" customFormat="false" ht="15" hidden="false" customHeight="false" outlineLevel="0" collapsed="false">
      <c r="A822" s="30" t="n">
        <f aca="false">ICE_ZeroRates!A804</f>
        <v>44956</v>
      </c>
      <c r="B822" s="31" t="n">
        <f aca="false">(2*ICE_ZeroRates!J804-ICE_ZeroRates!I804-ICE_ZeroRates!K804)*100</f>
        <v>1.53983134969149</v>
      </c>
      <c r="C822" s="31" t="n">
        <f aca="false">(2*BBG_ZeroRates!J804-BBG_ZeroRates!I804-BBG_ZeroRates!K804)*100</f>
        <v>2.74173362657595</v>
      </c>
      <c r="D822" s="31" t="n">
        <f aca="false">B822-C822</f>
        <v>-1.20190227688446</v>
      </c>
    </row>
    <row r="823" customFormat="false" ht="15" hidden="false" customHeight="false" outlineLevel="0" collapsed="false">
      <c r="A823" s="30" t="n">
        <f aca="false">ICE_ZeroRates!A805</f>
        <v>44957</v>
      </c>
      <c r="B823" s="31" t="n">
        <f aca="false">(2*ICE_ZeroRates!J805-ICE_ZeroRates!I805-ICE_ZeroRates!K805)*100</f>
        <v>0.615001965607309</v>
      </c>
      <c r="C823" s="31" t="n">
        <f aca="false">(2*BBG_ZeroRates!J805-BBG_ZeroRates!I805-BBG_ZeroRates!K805)*100</f>
        <v>2.41222655100963</v>
      </c>
      <c r="D823" s="31" t="n">
        <f aca="false">B823-C823</f>
        <v>-1.79722458540232</v>
      </c>
    </row>
    <row r="824" customFormat="false" ht="15" hidden="false" customHeight="false" outlineLevel="0" collapsed="false">
      <c r="A824" s="30" t="n">
        <f aca="false">ICE_ZeroRates!A806</f>
        <v>44958</v>
      </c>
      <c r="B824" s="31" t="n">
        <f aca="false">(2*ICE_ZeroRates!J806-ICE_ZeroRates!I806-ICE_ZeroRates!K806)*100</f>
        <v>2.41893998954912</v>
      </c>
      <c r="C824" s="31" t="n">
        <f aca="false">(2*BBG_ZeroRates!J806-BBG_ZeroRates!I806-BBG_ZeroRates!K806)*100</f>
        <v>0.486946055869231</v>
      </c>
      <c r="D824" s="31" t="n">
        <f aca="false">B824-C824</f>
        <v>1.93199393367989</v>
      </c>
    </row>
    <row r="825" customFormat="false" ht="15" hidden="false" customHeight="false" outlineLevel="0" collapsed="false">
      <c r="A825" s="30" t="n">
        <f aca="false">ICE_ZeroRates!A807</f>
        <v>44959</v>
      </c>
      <c r="B825" s="31" t="n">
        <f aca="false">(2*ICE_ZeroRates!J807-ICE_ZeroRates!I807-ICE_ZeroRates!K807)*100</f>
        <v>-0.592471473768708</v>
      </c>
      <c r="C825" s="31" t="n">
        <f aca="false">(2*BBG_ZeroRates!J807-BBG_ZeroRates!I807-BBG_ZeroRates!K807)*100</f>
        <v>2.20389166618822</v>
      </c>
      <c r="D825" s="31" t="n">
        <f aca="false">B825-C825</f>
        <v>-2.79636313995693</v>
      </c>
    </row>
    <row r="826" customFormat="false" ht="15" hidden="false" customHeight="false" outlineLevel="0" collapsed="false">
      <c r="A826" s="30" t="n">
        <f aca="false">ICE_ZeroRates!A808</f>
        <v>44960</v>
      </c>
      <c r="B826" s="31" t="n">
        <f aca="false">(2*ICE_ZeroRates!J808-ICE_ZeroRates!I808-ICE_ZeroRates!K808)*100</f>
        <v>0.711216772688816</v>
      </c>
      <c r="C826" s="31" t="n">
        <f aca="false">(2*BBG_ZeroRates!J808-BBG_ZeroRates!I808-BBG_ZeroRates!K808)*100</f>
        <v>-1.71141999215916</v>
      </c>
      <c r="D826" s="31" t="n">
        <f aca="false">B826-C826</f>
        <v>2.42263676484797</v>
      </c>
    </row>
    <row r="827" customFormat="false" ht="15" hidden="false" customHeight="false" outlineLevel="0" collapsed="false">
      <c r="A827" s="30" t="n">
        <f aca="false">ICE_ZeroRates!A809</f>
        <v>44963</v>
      </c>
      <c r="B827" s="31" t="n">
        <f aca="false">(2*ICE_ZeroRates!J809-ICE_ZeroRates!I809-ICE_ZeroRates!K809)*100</f>
        <v>0.0798871301078918</v>
      </c>
      <c r="C827" s="31" t="n">
        <f aca="false">(2*BBG_ZeroRates!J809-BBG_ZeroRates!I809-BBG_ZeroRates!K809)*100</f>
        <v>-0.809989874863293</v>
      </c>
      <c r="D827" s="31" t="n">
        <f aca="false">B827-C827</f>
        <v>0.889877004971185</v>
      </c>
    </row>
    <row r="828" customFormat="false" ht="15" hidden="false" customHeight="false" outlineLevel="0" collapsed="false">
      <c r="A828" s="30" t="n">
        <f aca="false">ICE_ZeroRates!A810</f>
        <v>44964</v>
      </c>
      <c r="B828" s="31" t="n">
        <f aca="false">(2*ICE_ZeroRates!J810-ICE_ZeroRates!I810-ICE_ZeroRates!K810)*100</f>
        <v>-0.000676395845422562</v>
      </c>
      <c r="C828" s="31" t="n">
        <f aca="false">(2*BBG_ZeroRates!J810-BBG_ZeroRates!I810-BBG_ZeroRates!K810)*100</f>
        <v>1.03067466720534</v>
      </c>
      <c r="D828" s="31" t="n">
        <f aca="false">B828-C828</f>
        <v>-1.03135106305077</v>
      </c>
    </row>
    <row r="829" customFormat="false" ht="15" hidden="false" customHeight="false" outlineLevel="0" collapsed="false">
      <c r="A829" s="30" t="n">
        <f aca="false">ICE_ZeroRates!A811</f>
        <v>44965</v>
      </c>
      <c r="B829" s="31" t="n">
        <f aca="false">(2*ICE_ZeroRates!J811-ICE_ZeroRates!I811-ICE_ZeroRates!K811)*100</f>
        <v>-0.627202872712473</v>
      </c>
      <c r="C829" s="31" t="n">
        <f aca="false">(2*BBG_ZeroRates!J811-BBG_ZeroRates!I811-BBG_ZeroRates!K811)*100</f>
        <v>-1.20650790163572</v>
      </c>
      <c r="D829" s="31" t="n">
        <f aca="false">B829-C829</f>
        <v>0.579305028923249</v>
      </c>
    </row>
    <row r="830" customFormat="false" ht="15" hidden="false" customHeight="false" outlineLevel="0" collapsed="false">
      <c r="A830" s="30" t="n">
        <f aca="false">ICE_ZeroRates!A812</f>
        <v>44966</v>
      </c>
      <c r="B830" s="31" t="n">
        <f aca="false">(2*ICE_ZeroRates!J812-ICE_ZeroRates!I812-ICE_ZeroRates!K812)*100</f>
        <v>-0.0327391983195202</v>
      </c>
      <c r="C830" s="31" t="n">
        <f aca="false">(2*BBG_ZeroRates!J812-BBG_ZeroRates!I812-BBG_ZeroRates!K812)*100</f>
        <v>0.63582533113431</v>
      </c>
      <c r="D830" s="31" t="n">
        <f aca="false">B830-C830</f>
        <v>-0.66856452945383</v>
      </c>
    </row>
    <row r="831" customFormat="false" ht="15" hidden="false" customHeight="false" outlineLevel="0" collapsed="false">
      <c r="A831" s="30" t="n">
        <f aca="false">ICE_ZeroRates!A813</f>
        <v>44967</v>
      </c>
      <c r="B831" s="31" t="n">
        <f aca="false">(2*ICE_ZeroRates!J813-ICE_ZeroRates!I813-ICE_ZeroRates!K813)*100</f>
        <v>-0.630599185396941</v>
      </c>
      <c r="C831" s="31" t="n">
        <f aca="false">(2*BBG_ZeroRates!J813-BBG_ZeroRates!I813-BBG_ZeroRates!K813)*100</f>
        <v>-0.288713673203134</v>
      </c>
      <c r="D831" s="31" t="n">
        <f aca="false">B831-C831</f>
        <v>-0.341885512193807</v>
      </c>
    </row>
    <row r="832" customFormat="false" ht="15" hidden="false" customHeight="false" outlineLevel="0" collapsed="false">
      <c r="A832" s="30" t="n">
        <f aca="false">ICE_ZeroRates!A814</f>
        <v>44970</v>
      </c>
      <c r="B832" s="31" t="n">
        <f aca="false">(2*ICE_ZeroRates!J814-ICE_ZeroRates!I814-ICE_ZeroRates!K814)*100</f>
        <v>2.18762987752781</v>
      </c>
      <c r="C832" s="31" t="n">
        <f aca="false">(2*BBG_ZeroRates!J814-BBG_ZeroRates!I814-BBG_ZeroRates!K814)*100</f>
        <v>-1.08747533196061</v>
      </c>
      <c r="D832" s="31" t="n">
        <f aca="false">B832-C832</f>
        <v>3.27510520948842</v>
      </c>
    </row>
    <row r="833" customFormat="false" ht="15" hidden="false" customHeight="false" outlineLevel="0" collapsed="false">
      <c r="A833" s="30" t="n">
        <f aca="false">ICE_ZeroRates!A815</f>
        <v>44971</v>
      </c>
      <c r="B833" s="31" t="n">
        <f aca="false">(2*ICE_ZeroRates!J815-ICE_ZeroRates!I815-ICE_ZeroRates!K815)*100</f>
        <v>-0.0307852454443758</v>
      </c>
      <c r="C833" s="31" t="n">
        <f aca="false">(2*BBG_ZeroRates!J815-BBG_ZeroRates!I815-BBG_ZeroRates!K815)*100</f>
        <v>-3.83078628867035</v>
      </c>
      <c r="D833" s="31" t="n">
        <f aca="false">B833-C833</f>
        <v>3.80000104322598</v>
      </c>
    </row>
    <row r="834" customFormat="false" ht="15" hidden="false" customHeight="false" outlineLevel="0" collapsed="false">
      <c r="A834" s="30" t="n">
        <f aca="false">ICE_ZeroRates!A816</f>
        <v>44972</v>
      </c>
      <c r="B834" s="31" t="n">
        <f aca="false">(2*ICE_ZeroRates!J816-ICE_ZeroRates!I816-ICE_ZeroRates!K816)*100</f>
        <v>3.66537421466462</v>
      </c>
      <c r="C834" s="31" t="n">
        <f aca="false">(2*BBG_ZeroRates!J816-BBG_ZeroRates!I816-BBG_ZeroRates!K816)*100</f>
        <v>-1.40292685011256</v>
      </c>
      <c r="D834" s="31" t="n">
        <f aca="false">B834-C834</f>
        <v>5.06830106477718</v>
      </c>
    </row>
    <row r="835" customFormat="false" ht="15" hidden="false" customHeight="false" outlineLevel="0" collapsed="false">
      <c r="A835" s="30" t="n">
        <f aca="false">ICE_ZeroRates!A817</f>
        <v>44973</v>
      </c>
      <c r="B835" s="31" t="n">
        <f aca="false">(2*ICE_ZeroRates!J817-ICE_ZeroRates!I817-ICE_ZeroRates!K817)*100</f>
        <v>1.83575547230577</v>
      </c>
      <c r="C835" s="31" t="n">
        <f aca="false">(2*BBG_ZeroRates!J817-BBG_ZeroRates!I817-BBG_ZeroRates!K817)*100</f>
        <v>1.44140718564709</v>
      </c>
      <c r="D835" s="31" t="n">
        <f aca="false">B835-C835</f>
        <v>0.394348286658675</v>
      </c>
    </row>
    <row r="836" customFormat="false" ht="15" hidden="false" customHeight="false" outlineLevel="0" collapsed="false">
      <c r="A836" s="30" t="n">
        <f aca="false">ICE_ZeroRates!A818</f>
        <v>44974</v>
      </c>
      <c r="B836" s="31" t="n">
        <f aca="false">(2*ICE_ZeroRates!J818-ICE_ZeroRates!I818-ICE_ZeroRates!K818)*100</f>
        <v>-0.232262128413296</v>
      </c>
      <c r="C836" s="31" t="n">
        <f aca="false">(2*BBG_ZeroRates!J818-BBG_ZeroRates!I818-BBG_ZeroRates!K818)*100</f>
        <v>0.353776751062984</v>
      </c>
      <c r="D836" s="31" t="n">
        <f aca="false">B836-C836</f>
        <v>-0.586038879476281</v>
      </c>
    </row>
    <row r="837" customFormat="false" ht="15" hidden="false" customHeight="false" outlineLevel="0" collapsed="false">
      <c r="A837" s="30" t="n">
        <f aca="false">ICE_ZeroRates!A819</f>
        <v>44977</v>
      </c>
      <c r="B837" s="31" t="n">
        <f aca="false">(2*ICE_ZeroRates!J819-ICE_ZeroRates!I819-ICE_ZeroRates!K819)*100</f>
        <v>0.814956352117902</v>
      </c>
      <c r="C837" s="31" t="n">
        <f aca="false">(2*BBG_ZeroRates!J819-BBG_ZeroRates!I819-BBG_ZeroRates!K819)*100</f>
        <v>1.41097111881412</v>
      </c>
      <c r="D837" s="31" t="n">
        <f aca="false">B837-C837</f>
        <v>-0.596014766696218</v>
      </c>
    </row>
    <row r="838" customFormat="false" ht="15" hidden="false" customHeight="false" outlineLevel="0" collapsed="false">
      <c r="A838" s="30" t="n">
        <f aca="false">ICE_ZeroRates!A820</f>
        <v>44978</v>
      </c>
      <c r="B838" s="31" t="n">
        <f aca="false">(2*ICE_ZeroRates!J820-ICE_ZeroRates!I820-ICE_ZeroRates!K820)*100</f>
        <v>3.0814066045719</v>
      </c>
      <c r="C838" s="31" t="n">
        <f aca="false">(2*BBG_ZeroRates!J820-BBG_ZeroRates!I820-BBG_ZeroRates!K820)*100</f>
        <v>1.59515914729602</v>
      </c>
      <c r="D838" s="31" t="n">
        <f aca="false">B838-C838</f>
        <v>1.48624745727588</v>
      </c>
    </row>
    <row r="839" customFormat="false" ht="15" hidden="false" customHeight="false" outlineLevel="0" collapsed="false">
      <c r="A839" s="30" t="n">
        <f aca="false">ICE_ZeroRates!A821</f>
        <v>44979</v>
      </c>
      <c r="B839" s="31" t="n">
        <f aca="false">(2*ICE_ZeroRates!J821-ICE_ZeroRates!I821-ICE_ZeroRates!K821)*100</f>
        <v>1.48096244701503</v>
      </c>
      <c r="C839" s="31" t="n">
        <f aca="false">(2*BBG_ZeroRates!J821-BBG_ZeroRates!I821-BBG_ZeroRates!K821)*100</f>
        <v>0.11752321965135</v>
      </c>
      <c r="D839" s="31" t="n">
        <f aca="false">B839-C839</f>
        <v>1.36343922736368</v>
      </c>
    </row>
    <row r="840" customFormat="false" ht="15" hidden="false" customHeight="false" outlineLevel="0" collapsed="false">
      <c r="A840" s="30" t="n">
        <f aca="false">ICE_ZeroRates!A822</f>
        <v>44980</v>
      </c>
      <c r="B840" s="31" t="n">
        <f aca="false">(2*ICE_ZeroRates!J822-ICE_ZeroRates!I822-ICE_ZeroRates!K822)*100</f>
        <v>1.81689024287519</v>
      </c>
      <c r="C840" s="31" t="n">
        <f aca="false">(2*BBG_ZeroRates!J822-BBG_ZeroRates!I822-BBG_ZeroRates!K822)*100</f>
        <v>-1.47020791540551</v>
      </c>
      <c r="D840" s="31" t="n">
        <f aca="false">B840-C840</f>
        <v>3.2870981582807</v>
      </c>
    </row>
    <row r="841" customFormat="false" ht="15" hidden="false" customHeight="false" outlineLevel="0" collapsed="false">
      <c r="A841" s="30" t="n">
        <f aca="false">ICE_ZeroRates!A823</f>
        <v>44981</v>
      </c>
      <c r="B841" s="31" t="n">
        <f aca="false">(2*ICE_ZeroRates!J823-ICE_ZeroRates!I823-ICE_ZeroRates!K823)*100</f>
        <v>0.511249347552001</v>
      </c>
      <c r="C841" s="31" t="n">
        <f aca="false">(2*BBG_ZeroRates!J823-BBG_ZeroRates!I823-BBG_ZeroRates!K823)*100</f>
        <v>-0.941208150665007</v>
      </c>
      <c r="D841" s="31" t="n">
        <f aca="false">B841-C841</f>
        <v>1.45245749821701</v>
      </c>
    </row>
    <row r="842" customFormat="false" ht="15" hidden="false" customHeight="false" outlineLevel="0" collapsed="false">
      <c r="A842" s="30" t="n">
        <f aca="false">ICE_ZeroRates!A824</f>
        <v>44984</v>
      </c>
      <c r="B842" s="31" t="n">
        <f aca="false">(2*ICE_ZeroRates!J824-ICE_ZeroRates!I824-ICE_ZeroRates!K824)*100</f>
        <v>1.74363745845398</v>
      </c>
      <c r="C842" s="31" t="n">
        <f aca="false">(2*BBG_ZeroRates!J824-BBG_ZeroRates!I824-BBG_ZeroRates!K824)*100</f>
        <v>-1.43787268859477</v>
      </c>
      <c r="D842" s="31" t="n">
        <f aca="false">B842-C842</f>
        <v>3.18151014704875</v>
      </c>
    </row>
    <row r="843" customFormat="false" ht="15" hidden="false" customHeight="false" outlineLevel="0" collapsed="false">
      <c r="A843" s="30" t="n">
        <f aca="false">ICE_ZeroRates!A825</f>
        <v>44985</v>
      </c>
      <c r="B843" s="31" t="n">
        <f aca="false">(2*ICE_ZeroRates!J825-ICE_ZeroRates!I825-ICE_ZeroRates!K825)*100</f>
        <v>-1.11282250001601</v>
      </c>
      <c r="C843" s="31" t="n">
        <f aca="false">(2*BBG_ZeroRates!J825-BBG_ZeroRates!I825-BBG_ZeroRates!K825)*100</f>
        <v>0.0384430511363387</v>
      </c>
      <c r="D843" s="31" t="n">
        <f aca="false">B843-C843</f>
        <v>-1.15126555115235</v>
      </c>
    </row>
    <row r="844" customFormat="false" ht="15" hidden="false" customHeight="false" outlineLevel="0" collapsed="false">
      <c r="A844" s="30" t="n">
        <f aca="false">ICE_ZeroRates!A826</f>
        <v>44986</v>
      </c>
      <c r="B844" s="31" t="n">
        <f aca="false">(2*ICE_ZeroRates!J826-ICE_ZeroRates!I826-ICE_ZeroRates!K826)*100</f>
        <v>-1.01313276779074</v>
      </c>
      <c r="C844" s="31" t="n">
        <f aca="false">(2*BBG_ZeroRates!J826-BBG_ZeroRates!I826-BBG_ZeroRates!K826)*100</f>
        <v>-1.90547100470444</v>
      </c>
      <c r="D844" s="31" t="n">
        <f aca="false">B844-C844</f>
        <v>0.892338236913703</v>
      </c>
    </row>
    <row r="845" customFormat="false" ht="15" hidden="false" customHeight="false" outlineLevel="0" collapsed="false">
      <c r="A845" s="30" t="n">
        <f aca="false">ICE_ZeroRates!A827</f>
        <v>44987</v>
      </c>
      <c r="B845" s="31" t="n">
        <f aca="false">(2*ICE_ZeroRates!J827-ICE_ZeroRates!I827-ICE_ZeroRates!K827)*100</f>
        <v>-0.767304583982487</v>
      </c>
      <c r="C845" s="31" t="n">
        <f aca="false">(2*BBG_ZeroRates!J827-BBG_ZeroRates!I827-BBG_ZeroRates!K827)*100</f>
        <v>-0.447421820806193</v>
      </c>
      <c r="D845" s="31" t="n">
        <f aca="false">B845-C845</f>
        <v>-0.319882763176294</v>
      </c>
    </row>
    <row r="846" customFormat="false" ht="15" hidden="false" customHeight="false" outlineLevel="0" collapsed="false">
      <c r="A846" s="30" t="n">
        <f aca="false">ICE_ZeroRates!A828</f>
        <v>44988</v>
      </c>
      <c r="B846" s="31" t="n">
        <f aca="false">(2*ICE_ZeroRates!J828-ICE_ZeroRates!I828-ICE_ZeroRates!K828)*100</f>
        <v>2.01612824814252</v>
      </c>
      <c r="C846" s="31" t="n">
        <f aca="false">(2*BBG_ZeroRates!J828-BBG_ZeroRates!I828-BBG_ZeroRates!K828)*100</f>
        <v>1.95010258008388</v>
      </c>
      <c r="D846" s="31" t="n">
        <f aca="false">B846-C846</f>
        <v>0.0660256680586446</v>
      </c>
    </row>
    <row r="847" customFormat="false" ht="15" hidden="false" customHeight="false" outlineLevel="0" collapsed="false">
      <c r="A847" s="30" t="n">
        <f aca="false">ICE_ZeroRates!A829</f>
        <v>44991</v>
      </c>
      <c r="B847" s="31" t="n">
        <f aca="false">(2*ICE_ZeroRates!J829-ICE_ZeroRates!I829-ICE_ZeroRates!K829)*100</f>
        <v>-0.255356173123378</v>
      </c>
      <c r="C847" s="31" t="n">
        <f aca="false">(2*BBG_ZeroRates!J829-BBG_ZeroRates!I829-BBG_ZeroRates!K829)*100</f>
        <v>2.04205249292544</v>
      </c>
      <c r="D847" s="31" t="n">
        <f aca="false">B847-C847</f>
        <v>-2.29740866604882</v>
      </c>
    </row>
    <row r="848" customFormat="false" ht="15" hidden="false" customHeight="false" outlineLevel="0" collapsed="false">
      <c r="A848" s="30" t="n">
        <f aca="false">ICE_ZeroRates!A830</f>
        <v>44992</v>
      </c>
      <c r="B848" s="31" t="n">
        <f aca="false">(2*ICE_ZeroRates!J830-ICE_ZeroRates!I830-ICE_ZeroRates!K830)*100</f>
        <v>-0.779142241841635</v>
      </c>
      <c r="C848" s="31" t="n">
        <f aca="false">(2*BBG_ZeroRates!J830-BBG_ZeroRates!I830-BBG_ZeroRates!K830)*100</f>
        <v>-0.776391201686577</v>
      </c>
      <c r="D848" s="31" t="n">
        <f aca="false">B848-C848</f>
        <v>-0.00275104015505789</v>
      </c>
    </row>
    <row r="849" customFormat="false" ht="15" hidden="false" customHeight="false" outlineLevel="0" collapsed="false">
      <c r="A849" s="30" t="n">
        <f aca="false">ICE_ZeroRates!A831</f>
        <v>44993</v>
      </c>
      <c r="B849" s="31" t="n">
        <f aca="false">(2*ICE_ZeroRates!J831-ICE_ZeroRates!I831-ICE_ZeroRates!K831)*100</f>
        <v>0.207633143013464</v>
      </c>
      <c r="C849" s="31" t="n">
        <f aca="false">(2*BBG_ZeroRates!J831-BBG_ZeroRates!I831-BBG_ZeroRates!K831)*100</f>
        <v>1.29723797835868</v>
      </c>
      <c r="D849" s="31" t="n">
        <f aca="false">B849-C849</f>
        <v>-1.08960483534521</v>
      </c>
    </row>
    <row r="850" customFormat="false" ht="15" hidden="false" customHeight="false" outlineLevel="0" collapsed="false">
      <c r="A850" s="30" t="n">
        <f aca="false">ICE_ZeroRates!A832</f>
        <v>44994</v>
      </c>
      <c r="B850" s="31" t="n">
        <f aca="false">(2*ICE_ZeroRates!J832-ICE_ZeroRates!I832-ICE_ZeroRates!K832)*100</f>
        <v>0.860539810122551</v>
      </c>
      <c r="C850" s="31" t="n">
        <f aca="false">(2*BBG_ZeroRates!J832-BBG_ZeroRates!I832-BBG_ZeroRates!K832)*100</f>
        <v>-1.62786256254712</v>
      </c>
      <c r="D850" s="31" t="n">
        <f aca="false">B850-C850</f>
        <v>2.48840237266967</v>
      </c>
    </row>
    <row r="851" customFormat="false" ht="15" hidden="false" customHeight="false" outlineLevel="0" collapsed="false">
      <c r="A851" s="30" t="n">
        <f aca="false">ICE_ZeroRates!A833</f>
        <v>44995</v>
      </c>
      <c r="B851" s="31" t="n">
        <f aca="false">(2*ICE_ZeroRates!J833-ICE_ZeroRates!I833-ICE_ZeroRates!K833)*100</f>
        <v>-0.889733296190309</v>
      </c>
      <c r="C851" s="31" t="n">
        <f aca="false">(2*BBG_ZeroRates!J833-BBG_ZeroRates!I833-BBG_ZeroRates!K833)*100</f>
        <v>-0.138517594910148</v>
      </c>
      <c r="D851" s="31" t="n">
        <f aca="false">B851-C851</f>
        <v>-0.751215701280161</v>
      </c>
    </row>
    <row r="852" customFormat="false" ht="15" hidden="false" customHeight="false" outlineLevel="0" collapsed="false">
      <c r="A852" s="30" t="n">
        <f aca="false">ICE_ZeroRates!A834</f>
        <v>44998</v>
      </c>
      <c r="B852" s="31" t="n">
        <f aca="false">(2*ICE_ZeroRates!J834-ICE_ZeroRates!I834-ICE_ZeroRates!K834)*100</f>
        <v>0.783987222994265</v>
      </c>
      <c r="C852" s="31" t="n">
        <f aca="false">(2*BBG_ZeroRates!J834-BBG_ZeroRates!I834-BBG_ZeroRates!K834)*100</f>
        <v>0.150798735467417</v>
      </c>
      <c r="D852" s="31" t="n">
        <f aca="false">B852-C852</f>
        <v>0.633188487526848</v>
      </c>
    </row>
    <row r="853" customFormat="false" ht="15" hidden="false" customHeight="false" outlineLevel="0" collapsed="false">
      <c r="A853" s="30" t="n">
        <f aca="false">ICE_ZeroRates!A835</f>
        <v>44999</v>
      </c>
      <c r="B853" s="31" t="n">
        <f aca="false">(2*ICE_ZeroRates!J835-ICE_ZeroRates!I835-ICE_ZeroRates!K835)*100</f>
        <v>1.9501737074894</v>
      </c>
      <c r="C853" s="31" t="n">
        <f aca="false">(2*BBG_ZeroRates!J835-BBG_ZeroRates!I835-BBG_ZeroRates!K835)*100</f>
        <v>-2.54375406500134</v>
      </c>
      <c r="D853" s="31" t="n">
        <f aca="false">B853-C853</f>
        <v>4.49392777249074</v>
      </c>
    </row>
    <row r="854" customFormat="false" ht="15" hidden="false" customHeight="false" outlineLevel="0" collapsed="false">
      <c r="A854" s="30" t="n">
        <f aca="false">ICE_ZeroRates!A836</f>
        <v>45000</v>
      </c>
      <c r="B854" s="31" t="n">
        <f aca="false">(2*ICE_ZeroRates!J836-ICE_ZeroRates!I836-ICE_ZeroRates!K836)*100</f>
        <v>1.44732428641134</v>
      </c>
      <c r="C854" s="31" t="n">
        <f aca="false">(2*BBG_ZeroRates!J836-BBG_ZeroRates!I836-BBG_ZeroRates!K836)*100</f>
        <v>-1.28826390527368</v>
      </c>
      <c r="D854" s="31" t="n">
        <f aca="false">B854-C854</f>
        <v>2.73558819168502</v>
      </c>
    </row>
    <row r="855" customFormat="false" ht="15" hidden="false" customHeight="false" outlineLevel="0" collapsed="false">
      <c r="A855" s="30" t="n">
        <f aca="false">ICE_ZeroRates!A837</f>
        <v>45001</v>
      </c>
      <c r="B855" s="31" t="n">
        <f aca="false">(2*ICE_ZeroRates!J837-ICE_ZeroRates!I837-ICE_ZeroRates!K837)*100</f>
        <v>-1.2044475367988</v>
      </c>
      <c r="C855" s="31" t="n">
        <f aca="false">(2*BBG_ZeroRates!J837-BBG_ZeroRates!I837-BBG_ZeroRates!K837)*100</f>
        <v>-0.912905043460022</v>
      </c>
      <c r="D855" s="31" t="n">
        <f aca="false">B855-C855</f>
        <v>-0.291542493338781</v>
      </c>
    </row>
    <row r="856" customFormat="false" ht="15" hidden="false" customHeight="false" outlineLevel="0" collapsed="false">
      <c r="A856" s="30" t="n">
        <f aca="false">ICE_ZeroRates!A838</f>
        <v>45002</v>
      </c>
      <c r="B856" s="31" t="n">
        <f aca="false">(2*ICE_ZeroRates!J838-ICE_ZeroRates!I838-ICE_ZeroRates!K838)*100</f>
        <v>-1.68195582371831</v>
      </c>
      <c r="C856" s="31" t="n">
        <f aca="false">(2*BBG_ZeroRates!J838-BBG_ZeroRates!I838-BBG_ZeroRates!K838)*100</f>
        <v>0.412857116555099</v>
      </c>
      <c r="D856" s="31" t="n">
        <f aca="false">B856-C856</f>
        <v>-2.09481294027341</v>
      </c>
    </row>
    <row r="857" customFormat="false" ht="15" hidden="false" customHeight="false" outlineLevel="0" collapsed="false">
      <c r="A857" s="30" t="n">
        <f aca="false">ICE_ZeroRates!A839</f>
        <v>45005</v>
      </c>
      <c r="B857" s="31" t="n">
        <f aca="false">(2*ICE_ZeroRates!J839-ICE_ZeroRates!I839-ICE_ZeroRates!K839)*100</f>
        <v>2.2717384052223</v>
      </c>
      <c r="C857" s="31" t="n">
        <f aca="false">(2*BBG_ZeroRates!J839-BBG_ZeroRates!I839-BBG_ZeroRates!K839)*100</f>
        <v>-0.35839025658988</v>
      </c>
      <c r="D857" s="31" t="n">
        <f aca="false">B857-C857</f>
        <v>2.63012866181218</v>
      </c>
    </row>
    <row r="858" customFormat="false" ht="15" hidden="false" customHeight="false" outlineLevel="0" collapsed="false">
      <c r="A858" s="30" t="n">
        <f aca="false">ICE_ZeroRates!A840</f>
        <v>45006</v>
      </c>
      <c r="B858" s="31" t="n">
        <f aca="false">(2*ICE_ZeroRates!J840-ICE_ZeroRates!I840-ICE_ZeroRates!K840)*100</f>
        <v>-0.349875001867739</v>
      </c>
      <c r="C858" s="31" t="n">
        <f aca="false">(2*BBG_ZeroRates!J840-BBG_ZeroRates!I840-BBG_ZeroRates!K840)*100</f>
        <v>-2.07966468606258</v>
      </c>
      <c r="D858" s="31" t="n">
        <f aca="false">B858-C858</f>
        <v>1.72978968419484</v>
      </c>
    </row>
    <row r="859" customFormat="false" ht="15" hidden="false" customHeight="false" outlineLevel="0" collapsed="false">
      <c r="A859" s="30" t="n">
        <f aca="false">ICE_ZeroRates!A841</f>
        <v>45007</v>
      </c>
      <c r="B859" s="31" t="n">
        <f aca="false">(2*ICE_ZeroRates!J841-ICE_ZeroRates!I841-ICE_ZeroRates!K841)*100</f>
        <v>0.487055609253151</v>
      </c>
      <c r="C859" s="31" t="n">
        <f aca="false">(2*BBG_ZeroRates!J841-BBG_ZeroRates!I841-BBG_ZeroRates!K841)*100</f>
        <v>-0.379200715456252</v>
      </c>
      <c r="D859" s="31" t="n">
        <f aca="false">B859-C859</f>
        <v>0.866256324709402</v>
      </c>
    </row>
    <row r="860" customFormat="false" ht="15" hidden="false" customHeight="false" outlineLevel="0" collapsed="false">
      <c r="A860" s="30" t="n">
        <f aca="false">ICE_ZeroRates!A842</f>
        <v>45008</v>
      </c>
      <c r="B860" s="31" t="n">
        <f aca="false">(2*ICE_ZeroRates!J842-ICE_ZeroRates!I842-ICE_ZeroRates!K842)*100</f>
        <v>-0.641963254421185</v>
      </c>
      <c r="C860" s="31" t="n">
        <f aca="false">(2*BBG_ZeroRates!J842-BBG_ZeroRates!I842-BBG_ZeroRates!K842)*100</f>
        <v>-2.09433627614719</v>
      </c>
      <c r="D860" s="31" t="n">
        <f aca="false">B860-C860</f>
        <v>1.45237302172601</v>
      </c>
    </row>
    <row r="861" customFormat="false" ht="15" hidden="false" customHeight="false" outlineLevel="0" collapsed="false">
      <c r="A861" s="30" t="n">
        <f aca="false">ICE_ZeroRates!A843</f>
        <v>45009</v>
      </c>
      <c r="B861" s="31" t="n">
        <f aca="false">(2*ICE_ZeroRates!J843-ICE_ZeroRates!I843-ICE_ZeroRates!K843)*100</f>
        <v>0.259154822383456</v>
      </c>
      <c r="C861" s="31" t="n">
        <f aca="false">(2*BBG_ZeroRates!J843-BBG_ZeroRates!I843-BBG_ZeroRates!K843)*100</f>
        <v>0.276311307626553</v>
      </c>
      <c r="D861" s="31" t="n">
        <f aca="false">B861-C861</f>
        <v>-0.0171564852430972</v>
      </c>
    </row>
    <row r="862" customFormat="false" ht="15" hidden="false" customHeight="false" outlineLevel="0" collapsed="false">
      <c r="A862" s="30" t="n">
        <f aca="false">ICE_ZeroRates!A844</f>
        <v>45012</v>
      </c>
      <c r="B862" s="31" t="n">
        <f aca="false">(2*ICE_ZeroRates!J844-ICE_ZeroRates!I844-ICE_ZeroRates!K844)*100</f>
        <v>-2.72335427566426</v>
      </c>
      <c r="C862" s="31" t="n">
        <f aca="false">(2*BBG_ZeroRates!J844-BBG_ZeroRates!I844-BBG_ZeroRates!K844)*100</f>
        <v>4.56862207184976</v>
      </c>
      <c r="D862" s="31" t="n">
        <f aca="false">B862-C862</f>
        <v>-7.29197634751402</v>
      </c>
    </row>
    <row r="863" customFormat="false" ht="15" hidden="false" customHeight="false" outlineLevel="0" collapsed="false">
      <c r="A863" s="30" t="n">
        <f aca="false">ICE_ZeroRates!A845</f>
        <v>45013</v>
      </c>
      <c r="B863" s="31" t="n">
        <f aca="false">(2*ICE_ZeroRates!J845-ICE_ZeroRates!I845-ICE_ZeroRates!K845)*100</f>
        <v>-0.467365147782273</v>
      </c>
      <c r="C863" s="31" t="n">
        <f aca="false">(2*BBG_ZeroRates!J845-BBG_ZeroRates!I845-BBG_ZeroRates!K845)*100</f>
        <v>2.43391575965628</v>
      </c>
      <c r="D863" s="31" t="n">
        <f aca="false">B863-C863</f>
        <v>-2.90128090743855</v>
      </c>
    </row>
    <row r="864" customFormat="false" ht="15" hidden="false" customHeight="false" outlineLevel="0" collapsed="false">
      <c r="A864" s="30" t="n">
        <f aca="false">ICE_ZeroRates!A846</f>
        <v>45014</v>
      </c>
      <c r="B864" s="31" t="n">
        <f aca="false">(2*ICE_ZeroRates!J846-ICE_ZeroRates!I846-ICE_ZeroRates!K846)*100</f>
        <v>0.39090760057694</v>
      </c>
      <c r="C864" s="31" t="n">
        <f aca="false">(2*BBG_ZeroRates!J846-BBG_ZeroRates!I846-BBG_ZeroRates!K846)*100</f>
        <v>0.958178566892531</v>
      </c>
      <c r="D864" s="31" t="n">
        <f aca="false">B864-C864</f>
        <v>-0.567270966315592</v>
      </c>
    </row>
    <row r="865" customFormat="false" ht="15" hidden="false" customHeight="false" outlineLevel="0" collapsed="false">
      <c r="A865" s="30" t="n">
        <f aca="false">ICE_ZeroRates!A847</f>
        <v>45015</v>
      </c>
      <c r="B865" s="31" t="n">
        <f aca="false">(2*ICE_ZeroRates!J847-ICE_ZeroRates!I847-ICE_ZeroRates!K847)*100</f>
        <v>4.40058532252983</v>
      </c>
      <c r="C865" s="31" t="n">
        <f aca="false">(2*BBG_ZeroRates!J847-BBG_ZeroRates!I847-BBG_ZeroRates!K847)*100</f>
        <v>1.57749650497849</v>
      </c>
      <c r="D865" s="31" t="n">
        <f aca="false">B865-C865</f>
        <v>2.82308881755133</v>
      </c>
    </row>
    <row r="866" customFormat="false" ht="15" hidden="false" customHeight="false" outlineLevel="0" collapsed="false">
      <c r="A866" s="30" t="n">
        <f aca="false">ICE_ZeroRates!A848</f>
        <v>45016</v>
      </c>
      <c r="B866" s="31" t="n">
        <f aca="false">(2*ICE_ZeroRates!J848-ICE_ZeroRates!I848-ICE_ZeroRates!K848)*100</f>
        <v>0.347345542952837</v>
      </c>
      <c r="C866" s="31" t="n">
        <f aca="false">(2*BBG_ZeroRates!J848-BBG_ZeroRates!I848-BBG_ZeroRates!K848)*100</f>
        <v>-0.546755444615554</v>
      </c>
      <c r="D866" s="31" t="n">
        <f aca="false">B866-C866</f>
        <v>0.894100987568391</v>
      </c>
    </row>
    <row r="867" customFormat="false" ht="15" hidden="false" customHeight="false" outlineLevel="0" collapsed="false">
      <c r="A867" s="30" t="n">
        <f aca="false">ICE_ZeroRates!A849</f>
        <v>45019</v>
      </c>
      <c r="B867" s="31" t="n">
        <f aca="false">(2*ICE_ZeroRates!J849-ICE_ZeroRates!I849-ICE_ZeroRates!K849)*100</f>
        <v>-0.213589495383681</v>
      </c>
      <c r="C867" s="31" t="n">
        <f aca="false">(2*BBG_ZeroRates!J849-BBG_ZeroRates!I849-BBG_ZeroRates!K849)*100</f>
        <v>1.58183895541719</v>
      </c>
      <c r="D867" s="31" t="n">
        <f aca="false">B867-C867</f>
        <v>-1.79542845080087</v>
      </c>
    </row>
    <row r="868" customFormat="false" ht="15" hidden="false" customHeight="false" outlineLevel="0" collapsed="false">
      <c r="A868" s="30" t="n">
        <f aca="false">ICE_ZeroRates!A850</f>
        <v>45020</v>
      </c>
      <c r="B868" s="31" t="n">
        <f aca="false">(2*ICE_ZeroRates!J850-ICE_ZeroRates!I850-ICE_ZeroRates!K850)*100</f>
        <v>0.825401382694402</v>
      </c>
      <c r="C868" s="31" t="n">
        <f aca="false">(2*BBG_ZeroRates!J850-BBG_ZeroRates!I850-BBG_ZeroRates!K850)*100</f>
        <v>0.340958339334518</v>
      </c>
      <c r="D868" s="31" t="n">
        <f aca="false">B868-C868</f>
        <v>0.484443043359883</v>
      </c>
    </row>
    <row r="869" customFormat="false" ht="15" hidden="false" customHeight="false" outlineLevel="0" collapsed="false">
      <c r="A869" s="30" t="n">
        <f aca="false">ICE_ZeroRates!A851</f>
        <v>45021</v>
      </c>
      <c r="B869" s="31" t="n">
        <f aca="false">(2*ICE_ZeroRates!J851-ICE_ZeroRates!I851-ICE_ZeroRates!K851)*100</f>
        <v>0.714903763771213</v>
      </c>
      <c r="C869" s="31" t="n">
        <f aca="false">(2*BBG_ZeroRates!J851-BBG_ZeroRates!I851-BBG_ZeroRates!K851)*100</f>
        <v>1.43256664683693</v>
      </c>
      <c r="D869" s="31" t="n">
        <f aca="false">B869-C869</f>
        <v>-0.717662883065717</v>
      </c>
    </row>
    <row r="870" customFormat="false" ht="15" hidden="false" customHeight="false" outlineLevel="0" collapsed="false">
      <c r="A870" s="30" t="n">
        <f aca="false">ICE_ZeroRates!A852</f>
        <v>45022</v>
      </c>
      <c r="B870" s="31" t="n">
        <f aca="false">(2*ICE_ZeroRates!J852-ICE_ZeroRates!I852-ICE_ZeroRates!K852)*100</f>
        <v>0.518784239270298</v>
      </c>
      <c r="C870" s="31" t="n">
        <f aca="false">(2*BBG_ZeroRates!J852-BBG_ZeroRates!I852-BBG_ZeroRates!K852)*100</f>
        <v>0.681905239918557</v>
      </c>
      <c r="D870" s="31" t="n">
        <f aca="false">B870-C870</f>
        <v>-0.163121000648259</v>
      </c>
    </row>
    <row r="871" customFormat="false" ht="15" hidden="false" customHeight="false" outlineLevel="0" collapsed="false">
      <c r="A871" s="30" t="n">
        <f aca="false">ICE_ZeroRates!A853</f>
        <v>45023</v>
      </c>
      <c r="B871" s="31" t="n">
        <f aca="false">(2*ICE_ZeroRates!J853-ICE_ZeroRates!I853-ICE_ZeroRates!K853)*100</f>
        <v>-0.0169672893140849</v>
      </c>
      <c r="C871" s="31" t="n">
        <f aca="false">(2*BBG_ZeroRates!J853-BBG_ZeroRates!I853-BBG_ZeroRates!K853)*100</f>
        <v>-0.315545222616098</v>
      </c>
      <c r="D871" s="31" t="n">
        <f aca="false">B871-C871</f>
        <v>0.298577933302013</v>
      </c>
    </row>
    <row r="872" customFormat="false" ht="15" hidden="false" customHeight="false" outlineLevel="0" collapsed="false">
      <c r="A872" s="30" t="n">
        <f aca="false">ICE_ZeroRates!A854</f>
        <v>45026</v>
      </c>
      <c r="B872" s="31" t="n">
        <f aca="false">(2*ICE_ZeroRates!J854-ICE_ZeroRates!I854-ICE_ZeroRates!K854)*100</f>
        <v>-0.619684574360635</v>
      </c>
      <c r="C872" s="31" t="n">
        <f aca="false">(2*BBG_ZeroRates!J854-BBG_ZeroRates!I854-BBG_ZeroRates!K854)*100</f>
        <v>2.14747097599739</v>
      </c>
      <c r="D872" s="31" t="n">
        <f aca="false">B872-C872</f>
        <v>-2.76715555035802</v>
      </c>
    </row>
    <row r="873" customFormat="false" ht="15" hidden="false" customHeight="false" outlineLevel="0" collapsed="false">
      <c r="A873" s="30" t="n">
        <f aca="false">ICE_ZeroRates!A855</f>
        <v>45027</v>
      </c>
      <c r="B873" s="31" t="n">
        <f aca="false">(2*ICE_ZeroRates!J855-ICE_ZeroRates!I855-ICE_ZeroRates!K855)*100</f>
        <v>-0.677876901012864</v>
      </c>
      <c r="C873" s="31" t="n">
        <f aca="false">(2*BBG_ZeroRates!J855-BBG_ZeroRates!I855-BBG_ZeroRates!K855)*100</f>
        <v>-0.538191579779435</v>
      </c>
      <c r="D873" s="31" t="n">
        <f aca="false">B873-C873</f>
        <v>-0.139685321233429</v>
      </c>
    </row>
    <row r="874" customFormat="false" ht="15" hidden="false" customHeight="false" outlineLevel="0" collapsed="false">
      <c r="A874" s="30" t="n">
        <f aca="false">ICE_ZeroRates!A856</f>
        <v>45028</v>
      </c>
      <c r="B874" s="31" t="n">
        <f aca="false">(2*ICE_ZeroRates!J856-ICE_ZeroRates!I856-ICE_ZeroRates!K856)*100</f>
        <v>0.462130217803214</v>
      </c>
      <c r="C874" s="31" t="n">
        <f aca="false">(2*BBG_ZeroRates!J856-BBG_ZeroRates!I856-BBG_ZeroRates!K856)*100</f>
        <v>-0.651047370003033</v>
      </c>
      <c r="D874" s="31" t="n">
        <f aca="false">B874-C874</f>
        <v>1.11317758780625</v>
      </c>
    </row>
    <row r="875" customFormat="false" ht="15" hidden="false" customHeight="false" outlineLevel="0" collapsed="false">
      <c r="A875" s="30" t="n">
        <f aca="false">ICE_ZeroRates!A857</f>
        <v>45029</v>
      </c>
      <c r="B875" s="31" t="n">
        <f aca="false">(2*ICE_ZeroRates!J857-ICE_ZeroRates!I857-ICE_ZeroRates!K857)*100</f>
        <v>0.325229008577788</v>
      </c>
      <c r="C875" s="31" t="n">
        <f aca="false">(2*BBG_ZeroRates!J857-BBG_ZeroRates!I857-BBG_ZeroRates!K857)*100</f>
        <v>-0.351248490228739</v>
      </c>
      <c r="D875" s="31" t="n">
        <f aca="false">B875-C875</f>
        <v>0.676477498806527</v>
      </c>
    </row>
    <row r="876" customFormat="false" ht="15" hidden="false" customHeight="false" outlineLevel="0" collapsed="false">
      <c r="A876" s="30" t="n">
        <f aca="false">ICE_ZeroRates!A858</f>
        <v>45030</v>
      </c>
      <c r="B876" s="31" t="n">
        <f aca="false">(2*ICE_ZeroRates!J858-ICE_ZeroRates!I858-ICE_ZeroRates!K858)*100</f>
        <v>0.46559871600742</v>
      </c>
      <c r="C876" s="31" t="n">
        <f aca="false">(2*BBG_ZeroRates!J858-BBG_ZeroRates!I858-BBG_ZeroRates!K858)*100</f>
        <v>2.15269006883951</v>
      </c>
      <c r="D876" s="31" t="n">
        <f aca="false">B876-C876</f>
        <v>-1.68709135283209</v>
      </c>
    </row>
    <row r="877" customFormat="false" ht="15" hidden="false" customHeight="false" outlineLevel="0" collapsed="false">
      <c r="A877" s="30" t="n">
        <f aca="false">ICE_ZeroRates!A859</f>
        <v>45033</v>
      </c>
      <c r="B877" s="31" t="n">
        <f aca="false">(2*ICE_ZeroRates!J859-ICE_ZeroRates!I859-ICE_ZeroRates!K859)*100</f>
        <v>-0.428272800505125</v>
      </c>
      <c r="C877" s="31" t="n">
        <f aca="false">(2*BBG_ZeroRates!J859-BBG_ZeroRates!I859-BBG_ZeroRates!K859)*100</f>
        <v>1.83685257649522</v>
      </c>
      <c r="D877" s="31" t="n">
        <f aca="false">B877-C877</f>
        <v>-2.26512537700034</v>
      </c>
    </row>
    <row r="878" customFormat="false" ht="15" hidden="false" customHeight="false" outlineLevel="0" collapsed="false">
      <c r="A878" s="30" t="n">
        <f aca="false">ICE_ZeroRates!A860</f>
        <v>45034</v>
      </c>
      <c r="B878" s="31" t="n">
        <f aca="false">(2*ICE_ZeroRates!J860-ICE_ZeroRates!I860-ICE_ZeroRates!K860)*100</f>
        <v>0.0280490324143567</v>
      </c>
      <c r="C878" s="31" t="n">
        <f aca="false">(2*BBG_ZeroRates!J860-BBG_ZeroRates!I860-BBG_ZeroRates!K860)*100</f>
        <v>-2.94003645118326</v>
      </c>
      <c r="D878" s="31" t="n">
        <f aca="false">B878-C878</f>
        <v>2.96808548359762</v>
      </c>
    </row>
    <row r="879" customFormat="false" ht="15" hidden="false" customHeight="false" outlineLevel="0" collapsed="false">
      <c r="A879" s="30" t="n">
        <f aca="false">ICE_ZeroRates!A861</f>
        <v>45035</v>
      </c>
      <c r="B879" s="31" t="n">
        <f aca="false">(2*ICE_ZeroRates!J861-ICE_ZeroRates!I861-ICE_ZeroRates!K861)*100</f>
        <v>0.784780976058785</v>
      </c>
      <c r="C879" s="31" t="n">
        <f aca="false">(2*BBG_ZeroRates!J861-BBG_ZeroRates!I861-BBG_ZeroRates!K861)*100</f>
        <v>0.631593255943974</v>
      </c>
      <c r="D879" s="31" t="n">
        <f aca="false">B879-C879</f>
        <v>0.153187720114811</v>
      </c>
    </row>
    <row r="880" customFormat="false" ht="15" hidden="false" customHeight="false" outlineLevel="0" collapsed="false">
      <c r="A880" s="30" t="n">
        <f aca="false">ICE_ZeroRates!A862</f>
        <v>45036</v>
      </c>
      <c r="B880" s="31" t="n">
        <f aca="false">(2*ICE_ZeroRates!J862-ICE_ZeroRates!I862-ICE_ZeroRates!K862)*100</f>
        <v>0.660551215732452</v>
      </c>
      <c r="C880" s="31" t="n">
        <f aca="false">(2*BBG_ZeroRates!J862-BBG_ZeroRates!I862-BBG_ZeroRates!K862)*100</f>
        <v>-0.786301723608984</v>
      </c>
      <c r="D880" s="31" t="n">
        <f aca="false">B880-C880</f>
        <v>1.44685293934144</v>
      </c>
    </row>
    <row r="881" customFormat="false" ht="15" hidden="false" customHeight="false" outlineLevel="0" collapsed="false">
      <c r="A881" s="30" t="n">
        <f aca="false">ICE_ZeroRates!A863</f>
        <v>45037</v>
      </c>
      <c r="B881" s="31" t="n">
        <f aca="false">(2*ICE_ZeroRates!J863-ICE_ZeroRates!I863-ICE_ZeroRates!K863)*100</f>
        <v>-1.45935033207447</v>
      </c>
      <c r="C881" s="31" t="n">
        <f aca="false">(2*BBG_ZeroRates!J863-BBG_ZeroRates!I863-BBG_ZeroRates!K863)*100</f>
        <v>2.29571590359186</v>
      </c>
      <c r="D881" s="31" t="n">
        <f aca="false">B881-C881</f>
        <v>-3.75506623566633</v>
      </c>
    </row>
    <row r="882" customFormat="false" ht="15" hidden="false" customHeight="false" outlineLevel="0" collapsed="false">
      <c r="A882" s="30" t="n">
        <f aca="false">ICE_ZeroRates!A864</f>
        <v>45040</v>
      </c>
      <c r="B882" s="31" t="n">
        <f aca="false">(2*ICE_ZeroRates!J864-ICE_ZeroRates!I864-ICE_ZeroRates!K864)*100</f>
        <v>1.21242580066214</v>
      </c>
      <c r="C882" s="31" t="n">
        <f aca="false">(2*BBG_ZeroRates!J864-BBG_ZeroRates!I864-BBG_ZeroRates!K864)*100</f>
        <v>-1.36511083491189</v>
      </c>
      <c r="D882" s="31" t="n">
        <f aca="false">B882-C882</f>
        <v>2.57753663557403</v>
      </c>
    </row>
    <row r="883" customFormat="false" ht="15" hidden="false" customHeight="false" outlineLevel="0" collapsed="false">
      <c r="A883" s="30" t="n">
        <f aca="false">ICE_ZeroRates!A865</f>
        <v>45041</v>
      </c>
      <c r="B883" s="31" t="n">
        <f aca="false">(2*ICE_ZeroRates!J865-ICE_ZeroRates!I865-ICE_ZeroRates!K865)*100</f>
        <v>-0.240707417563213</v>
      </c>
      <c r="C883" s="31" t="n">
        <f aca="false">(2*BBG_ZeroRates!J865-BBG_ZeroRates!I865-BBG_ZeroRates!K865)*100</f>
        <v>0.0084876788938093</v>
      </c>
      <c r="D883" s="31" t="n">
        <f aca="false">B883-C883</f>
        <v>-0.249195096457022</v>
      </c>
    </row>
    <row r="884" customFormat="false" ht="15" hidden="false" customHeight="false" outlineLevel="0" collapsed="false">
      <c r="A884" s="30" t="n">
        <f aca="false">ICE_ZeroRates!A866</f>
        <v>45042</v>
      </c>
      <c r="B884" s="31" t="n">
        <f aca="false">(2*ICE_ZeroRates!J866-ICE_ZeroRates!I866-ICE_ZeroRates!K866)*100</f>
        <v>1.09967367491999</v>
      </c>
      <c r="C884" s="31" t="n">
        <f aca="false">(2*BBG_ZeroRates!J866-BBG_ZeroRates!I866-BBG_ZeroRates!K866)*100</f>
        <v>-0.946618842582003</v>
      </c>
      <c r="D884" s="31" t="n">
        <f aca="false">B884-C884</f>
        <v>2.04629251750199</v>
      </c>
    </row>
    <row r="885" customFormat="false" ht="15" hidden="false" customHeight="false" outlineLevel="0" collapsed="false">
      <c r="A885" s="30" t="n">
        <f aca="false">ICE_ZeroRates!A867</f>
        <v>45043</v>
      </c>
      <c r="B885" s="31" t="n">
        <f aca="false">(2*ICE_ZeroRates!J867-ICE_ZeroRates!I867-ICE_ZeroRates!K867)*100</f>
        <v>2.19643454568343</v>
      </c>
      <c r="C885" s="31" t="n">
        <f aca="false">(2*BBG_ZeroRates!J867-BBG_ZeroRates!I867-BBG_ZeroRates!K867)*100</f>
        <v>1.01245404402595</v>
      </c>
      <c r="D885" s="31" t="n">
        <f aca="false">B885-C885</f>
        <v>1.18398050165749</v>
      </c>
    </row>
    <row r="886" customFormat="false" ht="15" hidden="false" customHeight="false" outlineLevel="0" collapsed="false">
      <c r="A886" s="30" t="n">
        <f aca="false">ICE_ZeroRates!A868</f>
        <v>45044</v>
      </c>
      <c r="B886" s="31" t="n">
        <f aca="false">(2*ICE_ZeroRates!J868-ICE_ZeroRates!I868-ICE_ZeroRates!K868)*100</f>
        <v>-0.110793820653576</v>
      </c>
      <c r="C886" s="31" t="n">
        <f aca="false">(2*BBG_ZeroRates!J868-BBG_ZeroRates!I868-BBG_ZeroRates!K868)*100</f>
        <v>0.718748932872915</v>
      </c>
      <c r="D886" s="31" t="n">
        <f aca="false">B886-C886</f>
        <v>-0.829542753526491</v>
      </c>
    </row>
    <row r="887" customFormat="false" ht="15" hidden="false" customHeight="false" outlineLevel="0" collapsed="false">
      <c r="A887" s="30" t="n">
        <f aca="false">ICE_ZeroRates!A869</f>
        <v>45047</v>
      </c>
      <c r="B887" s="31" t="n">
        <f aca="false">(2*ICE_ZeroRates!J869-ICE_ZeroRates!I869-ICE_ZeroRates!K869)*100</f>
        <v>0.326511557272413</v>
      </c>
      <c r="C887" s="31" t="n">
        <f aca="false">(2*BBG_ZeroRates!J869-BBG_ZeroRates!I869-BBG_ZeroRates!K869)*100</f>
        <v>-1.00290765835767</v>
      </c>
      <c r="D887" s="31" t="n">
        <f aca="false">B887-C887</f>
        <v>1.32941921563008</v>
      </c>
    </row>
    <row r="888" customFormat="false" ht="15" hidden="false" customHeight="false" outlineLevel="0" collapsed="false">
      <c r="A888" s="30" t="n">
        <f aca="false">ICE_ZeroRates!A870</f>
        <v>45048</v>
      </c>
      <c r="B888" s="31" t="n">
        <f aca="false">(2*ICE_ZeroRates!J870-ICE_ZeroRates!I870-ICE_ZeroRates!K870)*100</f>
        <v>0.641631900123008</v>
      </c>
      <c r="C888" s="31" t="n">
        <f aca="false">(2*BBG_ZeroRates!J870-BBG_ZeroRates!I870-BBG_ZeroRates!K870)*100</f>
        <v>-1.69804693397282</v>
      </c>
      <c r="D888" s="31" t="n">
        <f aca="false">B888-C888</f>
        <v>2.33967883409583</v>
      </c>
    </row>
    <row r="889" customFormat="false" ht="15" hidden="false" customHeight="false" outlineLevel="0" collapsed="false">
      <c r="A889" s="30" t="n">
        <f aca="false">ICE_ZeroRates!A871</f>
        <v>45049</v>
      </c>
      <c r="B889" s="31" t="n">
        <f aca="false">(2*ICE_ZeroRates!J871-ICE_ZeroRates!I871-ICE_ZeroRates!K871)*100</f>
        <v>-0.0412561074679907</v>
      </c>
      <c r="C889" s="31" t="n">
        <f aca="false">(2*BBG_ZeroRates!J871-BBG_ZeroRates!I871-BBG_ZeroRates!K871)*100</f>
        <v>-1.88203099522606</v>
      </c>
      <c r="D889" s="31" t="n">
        <f aca="false">B889-C889</f>
        <v>1.84077488775807</v>
      </c>
    </row>
    <row r="890" customFormat="false" ht="15" hidden="false" customHeight="false" outlineLevel="0" collapsed="false">
      <c r="A890" s="30" t="n">
        <f aca="false">ICE_ZeroRates!A872</f>
        <v>45050</v>
      </c>
      <c r="B890" s="31" t="n">
        <f aca="false">(2*ICE_ZeroRates!J872-ICE_ZeroRates!I872-ICE_ZeroRates!K872)*100</f>
        <v>-1.49733412831852</v>
      </c>
      <c r="C890" s="31" t="n">
        <f aca="false">(2*BBG_ZeroRates!J872-BBG_ZeroRates!I872-BBG_ZeroRates!K872)*100</f>
        <v>3.1067534765016</v>
      </c>
      <c r="D890" s="31" t="n">
        <f aca="false">B890-C890</f>
        <v>-4.60408760482012</v>
      </c>
    </row>
    <row r="891" customFormat="false" ht="15" hidden="false" customHeight="false" outlineLevel="0" collapsed="false">
      <c r="A891" s="30" t="n">
        <f aca="false">ICE_ZeroRates!A873</f>
        <v>45051</v>
      </c>
      <c r="B891" s="31" t="n">
        <f aca="false">(2*ICE_ZeroRates!J873-ICE_ZeroRates!I873-ICE_ZeroRates!K873)*100</f>
        <v>-1.11858088035399</v>
      </c>
      <c r="C891" s="31" t="n">
        <f aca="false">(2*BBG_ZeroRates!J873-BBG_ZeroRates!I873-BBG_ZeroRates!K873)*100</f>
        <v>-0.869712858500993</v>
      </c>
      <c r="D891" s="31" t="n">
        <f aca="false">B891-C891</f>
        <v>-0.248868021852999</v>
      </c>
    </row>
    <row r="892" customFormat="false" ht="15" hidden="false" customHeight="false" outlineLevel="0" collapsed="false">
      <c r="A892" s="30" t="n">
        <f aca="false">ICE_ZeroRates!A874</f>
        <v>45054</v>
      </c>
      <c r="B892" s="31" t="n">
        <f aca="false">(2*ICE_ZeroRates!J874-ICE_ZeroRates!I874-ICE_ZeroRates!K874)*100</f>
        <v>-0.488849985262219</v>
      </c>
      <c r="C892" s="31" t="n">
        <f aca="false">(2*BBG_ZeroRates!J874-BBG_ZeroRates!I874-BBG_ZeroRates!K874)*100</f>
        <v>2.25874138116886</v>
      </c>
      <c r="D892" s="31" t="n">
        <f aca="false">B892-C892</f>
        <v>-2.74759136643108</v>
      </c>
    </row>
    <row r="893" customFormat="false" ht="15" hidden="false" customHeight="false" outlineLevel="0" collapsed="false">
      <c r="A893" s="30" t="n">
        <f aca="false">ICE_ZeroRates!A875</f>
        <v>45055</v>
      </c>
      <c r="B893" s="31" t="n">
        <f aca="false">(2*ICE_ZeroRates!J875-ICE_ZeroRates!I875-ICE_ZeroRates!K875)*100</f>
        <v>0.585798613773747</v>
      </c>
      <c r="C893" s="31" t="n">
        <f aca="false">(2*BBG_ZeroRates!J875-BBG_ZeroRates!I875-BBG_ZeroRates!K875)*100</f>
        <v>0.581765851747118</v>
      </c>
      <c r="D893" s="31" t="n">
        <f aca="false">B893-C893</f>
        <v>0.00403276202662894</v>
      </c>
    </row>
    <row r="894" customFormat="false" ht="15" hidden="false" customHeight="false" outlineLevel="0" collapsed="false">
      <c r="A894" s="30" t="n">
        <f aca="false">ICE_ZeroRates!A876</f>
        <v>45056</v>
      </c>
      <c r="B894" s="31" t="n">
        <f aca="false">(2*ICE_ZeroRates!J876-ICE_ZeroRates!I876-ICE_ZeroRates!K876)*100</f>
        <v>1.74189877413609</v>
      </c>
      <c r="C894" s="31" t="n">
        <f aca="false">(2*BBG_ZeroRates!J876-BBG_ZeroRates!I876-BBG_ZeroRates!K876)*100</f>
        <v>1.75574791054305</v>
      </c>
      <c r="D894" s="31" t="n">
        <f aca="false">B894-C894</f>
        <v>-0.0138491364069626</v>
      </c>
    </row>
    <row r="895" customFormat="false" ht="15" hidden="false" customHeight="false" outlineLevel="0" collapsed="false">
      <c r="A895" s="30" t="n">
        <f aca="false">ICE_ZeroRates!A877</f>
        <v>45057</v>
      </c>
      <c r="B895" s="31" t="n">
        <f aca="false">(2*ICE_ZeroRates!J877-ICE_ZeroRates!I877-ICE_ZeroRates!K877)*100</f>
        <v>1.62784063604517</v>
      </c>
      <c r="C895" s="31" t="n">
        <f aca="false">(2*BBG_ZeroRates!J877-BBG_ZeroRates!I877-BBG_ZeroRates!K877)*100</f>
        <v>0.525080496717978</v>
      </c>
      <c r="D895" s="31" t="n">
        <f aca="false">B895-C895</f>
        <v>1.1027601393272</v>
      </c>
    </row>
    <row r="896" customFormat="false" ht="15" hidden="false" customHeight="false" outlineLevel="0" collapsed="false">
      <c r="A896" s="30" t="n">
        <f aca="false">ICE_ZeroRates!A878</f>
        <v>45058</v>
      </c>
      <c r="B896" s="31" t="n">
        <f aca="false">(2*ICE_ZeroRates!J878-ICE_ZeroRates!I878-ICE_ZeroRates!K878)*100</f>
        <v>1.73705699241213</v>
      </c>
      <c r="C896" s="31" t="n">
        <f aca="false">(2*BBG_ZeroRates!J878-BBG_ZeroRates!I878-BBG_ZeroRates!K878)*100</f>
        <v>-1.02341443942162</v>
      </c>
      <c r="D896" s="31" t="n">
        <f aca="false">B896-C896</f>
        <v>2.76047143183376</v>
      </c>
    </row>
    <row r="897" customFormat="false" ht="15" hidden="false" customHeight="false" outlineLevel="0" collapsed="false">
      <c r="A897" s="30" t="n">
        <f aca="false">ICE_ZeroRates!A879</f>
        <v>45061</v>
      </c>
      <c r="B897" s="31" t="n">
        <f aca="false">(2*ICE_ZeroRates!J879-ICE_ZeroRates!I879-ICE_ZeroRates!K879)*100</f>
        <v>-0.548709697987126</v>
      </c>
      <c r="C897" s="31" t="n">
        <f aca="false">(2*BBG_ZeroRates!J879-BBG_ZeroRates!I879-BBG_ZeroRates!K879)*100</f>
        <v>-2.43066444312761</v>
      </c>
      <c r="D897" s="31" t="n">
        <f aca="false">B897-C897</f>
        <v>1.88195474514048</v>
      </c>
    </row>
    <row r="898" customFormat="false" ht="15" hidden="false" customHeight="false" outlineLevel="0" collapsed="false">
      <c r="A898" s="30" t="n">
        <f aca="false">ICE_ZeroRates!A880</f>
        <v>45062</v>
      </c>
      <c r="B898" s="31" t="n">
        <f aca="false">(2*ICE_ZeroRates!J880-ICE_ZeroRates!I880-ICE_ZeroRates!K880)*100</f>
        <v>0.993079007425823</v>
      </c>
      <c r="C898" s="31" t="n">
        <f aca="false">(2*BBG_ZeroRates!J880-BBG_ZeroRates!I880-BBG_ZeroRates!K880)*100</f>
        <v>1.2359506658298</v>
      </c>
      <c r="D898" s="31" t="n">
        <f aca="false">B898-C898</f>
        <v>-0.242871658403976</v>
      </c>
    </row>
    <row r="899" customFormat="false" ht="15" hidden="false" customHeight="false" outlineLevel="0" collapsed="false">
      <c r="A899" s="30" t="n">
        <f aca="false">ICE_ZeroRates!A881</f>
        <v>45063</v>
      </c>
      <c r="B899" s="31" t="n">
        <f aca="false">(2*ICE_ZeroRates!J881-ICE_ZeroRates!I881-ICE_ZeroRates!K881)*100</f>
        <v>-0.592562316885781</v>
      </c>
      <c r="C899" s="31" t="n">
        <f aca="false">(2*BBG_ZeroRates!J881-BBG_ZeroRates!I881-BBG_ZeroRates!K881)*100</f>
        <v>1.72658231152272</v>
      </c>
      <c r="D899" s="31" t="n">
        <f aca="false">B899-C899</f>
        <v>-2.3191446284085</v>
      </c>
    </row>
    <row r="900" customFormat="false" ht="15" hidden="false" customHeight="false" outlineLevel="0" collapsed="false">
      <c r="A900" s="30" t="n">
        <f aca="false">ICE_ZeroRates!A882</f>
        <v>45064</v>
      </c>
      <c r="B900" s="31" t="n">
        <f aca="false">(2*ICE_ZeroRates!J882-ICE_ZeroRates!I882-ICE_ZeroRates!K882)*100</f>
        <v>-0.0794628961984234</v>
      </c>
      <c r="C900" s="31" t="n">
        <f aca="false">(2*BBG_ZeroRates!J882-BBG_ZeroRates!I882-BBG_ZeroRates!K882)*100</f>
        <v>0.358337224492722</v>
      </c>
      <c r="D900" s="31" t="n">
        <f aca="false">B900-C900</f>
        <v>-0.437800120691145</v>
      </c>
    </row>
    <row r="901" customFormat="false" ht="15" hidden="false" customHeight="false" outlineLevel="0" collapsed="false">
      <c r="A901" s="30" t="n">
        <f aca="false">ICE_ZeroRates!A883</f>
        <v>45065</v>
      </c>
      <c r="B901" s="31" t="n">
        <f aca="false">(2*ICE_ZeroRates!J883-ICE_ZeroRates!I883-ICE_ZeroRates!K883)*100</f>
        <v>2.74394845932995</v>
      </c>
      <c r="C901" s="31" t="n">
        <f aca="false">(2*BBG_ZeroRates!J883-BBG_ZeroRates!I883-BBG_ZeroRates!K883)*100</f>
        <v>1.66205651943598</v>
      </c>
      <c r="D901" s="31" t="n">
        <f aca="false">B901-C901</f>
        <v>1.08189193989396</v>
      </c>
    </row>
    <row r="902" customFormat="false" ht="15" hidden="false" customHeight="false" outlineLevel="0" collapsed="false">
      <c r="A902" s="30" t="n">
        <f aca="false">ICE_ZeroRates!A884</f>
        <v>45068</v>
      </c>
      <c r="B902" s="31" t="n">
        <f aca="false">(2*ICE_ZeroRates!J884-ICE_ZeroRates!I884-ICE_ZeroRates!K884)*100</f>
        <v>1.56644271453237</v>
      </c>
      <c r="C902" s="31" t="n">
        <f aca="false">(2*BBG_ZeroRates!J884-BBG_ZeroRates!I884-BBG_ZeroRates!K884)*100</f>
        <v>1.08129828702821</v>
      </c>
      <c r="D902" s="31" t="n">
        <f aca="false">B902-C902</f>
        <v>0.485144427504158</v>
      </c>
    </row>
    <row r="903" customFormat="false" ht="15" hidden="false" customHeight="false" outlineLevel="0" collapsed="false">
      <c r="A903" s="30" t="n">
        <f aca="false">ICE_ZeroRates!A885</f>
        <v>45069</v>
      </c>
      <c r="B903" s="31" t="n">
        <f aca="false">(2*ICE_ZeroRates!J885-ICE_ZeroRates!I885-ICE_ZeroRates!K885)*100</f>
        <v>-0.00967627885288813</v>
      </c>
      <c r="C903" s="31" t="n">
        <f aca="false">(2*BBG_ZeroRates!J885-BBG_ZeroRates!I885-BBG_ZeroRates!K885)*100</f>
        <v>0.32915887503826</v>
      </c>
      <c r="D903" s="31" t="n">
        <f aca="false">B903-C903</f>
        <v>-0.338835153891148</v>
      </c>
    </row>
    <row r="904" customFormat="false" ht="15" hidden="false" customHeight="false" outlineLevel="0" collapsed="false">
      <c r="A904" s="30" t="n">
        <f aca="false">ICE_ZeroRates!A886</f>
        <v>45070</v>
      </c>
      <c r="B904" s="31" t="n">
        <f aca="false">(2*ICE_ZeroRates!J886-ICE_ZeroRates!I886-ICE_ZeroRates!K886)*100</f>
        <v>-0.439935236643318</v>
      </c>
      <c r="C904" s="31" t="n">
        <f aca="false">(2*BBG_ZeroRates!J886-BBG_ZeroRates!I886-BBG_ZeroRates!K886)*100</f>
        <v>-1.26039677381442</v>
      </c>
      <c r="D904" s="31" t="n">
        <f aca="false">B904-C904</f>
        <v>0.820461537171102</v>
      </c>
    </row>
    <row r="905" customFormat="false" ht="15" hidden="false" customHeight="false" outlineLevel="0" collapsed="false">
      <c r="A905" s="30" t="n">
        <f aca="false">ICE_ZeroRates!A887</f>
        <v>45071</v>
      </c>
      <c r="B905" s="31" t="n">
        <f aca="false">(2*ICE_ZeroRates!J887-ICE_ZeroRates!I887-ICE_ZeroRates!K887)*100</f>
        <v>0.706425862471027</v>
      </c>
      <c r="C905" s="31" t="n">
        <f aca="false">(2*BBG_ZeroRates!J887-BBG_ZeroRates!I887-BBG_ZeroRates!K887)*100</f>
        <v>1.45590184113908</v>
      </c>
      <c r="D905" s="31" t="n">
        <f aca="false">B905-C905</f>
        <v>-0.749475978668057</v>
      </c>
    </row>
    <row r="906" customFormat="false" ht="15" hidden="false" customHeight="false" outlineLevel="0" collapsed="false">
      <c r="A906" s="30" t="n">
        <f aca="false">ICE_ZeroRates!A888</f>
        <v>45072</v>
      </c>
      <c r="B906" s="31" t="n">
        <f aca="false">(2*ICE_ZeroRates!J888-ICE_ZeroRates!I888-ICE_ZeroRates!K888)*100</f>
        <v>1.48938555780598</v>
      </c>
      <c r="C906" s="31" t="n">
        <f aca="false">(2*BBG_ZeroRates!J888-BBG_ZeroRates!I888-BBG_ZeroRates!K888)*100</f>
        <v>3.44994140157064</v>
      </c>
      <c r="D906" s="31" t="n">
        <f aca="false">B906-C906</f>
        <v>-1.96055584376467</v>
      </c>
    </row>
    <row r="907" customFormat="false" ht="15" hidden="false" customHeight="false" outlineLevel="0" collapsed="false">
      <c r="A907" s="30" t="n">
        <f aca="false">ICE_ZeroRates!A889</f>
        <v>45075</v>
      </c>
      <c r="B907" s="31" t="n">
        <f aca="false">(2*ICE_ZeroRates!J889-ICE_ZeroRates!I889-ICE_ZeroRates!K889)*100</f>
        <v>0.588026555888677</v>
      </c>
      <c r="C907" s="31" t="n">
        <f aca="false">(2*BBG_ZeroRates!J889-BBG_ZeroRates!I889-BBG_ZeroRates!K889)*100</f>
        <v>1.84890409199192</v>
      </c>
      <c r="D907" s="31" t="n">
        <f aca="false">B907-C907</f>
        <v>-1.26087753610324</v>
      </c>
    </row>
    <row r="908" customFormat="false" ht="15" hidden="false" customHeight="false" outlineLevel="0" collapsed="false">
      <c r="A908" s="30" t="n">
        <f aca="false">ICE_ZeroRates!A890</f>
        <v>45076</v>
      </c>
      <c r="B908" s="31" t="n">
        <f aca="false">(2*ICE_ZeroRates!J890-ICE_ZeroRates!I890-ICE_ZeroRates!K890)*100</f>
        <v>0.473055294035341</v>
      </c>
      <c r="C908" s="31" t="n">
        <f aca="false">(2*BBG_ZeroRates!J890-BBG_ZeroRates!I890-BBG_ZeroRates!K890)*100</f>
        <v>2.23792408155408</v>
      </c>
      <c r="D908" s="31" t="n">
        <f aca="false">B908-C908</f>
        <v>-1.76486878751874</v>
      </c>
    </row>
    <row r="909" customFormat="false" ht="15" hidden="false" customHeight="false" outlineLevel="0" collapsed="false">
      <c r="A909" s="30" t="n">
        <f aca="false">ICE_ZeroRates!A891</f>
        <v>45077</v>
      </c>
      <c r="B909" s="31" t="n">
        <f aca="false">(2*ICE_ZeroRates!J891-ICE_ZeroRates!I891-ICE_ZeroRates!K891)*100</f>
        <v>1.68629817866526</v>
      </c>
      <c r="C909" s="31" t="n">
        <f aca="false">(2*BBG_ZeroRates!J891-BBG_ZeroRates!I891-BBG_ZeroRates!K891)*100</f>
        <v>-0.291756343063643</v>
      </c>
      <c r="D909" s="31" t="n">
        <f aca="false">B909-C909</f>
        <v>1.9780545217289</v>
      </c>
    </row>
    <row r="910" customFormat="false" ht="15" hidden="false" customHeight="false" outlineLevel="0" collapsed="false">
      <c r="A910" s="30" t="n">
        <f aca="false">ICE_ZeroRates!A892</f>
        <v>45078</v>
      </c>
      <c r="B910" s="31" t="n">
        <f aca="false">(2*ICE_ZeroRates!J892-ICE_ZeroRates!I892-ICE_ZeroRates!K892)*100</f>
        <v>-0.737395911573557</v>
      </c>
      <c r="C910" s="31" t="n">
        <f aca="false">(2*BBG_ZeroRates!J892-BBG_ZeroRates!I892-BBG_ZeroRates!K892)*100</f>
        <v>-0.981021069871613</v>
      </c>
      <c r="D910" s="31" t="n">
        <f aca="false">B910-C910</f>
        <v>0.243625158298055</v>
      </c>
    </row>
    <row r="911" customFormat="false" ht="15" hidden="false" customHeight="false" outlineLevel="0" collapsed="false">
      <c r="A911" s="30" t="n">
        <f aca="false">ICE_ZeroRates!A893</f>
        <v>45079</v>
      </c>
      <c r="B911" s="31" t="n">
        <f aca="false">(2*ICE_ZeroRates!J893-ICE_ZeroRates!I893-ICE_ZeroRates!K893)*100</f>
        <v>1.00382829471228</v>
      </c>
      <c r="C911" s="31" t="n">
        <f aca="false">(2*BBG_ZeroRates!J893-BBG_ZeroRates!I893-BBG_ZeroRates!K893)*100</f>
        <v>-1.65987486160759</v>
      </c>
      <c r="D911" s="31" t="n">
        <f aca="false">B911-C911</f>
        <v>2.66370315631987</v>
      </c>
    </row>
    <row r="912" customFormat="false" ht="15" hidden="false" customHeight="false" outlineLevel="0" collapsed="false">
      <c r="A912" s="30" t="n">
        <f aca="false">ICE_ZeroRates!A894</f>
        <v>45082</v>
      </c>
      <c r="B912" s="31" t="n">
        <f aca="false">(2*ICE_ZeroRates!J894-ICE_ZeroRates!I894-ICE_ZeroRates!K894)*100</f>
        <v>0.772152366494971</v>
      </c>
      <c r="C912" s="31" t="n">
        <f aca="false">(2*BBG_ZeroRates!J894-BBG_ZeroRates!I894-BBG_ZeroRates!K894)*100</f>
        <v>1.21542883931305</v>
      </c>
      <c r="D912" s="31" t="n">
        <f aca="false">B912-C912</f>
        <v>-0.443276472818077</v>
      </c>
    </row>
    <row r="913" customFormat="false" ht="15" hidden="false" customHeight="false" outlineLevel="0" collapsed="false">
      <c r="A913" s="30" t="n">
        <f aca="false">ICE_ZeroRates!A895</f>
        <v>45083</v>
      </c>
      <c r="B913" s="31" t="n">
        <f aca="false">(2*ICE_ZeroRates!J895-ICE_ZeroRates!I895-ICE_ZeroRates!K895)*100</f>
        <v>1.22519968067225</v>
      </c>
      <c r="C913" s="31" t="n">
        <f aca="false">(2*BBG_ZeroRates!J895-BBG_ZeroRates!I895-BBG_ZeroRates!K895)*100</f>
        <v>-0.393066813920351</v>
      </c>
      <c r="D913" s="31" t="n">
        <f aca="false">B913-C913</f>
        <v>1.6182664945926</v>
      </c>
    </row>
    <row r="914" customFormat="false" ht="15" hidden="false" customHeight="false" outlineLevel="0" collapsed="false">
      <c r="A914" s="30" t="n">
        <f aca="false">ICE_ZeroRates!A896</f>
        <v>45084</v>
      </c>
      <c r="B914" s="31" t="n">
        <f aca="false">(2*ICE_ZeroRates!J896-ICE_ZeroRates!I896-ICE_ZeroRates!K896)*100</f>
        <v>2.73987650370193</v>
      </c>
      <c r="C914" s="31" t="n">
        <f aca="false">(2*BBG_ZeroRates!J896-BBG_ZeroRates!I896-BBG_ZeroRates!K896)*100</f>
        <v>3.74193643170693</v>
      </c>
      <c r="D914" s="31" t="n">
        <f aca="false">B914-C914</f>
        <v>-1.00205992800499</v>
      </c>
    </row>
    <row r="915" customFormat="false" ht="15" hidden="false" customHeight="false" outlineLevel="0" collapsed="false">
      <c r="A915" s="30" t="n">
        <f aca="false">ICE_ZeroRates!A897</f>
        <v>45085</v>
      </c>
      <c r="B915" s="31" t="n">
        <f aca="false">(2*ICE_ZeroRates!J897-ICE_ZeroRates!I897-ICE_ZeroRates!K897)*100</f>
        <v>-2.48410086592807</v>
      </c>
      <c r="C915" s="31" t="n">
        <f aca="false">(2*BBG_ZeroRates!J897-BBG_ZeroRates!I897-BBG_ZeroRates!K897)*100</f>
        <v>-0.264537845272406</v>
      </c>
      <c r="D915" s="31" t="n">
        <f aca="false">B915-C915</f>
        <v>-2.21956302065567</v>
      </c>
    </row>
    <row r="916" customFormat="false" ht="15" hidden="false" customHeight="false" outlineLevel="0" collapsed="false">
      <c r="A916" s="30" t="n">
        <f aca="false">ICE_ZeroRates!A898</f>
        <v>45086</v>
      </c>
      <c r="B916" s="31" t="n">
        <f aca="false">(2*ICE_ZeroRates!J898-ICE_ZeroRates!I898-ICE_ZeroRates!K898)*100</f>
        <v>-0.0105724180139877</v>
      </c>
      <c r="C916" s="31" t="n">
        <f aca="false">(2*BBG_ZeroRates!J898-BBG_ZeroRates!I898-BBG_ZeroRates!K898)*100</f>
        <v>0.430641581911484</v>
      </c>
      <c r="D916" s="31" t="n">
        <f aca="false">B916-C916</f>
        <v>-0.441213999925472</v>
      </c>
    </row>
    <row r="917" customFormat="false" ht="15" hidden="false" customHeight="false" outlineLevel="0" collapsed="false">
      <c r="A917" s="30" t="n">
        <f aca="false">ICE_ZeroRates!A899</f>
        <v>45089</v>
      </c>
      <c r="B917" s="31" t="n">
        <f aca="false">(2*ICE_ZeroRates!J899-ICE_ZeroRates!I899-ICE_ZeroRates!K899)*100</f>
        <v>1.61027942194569</v>
      </c>
      <c r="C917" s="31" t="n">
        <f aca="false">(2*BBG_ZeroRates!J899-BBG_ZeroRates!I899-BBG_ZeroRates!K899)*100</f>
        <v>3.05887267083897</v>
      </c>
      <c r="D917" s="31" t="n">
        <f aca="false">B917-C917</f>
        <v>-1.44859324889328</v>
      </c>
    </row>
    <row r="918" customFormat="false" ht="15" hidden="false" customHeight="false" outlineLevel="0" collapsed="false">
      <c r="A918" s="30" t="n">
        <f aca="false">ICE_ZeroRates!A900</f>
        <v>45090</v>
      </c>
      <c r="B918" s="31" t="n">
        <f aca="false">(2*ICE_ZeroRates!J900-ICE_ZeroRates!I900-ICE_ZeroRates!K900)*100</f>
        <v>1.58372972943601</v>
      </c>
      <c r="C918" s="31" t="n">
        <f aca="false">(2*BBG_ZeroRates!J900-BBG_ZeroRates!I900-BBG_ZeroRates!K900)*100</f>
        <v>1.87436276107573</v>
      </c>
      <c r="D918" s="31" t="n">
        <f aca="false">B918-C918</f>
        <v>-0.29063303163972</v>
      </c>
    </row>
    <row r="919" customFormat="false" ht="15" hidden="false" customHeight="false" outlineLevel="0" collapsed="false">
      <c r="A919" s="30" t="n">
        <f aca="false">ICE_ZeroRates!A901</f>
        <v>45091</v>
      </c>
      <c r="B919" s="31" t="n">
        <f aca="false">(2*ICE_ZeroRates!J901-ICE_ZeroRates!I901-ICE_ZeroRates!K901)*100</f>
        <v>0.384875687812647</v>
      </c>
      <c r="C919" s="31" t="n">
        <f aca="false">(2*BBG_ZeroRates!J901-BBG_ZeroRates!I901-BBG_ZeroRates!K901)*100</f>
        <v>1.56010515107958</v>
      </c>
      <c r="D919" s="31" t="n">
        <f aca="false">B919-C919</f>
        <v>-1.17522946326694</v>
      </c>
    </row>
    <row r="920" customFormat="false" ht="15" hidden="false" customHeight="false" outlineLevel="0" collapsed="false">
      <c r="A920" s="30" t="n">
        <f aca="false">ICE_ZeroRates!A902</f>
        <v>45092</v>
      </c>
      <c r="B920" s="31" t="n">
        <f aca="false">(2*ICE_ZeroRates!J902-ICE_ZeroRates!I902-ICE_ZeroRates!K902)*100</f>
        <v>0.537668095309307</v>
      </c>
      <c r="C920" s="31" t="n">
        <f aca="false">(2*BBG_ZeroRates!J902-BBG_ZeroRates!I902-BBG_ZeroRates!K902)*100</f>
        <v>-2.90595394420872</v>
      </c>
      <c r="D920" s="31" t="n">
        <f aca="false">B920-C920</f>
        <v>3.44362203951802</v>
      </c>
    </row>
    <row r="921" customFormat="false" ht="15" hidden="false" customHeight="false" outlineLevel="0" collapsed="false">
      <c r="A921" s="30" t="n">
        <f aca="false">ICE_ZeroRates!A903</f>
        <v>45093</v>
      </c>
      <c r="B921" s="31" t="n">
        <f aca="false">(2*ICE_ZeroRates!J903-ICE_ZeroRates!I903-ICE_ZeroRates!K903)*100</f>
        <v>0.670415159152116</v>
      </c>
      <c r="C921" s="31" t="n">
        <f aca="false">(2*BBG_ZeroRates!J903-BBG_ZeroRates!I903-BBG_ZeroRates!K903)*100</f>
        <v>1.2973788833297</v>
      </c>
      <c r="D921" s="31" t="n">
        <f aca="false">B921-C921</f>
        <v>-0.626963724177587</v>
      </c>
    </row>
    <row r="922" customFormat="false" ht="15" hidden="false" customHeight="false" outlineLevel="0" collapsed="false">
      <c r="A922" s="30" t="n">
        <f aca="false">ICE_ZeroRates!A904</f>
        <v>45096</v>
      </c>
      <c r="B922" s="31" t="n">
        <f aca="false">(2*ICE_ZeroRates!J904-ICE_ZeroRates!I904-ICE_ZeroRates!K904)*100</f>
        <v>-0.0164614612038871</v>
      </c>
      <c r="C922" s="31" t="n">
        <f aca="false">(2*BBG_ZeroRates!J904-BBG_ZeroRates!I904-BBG_ZeroRates!K904)*100</f>
        <v>-0.0256732598136189</v>
      </c>
      <c r="D922" s="31" t="n">
        <f aca="false">B922-C922</f>
        <v>0.00921179860973176</v>
      </c>
    </row>
    <row r="923" customFormat="false" ht="15" hidden="false" customHeight="false" outlineLevel="0" collapsed="false">
      <c r="A923" s="30" t="n">
        <f aca="false">ICE_ZeroRates!A905</f>
        <v>45097</v>
      </c>
      <c r="B923" s="31" t="n">
        <f aca="false">(2*ICE_ZeroRates!J905-ICE_ZeroRates!I905-ICE_ZeroRates!K905)*100</f>
        <v>1.34708319715293</v>
      </c>
      <c r="C923" s="31" t="n">
        <f aca="false">(2*BBG_ZeroRates!J905-BBG_ZeroRates!I905-BBG_ZeroRates!K905)*100</f>
        <v>1.16061195519537</v>
      </c>
      <c r="D923" s="31" t="n">
        <f aca="false">B923-C923</f>
        <v>0.186471241957564</v>
      </c>
    </row>
    <row r="924" customFormat="false" ht="15" hidden="false" customHeight="false" outlineLevel="0" collapsed="false">
      <c r="A924" s="30" t="n">
        <f aca="false">ICE_ZeroRates!A906</f>
        <v>45098</v>
      </c>
      <c r="B924" s="31" t="n">
        <f aca="false">(2*ICE_ZeroRates!J906-ICE_ZeroRates!I906-ICE_ZeroRates!K906)*100</f>
        <v>-1.22419200032668</v>
      </c>
      <c r="C924" s="31" t="n">
        <f aca="false">(2*BBG_ZeroRates!J906-BBG_ZeroRates!I906-BBG_ZeroRates!K906)*100</f>
        <v>1.99181124140195</v>
      </c>
      <c r="D924" s="31" t="n">
        <f aca="false">B924-C924</f>
        <v>-3.21600324172864</v>
      </c>
    </row>
    <row r="925" customFormat="false" ht="15" hidden="false" customHeight="false" outlineLevel="0" collapsed="false">
      <c r="A925" s="30" t="n">
        <f aca="false">ICE_ZeroRates!A907</f>
        <v>45099</v>
      </c>
      <c r="B925" s="31" t="n">
        <f aca="false">(2*ICE_ZeroRates!J907-ICE_ZeroRates!I907-ICE_ZeroRates!K907)*100</f>
        <v>-1.95195207037924</v>
      </c>
      <c r="C925" s="31" t="n">
        <f aca="false">(2*BBG_ZeroRates!J907-BBG_ZeroRates!I907-BBG_ZeroRates!K907)*100</f>
        <v>0.609822608581823</v>
      </c>
      <c r="D925" s="31" t="n">
        <f aca="false">B925-C925</f>
        <v>-2.56177467896106</v>
      </c>
    </row>
    <row r="926" customFormat="false" ht="15" hidden="false" customHeight="false" outlineLevel="0" collapsed="false">
      <c r="A926" s="30" t="n">
        <f aca="false">ICE_ZeroRates!A908</f>
        <v>45100</v>
      </c>
      <c r="B926" s="31" t="n">
        <f aca="false">(2*ICE_ZeroRates!J908-ICE_ZeroRates!I908-ICE_ZeroRates!K908)*100</f>
        <v>0.531379158593204</v>
      </c>
      <c r="C926" s="31" t="n">
        <f aca="false">(2*BBG_ZeroRates!J908-BBG_ZeroRates!I908-BBG_ZeroRates!K908)*100</f>
        <v>-2.40652308820373</v>
      </c>
      <c r="D926" s="31" t="n">
        <f aca="false">B926-C926</f>
        <v>2.93790224679693</v>
      </c>
    </row>
    <row r="927" customFormat="false" ht="15" hidden="false" customHeight="false" outlineLevel="0" collapsed="false">
      <c r="A927" s="30" t="n">
        <f aca="false">ICE_ZeroRates!A909</f>
        <v>45103</v>
      </c>
      <c r="B927" s="31" t="n">
        <f aca="false">(2*ICE_ZeroRates!J909-ICE_ZeroRates!I909-ICE_ZeroRates!K909)*100</f>
        <v>2.96540184690324</v>
      </c>
      <c r="C927" s="31" t="n">
        <f aca="false">(2*BBG_ZeroRates!J909-BBG_ZeroRates!I909-BBG_ZeroRates!K909)*100</f>
        <v>-0.494700799619707</v>
      </c>
      <c r="D927" s="31" t="n">
        <f aca="false">B927-C927</f>
        <v>3.46010264652294</v>
      </c>
    </row>
    <row r="928" customFormat="false" ht="15" hidden="false" customHeight="false" outlineLevel="0" collapsed="false">
      <c r="A928" s="30" t="n">
        <f aca="false">ICE_ZeroRates!A910</f>
        <v>45104</v>
      </c>
      <c r="B928" s="31" t="n">
        <f aca="false">(2*ICE_ZeroRates!J910-ICE_ZeroRates!I910-ICE_ZeroRates!K910)*100</f>
        <v>2.02130693758131</v>
      </c>
      <c r="C928" s="31" t="n">
        <f aca="false">(2*BBG_ZeroRates!J910-BBG_ZeroRates!I910-BBG_ZeroRates!K910)*100</f>
        <v>-1.11861406169615</v>
      </c>
      <c r="D928" s="31" t="n">
        <f aca="false">B928-C928</f>
        <v>3.13992099927747</v>
      </c>
    </row>
    <row r="929" customFormat="false" ht="15" hidden="false" customHeight="false" outlineLevel="0" collapsed="false">
      <c r="A929" s="30" t="n">
        <f aca="false">ICE_ZeroRates!A911</f>
        <v>45105</v>
      </c>
      <c r="B929" s="31" t="n">
        <f aca="false">(2*ICE_ZeroRates!J911-ICE_ZeroRates!I911-ICE_ZeroRates!K911)*100</f>
        <v>1.26614155065057</v>
      </c>
      <c r="C929" s="31" t="n">
        <f aca="false">(2*BBG_ZeroRates!J911-BBG_ZeroRates!I911-BBG_ZeroRates!K911)*100</f>
        <v>-2.14868954506677</v>
      </c>
      <c r="D929" s="31" t="n">
        <f aca="false">B929-C929</f>
        <v>3.41483109571734</v>
      </c>
    </row>
    <row r="930" customFormat="false" ht="15" hidden="false" customHeight="false" outlineLevel="0" collapsed="false">
      <c r="A930" s="30" t="n">
        <f aca="false">ICE_ZeroRates!A912</f>
        <v>45106</v>
      </c>
      <c r="B930" s="31" t="n">
        <f aca="false">(2*ICE_ZeroRates!J912-ICE_ZeroRates!I912-ICE_ZeroRates!K912)*100</f>
        <v>2.93101294377673</v>
      </c>
      <c r="C930" s="31" t="n">
        <f aca="false">(2*BBG_ZeroRates!J912-BBG_ZeroRates!I912-BBG_ZeroRates!K912)*100</f>
        <v>0.36768632228763</v>
      </c>
      <c r="D930" s="31" t="n">
        <f aca="false">B930-C930</f>
        <v>2.5633266214891</v>
      </c>
    </row>
    <row r="931" customFormat="false" ht="15" hidden="false" customHeight="false" outlineLevel="0" collapsed="false">
      <c r="A931" s="30" t="n">
        <f aca="false">ICE_ZeroRates!A913</f>
        <v>45107</v>
      </c>
      <c r="B931" s="31" t="n">
        <f aca="false">(2*ICE_ZeroRates!J913-ICE_ZeroRates!I913-ICE_ZeroRates!K913)*100</f>
        <v>1.38601651389862</v>
      </c>
      <c r="C931" s="31" t="n">
        <f aca="false">(2*BBG_ZeroRates!J913-BBG_ZeroRates!I913-BBG_ZeroRates!K913)*100</f>
        <v>2.13125969579622</v>
      </c>
      <c r="D931" s="31" t="n">
        <f aca="false">B931-C931</f>
        <v>-0.745243181897592</v>
      </c>
    </row>
    <row r="932" customFormat="false" ht="15" hidden="false" customHeight="false" outlineLevel="0" collapsed="false">
      <c r="A932" s="30" t="n">
        <f aca="false">ICE_ZeroRates!A914</f>
        <v>45110</v>
      </c>
      <c r="B932" s="31" t="n">
        <f aca="false">(2*ICE_ZeroRates!J914-ICE_ZeroRates!I914-ICE_ZeroRates!K914)*100</f>
        <v>-1.34896220397809</v>
      </c>
      <c r="C932" s="31" t="n">
        <f aca="false">(2*BBG_ZeroRates!J914-BBG_ZeroRates!I914-BBG_ZeroRates!K914)*100</f>
        <v>2.24667122100826</v>
      </c>
      <c r="D932" s="31" t="n">
        <f aca="false">B932-C932</f>
        <v>-3.59563342498634</v>
      </c>
    </row>
    <row r="933" customFormat="false" ht="15" hidden="false" customHeight="false" outlineLevel="0" collapsed="false">
      <c r="A933" s="30" t="n">
        <f aca="false">ICE_ZeroRates!A915</f>
        <v>45111</v>
      </c>
      <c r="B933" s="31" t="n">
        <f aca="false">(2*ICE_ZeroRates!J915-ICE_ZeroRates!I915-ICE_ZeroRates!K915)*100</f>
        <v>0.895244237646686</v>
      </c>
      <c r="C933" s="31" t="n">
        <f aca="false">(2*BBG_ZeroRates!J915-BBG_ZeroRates!I915-BBG_ZeroRates!K915)*100</f>
        <v>1.07840252292672</v>
      </c>
      <c r="D933" s="31" t="n">
        <f aca="false">B933-C933</f>
        <v>-0.183158285280038</v>
      </c>
    </row>
    <row r="934" customFormat="false" ht="15" hidden="false" customHeight="false" outlineLevel="0" collapsed="false">
      <c r="A934" s="30" t="n">
        <f aca="false">ICE_ZeroRates!A916</f>
        <v>45112</v>
      </c>
      <c r="B934" s="31" t="n">
        <f aca="false">(2*ICE_ZeroRates!J916-ICE_ZeroRates!I916-ICE_ZeroRates!K916)*100</f>
        <v>-1.32599856789901</v>
      </c>
      <c r="C934" s="31" t="n">
        <f aca="false">(2*BBG_ZeroRates!J916-BBG_ZeroRates!I916-BBG_ZeroRates!K916)*100</f>
        <v>0.212386152505006</v>
      </c>
      <c r="D934" s="31" t="n">
        <f aca="false">B934-C934</f>
        <v>-1.53838472040402</v>
      </c>
    </row>
    <row r="935" customFormat="false" ht="15" hidden="false" customHeight="false" outlineLevel="0" collapsed="false">
      <c r="A935" s="30" t="n">
        <f aca="false">ICE_ZeroRates!A917</f>
        <v>45113</v>
      </c>
      <c r="B935" s="31" t="n">
        <f aca="false">(2*ICE_ZeroRates!J917-ICE_ZeroRates!I917-ICE_ZeroRates!K917)*100</f>
        <v>0.550847611813365</v>
      </c>
      <c r="C935" s="31" t="n">
        <f aca="false">(2*BBG_ZeroRates!J917-BBG_ZeroRates!I917-BBG_ZeroRates!K917)*100</f>
        <v>1.31640352611755</v>
      </c>
      <c r="D935" s="31" t="n">
        <f aca="false">B935-C935</f>
        <v>-0.765555914304184</v>
      </c>
    </row>
    <row r="936" customFormat="false" ht="15" hidden="false" customHeight="false" outlineLevel="0" collapsed="false">
      <c r="A936" s="30" t="n">
        <f aca="false">ICE_ZeroRates!A918</f>
        <v>45114</v>
      </c>
      <c r="B936" s="31" t="n">
        <f aca="false">(2*ICE_ZeroRates!J918-ICE_ZeroRates!I918-ICE_ZeroRates!K918)*100</f>
        <v>-0.574801002330272</v>
      </c>
      <c r="C936" s="31" t="n">
        <f aca="false">(2*BBG_ZeroRates!J918-BBG_ZeroRates!I918-BBG_ZeroRates!K918)*100</f>
        <v>-1.65745454395787</v>
      </c>
      <c r="D936" s="31" t="n">
        <f aca="false">B936-C936</f>
        <v>1.0826535416276</v>
      </c>
    </row>
    <row r="937" customFormat="false" ht="15" hidden="false" customHeight="false" outlineLevel="0" collapsed="false">
      <c r="A937" s="30" t="n">
        <f aca="false">ICE_ZeroRates!A919</f>
        <v>45117</v>
      </c>
      <c r="B937" s="31" t="n">
        <f aca="false">(2*ICE_ZeroRates!J919-ICE_ZeroRates!I919-ICE_ZeroRates!K919)*100</f>
        <v>0.819209863860948</v>
      </c>
      <c r="C937" s="31" t="n">
        <f aca="false">(2*BBG_ZeroRates!J919-BBG_ZeroRates!I919-BBG_ZeroRates!K919)*100</f>
        <v>0.597123786257114</v>
      </c>
      <c r="D937" s="31" t="n">
        <f aca="false">B937-C937</f>
        <v>0.222086077603834</v>
      </c>
    </row>
    <row r="938" customFormat="false" ht="15" hidden="false" customHeight="false" outlineLevel="0" collapsed="false">
      <c r="A938" s="30" t="n">
        <f aca="false">ICE_ZeroRates!A920</f>
        <v>45118</v>
      </c>
      <c r="B938" s="31" t="n">
        <f aca="false">(2*ICE_ZeroRates!J920-ICE_ZeroRates!I920-ICE_ZeroRates!K920)*100</f>
        <v>1.10613620736033</v>
      </c>
      <c r="C938" s="31" t="n">
        <f aca="false">(2*BBG_ZeroRates!J920-BBG_ZeroRates!I920-BBG_ZeroRates!K920)*100</f>
        <v>2.60574574432511</v>
      </c>
      <c r="D938" s="31" t="n">
        <f aca="false">B938-C938</f>
        <v>-1.49960953696477</v>
      </c>
    </row>
    <row r="939" customFormat="false" ht="15" hidden="false" customHeight="false" outlineLevel="0" collapsed="false">
      <c r="A939" s="30" t="n">
        <f aca="false">ICE_ZeroRates!A921</f>
        <v>45119</v>
      </c>
      <c r="B939" s="31" t="n">
        <f aca="false">(2*ICE_ZeroRates!J921-ICE_ZeroRates!I921-ICE_ZeroRates!K921)*100</f>
        <v>1.31674057114779</v>
      </c>
      <c r="C939" s="31" t="n">
        <f aca="false">(2*BBG_ZeroRates!J921-BBG_ZeroRates!I921-BBG_ZeroRates!K921)*100</f>
        <v>2.23715095329831</v>
      </c>
      <c r="D939" s="31" t="n">
        <f aca="false">B939-C939</f>
        <v>-0.920410382150516</v>
      </c>
    </row>
    <row r="940" customFormat="false" ht="15" hidden="false" customHeight="false" outlineLevel="0" collapsed="false">
      <c r="A940" s="30" t="n">
        <f aca="false">ICE_ZeroRates!A922</f>
        <v>45120</v>
      </c>
      <c r="B940" s="31" t="n">
        <f aca="false">(2*ICE_ZeroRates!J922-ICE_ZeroRates!I922-ICE_ZeroRates!K922)*100</f>
        <v>0.812665200185769</v>
      </c>
      <c r="C940" s="31" t="n">
        <f aca="false">(2*BBG_ZeroRates!J922-BBG_ZeroRates!I922-BBG_ZeroRates!K922)*100</f>
        <v>2.71143591239977</v>
      </c>
      <c r="D940" s="31" t="n">
        <f aca="false">B940-C940</f>
        <v>-1.898770712214</v>
      </c>
    </row>
    <row r="941" customFormat="false" ht="15" hidden="false" customHeight="false" outlineLevel="0" collapsed="false">
      <c r="A941" s="30" t="n">
        <f aca="false">ICE_ZeroRates!A923</f>
        <v>45121</v>
      </c>
      <c r="B941" s="31" t="n">
        <f aca="false">(2*ICE_ZeroRates!J923-ICE_ZeroRates!I923-ICE_ZeroRates!K923)*100</f>
        <v>0.158348684678478</v>
      </c>
      <c r="C941" s="31" t="n">
        <f aca="false">(2*BBG_ZeroRates!J923-BBG_ZeroRates!I923-BBG_ZeroRates!K923)*100</f>
        <v>0.958997250967286</v>
      </c>
      <c r="D941" s="31" t="n">
        <f aca="false">B941-C941</f>
        <v>-0.800648566288809</v>
      </c>
    </row>
    <row r="942" customFormat="false" ht="15" hidden="false" customHeight="false" outlineLevel="0" collapsed="false">
      <c r="A942" s="30" t="n">
        <f aca="false">ICE_ZeroRates!A924</f>
        <v>45124</v>
      </c>
      <c r="B942" s="31" t="n">
        <f aca="false">(2*ICE_ZeroRates!J924-ICE_ZeroRates!I924-ICE_ZeroRates!K924)*100</f>
        <v>0.0831376529446537</v>
      </c>
      <c r="C942" s="31" t="n">
        <f aca="false">(2*BBG_ZeroRates!J924-BBG_ZeroRates!I924-BBG_ZeroRates!K924)*100</f>
        <v>2.81926469723492</v>
      </c>
      <c r="D942" s="31" t="n">
        <f aca="false">B942-C942</f>
        <v>-2.73612704429027</v>
      </c>
    </row>
    <row r="943" customFormat="false" ht="15" hidden="false" customHeight="false" outlineLevel="0" collapsed="false">
      <c r="A943" s="30" t="n">
        <f aca="false">ICE_ZeroRates!A925</f>
        <v>45125</v>
      </c>
      <c r="B943" s="31" t="n">
        <f aca="false">(2*ICE_ZeroRates!J925-ICE_ZeroRates!I925-ICE_ZeroRates!K925)*100</f>
        <v>-1.18347685377107</v>
      </c>
      <c r="C943" s="31" t="n">
        <f aca="false">(2*BBG_ZeroRates!J925-BBG_ZeroRates!I925-BBG_ZeroRates!K925)*100</f>
        <v>-0.127421178090881</v>
      </c>
      <c r="D943" s="31" t="n">
        <f aca="false">B943-C943</f>
        <v>-1.05605567568019</v>
      </c>
    </row>
    <row r="944" customFormat="false" ht="15" hidden="false" customHeight="false" outlineLevel="0" collapsed="false">
      <c r="A944" s="30" t="n">
        <f aca="false">ICE_ZeroRates!A926</f>
        <v>45126</v>
      </c>
      <c r="B944" s="31" t="n">
        <f aca="false">(2*ICE_ZeroRates!J926-ICE_ZeroRates!I926-ICE_ZeroRates!K926)*100</f>
        <v>0.888906332052342</v>
      </c>
      <c r="C944" s="31" t="n">
        <f aca="false">(2*BBG_ZeroRates!J926-BBG_ZeroRates!I926-BBG_ZeroRates!K926)*100</f>
        <v>-1.40224898070827</v>
      </c>
      <c r="D944" s="31" t="n">
        <f aca="false">B944-C944</f>
        <v>2.29115531276061</v>
      </c>
    </row>
    <row r="945" customFormat="false" ht="15" hidden="false" customHeight="false" outlineLevel="0" collapsed="false">
      <c r="A945" s="30" t="n">
        <f aca="false">ICE_ZeroRates!A927</f>
        <v>45127</v>
      </c>
      <c r="B945" s="31" t="n">
        <f aca="false">(2*ICE_ZeroRates!J927-ICE_ZeroRates!I927-ICE_ZeroRates!K927)*100</f>
        <v>3.70094161840542</v>
      </c>
      <c r="C945" s="31" t="n">
        <f aca="false">(2*BBG_ZeroRates!J927-BBG_ZeroRates!I927-BBG_ZeroRates!K927)*100</f>
        <v>0.184990877355107</v>
      </c>
      <c r="D945" s="31" t="n">
        <f aca="false">B945-C945</f>
        <v>3.51595074105031</v>
      </c>
    </row>
    <row r="946" customFormat="false" ht="15" hidden="false" customHeight="false" outlineLevel="0" collapsed="false">
      <c r="A946" s="30" t="n">
        <f aca="false">ICE_ZeroRates!A928</f>
        <v>45128</v>
      </c>
      <c r="B946" s="31" t="n">
        <f aca="false">(2*ICE_ZeroRates!J928-ICE_ZeroRates!I928-ICE_ZeroRates!K928)*100</f>
        <v>0.167478571785962</v>
      </c>
      <c r="C946" s="31" t="n">
        <f aca="false">(2*BBG_ZeroRates!J928-BBG_ZeroRates!I928-BBG_ZeroRates!K928)*100</f>
        <v>1.26298985787163</v>
      </c>
      <c r="D946" s="31" t="n">
        <f aca="false">B946-C946</f>
        <v>-1.09551128608567</v>
      </c>
    </row>
    <row r="947" customFormat="false" ht="15" hidden="false" customHeight="false" outlineLevel="0" collapsed="false">
      <c r="A947" s="30" t="n">
        <f aca="false">ICE_ZeroRates!A929</f>
        <v>45131</v>
      </c>
      <c r="B947" s="31" t="n">
        <f aca="false">(2*ICE_ZeroRates!J929-ICE_ZeroRates!I929-ICE_ZeroRates!K929)*100</f>
        <v>1.79425690553958</v>
      </c>
      <c r="C947" s="31" t="n">
        <f aca="false">(2*BBG_ZeroRates!J929-BBG_ZeroRates!I929-BBG_ZeroRates!K929)*100</f>
        <v>-0.824960142868436</v>
      </c>
      <c r="D947" s="31" t="n">
        <f aca="false">B947-C947</f>
        <v>2.61921704840802</v>
      </c>
    </row>
    <row r="948" customFormat="false" ht="15" hidden="false" customHeight="false" outlineLevel="0" collapsed="false">
      <c r="A948" s="30" t="n">
        <f aca="false">ICE_ZeroRates!A930</f>
        <v>45132</v>
      </c>
      <c r="B948" s="31" t="n">
        <f aca="false">(2*ICE_ZeroRates!J930-ICE_ZeroRates!I930-ICE_ZeroRates!K930)*100</f>
        <v>0.988376127383761</v>
      </c>
      <c r="C948" s="31" t="n">
        <f aca="false">(2*BBG_ZeroRates!J930-BBG_ZeroRates!I930-BBG_ZeroRates!K930)*100</f>
        <v>0.749967137558105</v>
      </c>
      <c r="D948" s="31" t="n">
        <f aca="false">B948-C948</f>
        <v>0.238408989825656</v>
      </c>
    </row>
    <row r="949" customFormat="false" ht="15" hidden="false" customHeight="false" outlineLevel="0" collapsed="false">
      <c r="A949" s="30" t="n">
        <f aca="false">ICE_ZeroRates!A931</f>
        <v>45133</v>
      </c>
      <c r="B949" s="31" t="n">
        <f aca="false">(2*ICE_ZeroRates!J931-ICE_ZeroRates!I931-ICE_ZeroRates!K931)*100</f>
        <v>1.78257127078947</v>
      </c>
      <c r="C949" s="31" t="n">
        <f aca="false">(2*BBG_ZeroRates!J931-BBG_ZeroRates!I931-BBG_ZeroRates!K931)*100</f>
        <v>0.710302813404429</v>
      </c>
      <c r="D949" s="31" t="n">
        <f aca="false">B949-C949</f>
        <v>1.07226845738504</v>
      </c>
    </row>
    <row r="950" customFormat="false" ht="15" hidden="false" customHeight="false" outlineLevel="0" collapsed="false">
      <c r="A950" s="30" t="n">
        <f aca="false">ICE_ZeroRates!A932</f>
        <v>45134</v>
      </c>
      <c r="B950" s="31" t="n">
        <f aca="false">(2*ICE_ZeroRates!J932-ICE_ZeroRates!I932-ICE_ZeroRates!K932)*100</f>
        <v>2.10063768450541</v>
      </c>
      <c r="C950" s="31" t="n">
        <f aca="false">(2*BBG_ZeroRates!J932-BBG_ZeroRates!I932-BBG_ZeroRates!K932)*100</f>
        <v>1.56246862685312</v>
      </c>
      <c r="D950" s="31" t="n">
        <f aca="false">B950-C950</f>
        <v>0.538169057652294</v>
      </c>
    </row>
    <row r="951" customFormat="false" ht="15" hidden="false" customHeight="false" outlineLevel="0" collapsed="false">
      <c r="A951" s="30" t="n">
        <f aca="false">ICE_ZeroRates!A933</f>
        <v>45135</v>
      </c>
      <c r="B951" s="31" t="n">
        <f aca="false">(2*ICE_ZeroRates!J933-ICE_ZeroRates!I933-ICE_ZeroRates!K933)*100</f>
        <v>-1.08811361436656</v>
      </c>
      <c r="C951" s="31" t="n">
        <f aca="false">(2*BBG_ZeroRates!J933-BBG_ZeroRates!I933-BBG_ZeroRates!K933)*100</f>
        <v>2.25714858675734</v>
      </c>
      <c r="D951" s="31" t="n">
        <f aca="false">B951-C951</f>
        <v>-3.3452622011239</v>
      </c>
    </row>
    <row r="952" customFormat="false" ht="15" hidden="false" customHeight="false" outlineLevel="0" collapsed="false">
      <c r="A952" s="30" t="n">
        <f aca="false">ICE_ZeroRates!A934</f>
        <v>45138</v>
      </c>
      <c r="B952" s="31" t="n">
        <f aca="false">(2*ICE_ZeroRates!J934-ICE_ZeroRates!I934-ICE_ZeroRates!K934)*100</f>
        <v>-1.26265309708491</v>
      </c>
      <c r="C952" s="31" t="n">
        <f aca="false">(2*BBG_ZeroRates!J934-BBG_ZeroRates!I934-BBG_ZeroRates!K934)*100</f>
        <v>-2.45832568640703</v>
      </c>
      <c r="D952" s="31" t="n">
        <f aca="false">B952-C952</f>
        <v>1.19567258932212</v>
      </c>
    </row>
    <row r="953" customFormat="false" ht="15" hidden="false" customHeight="false" outlineLevel="0" collapsed="false">
      <c r="A953" s="30" t="n">
        <f aca="false">ICE_ZeroRates!A935</f>
        <v>45139</v>
      </c>
      <c r="B953" s="31" t="n">
        <f aca="false">(2*ICE_ZeroRates!J935-ICE_ZeroRates!I935-ICE_ZeroRates!K935)*100</f>
        <v>1.68995466235971</v>
      </c>
      <c r="C953" s="31" t="n">
        <f aca="false">(2*BBG_ZeroRates!J935-BBG_ZeroRates!I935-BBG_ZeroRates!K935)*100</f>
        <v>2.28473072826607</v>
      </c>
      <c r="D953" s="31" t="n">
        <f aca="false">B953-C953</f>
        <v>-0.594776065906366</v>
      </c>
    </row>
    <row r="954" customFormat="false" ht="15" hidden="false" customHeight="false" outlineLevel="0" collapsed="false">
      <c r="A954" s="30" t="n">
        <f aca="false">ICE_ZeroRates!A936</f>
        <v>45140</v>
      </c>
      <c r="B954" s="31" t="n">
        <f aca="false">(2*ICE_ZeroRates!J936-ICE_ZeroRates!I936-ICE_ZeroRates!K936)*100</f>
        <v>0.507232022736881</v>
      </c>
      <c r="C954" s="31" t="n">
        <f aca="false">(2*BBG_ZeroRates!J936-BBG_ZeroRates!I936-BBG_ZeroRates!K936)*100</f>
        <v>-0.544078926820912</v>
      </c>
      <c r="D954" s="31" t="n">
        <f aca="false">B954-C954</f>
        <v>1.05131094955779</v>
      </c>
    </row>
    <row r="955" customFormat="false" ht="15" hidden="false" customHeight="false" outlineLevel="0" collapsed="false">
      <c r="A955" s="30" t="n">
        <f aca="false">ICE_ZeroRates!A937</f>
        <v>45141</v>
      </c>
      <c r="B955" s="31" t="n">
        <f aca="false">(2*ICE_ZeroRates!J937-ICE_ZeroRates!I937-ICE_ZeroRates!K937)*100</f>
        <v>2.39230934895298</v>
      </c>
      <c r="C955" s="31" t="n">
        <f aca="false">(2*BBG_ZeroRates!J937-BBG_ZeroRates!I937-BBG_ZeroRates!K937)*100</f>
        <v>1.2201398626948</v>
      </c>
      <c r="D955" s="31" t="n">
        <f aca="false">B955-C955</f>
        <v>1.17216948625818</v>
      </c>
    </row>
    <row r="956" customFormat="false" ht="15" hidden="false" customHeight="false" outlineLevel="0" collapsed="false">
      <c r="A956" s="30" t="n">
        <f aca="false">ICE_ZeroRates!A938</f>
        <v>45142</v>
      </c>
      <c r="B956" s="31" t="n">
        <f aca="false">(2*ICE_ZeroRates!J938-ICE_ZeroRates!I938-ICE_ZeroRates!K938)*100</f>
        <v>-0.390945554602196</v>
      </c>
      <c r="C956" s="31" t="n">
        <f aca="false">(2*BBG_ZeroRates!J938-BBG_ZeroRates!I938-BBG_ZeroRates!K938)*100</f>
        <v>-1.46371033400188</v>
      </c>
      <c r="D956" s="31" t="n">
        <f aca="false">B956-C956</f>
        <v>1.07276477939968</v>
      </c>
    </row>
    <row r="957" customFormat="false" ht="15" hidden="false" customHeight="false" outlineLevel="0" collapsed="false">
      <c r="A957" s="30" t="n">
        <f aca="false">ICE_ZeroRates!A939</f>
        <v>45145</v>
      </c>
      <c r="B957" s="31" t="n">
        <f aca="false">(2*ICE_ZeroRates!J939-ICE_ZeroRates!I939-ICE_ZeroRates!K939)*100</f>
        <v>-0.581712693620728</v>
      </c>
      <c r="C957" s="31" t="n">
        <f aca="false">(2*BBG_ZeroRates!J939-BBG_ZeroRates!I939-BBG_ZeroRates!K939)*100</f>
        <v>0.632962375976653</v>
      </c>
      <c r="D957" s="31" t="n">
        <f aca="false">B957-C957</f>
        <v>-1.21467506959738</v>
      </c>
    </row>
    <row r="958" customFormat="false" ht="15" hidden="false" customHeight="false" outlineLevel="0" collapsed="false">
      <c r="A958" s="30" t="n">
        <f aca="false">ICE_ZeroRates!A940</f>
        <v>45146</v>
      </c>
      <c r="B958" s="31" t="n">
        <f aca="false">(2*ICE_ZeroRates!J940-ICE_ZeroRates!I940-ICE_ZeroRates!K940)*100</f>
        <v>0.528960591808758</v>
      </c>
      <c r="C958" s="31" t="n">
        <f aca="false">(2*BBG_ZeroRates!J940-BBG_ZeroRates!I940-BBG_ZeroRates!K940)*100</f>
        <v>-0.221426772965749</v>
      </c>
      <c r="D958" s="31" t="n">
        <f aca="false">B958-C958</f>
        <v>0.750387364774507</v>
      </c>
    </row>
    <row r="959" customFormat="false" ht="15" hidden="false" customHeight="false" outlineLevel="0" collapsed="false">
      <c r="A959" s="30" t="n">
        <f aca="false">ICE_ZeroRates!A941</f>
        <v>45147</v>
      </c>
      <c r="B959" s="31" t="n">
        <f aca="false">(2*ICE_ZeroRates!J941-ICE_ZeroRates!I941-ICE_ZeroRates!K941)*100</f>
        <v>1.33848723651666</v>
      </c>
      <c r="C959" s="31" t="n">
        <f aca="false">(2*BBG_ZeroRates!J941-BBG_ZeroRates!I941-BBG_ZeroRates!K941)*100</f>
        <v>-1.84335076530444</v>
      </c>
      <c r="D959" s="31" t="n">
        <f aca="false">B959-C959</f>
        <v>3.1818380018211</v>
      </c>
    </row>
    <row r="960" customFormat="false" ht="15" hidden="false" customHeight="false" outlineLevel="0" collapsed="false">
      <c r="A960" s="30" t="n">
        <f aca="false">ICE_ZeroRates!A942</f>
        <v>45148</v>
      </c>
      <c r="B960" s="31" t="n">
        <f aca="false">(2*ICE_ZeroRates!J942-ICE_ZeroRates!I942-ICE_ZeroRates!K942)*100</f>
        <v>-0.967819168952877</v>
      </c>
      <c r="C960" s="31" t="n">
        <f aca="false">(2*BBG_ZeroRates!J942-BBG_ZeroRates!I942-BBG_ZeroRates!K942)*100</f>
        <v>-0.556680945173316</v>
      </c>
      <c r="D960" s="31" t="n">
        <f aca="false">B960-C960</f>
        <v>-0.411138223779561</v>
      </c>
    </row>
    <row r="961" customFormat="false" ht="15" hidden="false" customHeight="false" outlineLevel="0" collapsed="false">
      <c r="A961" s="30" t="n">
        <f aca="false">ICE_ZeroRates!A943</f>
        <v>45149</v>
      </c>
      <c r="B961" s="31" t="n">
        <f aca="false">(2*ICE_ZeroRates!J943-ICE_ZeroRates!I943-ICE_ZeroRates!K943)*100</f>
        <v>0.0934487672235029</v>
      </c>
      <c r="C961" s="31" t="n">
        <f aca="false">(2*BBG_ZeroRates!J943-BBG_ZeroRates!I943-BBG_ZeroRates!K943)*100</f>
        <v>1.47786195567718</v>
      </c>
      <c r="D961" s="31" t="n">
        <f aca="false">B961-C961</f>
        <v>-1.38441318845368</v>
      </c>
    </row>
    <row r="962" customFormat="false" ht="15" hidden="false" customHeight="false" outlineLevel="0" collapsed="false">
      <c r="A962" s="30" t="n">
        <f aca="false">ICE_ZeroRates!A944</f>
        <v>45152</v>
      </c>
      <c r="B962" s="31" t="n">
        <f aca="false">(2*ICE_ZeroRates!J944-ICE_ZeroRates!I944-ICE_ZeroRates!K944)*100</f>
        <v>-2.10906255220191</v>
      </c>
      <c r="C962" s="31" t="n">
        <f aca="false">(2*BBG_ZeroRates!J944-BBG_ZeroRates!I944-BBG_ZeroRates!K944)*100</f>
        <v>-0.462834287951797</v>
      </c>
      <c r="D962" s="31" t="n">
        <f aca="false">B962-C962</f>
        <v>-1.64622826425012</v>
      </c>
    </row>
    <row r="963" customFormat="false" ht="15" hidden="false" customHeight="false" outlineLevel="0" collapsed="false">
      <c r="A963" s="30" t="n">
        <f aca="false">ICE_ZeroRates!A945</f>
        <v>45153</v>
      </c>
      <c r="B963" s="31" t="n">
        <f aca="false">(2*ICE_ZeroRates!J945-ICE_ZeroRates!I945-ICE_ZeroRates!K945)*100</f>
        <v>-1.25418055724169</v>
      </c>
      <c r="C963" s="31" t="n">
        <f aca="false">(2*BBG_ZeroRates!J945-BBG_ZeroRates!I945-BBG_ZeroRates!K945)*100</f>
        <v>4.9408231683497</v>
      </c>
      <c r="D963" s="31" t="n">
        <f aca="false">B963-C963</f>
        <v>-6.19500372559139</v>
      </c>
    </row>
    <row r="964" customFormat="false" ht="15" hidden="false" customHeight="false" outlineLevel="0" collapsed="false">
      <c r="A964" s="30" t="n">
        <f aca="false">ICE_ZeroRates!A946</f>
        <v>45154</v>
      </c>
      <c r="B964" s="31" t="n">
        <f aca="false">(2*ICE_ZeroRates!J946-ICE_ZeroRates!I946-ICE_ZeroRates!K946)*100</f>
        <v>0.650275921315213</v>
      </c>
      <c r="C964" s="31" t="n">
        <f aca="false">(2*BBG_ZeroRates!J946-BBG_ZeroRates!I946-BBG_ZeroRates!K946)*100</f>
        <v>-0.708023183821593</v>
      </c>
      <c r="D964" s="31" t="n">
        <f aca="false">B964-C964</f>
        <v>1.35829910513681</v>
      </c>
    </row>
    <row r="965" customFormat="false" ht="15" hidden="false" customHeight="false" outlineLevel="0" collapsed="false">
      <c r="A965" s="30" t="n">
        <f aca="false">ICE_ZeroRates!A947</f>
        <v>45155</v>
      </c>
      <c r="B965" s="31" t="n">
        <f aca="false">(2*ICE_ZeroRates!J947-ICE_ZeroRates!I947-ICE_ZeroRates!K947)*100</f>
        <v>0.981299772226452</v>
      </c>
      <c r="C965" s="31" t="n">
        <f aca="false">(2*BBG_ZeroRates!J947-BBG_ZeroRates!I947-BBG_ZeroRates!K947)*100</f>
        <v>-0.0347602169922023</v>
      </c>
      <c r="D965" s="31" t="n">
        <f aca="false">B965-C965</f>
        <v>1.01605998921865</v>
      </c>
    </row>
    <row r="966" customFormat="false" ht="15" hidden="false" customHeight="false" outlineLevel="0" collapsed="false">
      <c r="A966" s="30" t="n">
        <f aca="false">ICE_ZeroRates!A948</f>
        <v>45156</v>
      </c>
      <c r="B966" s="31" t="n">
        <f aca="false">(2*ICE_ZeroRates!J948-ICE_ZeroRates!I948-ICE_ZeroRates!K948)*100</f>
        <v>2.11838234340225</v>
      </c>
      <c r="C966" s="31" t="n">
        <f aca="false">(2*BBG_ZeroRates!J948-BBG_ZeroRates!I948-BBG_ZeroRates!K948)*100</f>
        <v>0.854875186253601</v>
      </c>
      <c r="D966" s="31" t="n">
        <f aca="false">B966-C966</f>
        <v>1.26350715714865</v>
      </c>
    </row>
    <row r="967" customFormat="false" ht="15" hidden="false" customHeight="false" outlineLevel="0" collapsed="false">
      <c r="A967" s="30" t="n">
        <f aca="false">ICE_ZeroRates!A949</f>
        <v>45159</v>
      </c>
      <c r="B967" s="31" t="n">
        <f aca="false">(2*ICE_ZeroRates!J949-ICE_ZeroRates!I949-ICE_ZeroRates!K949)*100</f>
        <v>1.67204729716532</v>
      </c>
      <c r="C967" s="31" t="n">
        <f aca="false">(2*BBG_ZeroRates!J949-BBG_ZeroRates!I949-BBG_ZeroRates!K949)*100</f>
        <v>1.11133794371039</v>
      </c>
      <c r="D967" s="31" t="n">
        <f aca="false">B967-C967</f>
        <v>0.560709353454936</v>
      </c>
    </row>
    <row r="968" customFormat="false" ht="15" hidden="false" customHeight="false" outlineLevel="0" collapsed="false">
      <c r="A968" s="30" t="n">
        <f aca="false">ICE_ZeroRates!A950</f>
        <v>45160</v>
      </c>
      <c r="B968" s="31" t="n">
        <f aca="false">(2*ICE_ZeroRates!J950-ICE_ZeroRates!I950-ICE_ZeroRates!K950)*100</f>
        <v>2.6409862800719</v>
      </c>
      <c r="C968" s="31" t="n">
        <f aca="false">(2*BBG_ZeroRates!J950-BBG_ZeroRates!I950-BBG_ZeroRates!K950)*100</f>
        <v>2.2488095723403</v>
      </c>
      <c r="D968" s="31" t="n">
        <f aca="false">B968-C968</f>
        <v>0.392176707731595</v>
      </c>
    </row>
    <row r="969" customFormat="false" ht="15" hidden="false" customHeight="false" outlineLevel="0" collapsed="false">
      <c r="A969" s="30" t="n">
        <f aca="false">ICE_ZeroRates!A951</f>
        <v>45161</v>
      </c>
      <c r="B969" s="31" t="n">
        <f aca="false">(2*ICE_ZeroRates!J951-ICE_ZeroRates!I951-ICE_ZeroRates!K951)*100</f>
        <v>1.14293102461178</v>
      </c>
      <c r="C969" s="31" t="n">
        <f aca="false">(2*BBG_ZeroRates!J951-BBG_ZeroRates!I951-BBG_ZeroRates!K951)*100</f>
        <v>2.19286898557982</v>
      </c>
      <c r="D969" s="31" t="n">
        <f aca="false">B969-C969</f>
        <v>-1.04993796096804</v>
      </c>
    </row>
    <row r="970" customFormat="false" ht="15" hidden="false" customHeight="false" outlineLevel="0" collapsed="false">
      <c r="A970" s="30" t="n">
        <f aca="false">ICE_ZeroRates!A952</f>
        <v>45162</v>
      </c>
      <c r="B970" s="31" t="n">
        <f aca="false">(2*ICE_ZeroRates!J952-ICE_ZeroRates!I952-ICE_ZeroRates!K952)*100</f>
        <v>1.0290598293444</v>
      </c>
      <c r="C970" s="31" t="n">
        <f aca="false">(2*BBG_ZeroRates!J952-BBG_ZeroRates!I952-BBG_ZeroRates!K952)*100</f>
        <v>0.573444960243386</v>
      </c>
      <c r="D970" s="31" t="n">
        <f aca="false">B970-C970</f>
        <v>0.455614869101018</v>
      </c>
    </row>
    <row r="971" customFormat="false" ht="15" hidden="false" customHeight="false" outlineLevel="0" collapsed="false">
      <c r="A971" s="30" t="n">
        <f aca="false">ICE_ZeroRates!A953</f>
        <v>45163</v>
      </c>
      <c r="B971" s="31" t="n">
        <f aca="false">(2*ICE_ZeroRates!J953-ICE_ZeroRates!I953-ICE_ZeroRates!K953)*100</f>
        <v>0.843424200321419</v>
      </c>
      <c r="C971" s="31" t="n">
        <f aca="false">(2*BBG_ZeroRates!J953-BBG_ZeroRates!I953-BBG_ZeroRates!K953)*100</f>
        <v>0.595981098902332</v>
      </c>
      <c r="D971" s="31" t="n">
        <f aca="false">B971-C971</f>
        <v>0.247443101419087</v>
      </c>
    </row>
    <row r="972" customFormat="false" ht="15" hidden="false" customHeight="false" outlineLevel="0" collapsed="false">
      <c r="A972" s="30" t="n">
        <f aca="false">ICE_ZeroRates!A954</f>
        <v>45166</v>
      </c>
      <c r="B972" s="31" t="n">
        <f aca="false">(2*ICE_ZeroRates!J954-ICE_ZeroRates!I954-ICE_ZeroRates!K954)*100</f>
        <v>3.58907417749115</v>
      </c>
      <c r="C972" s="31" t="n">
        <f aca="false">(2*BBG_ZeroRates!J954-BBG_ZeroRates!I954-BBG_ZeroRates!K954)*100</f>
        <v>1.34108851768713</v>
      </c>
      <c r="D972" s="31" t="n">
        <f aca="false">B972-C972</f>
        <v>2.24798565980402</v>
      </c>
    </row>
    <row r="973" customFormat="false" ht="15" hidden="false" customHeight="false" outlineLevel="0" collapsed="false">
      <c r="A973" s="30" t="n">
        <f aca="false">ICE_ZeroRates!A955</f>
        <v>45167</v>
      </c>
      <c r="B973" s="31" t="n">
        <f aca="false">(2*ICE_ZeroRates!J955-ICE_ZeroRates!I955-ICE_ZeroRates!K955)*100</f>
        <v>0.358216707942294</v>
      </c>
      <c r="C973" s="31" t="n">
        <f aca="false">(2*BBG_ZeroRates!J955-BBG_ZeroRates!I955-BBG_ZeroRates!K955)*100</f>
        <v>-1.91893481955225</v>
      </c>
      <c r="D973" s="31" t="n">
        <f aca="false">B973-C973</f>
        <v>2.27715152749455</v>
      </c>
    </row>
    <row r="974" customFormat="false" ht="15" hidden="false" customHeight="false" outlineLevel="0" collapsed="false">
      <c r="A974" s="30" t="n">
        <f aca="false">ICE_ZeroRates!A956</f>
        <v>45168</v>
      </c>
      <c r="B974" s="31" t="n">
        <f aca="false">(2*ICE_ZeroRates!J956-ICE_ZeroRates!I956-ICE_ZeroRates!K956)*100</f>
        <v>2.14043085976958</v>
      </c>
      <c r="C974" s="31" t="n">
        <f aca="false">(2*BBG_ZeroRates!J956-BBG_ZeroRates!I956-BBG_ZeroRates!K956)*100</f>
        <v>0.774585168631692</v>
      </c>
      <c r="D974" s="31" t="n">
        <f aca="false">B974-C974</f>
        <v>1.36584569113789</v>
      </c>
    </row>
    <row r="975" customFormat="false" ht="15" hidden="false" customHeight="false" outlineLevel="0" collapsed="false">
      <c r="A975" s="30" t="n">
        <f aca="false">ICE_ZeroRates!A957</f>
        <v>45169</v>
      </c>
      <c r="B975" s="31" t="n">
        <f aca="false">(2*ICE_ZeroRates!J957-ICE_ZeroRates!I957-ICE_ZeroRates!K957)*100</f>
        <v>0.489546630859561</v>
      </c>
      <c r="C975" s="31" t="n">
        <f aca="false">(2*BBG_ZeroRates!J957-BBG_ZeroRates!I957-BBG_ZeroRates!K957)*100</f>
        <v>0.403945853530363</v>
      </c>
      <c r="D975" s="31" t="n">
        <f aca="false">B975-C975</f>
        <v>0.0856007773291978</v>
      </c>
    </row>
    <row r="976" customFormat="false" ht="15" hidden="false" customHeight="false" outlineLevel="0" collapsed="false">
      <c r="A976" s="30" t="n">
        <f aca="false">ICE_ZeroRates!A958</f>
        <v>45170</v>
      </c>
      <c r="B976" s="31" t="n">
        <f aca="false">(2*ICE_ZeroRates!J958-ICE_ZeroRates!I958-ICE_ZeroRates!K958)*100</f>
        <v>-0.280958194665582</v>
      </c>
      <c r="C976" s="31" t="n">
        <f aca="false">(2*BBG_ZeroRates!J958-BBG_ZeroRates!I958-BBG_ZeroRates!K958)*100</f>
        <v>-2.53835819238528</v>
      </c>
      <c r="D976" s="31" t="n">
        <f aca="false">B976-C976</f>
        <v>2.2573999977197</v>
      </c>
    </row>
    <row r="977" customFormat="false" ht="15" hidden="false" customHeight="false" outlineLevel="0" collapsed="false">
      <c r="A977" s="30" t="n">
        <f aca="false">ICE_ZeroRates!A959</f>
        <v>45173</v>
      </c>
      <c r="B977" s="31" t="n">
        <f aca="false">(2*ICE_ZeroRates!J959-ICE_ZeroRates!I959-ICE_ZeroRates!K959)*100</f>
        <v>0.023431797526996</v>
      </c>
      <c r="C977" s="31" t="n">
        <f aca="false">(2*BBG_ZeroRates!J959-BBG_ZeroRates!I959-BBG_ZeroRates!K959)*100</f>
        <v>1.04512936991634</v>
      </c>
      <c r="D977" s="31" t="n">
        <f aca="false">B977-C977</f>
        <v>-1.02169757238935</v>
      </c>
    </row>
    <row r="978" customFormat="false" ht="15" hidden="false" customHeight="false" outlineLevel="0" collapsed="false">
      <c r="A978" s="30" t="n">
        <f aca="false">ICE_ZeroRates!A960</f>
        <v>45174</v>
      </c>
      <c r="B978" s="31" t="n">
        <f aca="false">(2*ICE_ZeroRates!J960-ICE_ZeroRates!I960-ICE_ZeroRates!K960)*100</f>
        <v>-0.690673845739687</v>
      </c>
      <c r="C978" s="31" t="n">
        <f aca="false">(2*BBG_ZeroRates!J960-BBG_ZeroRates!I960-BBG_ZeroRates!K960)*100</f>
        <v>-0.255873759358583</v>
      </c>
      <c r="D978" s="31" t="n">
        <f aca="false">B978-C978</f>
        <v>-0.434800086381104</v>
      </c>
    </row>
    <row r="979" customFormat="false" ht="15" hidden="false" customHeight="false" outlineLevel="0" collapsed="false">
      <c r="A979" s="30" t="n">
        <f aca="false">ICE_ZeroRates!A961</f>
        <v>45175</v>
      </c>
      <c r="B979" s="31" t="n">
        <f aca="false">(2*ICE_ZeroRates!J961-ICE_ZeroRates!I961-ICE_ZeroRates!K961)*100</f>
        <v>-0.601747361636917</v>
      </c>
      <c r="C979" s="31" t="n">
        <f aca="false">(2*BBG_ZeroRates!J961-BBG_ZeroRates!I961-BBG_ZeroRates!K961)*100</f>
        <v>-0.599503667924228</v>
      </c>
      <c r="D979" s="31" t="n">
        <f aca="false">B979-C979</f>
        <v>-0.00224369371268907</v>
      </c>
    </row>
    <row r="980" customFormat="false" ht="15" hidden="false" customHeight="false" outlineLevel="0" collapsed="false">
      <c r="A980" s="30" t="n">
        <f aca="false">ICE_ZeroRates!A962</f>
        <v>45176</v>
      </c>
      <c r="B980" s="31" t="n">
        <f aca="false">(2*ICE_ZeroRates!J962-ICE_ZeroRates!I962-ICE_ZeroRates!K962)*100</f>
        <v>-0.307305977785033</v>
      </c>
      <c r="C980" s="31" t="n">
        <f aca="false">(2*BBG_ZeroRates!J962-BBG_ZeroRates!I962-BBG_ZeroRates!K962)*100</f>
        <v>0.0627420071383611</v>
      </c>
      <c r="D980" s="31" t="n">
        <f aca="false">B980-C980</f>
        <v>-0.370047984923394</v>
      </c>
    </row>
    <row r="981" customFormat="false" ht="15" hidden="false" customHeight="false" outlineLevel="0" collapsed="false">
      <c r="A981" s="30" t="n">
        <f aca="false">ICE_ZeroRates!A963</f>
        <v>45177</v>
      </c>
      <c r="B981" s="31" t="n">
        <f aca="false">(2*ICE_ZeroRates!J963-ICE_ZeroRates!I963-ICE_ZeroRates!K963)*100</f>
        <v>0.129923838626755</v>
      </c>
      <c r="C981" s="31" t="n">
        <f aca="false">(2*BBG_ZeroRates!J963-BBG_ZeroRates!I963-BBG_ZeroRates!K963)*100</f>
        <v>-1.00964708236981</v>
      </c>
      <c r="D981" s="31" t="n">
        <f aca="false">B981-C981</f>
        <v>1.13957092099657</v>
      </c>
    </row>
    <row r="982" customFormat="false" ht="15" hidden="false" customHeight="false" outlineLevel="0" collapsed="false">
      <c r="A982" s="30" t="n">
        <f aca="false">ICE_ZeroRates!A964</f>
        <v>45180</v>
      </c>
      <c r="B982" s="31" t="n">
        <f aca="false">(2*ICE_ZeroRates!J964-ICE_ZeroRates!I964-ICE_ZeroRates!K964)*100</f>
        <v>2.46158452738685</v>
      </c>
      <c r="C982" s="31" t="n">
        <f aca="false">(2*BBG_ZeroRates!J964-BBG_ZeroRates!I964-BBG_ZeroRates!K964)*100</f>
        <v>1.34981489579551</v>
      </c>
      <c r="D982" s="31" t="n">
        <f aca="false">B982-C982</f>
        <v>1.11176963159134</v>
      </c>
    </row>
    <row r="983" customFormat="false" ht="15" hidden="false" customHeight="false" outlineLevel="0" collapsed="false">
      <c r="A983" s="30" t="n">
        <f aca="false">ICE_ZeroRates!A965</f>
        <v>45181</v>
      </c>
      <c r="B983" s="31" t="n">
        <f aca="false">(2*ICE_ZeroRates!J965-ICE_ZeroRates!I965-ICE_ZeroRates!K965)*100</f>
        <v>0.744610714078808</v>
      </c>
      <c r="C983" s="31" t="n">
        <f aca="false">(2*BBG_ZeroRates!J965-BBG_ZeroRates!I965-BBG_ZeroRates!K965)*100</f>
        <v>-2.07925229349462</v>
      </c>
      <c r="D983" s="31" t="n">
        <f aca="false">B983-C983</f>
        <v>2.82386300757342</v>
      </c>
    </row>
    <row r="984" customFormat="false" ht="15" hidden="false" customHeight="false" outlineLevel="0" collapsed="false">
      <c r="A984" s="30" t="n">
        <f aca="false">ICE_ZeroRates!A966</f>
        <v>45182</v>
      </c>
      <c r="B984" s="31" t="n">
        <f aca="false">(2*ICE_ZeroRates!J966-ICE_ZeroRates!I966-ICE_ZeroRates!K966)*100</f>
        <v>0.667939029885289</v>
      </c>
      <c r="C984" s="31" t="n">
        <f aca="false">(2*BBG_ZeroRates!J966-BBG_ZeroRates!I966-BBG_ZeroRates!K966)*100</f>
        <v>0.359966097412645</v>
      </c>
      <c r="D984" s="31" t="n">
        <f aca="false">B984-C984</f>
        <v>0.307972932472644</v>
      </c>
    </row>
    <row r="985" customFormat="false" ht="15" hidden="false" customHeight="false" outlineLevel="0" collapsed="false">
      <c r="A985" s="30" t="n">
        <f aca="false">ICE_ZeroRates!A967</f>
        <v>45183</v>
      </c>
      <c r="B985" s="31" t="n">
        <f aca="false">(2*ICE_ZeroRates!J967-ICE_ZeroRates!I967-ICE_ZeroRates!K967)*100</f>
        <v>0.154503849490117</v>
      </c>
      <c r="C985" s="31" t="n">
        <f aca="false">(2*BBG_ZeroRates!J967-BBG_ZeroRates!I967-BBG_ZeroRates!K967)*100</f>
        <v>0.569479056259681</v>
      </c>
      <c r="D985" s="31" t="n">
        <f aca="false">B985-C985</f>
        <v>-0.414975206769563</v>
      </c>
    </row>
    <row r="986" customFormat="false" ht="15" hidden="false" customHeight="false" outlineLevel="0" collapsed="false">
      <c r="A986" s="30" t="n">
        <f aca="false">ICE_ZeroRates!A968</f>
        <v>45184</v>
      </c>
      <c r="B986" s="31" t="n">
        <f aca="false">(2*ICE_ZeroRates!J968-ICE_ZeroRates!I968-ICE_ZeroRates!K968)*100</f>
        <v>1.35098584905822</v>
      </c>
      <c r="C986" s="31" t="n">
        <f aca="false">(2*BBG_ZeroRates!J968-BBG_ZeroRates!I968-BBG_ZeroRates!K968)*100</f>
        <v>-1.4032751020121</v>
      </c>
      <c r="D986" s="31" t="n">
        <f aca="false">B986-C986</f>
        <v>2.75426095107032</v>
      </c>
    </row>
    <row r="987" customFormat="false" ht="15" hidden="false" customHeight="false" outlineLevel="0" collapsed="false">
      <c r="A987" s="30" t="n">
        <f aca="false">ICE_ZeroRates!A969</f>
        <v>45187</v>
      </c>
      <c r="B987" s="31" t="n">
        <f aca="false">(2*ICE_ZeroRates!J969-ICE_ZeroRates!I969-ICE_ZeroRates!K969)*100</f>
        <v>-0.826370891667905</v>
      </c>
      <c r="C987" s="31" t="n">
        <f aca="false">(2*BBG_ZeroRates!J969-BBG_ZeroRates!I969-BBG_ZeroRates!K969)*100</f>
        <v>0.664027303013715</v>
      </c>
      <c r="D987" s="31" t="n">
        <f aca="false">B987-C987</f>
        <v>-1.49039819468162</v>
      </c>
    </row>
    <row r="988" customFormat="false" ht="15" hidden="false" customHeight="false" outlineLevel="0" collapsed="false">
      <c r="A988" s="30" t="n">
        <f aca="false">ICE_ZeroRates!A970</f>
        <v>45188</v>
      </c>
      <c r="B988" s="31" t="n">
        <f aca="false">(2*ICE_ZeroRates!J970-ICE_ZeroRates!I970-ICE_ZeroRates!K970)*100</f>
        <v>0.468842940066772</v>
      </c>
      <c r="C988" s="31" t="n">
        <f aca="false">(2*BBG_ZeroRates!J970-BBG_ZeroRates!I970-BBG_ZeroRates!K970)*100</f>
        <v>1.00572006220925</v>
      </c>
      <c r="D988" s="31" t="n">
        <f aca="false">B988-C988</f>
        <v>-0.536877122142476</v>
      </c>
    </row>
    <row r="989" customFormat="false" ht="15" hidden="false" customHeight="false" outlineLevel="0" collapsed="false">
      <c r="A989" s="30" t="n">
        <f aca="false">ICE_ZeroRates!A971</f>
        <v>45189</v>
      </c>
      <c r="B989" s="31" t="n">
        <f aca="false">(2*ICE_ZeroRates!J971-ICE_ZeroRates!I971-ICE_ZeroRates!K971)*100</f>
        <v>2.29654089578975</v>
      </c>
      <c r="C989" s="31" t="n">
        <f aca="false">(2*BBG_ZeroRates!J971-BBG_ZeroRates!I971-BBG_ZeroRates!K971)*100</f>
        <v>-0.557516828008486</v>
      </c>
      <c r="D989" s="31" t="n">
        <f aca="false">B989-C989</f>
        <v>2.85405772379823</v>
      </c>
    </row>
    <row r="990" customFormat="false" ht="15" hidden="false" customHeight="false" outlineLevel="0" collapsed="false">
      <c r="A990" s="30" t="n">
        <f aca="false">ICE_ZeroRates!A972</f>
        <v>45190</v>
      </c>
      <c r="B990" s="31" t="n">
        <f aca="false">(2*ICE_ZeroRates!J972-ICE_ZeroRates!I972-ICE_ZeroRates!K972)*100</f>
        <v>2.7928795418104</v>
      </c>
      <c r="C990" s="31" t="n">
        <f aca="false">(2*BBG_ZeroRates!J972-BBG_ZeroRates!I972-BBG_ZeroRates!K972)*100</f>
        <v>1.67066582678603</v>
      </c>
      <c r="D990" s="31" t="n">
        <f aca="false">B990-C990</f>
        <v>1.12221371502437</v>
      </c>
    </row>
    <row r="991" customFormat="false" ht="15" hidden="false" customHeight="false" outlineLevel="0" collapsed="false">
      <c r="A991" s="30" t="n">
        <f aca="false">ICE_ZeroRates!A973</f>
        <v>45191</v>
      </c>
      <c r="B991" s="31" t="n">
        <f aca="false">(2*ICE_ZeroRates!J973-ICE_ZeroRates!I973-ICE_ZeroRates!K973)*100</f>
        <v>1.8741761502274</v>
      </c>
      <c r="C991" s="31" t="n">
        <f aca="false">(2*BBG_ZeroRates!J973-BBG_ZeroRates!I973-BBG_ZeroRates!K973)*100</f>
        <v>3.72713367423798</v>
      </c>
      <c r="D991" s="31" t="n">
        <f aca="false">B991-C991</f>
        <v>-1.85295752401058</v>
      </c>
    </row>
    <row r="992" customFormat="false" ht="15" hidden="false" customHeight="false" outlineLevel="0" collapsed="false">
      <c r="A992" s="30" t="n">
        <f aca="false">ICE_ZeroRates!A974</f>
        <v>45194</v>
      </c>
      <c r="B992" s="31" t="n">
        <f aca="false">(2*ICE_ZeroRates!J974-ICE_ZeroRates!I974-ICE_ZeroRates!K974)*100</f>
        <v>0.660593116030217</v>
      </c>
      <c r="C992" s="31" t="n">
        <f aca="false">(2*BBG_ZeroRates!J974-BBG_ZeroRates!I974-BBG_ZeroRates!K974)*100</f>
        <v>0.545360492966829</v>
      </c>
      <c r="D992" s="31" t="n">
        <f aca="false">B992-C992</f>
        <v>0.115232623063388</v>
      </c>
    </row>
    <row r="993" customFormat="false" ht="15" hidden="false" customHeight="false" outlineLevel="0" collapsed="false">
      <c r="A993" s="30" t="n">
        <f aca="false">ICE_ZeroRates!A975</f>
        <v>45195</v>
      </c>
      <c r="B993" s="31" t="n">
        <f aca="false">(2*ICE_ZeroRates!J975-ICE_ZeroRates!I975-ICE_ZeroRates!K975)*100</f>
        <v>1.05195449787501</v>
      </c>
      <c r="C993" s="31" t="n">
        <f aca="false">(2*BBG_ZeroRates!J975-BBG_ZeroRates!I975-BBG_ZeroRates!K975)*100</f>
        <v>2.06378663616467</v>
      </c>
      <c r="D993" s="31" t="n">
        <f aca="false">B993-C993</f>
        <v>-1.01183213828966</v>
      </c>
    </row>
    <row r="994" customFormat="false" ht="15" hidden="false" customHeight="false" outlineLevel="0" collapsed="false">
      <c r="A994" s="30" t="n">
        <f aca="false">ICE_ZeroRates!A976</f>
        <v>45196</v>
      </c>
      <c r="B994" s="31" t="n">
        <f aca="false">(2*ICE_ZeroRates!J976-ICE_ZeroRates!I976-ICE_ZeroRates!K976)*100</f>
        <v>-1.67432823976701</v>
      </c>
      <c r="C994" s="31" t="n">
        <f aca="false">(2*BBG_ZeroRates!J976-BBG_ZeroRates!I976-BBG_ZeroRates!K976)*100</f>
        <v>1.25684281659924</v>
      </c>
      <c r="D994" s="31" t="n">
        <f aca="false">B994-C994</f>
        <v>-2.93117105636624</v>
      </c>
    </row>
    <row r="995" customFormat="false" ht="15" hidden="false" customHeight="false" outlineLevel="0" collapsed="false">
      <c r="A995" s="30" t="n">
        <f aca="false">ICE_ZeroRates!A977</f>
        <v>45197</v>
      </c>
      <c r="B995" s="31" t="n">
        <f aca="false">(2*ICE_ZeroRates!J977-ICE_ZeroRates!I977-ICE_ZeroRates!K977)*100</f>
        <v>-0.53499293554915</v>
      </c>
      <c r="C995" s="31" t="n">
        <f aca="false">(2*BBG_ZeroRates!J977-BBG_ZeroRates!I977-BBG_ZeroRates!K977)*100</f>
        <v>1.6673895552294</v>
      </c>
      <c r="D995" s="31" t="n">
        <f aca="false">B995-C995</f>
        <v>-2.20238249077855</v>
      </c>
    </row>
    <row r="996" customFormat="false" ht="15" hidden="false" customHeight="false" outlineLevel="0" collapsed="false">
      <c r="A996" s="30" t="n">
        <f aca="false">ICE_ZeroRates!A978</f>
        <v>45198</v>
      </c>
      <c r="B996" s="31" t="n">
        <f aca="false">(2*ICE_ZeroRates!J978-ICE_ZeroRates!I978-ICE_ZeroRates!K978)*100</f>
        <v>-0.0765236873735642</v>
      </c>
      <c r="C996" s="31" t="n">
        <f aca="false">(2*BBG_ZeroRates!J978-BBG_ZeroRates!I978-BBG_ZeroRates!K978)*100</f>
        <v>-2.33789045197055</v>
      </c>
      <c r="D996" s="31" t="n">
        <f aca="false">B996-C996</f>
        <v>2.26136676459698</v>
      </c>
    </row>
    <row r="997" customFormat="false" ht="15" hidden="false" customHeight="false" outlineLevel="0" collapsed="false">
      <c r="A997" s="30" t="n">
        <f aca="false">ICE_ZeroRates!A979</f>
        <v>45201</v>
      </c>
      <c r="B997" s="31" t="n">
        <f aca="false">(2*ICE_ZeroRates!J979-ICE_ZeroRates!I979-ICE_ZeroRates!K979)*100</f>
        <v>1.106912217426</v>
      </c>
      <c r="C997" s="31" t="n">
        <f aca="false">(2*BBG_ZeroRates!J979-BBG_ZeroRates!I979-BBG_ZeroRates!K979)*100</f>
        <v>-0.557777028870765</v>
      </c>
      <c r="D997" s="31" t="n">
        <f aca="false">B997-C997</f>
        <v>1.66468924629677</v>
      </c>
    </row>
    <row r="998" customFormat="false" ht="15" hidden="false" customHeight="false" outlineLevel="0" collapsed="false">
      <c r="A998" s="30" t="n">
        <f aca="false">ICE_ZeroRates!A980</f>
        <v>45202</v>
      </c>
      <c r="B998" s="31" t="n">
        <f aca="false">(2*ICE_ZeroRates!J980-ICE_ZeroRates!I980-ICE_ZeroRates!K980)*100</f>
        <v>0.550793044591647</v>
      </c>
      <c r="C998" s="31" t="n">
        <f aca="false">(2*BBG_ZeroRates!J980-BBG_ZeroRates!I980-BBG_ZeroRates!K980)*100</f>
        <v>-1.29825808810531</v>
      </c>
      <c r="D998" s="31" t="n">
        <f aca="false">B998-C998</f>
        <v>1.84905113269696</v>
      </c>
    </row>
    <row r="999" customFormat="false" ht="15" hidden="false" customHeight="false" outlineLevel="0" collapsed="false">
      <c r="A999" s="30" t="n">
        <f aca="false">ICE_ZeroRates!A981</f>
        <v>45203</v>
      </c>
      <c r="B999" s="31" t="n">
        <f aca="false">(2*ICE_ZeroRates!J981-ICE_ZeroRates!I981-ICE_ZeroRates!K981)*100</f>
        <v>-0.209571774441919</v>
      </c>
      <c r="C999" s="31" t="n">
        <f aca="false">(2*BBG_ZeroRates!J981-BBG_ZeroRates!I981-BBG_ZeroRates!K981)*100</f>
        <v>1.70305068520151</v>
      </c>
      <c r="D999" s="31" t="n">
        <f aca="false">B999-C999</f>
        <v>-1.91262245964343</v>
      </c>
    </row>
    <row r="1000" customFormat="false" ht="15" hidden="false" customHeight="false" outlineLevel="0" collapsed="false">
      <c r="A1000" s="30" t="n">
        <f aca="false">ICE_ZeroRates!A982</f>
        <v>45204</v>
      </c>
      <c r="B1000" s="31" t="n">
        <f aca="false">(2*ICE_ZeroRates!J982-ICE_ZeroRates!I982-ICE_ZeroRates!K982)*100</f>
        <v>0.982750978369218</v>
      </c>
      <c r="C1000" s="31" t="n">
        <f aca="false">(2*BBG_ZeroRates!J982-BBG_ZeroRates!I982-BBG_ZeroRates!K982)*100</f>
        <v>-0.5878647965468</v>
      </c>
      <c r="D1000" s="31" t="n">
        <f aca="false">B1000-C1000</f>
        <v>1.57061577491602</v>
      </c>
    </row>
    <row r="1001" customFormat="false" ht="15" hidden="false" customHeight="false" outlineLevel="0" collapsed="false">
      <c r="A1001" s="30" t="n">
        <f aca="false">ICE_ZeroRates!A983</f>
        <v>45205</v>
      </c>
      <c r="B1001" s="31" t="n">
        <f aca="false">(2*ICE_ZeroRates!J983-ICE_ZeroRates!I983-ICE_ZeroRates!K983)*100</f>
        <v>2.61820382852722</v>
      </c>
      <c r="C1001" s="31" t="n">
        <f aca="false">(2*BBG_ZeroRates!J983-BBG_ZeroRates!I983-BBG_ZeroRates!K983)*100</f>
        <v>0.598869722110074</v>
      </c>
      <c r="D1001" s="31" t="n">
        <f aca="false">B1001-C1001</f>
        <v>2.01933410641715</v>
      </c>
    </row>
    <row r="1002" customFormat="false" ht="15" hidden="false" customHeight="false" outlineLevel="0" collapsed="false">
      <c r="A1002" s="30" t="n">
        <f aca="false">ICE_ZeroRates!A984</f>
        <v>45208</v>
      </c>
      <c r="B1002" s="31" t="n">
        <f aca="false">(2*ICE_ZeroRates!J984-ICE_ZeroRates!I984-ICE_ZeroRates!K984)*100</f>
        <v>1.38379100091668</v>
      </c>
      <c r="C1002" s="31" t="n">
        <f aca="false">(2*BBG_ZeroRates!J984-BBG_ZeroRates!I984-BBG_ZeroRates!K984)*100</f>
        <v>-0.433188304580412</v>
      </c>
      <c r="D1002" s="31" t="n">
        <f aca="false">B1002-C1002</f>
        <v>1.81697930549709</v>
      </c>
    </row>
    <row r="1003" customFormat="false" ht="15" hidden="false" customHeight="false" outlineLevel="0" collapsed="false">
      <c r="A1003" s="30" t="n">
        <f aca="false">ICE_ZeroRates!A985</f>
        <v>45209</v>
      </c>
      <c r="B1003" s="31" t="n">
        <f aca="false">(2*ICE_ZeroRates!J985-ICE_ZeroRates!I985-ICE_ZeroRates!K985)*100</f>
        <v>0.805208146443048</v>
      </c>
      <c r="C1003" s="31" t="n">
        <f aca="false">(2*BBG_ZeroRates!J985-BBG_ZeroRates!I985-BBG_ZeroRates!K985)*100</f>
        <v>-0.752649257711191</v>
      </c>
      <c r="D1003" s="31" t="n">
        <f aca="false">B1003-C1003</f>
        <v>1.55785740415424</v>
      </c>
    </row>
    <row r="1004" customFormat="false" ht="15" hidden="false" customHeight="false" outlineLevel="0" collapsed="false">
      <c r="A1004" s="30" t="n">
        <f aca="false">ICE_ZeroRates!A986</f>
        <v>45210</v>
      </c>
      <c r="B1004" s="31" t="n">
        <f aca="false">(2*ICE_ZeroRates!J986-ICE_ZeroRates!I986-ICE_ZeroRates!K986)*100</f>
        <v>0.790832723381874</v>
      </c>
      <c r="C1004" s="31" t="n">
        <f aca="false">(2*BBG_ZeroRates!J986-BBG_ZeroRates!I986-BBG_ZeroRates!K986)*100</f>
        <v>-0.00935985182586308</v>
      </c>
      <c r="D1004" s="31" t="n">
        <f aca="false">B1004-C1004</f>
        <v>0.800192575207737</v>
      </c>
    </row>
    <row r="1005" customFormat="false" ht="15" hidden="false" customHeight="false" outlineLevel="0" collapsed="false">
      <c r="A1005" s="30" t="n">
        <f aca="false">ICE_ZeroRates!A987</f>
        <v>45211</v>
      </c>
      <c r="B1005" s="31" t="n">
        <f aca="false">(2*ICE_ZeroRates!J987-ICE_ZeroRates!I987-ICE_ZeroRates!K987)*100</f>
        <v>5.09099979564129</v>
      </c>
      <c r="C1005" s="31" t="n">
        <f aca="false">(2*BBG_ZeroRates!J987-BBG_ZeroRates!I987-BBG_ZeroRates!K987)*100</f>
        <v>-1.66917338099863</v>
      </c>
      <c r="D1005" s="31" t="n">
        <f aca="false">B1005-C1005</f>
        <v>6.76017317663993</v>
      </c>
    </row>
    <row r="1006" customFormat="false" ht="15" hidden="false" customHeight="false" outlineLevel="0" collapsed="false">
      <c r="A1006" s="30" t="n">
        <f aca="false">ICE_ZeroRates!A988</f>
        <v>45212</v>
      </c>
      <c r="B1006" s="31" t="n">
        <f aca="false">(2*ICE_ZeroRates!J988-ICE_ZeroRates!I988-ICE_ZeroRates!K988)*100</f>
        <v>-1.80839991557193</v>
      </c>
      <c r="C1006" s="31" t="n">
        <f aca="false">(2*BBG_ZeroRates!J988-BBG_ZeroRates!I988-BBG_ZeroRates!K988)*100</f>
        <v>2.19761047320253</v>
      </c>
      <c r="D1006" s="31" t="n">
        <f aca="false">B1006-C1006</f>
        <v>-4.00601038877446</v>
      </c>
    </row>
    <row r="1007" customFormat="false" ht="15" hidden="false" customHeight="false" outlineLevel="0" collapsed="false">
      <c r="A1007" s="30" t="n">
        <f aca="false">ICE_ZeroRates!A989</f>
        <v>45215</v>
      </c>
      <c r="B1007" s="31" t="n">
        <f aca="false">(2*ICE_ZeroRates!J989-ICE_ZeroRates!I989-ICE_ZeroRates!K989)*100</f>
        <v>-0.623577805120679</v>
      </c>
      <c r="C1007" s="31" t="n">
        <f aca="false">(2*BBG_ZeroRates!J989-BBG_ZeroRates!I989-BBG_ZeroRates!K989)*100</f>
        <v>2.58262116305588</v>
      </c>
      <c r="D1007" s="31" t="n">
        <f aca="false">B1007-C1007</f>
        <v>-3.20619896817655</v>
      </c>
    </row>
    <row r="1008" customFormat="false" ht="15" hidden="false" customHeight="false" outlineLevel="0" collapsed="false">
      <c r="A1008" s="30" t="n">
        <f aca="false">ICE_ZeroRates!A990</f>
        <v>45216</v>
      </c>
      <c r="B1008" s="31" t="n">
        <f aca="false">(2*ICE_ZeroRates!J990-ICE_ZeroRates!I990-ICE_ZeroRates!K990)*100</f>
        <v>0.546403176745791</v>
      </c>
      <c r="C1008" s="31" t="n">
        <f aca="false">(2*BBG_ZeroRates!J990-BBG_ZeroRates!I990-BBG_ZeroRates!K990)*100</f>
        <v>1.19420787468831</v>
      </c>
      <c r="D1008" s="31" t="n">
        <f aca="false">B1008-C1008</f>
        <v>-0.647804697942522</v>
      </c>
    </row>
    <row r="1009" customFormat="false" ht="15" hidden="false" customHeight="false" outlineLevel="0" collapsed="false">
      <c r="A1009" s="30" t="n">
        <f aca="false">ICE_ZeroRates!A991</f>
        <v>45217</v>
      </c>
      <c r="B1009" s="31" t="n">
        <f aca="false">(2*ICE_ZeroRates!J991-ICE_ZeroRates!I991-ICE_ZeroRates!K991)*100</f>
        <v>-0.0497303886390466</v>
      </c>
      <c r="C1009" s="31" t="n">
        <f aca="false">(2*BBG_ZeroRates!J991-BBG_ZeroRates!I991-BBG_ZeroRates!K991)*100</f>
        <v>0.321109622235038</v>
      </c>
      <c r="D1009" s="31" t="n">
        <f aca="false">B1009-C1009</f>
        <v>-0.370840010874085</v>
      </c>
    </row>
    <row r="1010" customFormat="false" ht="15" hidden="false" customHeight="false" outlineLevel="0" collapsed="false">
      <c r="A1010" s="30" t="n">
        <f aca="false">ICE_ZeroRates!A992</f>
        <v>45218</v>
      </c>
      <c r="B1010" s="31" t="n">
        <f aca="false">(2*ICE_ZeroRates!J992-ICE_ZeroRates!I992-ICE_ZeroRates!K992)*100</f>
        <v>2.50218327415661</v>
      </c>
      <c r="C1010" s="31" t="n">
        <f aca="false">(2*BBG_ZeroRates!J992-BBG_ZeroRates!I992-BBG_ZeroRates!K992)*100</f>
        <v>1.4999324566034</v>
      </c>
      <c r="D1010" s="31" t="n">
        <f aca="false">B1010-C1010</f>
        <v>1.00225081755321</v>
      </c>
    </row>
    <row r="1011" customFormat="false" ht="15" hidden="false" customHeight="false" outlineLevel="0" collapsed="false">
      <c r="A1011" s="30" t="n">
        <f aca="false">ICE_ZeroRates!A993</f>
        <v>45219</v>
      </c>
      <c r="B1011" s="31" t="n">
        <f aca="false">(2*ICE_ZeroRates!J993-ICE_ZeroRates!I993-ICE_ZeroRates!K993)*100</f>
        <v>2.3241311924497</v>
      </c>
      <c r="C1011" s="31" t="n">
        <f aca="false">(2*BBG_ZeroRates!J993-BBG_ZeroRates!I993-BBG_ZeroRates!K993)*100</f>
        <v>0.580700404121348</v>
      </c>
      <c r="D1011" s="31" t="n">
        <f aca="false">B1011-C1011</f>
        <v>1.74343078832835</v>
      </c>
    </row>
    <row r="1012" customFormat="false" ht="15" hidden="false" customHeight="false" outlineLevel="0" collapsed="false">
      <c r="A1012" s="30" t="n">
        <f aca="false">ICE_ZeroRates!A994</f>
        <v>45222</v>
      </c>
      <c r="B1012" s="31" t="n">
        <f aca="false">(2*ICE_ZeroRates!J994-ICE_ZeroRates!I994-ICE_ZeroRates!K994)*100</f>
        <v>2.88721673708729</v>
      </c>
      <c r="C1012" s="31" t="n">
        <f aca="false">(2*BBG_ZeroRates!J994-BBG_ZeroRates!I994-BBG_ZeroRates!K994)*100</f>
        <v>1.6232890499102</v>
      </c>
      <c r="D1012" s="31" t="n">
        <f aca="false">B1012-C1012</f>
        <v>1.26392768717709</v>
      </c>
    </row>
    <row r="1013" customFormat="false" ht="15" hidden="false" customHeight="false" outlineLevel="0" collapsed="false">
      <c r="A1013" s="30" t="n">
        <f aca="false">ICE_ZeroRates!A995</f>
        <v>45223</v>
      </c>
      <c r="B1013" s="31" t="n">
        <f aca="false">(2*ICE_ZeroRates!J995-ICE_ZeroRates!I995-ICE_ZeroRates!K995)*100</f>
        <v>-1.15675204438297</v>
      </c>
      <c r="C1013" s="31" t="n">
        <f aca="false">(2*BBG_ZeroRates!J995-BBG_ZeroRates!I995-BBG_ZeroRates!K995)*100</f>
        <v>1.85474360950106</v>
      </c>
      <c r="D1013" s="31" t="n">
        <f aca="false">B1013-C1013</f>
        <v>-3.01149565388403</v>
      </c>
    </row>
    <row r="1014" customFormat="false" ht="15" hidden="false" customHeight="false" outlineLevel="0" collapsed="false">
      <c r="A1014" s="30" t="n">
        <f aca="false">ICE_ZeroRates!A996</f>
        <v>45224</v>
      </c>
      <c r="B1014" s="31" t="n">
        <f aca="false">(2*ICE_ZeroRates!J996-ICE_ZeroRates!I996-ICE_ZeroRates!K996)*100</f>
        <v>1.0061190964584</v>
      </c>
      <c r="C1014" s="31" t="n">
        <f aca="false">(2*BBG_ZeroRates!J996-BBG_ZeroRates!I996-BBG_ZeroRates!K996)*100</f>
        <v>1.03660474156446</v>
      </c>
      <c r="D1014" s="31" t="n">
        <f aca="false">B1014-C1014</f>
        <v>-0.0304856451060598</v>
      </c>
    </row>
    <row r="1015" customFormat="false" ht="15" hidden="false" customHeight="false" outlineLevel="0" collapsed="false">
      <c r="A1015" s="30" t="n">
        <f aca="false">ICE_ZeroRates!A997</f>
        <v>45225</v>
      </c>
      <c r="B1015" s="31" t="n">
        <f aca="false">(2*ICE_ZeroRates!J997-ICE_ZeroRates!I997-ICE_ZeroRates!K997)*100</f>
        <v>0.75820791627863</v>
      </c>
      <c r="C1015" s="31" t="n">
        <f aca="false">(2*BBG_ZeroRates!J997-BBG_ZeroRates!I997-BBG_ZeroRates!K997)*100</f>
        <v>0.00838745175650857</v>
      </c>
      <c r="D1015" s="31" t="n">
        <f aca="false">B1015-C1015</f>
        <v>0.749820464522122</v>
      </c>
    </row>
    <row r="1016" customFormat="false" ht="15" hidden="false" customHeight="false" outlineLevel="0" collapsed="false">
      <c r="A1016" s="30" t="n">
        <f aca="false">ICE_ZeroRates!A998</f>
        <v>45226</v>
      </c>
      <c r="B1016" s="31" t="n">
        <f aca="false">(2*ICE_ZeroRates!J998-ICE_ZeroRates!I998-ICE_ZeroRates!K998)*100</f>
        <v>0.00865738194550936</v>
      </c>
      <c r="C1016" s="31" t="n">
        <f aca="false">(2*BBG_ZeroRates!J998-BBG_ZeroRates!I998-BBG_ZeroRates!K998)*100</f>
        <v>-0.469606203571971</v>
      </c>
      <c r="D1016" s="31" t="n">
        <f aca="false">B1016-C1016</f>
        <v>0.47826358551748</v>
      </c>
    </row>
    <row r="1017" customFormat="false" ht="15" hidden="false" customHeight="false" outlineLevel="0" collapsed="false">
      <c r="A1017" s="30" t="n">
        <f aca="false">ICE_ZeroRates!A999</f>
        <v>45229</v>
      </c>
      <c r="B1017" s="31" t="n">
        <f aca="false">(2*ICE_ZeroRates!J999-ICE_ZeroRates!I999-ICE_ZeroRates!K999)*100</f>
        <v>2.54122109520769</v>
      </c>
      <c r="C1017" s="31" t="n">
        <f aca="false">(2*BBG_ZeroRates!J999-BBG_ZeroRates!I999-BBG_ZeroRates!K999)*100</f>
        <v>-2.18083554108395</v>
      </c>
      <c r="D1017" s="31" t="n">
        <f aca="false">B1017-C1017</f>
        <v>4.72205663629164</v>
      </c>
    </row>
    <row r="1018" customFormat="false" ht="15" hidden="false" customHeight="false" outlineLevel="0" collapsed="false">
      <c r="A1018" s="30" t="n">
        <f aca="false">ICE_ZeroRates!A1000</f>
        <v>45230</v>
      </c>
      <c r="B1018" s="31" t="n">
        <f aca="false">(2*ICE_ZeroRates!J1000-ICE_ZeroRates!I1000-ICE_ZeroRates!K1000)*100</f>
        <v>1.95975285087973</v>
      </c>
      <c r="C1018" s="31" t="n">
        <f aca="false">(2*BBG_ZeroRates!J1000-BBG_ZeroRates!I1000-BBG_ZeroRates!K1000)*100</f>
        <v>-0.466315430232367</v>
      </c>
      <c r="D1018" s="31" t="n">
        <f aca="false">B1018-C1018</f>
        <v>2.42606828111209</v>
      </c>
    </row>
    <row r="1019" customFormat="false" ht="15" hidden="false" customHeight="false" outlineLevel="0" collapsed="false">
      <c r="A1019" s="30" t="n">
        <f aca="false">ICE_ZeroRates!A1001</f>
        <v>45231</v>
      </c>
      <c r="B1019" s="31" t="n">
        <f aca="false">(2*ICE_ZeroRates!J1001-ICE_ZeroRates!I1001-ICE_ZeroRates!K1001)*100</f>
        <v>1.19379985749113</v>
      </c>
      <c r="C1019" s="31" t="n">
        <f aca="false">(2*BBG_ZeroRates!J1001-BBG_ZeroRates!I1001-BBG_ZeroRates!K1001)*100</f>
        <v>3.79200540908444</v>
      </c>
      <c r="D1019" s="31" t="n">
        <f aca="false">B1019-C1019</f>
        <v>-2.59820555159331</v>
      </c>
    </row>
    <row r="1020" customFormat="false" ht="15" hidden="false" customHeight="false" outlineLevel="0" collapsed="false">
      <c r="A1020" s="30" t="n">
        <f aca="false">ICE_ZeroRates!A1002</f>
        <v>45232</v>
      </c>
      <c r="B1020" s="31" t="n">
        <f aca="false">(2*ICE_ZeroRates!J1002-ICE_ZeroRates!I1002-ICE_ZeroRates!K1002)*100</f>
        <v>0.475962018232812</v>
      </c>
      <c r="C1020" s="31" t="n">
        <f aca="false">(2*BBG_ZeroRates!J1002-BBG_ZeroRates!I1002-BBG_ZeroRates!K1002)*100</f>
        <v>-1.29709127554931</v>
      </c>
      <c r="D1020" s="31" t="n">
        <f aca="false">B1020-C1020</f>
        <v>1.77305329378212</v>
      </c>
    </row>
    <row r="1021" customFormat="false" ht="15" hidden="false" customHeight="false" outlineLevel="0" collapsed="false">
      <c r="A1021" s="30" t="n">
        <f aca="false">ICE_ZeroRates!A1003</f>
        <v>45233</v>
      </c>
      <c r="B1021" s="31" t="n">
        <f aca="false">(2*ICE_ZeroRates!J1003-ICE_ZeroRates!I1003-ICE_ZeroRates!K1003)*100</f>
        <v>0.229243678476943</v>
      </c>
      <c r="C1021" s="31" t="n">
        <f aca="false">(2*BBG_ZeroRates!J1003-BBG_ZeroRates!I1003-BBG_ZeroRates!K1003)*100</f>
        <v>-0.789177203118108</v>
      </c>
      <c r="D1021" s="31" t="n">
        <f aca="false">B1021-C1021</f>
        <v>1.01842088159505</v>
      </c>
    </row>
    <row r="1022" customFormat="false" ht="15" hidden="false" customHeight="false" outlineLevel="0" collapsed="false">
      <c r="A1022" s="30" t="n">
        <f aca="false">ICE_ZeroRates!A1004</f>
        <v>45236</v>
      </c>
      <c r="B1022" s="31" t="n">
        <f aca="false">(2*ICE_ZeroRates!J1004-ICE_ZeroRates!I1004-ICE_ZeroRates!K1004)*100</f>
        <v>0.863876256778751</v>
      </c>
      <c r="C1022" s="31" t="n">
        <f aca="false">(2*BBG_ZeroRates!J1004-BBG_ZeroRates!I1004-BBG_ZeroRates!K1004)*100</f>
        <v>0.396176475055876</v>
      </c>
      <c r="D1022" s="31" t="n">
        <f aca="false">B1022-C1022</f>
        <v>0.467699781722875</v>
      </c>
    </row>
    <row r="1023" customFormat="false" ht="15" hidden="false" customHeight="false" outlineLevel="0" collapsed="false">
      <c r="A1023" s="30" t="n">
        <f aca="false">ICE_ZeroRates!A1005</f>
        <v>45237</v>
      </c>
      <c r="B1023" s="31" t="n">
        <f aca="false">(2*ICE_ZeroRates!J1005-ICE_ZeroRates!I1005-ICE_ZeroRates!K1005)*100</f>
        <v>3.32402671333378</v>
      </c>
      <c r="C1023" s="31" t="n">
        <f aca="false">(2*BBG_ZeroRates!J1005-BBG_ZeroRates!I1005-BBG_ZeroRates!K1005)*100</f>
        <v>0.643531892815696</v>
      </c>
      <c r="D1023" s="31" t="n">
        <f aca="false">B1023-C1023</f>
        <v>2.68049482051809</v>
      </c>
    </row>
    <row r="1024" customFormat="false" ht="15" hidden="false" customHeight="false" outlineLevel="0" collapsed="false">
      <c r="A1024" s="30" t="n">
        <f aca="false">ICE_ZeroRates!A1006</f>
        <v>45238</v>
      </c>
      <c r="B1024" s="31" t="n">
        <f aca="false">(2*ICE_ZeroRates!J1006-ICE_ZeroRates!I1006-ICE_ZeroRates!K1006)*100</f>
        <v>2.46195446719346</v>
      </c>
      <c r="C1024" s="31" t="n">
        <f aca="false">(2*BBG_ZeroRates!J1006-BBG_ZeroRates!I1006-BBG_ZeroRates!K1006)*100</f>
        <v>-0.775631309661984</v>
      </c>
      <c r="D1024" s="31" t="n">
        <f aca="false">B1024-C1024</f>
        <v>3.23758577685545</v>
      </c>
    </row>
    <row r="1025" customFormat="false" ht="15" hidden="false" customHeight="false" outlineLevel="0" collapsed="false">
      <c r="A1025" s="30" t="n">
        <f aca="false">ICE_ZeroRates!A1007</f>
        <v>45239</v>
      </c>
      <c r="B1025" s="31" t="n">
        <f aca="false">(2*ICE_ZeroRates!J1007-ICE_ZeroRates!I1007-ICE_ZeroRates!K1007)*100</f>
        <v>-1.15852743276532</v>
      </c>
      <c r="C1025" s="31" t="n">
        <f aca="false">(2*BBG_ZeroRates!J1007-BBG_ZeroRates!I1007-BBG_ZeroRates!K1007)*100</f>
        <v>0.767032741980778</v>
      </c>
      <c r="D1025" s="31" t="n">
        <f aca="false">B1025-C1025</f>
        <v>-1.9255601747461</v>
      </c>
    </row>
    <row r="1026" customFormat="false" ht="15" hidden="false" customHeight="false" outlineLevel="0" collapsed="false">
      <c r="A1026" s="30" t="n">
        <f aca="false">ICE_ZeroRates!A1008</f>
        <v>45240</v>
      </c>
      <c r="B1026" s="31" t="n">
        <f aca="false">(2*ICE_ZeroRates!J1008-ICE_ZeroRates!I1008-ICE_ZeroRates!K1008)*100</f>
        <v>0.899071843630006</v>
      </c>
      <c r="C1026" s="31" t="n">
        <f aca="false">(2*BBG_ZeroRates!J1008-BBG_ZeroRates!I1008-BBG_ZeroRates!K1008)*100</f>
        <v>-2.71714341595257</v>
      </c>
      <c r="D1026" s="31" t="n">
        <f aca="false">B1026-C1026</f>
        <v>3.61621525958258</v>
      </c>
    </row>
    <row r="1027" customFormat="false" ht="15" hidden="false" customHeight="false" outlineLevel="0" collapsed="false">
      <c r="A1027" s="30" t="n">
        <f aca="false">ICE_ZeroRates!A1009</f>
        <v>45243</v>
      </c>
      <c r="B1027" s="31" t="n">
        <f aca="false">(2*ICE_ZeroRates!J1009-ICE_ZeroRates!I1009-ICE_ZeroRates!K1009)*100</f>
        <v>1.77835524073857</v>
      </c>
      <c r="C1027" s="31" t="n">
        <f aca="false">(2*BBG_ZeroRates!J1009-BBG_ZeroRates!I1009-BBG_ZeroRates!K1009)*100</f>
        <v>0.214015204341411</v>
      </c>
      <c r="D1027" s="31" t="n">
        <f aca="false">B1027-C1027</f>
        <v>1.56434003639716</v>
      </c>
    </row>
    <row r="1028" customFormat="false" ht="15" hidden="false" customHeight="false" outlineLevel="0" collapsed="false">
      <c r="A1028" s="30" t="n">
        <f aca="false">ICE_ZeroRates!A1010</f>
        <v>45244</v>
      </c>
      <c r="B1028" s="31" t="n">
        <f aca="false">(2*ICE_ZeroRates!J1010-ICE_ZeroRates!I1010-ICE_ZeroRates!K1010)*100</f>
        <v>0.598546920612675</v>
      </c>
      <c r="C1028" s="31" t="n">
        <f aca="false">(2*BBG_ZeroRates!J1010-BBG_ZeroRates!I1010-BBG_ZeroRates!K1010)*100</f>
        <v>1.90442301739422</v>
      </c>
      <c r="D1028" s="31" t="n">
        <f aca="false">B1028-C1028</f>
        <v>-1.30587609678154</v>
      </c>
    </row>
    <row r="1029" customFormat="false" ht="15" hidden="false" customHeight="false" outlineLevel="0" collapsed="false">
      <c r="A1029" s="30" t="n">
        <f aca="false">ICE_ZeroRates!A1011</f>
        <v>45245</v>
      </c>
      <c r="B1029" s="31" t="n">
        <f aca="false">(2*ICE_ZeroRates!J1011-ICE_ZeroRates!I1011-ICE_ZeroRates!K1011)*100</f>
        <v>-1.02021569324782</v>
      </c>
      <c r="C1029" s="31" t="n">
        <f aca="false">(2*BBG_ZeroRates!J1011-BBG_ZeroRates!I1011-BBG_ZeroRates!K1011)*100</f>
        <v>0.0372048496299904</v>
      </c>
      <c r="D1029" s="31" t="n">
        <f aca="false">B1029-C1029</f>
        <v>-1.05742054287781</v>
      </c>
    </row>
    <row r="1030" customFormat="false" ht="15" hidden="false" customHeight="false" outlineLevel="0" collapsed="false">
      <c r="A1030" s="30" t="n">
        <f aca="false">ICE_ZeroRates!A1012</f>
        <v>45246</v>
      </c>
      <c r="B1030" s="31" t="n">
        <f aca="false">(2*ICE_ZeroRates!J1012-ICE_ZeroRates!I1012-ICE_ZeroRates!K1012)*100</f>
        <v>1.24534991290712</v>
      </c>
      <c r="C1030" s="31" t="n">
        <f aca="false">(2*BBG_ZeroRates!J1012-BBG_ZeroRates!I1012-BBG_ZeroRates!K1012)*100</f>
        <v>0.657249074462696</v>
      </c>
      <c r="D1030" s="31" t="n">
        <f aca="false">B1030-C1030</f>
        <v>0.588100838444428</v>
      </c>
    </row>
    <row r="1031" customFormat="false" ht="15" hidden="false" customHeight="false" outlineLevel="0" collapsed="false">
      <c r="A1031" s="30" t="n">
        <f aca="false">ICE_ZeroRates!A1013</f>
        <v>45247</v>
      </c>
      <c r="B1031" s="31" t="n">
        <f aca="false">(2*ICE_ZeroRates!J1013-ICE_ZeroRates!I1013-ICE_ZeroRates!K1013)*100</f>
        <v>-2.26266489670213</v>
      </c>
      <c r="C1031" s="31" t="n">
        <f aca="false">(2*BBG_ZeroRates!J1013-BBG_ZeroRates!I1013-BBG_ZeroRates!K1013)*100</f>
        <v>0.0790852174200829</v>
      </c>
      <c r="D1031" s="31" t="n">
        <f aca="false">B1031-C1031</f>
        <v>-2.34175011412221</v>
      </c>
    </row>
    <row r="1032" customFormat="false" ht="15" hidden="false" customHeight="false" outlineLevel="0" collapsed="false">
      <c r="A1032" s="30" t="n">
        <f aca="false">ICE_ZeroRates!A1014</f>
        <v>45250</v>
      </c>
      <c r="B1032" s="31" t="n">
        <f aca="false">(2*ICE_ZeroRates!J1014-ICE_ZeroRates!I1014-ICE_ZeroRates!K1014)*100</f>
        <v>0.26528231457803</v>
      </c>
      <c r="C1032" s="31" t="n">
        <f aca="false">(2*BBG_ZeroRates!J1014-BBG_ZeroRates!I1014-BBG_ZeroRates!K1014)*100</f>
        <v>0.610918538003213</v>
      </c>
      <c r="D1032" s="31" t="n">
        <f aca="false">B1032-C1032</f>
        <v>-0.345636223425183</v>
      </c>
    </row>
    <row r="1033" customFormat="false" ht="15" hidden="false" customHeight="false" outlineLevel="0" collapsed="false">
      <c r="A1033" s="30" t="n">
        <f aca="false">ICE_ZeroRates!A1015</f>
        <v>45251</v>
      </c>
      <c r="B1033" s="31" t="n">
        <f aca="false">(2*ICE_ZeroRates!J1015-ICE_ZeroRates!I1015-ICE_ZeroRates!K1015)*100</f>
        <v>0.120246245695999</v>
      </c>
      <c r="C1033" s="31" t="n">
        <f aca="false">(2*BBG_ZeroRates!J1015-BBG_ZeroRates!I1015-BBG_ZeroRates!K1015)*100</f>
        <v>2.2044711652192</v>
      </c>
      <c r="D1033" s="31" t="n">
        <f aca="false">B1033-C1033</f>
        <v>-2.0842249195232</v>
      </c>
    </row>
    <row r="1034" customFormat="false" ht="15" hidden="false" customHeight="false" outlineLevel="0" collapsed="false">
      <c r="A1034" s="30" t="n">
        <f aca="false">ICE_ZeroRates!A1016</f>
        <v>45252</v>
      </c>
      <c r="B1034" s="31" t="n">
        <f aca="false">(2*ICE_ZeroRates!J1016-ICE_ZeroRates!I1016-ICE_ZeroRates!K1016)*100</f>
        <v>-0.103107019569348</v>
      </c>
      <c r="C1034" s="31" t="n">
        <f aca="false">(2*BBG_ZeroRates!J1016-BBG_ZeroRates!I1016-BBG_ZeroRates!K1016)*100</f>
        <v>-0.0763673471574133</v>
      </c>
      <c r="D1034" s="31" t="n">
        <f aca="false">B1034-C1034</f>
        <v>-0.0267396724119351</v>
      </c>
    </row>
    <row r="1035" customFormat="false" ht="15" hidden="false" customHeight="false" outlineLevel="0" collapsed="false">
      <c r="A1035" s="30" t="n">
        <f aca="false">ICE_ZeroRates!A1017</f>
        <v>45253</v>
      </c>
      <c r="B1035" s="31" t="n">
        <f aca="false">(2*ICE_ZeroRates!J1017-ICE_ZeroRates!I1017-ICE_ZeroRates!K1017)*100</f>
        <v>-1.36303602590337</v>
      </c>
      <c r="C1035" s="31" t="n">
        <f aca="false">(2*BBG_ZeroRates!J1017-BBG_ZeroRates!I1017-BBG_ZeroRates!K1017)*100</f>
        <v>2.14611593361456</v>
      </c>
      <c r="D1035" s="31" t="n">
        <f aca="false">B1035-C1035</f>
        <v>-3.50915195951793</v>
      </c>
    </row>
    <row r="1036" customFormat="false" ht="15" hidden="false" customHeight="false" outlineLevel="0" collapsed="false">
      <c r="A1036" s="30" t="n">
        <f aca="false">ICE_ZeroRates!A1018</f>
        <v>45254</v>
      </c>
      <c r="B1036" s="31" t="n">
        <f aca="false">(2*ICE_ZeroRates!J1018-ICE_ZeroRates!I1018-ICE_ZeroRates!K1018)*100</f>
        <v>1.1796886953868</v>
      </c>
      <c r="C1036" s="31" t="n">
        <f aca="false">(2*BBG_ZeroRates!J1018-BBG_ZeroRates!I1018-BBG_ZeroRates!K1018)*100</f>
        <v>1.7470207552142</v>
      </c>
      <c r="D1036" s="31" t="n">
        <f aca="false">B1036-C1036</f>
        <v>-0.567332059827397</v>
      </c>
    </row>
    <row r="1037" customFormat="false" ht="15" hidden="false" customHeight="false" outlineLevel="0" collapsed="false">
      <c r="A1037" s="30" t="n">
        <f aca="false">ICE_ZeroRates!A1019</f>
        <v>45257</v>
      </c>
      <c r="B1037" s="31" t="n">
        <f aca="false">(2*ICE_ZeroRates!J1019-ICE_ZeroRates!I1019-ICE_ZeroRates!K1019)*100</f>
        <v>0.515523268538143</v>
      </c>
      <c r="C1037" s="31" t="n">
        <f aca="false">(2*BBG_ZeroRates!J1019-BBG_ZeroRates!I1019-BBG_ZeroRates!K1019)*100</f>
        <v>-0.379772775774034</v>
      </c>
      <c r="D1037" s="31" t="n">
        <f aca="false">B1037-C1037</f>
        <v>0.895296044312177</v>
      </c>
    </row>
    <row r="1038" customFormat="false" ht="15" hidden="false" customHeight="false" outlineLevel="0" collapsed="false">
      <c r="A1038" s="30" t="n">
        <f aca="false">ICE_ZeroRates!A1020</f>
        <v>45258</v>
      </c>
      <c r="B1038" s="31" t="n">
        <f aca="false">(2*ICE_ZeroRates!J1020-ICE_ZeroRates!I1020-ICE_ZeroRates!K1020)*100</f>
        <v>0.621234374685642</v>
      </c>
      <c r="C1038" s="31" t="n">
        <f aca="false">(2*BBG_ZeroRates!J1020-BBG_ZeroRates!I1020-BBG_ZeroRates!K1020)*100</f>
        <v>-1.58197757460941</v>
      </c>
      <c r="D1038" s="31" t="n">
        <f aca="false">B1038-C1038</f>
        <v>2.20321194929505</v>
      </c>
    </row>
    <row r="1039" customFormat="false" ht="15" hidden="false" customHeight="false" outlineLevel="0" collapsed="false">
      <c r="A1039" s="30" t="n">
        <f aca="false">ICE_ZeroRates!A1021</f>
        <v>45259</v>
      </c>
      <c r="B1039" s="31" t="n">
        <f aca="false">(2*ICE_ZeroRates!J1021-ICE_ZeroRates!I1021-ICE_ZeroRates!K1021)*100</f>
        <v>2.17009141455886</v>
      </c>
      <c r="C1039" s="31" t="n">
        <f aca="false">(2*BBG_ZeroRates!J1021-BBG_ZeroRates!I1021-BBG_ZeroRates!K1021)*100</f>
        <v>0.422647145846566</v>
      </c>
      <c r="D1039" s="31" t="n">
        <f aca="false">B1039-C1039</f>
        <v>1.74744426871229</v>
      </c>
    </row>
    <row r="1040" customFormat="false" ht="15" hidden="false" customHeight="false" outlineLevel="0" collapsed="false">
      <c r="A1040" s="30" t="n">
        <f aca="false">ICE_ZeroRates!A1022</f>
        <v>45260</v>
      </c>
      <c r="B1040" s="31" t="n">
        <f aca="false">(2*ICE_ZeroRates!J1022-ICE_ZeroRates!I1022-ICE_ZeroRates!K1022)*100</f>
        <v>1.01121211920772</v>
      </c>
      <c r="C1040" s="31" t="n">
        <f aca="false">(2*BBG_ZeroRates!J1022-BBG_ZeroRates!I1022-BBG_ZeroRates!K1022)*100</f>
        <v>3.4252553188769</v>
      </c>
      <c r="D1040" s="31" t="n">
        <f aca="false">B1040-C1040</f>
        <v>-2.41404319966918</v>
      </c>
    </row>
    <row r="1041" customFormat="false" ht="15" hidden="false" customHeight="false" outlineLevel="0" collapsed="false">
      <c r="A1041" s="30" t="n">
        <f aca="false">ICE_ZeroRates!A1023</f>
        <v>45261</v>
      </c>
      <c r="B1041" s="31" t="n">
        <f aca="false">(2*ICE_ZeroRates!J1023-ICE_ZeroRates!I1023-ICE_ZeroRates!K1023)*100</f>
        <v>-0.154079197901513</v>
      </c>
      <c r="C1041" s="31" t="n">
        <f aca="false">(2*BBG_ZeroRates!J1023-BBG_ZeroRates!I1023-BBG_ZeroRates!K1023)*100</f>
        <v>-2.45932100397592</v>
      </c>
      <c r="D1041" s="31" t="n">
        <f aca="false">B1041-C1041</f>
        <v>2.30524180607441</v>
      </c>
    </row>
    <row r="1042" customFormat="false" ht="15" hidden="false" customHeight="false" outlineLevel="0" collapsed="false">
      <c r="A1042" s="30" t="n">
        <f aca="false">ICE_ZeroRates!A1024</f>
        <v>45264</v>
      </c>
      <c r="B1042" s="31" t="n">
        <f aca="false">(2*ICE_ZeroRates!J1024-ICE_ZeroRates!I1024-ICE_ZeroRates!K1024)*100</f>
        <v>-0.6990793221338</v>
      </c>
      <c r="C1042" s="31" t="n">
        <f aca="false">(2*BBG_ZeroRates!J1024-BBG_ZeroRates!I1024-BBG_ZeroRates!K1024)*100</f>
        <v>1.25721105735916</v>
      </c>
      <c r="D1042" s="31" t="n">
        <f aca="false">B1042-C1042</f>
        <v>-1.95629037949296</v>
      </c>
    </row>
    <row r="1043" customFormat="false" ht="15" hidden="false" customHeight="false" outlineLevel="0" collapsed="false">
      <c r="A1043" s="30" t="n">
        <f aca="false">ICE_ZeroRates!A1025</f>
        <v>45265</v>
      </c>
      <c r="B1043" s="31" t="n">
        <f aca="false">(2*ICE_ZeroRates!J1025-ICE_ZeroRates!I1025-ICE_ZeroRates!K1025)*100</f>
        <v>1.05125874830483</v>
      </c>
      <c r="C1043" s="31" t="n">
        <f aca="false">(2*BBG_ZeroRates!J1025-BBG_ZeroRates!I1025-BBG_ZeroRates!K1025)*100</f>
        <v>0.594854920119525</v>
      </c>
      <c r="D1043" s="31" t="n">
        <f aca="false">B1043-C1043</f>
        <v>0.456403828185303</v>
      </c>
    </row>
    <row r="1044" customFormat="false" ht="15" hidden="false" customHeight="false" outlineLevel="0" collapsed="false">
      <c r="A1044" s="30" t="n">
        <f aca="false">ICE_ZeroRates!A1026</f>
        <v>45266</v>
      </c>
      <c r="B1044" s="31" t="n">
        <f aca="false">(2*ICE_ZeroRates!J1026-ICE_ZeroRates!I1026-ICE_ZeroRates!K1026)*100</f>
        <v>-1.07282644582383</v>
      </c>
      <c r="C1044" s="31" t="n">
        <f aca="false">(2*BBG_ZeroRates!J1026-BBG_ZeroRates!I1026-BBG_ZeroRates!K1026)*100</f>
        <v>2.09113395684555</v>
      </c>
      <c r="D1044" s="31" t="n">
        <f aca="false">B1044-C1044</f>
        <v>-3.16396040266937</v>
      </c>
    </row>
    <row r="1045" customFormat="false" ht="15" hidden="false" customHeight="false" outlineLevel="0" collapsed="false">
      <c r="A1045" s="30" t="n">
        <f aca="false">ICE_ZeroRates!A1027</f>
        <v>45267</v>
      </c>
      <c r="B1045" s="31" t="n">
        <f aca="false">(2*ICE_ZeroRates!J1027-ICE_ZeroRates!I1027-ICE_ZeroRates!K1027)*100</f>
        <v>-1.69985751306796</v>
      </c>
      <c r="C1045" s="31" t="n">
        <f aca="false">(2*BBG_ZeroRates!J1027-BBG_ZeroRates!I1027-BBG_ZeroRates!K1027)*100</f>
        <v>0.150159711867426</v>
      </c>
      <c r="D1045" s="31" t="n">
        <f aca="false">B1045-C1045</f>
        <v>-1.85001722493539</v>
      </c>
    </row>
    <row r="1046" customFormat="false" ht="15" hidden="false" customHeight="false" outlineLevel="0" collapsed="false">
      <c r="A1046" s="30" t="n">
        <f aca="false">ICE_ZeroRates!A1028</f>
        <v>45268</v>
      </c>
      <c r="B1046" s="31" t="n">
        <f aca="false">(2*ICE_ZeroRates!J1028-ICE_ZeroRates!I1028-ICE_ZeroRates!K1028)*100</f>
        <v>0.340667953797169</v>
      </c>
      <c r="C1046" s="31" t="n">
        <f aca="false">(2*BBG_ZeroRates!J1028-BBG_ZeroRates!I1028-BBG_ZeroRates!K1028)*100</f>
        <v>0.206218495141197</v>
      </c>
      <c r="D1046" s="31" t="n">
        <f aca="false">B1046-C1046</f>
        <v>0.134449458655972</v>
      </c>
    </row>
    <row r="1047" customFormat="false" ht="15" hidden="false" customHeight="false" outlineLevel="0" collapsed="false">
      <c r="A1047" s="30" t="n">
        <f aca="false">ICE_ZeroRates!A1029</f>
        <v>45271</v>
      </c>
      <c r="B1047" s="31" t="n">
        <f aca="false">(2*ICE_ZeroRates!J1029-ICE_ZeroRates!I1029-ICE_ZeroRates!K1029)*100</f>
        <v>0.104966545851637</v>
      </c>
      <c r="C1047" s="31" t="n">
        <f aca="false">(2*BBG_ZeroRates!J1029-BBG_ZeroRates!I1029-BBG_ZeroRates!K1029)*100</f>
        <v>2.74143756203542</v>
      </c>
      <c r="D1047" s="31" t="n">
        <f aca="false">B1047-C1047</f>
        <v>-2.63647101618378</v>
      </c>
    </row>
    <row r="1048" customFormat="false" ht="15" hidden="false" customHeight="false" outlineLevel="0" collapsed="false">
      <c r="A1048" s="30" t="n">
        <f aca="false">ICE_ZeroRates!A1030</f>
        <v>45272</v>
      </c>
      <c r="B1048" s="31" t="n">
        <f aca="false">(2*ICE_ZeroRates!J1030-ICE_ZeroRates!I1030-ICE_ZeroRates!K1030)*100</f>
        <v>-1.50103520237104</v>
      </c>
      <c r="C1048" s="31" t="n">
        <f aca="false">(2*BBG_ZeroRates!J1030-BBG_ZeroRates!I1030-BBG_ZeroRates!K1030)*100</f>
        <v>2.13778466021148</v>
      </c>
      <c r="D1048" s="31" t="n">
        <f aca="false">B1048-C1048</f>
        <v>-3.63881986258252</v>
      </c>
    </row>
    <row r="1049" customFormat="false" ht="15" hidden="false" customHeight="false" outlineLevel="0" collapsed="false">
      <c r="A1049" s="30" t="n">
        <f aca="false">ICE_ZeroRates!A1031</f>
        <v>45273</v>
      </c>
      <c r="B1049" s="31" t="n">
        <f aca="false">(2*ICE_ZeroRates!J1031-ICE_ZeroRates!I1031-ICE_ZeroRates!K1031)*100</f>
        <v>-0.0604217671609675</v>
      </c>
      <c r="C1049" s="31" t="n">
        <f aca="false">(2*BBG_ZeroRates!J1031-BBG_ZeroRates!I1031-BBG_ZeroRates!K1031)*100</f>
        <v>-2.04156582521229</v>
      </c>
      <c r="D1049" s="31" t="n">
        <f aca="false">B1049-C1049</f>
        <v>1.98114405805132</v>
      </c>
    </row>
    <row r="1050" customFormat="false" ht="15" hidden="false" customHeight="false" outlineLevel="0" collapsed="false">
      <c r="A1050" s="30" t="n">
        <f aca="false">ICE_ZeroRates!A1032</f>
        <v>45274</v>
      </c>
      <c r="B1050" s="31" t="n">
        <f aca="false">(2*ICE_ZeroRates!J1032-ICE_ZeroRates!I1032-ICE_ZeroRates!K1032)*100</f>
        <v>0.81997726519103</v>
      </c>
      <c r="C1050" s="31" t="n">
        <f aca="false">(2*BBG_ZeroRates!J1032-BBG_ZeroRates!I1032-BBG_ZeroRates!K1032)*100</f>
        <v>0.867889927471532</v>
      </c>
      <c r="D1050" s="31" t="n">
        <f aca="false">B1050-C1050</f>
        <v>-0.0479126622805026</v>
      </c>
    </row>
    <row r="1051" customFormat="false" ht="15" hidden="false" customHeight="false" outlineLevel="0" collapsed="false">
      <c r="A1051" s="30" t="n">
        <f aca="false">ICE_ZeroRates!A1033</f>
        <v>45275</v>
      </c>
      <c r="B1051" s="31" t="n">
        <f aca="false">(2*ICE_ZeroRates!J1033-ICE_ZeroRates!I1033-ICE_ZeroRates!K1033)*100</f>
        <v>2.7266895435909</v>
      </c>
      <c r="C1051" s="31" t="n">
        <f aca="false">(2*BBG_ZeroRates!J1033-BBG_ZeroRates!I1033-BBG_ZeroRates!K1033)*100</f>
        <v>-1.2688388414511</v>
      </c>
      <c r="D1051" s="31" t="n">
        <f aca="false">B1051-C1051</f>
        <v>3.995528385042</v>
      </c>
    </row>
    <row r="1052" customFormat="false" ht="15" hidden="false" customHeight="false" outlineLevel="0" collapsed="false">
      <c r="A1052" s="30" t="n">
        <f aca="false">ICE_ZeroRates!A1034</f>
        <v>45278</v>
      </c>
      <c r="B1052" s="31" t="n">
        <f aca="false">(2*ICE_ZeroRates!J1034-ICE_ZeroRates!I1034-ICE_ZeroRates!K1034)*100</f>
        <v>0.354059014772501</v>
      </c>
      <c r="C1052" s="31" t="n">
        <f aca="false">(2*BBG_ZeroRates!J1034-BBG_ZeroRates!I1034-BBG_ZeroRates!K1034)*100</f>
        <v>1.75150036033886</v>
      </c>
      <c r="D1052" s="31" t="n">
        <f aca="false">B1052-C1052</f>
        <v>-1.39744134556636</v>
      </c>
    </row>
    <row r="1053" customFormat="false" ht="15" hidden="false" customHeight="false" outlineLevel="0" collapsed="false">
      <c r="A1053" s="30" t="n">
        <f aca="false">ICE_ZeroRates!A1035</f>
        <v>45279</v>
      </c>
      <c r="B1053" s="31" t="n">
        <f aca="false">(2*ICE_ZeroRates!J1035-ICE_ZeroRates!I1035-ICE_ZeroRates!K1035)*100</f>
        <v>1.8213693896334</v>
      </c>
      <c r="C1053" s="31" t="n">
        <f aca="false">(2*BBG_ZeroRates!J1035-BBG_ZeroRates!I1035-BBG_ZeroRates!K1035)*100</f>
        <v>0.416580923240906</v>
      </c>
      <c r="D1053" s="31" t="n">
        <f aca="false">B1053-C1053</f>
        <v>1.40478846639249</v>
      </c>
    </row>
    <row r="1054" customFormat="false" ht="15" hidden="false" customHeight="false" outlineLevel="0" collapsed="false">
      <c r="A1054" s="30" t="n">
        <f aca="false">ICE_ZeroRates!A1036</f>
        <v>45280</v>
      </c>
      <c r="B1054" s="31" t="n">
        <f aca="false">(2*ICE_ZeroRates!J1036-ICE_ZeroRates!I1036-ICE_ZeroRates!K1036)*100</f>
        <v>-0.415972576522083</v>
      </c>
      <c r="C1054" s="31" t="n">
        <f aca="false">(2*BBG_ZeroRates!J1036-BBG_ZeroRates!I1036-BBG_ZeroRates!K1036)*100</f>
        <v>1.75230012284406</v>
      </c>
      <c r="D1054" s="31" t="n">
        <f aca="false">B1054-C1054</f>
        <v>-2.16827269936615</v>
      </c>
    </row>
    <row r="1055" customFormat="false" ht="15" hidden="false" customHeight="false" outlineLevel="0" collapsed="false">
      <c r="A1055" s="30" t="n">
        <f aca="false">ICE_ZeroRates!A1037</f>
        <v>45281</v>
      </c>
      <c r="B1055" s="31" t="n">
        <f aca="false">(2*ICE_ZeroRates!J1037-ICE_ZeroRates!I1037-ICE_ZeroRates!K1037)*100</f>
        <v>0.189770081094443</v>
      </c>
      <c r="C1055" s="31" t="n">
        <f aca="false">(2*BBG_ZeroRates!J1037-BBG_ZeroRates!I1037-BBG_ZeroRates!K1037)*100</f>
        <v>2.20880275181612</v>
      </c>
      <c r="D1055" s="31" t="n">
        <f aca="false">B1055-C1055</f>
        <v>-2.01903267072168</v>
      </c>
    </row>
    <row r="1056" customFormat="false" ht="15" hidden="false" customHeight="false" outlineLevel="0" collapsed="false">
      <c r="A1056" s="30" t="n">
        <f aca="false">ICE_ZeroRates!A1038</f>
        <v>45282</v>
      </c>
      <c r="B1056" s="31" t="n">
        <f aca="false">(2*ICE_ZeroRates!J1038-ICE_ZeroRates!I1038-ICE_ZeroRates!K1038)*100</f>
        <v>1.72457690573355</v>
      </c>
      <c r="C1056" s="31" t="n">
        <f aca="false">(2*BBG_ZeroRates!J1038-BBG_ZeroRates!I1038-BBG_ZeroRates!K1038)*100</f>
        <v>2.20289505588531</v>
      </c>
      <c r="D1056" s="31" t="n">
        <f aca="false">B1056-C1056</f>
        <v>-0.478318150151758</v>
      </c>
    </row>
    <row r="1057" customFormat="false" ht="15" hidden="false" customHeight="false" outlineLevel="0" collapsed="false">
      <c r="A1057" s="30" t="n">
        <f aca="false">ICE_ZeroRates!A1039</f>
        <v>45285</v>
      </c>
      <c r="B1057" s="31" t="n">
        <f aca="false">(2*ICE_ZeroRates!J1039-ICE_ZeroRates!I1039-ICE_ZeroRates!K1039)*100</f>
        <v>2.94857052647388</v>
      </c>
      <c r="C1057" s="31" t="n">
        <f aca="false">(2*BBG_ZeroRates!J1039-BBG_ZeroRates!I1039-BBG_ZeroRates!K1039)*100</f>
        <v>-1.12391144040349</v>
      </c>
      <c r="D1057" s="31" t="n">
        <f aca="false">B1057-C1057</f>
        <v>4.07248196687737</v>
      </c>
    </row>
    <row r="1058" customFormat="false" ht="15" hidden="false" customHeight="false" outlineLevel="0" collapsed="false">
      <c r="A1058" s="30" t="n">
        <f aca="false">ICE_ZeroRates!A1040</f>
        <v>45286</v>
      </c>
      <c r="B1058" s="31" t="n">
        <f aca="false">(2*ICE_ZeroRates!J1040-ICE_ZeroRates!I1040-ICE_ZeroRates!K1040)*100</f>
        <v>-0.515872054322886</v>
      </c>
      <c r="C1058" s="31" t="n">
        <f aca="false">(2*BBG_ZeroRates!J1040-BBG_ZeroRates!I1040-BBG_ZeroRates!K1040)*100</f>
        <v>-0.569928830714561</v>
      </c>
      <c r="D1058" s="31" t="n">
        <f aca="false">B1058-C1058</f>
        <v>0.0540567763916755</v>
      </c>
    </row>
    <row r="1059" customFormat="false" ht="15" hidden="false" customHeight="false" outlineLevel="0" collapsed="false">
      <c r="A1059" s="30" t="n">
        <f aca="false">ICE_ZeroRates!A1041</f>
        <v>45287</v>
      </c>
      <c r="B1059" s="31" t="n">
        <f aca="false">(2*ICE_ZeroRates!J1041-ICE_ZeroRates!I1041-ICE_ZeroRates!K1041)*100</f>
        <v>-0.598326934915594</v>
      </c>
      <c r="C1059" s="31" t="n">
        <f aca="false">(2*BBG_ZeroRates!J1041-BBG_ZeroRates!I1041-BBG_ZeroRates!K1041)*100</f>
        <v>-0.726332226057114</v>
      </c>
      <c r="D1059" s="31" t="n">
        <f aca="false">B1059-C1059</f>
        <v>0.12800529114152</v>
      </c>
    </row>
    <row r="1060" customFormat="false" ht="15" hidden="false" customHeight="false" outlineLevel="0" collapsed="false">
      <c r="A1060" s="30" t="n">
        <f aca="false">ICE_ZeroRates!A1042</f>
        <v>45288</v>
      </c>
      <c r="B1060" s="31" t="n">
        <f aca="false">(2*ICE_ZeroRates!J1042-ICE_ZeroRates!I1042-ICE_ZeroRates!K1042)*100</f>
        <v>-0.273670291251449</v>
      </c>
      <c r="C1060" s="31" t="n">
        <f aca="false">(2*BBG_ZeroRates!J1042-BBG_ZeroRates!I1042-BBG_ZeroRates!K1042)*100</f>
        <v>2.9568457772422</v>
      </c>
      <c r="D1060" s="31" t="n">
        <f aca="false">B1060-C1060</f>
        <v>-3.23051606849365</v>
      </c>
    </row>
    <row r="1061" customFormat="false" ht="15" hidden="false" customHeight="false" outlineLevel="0" collapsed="false">
      <c r="A1061" s="30" t="n">
        <f aca="false">ICE_ZeroRates!A1043</f>
        <v>45289</v>
      </c>
      <c r="B1061" s="31" t="n">
        <f aca="false">(2*ICE_ZeroRates!J1043-ICE_ZeroRates!I1043-ICE_ZeroRates!K1043)*100</f>
        <v>2.89591612646145</v>
      </c>
      <c r="C1061" s="31" t="n">
        <f aca="false">(2*BBG_ZeroRates!J1043-BBG_ZeroRates!I1043-BBG_ZeroRates!K1043)*100</f>
        <v>-2.35810544082922</v>
      </c>
      <c r="D1061" s="31" t="n">
        <f aca="false">B1061-C1061</f>
        <v>5.25402156729067</v>
      </c>
    </row>
    <row r="1062" customFormat="false" ht="15" hidden="false" customHeight="false" outlineLevel="0" collapsed="false">
      <c r="A1062" s="30" t="n">
        <f aca="false">ICE_ZeroRates!A1044</f>
        <v>45292</v>
      </c>
      <c r="B1062" s="31" t="n">
        <f aca="false">(2*ICE_ZeroRates!J1044-ICE_ZeroRates!I1044-ICE_ZeroRates!K1044)*100</f>
        <v>-1.7418612716924</v>
      </c>
      <c r="C1062" s="31" t="n">
        <f aca="false">(2*BBG_ZeroRates!J1044-BBG_ZeroRates!I1044-BBG_ZeroRates!K1044)*100</f>
        <v>-0.513720313844468</v>
      </c>
      <c r="D1062" s="31" t="n">
        <f aca="false">B1062-C1062</f>
        <v>-1.22814095784793</v>
      </c>
    </row>
    <row r="1063" customFormat="false" ht="15" hidden="false" customHeight="false" outlineLevel="0" collapsed="false">
      <c r="A1063" s="30" t="n">
        <f aca="false">ICE_ZeroRates!A1045</f>
        <v>45293</v>
      </c>
      <c r="B1063" s="31" t="n">
        <f aca="false">(2*ICE_ZeroRates!J1045-ICE_ZeroRates!I1045-ICE_ZeroRates!K1045)*100</f>
        <v>0.191597656535691</v>
      </c>
      <c r="C1063" s="31" t="n">
        <f aca="false">(2*BBG_ZeroRates!J1045-BBG_ZeroRates!I1045-BBG_ZeroRates!K1045)*100</f>
        <v>0.907204954091823</v>
      </c>
      <c r="D1063" s="31" t="n">
        <f aca="false">B1063-C1063</f>
        <v>-0.715607297556131</v>
      </c>
    </row>
    <row r="1064" customFormat="false" ht="15" hidden="false" customHeight="false" outlineLevel="0" collapsed="false">
      <c r="A1064" s="30" t="n">
        <f aca="false">ICE_ZeroRates!A1046</f>
        <v>45294</v>
      </c>
      <c r="B1064" s="31" t="n">
        <f aca="false">(2*ICE_ZeroRates!J1046-ICE_ZeroRates!I1046-ICE_ZeroRates!K1046)*100</f>
        <v>-0.222429569851634</v>
      </c>
      <c r="C1064" s="31" t="n">
        <f aca="false">(2*BBG_ZeroRates!J1046-BBG_ZeroRates!I1046-BBG_ZeroRates!K1046)*100</f>
        <v>0.864849407933344</v>
      </c>
      <c r="D1064" s="31" t="n">
        <f aca="false">B1064-C1064</f>
        <v>-1.08727897778498</v>
      </c>
    </row>
    <row r="1065" customFormat="false" ht="15" hidden="false" customHeight="false" outlineLevel="0" collapsed="false">
      <c r="A1065" s="30" t="n">
        <f aca="false">ICE_ZeroRates!A1047</f>
        <v>45295</v>
      </c>
      <c r="B1065" s="31" t="n">
        <f aca="false">(2*ICE_ZeroRates!J1047-ICE_ZeroRates!I1047-ICE_ZeroRates!K1047)*100</f>
        <v>1.88193420464104</v>
      </c>
      <c r="C1065" s="31" t="n">
        <f aca="false">(2*BBG_ZeroRates!J1047-BBG_ZeroRates!I1047-BBG_ZeroRates!K1047)*100</f>
        <v>-0.881727108287445</v>
      </c>
      <c r="D1065" s="31" t="n">
        <f aca="false">B1065-C1065</f>
        <v>2.76366131292849</v>
      </c>
    </row>
    <row r="1066" customFormat="false" ht="15" hidden="false" customHeight="false" outlineLevel="0" collapsed="false">
      <c r="A1066" s="30" t="n">
        <f aca="false">ICE_ZeroRates!A1048</f>
        <v>45296</v>
      </c>
      <c r="B1066" s="31" t="n">
        <f aca="false">(2*ICE_ZeroRates!J1048-ICE_ZeroRates!I1048-ICE_ZeroRates!K1048)*100</f>
        <v>-0.521198905161313</v>
      </c>
      <c r="C1066" s="31" t="n">
        <f aca="false">(2*BBG_ZeroRates!J1048-BBG_ZeroRates!I1048-BBG_ZeroRates!K1048)*100</f>
        <v>3.098387010977</v>
      </c>
      <c r="D1066" s="31" t="n">
        <f aca="false">B1066-C1066</f>
        <v>-3.61958591613831</v>
      </c>
    </row>
    <row r="1067" customFormat="false" ht="15" hidden="false" customHeight="false" outlineLevel="0" collapsed="false">
      <c r="A1067" s="30" t="n">
        <f aca="false">ICE_ZeroRates!A1049</f>
        <v>45299</v>
      </c>
      <c r="B1067" s="31" t="n">
        <f aca="false">(2*ICE_ZeroRates!J1049-ICE_ZeroRates!I1049-ICE_ZeroRates!K1049)*100</f>
        <v>-0.819869036961674</v>
      </c>
      <c r="C1067" s="31" t="n">
        <f aca="false">(2*BBG_ZeroRates!J1049-BBG_ZeroRates!I1049-BBG_ZeroRates!K1049)*100</f>
        <v>2.80143597908906</v>
      </c>
      <c r="D1067" s="31" t="n">
        <f aca="false">B1067-C1067</f>
        <v>-3.62130501605074</v>
      </c>
    </row>
    <row r="1068" customFormat="false" ht="15" hidden="false" customHeight="false" outlineLevel="0" collapsed="false">
      <c r="A1068" s="30" t="n">
        <f aca="false">ICE_ZeroRates!A1050</f>
        <v>45300</v>
      </c>
      <c r="B1068" s="31" t="n">
        <f aca="false">(2*ICE_ZeroRates!J1050-ICE_ZeroRates!I1050-ICE_ZeroRates!K1050)*100</f>
        <v>-1.31673646580848</v>
      </c>
      <c r="C1068" s="31" t="n">
        <f aca="false">(2*BBG_ZeroRates!J1050-BBG_ZeroRates!I1050-BBG_ZeroRates!K1050)*100</f>
        <v>0.36172160674921</v>
      </c>
      <c r="D1068" s="31" t="n">
        <f aca="false">B1068-C1068</f>
        <v>-1.67845807255769</v>
      </c>
    </row>
    <row r="1069" customFormat="false" ht="15" hidden="false" customHeight="false" outlineLevel="0" collapsed="false">
      <c r="A1069" s="30" t="n">
        <f aca="false">ICE_ZeroRates!A1051</f>
        <v>45301</v>
      </c>
      <c r="B1069" s="31" t="n">
        <f aca="false">(2*ICE_ZeroRates!J1051-ICE_ZeroRates!I1051-ICE_ZeroRates!K1051)*100</f>
        <v>1.47911833458689</v>
      </c>
      <c r="C1069" s="31" t="n">
        <f aca="false">(2*BBG_ZeroRates!J1051-BBG_ZeroRates!I1051-BBG_ZeroRates!K1051)*100</f>
        <v>2.66328508806999</v>
      </c>
      <c r="D1069" s="31" t="n">
        <f aca="false">B1069-C1069</f>
        <v>-1.1841667534831</v>
      </c>
    </row>
    <row r="1070" customFormat="false" ht="15" hidden="false" customHeight="false" outlineLevel="0" collapsed="false">
      <c r="A1070" s="30" t="n">
        <f aca="false">ICE_ZeroRates!A1052</f>
        <v>45302</v>
      </c>
      <c r="B1070" s="31" t="n">
        <f aca="false">(2*ICE_ZeroRates!J1052-ICE_ZeroRates!I1052-ICE_ZeroRates!K1052)*100</f>
        <v>0.914901217663644</v>
      </c>
      <c r="C1070" s="31" t="n">
        <f aca="false">(2*BBG_ZeroRates!J1052-BBG_ZeroRates!I1052-BBG_ZeroRates!K1052)*100</f>
        <v>0.0584877233224645</v>
      </c>
      <c r="D1070" s="31" t="n">
        <f aca="false">B1070-C1070</f>
        <v>0.856413494341179</v>
      </c>
    </row>
    <row r="1071" customFormat="false" ht="15" hidden="false" customHeight="false" outlineLevel="0" collapsed="false">
      <c r="A1071" s="30" t="n">
        <f aca="false">ICE_ZeroRates!A1053</f>
        <v>45303</v>
      </c>
      <c r="B1071" s="31" t="n">
        <f aca="false">(2*ICE_ZeroRates!J1053-ICE_ZeroRates!I1053-ICE_ZeroRates!K1053)*100</f>
        <v>0.554943883993442</v>
      </c>
      <c r="C1071" s="31" t="n">
        <f aca="false">(2*BBG_ZeroRates!J1053-BBG_ZeroRates!I1053-BBG_ZeroRates!K1053)*100</f>
        <v>2.41423065486339</v>
      </c>
      <c r="D1071" s="31" t="n">
        <f aca="false">B1071-C1071</f>
        <v>-1.85928677086995</v>
      </c>
    </row>
    <row r="1072" customFormat="false" ht="15" hidden="false" customHeight="false" outlineLevel="0" collapsed="false">
      <c r="A1072" s="30" t="n">
        <f aca="false">ICE_ZeroRates!A1054</f>
        <v>45306</v>
      </c>
      <c r="B1072" s="31" t="n">
        <f aca="false">(2*ICE_ZeroRates!J1054-ICE_ZeroRates!I1054-ICE_ZeroRates!K1054)*100</f>
        <v>-1.11198165324859</v>
      </c>
      <c r="C1072" s="31" t="n">
        <f aca="false">(2*BBG_ZeroRates!J1054-BBG_ZeroRates!I1054-BBG_ZeroRates!K1054)*100</f>
        <v>1.75309686657834</v>
      </c>
      <c r="D1072" s="31" t="n">
        <f aca="false">B1072-C1072</f>
        <v>-2.86507851982694</v>
      </c>
    </row>
    <row r="1073" customFormat="false" ht="15" hidden="false" customHeight="false" outlineLevel="0" collapsed="false">
      <c r="A1073" s="30" t="n">
        <f aca="false">ICE_ZeroRates!A1055</f>
        <v>45307</v>
      </c>
      <c r="B1073" s="31" t="n">
        <f aca="false">(2*ICE_ZeroRates!J1055-ICE_ZeroRates!I1055-ICE_ZeroRates!K1055)*100</f>
        <v>1.96262970455598</v>
      </c>
      <c r="C1073" s="31" t="n">
        <f aca="false">(2*BBG_ZeroRates!J1055-BBG_ZeroRates!I1055-BBG_ZeroRates!K1055)*100</f>
        <v>-0.48224411497837</v>
      </c>
      <c r="D1073" s="31" t="n">
        <f aca="false">B1073-C1073</f>
        <v>2.44487381953435</v>
      </c>
    </row>
    <row r="1074" customFormat="false" ht="15" hidden="false" customHeight="false" outlineLevel="0" collapsed="false">
      <c r="A1074" s="30" t="n">
        <f aca="false">ICE_ZeroRates!A1056</f>
        <v>45308</v>
      </c>
      <c r="B1074" s="31" t="n">
        <f aca="false">(2*ICE_ZeroRates!J1056-ICE_ZeroRates!I1056-ICE_ZeroRates!K1056)*100</f>
        <v>0.131994533754609</v>
      </c>
      <c r="C1074" s="31" t="n">
        <f aca="false">(2*BBG_ZeroRates!J1056-BBG_ZeroRates!I1056-BBG_ZeroRates!K1056)*100</f>
        <v>1.07929229544781</v>
      </c>
      <c r="D1074" s="31" t="n">
        <f aca="false">B1074-C1074</f>
        <v>-0.9472977616932</v>
      </c>
    </row>
    <row r="1075" customFormat="false" ht="15" hidden="false" customHeight="false" outlineLevel="0" collapsed="false">
      <c r="A1075" s="30" t="n">
        <f aca="false">ICE_ZeroRates!A1057</f>
        <v>45309</v>
      </c>
      <c r="B1075" s="31" t="n">
        <f aca="false">(2*ICE_ZeroRates!J1057-ICE_ZeroRates!I1057-ICE_ZeroRates!K1057)*100</f>
        <v>-1.44555625261993</v>
      </c>
      <c r="C1075" s="31" t="n">
        <f aca="false">(2*BBG_ZeroRates!J1057-BBG_ZeroRates!I1057-BBG_ZeroRates!K1057)*100</f>
        <v>-0.340121664332171</v>
      </c>
      <c r="D1075" s="31" t="n">
        <f aca="false">B1075-C1075</f>
        <v>-1.10543458828776</v>
      </c>
    </row>
    <row r="1076" customFormat="false" ht="15" hidden="false" customHeight="false" outlineLevel="0" collapsed="false">
      <c r="A1076" s="30" t="n">
        <f aca="false">ICE_ZeroRates!A1058</f>
        <v>45310</v>
      </c>
      <c r="B1076" s="31" t="n">
        <f aca="false">(2*ICE_ZeroRates!J1058-ICE_ZeroRates!I1058-ICE_ZeroRates!K1058)*100</f>
        <v>3.32157910425939</v>
      </c>
      <c r="C1076" s="31" t="n">
        <f aca="false">(2*BBG_ZeroRates!J1058-BBG_ZeroRates!I1058-BBG_ZeroRates!K1058)*100</f>
        <v>-1.72175577195595</v>
      </c>
      <c r="D1076" s="31" t="n">
        <f aca="false">B1076-C1076</f>
        <v>5.04333487621533</v>
      </c>
    </row>
    <row r="1077" customFormat="false" ht="15" hidden="false" customHeight="false" outlineLevel="0" collapsed="false">
      <c r="A1077" s="30" t="n">
        <f aca="false">ICE_ZeroRates!A1059</f>
        <v>45313</v>
      </c>
      <c r="B1077" s="31" t="n">
        <f aca="false">(2*ICE_ZeroRates!J1059-ICE_ZeroRates!I1059-ICE_ZeroRates!K1059)*100</f>
        <v>-1.15003337873589</v>
      </c>
      <c r="C1077" s="31" t="n">
        <f aca="false">(2*BBG_ZeroRates!J1059-BBG_ZeroRates!I1059-BBG_ZeroRates!K1059)*100</f>
        <v>-2.45885404851642</v>
      </c>
      <c r="D1077" s="31" t="n">
        <f aca="false">B1077-C1077</f>
        <v>1.30882066978053</v>
      </c>
    </row>
    <row r="1078" customFormat="false" ht="15" hidden="false" customHeight="false" outlineLevel="0" collapsed="false">
      <c r="A1078" s="30" t="n">
        <f aca="false">ICE_ZeroRates!A1060</f>
        <v>45314</v>
      </c>
      <c r="B1078" s="31" t="n">
        <f aca="false">(2*ICE_ZeroRates!J1060-ICE_ZeroRates!I1060-ICE_ZeroRates!K1060)*100</f>
        <v>2.71352500263289</v>
      </c>
      <c r="C1078" s="31" t="n">
        <f aca="false">(2*BBG_ZeroRates!J1060-BBG_ZeroRates!I1060-BBG_ZeroRates!K1060)*100</f>
        <v>1.6704043868534</v>
      </c>
      <c r="D1078" s="31" t="n">
        <f aca="false">B1078-C1078</f>
        <v>1.04312061577949</v>
      </c>
    </row>
    <row r="1079" customFormat="false" ht="15" hidden="false" customHeight="false" outlineLevel="0" collapsed="false">
      <c r="A1079" s="30" t="n">
        <f aca="false">ICE_ZeroRates!A1061</f>
        <v>45315</v>
      </c>
      <c r="B1079" s="31" t="n">
        <f aca="false">(2*ICE_ZeroRates!J1061-ICE_ZeroRates!I1061-ICE_ZeroRates!K1061)*100</f>
        <v>1.66652621549868</v>
      </c>
      <c r="C1079" s="31" t="n">
        <f aca="false">(2*BBG_ZeroRates!J1061-BBG_ZeroRates!I1061-BBG_ZeroRates!K1061)*100</f>
        <v>-0.0720773556000864</v>
      </c>
      <c r="D1079" s="31" t="n">
        <f aca="false">B1079-C1079</f>
        <v>1.73860357109876</v>
      </c>
    </row>
    <row r="1080" customFormat="false" ht="15" hidden="false" customHeight="false" outlineLevel="0" collapsed="false">
      <c r="A1080" s="30" t="n">
        <f aca="false">ICE_ZeroRates!A1062</f>
        <v>45316</v>
      </c>
      <c r="B1080" s="31" t="n">
        <f aca="false">(2*ICE_ZeroRates!J1062-ICE_ZeroRates!I1062-ICE_ZeroRates!K1062)*100</f>
        <v>0.842212238476181</v>
      </c>
      <c r="C1080" s="31" t="n">
        <f aca="false">(2*BBG_ZeroRates!J1062-BBG_ZeroRates!I1062-BBG_ZeroRates!K1062)*100</f>
        <v>0.365958671877964</v>
      </c>
      <c r="D1080" s="31" t="n">
        <f aca="false">B1080-C1080</f>
        <v>0.476253566598217</v>
      </c>
    </row>
    <row r="1081" customFormat="false" ht="15" hidden="false" customHeight="false" outlineLevel="0" collapsed="false">
      <c r="A1081" s="30" t="n">
        <f aca="false">ICE_ZeroRates!A1063</f>
        <v>45317</v>
      </c>
      <c r="B1081" s="31" t="n">
        <f aca="false">(2*ICE_ZeroRates!J1063-ICE_ZeroRates!I1063-ICE_ZeroRates!K1063)*100</f>
        <v>-0.710089642038492</v>
      </c>
      <c r="C1081" s="31" t="n">
        <f aca="false">(2*BBG_ZeroRates!J1063-BBG_ZeroRates!I1063-BBG_ZeroRates!K1063)*100</f>
        <v>-0.739695011843811</v>
      </c>
      <c r="D1081" s="31" t="n">
        <f aca="false">B1081-C1081</f>
        <v>0.0296053698053189</v>
      </c>
    </row>
    <row r="1082" customFormat="false" ht="15" hidden="false" customHeight="false" outlineLevel="0" collapsed="false">
      <c r="A1082" s="30" t="n">
        <f aca="false">ICE_ZeroRates!A1064</f>
        <v>45320</v>
      </c>
      <c r="B1082" s="31" t="n">
        <f aca="false">(2*ICE_ZeroRates!J1064-ICE_ZeroRates!I1064-ICE_ZeroRates!K1064)*100</f>
        <v>-0.114955532521677</v>
      </c>
      <c r="C1082" s="31" t="n">
        <f aca="false">(2*BBG_ZeroRates!J1064-BBG_ZeroRates!I1064-BBG_ZeroRates!K1064)*100</f>
        <v>0.460320513785106</v>
      </c>
      <c r="D1082" s="31" t="n">
        <f aca="false">B1082-C1082</f>
        <v>-0.575276046306783</v>
      </c>
    </row>
    <row r="1083" customFormat="false" ht="15" hidden="false" customHeight="false" outlineLevel="0" collapsed="false">
      <c r="A1083" s="30" t="n">
        <f aca="false">ICE_ZeroRates!A1065</f>
        <v>45321</v>
      </c>
      <c r="B1083" s="31" t="n">
        <f aca="false">(2*ICE_ZeroRates!J1065-ICE_ZeroRates!I1065-ICE_ZeroRates!K1065)*100</f>
        <v>2.09237546838046</v>
      </c>
      <c r="C1083" s="31" t="n">
        <f aca="false">(2*BBG_ZeroRates!J1065-BBG_ZeroRates!I1065-BBG_ZeroRates!K1065)*100</f>
        <v>-2.22654233986535</v>
      </c>
      <c r="D1083" s="31" t="n">
        <f aca="false">B1083-C1083</f>
        <v>4.3189178082458</v>
      </c>
    </row>
    <row r="1084" customFormat="false" ht="15" hidden="false" customHeight="false" outlineLevel="0" collapsed="false">
      <c r="A1084" s="30" t="n">
        <f aca="false">ICE_ZeroRates!A1066</f>
        <v>45322</v>
      </c>
      <c r="B1084" s="31" t="n">
        <f aca="false">(2*ICE_ZeroRates!J1066-ICE_ZeroRates!I1066-ICE_ZeroRates!K1066)*100</f>
        <v>1.5936992541111</v>
      </c>
      <c r="C1084" s="31" t="n">
        <f aca="false">(2*BBG_ZeroRates!J1066-BBG_ZeroRates!I1066-BBG_ZeroRates!K1066)*100</f>
        <v>-1.50706130069249</v>
      </c>
      <c r="D1084" s="31" t="n">
        <f aca="false">B1084-C1084</f>
        <v>3.10076055480359</v>
      </c>
    </row>
    <row r="1085" customFormat="false" ht="15" hidden="false" customHeight="false" outlineLevel="0" collapsed="false">
      <c r="A1085" s="30" t="n">
        <f aca="false">ICE_ZeroRates!A1067</f>
        <v>45323</v>
      </c>
      <c r="B1085" s="31" t="n">
        <f aca="false">(2*ICE_ZeroRates!J1067-ICE_ZeroRates!I1067-ICE_ZeroRates!K1067)*100</f>
        <v>-1.01042162319982</v>
      </c>
      <c r="C1085" s="31" t="n">
        <f aca="false">(2*BBG_ZeroRates!J1067-BBG_ZeroRates!I1067-BBG_ZeroRates!K1067)*100</f>
        <v>-0.350532257604952</v>
      </c>
      <c r="D1085" s="31" t="n">
        <f aca="false">B1085-C1085</f>
        <v>-0.659889365594868</v>
      </c>
    </row>
    <row r="1086" customFormat="false" ht="15" hidden="false" customHeight="false" outlineLevel="0" collapsed="false">
      <c r="A1086" s="30" t="n">
        <f aca="false">ICE_ZeroRates!A1068</f>
        <v>45324</v>
      </c>
      <c r="B1086" s="31" t="n">
        <f aca="false">(2*ICE_ZeroRates!J1068-ICE_ZeroRates!I1068-ICE_ZeroRates!K1068)*100</f>
        <v>-3.00544893079562</v>
      </c>
      <c r="C1086" s="31" t="n">
        <f aca="false">(2*BBG_ZeroRates!J1068-BBG_ZeroRates!I1068-BBG_ZeroRates!K1068)*100</f>
        <v>0.00771123448246591</v>
      </c>
      <c r="D1086" s="31" t="n">
        <f aca="false">B1086-C1086</f>
        <v>-3.01316016527808</v>
      </c>
    </row>
    <row r="1087" customFormat="false" ht="15" hidden="false" customHeight="false" outlineLevel="0" collapsed="false">
      <c r="A1087" s="30" t="n">
        <f aca="false">ICE_ZeroRates!A1069</f>
        <v>45327</v>
      </c>
      <c r="B1087" s="31" t="n">
        <f aca="false">(2*ICE_ZeroRates!J1069-ICE_ZeroRates!I1069-ICE_ZeroRates!K1069)*100</f>
        <v>2.19536050034028</v>
      </c>
      <c r="C1087" s="31" t="n">
        <f aca="false">(2*BBG_ZeroRates!J1069-BBG_ZeroRates!I1069-BBG_ZeroRates!K1069)*100</f>
        <v>1.04512247837181</v>
      </c>
      <c r="D1087" s="31" t="n">
        <f aca="false">B1087-C1087</f>
        <v>1.15023802196848</v>
      </c>
    </row>
    <row r="1088" customFormat="false" ht="15" hidden="false" customHeight="false" outlineLevel="0" collapsed="false">
      <c r="A1088" s="30" t="n">
        <f aca="false">ICE_ZeroRates!A1070</f>
        <v>45328</v>
      </c>
      <c r="B1088" s="31" t="n">
        <f aca="false">(2*ICE_ZeroRates!J1070-ICE_ZeroRates!I1070-ICE_ZeroRates!K1070)*100</f>
        <v>-1.55007265934115</v>
      </c>
      <c r="C1088" s="31" t="n">
        <f aca="false">(2*BBG_ZeroRates!J1070-BBG_ZeroRates!I1070-BBG_ZeroRates!K1070)*100</f>
        <v>-0.595204298752661</v>
      </c>
      <c r="D1088" s="31" t="n">
        <f aca="false">B1088-C1088</f>
        <v>-0.95486836058849</v>
      </c>
    </row>
    <row r="1089" customFormat="false" ht="15" hidden="false" customHeight="false" outlineLevel="0" collapsed="false">
      <c r="A1089" s="30" t="n">
        <f aca="false">ICE_ZeroRates!A1071</f>
        <v>45329</v>
      </c>
      <c r="B1089" s="31" t="n">
        <f aca="false">(2*ICE_ZeroRates!J1071-ICE_ZeroRates!I1071-ICE_ZeroRates!K1071)*100</f>
        <v>2.37697469687066</v>
      </c>
      <c r="C1089" s="31" t="n">
        <f aca="false">(2*BBG_ZeroRates!J1071-BBG_ZeroRates!I1071-BBG_ZeroRates!K1071)*100</f>
        <v>1.56239034781316</v>
      </c>
      <c r="D1089" s="31" t="n">
        <f aca="false">B1089-C1089</f>
        <v>0.814584349057501</v>
      </c>
    </row>
    <row r="1090" customFormat="false" ht="15" hidden="false" customHeight="false" outlineLevel="0" collapsed="false">
      <c r="A1090" s="30" t="n">
        <f aca="false">ICE_ZeroRates!A1072</f>
        <v>45330</v>
      </c>
      <c r="B1090" s="31" t="n">
        <f aca="false">(2*ICE_ZeroRates!J1072-ICE_ZeroRates!I1072-ICE_ZeroRates!K1072)*100</f>
        <v>-0.539090017795418</v>
      </c>
      <c r="C1090" s="31" t="n">
        <f aca="false">(2*BBG_ZeroRates!J1072-BBG_ZeroRates!I1072-BBG_ZeroRates!K1072)*100</f>
        <v>1.81266562861571</v>
      </c>
      <c r="D1090" s="31" t="n">
        <f aca="false">B1090-C1090</f>
        <v>-2.35175564641112</v>
      </c>
    </row>
    <row r="1091" customFormat="false" ht="15" hidden="false" customHeight="false" outlineLevel="0" collapsed="false">
      <c r="A1091" s="30" t="n">
        <f aca="false">ICE_ZeroRates!A1073</f>
        <v>45331</v>
      </c>
      <c r="B1091" s="31" t="n">
        <f aca="false">(2*ICE_ZeroRates!J1073-ICE_ZeroRates!I1073-ICE_ZeroRates!K1073)*100</f>
        <v>0.348903245379928</v>
      </c>
      <c r="C1091" s="31" t="n">
        <f aca="false">(2*BBG_ZeroRates!J1073-BBG_ZeroRates!I1073-BBG_ZeroRates!K1073)*100</f>
        <v>2.60830800790304</v>
      </c>
      <c r="D1091" s="31" t="n">
        <f aca="false">B1091-C1091</f>
        <v>-2.25940476252311</v>
      </c>
    </row>
    <row r="1092" customFormat="false" ht="15" hidden="false" customHeight="false" outlineLevel="0" collapsed="false">
      <c r="A1092" s="30" t="n">
        <f aca="false">ICE_ZeroRates!A1074</f>
        <v>45334</v>
      </c>
      <c r="B1092" s="31" t="n">
        <f aca="false">(2*ICE_ZeroRates!J1074-ICE_ZeroRates!I1074-ICE_ZeroRates!K1074)*100</f>
        <v>-0.327752956832716</v>
      </c>
      <c r="C1092" s="31" t="n">
        <f aca="false">(2*BBG_ZeroRates!J1074-BBG_ZeroRates!I1074-BBG_ZeroRates!K1074)*100</f>
        <v>0.326179026651996</v>
      </c>
      <c r="D1092" s="31" t="n">
        <f aca="false">B1092-C1092</f>
        <v>-0.653931983484712</v>
      </c>
    </row>
    <row r="1093" customFormat="false" ht="15" hidden="false" customHeight="false" outlineLevel="0" collapsed="false">
      <c r="A1093" s="30" t="n">
        <f aca="false">ICE_ZeroRates!A1075</f>
        <v>45335</v>
      </c>
      <c r="B1093" s="31" t="n">
        <f aca="false">(2*ICE_ZeroRates!J1075-ICE_ZeroRates!I1075-ICE_ZeroRates!K1075)*100</f>
        <v>-2.89980951781383</v>
      </c>
      <c r="C1093" s="31" t="n">
        <f aca="false">(2*BBG_ZeroRates!J1075-BBG_ZeroRates!I1075-BBG_ZeroRates!K1075)*100</f>
        <v>0.518354560614398</v>
      </c>
      <c r="D1093" s="31" t="n">
        <f aca="false">B1093-C1093</f>
        <v>-3.41816407842823</v>
      </c>
    </row>
    <row r="1094" customFormat="false" ht="15" hidden="false" customHeight="false" outlineLevel="0" collapsed="false">
      <c r="A1094" s="30" t="n">
        <f aca="false">ICE_ZeroRates!A1076</f>
        <v>45336</v>
      </c>
      <c r="B1094" s="31" t="n">
        <f aca="false">(2*ICE_ZeroRates!J1076-ICE_ZeroRates!I1076-ICE_ZeroRates!K1076)*100</f>
        <v>0.879656646179461</v>
      </c>
      <c r="C1094" s="31" t="n">
        <f aca="false">(2*BBG_ZeroRates!J1076-BBG_ZeroRates!I1076-BBG_ZeroRates!K1076)*100</f>
        <v>0.209779017378198</v>
      </c>
      <c r="D1094" s="31" t="n">
        <f aca="false">B1094-C1094</f>
        <v>0.669877628801263</v>
      </c>
    </row>
    <row r="1095" customFormat="false" ht="15" hidden="false" customHeight="false" outlineLevel="0" collapsed="false">
      <c r="A1095" s="30" t="n">
        <f aca="false">ICE_ZeroRates!A1077</f>
        <v>45337</v>
      </c>
      <c r="B1095" s="31" t="n">
        <f aca="false">(2*ICE_ZeroRates!J1077-ICE_ZeroRates!I1077-ICE_ZeroRates!K1077)*100</f>
        <v>1.86022244307327</v>
      </c>
      <c r="C1095" s="31" t="n">
        <f aca="false">(2*BBG_ZeroRates!J1077-BBG_ZeroRates!I1077-BBG_ZeroRates!K1077)*100</f>
        <v>0.383735131050278</v>
      </c>
      <c r="D1095" s="31" t="n">
        <f aca="false">B1095-C1095</f>
        <v>1.47648731202299</v>
      </c>
    </row>
    <row r="1096" customFormat="false" ht="15" hidden="false" customHeight="false" outlineLevel="0" collapsed="false">
      <c r="A1096" s="30" t="n">
        <f aca="false">ICE_ZeroRates!A1078</f>
        <v>45338</v>
      </c>
      <c r="B1096" s="31" t="n">
        <f aca="false">(2*ICE_ZeroRates!J1078-ICE_ZeroRates!I1078-ICE_ZeroRates!K1078)*100</f>
        <v>-1.61997589525229</v>
      </c>
      <c r="C1096" s="31" t="n">
        <f aca="false">(2*BBG_ZeroRates!J1078-BBG_ZeroRates!I1078-BBG_ZeroRates!K1078)*100</f>
        <v>0.553900815352781</v>
      </c>
      <c r="D1096" s="31" t="n">
        <f aca="false">B1096-C1096</f>
        <v>-2.17387671060507</v>
      </c>
    </row>
    <row r="1097" customFormat="false" ht="15" hidden="false" customHeight="false" outlineLevel="0" collapsed="false">
      <c r="A1097" s="30" t="n">
        <f aca="false">ICE_ZeroRates!A1079</f>
        <v>45341</v>
      </c>
      <c r="B1097" s="31" t="n">
        <f aca="false">(2*ICE_ZeroRates!J1079-ICE_ZeroRates!I1079-ICE_ZeroRates!K1079)*100</f>
        <v>2.22359326343438</v>
      </c>
      <c r="C1097" s="31" t="n">
        <f aca="false">(2*BBG_ZeroRates!J1079-BBG_ZeroRates!I1079-BBG_ZeroRates!K1079)*100</f>
        <v>1.73938929010431</v>
      </c>
      <c r="D1097" s="31" t="n">
        <f aca="false">B1097-C1097</f>
        <v>0.484203973330066</v>
      </c>
    </row>
    <row r="1098" customFormat="false" ht="15" hidden="false" customHeight="false" outlineLevel="0" collapsed="false">
      <c r="A1098" s="30" t="n">
        <f aca="false">ICE_ZeroRates!A1080</f>
        <v>45342</v>
      </c>
      <c r="B1098" s="31" t="n">
        <f aca="false">(2*ICE_ZeroRates!J1080-ICE_ZeroRates!I1080-ICE_ZeroRates!K1080)*100</f>
        <v>-0.680111531269656</v>
      </c>
      <c r="C1098" s="31" t="n">
        <f aca="false">(2*BBG_ZeroRates!J1080-BBG_ZeroRates!I1080-BBG_ZeroRates!K1080)*100</f>
        <v>0.379567935374681</v>
      </c>
      <c r="D1098" s="31" t="n">
        <f aca="false">B1098-C1098</f>
        <v>-1.05967946664434</v>
      </c>
    </row>
    <row r="1099" customFormat="false" ht="15" hidden="false" customHeight="false" outlineLevel="0" collapsed="false">
      <c r="A1099" s="30" t="n">
        <f aca="false">ICE_ZeroRates!A1081</f>
        <v>45343</v>
      </c>
      <c r="B1099" s="31" t="n">
        <f aca="false">(2*ICE_ZeroRates!J1081-ICE_ZeroRates!I1081-ICE_ZeroRates!K1081)*100</f>
        <v>0.422757313031585</v>
      </c>
      <c r="C1099" s="31" t="n">
        <f aca="false">(2*BBG_ZeroRates!J1081-BBG_ZeroRates!I1081-BBG_ZeroRates!K1081)*100</f>
        <v>-0.988222782296377</v>
      </c>
      <c r="D1099" s="31" t="n">
        <f aca="false">B1099-C1099</f>
        <v>1.41098009532796</v>
      </c>
    </row>
    <row r="1100" customFormat="false" ht="15" hidden="false" customHeight="false" outlineLevel="0" collapsed="false">
      <c r="A1100" s="30" t="n">
        <f aca="false">ICE_ZeroRates!A1082</f>
        <v>45344</v>
      </c>
      <c r="B1100" s="31" t="n">
        <f aca="false">(2*ICE_ZeroRates!J1082-ICE_ZeroRates!I1082-ICE_ZeroRates!K1082)*100</f>
        <v>-0.189692341188508</v>
      </c>
      <c r="C1100" s="31" t="n">
        <f aca="false">(2*BBG_ZeroRates!J1082-BBG_ZeroRates!I1082-BBG_ZeroRates!K1082)*100</f>
        <v>0.291956109306657</v>
      </c>
      <c r="D1100" s="31" t="n">
        <f aca="false">B1100-C1100</f>
        <v>-0.481648450495165</v>
      </c>
    </row>
    <row r="1101" customFormat="false" ht="15" hidden="false" customHeight="false" outlineLevel="0" collapsed="false">
      <c r="A1101" s="30" t="n">
        <f aca="false">ICE_ZeroRates!A1083</f>
        <v>45345</v>
      </c>
      <c r="B1101" s="31" t="n">
        <f aca="false">(2*ICE_ZeroRates!J1083-ICE_ZeroRates!I1083-ICE_ZeroRates!K1083)*100</f>
        <v>-1.43211362851186</v>
      </c>
      <c r="C1101" s="31" t="n">
        <f aca="false">(2*BBG_ZeroRates!J1083-BBG_ZeroRates!I1083-BBG_ZeroRates!K1083)*100</f>
        <v>1.01969344518089</v>
      </c>
      <c r="D1101" s="31" t="n">
        <f aca="false">B1101-C1101</f>
        <v>-2.45180707369275</v>
      </c>
    </row>
    <row r="1102" customFormat="false" ht="15" hidden="false" customHeight="false" outlineLevel="0" collapsed="false">
      <c r="A1102" s="30" t="n">
        <f aca="false">ICE_ZeroRates!A1084</f>
        <v>45348</v>
      </c>
      <c r="B1102" s="31" t="n">
        <f aca="false">(2*ICE_ZeroRates!J1084-ICE_ZeroRates!I1084-ICE_ZeroRates!K1084)*100</f>
        <v>-0.94914338578298</v>
      </c>
      <c r="C1102" s="31" t="n">
        <f aca="false">(2*BBG_ZeroRates!J1084-BBG_ZeroRates!I1084-BBG_ZeroRates!K1084)*100</f>
        <v>1.82828860192208</v>
      </c>
      <c r="D1102" s="31" t="n">
        <f aca="false">B1102-C1102</f>
        <v>-2.77743198770506</v>
      </c>
    </row>
    <row r="1103" customFormat="false" ht="15" hidden="false" customHeight="false" outlineLevel="0" collapsed="false">
      <c r="A1103" s="30" t="n">
        <f aca="false">ICE_ZeroRates!A1085</f>
        <v>45349</v>
      </c>
      <c r="B1103" s="31" t="n">
        <f aca="false">(2*ICE_ZeroRates!J1085-ICE_ZeroRates!I1085-ICE_ZeroRates!K1085)*100</f>
        <v>2.32448433884138</v>
      </c>
      <c r="C1103" s="31" t="n">
        <f aca="false">(2*BBG_ZeroRates!J1085-BBG_ZeroRates!I1085-BBG_ZeroRates!K1085)*100</f>
        <v>1.41122990040494</v>
      </c>
      <c r="D1103" s="31" t="n">
        <f aca="false">B1103-C1103</f>
        <v>0.913254438436439</v>
      </c>
    </row>
    <row r="1104" customFormat="false" ht="15" hidden="false" customHeight="false" outlineLevel="0" collapsed="false">
      <c r="A1104" s="30" t="n">
        <f aca="false">ICE_ZeroRates!A1086</f>
        <v>45350</v>
      </c>
      <c r="B1104" s="31" t="n">
        <f aca="false">(2*ICE_ZeroRates!J1086-ICE_ZeroRates!I1086-ICE_ZeroRates!K1086)*100</f>
        <v>1.93023122449962</v>
      </c>
      <c r="C1104" s="31" t="n">
        <f aca="false">(2*BBG_ZeroRates!J1086-BBG_ZeroRates!I1086-BBG_ZeroRates!K1086)*100</f>
        <v>1.39833650739538</v>
      </c>
      <c r="D1104" s="31" t="n">
        <f aca="false">B1104-C1104</f>
        <v>0.531894717104242</v>
      </c>
    </row>
    <row r="1105" customFormat="false" ht="15" hidden="false" customHeight="false" outlineLevel="0" collapsed="false">
      <c r="A1105" s="30" t="n">
        <f aca="false">ICE_ZeroRates!A1087</f>
        <v>45351</v>
      </c>
      <c r="B1105" s="31" t="n">
        <f aca="false">(2*ICE_ZeroRates!J1087-ICE_ZeroRates!I1087-ICE_ZeroRates!K1087)*100</f>
        <v>-0.169306276524095</v>
      </c>
      <c r="C1105" s="31" t="n">
        <f aca="false">(2*BBG_ZeroRates!J1087-BBG_ZeroRates!I1087-BBG_ZeroRates!K1087)*100</f>
        <v>2.31430883413508</v>
      </c>
      <c r="D1105" s="31" t="n">
        <f aca="false">B1105-C1105</f>
        <v>-2.48361511065918</v>
      </c>
    </row>
    <row r="1106" customFormat="false" ht="15" hidden="false" customHeight="false" outlineLevel="0" collapsed="false">
      <c r="A1106" s="30" t="n">
        <f aca="false">ICE_ZeroRates!A1088</f>
        <v>45352</v>
      </c>
      <c r="B1106" s="31" t="n">
        <f aca="false">(2*ICE_ZeroRates!J1088-ICE_ZeroRates!I1088-ICE_ZeroRates!K1088)*100</f>
        <v>1.26637730795567</v>
      </c>
      <c r="C1106" s="31" t="n">
        <f aca="false">(2*BBG_ZeroRates!J1088-BBG_ZeroRates!I1088-BBG_ZeroRates!K1088)*100</f>
        <v>-0.608532283003083</v>
      </c>
      <c r="D1106" s="31" t="n">
        <f aca="false">B1106-C1106</f>
        <v>1.87490959095875</v>
      </c>
    </row>
    <row r="1107" customFormat="false" ht="15" hidden="false" customHeight="false" outlineLevel="0" collapsed="false">
      <c r="A1107" s="30" t="n">
        <f aca="false">ICE_ZeroRates!A1089</f>
        <v>45355</v>
      </c>
      <c r="B1107" s="31" t="n">
        <f aca="false">(2*ICE_ZeroRates!J1089-ICE_ZeroRates!I1089-ICE_ZeroRates!K1089)*100</f>
        <v>0.227116894728319</v>
      </c>
      <c r="C1107" s="31" t="n">
        <f aca="false">(2*BBG_ZeroRates!J1089-BBG_ZeroRates!I1089-BBG_ZeroRates!K1089)*100</f>
        <v>1.31355194783591</v>
      </c>
      <c r="D1107" s="31" t="n">
        <f aca="false">B1107-C1107</f>
        <v>-1.08643505310759</v>
      </c>
    </row>
    <row r="1108" customFormat="false" ht="15" hidden="false" customHeight="false" outlineLevel="0" collapsed="false">
      <c r="A1108" s="30" t="n">
        <f aca="false">ICE_ZeroRates!A1090</f>
        <v>45356</v>
      </c>
      <c r="B1108" s="31" t="n">
        <f aca="false">(2*ICE_ZeroRates!J1090-ICE_ZeroRates!I1090-ICE_ZeroRates!K1090)*100</f>
        <v>0.42761498806092</v>
      </c>
      <c r="C1108" s="31" t="n">
        <f aca="false">(2*BBG_ZeroRates!J1090-BBG_ZeroRates!I1090-BBG_ZeroRates!K1090)*100</f>
        <v>-0.60777509450034</v>
      </c>
      <c r="D1108" s="31" t="n">
        <f aca="false">B1108-C1108</f>
        <v>1.03539008256126</v>
      </c>
    </row>
    <row r="1109" customFormat="false" ht="15" hidden="false" customHeight="false" outlineLevel="0" collapsed="false">
      <c r="A1109" s="30" t="n">
        <f aca="false">ICE_ZeroRates!A1091</f>
        <v>45357</v>
      </c>
      <c r="B1109" s="31" t="n">
        <f aca="false">(2*ICE_ZeroRates!J1091-ICE_ZeroRates!I1091-ICE_ZeroRates!K1091)*100</f>
        <v>1.37647618559602</v>
      </c>
      <c r="C1109" s="31" t="n">
        <f aca="false">(2*BBG_ZeroRates!J1091-BBG_ZeroRates!I1091-BBG_ZeroRates!K1091)*100</f>
        <v>0.835837972627518</v>
      </c>
      <c r="D1109" s="31" t="n">
        <f aca="false">B1109-C1109</f>
        <v>0.540638212968503</v>
      </c>
    </row>
    <row r="1110" customFormat="false" ht="15" hidden="false" customHeight="false" outlineLevel="0" collapsed="false">
      <c r="A1110" s="30" t="n">
        <f aca="false">ICE_ZeroRates!A1092</f>
        <v>45358</v>
      </c>
      <c r="B1110" s="31" t="n">
        <f aca="false">(2*ICE_ZeroRates!J1092-ICE_ZeroRates!I1092-ICE_ZeroRates!K1092)*100</f>
        <v>2.43384097007975</v>
      </c>
      <c r="C1110" s="31" t="n">
        <f aca="false">(2*BBG_ZeroRates!J1092-BBG_ZeroRates!I1092-BBG_ZeroRates!K1092)*100</f>
        <v>-1.79910177360041</v>
      </c>
      <c r="D1110" s="31" t="n">
        <f aca="false">B1110-C1110</f>
        <v>4.23294274368016</v>
      </c>
    </row>
    <row r="1111" customFormat="false" ht="15" hidden="false" customHeight="false" outlineLevel="0" collapsed="false">
      <c r="A1111" s="30" t="n">
        <f aca="false">ICE_ZeroRates!A1093</f>
        <v>45359</v>
      </c>
      <c r="B1111" s="31" t="n">
        <f aca="false">(2*ICE_ZeroRates!J1093-ICE_ZeroRates!I1093-ICE_ZeroRates!K1093)*100</f>
        <v>0.342545117363935</v>
      </c>
      <c r="C1111" s="31" t="n">
        <f aca="false">(2*BBG_ZeroRates!J1093-BBG_ZeroRates!I1093-BBG_ZeroRates!K1093)*100</f>
        <v>-1.48687664304825</v>
      </c>
      <c r="D1111" s="31" t="n">
        <f aca="false">B1111-C1111</f>
        <v>1.82942176041219</v>
      </c>
    </row>
    <row r="1112" customFormat="false" ht="15" hidden="false" customHeight="false" outlineLevel="0" collapsed="false">
      <c r="A1112" s="30" t="n">
        <f aca="false">ICE_ZeroRates!A1094</f>
        <v>45362</v>
      </c>
      <c r="B1112" s="31" t="n">
        <f aca="false">(2*ICE_ZeroRates!J1094-ICE_ZeroRates!I1094-ICE_ZeroRates!K1094)*100</f>
        <v>0.0870875803658855</v>
      </c>
      <c r="C1112" s="31" t="n">
        <f aca="false">(2*BBG_ZeroRates!J1094-BBG_ZeroRates!I1094-BBG_ZeroRates!K1094)*100</f>
        <v>-0.458474383049934</v>
      </c>
      <c r="D1112" s="31" t="n">
        <f aca="false">B1112-C1112</f>
        <v>0.545561963415819</v>
      </c>
    </row>
    <row r="1113" customFormat="false" ht="15" hidden="false" customHeight="false" outlineLevel="0" collapsed="false">
      <c r="A1113" s="30" t="n">
        <f aca="false">ICE_ZeroRates!A1095</f>
        <v>45363</v>
      </c>
      <c r="B1113" s="31" t="n">
        <f aca="false">(2*ICE_ZeroRates!J1095-ICE_ZeroRates!I1095-ICE_ZeroRates!K1095)*100</f>
        <v>-0.537834953518512</v>
      </c>
      <c r="C1113" s="31" t="n">
        <f aca="false">(2*BBG_ZeroRates!J1095-BBG_ZeroRates!I1095-BBG_ZeroRates!K1095)*100</f>
        <v>-0.0938167052249916</v>
      </c>
      <c r="D1113" s="31" t="n">
        <f aca="false">B1113-C1113</f>
        <v>-0.444018248293521</v>
      </c>
    </row>
    <row r="1114" customFormat="false" ht="15" hidden="false" customHeight="false" outlineLevel="0" collapsed="false">
      <c r="A1114" s="30" t="n">
        <f aca="false">ICE_ZeroRates!A1096</f>
        <v>45364</v>
      </c>
      <c r="B1114" s="31" t="n">
        <f aca="false">(2*ICE_ZeroRates!J1096-ICE_ZeroRates!I1096-ICE_ZeroRates!K1096)*100</f>
        <v>4.32783876419256</v>
      </c>
      <c r="C1114" s="31" t="n">
        <f aca="false">(2*BBG_ZeroRates!J1096-BBG_ZeroRates!I1096-BBG_ZeroRates!K1096)*100</f>
        <v>1.77869069859229</v>
      </c>
      <c r="D1114" s="31" t="n">
        <f aca="false">B1114-C1114</f>
        <v>2.54914806560027</v>
      </c>
    </row>
    <row r="1115" customFormat="false" ht="15" hidden="false" customHeight="false" outlineLevel="0" collapsed="false">
      <c r="A1115" s="30" t="n">
        <f aca="false">ICE_ZeroRates!A1097</f>
        <v>45365</v>
      </c>
      <c r="B1115" s="31" t="n">
        <f aca="false">(2*ICE_ZeroRates!J1097-ICE_ZeroRates!I1097-ICE_ZeroRates!K1097)*100</f>
        <v>0.429182780279636</v>
      </c>
      <c r="C1115" s="31" t="n">
        <f aca="false">(2*BBG_ZeroRates!J1097-BBG_ZeroRates!I1097-BBG_ZeroRates!K1097)*100</f>
        <v>0.188320495565009</v>
      </c>
      <c r="D1115" s="31" t="n">
        <f aca="false">B1115-C1115</f>
        <v>0.240862284714627</v>
      </c>
    </row>
    <row r="1116" customFormat="false" ht="15" hidden="false" customHeight="false" outlineLevel="0" collapsed="false">
      <c r="A1116" s="30" t="n">
        <f aca="false">ICE_ZeroRates!A1098</f>
        <v>45366</v>
      </c>
      <c r="B1116" s="31" t="n">
        <f aca="false">(2*ICE_ZeroRates!J1098-ICE_ZeroRates!I1098-ICE_ZeroRates!K1098)*100</f>
        <v>-1.21668098739893</v>
      </c>
      <c r="C1116" s="31" t="n">
        <f aca="false">(2*BBG_ZeroRates!J1098-BBG_ZeroRates!I1098-BBG_ZeroRates!K1098)*100</f>
        <v>-0.33147193568821</v>
      </c>
      <c r="D1116" s="31" t="n">
        <f aca="false">B1116-C1116</f>
        <v>-0.885209051710723</v>
      </c>
    </row>
    <row r="1117" customFormat="false" ht="15" hidden="false" customHeight="false" outlineLevel="0" collapsed="false">
      <c r="A1117" s="30" t="n">
        <f aca="false">ICE_ZeroRates!A1099</f>
        <v>45369</v>
      </c>
      <c r="B1117" s="31" t="n">
        <f aca="false">(2*ICE_ZeroRates!J1099-ICE_ZeroRates!I1099-ICE_ZeroRates!K1099)*100</f>
        <v>1.11452934981955</v>
      </c>
      <c r="C1117" s="31" t="n">
        <f aca="false">(2*BBG_ZeroRates!J1099-BBG_ZeroRates!I1099-BBG_ZeroRates!K1099)*100</f>
        <v>0.618757806946491</v>
      </c>
      <c r="D1117" s="31" t="n">
        <f aca="false">B1117-C1117</f>
        <v>0.495771542873058</v>
      </c>
    </row>
    <row r="1118" customFormat="false" ht="15" hidden="false" customHeight="false" outlineLevel="0" collapsed="false">
      <c r="A1118" s="30" t="n">
        <f aca="false">ICE_ZeroRates!A1100</f>
        <v>45370</v>
      </c>
      <c r="B1118" s="31" t="n">
        <f aca="false">(2*ICE_ZeroRates!J1100-ICE_ZeroRates!I1100-ICE_ZeroRates!K1100)*100</f>
        <v>0.662553539983346</v>
      </c>
      <c r="C1118" s="31" t="n">
        <f aca="false">(2*BBG_ZeroRates!J1100-BBG_ZeroRates!I1100-BBG_ZeroRates!K1100)*100</f>
        <v>-0.92114990431571</v>
      </c>
      <c r="D1118" s="31" t="n">
        <f aca="false">B1118-C1118</f>
        <v>1.58370344429906</v>
      </c>
    </row>
    <row r="1119" customFormat="false" ht="15" hidden="false" customHeight="false" outlineLevel="0" collapsed="false">
      <c r="A1119" s="30" t="n">
        <f aca="false">ICE_ZeroRates!A1101</f>
        <v>45371</v>
      </c>
      <c r="B1119" s="31" t="n">
        <f aca="false">(2*ICE_ZeroRates!J1101-ICE_ZeroRates!I1101-ICE_ZeroRates!K1101)*100</f>
        <v>0.343634411043858</v>
      </c>
      <c r="C1119" s="31" t="n">
        <f aca="false">(2*BBG_ZeroRates!J1101-BBG_ZeroRates!I1101-BBG_ZeroRates!K1101)*100</f>
        <v>0.214593690335807</v>
      </c>
      <c r="D1119" s="31" t="n">
        <f aca="false">B1119-C1119</f>
        <v>0.129040720708051</v>
      </c>
    </row>
    <row r="1120" customFormat="false" ht="15" hidden="false" customHeight="false" outlineLevel="0" collapsed="false">
      <c r="A1120" s="30" t="n">
        <f aca="false">ICE_ZeroRates!A1102</f>
        <v>45372</v>
      </c>
      <c r="B1120" s="31" t="n">
        <f aca="false">(2*ICE_ZeroRates!J1102-ICE_ZeroRates!I1102-ICE_ZeroRates!K1102)*100</f>
        <v>4.03375670122976</v>
      </c>
      <c r="C1120" s="31" t="n">
        <f aca="false">(2*BBG_ZeroRates!J1102-BBG_ZeroRates!I1102-BBG_ZeroRates!K1102)*100</f>
        <v>-2.68834912990745</v>
      </c>
      <c r="D1120" s="31" t="n">
        <f aca="false">B1120-C1120</f>
        <v>6.72210583113722</v>
      </c>
    </row>
    <row r="1121" customFormat="false" ht="15" hidden="false" customHeight="false" outlineLevel="0" collapsed="false">
      <c r="A1121" s="30" t="n">
        <f aca="false">ICE_ZeroRates!A1103</f>
        <v>45373</v>
      </c>
      <c r="B1121" s="31" t="n">
        <f aca="false">(2*ICE_ZeroRates!J1103-ICE_ZeroRates!I1103-ICE_ZeroRates!K1103)*100</f>
        <v>0.496975168675684</v>
      </c>
      <c r="C1121" s="31" t="n">
        <f aca="false">(2*BBG_ZeroRates!J1103-BBG_ZeroRates!I1103-BBG_ZeroRates!K1103)*100</f>
        <v>1.66778361999564</v>
      </c>
      <c r="D1121" s="31" t="n">
        <f aca="false">B1121-C1121</f>
        <v>-1.17080845131996</v>
      </c>
    </row>
    <row r="1122" customFormat="false" ht="15" hidden="false" customHeight="false" outlineLevel="0" collapsed="false">
      <c r="A1122" s="30" t="n">
        <f aca="false">ICE_ZeroRates!A1104</f>
        <v>45376</v>
      </c>
      <c r="B1122" s="31" t="n">
        <f aca="false">(2*ICE_ZeroRates!J1104-ICE_ZeroRates!I1104-ICE_ZeroRates!K1104)*100</f>
        <v>1.51012426330079</v>
      </c>
      <c r="C1122" s="31" t="n">
        <f aca="false">(2*BBG_ZeroRates!J1104-BBG_ZeroRates!I1104-BBG_ZeroRates!K1104)*100</f>
        <v>-1.74761082554054</v>
      </c>
      <c r="D1122" s="31" t="n">
        <f aca="false">B1122-C1122</f>
        <v>3.25773508884133</v>
      </c>
    </row>
    <row r="1123" customFormat="false" ht="15" hidden="false" customHeight="false" outlineLevel="0" collapsed="false">
      <c r="A1123" s="30" t="n">
        <f aca="false">ICE_ZeroRates!A1105</f>
        <v>45377</v>
      </c>
      <c r="B1123" s="31" t="n">
        <f aca="false">(2*ICE_ZeroRates!J1105-ICE_ZeroRates!I1105-ICE_ZeroRates!K1105)*100</f>
        <v>1.7032492231329</v>
      </c>
      <c r="C1123" s="31" t="n">
        <f aca="false">(2*BBG_ZeroRates!J1105-BBG_ZeroRates!I1105-BBG_ZeroRates!K1105)*100</f>
        <v>1.33571309241867</v>
      </c>
      <c r="D1123" s="31" t="n">
        <f aca="false">B1123-C1123</f>
        <v>0.36753613071423</v>
      </c>
    </row>
    <row r="1124" customFormat="false" ht="15" hidden="false" customHeight="false" outlineLevel="0" collapsed="false">
      <c r="A1124" s="30" t="n">
        <f aca="false">ICE_ZeroRates!A1106</f>
        <v>45378</v>
      </c>
      <c r="B1124" s="31" t="n">
        <f aca="false">(2*ICE_ZeroRates!J1106-ICE_ZeroRates!I1106-ICE_ZeroRates!K1106)*100</f>
        <v>0.141978249867236</v>
      </c>
      <c r="C1124" s="31" t="n">
        <f aca="false">(2*BBG_ZeroRates!J1106-BBG_ZeroRates!I1106-BBG_ZeroRates!K1106)*100</f>
        <v>1.35425287344861</v>
      </c>
      <c r="D1124" s="31" t="n">
        <f aca="false">B1124-C1124</f>
        <v>-1.21227462358138</v>
      </c>
    </row>
    <row r="1125" customFormat="false" ht="15" hidden="false" customHeight="false" outlineLevel="0" collapsed="false">
      <c r="A1125" s="30" t="n">
        <f aca="false">ICE_ZeroRates!A1107</f>
        <v>45379</v>
      </c>
      <c r="B1125" s="31" t="n">
        <f aca="false">(2*ICE_ZeroRates!J1107-ICE_ZeroRates!I1107-ICE_ZeroRates!K1107)*100</f>
        <v>-0.227237637251365</v>
      </c>
      <c r="C1125" s="31" t="n">
        <f aca="false">(2*BBG_ZeroRates!J1107-BBG_ZeroRates!I1107-BBG_ZeroRates!K1107)*100</f>
        <v>-1.77725544244507</v>
      </c>
      <c r="D1125" s="31" t="n">
        <f aca="false">B1125-C1125</f>
        <v>1.5500178051937</v>
      </c>
    </row>
    <row r="1126" customFormat="false" ht="15" hidden="false" customHeight="false" outlineLevel="0" collapsed="false">
      <c r="A1126" s="30" t="n">
        <f aca="false">ICE_ZeroRates!A1108</f>
        <v>45380</v>
      </c>
      <c r="B1126" s="31" t="n">
        <f aca="false">(2*ICE_ZeroRates!J1108-ICE_ZeroRates!I1108-ICE_ZeroRates!K1108)*100</f>
        <v>-1.70033553355053</v>
      </c>
      <c r="C1126" s="31" t="n">
        <f aca="false">(2*BBG_ZeroRates!J1108-BBG_ZeroRates!I1108-BBG_ZeroRates!K1108)*100</f>
        <v>0.905065540336336</v>
      </c>
      <c r="D1126" s="31" t="n">
        <f aca="false">B1126-C1126</f>
        <v>-2.60540107388687</v>
      </c>
    </row>
    <row r="1127" customFormat="false" ht="15" hidden="false" customHeight="false" outlineLevel="0" collapsed="false">
      <c r="A1127" s="30" t="n">
        <f aca="false">ICE_ZeroRates!A1109</f>
        <v>45383</v>
      </c>
      <c r="B1127" s="31" t="n">
        <f aca="false">(2*ICE_ZeroRates!J1109-ICE_ZeroRates!I1109-ICE_ZeroRates!K1109)*100</f>
        <v>1.15553933268164</v>
      </c>
      <c r="C1127" s="31" t="n">
        <f aca="false">(2*BBG_ZeroRates!J1109-BBG_ZeroRates!I1109-BBG_ZeroRates!K1109)*100</f>
        <v>0.782273770868658</v>
      </c>
      <c r="D1127" s="31" t="n">
        <f aca="false">B1127-C1127</f>
        <v>0.373265561812985</v>
      </c>
    </row>
    <row r="1128" customFormat="false" ht="15" hidden="false" customHeight="false" outlineLevel="0" collapsed="false">
      <c r="A1128" s="30" t="n">
        <f aca="false">ICE_ZeroRates!A1110</f>
        <v>45384</v>
      </c>
      <c r="B1128" s="31" t="n">
        <f aca="false">(2*ICE_ZeroRates!J1110-ICE_ZeroRates!I1110-ICE_ZeroRates!K1110)*100</f>
        <v>-0.256992050149174</v>
      </c>
      <c r="C1128" s="31" t="n">
        <f aca="false">(2*BBG_ZeroRates!J1110-BBG_ZeroRates!I1110-BBG_ZeroRates!K1110)*100</f>
        <v>0.915157279167067</v>
      </c>
      <c r="D1128" s="31" t="n">
        <f aca="false">B1128-C1128</f>
        <v>-1.17214932931624</v>
      </c>
    </row>
    <row r="1129" customFormat="false" ht="15" hidden="false" customHeight="false" outlineLevel="0" collapsed="false">
      <c r="A1129" s="30" t="n">
        <f aca="false">ICE_ZeroRates!A1111</f>
        <v>45385</v>
      </c>
      <c r="B1129" s="31" t="n">
        <f aca="false">(2*ICE_ZeroRates!J1111-ICE_ZeroRates!I1111-ICE_ZeroRates!K1111)*100</f>
        <v>3.32815961674919</v>
      </c>
      <c r="C1129" s="31" t="n">
        <f aca="false">(2*BBG_ZeroRates!J1111-BBG_ZeroRates!I1111-BBG_ZeroRates!K1111)*100</f>
        <v>1.54205048942355</v>
      </c>
      <c r="D1129" s="31" t="n">
        <f aca="false">B1129-C1129</f>
        <v>1.78610912732564</v>
      </c>
    </row>
    <row r="1130" customFormat="false" ht="15" hidden="false" customHeight="false" outlineLevel="0" collapsed="false">
      <c r="A1130" s="30" t="n">
        <f aca="false">ICE_ZeroRates!A1112</f>
        <v>45386</v>
      </c>
      <c r="B1130" s="31" t="n">
        <f aca="false">(2*ICE_ZeroRates!J1112-ICE_ZeroRates!I1112-ICE_ZeroRates!K1112)*100</f>
        <v>1.09445653633347</v>
      </c>
      <c r="C1130" s="31" t="n">
        <f aca="false">(2*BBG_ZeroRates!J1112-BBG_ZeroRates!I1112-BBG_ZeroRates!K1112)*100</f>
        <v>-1.00472484745406</v>
      </c>
      <c r="D1130" s="31" t="n">
        <f aca="false">B1130-C1130</f>
        <v>2.09918138378753</v>
      </c>
    </row>
    <row r="1131" customFormat="false" ht="15" hidden="false" customHeight="false" outlineLevel="0" collapsed="false">
      <c r="A1131" s="30" t="n">
        <f aca="false">ICE_ZeroRates!A1113</f>
        <v>45387</v>
      </c>
      <c r="B1131" s="31" t="n">
        <f aca="false">(2*ICE_ZeroRates!J1113-ICE_ZeroRates!I1113-ICE_ZeroRates!K1113)*100</f>
        <v>-0.259616595893641</v>
      </c>
      <c r="C1131" s="31" t="n">
        <f aca="false">(2*BBG_ZeroRates!J1113-BBG_ZeroRates!I1113-BBG_ZeroRates!K1113)*100</f>
        <v>0.522801499859549</v>
      </c>
      <c r="D1131" s="31" t="n">
        <f aca="false">B1131-C1131</f>
        <v>-0.78241809575319</v>
      </c>
    </row>
    <row r="1132" customFormat="false" ht="15" hidden="false" customHeight="false" outlineLevel="0" collapsed="false">
      <c r="A1132" s="30" t="n">
        <f aca="false">ICE_ZeroRates!A1114</f>
        <v>45390</v>
      </c>
      <c r="B1132" s="31" t="n">
        <f aca="false">(2*ICE_ZeroRates!J1114-ICE_ZeroRates!I1114-ICE_ZeroRates!K1114)*100</f>
        <v>0.779178179082196</v>
      </c>
      <c r="C1132" s="31" t="n">
        <f aca="false">(2*BBG_ZeroRates!J1114-BBG_ZeroRates!I1114-BBG_ZeroRates!K1114)*100</f>
        <v>1.42708147822526</v>
      </c>
      <c r="D1132" s="31" t="n">
        <f aca="false">B1132-C1132</f>
        <v>-0.64790329914306</v>
      </c>
    </row>
    <row r="1133" customFormat="false" ht="15" hidden="false" customHeight="false" outlineLevel="0" collapsed="false">
      <c r="A1133" s="30" t="n">
        <f aca="false">ICE_ZeroRates!A1115</f>
        <v>45391</v>
      </c>
      <c r="B1133" s="31" t="n">
        <f aca="false">(2*ICE_ZeroRates!J1115-ICE_ZeroRates!I1115-ICE_ZeroRates!K1115)*100</f>
        <v>1.80289874035613</v>
      </c>
      <c r="C1133" s="31" t="n">
        <f aca="false">(2*BBG_ZeroRates!J1115-BBG_ZeroRates!I1115-BBG_ZeroRates!K1115)*100</f>
        <v>2.44435325144736</v>
      </c>
      <c r="D1133" s="31" t="n">
        <f aca="false">B1133-C1133</f>
        <v>-0.641454511091233</v>
      </c>
    </row>
    <row r="1134" customFormat="false" ht="15" hidden="false" customHeight="false" outlineLevel="0" collapsed="false">
      <c r="A1134" s="30" t="n">
        <f aca="false">ICE_ZeroRates!A1116</f>
        <v>45392</v>
      </c>
      <c r="B1134" s="31" t="n">
        <f aca="false">(2*ICE_ZeroRates!J1116-ICE_ZeroRates!I1116-ICE_ZeroRates!K1116)*100</f>
        <v>-2.66845066794699</v>
      </c>
      <c r="C1134" s="31" t="n">
        <f aca="false">(2*BBG_ZeroRates!J1116-BBG_ZeroRates!I1116-BBG_ZeroRates!K1116)*100</f>
        <v>3.7054207022734</v>
      </c>
      <c r="D1134" s="31" t="n">
        <f aca="false">B1134-C1134</f>
        <v>-6.37387137022039</v>
      </c>
    </row>
    <row r="1135" customFormat="false" ht="15" hidden="false" customHeight="false" outlineLevel="0" collapsed="false">
      <c r="A1135" s="30" t="n">
        <f aca="false">ICE_ZeroRates!A1117</f>
        <v>45393</v>
      </c>
      <c r="B1135" s="31" t="n">
        <f aca="false">(2*ICE_ZeroRates!J1117-ICE_ZeroRates!I1117-ICE_ZeroRates!K1117)*100</f>
        <v>-0.800125465523527</v>
      </c>
      <c r="C1135" s="31" t="n">
        <f aca="false">(2*BBG_ZeroRates!J1117-BBG_ZeroRates!I1117-BBG_ZeroRates!K1117)*100</f>
        <v>1.00762059648574</v>
      </c>
      <c r="D1135" s="31" t="n">
        <f aca="false">B1135-C1135</f>
        <v>-1.80774606200926</v>
      </c>
    </row>
    <row r="1136" customFormat="false" ht="15" hidden="false" customHeight="false" outlineLevel="0" collapsed="false">
      <c r="A1136" s="30" t="n">
        <f aca="false">ICE_ZeroRates!A1118</f>
        <v>45394</v>
      </c>
      <c r="B1136" s="31" t="n">
        <f aca="false">(2*ICE_ZeroRates!J1118-ICE_ZeroRates!I1118-ICE_ZeroRates!K1118)*100</f>
        <v>0.81285727969207</v>
      </c>
      <c r="C1136" s="31" t="n">
        <f aca="false">(2*BBG_ZeroRates!J1118-BBG_ZeroRates!I1118-BBG_ZeroRates!K1118)*100</f>
        <v>1.44169845470916</v>
      </c>
      <c r="D1136" s="31" t="n">
        <f aca="false">B1136-C1136</f>
        <v>-0.628841175017092</v>
      </c>
    </row>
    <row r="1137" customFormat="false" ht="15" hidden="false" customHeight="false" outlineLevel="0" collapsed="false">
      <c r="A1137" s="30" t="n">
        <f aca="false">ICE_ZeroRates!A1119</f>
        <v>45397</v>
      </c>
      <c r="B1137" s="31" t="n">
        <f aca="false">(2*ICE_ZeroRates!J1119-ICE_ZeroRates!I1119-ICE_ZeroRates!K1119)*100</f>
        <v>0.329500669922123</v>
      </c>
      <c r="C1137" s="31" t="n">
        <f aca="false">(2*BBG_ZeroRates!J1119-BBG_ZeroRates!I1119-BBG_ZeroRates!K1119)*100</f>
        <v>1.13735743203978</v>
      </c>
      <c r="D1137" s="31" t="n">
        <f aca="false">B1137-C1137</f>
        <v>-0.807856762117654</v>
      </c>
    </row>
    <row r="1138" customFormat="false" ht="15" hidden="false" customHeight="false" outlineLevel="0" collapsed="false">
      <c r="A1138" s="30" t="n">
        <f aca="false">ICE_ZeroRates!A1120</f>
        <v>45398</v>
      </c>
      <c r="B1138" s="31" t="n">
        <f aca="false">(2*ICE_ZeroRates!J1120-ICE_ZeroRates!I1120-ICE_ZeroRates!K1120)*100</f>
        <v>2.30492967079377</v>
      </c>
      <c r="C1138" s="31" t="n">
        <f aca="false">(2*BBG_ZeroRates!J1120-BBG_ZeroRates!I1120-BBG_ZeroRates!K1120)*100</f>
        <v>-1.29229994689681</v>
      </c>
      <c r="D1138" s="31" t="n">
        <f aca="false">B1138-C1138</f>
        <v>3.59722961769058</v>
      </c>
    </row>
    <row r="1139" customFormat="false" ht="15" hidden="false" customHeight="false" outlineLevel="0" collapsed="false">
      <c r="A1139" s="30" t="n">
        <f aca="false">ICE_ZeroRates!A1121</f>
        <v>45399</v>
      </c>
      <c r="B1139" s="31" t="n">
        <f aca="false">(2*ICE_ZeroRates!J1121-ICE_ZeroRates!I1121-ICE_ZeroRates!K1121)*100</f>
        <v>0.425175001694678</v>
      </c>
      <c r="C1139" s="31" t="n">
        <f aca="false">(2*BBG_ZeroRates!J1121-BBG_ZeroRates!I1121-BBG_ZeroRates!K1121)*100</f>
        <v>-1.13539364795492</v>
      </c>
      <c r="D1139" s="31" t="n">
        <f aca="false">B1139-C1139</f>
        <v>1.5605686496496</v>
      </c>
    </row>
    <row r="1140" customFormat="false" ht="15" hidden="false" customHeight="false" outlineLevel="0" collapsed="false">
      <c r="A1140" s="30" t="n">
        <f aca="false">ICE_ZeroRates!A1122</f>
        <v>45400</v>
      </c>
      <c r="B1140" s="31" t="n">
        <f aca="false">(2*ICE_ZeroRates!J1122-ICE_ZeroRates!I1122-ICE_ZeroRates!K1122)*100</f>
        <v>2.55672079089608</v>
      </c>
      <c r="C1140" s="31" t="n">
        <f aca="false">(2*BBG_ZeroRates!J1122-BBG_ZeroRates!I1122-BBG_ZeroRates!K1122)*100</f>
        <v>-0.727575124234514</v>
      </c>
      <c r="D1140" s="31" t="n">
        <f aca="false">B1140-C1140</f>
        <v>3.2842959151306</v>
      </c>
    </row>
    <row r="1141" customFormat="false" ht="15" hidden="false" customHeight="false" outlineLevel="0" collapsed="false">
      <c r="A1141" s="30" t="n">
        <f aca="false">ICE_ZeroRates!A1123</f>
        <v>45401</v>
      </c>
      <c r="B1141" s="31" t="n">
        <f aca="false">(2*ICE_ZeroRates!J1123-ICE_ZeroRates!I1123-ICE_ZeroRates!K1123)*100</f>
        <v>1.48347587524356</v>
      </c>
      <c r="C1141" s="31" t="n">
        <f aca="false">(2*BBG_ZeroRates!J1123-BBG_ZeroRates!I1123-BBG_ZeroRates!K1123)*100</f>
        <v>1.9539898940649</v>
      </c>
      <c r="D1141" s="31" t="n">
        <f aca="false">B1141-C1141</f>
        <v>-0.470514018821344</v>
      </c>
    </row>
    <row r="1142" customFormat="false" ht="15" hidden="false" customHeight="false" outlineLevel="0" collapsed="false">
      <c r="A1142" s="30" t="n">
        <f aca="false">ICE_ZeroRates!A1124</f>
        <v>45404</v>
      </c>
      <c r="B1142" s="31" t="n">
        <f aca="false">(2*ICE_ZeroRates!J1124-ICE_ZeroRates!I1124-ICE_ZeroRates!K1124)*100</f>
        <v>0.831835475489884</v>
      </c>
      <c r="C1142" s="31" t="n">
        <f aca="false">(2*BBG_ZeroRates!J1124-BBG_ZeroRates!I1124-BBG_ZeroRates!K1124)*100</f>
        <v>0.0668033187997796</v>
      </c>
      <c r="D1142" s="31" t="n">
        <f aca="false">B1142-C1142</f>
        <v>0.765032156690104</v>
      </c>
    </row>
    <row r="1143" customFormat="false" ht="15" hidden="false" customHeight="false" outlineLevel="0" collapsed="false">
      <c r="A1143" s="30" t="n">
        <f aca="false">ICE_ZeroRates!A1125</f>
        <v>45405</v>
      </c>
      <c r="B1143" s="31" t="n">
        <f aca="false">(2*ICE_ZeroRates!J1125-ICE_ZeroRates!I1125-ICE_ZeroRates!K1125)*100</f>
        <v>-0.186034678746561</v>
      </c>
      <c r="C1143" s="31" t="n">
        <f aca="false">(2*BBG_ZeroRates!J1125-BBG_ZeroRates!I1125-BBG_ZeroRates!K1125)*100</f>
        <v>-0.897243742115261</v>
      </c>
      <c r="D1143" s="31" t="n">
        <f aca="false">B1143-C1143</f>
        <v>0.711209063368701</v>
      </c>
    </row>
    <row r="1144" customFormat="false" ht="15" hidden="false" customHeight="false" outlineLevel="0" collapsed="false">
      <c r="A1144" s="30" t="n">
        <f aca="false">ICE_ZeroRates!A1126</f>
        <v>45406</v>
      </c>
      <c r="B1144" s="31" t="n">
        <f aca="false">(2*ICE_ZeroRates!J1126-ICE_ZeroRates!I1126-ICE_ZeroRates!K1126)*100</f>
        <v>1.88541764028227</v>
      </c>
      <c r="C1144" s="31" t="n">
        <f aca="false">(2*BBG_ZeroRates!J1126-BBG_ZeroRates!I1126-BBG_ZeroRates!K1126)*100</f>
        <v>-1.33771254866426</v>
      </c>
      <c r="D1144" s="31" t="n">
        <f aca="false">B1144-C1144</f>
        <v>3.22313018894653</v>
      </c>
    </row>
    <row r="1145" customFormat="false" ht="15" hidden="false" customHeight="false" outlineLevel="0" collapsed="false">
      <c r="A1145" s="30" t="n">
        <f aca="false">ICE_ZeroRates!A1127</f>
        <v>45407</v>
      </c>
      <c r="B1145" s="31" t="n">
        <f aca="false">(2*ICE_ZeroRates!J1127-ICE_ZeroRates!I1127-ICE_ZeroRates!K1127)*100</f>
        <v>0.748060165915554</v>
      </c>
      <c r="C1145" s="31" t="n">
        <f aca="false">(2*BBG_ZeroRates!J1127-BBG_ZeroRates!I1127-BBG_ZeroRates!K1127)*100</f>
        <v>0.0473454380707228</v>
      </c>
      <c r="D1145" s="31" t="n">
        <f aca="false">B1145-C1145</f>
        <v>0.700714727844831</v>
      </c>
    </row>
    <row r="1146" customFormat="false" ht="15" hidden="false" customHeight="false" outlineLevel="0" collapsed="false">
      <c r="A1146" s="30" t="n">
        <f aca="false">ICE_ZeroRates!A1128</f>
        <v>45408</v>
      </c>
      <c r="B1146" s="31" t="n">
        <f aca="false">(2*ICE_ZeroRates!J1128-ICE_ZeroRates!I1128-ICE_ZeroRates!K1128)*100</f>
        <v>0.553497073482134</v>
      </c>
      <c r="C1146" s="31" t="n">
        <f aca="false">(2*BBG_ZeroRates!J1128-BBG_ZeroRates!I1128-BBG_ZeroRates!K1128)*100</f>
        <v>-1.2429601156458</v>
      </c>
      <c r="D1146" s="31" t="n">
        <f aca="false">B1146-C1146</f>
        <v>1.79645718912793</v>
      </c>
    </row>
    <row r="1147" customFormat="false" ht="15" hidden="false" customHeight="false" outlineLevel="0" collapsed="false">
      <c r="A1147" s="30" t="n">
        <f aca="false">ICE_ZeroRates!A1129</f>
        <v>45411</v>
      </c>
      <c r="B1147" s="31" t="n">
        <f aca="false">(2*ICE_ZeroRates!J1129-ICE_ZeroRates!I1129-ICE_ZeroRates!K1129)*100</f>
        <v>0.53958126867788</v>
      </c>
      <c r="C1147" s="31" t="n">
        <f aca="false">(2*BBG_ZeroRates!J1129-BBG_ZeroRates!I1129-BBG_ZeroRates!K1129)*100</f>
        <v>-0.512440121521296</v>
      </c>
      <c r="D1147" s="31" t="n">
        <f aca="false">B1147-C1147</f>
        <v>1.05202139019918</v>
      </c>
    </row>
    <row r="1148" customFormat="false" ht="15" hidden="false" customHeight="false" outlineLevel="0" collapsed="false">
      <c r="A1148" s="30" t="n">
        <f aca="false">ICE_ZeroRates!A1130</f>
        <v>45412</v>
      </c>
      <c r="B1148" s="31" t="n">
        <f aca="false">(2*ICE_ZeroRates!J1130-ICE_ZeroRates!I1130-ICE_ZeroRates!K1130)*100</f>
        <v>-1.52284233918576</v>
      </c>
      <c r="C1148" s="31" t="n">
        <f aca="false">(2*BBG_ZeroRates!J1130-BBG_ZeroRates!I1130-BBG_ZeroRates!K1130)*100</f>
        <v>3.66928320582298</v>
      </c>
      <c r="D1148" s="31" t="n">
        <f aca="false">B1148-C1148</f>
        <v>-5.19212554500874</v>
      </c>
    </row>
    <row r="1149" customFormat="false" ht="15" hidden="false" customHeight="false" outlineLevel="0" collapsed="false">
      <c r="A1149" s="30" t="n">
        <f aca="false">ICE_ZeroRates!A1131</f>
        <v>45413</v>
      </c>
      <c r="B1149" s="31" t="n">
        <f aca="false">(2*ICE_ZeroRates!J1131-ICE_ZeroRates!I1131-ICE_ZeroRates!K1131)*100</f>
        <v>-0.566908093151763</v>
      </c>
      <c r="C1149" s="31" t="n">
        <f aca="false">(2*BBG_ZeroRates!J1131-BBG_ZeroRates!I1131-BBG_ZeroRates!K1131)*100</f>
        <v>1.76639646720349</v>
      </c>
      <c r="D1149" s="31" t="n">
        <f aca="false">B1149-C1149</f>
        <v>-2.33330456035525</v>
      </c>
    </row>
    <row r="1150" customFormat="false" ht="15" hidden="false" customHeight="false" outlineLevel="0" collapsed="false">
      <c r="A1150" s="30" t="n">
        <f aca="false">ICE_ZeroRates!A1132</f>
        <v>45414</v>
      </c>
      <c r="B1150" s="31" t="n">
        <f aca="false">(2*ICE_ZeroRates!J1132-ICE_ZeroRates!I1132-ICE_ZeroRates!K1132)*100</f>
        <v>2.47527110076868</v>
      </c>
      <c r="C1150" s="31" t="n">
        <f aca="false">(2*BBG_ZeroRates!J1132-BBG_ZeroRates!I1132-BBG_ZeroRates!K1132)*100</f>
        <v>0.307829265223303</v>
      </c>
      <c r="D1150" s="31" t="n">
        <f aca="false">B1150-C1150</f>
        <v>2.16744183554538</v>
      </c>
    </row>
    <row r="1151" customFormat="false" ht="15" hidden="false" customHeight="false" outlineLevel="0" collapsed="false">
      <c r="A1151" s="30" t="n">
        <f aca="false">ICE_ZeroRates!A1133</f>
        <v>45415</v>
      </c>
      <c r="B1151" s="31" t="n">
        <f aca="false">(2*ICE_ZeroRates!J1133-ICE_ZeroRates!I1133-ICE_ZeroRates!K1133)*100</f>
        <v>1.6853619859714</v>
      </c>
      <c r="C1151" s="31" t="n">
        <f aca="false">(2*BBG_ZeroRates!J1133-BBG_ZeroRates!I1133-BBG_ZeroRates!K1133)*100</f>
        <v>1.03353843420164</v>
      </c>
      <c r="D1151" s="31" t="n">
        <f aca="false">B1151-C1151</f>
        <v>0.651823551769759</v>
      </c>
    </row>
    <row r="1152" customFormat="false" ht="15" hidden="false" customHeight="false" outlineLevel="0" collapsed="false">
      <c r="A1152" s="30" t="n">
        <f aca="false">ICE_ZeroRates!A1134</f>
        <v>45418</v>
      </c>
      <c r="B1152" s="31" t="n">
        <f aca="false">(2*ICE_ZeroRates!J1134-ICE_ZeroRates!I1134-ICE_ZeroRates!K1134)*100</f>
        <v>-0.30362263425654</v>
      </c>
      <c r="C1152" s="31" t="n">
        <f aca="false">(2*BBG_ZeroRates!J1134-BBG_ZeroRates!I1134-BBG_ZeroRates!K1134)*100</f>
        <v>-2.62379206995078</v>
      </c>
      <c r="D1152" s="31" t="n">
        <f aca="false">B1152-C1152</f>
        <v>2.32016943569424</v>
      </c>
    </row>
    <row r="1153" customFormat="false" ht="15" hidden="false" customHeight="false" outlineLevel="0" collapsed="false">
      <c r="A1153" s="30" t="n">
        <f aca="false">ICE_ZeroRates!A1135</f>
        <v>45419</v>
      </c>
      <c r="B1153" s="31" t="n">
        <f aca="false">(2*ICE_ZeroRates!J1135-ICE_ZeroRates!I1135-ICE_ZeroRates!K1135)*100</f>
        <v>3.36403305057895</v>
      </c>
      <c r="C1153" s="31" t="n">
        <f aca="false">(2*BBG_ZeroRates!J1135-BBG_ZeroRates!I1135-BBG_ZeroRates!K1135)*100</f>
        <v>1.77023872304694</v>
      </c>
      <c r="D1153" s="31" t="n">
        <f aca="false">B1153-C1153</f>
        <v>1.59379432753202</v>
      </c>
    </row>
    <row r="1154" customFormat="false" ht="15" hidden="false" customHeight="false" outlineLevel="0" collapsed="false">
      <c r="A1154" s="30" t="n">
        <f aca="false">ICE_ZeroRates!A1136</f>
        <v>45420</v>
      </c>
      <c r="B1154" s="31" t="n">
        <f aca="false">(2*ICE_ZeroRates!J1136-ICE_ZeroRates!I1136-ICE_ZeroRates!K1136)*100</f>
        <v>-0.520189908337265</v>
      </c>
      <c r="C1154" s="31" t="n">
        <f aca="false">(2*BBG_ZeroRates!J1136-BBG_ZeroRates!I1136-BBG_ZeroRates!K1136)*100</f>
        <v>1.54234156551447</v>
      </c>
      <c r="D1154" s="31" t="n">
        <f aca="false">B1154-C1154</f>
        <v>-2.06253147385174</v>
      </c>
    </row>
    <row r="1155" customFormat="false" ht="15" hidden="false" customHeight="false" outlineLevel="0" collapsed="false">
      <c r="A1155" s="30" t="n">
        <f aca="false">ICE_ZeroRates!A1137</f>
        <v>45421</v>
      </c>
      <c r="B1155" s="31" t="n">
        <f aca="false">(2*ICE_ZeroRates!J1137-ICE_ZeroRates!I1137-ICE_ZeroRates!K1137)*100</f>
        <v>-1.26528282333691</v>
      </c>
      <c r="C1155" s="31" t="n">
        <f aca="false">(2*BBG_ZeroRates!J1137-BBG_ZeroRates!I1137-BBG_ZeroRates!K1137)*100</f>
        <v>-1.98395622748877</v>
      </c>
      <c r="D1155" s="31" t="n">
        <f aca="false">B1155-C1155</f>
        <v>0.718673404151859</v>
      </c>
    </row>
    <row r="1156" customFormat="false" ht="15" hidden="false" customHeight="false" outlineLevel="0" collapsed="false">
      <c r="A1156" s="30" t="n">
        <f aca="false">ICE_ZeroRates!A1138</f>
        <v>45422</v>
      </c>
      <c r="B1156" s="31" t="n">
        <f aca="false">(2*ICE_ZeroRates!J1138-ICE_ZeroRates!I1138-ICE_ZeroRates!K1138)*100</f>
        <v>1.01147530411008</v>
      </c>
      <c r="C1156" s="31" t="n">
        <f aca="false">(2*BBG_ZeroRates!J1138-BBG_ZeroRates!I1138-BBG_ZeroRates!K1138)*100</f>
        <v>-1.12617348979578</v>
      </c>
      <c r="D1156" s="31" t="n">
        <f aca="false">B1156-C1156</f>
        <v>2.13764879390586</v>
      </c>
    </row>
    <row r="1157" customFormat="false" ht="15" hidden="false" customHeight="false" outlineLevel="0" collapsed="false">
      <c r="A1157" s="30" t="n">
        <f aca="false">ICE_ZeroRates!A1139</f>
        <v>45425</v>
      </c>
      <c r="B1157" s="31" t="n">
        <f aca="false">(2*ICE_ZeroRates!J1139-ICE_ZeroRates!I1139-ICE_ZeroRates!K1139)*100</f>
        <v>2.22379271619269</v>
      </c>
      <c r="C1157" s="31" t="n">
        <f aca="false">(2*BBG_ZeroRates!J1139-BBG_ZeroRates!I1139-BBG_ZeroRates!K1139)*100</f>
        <v>-1.15441811245161</v>
      </c>
      <c r="D1157" s="31" t="n">
        <f aca="false">B1157-C1157</f>
        <v>3.37821082864429</v>
      </c>
    </row>
    <row r="1158" customFormat="false" ht="15" hidden="false" customHeight="false" outlineLevel="0" collapsed="false">
      <c r="A1158" s="30" t="n">
        <f aca="false">ICE_ZeroRates!A1140</f>
        <v>45426</v>
      </c>
      <c r="B1158" s="31" t="n">
        <f aca="false">(2*ICE_ZeroRates!J1140-ICE_ZeroRates!I1140-ICE_ZeroRates!K1140)*100</f>
        <v>0.47793349550429</v>
      </c>
      <c r="C1158" s="31" t="n">
        <f aca="false">(2*BBG_ZeroRates!J1140-BBG_ZeroRates!I1140-BBG_ZeroRates!K1140)*100</f>
        <v>-0.00108909326699269</v>
      </c>
      <c r="D1158" s="31" t="n">
        <f aca="false">B1158-C1158</f>
        <v>0.479022588771283</v>
      </c>
    </row>
    <row r="1159" customFormat="false" ht="15" hidden="false" customHeight="false" outlineLevel="0" collapsed="false">
      <c r="A1159" s="30" t="n">
        <f aca="false">ICE_ZeroRates!A1141</f>
        <v>45427</v>
      </c>
      <c r="B1159" s="31" t="n">
        <f aca="false">(2*ICE_ZeroRates!J1141-ICE_ZeroRates!I1141-ICE_ZeroRates!K1141)*100</f>
        <v>1.53984054826255</v>
      </c>
      <c r="C1159" s="31" t="n">
        <f aca="false">(2*BBG_ZeroRates!J1141-BBG_ZeroRates!I1141-BBG_ZeroRates!K1141)*100</f>
        <v>-0.996103753518884</v>
      </c>
      <c r="D1159" s="31" t="n">
        <f aca="false">B1159-C1159</f>
        <v>2.53594430178143</v>
      </c>
    </row>
    <row r="1160" customFormat="false" ht="15" hidden="false" customHeight="false" outlineLevel="0" collapsed="false">
      <c r="A1160" s="30" t="n">
        <f aca="false">ICE_ZeroRates!A1142</f>
        <v>45428</v>
      </c>
      <c r="B1160" s="31" t="n">
        <f aca="false">(2*ICE_ZeroRates!J1142-ICE_ZeroRates!I1142-ICE_ZeroRates!K1142)*100</f>
        <v>-0.429157023834215</v>
      </c>
      <c r="C1160" s="31" t="n">
        <f aca="false">(2*BBG_ZeroRates!J1142-BBG_ZeroRates!I1142-BBG_ZeroRates!K1142)*100</f>
        <v>0.192247878250384</v>
      </c>
      <c r="D1160" s="31" t="n">
        <f aca="false">B1160-C1160</f>
        <v>-0.621404902084599</v>
      </c>
    </row>
    <row r="1161" customFormat="false" ht="15" hidden="false" customHeight="false" outlineLevel="0" collapsed="false">
      <c r="A1161" s="30" t="n">
        <f aca="false">ICE_ZeroRates!A1143</f>
        <v>45429</v>
      </c>
      <c r="B1161" s="31" t="n">
        <f aca="false">(2*ICE_ZeroRates!J1143-ICE_ZeroRates!I1143-ICE_ZeroRates!K1143)*100</f>
        <v>-1.5103919428431</v>
      </c>
      <c r="C1161" s="31" t="n">
        <f aca="false">(2*BBG_ZeroRates!J1143-BBG_ZeroRates!I1143-BBG_ZeroRates!K1143)*100</f>
        <v>0.00195133158502614</v>
      </c>
      <c r="D1161" s="31" t="n">
        <f aca="false">B1161-C1161</f>
        <v>-1.51234327442813</v>
      </c>
    </row>
    <row r="1162" customFormat="false" ht="15" hidden="false" customHeight="false" outlineLevel="0" collapsed="false">
      <c r="A1162" s="30" t="n">
        <f aca="false">ICE_ZeroRates!A1144</f>
        <v>45432</v>
      </c>
      <c r="B1162" s="31" t="n">
        <f aca="false">(2*ICE_ZeroRates!J1144-ICE_ZeroRates!I1144-ICE_ZeroRates!K1144)*100</f>
        <v>-0.861552519603093</v>
      </c>
      <c r="C1162" s="31" t="n">
        <f aca="false">(2*BBG_ZeroRates!J1144-BBG_ZeroRates!I1144-BBG_ZeroRates!K1144)*100</f>
        <v>0.829584932689809</v>
      </c>
      <c r="D1162" s="31" t="n">
        <f aca="false">B1162-C1162</f>
        <v>-1.6911374522929</v>
      </c>
    </row>
    <row r="1163" customFormat="false" ht="15" hidden="false" customHeight="false" outlineLevel="0" collapsed="false">
      <c r="A1163" s="30" t="n">
        <f aca="false">ICE_ZeroRates!A1145</f>
        <v>45433</v>
      </c>
      <c r="B1163" s="31" t="n">
        <f aca="false">(2*ICE_ZeroRates!J1145-ICE_ZeroRates!I1145-ICE_ZeroRates!K1145)*100</f>
        <v>-1.22876067960793</v>
      </c>
      <c r="C1163" s="31" t="n">
        <f aca="false">(2*BBG_ZeroRates!J1145-BBG_ZeroRates!I1145-BBG_ZeroRates!K1145)*100</f>
        <v>3.2722004570914</v>
      </c>
      <c r="D1163" s="31" t="n">
        <f aca="false">B1163-C1163</f>
        <v>-4.50096113669933</v>
      </c>
    </row>
    <row r="1164" customFormat="false" ht="15" hidden="false" customHeight="false" outlineLevel="0" collapsed="false">
      <c r="A1164" s="30" t="n">
        <f aca="false">ICE_ZeroRates!A1146</f>
        <v>45434</v>
      </c>
      <c r="B1164" s="31" t="n">
        <f aca="false">(2*ICE_ZeroRates!J1146-ICE_ZeroRates!I1146-ICE_ZeroRates!K1146)*100</f>
        <v>-2.6303028300259</v>
      </c>
      <c r="C1164" s="31" t="n">
        <f aca="false">(2*BBG_ZeroRates!J1146-BBG_ZeroRates!I1146-BBG_ZeroRates!K1146)*100</f>
        <v>0.593578088542879</v>
      </c>
      <c r="D1164" s="31" t="n">
        <f aca="false">B1164-C1164</f>
        <v>-3.22388091856878</v>
      </c>
    </row>
    <row r="1165" customFormat="false" ht="15" hidden="false" customHeight="false" outlineLevel="0" collapsed="false">
      <c r="A1165" s="30" t="n">
        <f aca="false">ICE_ZeroRates!A1147</f>
        <v>45435</v>
      </c>
      <c r="B1165" s="31" t="n">
        <f aca="false">(2*ICE_ZeroRates!J1147-ICE_ZeroRates!I1147-ICE_ZeroRates!K1147)*100</f>
        <v>1.10833949666822</v>
      </c>
      <c r="C1165" s="31" t="n">
        <f aca="false">(2*BBG_ZeroRates!J1147-BBG_ZeroRates!I1147-BBG_ZeroRates!K1147)*100</f>
        <v>1.53965881812832</v>
      </c>
      <c r="D1165" s="31" t="n">
        <f aca="false">B1165-C1165</f>
        <v>-0.4313193214601</v>
      </c>
    </row>
    <row r="1166" customFormat="false" ht="15" hidden="false" customHeight="false" outlineLevel="0" collapsed="false">
      <c r="A1166" s="30" t="n">
        <f aca="false">ICE_ZeroRates!A1148</f>
        <v>45436</v>
      </c>
      <c r="B1166" s="31" t="n">
        <f aca="false">(2*ICE_ZeroRates!J1148-ICE_ZeroRates!I1148-ICE_ZeroRates!K1148)*100</f>
        <v>-0.058329922801148</v>
      </c>
      <c r="C1166" s="31" t="n">
        <f aca="false">(2*BBG_ZeroRates!J1148-BBG_ZeroRates!I1148-BBG_ZeroRates!K1148)*100</f>
        <v>0.72833953396203</v>
      </c>
      <c r="D1166" s="31" t="n">
        <f aca="false">B1166-C1166</f>
        <v>-0.786669456763178</v>
      </c>
    </row>
    <row r="1167" customFormat="false" ht="15" hidden="false" customHeight="false" outlineLevel="0" collapsed="false">
      <c r="A1167" s="30" t="n">
        <f aca="false">ICE_ZeroRates!A1149</f>
        <v>45439</v>
      </c>
      <c r="B1167" s="31" t="n">
        <f aca="false">(2*ICE_ZeroRates!J1149-ICE_ZeroRates!I1149-ICE_ZeroRates!K1149)*100</f>
        <v>1.19017887993</v>
      </c>
      <c r="C1167" s="31" t="n">
        <f aca="false">(2*BBG_ZeroRates!J1149-BBG_ZeroRates!I1149-BBG_ZeroRates!K1149)*100</f>
        <v>-0.247100056558436</v>
      </c>
      <c r="D1167" s="31" t="n">
        <f aca="false">B1167-C1167</f>
        <v>1.43727893648844</v>
      </c>
    </row>
    <row r="1168" customFormat="false" ht="15" hidden="false" customHeight="false" outlineLevel="0" collapsed="false">
      <c r="A1168" s="30" t="n">
        <f aca="false">ICE_ZeroRates!A1150</f>
        <v>45440</v>
      </c>
      <c r="B1168" s="31" t="n">
        <f aca="false">(2*ICE_ZeroRates!J1150-ICE_ZeroRates!I1150-ICE_ZeroRates!K1150)*100</f>
        <v>2.50851135723793</v>
      </c>
      <c r="C1168" s="31" t="n">
        <f aca="false">(2*BBG_ZeroRates!J1150-BBG_ZeroRates!I1150-BBG_ZeroRates!K1150)*100</f>
        <v>-2.19648462288249</v>
      </c>
      <c r="D1168" s="31" t="n">
        <f aca="false">B1168-C1168</f>
        <v>4.70499598012042</v>
      </c>
    </row>
    <row r="1169" customFormat="false" ht="15" hidden="false" customHeight="false" outlineLevel="0" collapsed="false">
      <c r="A1169" s="30" t="n">
        <f aca="false">ICE_ZeroRates!A1151</f>
        <v>45441</v>
      </c>
      <c r="B1169" s="31" t="n">
        <f aca="false">(2*ICE_ZeroRates!J1151-ICE_ZeroRates!I1151-ICE_ZeroRates!K1151)*100</f>
        <v>-0.346268576900721</v>
      </c>
      <c r="C1169" s="31" t="n">
        <f aca="false">(2*BBG_ZeroRates!J1151-BBG_ZeroRates!I1151-BBG_ZeroRates!K1151)*100</f>
        <v>0.0844854261472072</v>
      </c>
      <c r="D1169" s="31" t="n">
        <f aca="false">B1169-C1169</f>
        <v>-0.430754003047928</v>
      </c>
    </row>
    <row r="1170" customFormat="false" ht="15" hidden="false" customHeight="false" outlineLevel="0" collapsed="false">
      <c r="A1170" s="30" t="n">
        <f aca="false">ICE_ZeroRates!A1152</f>
        <v>45442</v>
      </c>
      <c r="B1170" s="31" t="n">
        <f aca="false">(2*ICE_ZeroRates!J1152-ICE_ZeroRates!I1152-ICE_ZeroRates!K1152)*100</f>
        <v>-1.03925335095116</v>
      </c>
      <c r="C1170" s="31" t="n">
        <f aca="false">(2*BBG_ZeroRates!J1152-BBG_ZeroRates!I1152-BBG_ZeroRates!K1152)*100</f>
        <v>-1.47829140466471</v>
      </c>
      <c r="D1170" s="31" t="n">
        <f aca="false">B1170-C1170</f>
        <v>0.439038053713547</v>
      </c>
    </row>
    <row r="1171" customFormat="false" ht="15" hidden="false" customHeight="false" outlineLevel="0" collapsed="false">
      <c r="A1171" s="30" t="n">
        <f aca="false">ICE_ZeroRates!A1153</f>
        <v>45443</v>
      </c>
      <c r="B1171" s="31" t="n">
        <f aca="false">(2*ICE_ZeroRates!J1153-ICE_ZeroRates!I1153-ICE_ZeroRates!K1153)*100</f>
        <v>0.425991483700416</v>
      </c>
      <c r="C1171" s="31" t="n">
        <f aca="false">(2*BBG_ZeroRates!J1153-BBG_ZeroRates!I1153-BBG_ZeroRates!K1153)*100</f>
        <v>-0.979622744778386</v>
      </c>
      <c r="D1171" s="31" t="n">
        <f aca="false">B1171-C1171</f>
        <v>1.4056142284788</v>
      </c>
    </row>
    <row r="1172" customFormat="false" ht="15" hidden="false" customHeight="false" outlineLevel="0" collapsed="false">
      <c r="A1172" s="30" t="n">
        <f aca="false">ICE_ZeroRates!A1154</f>
        <v>45446</v>
      </c>
      <c r="B1172" s="31" t="n">
        <f aca="false">(2*ICE_ZeroRates!J1154-ICE_ZeroRates!I1154-ICE_ZeroRates!K1154)*100</f>
        <v>0.770441862188953</v>
      </c>
      <c r="C1172" s="31" t="n">
        <f aca="false">(2*BBG_ZeroRates!J1154-BBG_ZeroRates!I1154-BBG_ZeroRates!K1154)*100</f>
        <v>-0.300589094967663</v>
      </c>
      <c r="D1172" s="31" t="n">
        <f aca="false">B1172-C1172</f>
        <v>1.07103095715662</v>
      </c>
    </row>
    <row r="1173" customFormat="false" ht="15" hidden="false" customHeight="false" outlineLevel="0" collapsed="false">
      <c r="A1173" s="30" t="n">
        <f aca="false">ICE_ZeroRates!A1155</f>
        <v>45447</v>
      </c>
      <c r="B1173" s="31" t="n">
        <f aca="false">(2*ICE_ZeroRates!J1155-ICE_ZeroRates!I1155-ICE_ZeroRates!K1155)*100</f>
        <v>0.633503673969438</v>
      </c>
      <c r="C1173" s="31" t="n">
        <f aca="false">(2*BBG_ZeroRates!J1155-BBG_ZeroRates!I1155-BBG_ZeroRates!K1155)*100</f>
        <v>0.155520338658066</v>
      </c>
      <c r="D1173" s="31" t="n">
        <f aca="false">B1173-C1173</f>
        <v>0.477983335311372</v>
      </c>
    </row>
    <row r="1174" customFormat="false" ht="15" hidden="false" customHeight="false" outlineLevel="0" collapsed="false">
      <c r="A1174" s="30" t="n">
        <f aca="false">ICE_ZeroRates!A1156</f>
        <v>45448</v>
      </c>
      <c r="B1174" s="31" t="n">
        <f aca="false">(2*ICE_ZeroRates!J1156-ICE_ZeroRates!I1156-ICE_ZeroRates!K1156)*100</f>
        <v>-0.194765789288986</v>
      </c>
      <c r="C1174" s="31" t="n">
        <f aca="false">(2*BBG_ZeroRates!J1156-BBG_ZeroRates!I1156-BBG_ZeroRates!K1156)*100</f>
        <v>-0.616433787947956</v>
      </c>
      <c r="D1174" s="31" t="n">
        <f aca="false">B1174-C1174</f>
        <v>0.42166799865897</v>
      </c>
    </row>
    <row r="1175" customFormat="false" ht="15" hidden="false" customHeight="false" outlineLevel="0" collapsed="false">
      <c r="A1175" s="30" t="n">
        <f aca="false">ICE_ZeroRates!A1157</f>
        <v>45449</v>
      </c>
      <c r="B1175" s="31" t="n">
        <f aca="false">(2*ICE_ZeroRates!J1157-ICE_ZeroRates!I1157-ICE_ZeroRates!K1157)*100</f>
        <v>1.69200308747639</v>
      </c>
      <c r="C1175" s="31" t="n">
        <f aca="false">(2*BBG_ZeroRates!J1157-BBG_ZeroRates!I1157-BBG_ZeroRates!K1157)*100</f>
        <v>1.94770162436422</v>
      </c>
      <c r="D1175" s="31" t="n">
        <f aca="false">B1175-C1175</f>
        <v>-0.255698536887827</v>
      </c>
    </row>
    <row r="1176" customFormat="false" ht="15" hidden="false" customHeight="false" outlineLevel="0" collapsed="false">
      <c r="A1176" s="30" t="n">
        <f aca="false">ICE_ZeroRates!A1158</f>
        <v>45450</v>
      </c>
      <c r="B1176" s="31" t="n">
        <f aca="false">(2*ICE_ZeroRates!J1158-ICE_ZeroRates!I1158-ICE_ZeroRates!K1158)*100</f>
        <v>-0.280032086215387</v>
      </c>
      <c r="C1176" s="31" t="n">
        <f aca="false">(2*BBG_ZeroRates!J1158-BBG_ZeroRates!I1158-BBG_ZeroRates!K1158)*100</f>
        <v>0.805202541898797</v>
      </c>
      <c r="D1176" s="31" t="n">
        <f aca="false">B1176-C1176</f>
        <v>-1.08523462811418</v>
      </c>
    </row>
    <row r="1177" customFormat="false" ht="15" hidden="false" customHeight="false" outlineLevel="0" collapsed="false">
      <c r="A1177" s="30" t="n">
        <f aca="false">ICE_ZeroRates!A1159</f>
        <v>45453</v>
      </c>
      <c r="B1177" s="31" t="n">
        <f aca="false">(2*ICE_ZeroRates!J1159-ICE_ZeroRates!I1159-ICE_ZeroRates!K1159)*100</f>
        <v>1.74944042506788</v>
      </c>
      <c r="C1177" s="31" t="n">
        <f aca="false">(2*BBG_ZeroRates!J1159-BBG_ZeroRates!I1159-BBG_ZeroRates!K1159)*100</f>
        <v>0.936983828533</v>
      </c>
      <c r="D1177" s="31" t="n">
        <f aca="false">B1177-C1177</f>
        <v>0.812456596534883</v>
      </c>
    </row>
    <row r="1178" customFormat="false" ht="15" hidden="false" customHeight="false" outlineLevel="0" collapsed="false">
      <c r="A1178" s="30" t="n">
        <f aca="false">ICE_ZeroRates!A1160</f>
        <v>45454</v>
      </c>
      <c r="B1178" s="31" t="n">
        <f aca="false">(2*ICE_ZeroRates!J1160-ICE_ZeroRates!I1160-ICE_ZeroRates!K1160)*100</f>
        <v>0.0847633736532849</v>
      </c>
      <c r="C1178" s="31" t="n">
        <f aca="false">(2*BBG_ZeroRates!J1160-BBG_ZeroRates!I1160-BBG_ZeroRates!K1160)*100</f>
        <v>-0.962097186710897</v>
      </c>
      <c r="D1178" s="31" t="n">
        <f aca="false">B1178-C1178</f>
        <v>1.04686056036418</v>
      </c>
    </row>
    <row r="1179" customFormat="false" ht="15" hidden="false" customHeight="false" outlineLevel="0" collapsed="false">
      <c r="A1179" s="30" t="n">
        <f aca="false">ICE_ZeroRates!A1161</f>
        <v>45455</v>
      </c>
      <c r="B1179" s="31" t="n">
        <f aca="false">(2*ICE_ZeroRates!J1161-ICE_ZeroRates!I1161-ICE_ZeroRates!K1161)*100</f>
        <v>-1.53032097767549</v>
      </c>
      <c r="C1179" s="31" t="n">
        <f aca="false">(2*BBG_ZeroRates!J1161-BBG_ZeroRates!I1161-BBG_ZeroRates!K1161)*100</f>
        <v>0.430134649124136</v>
      </c>
      <c r="D1179" s="31" t="n">
        <f aca="false">B1179-C1179</f>
        <v>-1.96045562679963</v>
      </c>
    </row>
    <row r="1180" customFormat="false" ht="15" hidden="false" customHeight="false" outlineLevel="0" collapsed="false">
      <c r="A1180" s="30" t="n">
        <f aca="false">ICE_ZeroRates!A1162</f>
        <v>45456</v>
      </c>
      <c r="B1180" s="31" t="n">
        <f aca="false">(2*ICE_ZeroRates!J1162-ICE_ZeroRates!I1162-ICE_ZeroRates!K1162)*100</f>
        <v>2.79237897951297</v>
      </c>
      <c r="C1180" s="31" t="n">
        <f aca="false">(2*BBG_ZeroRates!J1162-BBG_ZeroRates!I1162-BBG_ZeroRates!K1162)*100</f>
        <v>-0.619612690774085</v>
      </c>
      <c r="D1180" s="31" t="n">
        <f aca="false">B1180-C1180</f>
        <v>3.41199167028705</v>
      </c>
    </row>
    <row r="1181" customFormat="false" ht="15" hidden="false" customHeight="false" outlineLevel="0" collapsed="false">
      <c r="A1181" s="30" t="n">
        <f aca="false">ICE_ZeroRates!A1163</f>
        <v>45457</v>
      </c>
      <c r="B1181" s="31" t="n">
        <f aca="false">(2*ICE_ZeroRates!J1163-ICE_ZeroRates!I1163-ICE_ZeroRates!K1163)*100</f>
        <v>0.882037361447186</v>
      </c>
      <c r="C1181" s="31" t="n">
        <f aca="false">(2*BBG_ZeroRates!J1163-BBG_ZeroRates!I1163-BBG_ZeroRates!K1163)*100</f>
        <v>2.3357570943193</v>
      </c>
      <c r="D1181" s="31" t="n">
        <f aca="false">B1181-C1181</f>
        <v>-1.45371973287212</v>
      </c>
    </row>
    <row r="1182" customFormat="false" ht="15" hidden="false" customHeight="false" outlineLevel="0" collapsed="false">
      <c r="A1182" s="30" t="n">
        <f aca="false">ICE_ZeroRates!A1164</f>
        <v>45460</v>
      </c>
      <c r="B1182" s="31" t="n">
        <f aca="false">(2*ICE_ZeroRates!J1164-ICE_ZeroRates!I1164-ICE_ZeroRates!K1164)*100</f>
        <v>-0.258649498334407</v>
      </c>
      <c r="C1182" s="31" t="n">
        <f aca="false">(2*BBG_ZeroRates!J1164-BBG_ZeroRates!I1164-BBG_ZeroRates!K1164)*100</f>
        <v>1.54079474201385</v>
      </c>
      <c r="D1182" s="31" t="n">
        <f aca="false">B1182-C1182</f>
        <v>-1.79944424034826</v>
      </c>
    </row>
    <row r="1183" customFormat="false" ht="15" hidden="false" customHeight="false" outlineLevel="0" collapsed="false">
      <c r="A1183" s="30" t="n">
        <f aca="false">ICE_ZeroRates!A1165</f>
        <v>45461</v>
      </c>
      <c r="B1183" s="31" t="n">
        <f aca="false">(2*ICE_ZeroRates!J1165-ICE_ZeroRates!I1165-ICE_ZeroRates!K1165)*100</f>
        <v>1.25583854539446</v>
      </c>
      <c r="C1183" s="31" t="n">
        <f aca="false">(2*BBG_ZeroRates!J1165-BBG_ZeroRates!I1165-BBG_ZeroRates!K1165)*100</f>
        <v>-1.53351815450042</v>
      </c>
      <c r="D1183" s="31" t="n">
        <f aca="false">B1183-C1183</f>
        <v>2.78935669989489</v>
      </c>
    </row>
    <row r="1184" customFormat="false" ht="15" hidden="false" customHeight="false" outlineLevel="0" collapsed="false">
      <c r="A1184" s="30" t="n">
        <f aca="false">ICE_ZeroRates!A1166</f>
        <v>45462</v>
      </c>
      <c r="B1184" s="31" t="n">
        <f aca="false">(2*ICE_ZeroRates!J1166-ICE_ZeroRates!I1166-ICE_ZeroRates!K1166)*100</f>
        <v>0.784786633369539</v>
      </c>
      <c r="C1184" s="31" t="n">
        <f aca="false">(2*BBG_ZeroRates!J1166-BBG_ZeroRates!I1166-BBG_ZeroRates!K1166)*100</f>
        <v>-2.35499709228142</v>
      </c>
      <c r="D1184" s="31" t="n">
        <f aca="false">B1184-C1184</f>
        <v>3.13978372565096</v>
      </c>
    </row>
    <row r="1185" customFormat="false" ht="15" hidden="false" customHeight="false" outlineLevel="0" collapsed="false">
      <c r="A1185" s="30" t="n">
        <f aca="false">ICE_ZeroRates!A1167</f>
        <v>45463</v>
      </c>
      <c r="B1185" s="31" t="n">
        <f aca="false">(2*ICE_ZeroRates!J1167-ICE_ZeroRates!I1167-ICE_ZeroRates!K1167)*100</f>
        <v>1.5843758546684</v>
      </c>
      <c r="C1185" s="31" t="n">
        <f aca="false">(2*BBG_ZeroRates!J1167-BBG_ZeroRates!I1167-BBG_ZeroRates!K1167)*100</f>
        <v>0.00297084085749688</v>
      </c>
      <c r="D1185" s="31" t="n">
        <f aca="false">B1185-C1185</f>
        <v>1.5814050138109</v>
      </c>
    </row>
    <row r="1186" customFormat="false" ht="15" hidden="false" customHeight="false" outlineLevel="0" collapsed="false">
      <c r="A1186" s="30" t="n">
        <f aca="false">ICE_ZeroRates!A1168</f>
        <v>45464</v>
      </c>
      <c r="B1186" s="31" t="n">
        <f aca="false">(2*ICE_ZeroRates!J1168-ICE_ZeroRates!I1168-ICE_ZeroRates!K1168)*100</f>
        <v>1.2458697188988</v>
      </c>
      <c r="C1186" s="31" t="n">
        <f aca="false">(2*BBG_ZeroRates!J1168-BBG_ZeroRates!I1168-BBG_ZeroRates!K1168)*100</f>
        <v>-1.81565797755128</v>
      </c>
      <c r="D1186" s="31" t="n">
        <f aca="false">B1186-C1186</f>
        <v>3.06152769645007</v>
      </c>
    </row>
    <row r="1187" customFormat="false" ht="15" hidden="false" customHeight="false" outlineLevel="0" collapsed="false">
      <c r="A1187" s="30" t="n">
        <f aca="false">ICE_ZeroRates!A1169</f>
        <v>45467</v>
      </c>
      <c r="B1187" s="31" t="n">
        <f aca="false">(2*ICE_ZeroRates!J1169-ICE_ZeroRates!I1169-ICE_ZeroRates!K1169)*100</f>
        <v>-0.71825313080387</v>
      </c>
      <c r="C1187" s="31" t="n">
        <f aca="false">(2*BBG_ZeroRates!J1169-BBG_ZeroRates!I1169-BBG_ZeroRates!K1169)*100</f>
        <v>-1.36981711754389</v>
      </c>
      <c r="D1187" s="31" t="n">
        <f aca="false">B1187-C1187</f>
        <v>0.651563986740023</v>
      </c>
    </row>
    <row r="1188" customFormat="false" ht="15" hidden="false" customHeight="false" outlineLevel="0" collapsed="false">
      <c r="A1188" s="30" t="n">
        <f aca="false">ICE_ZeroRates!A1170</f>
        <v>45468</v>
      </c>
      <c r="B1188" s="31" t="n">
        <f aca="false">(2*ICE_ZeroRates!J1170-ICE_ZeroRates!I1170-ICE_ZeroRates!K1170)*100</f>
        <v>-2.96733739126203</v>
      </c>
      <c r="C1188" s="31" t="n">
        <f aca="false">(2*BBG_ZeroRates!J1170-BBG_ZeroRates!I1170-BBG_ZeroRates!K1170)*100</f>
        <v>-3.64962190220903</v>
      </c>
      <c r="D1188" s="31" t="n">
        <f aca="false">B1188-C1188</f>
        <v>0.682284510947007</v>
      </c>
    </row>
    <row r="1189" customFormat="false" ht="15" hidden="false" customHeight="false" outlineLevel="0" collapsed="false">
      <c r="A1189" s="30" t="n">
        <f aca="false">ICE_ZeroRates!A1171</f>
        <v>45469</v>
      </c>
      <c r="B1189" s="31" t="n">
        <f aca="false">(2*ICE_ZeroRates!J1171-ICE_ZeroRates!I1171-ICE_ZeroRates!K1171)*100</f>
        <v>1.70997902298398</v>
      </c>
      <c r="C1189" s="31" t="n">
        <f aca="false">(2*BBG_ZeroRates!J1171-BBG_ZeroRates!I1171-BBG_ZeroRates!K1171)*100</f>
        <v>-0.549338805798794</v>
      </c>
      <c r="D1189" s="31" t="n">
        <f aca="false">B1189-C1189</f>
        <v>2.25931782878277</v>
      </c>
    </row>
    <row r="1190" customFormat="false" ht="15" hidden="false" customHeight="false" outlineLevel="0" collapsed="false">
      <c r="A1190" s="30" t="n">
        <f aca="false">ICE_ZeroRates!A1172</f>
        <v>45470</v>
      </c>
      <c r="B1190" s="31" t="n">
        <f aca="false">(2*ICE_ZeroRates!J1172-ICE_ZeroRates!I1172-ICE_ZeroRates!K1172)*100</f>
        <v>1.43244184475559</v>
      </c>
      <c r="C1190" s="31" t="n">
        <f aca="false">(2*BBG_ZeroRates!J1172-BBG_ZeroRates!I1172-BBG_ZeroRates!K1172)*100</f>
        <v>1.77525450405143</v>
      </c>
      <c r="D1190" s="31" t="n">
        <f aca="false">B1190-C1190</f>
        <v>-0.342812659295833</v>
      </c>
    </row>
    <row r="1191" customFormat="false" ht="15" hidden="false" customHeight="false" outlineLevel="0" collapsed="false">
      <c r="A1191" s="30" t="n">
        <f aca="false">ICE_ZeroRates!A1173</f>
        <v>45471</v>
      </c>
      <c r="B1191" s="31" t="n">
        <f aca="false">(2*ICE_ZeroRates!J1173-ICE_ZeroRates!I1173-ICE_ZeroRates!K1173)*100</f>
        <v>1.01020973437906</v>
      </c>
      <c r="C1191" s="31" t="n">
        <f aca="false">(2*BBG_ZeroRates!J1173-BBG_ZeroRates!I1173-BBG_ZeroRates!K1173)*100</f>
        <v>4.07244267846751</v>
      </c>
      <c r="D1191" s="31" t="n">
        <f aca="false">B1191-C1191</f>
        <v>-3.06223294408845</v>
      </c>
    </row>
    <row r="1192" customFormat="false" ht="15" hidden="false" customHeight="false" outlineLevel="0" collapsed="false">
      <c r="A1192" s="30" t="n">
        <f aca="false">ICE_ZeroRates!A1174</f>
        <v>45474</v>
      </c>
      <c r="B1192" s="31" t="n">
        <f aca="false">(2*ICE_ZeroRates!J1174-ICE_ZeroRates!I1174-ICE_ZeroRates!K1174)*100</f>
        <v>-2.11963553499706</v>
      </c>
      <c r="C1192" s="31" t="n">
        <f aca="false">(2*BBG_ZeroRates!J1174-BBG_ZeroRates!I1174-BBG_ZeroRates!K1174)*100</f>
        <v>-2.07895824451132</v>
      </c>
      <c r="D1192" s="31" t="n">
        <f aca="false">B1192-C1192</f>
        <v>-0.0406772904857355</v>
      </c>
    </row>
    <row r="1193" customFormat="false" ht="15" hidden="false" customHeight="false" outlineLevel="0" collapsed="false">
      <c r="A1193" s="30" t="n">
        <f aca="false">ICE_ZeroRates!A1175</f>
        <v>45475</v>
      </c>
      <c r="B1193" s="31" t="n">
        <f aca="false">(2*ICE_ZeroRates!J1175-ICE_ZeroRates!I1175-ICE_ZeroRates!K1175)*100</f>
        <v>-0.552036566719938</v>
      </c>
      <c r="C1193" s="31" t="n">
        <f aca="false">(2*BBG_ZeroRates!J1175-BBG_ZeroRates!I1175-BBG_ZeroRates!K1175)*100</f>
        <v>0.816582428101809</v>
      </c>
      <c r="D1193" s="31" t="n">
        <f aca="false">B1193-C1193</f>
        <v>-1.36861899482175</v>
      </c>
    </row>
    <row r="1194" customFormat="false" ht="15" hidden="false" customHeight="false" outlineLevel="0" collapsed="false">
      <c r="A1194" s="30" t="n">
        <f aca="false">ICE_ZeroRates!A1176</f>
        <v>45476</v>
      </c>
      <c r="B1194" s="31" t="n">
        <f aca="false">(2*ICE_ZeroRates!J1176-ICE_ZeroRates!I1176-ICE_ZeroRates!K1176)*100</f>
        <v>-1.50871214082517</v>
      </c>
      <c r="C1194" s="31" t="n">
        <f aca="false">(2*BBG_ZeroRates!J1176-BBG_ZeroRates!I1176-BBG_ZeroRates!K1176)*100</f>
        <v>3.0250651618406</v>
      </c>
      <c r="D1194" s="31" t="n">
        <f aca="false">B1194-C1194</f>
        <v>-4.53377730266578</v>
      </c>
    </row>
    <row r="1195" customFormat="false" ht="15" hidden="false" customHeight="false" outlineLevel="0" collapsed="false">
      <c r="A1195" s="30" t="n">
        <f aca="false">ICE_ZeroRates!A1177</f>
        <v>45477</v>
      </c>
      <c r="B1195" s="31" t="n">
        <f aca="false">(2*ICE_ZeroRates!J1177-ICE_ZeroRates!I1177-ICE_ZeroRates!K1177)*100</f>
        <v>-1.79603900898075</v>
      </c>
      <c r="C1195" s="31" t="n">
        <f aca="false">(2*BBG_ZeroRates!J1177-BBG_ZeroRates!I1177-BBG_ZeroRates!K1177)*100</f>
        <v>3.20148376205895</v>
      </c>
      <c r="D1195" s="31" t="n">
        <f aca="false">B1195-C1195</f>
        <v>-4.99752277103971</v>
      </c>
    </row>
    <row r="1196" customFormat="false" ht="15" hidden="false" customHeight="false" outlineLevel="0" collapsed="false">
      <c r="A1196" s="30" t="n">
        <f aca="false">ICE_ZeroRates!A1178</f>
        <v>45478</v>
      </c>
      <c r="B1196" s="31" t="n">
        <f aca="false">(2*ICE_ZeroRates!J1178-ICE_ZeroRates!I1178-ICE_ZeroRates!K1178)*100</f>
        <v>-0.00144655265650329</v>
      </c>
      <c r="C1196" s="31" t="n">
        <f aca="false">(2*BBG_ZeroRates!J1178-BBG_ZeroRates!I1178-BBG_ZeroRates!K1178)*100</f>
        <v>-1.88052646891812</v>
      </c>
      <c r="D1196" s="31" t="n">
        <f aca="false">B1196-C1196</f>
        <v>1.87907991626162</v>
      </c>
    </row>
    <row r="1197" customFormat="false" ht="15" hidden="false" customHeight="false" outlineLevel="0" collapsed="false">
      <c r="A1197" s="30" t="n">
        <f aca="false">ICE_ZeroRates!A1179</f>
        <v>45481</v>
      </c>
      <c r="B1197" s="31" t="n">
        <f aca="false">(2*ICE_ZeroRates!J1179-ICE_ZeroRates!I1179-ICE_ZeroRates!K1179)*100</f>
        <v>0.596742214362545</v>
      </c>
      <c r="C1197" s="31" t="n">
        <f aca="false">(2*BBG_ZeroRates!J1179-BBG_ZeroRates!I1179-BBG_ZeroRates!K1179)*100</f>
        <v>-0.181602425788485</v>
      </c>
      <c r="D1197" s="31" t="n">
        <f aca="false">B1197-C1197</f>
        <v>0.77834464015103</v>
      </c>
    </row>
    <row r="1198" customFormat="false" ht="15" hidden="false" customHeight="false" outlineLevel="0" collapsed="false">
      <c r="A1198" s="30" t="n">
        <f aca="false">ICE_ZeroRates!A1180</f>
        <v>45482</v>
      </c>
      <c r="B1198" s="31" t="n">
        <f aca="false">(2*ICE_ZeroRates!J1180-ICE_ZeroRates!I1180-ICE_ZeroRates!K1180)*100</f>
        <v>0.207014444683074</v>
      </c>
      <c r="C1198" s="31" t="n">
        <f aca="false">(2*BBG_ZeroRates!J1180-BBG_ZeroRates!I1180-BBG_ZeroRates!K1180)*100</f>
        <v>-1.64152752614051</v>
      </c>
      <c r="D1198" s="31" t="n">
        <f aca="false">B1198-C1198</f>
        <v>1.84854197082358</v>
      </c>
    </row>
    <row r="1199" customFormat="false" ht="15" hidden="false" customHeight="false" outlineLevel="0" collapsed="false">
      <c r="A1199" s="30" t="n">
        <f aca="false">ICE_ZeroRates!A1181</f>
        <v>45483</v>
      </c>
      <c r="B1199" s="31" t="n">
        <f aca="false">(2*ICE_ZeroRates!J1181-ICE_ZeroRates!I1181-ICE_ZeroRates!K1181)*100</f>
        <v>-0.531711620882147</v>
      </c>
      <c r="C1199" s="31" t="n">
        <f aca="false">(2*BBG_ZeroRates!J1181-BBG_ZeroRates!I1181-BBG_ZeroRates!K1181)*100</f>
        <v>-0.42487471802497</v>
      </c>
      <c r="D1199" s="31" t="n">
        <f aca="false">B1199-C1199</f>
        <v>-0.106836902857177</v>
      </c>
    </row>
    <row r="1200" customFormat="false" ht="15" hidden="false" customHeight="false" outlineLevel="0" collapsed="false">
      <c r="A1200" s="30" t="n">
        <f aca="false">ICE_ZeroRates!A1182</f>
        <v>45484</v>
      </c>
      <c r="B1200" s="31" t="n">
        <f aca="false">(2*ICE_ZeroRates!J1182-ICE_ZeroRates!I1182-ICE_ZeroRates!K1182)*100</f>
        <v>1.5319299145526</v>
      </c>
      <c r="C1200" s="31" t="n">
        <f aca="false">(2*BBG_ZeroRates!J1182-BBG_ZeroRates!I1182-BBG_ZeroRates!K1182)*100</f>
        <v>0.553175671006523</v>
      </c>
      <c r="D1200" s="31" t="n">
        <f aca="false">B1200-C1200</f>
        <v>0.978754243546076</v>
      </c>
    </row>
    <row r="1201" customFormat="false" ht="15" hidden="false" customHeight="false" outlineLevel="0" collapsed="false">
      <c r="A1201" s="30" t="n">
        <f aca="false">ICE_ZeroRates!A1183</f>
        <v>45485</v>
      </c>
      <c r="B1201" s="31" t="n">
        <f aca="false">(2*ICE_ZeroRates!J1183-ICE_ZeroRates!I1183-ICE_ZeroRates!K1183)*100</f>
        <v>-0.827526961626734</v>
      </c>
      <c r="C1201" s="31" t="n">
        <f aca="false">(2*BBG_ZeroRates!J1183-BBG_ZeroRates!I1183-BBG_ZeroRates!K1183)*100</f>
        <v>1.88241150471691</v>
      </c>
      <c r="D1201" s="31" t="n">
        <f aca="false">B1201-C1201</f>
        <v>-2.70993846634364</v>
      </c>
    </row>
    <row r="1202" customFormat="false" ht="15" hidden="false" customHeight="false" outlineLevel="0" collapsed="false">
      <c r="A1202" s="30" t="n">
        <f aca="false">ICE_ZeroRates!A1184</f>
        <v>45488</v>
      </c>
      <c r="B1202" s="31" t="n">
        <f aca="false">(2*ICE_ZeroRates!J1184-ICE_ZeroRates!I1184-ICE_ZeroRates!K1184)*100</f>
        <v>-0.43752311060139</v>
      </c>
      <c r="C1202" s="31" t="n">
        <f aca="false">(2*BBG_ZeroRates!J1184-BBG_ZeroRates!I1184-BBG_ZeroRates!K1184)*100</f>
        <v>0.387769584829645</v>
      </c>
      <c r="D1202" s="31" t="n">
        <f aca="false">B1202-C1202</f>
        <v>-0.825292695431035</v>
      </c>
    </row>
    <row r="1203" customFormat="false" ht="15" hidden="false" customHeight="false" outlineLevel="0" collapsed="false">
      <c r="A1203" s="30" t="n">
        <f aca="false">ICE_ZeroRates!A1185</f>
        <v>45489</v>
      </c>
      <c r="B1203" s="31" t="n">
        <f aca="false">(2*ICE_ZeroRates!J1185-ICE_ZeroRates!I1185-ICE_ZeroRates!K1185)*100</f>
        <v>-1.96681234839509</v>
      </c>
      <c r="C1203" s="31" t="n">
        <f aca="false">(2*BBG_ZeroRates!J1185-BBG_ZeroRates!I1185-BBG_ZeroRates!K1185)*100</f>
        <v>2.29952453494353</v>
      </c>
      <c r="D1203" s="31" t="n">
        <f aca="false">B1203-C1203</f>
        <v>-4.26633688333862</v>
      </c>
    </row>
    <row r="1204" customFormat="false" ht="15" hidden="false" customHeight="false" outlineLevel="0" collapsed="false">
      <c r="A1204" s="30" t="n">
        <f aca="false">ICE_ZeroRates!A1186</f>
        <v>45490</v>
      </c>
      <c r="B1204" s="31" t="n">
        <f aca="false">(2*ICE_ZeroRates!J1186-ICE_ZeroRates!I1186-ICE_ZeroRates!K1186)*100</f>
        <v>0.685439325862536</v>
      </c>
      <c r="C1204" s="31" t="n">
        <f aca="false">(2*BBG_ZeroRates!J1186-BBG_ZeroRates!I1186-BBG_ZeroRates!K1186)*100</f>
        <v>-0.473722673368737</v>
      </c>
      <c r="D1204" s="31" t="n">
        <f aca="false">B1204-C1204</f>
        <v>1.15916199923127</v>
      </c>
    </row>
    <row r="1205" customFormat="false" ht="15" hidden="false" customHeight="false" outlineLevel="0" collapsed="false">
      <c r="A1205" s="30" t="n">
        <f aca="false">ICE_ZeroRates!A1187</f>
        <v>45491</v>
      </c>
      <c r="B1205" s="31" t="n">
        <f aca="false">(2*ICE_ZeroRates!J1187-ICE_ZeroRates!I1187-ICE_ZeroRates!K1187)*100</f>
        <v>-3.77577377392342</v>
      </c>
      <c r="C1205" s="31" t="n">
        <f aca="false">(2*BBG_ZeroRates!J1187-BBG_ZeroRates!I1187-BBG_ZeroRates!K1187)*100</f>
        <v>1.8128017701347</v>
      </c>
      <c r="D1205" s="31" t="n">
        <f aca="false">B1205-C1205</f>
        <v>-5.58857554405812</v>
      </c>
    </row>
    <row r="1206" customFormat="false" ht="15" hidden="false" customHeight="false" outlineLevel="0" collapsed="false">
      <c r="A1206" s="30" t="n">
        <f aca="false">ICE_ZeroRates!A1188</f>
        <v>45492</v>
      </c>
      <c r="B1206" s="31" t="n">
        <f aca="false">(2*ICE_ZeroRates!J1188-ICE_ZeroRates!I1188-ICE_ZeroRates!K1188)*100</f>
        <v>1.93828661984439</v>
      </c>
      <c r="C1206" s="31" t="n">
        <f aca="false">(2*BBG_ZeroRates!J1188-BBG_ZeroRates!I1188-BBG_ZeroRates!K1188)*100</f>
        <v>-1.2707977470841</v>
      </c>
      <c r="D1206" s="31" t="n">
        <f aca="false">B1206-C1206</f>
        <v>3.20908436692848</v>
      </c>
    </row>
    <row r="1207" customFormat="false" ht="15" hidden="false" customHeight="false" outlineLevel="0" collapsed="false">
      <c r="A1207" s="30" t="n">
        <f aca="false">ICE_ZeroRates!A1189</f>
        <v>45495</v>
      </c>
      <c r="B1207" s="31" t="n">
        <f aca="false">(2*ICE_ZeroRates!J1189-ICE_ZeroRates!I1189-ICE_ZeroRates!K1189)*100</f>
        <v>-0.711949397439682</v>
      </c>
      <c r="C1207" s="31" t="n">
        <f aca="false">(2*BBG_ZeroRates!J1189-BBG_ZeroRates!I1189-BBG_ZeroRates!K1189)*100</f>
        <v>2.67459440000901</v>
      </c>
      <c r="D1207" s="31" t="n">
        <f aca="false">B1207-C1207</f>
        <v>-3.38654379744869</v>
      </c>
    </row>
    <row r="1208" customFormat="false" ht="15" hidden="false" customHeight="false" outlineLevel="0" collapsed="false">
      <c r="A1208" s="30" t="n">
        <f aca="false">ICE_ZeroRates!A1190</f>
        <v>45496</v>
      </c>
      <c r="B1208" s="31" t="n">
        <f aca="false">(2*ICE_ZeroRates!J1190-ICE_ZeroRates!I1190-ICE_ZeroRates!K1190)*100</f>
        <v>1.18655926911515</v>
      </c>
      <c r="C1208" s="31" t="n">
        <f aca="false">(2*BBG_ZeroRates!J1190-BBG_ZeroRates!I1190-BBG_ZeroRates!K1190)*100</f>
        <v>0.923379570272953</v>
      </c>
      <c r="D1208" s="31" t="n">
        <f aca="false">B1208-C1208</f>
        <v>0.263179698842198</v>
      </c>
    </row>
    <row r="1209" customFormat="false" ht="15" hidden="false" customHeight="false" outlineLevel="0" collapsed="false">
      <c r="A1209" s="30" t="n">
        <f aca="false">ICE_ZeroRates!A1191</f>
        <v>45497</v>
      </c>
      <c r="B1209" s="31" t="n">
        <f aca="false">(2*ICE_ZeroRates!J1191-ICE_ZeroRates!I1191-ICE_ZeroRates!K1191)*100</f>
        <v>-0.32866249076271</v>
      </c>
      <c r="C1209" s="31" t="n">
        <f aca="false">(2*BBG_ZeroRates!J1191-BBG_ZeroRates!I1191-BBG_ZeroRates!K1191)*100</f>
        <v>1.01118001948697</v>
      </c>
      <c r="D1209" s="31" t="n">
        <f aca="false">B1209-C1209</f>
        <v>-1.33984251024968</v>
      </c>
    </row>
    <row r="1210" customFormat="false" ht="15" hidden="false" customHeight="false" outlineLevel="0" collapsed="false">
      <c r="A1210" s="30" t="n">
        <f aca="false">ICE_ZeroRates!A1192</f>
        <v>45498</v>
      </c>
      <c r="B1210" s="31" t="n">
        <f aca="false">(2*ICE_ZeroRates!J1192-ICE_ZeroRates!I1192-ICE_ZeroRates!K1192)*100</f>
        <v>1.64826071158037</v>
      </c>
      <c r="C1210" s="31" t="n">
        <f aca="false">(2*BBG_ZeroRates!J1192-BBG_ZeroRates!I1192-BBG_ZeroRates!K1192)*100</f>
        <v>-0.197032127657204</v>
      </c>
      <c r="D1210" s="31" t="n">
        <f aca="false">B1210-C1210</f>
        <v>1.84529283923758</v>
      </c>
    </row>
    <row r="1211" customFormat="false" ht="15" hidden="false" customHeight="false" outlineLevel="0" collapsed="false">
      <c r="A1211" s="30" t="n">
        <f aca="false">ICE_ZeroRates!A1193</f>
        <v>45499</v>
      </c>
      <c r="B1211" s="31" t="n">
        <f aca="false">(2*ICE_ZeroRates!J1193-ICE_ZeroRates!I1193-ICE_ZeroRates!K1193)*100</f>
        <v>1.57135881138117</v>
      </c>
      <c r="C1211" s="31" t="n">
        <f aca="false">(2*BBG_ZeroRates!J1193-BBG_ZeroRates!I1193-BBG_ZeroRates!K1193)*100</f>
        <v>-1.83621119936657</v>
      </c>
      <c r="D1211" s="31" t="n">
        <f aca="false">B1211-C1211</f>
        <v>3.40757001074774</v>
      </c>
    </row>
    <row r="1212" customFormat="false" ht="15" hidden="false" customHeight="false" outlineLevel="0" collapsed="false">
      <c r="A1212" s="30" t="n">
        <f aca="false">ICE_ZeroRates!A1194</f>
        <v>45502</v>
      </c>
      <c r="B1212" s="31" t="n">
        <f aca="false">(2*ICE_ZeroRates!J1194-ICE_ZeroRates!I1194-ICE_ZeroRates!K1194)*100</f>
        <v>0.966800374327592</v>
      </c>
      <c r="C1212" s="31" t="n">
        <f aca="false">(2*BBG_ZeroRates!J1194-BBG_ZeroRates!I1194-BBG_ZeroRates!K1194)*100</f>
        <v>0.326298436058137</v>
      </c>
      <c r="D1212" s="31" t="n">
        <f aca="false">B1212-C1212</f>
        <v>0.640501938269456</v>
      </c>
    </row>
    <row r="1213" customFormat="false" ht="15" hidden="false" customHeight="false" outlineLevel="0" collapsed="false">
      <c r="A1213" s="30" t="n">
        <f aca="false">ICE_ZeroRates!A1195</f>
        <v>45503</v>
      </c>
      <c r="B1213" s="31" t="n">
        <f aca="false">(2*ICE_ZeroRates!J1195-ICE_ZeroRates!I1195-ICE_ZeroRates!K1195)*100</f>
        <v>-1.15745682615023</v>
      </c>
      <c r="C1213" s="31" t="n">
        <f aca="false">(2*BBG_ZeroRates!J1195-BBG_ZeroRates!I1195-BBG_ZeroRates!K1195)*100</f>
        <v>0.350218094865173</v>
      </c>
      <c r="D1213" s="31" t="n">
        <f aca="false">B1213-C1213</f>
        <v>-1.5076749210154</v>
      </c>
    </row>
    <row r="1214" customFormat="false" ht="15" hidden="false" customHeight="false" outlineLevel="0" collapsed="false">
      <c r="A1214" s="30" t="n">
        <f aca="false">ICE_ZeroRates!A1196</f>
        <v>45504</v>
      </c>
      <c r="B1214" s="31" t="n">
        <f aca="false">(2*ICE_ZeroRates!J1196-ICE_ZeroRates!I1196-ICE_ZeroRates!K1196)*100</f>
        <v>-1.1452207423079</v>
      </c>
      <c r="C1214" s="31" t="n">
        <f aca="false">(2*BBG_ZeroRates!J1196-BBG_ZeroRates!I1196-BBG_ZeroRates!K1196)*100</f>
        <v>0.352211922262313</v>
      </c>
      <c r="D1214" s="31" t="n">
        <f aca="false">B1214-C1214</f>
        <v>-1.49743266457021</v>
      </c>
    </row>
    <row r="1215" customFormat="false" ht="15" hidden="false" customHeight="false" outlineLevel="0" collapsed="false">
      <c r="A1215" s="30" t="n">
        <f aca="false">ICE_ZeroRates!A1197</f>
        <v>45505</v>
      </c>
      <c r="B1215" s="31" t="n">
        <f aca="false">(2*ICE_ZeroRates!J1197-ICE_ZeroRates!I1197-ICE_ZeroRates!K1197)*100</f>
        <v>0.152622899627186</v>
      </c>
      <c r="C1215" s="31" t="n">
        <f aca="false">(2*BBG_ZeroRates!J1197-BBG_ZeroRates!I1197-BBG_ZeroRates!K1197)*100</f>
        <v>1.3073138168104</v>
      </c>
      <c r="D1215" s="31" t="n">
        <f aca="false">B1215-C1215</f>
        <v>-1.15469091718321</v>
      </c>
    </row>
    <row r="1216" customFormat="false" ht="15" hidden="false" customHeight="false" outlineLevel="0" collapsed="false">
      <c r="A1216" s="30" t="n">
        <f aca="false">ICE_ZeroRates!A1198</f>
        <v>45506</v>
      </c>
      <c r="B1216" s="31" t="n">
        <f aca="false">(2*ICE_ZeroRates!J1198-ICE_ZeroRates!I1198-ICE_ZeroRates!K1198)*100</f>
        <v>2.10208732980748</v>
      </c>
      <c r="C1216" s="31" t="n">
        <f aca="false">(2*BBG_ZeroRates!J1198-BBG_ZeroRates!I1198-BBG_ZeroRates!K1198)*100</f>
        <v>1.19747682651625</v>
      </c>
      <c r="D1216" s="31" t="n">
        <f aca="false">B1216-C1216</f>
        <v>0.904610503291226</v>
      </c>
    </row>
    <row r="1217" customFormat="false" ht="15" hidden="false" customHeight="false" outlineLevel="0" collapsed="false">
      <c r="A1217" s="30" t="n">
        <f aca="false">ICE_ZeroRates!A1199</f>
        <v>45509</v>
      </c>
      <c r="B1217" s="31" t="n">
        <f aca="false">(2*ICE_ZeroRates!J1199-ICE_ZeroRates!I1199-ICE_ZeroRates!K1199)*100</f>
        <v>2.22529375243634</v>
      </c>
      <c r="C1217" s="31" t="n">
        <f aca="false">(2*BBG_ZeroRates!J1199-BBG_ZeroRates!I1199-BBG_ZeroRates!K1199)*100</f>
        <v>-0.0823858105999165</v>
      </c>
      <c r="D1217" s="31" t="n">
        <f aca="false">B1217-C1217</f>
        <v>2.30767956303626</v>
      </c>
    </row>
    <row r="1218" customFormat="false" ht="15" hidden="false" customHeight="false" outlineLevel="0" collapsed="false">
      <c r="A1218" s="30" t="n">
        <f aca="false">ICE_ZeroRates!A1200</f>
        <v>45510</v>
      </c>
      <c r="B1218" s="31" t="n">
        <f aca="false">(2*ICE_ZeroRates!J1200-ICE_ZeroRates!I1200-ICE_ZeroRates!K1200)*100</f>
        <v>-1.14065456999342</v>
      </c>
      <c r="C1218" s="31" t="n">
        <f aca="false">(2*BBG_ZeroRates!J1200-BBG_ZeroRates!I1200-BBG_ZeroRates!K1200)*100</f>
        <v>2.6291610764241</v>
      </c>
      <c r="D1218" s="31" t="n">
        <f aca="false">B1218-C1218</f>
        <v>-3.76981564641752</v>
      </c>
    </row>
    <row r="1219" customFormat="false" ht="15" hidden="false" customHeight="false" outlineLevel="0" collapsed="false">
      <c r="A1219" s="30" t="n">
        <f aca="false">ICE_ZeroRates!A1201</f>
        <v>45511</v>
      </c>
      <c r="B1219" s="31" t="n">
        <f aca="false">(2*ICE_ZeroRates!J1201-ICE_ZeroRates!I1201-ICE_ZeroRates!K1201)*100</f>
        <v>-0.143653220384143</v>
      </c>
      <c r="C1219" s="31" t="n">
        <f aca="false">(2*BBG_ZeroRates!J1201-BBG_ZeroRates!I1201-BBG_ZeroRates!K1201)*100</f>
        <v>-1.2172846120039</v>
      </c>
      <c r="D1219" s="31" t="n">
        <f aca="false">B1219-C1219</f>
        <v>1.07363139161976</v>
      </c>
    </row>
    <row r="1220" customFormat="false" ht="15" hidden="false" customHeight="false" outlineLevel="0" collapsed="false">
      <c r="A1220" s="30" t="n">
        <f aca="false">ICE_ZeroRates!A1202</f>
        <v>45512</v>
      </c>
      <c r="B1220" s="31" t="n">
        <f aca="false">(2*ICE_ZeroRates!J1202-ICE_ZeroRates!I1202-ICE_ZeroRates!K1202)*100</f>
        <v>-0.128934276088133</v>
      </c>
      <c r="C1220" s="31" t="n">
        <f aca="false">(2*BBG_ZeroRates!J1202-BBG_ZeroRates!I1202-BBG_ZeroRates!K1202)*100</f>
        <v>2.48080492277718</v>
      </c>
      <c r="D1220" s="31" t="n">
        <f aca="false">B1220-C1220</f>
        <v>-2.60973919886531</v>
      </c>
    </row>
    <row r="1221" customFormat="false" ht="15" hidden="false" customHeight="false" outlineLevel="0" collapsed="false">
      <c r="A1221" s="30" t="n">
        <f aca="false">ICE_ZeroRates!A1203</f>
        <v>45513</v>
      </c>
      <c r="B1221" s="31" t="n">
        <f aca="false">(2*ICE_ZeroRates!J1203-ICE_ZeroRates!I1203-ICE_ZeroRates!K1203)*100</f>
        <v>3.33349157415741</v>
      </c>
      <c r="C1221" s="31" t="n">
        <f aca="false">(2*BBG_ZeroRates!J1203-BBG_ZeroRates!I1203-BBG_ZeroRates!K1203)*100</f>
        <v>0.142194932839734</v>
      </c>
      <c r="D1221" s="31" t="n">
        <f aca="false">B1221-C1221</f>
        <v>3.19129664131768</v>
      </c>
    </row>
    <row r="1222" customFormat="false" ht="15" hidden="false" customHeight="false" outlineLevel="0" collapsed="false">
      <c r="A1222" s="30" t="n">
        <f aca="false">ICE_ZeroRates!A1204</f>
        <v>45516</v>
      </c>
      <c r="B1222" s="31" t="n">
        <f aca="false">(2*ICE_ZeroRates!J1204-ICE_ZeroRates!I1204-ICE_ZeroRates!K1204)*100</f>
        <v>-0.448913902542492</v>
      </c>
      <c r="C1222" s="31" t="n">
        <f aca="false">(2*BBG_ZeroRates!J1204-BBG_ZeroRates!I1204-BBG_ZeroRates!K1204)*100</f>
        <v>-0.808599291440482</v>
      </c>
      <c r="D1222" s="31" t="n">
        <f aca="false">B1222-C1222</f>
        <v>0.35968538889799</v>
      </c>
    </row>
    <row r="1223" customFormat="false" ht="15" hidden="false" customHeight="false" outlineLevel="0" collapsed="false">
      <c r="A1223" s="30" t="n">
        <f aca="false">ICE_ZeroRates!A1205</f>
        <v>45517</v>
      </c>
      <c r="B1223" s="31" t="n">
        <f aca="false">(2*ICE_ZeroRates!J1205-ICE_ZeroRates!I1205-ICE_ZeroRates!K1205)*100</f>
        <v>0.922927464479173</v>
      </c>
      <c r="C1223" s="31" t="n">
        <f aca="false">(2*BBG_ZeroRates!J1205-BBG_ZeroRates!I1205-BBG_ZeroRates!K1205)*100</f>
        <v>0.290865675421337</v>
      </c>
      <c r="D1223" s="31" t="n">
        <f aca="false">B1223-C1223</f>
        <v>0.632061789057836</v>
      </c>
    </row>
    <row r="1224" customFormat="false" ht="15" hidden="false" customHeight="false" outlineLevel="0" collapsed="false">
      <c r="A1224" s="30" t="n">
        <f aca="false">ICE_ZeroRates!A1206</f>
        <v>45518</v>
      </c>
      <c r="B1224" s="31" t="n">
        <f aca="false">(2*ICE_ZeroRates!J1206-ICE_ZeroRates!I1206-ICE_ZeroRates!K1206)*100</f>
        <v>1.9211924611005</v>
      </c>
      <c r="C1224" s="31" t="n">
        <f aca="false">(2*BBG_ZeroRates!J1206-BBG_ZeroRates!I1206-BBG_ZeroRates!K1206)*100</f>
        <v>-0.57872809053543</v>
      </c>
      <c r="D1224" s="31" t="n">
        <f aca="false">B1224-C1224</f>
        <v>2.49992055163593</v>
      </c>
    </row>
    <row r="1225" customFormat="false" ht="15" hidden="false" customHeight="false" outlineLevel="0" collapsed="false">
      <c r="A1225" s="30" t="n">
        <f aca="false">ICE_ZeroRates!A1207</f>
        <v>45519</v>
      </c>
      <c r="B1225" s="31" t="n">
        <f aca="false">(2*ICE_ZeroRates!J1207-ICE_ZeroRates!I1207-ICE_ZeroRates!K1207)*100</f>
        <v>1.58986389851568</v>
      </c>
      <c r="C1225" s="31" t="n">
        <f aca="false">(2*BBG_ZeroRates!J1207-BBG_ZeroRates!I1207-BBG_ZeroRates!K1207)*100</f>
        <v>1.88728354603391</v>
      </c>
      <c r="D1225" s="31" t="n">
        <f aca="false">B1225-C1225</f>
        <v>-0.297419647518238</v>
      </c>
    </row>
    <row r="1226" customFormat="false" ht="15" hidden="false" customHeight="false" outlineLevel="0" collapsed="false">
      <c r="A1226" s="30" t="n">
        <f aca="false">ICE_ZeroRates!A1208</f>
        <v>45520</v>
      </c>
      <c r="B1226" s="31" t="n">
        <f aca="false">(2*ICE_ZeroRates!J1208-ICE_ZeroRates!I1208-ICE_ZeroRates!K1208)*100</f>
        <v>0.682544066111479</v>
      </c>
      <c r="C1226" s="31" t="n">
        <f aca="false">(2*BBG_ZeroRates!J1208-BBG_ZeroRates!I1208-BBG_ZeroRates!K1208)*100</f>
        <v>-0.845235382255849</v>
      </c>
      <c r="D1226" s="31" t="n">
        <f aca="false">B1226-C1226</f>
        <v>1.52777944836733</v>
      </c>
    </row>
    <row r="1227" customFormat="false" ht="15" hidden="false" customHeight="false" outlineLevel="0" collapsed="false">
      <c r="A1227" s="30" t="n">
        <f aca="false">ICE_ZeroRates!A1209</f>
        <v>45523</v>
      </c>
      <c r="B1227" s="31" t="n">
        <f aca="false">(2*ICE_ZeroRates!J1209-ICE_ZeroRates!I1209-ICE_ZeroRates!K1209)*100</f>
        <v>2.09467431401422</v>
      </c>
      <c r="C1227" s="31" t="n">
        <f aca="false">(2*BBG_ZeroRates!J1209-BBG_ZeroRates!I1209-BBG_ZeroRates!K1209)*100</f>
        <v>0.197814281960174</v>
      </c>
      <c r="D1227" s="31" t="n">
        <f aca="false">B1227-C1227</f>
        <v>1.89686003205405</v>
      </c>
    </row>
    <row r="1228" customFormat="false" ht="15" hidden="false" customHeight="false" outlineLevel="0" collapsed="false">
      <c r="A1228" s="30" t="n">
        <f aca="false">ICE_ZeroRates!A1210</f>
        <v>45524</v>
      </c>
      <c r="B1228" s="31" t="n">
        <f aca="false">(2*ICE_ZeroRates!J1210-ICE_ZeroRates!I1210-ICE_ZeroRates!K1210)*100</f>
        <v>-0.170487771073757</v>
      </c>
      <c r="C1228" s="31" t="n">
        <f aca="false">(2*BBG_ZeroRates!J1210-BBG_ZeroRates!I1210-BBG_ZeroRates!K1210)*100</f>
        <v>1.13425159219527</v>
      </c>
      <c r="D1228" s="31" t="n">
        <f aca="false">B1228-C1228</f>
        <v>-1.30473936326903</v>
      </c>
    </row>
    <row r="1229" customFormat="false" ht="15" hidden="false" customHeight="false" outlineLevel="0" collapsed="false">
      <c r="A1229" s="30" t="n">
        <f aca="false">ICE_ZeroRates!A1211</f>
        <v>45525</v>
      </c>
      <c r="B1229" s="31" t="n">
        <f aca="false">(2*ICE_ZeroRates!J1211-ICE_ZeroRates!I1211-ICE_ZeroRates!K1211)*100</f>
        <v>3.13729771953222</v>
      </c>
      <c r="C1229" s="31" t="n">
        <f aca="false">(2*BBG_ZeroRates!J1211-BBG_ZeroRates!I1211-BBG_ZeroRates!K1211)*100</f>
        <v>-1.4754829180216</v>
      </c>
      <c r="D1229" s="31" t="n">
        <f aca="false">B1229-C1229</f>
        <v>4.61278063755382</v>
      </c>
    </row>
    <row r="1230" customFormat="false" ht="15" hidden="false" customHeight="false" outlineLevel="0" collapsed="false">
      <c r="A1230" s="30" t="n">
        <f aca="false">ICE_ZeroRates!A1212</f>
        <v>45526</v>
      </c>
      <c r="B1230" s="31" t="n">
        <f aca="false">(2*ICE_ZeroRates!J1212-ICE_ZeroRates!I1212-ICE_ZeroRates!K1212)*100</f>
        <v>1.91649344702141</v>
      </c>
      <c r="C1230" s="31" t="n">
        <f aca="false">(2*BBG_ZeroRates!J1212-BBG_ZeroRates!I1212-BBG_ZeroRates!K1212)*100</f>
        <v>1.5394381827381</v>
      </c>
      <c r="D1230" s="31" t="n">
        <f aca="false">B1230-C1230</f>
        <v>0.37705526428331</v>
      </c>
    </row>
    <row r="1231" customFormat="false" ht="15" hidden="false" customHeight="false" outlineLevel="0" collapsed="false">
      <c r="A1231" s="30" t="n">
        <f aca="false">ICE_ZeroRates!A1213</f>
        <v>45527</v>
      </c>
      <c r="B1231" s="31" t="n">
        <f aca="false">(2*ICE_ZeroRates!J1213-ICE_ZeroRates!I1213-ICE_ZeroRates!K1213)*100</f>
        <v>1.46734889726559</v>
      </c>
      <c r="C1231" s="31" t="n">
        <f aca="false">(2*BBG_ZeroRates!J1213-BBG_ZeroRates!I1213-BBG_ZeroRates!K1213)*100</f>
        <v>-0.35732396797048</v>
      </c>
      <c r="D1231" s="31" t="n">
        <f aca="false">B1231-C1231</f>
        <v>1.82467286523607</v>
      </c>
    </row>
    <row r="1232" customFormat="false" ht="15" hidden="false" customHeight="false" outlineLevel="0" collapsed="false">
      <c r="A1232" s="30" t="n">
        <f aca="false">ICE_ZeroRates!A1214</f>
        <v>45530</v>
      </c>
      <c r="B1232" s="31" t="n">
        <f aca="false">(2*ICE_ZeroRates!J1214-ICE_ZeroRates!I1214-ICE_ZeroRates!K1214)*100</f>
        <v>-0.132712086406173</v>
      </c>
      <c r="C1232" s="31" t="n">
        <f aca="false">(2*BBG_ZeroRates!J1214-BBG_ZeroRates!I1214-BBG_ZeroRates!K1214)*100</f>
        <v>0.337807306649207</v>
      </c>
      <c r="D1232" s="31" t="n">
        <f aca="false">B1232-C1232</f>
        <v>-0.47051939305538</v>
      </c>
    </row>
    <row r="1233" customFormat="false" ht="15" hidden="false" customHeight="false" outlineLevel="0" collapsed="false">
      <c r="A1233" s="30" t="n">
        <f aca="false">ICE_ZeroRates!A1215</f>
        <v>45531</v>
      </c>
      <c r="B1233" s="31" t="n">
        <f aca="false">(2*ICE_ZeroRates!J1215-ICE_ZeroRates!I1215-ICE_ZeroRates!K1215)*100</f>
        <v>2.19895038270783</v>
      </c>
      <c r="C1233" s="31" t="n">
        <f aca="false">(2*BBG_ZeroRates!J1215-BBG_ZeroRates!I1215-BBG_ZeroRates!K1215)*100</f>
        <v>0.86590844659673</v>
      </c>
      <c r="D1233" s="31" t="n">
        <f aca="false">B1233-C1233</f>
        <v>1.3330419361111</v>
      </c>
    </row>
    <row r="1234" customFormat="false" ht="15" hidden="false" customHeight="false" outlineLevel="0" collapsed="false">
      <c r="A1234" s="30" t="n">
        <f aca="false">ICE_ZeroRates!A1216</f>
        <v>45532</v>
      </c>
      <c r="B1234" s="31" t="n">
        <f aca="false">(2*ICE_ZeroRates!J1216-ICE_ZeroRates!I1216-ICE_ZeroRates!K1216)*100</f>
        <v>1.90864841206841</v>
      </c>
      <c r="C1234" s="31" t="n">
        <f aca="false">(2*BBG_ZeroRates!J1216-BBG_ZeroRates!I1216-BBG_ZeroRates!K1216)*100</f>
        <v>-0.846354817872586</v>
      </c>
      <c r="D1234" s="31" t="n">
        <f aca="false">B1234-C1234</f>
        <v>2.755003229941</v>
      </c>
    </row>
    <row r="1235" customFormat="false" ht="15" hidden="false" customHeight="false" outlineLevel="0" collapsed="false">
      <c r="A1235" s="30" t="n">
        <f aca="false">ICE_ZeroRates!A1217</f>
        <v>45533</v>
      </c>
      <c r="B1235" s="31" t="n">
        <f aca="false">(2*ICE_ZeroRates!J1217-ICE_ZeroRates!I1217-ICE_ZeroRates!K1217)*100</f>
        <v>-2.41637883963319</v>
      </c>
      <c r="C1235" s="31" t="n">
        <f aca="false">(2*BBG_ZeroRates!J1217-BBG_ZeroRates!I1217-BBG_ZeroRates!K1217)*100</f>
        <v>-1.5610154825942</v>
      </c>
      <c r="D1235" s="31" t="n">
        <f aca="false">B1235-C1235</f>
        <v>-0.855363357038996</v>
      </c>
    </row>
    <row r="1236" customFormat="false" ht="15" hidden="false" customHeight="false" outlineLevel="0" collapsed="false">
      <c r="A1236" s="30" t="n">
        <f aca="false">ICE_ZeroRates!A1218</f>
        <v>45534</v>
      </c>
      <c r="B1236" s="31" t="n">
        <f aca="false">(2*ICE_ZeroRates!J1218-ICE_ZeroRates!I1218-ICE_ZeroRates!K1218)*100</f>
        <v>1.86211817783177</v>
      </c>
      <c r="C1236" s="31" t="n">
        <f aca="false">(2*BBG_ZeroRates!J1218-BBG_ZeroRates!I1218-BBG_ZeroRates!K1218)*100</f>
        <v>2.14470264819333</v>
      </c>
      <c r="D1236" s="31" t="n">
        <f aca="false">B1236-C1236</f>
        <v>-0.282584470361558</v>
      </c>
    </row>
    <row r="1237" customFormat="false" ht="15" hidden="false" customHeight="false" outlineLevel="0" collapsed="false">
      <c r="A1237" s="30" t="n">
        <f aca="false">ICE_ZeroRates!A1219</f>
        <v>45537</v>
      </c>
      <c r="B1237" s="31" t="n">
        <f aca="false">(2*ICE_ZeroRates!J1219-ICE_ZeroRates!I1219-ICE_ZeroRates!K1219)*100</f>
        <v>-0.668015428786362</v>
      </c>
      <c r="C1237" s="31" t="n">
        <f aca="false">(2*BBG_ZeroRates!J1219-BBG_ZeroRates!I1219-BBG_ZeroRates!K1219)*100</f>
        <v>0.737063696909512</v>
      </c>
      <c r="D1237" s="31" t="n">
        <f aca="false">B1237-C1237</f>
        <v>-1.40507912569587</v>
      </c>
    </row>
    <row r="1238" customFormat="false" ht="15" hidden="false" customHeight="false" outlineLevel="0" collapsed="false">
      <c r="A1238" s="30" t="n">
        <f aca="false">ICE_ZeroRates!A1220</f>
        <v>45538</v>
      </c>
      <c r="B1238" s="31" t="n">
        <f aca="false">(2*ICE_ZeroRates!J1220-ICE_ZeroRates!I1220-ICE_ZeroRates!K1220)*100</f>
        <v>0.124824781696775</v>
      </c>
      <c r="C1238" s="31" t="n">
        <f aca="false">(2*BBG_ZeroRates!J1220-BBG_ZeroRates!I1220-BBG_ZeroRates!K1220)*100</f>
        <v>-1.46259593895142</v>
      </c>
      <c r="D1238" s="31" t="n">
        <f aca="false">B1238-C1238</f>
        <v>1.58742072064819</v>
      </c>
    </row>
    <row r="1239" customFormat="false" ht="15" hidden="false" customHeight="false" outlineLevel="0" collapsed="false">
      <c r="A1239" s="30" t="n">
        <f aca="false">ICE_ZeroRates!A1221</f>
        <v>45539</v>
      </c>
      <c r="B1239" s="31" t="n">
        <f aca="false">(2*ICE_ZeroRates!J1221-ICE_ZeroRates!I1221-ICE_ZeroRates!K1221)*100</f>
        <v>1.14846727168008</v>
      </c>
      <c r="C1239" s="31" t="n">
        <f aca="false">(2*BBG_ZeroRates!J1221-BBG_ZeroRates!I1221-BBG_ZeroRates!K1221)*100</f>
        <v>2.2041762338314</v>
      </c>
      <c r="D1239" s="31" t="n">
        <f aca="false">B1239-C1239</f>
        <v>-1.05570896215133</v>
      </c>
    </row>
    <row r="1240" customFormat="false" ht="15" hidden="false" customHeight="false" outlineLevel="0" collapsed="false">
      <c r="A1240" s="30" t="n">
        <f aca="false">ICE_ZeroRates!A1222</f>
        <v>45540</v>
      </c>
      <c r="B1240" s="31" t="n">
        <f aca="false">(2*ICE_ZeroRates!J1222-ICE_ZeroRates!I1222-ICE_ZeroRates!K1222)*100</f>
        <v>1.89302318165598</v>
      </c>
      <c r="C1240" s="31" t="n">
        <f aca="false">(2*BBG_ZeroRates!J1222-BBG_ZeroRates!I1222-BBG_ZeroRates!K1222)*100</f>
        <v>2.75974334723461</v>
      </c>
      <c r="D1240" s="31" t="n">
        <f aca="false">B1240-C1240</f>
        <v>-0.866720165578627</v>
      </c>
    </row>
    <row r="1241" customFormat="false" ht="15" hidden="false" customHeight="false" outlineLevel="0" collapsed="false">
      <c r="A1241" s="30" t="n">
        <f aca="false">ICE_ZeroRates!A1223</f>
        <v>45541</v>
      </c>
      <c r="B1241" s="31" t="n">
        <f aca="false">(2*ICE_ZeroRates!J1223-ICE_ZeroRates!I1223-ICE_ZeroRates!K1223)*100</f>
        <v>0.42128977484297</v>
      </c>
      <c r="C1241" s="31" t="n">
        <f aca="false">(2*BBG_ZeroRates!J1223-BBG_ZeroRates!I1223-BBG_ZeroRates!K1223)*100</f>
        <v>-0.0748635062814973</v>
      </c>
      <c r="D1241" s="31" t="n">
        <f aca="false">B1241-C1241</f>
        <v>0.496153281124467</v>
      </c>
    </row>
    <row r="1242" customFormat="false" ht="15" hidden="false" customHeight="false" outlineLevel="0" collapsed="false">
      <c r="A1242" s="30" t="n">
        <f aca="false">ICE_ZeroRates!A1224</f>
        <v>45544</v>
      </c>
      <c r="B1242" s="31" t="n">
        <f aca="false">(2*ICE_ZeroRates!J1224-ICE_ZeroRates!I1224-ICE_ZeroRates!K1224)*100</f>
        <v>-0.239370432199237</v>
      </c>
      <c r="C1242" s="31" t="n">
        <f aca="false">(2*BBG_ZeroRates!J1224-BBG_ZeroRates!I1224-BBG_ZeroRates!K1224)*100</f>
        <v>1.12362427697019</v>
      </c>
      <c r="D1242" s="31" t="n">
        <f aca="false">B1242-C1242</f>
        <v>-1.36299470916943</v>
      </c>
    </row>
    <row r="1243" customFormat="false" ht="15" hidden="false" customHeight="false" outlineLevel="0" collapsed="false">
      <c r="A1243" s="30" t="n">
        <f aca="false">ICE_ZeroRates!A1225</f>
        <v>45545</v>
      </c>
      <c r="B1243" s="31" t="n">
        <f aca="false">(2*ICE_ZeroRates!J1225-ICE_ZeroRates!I1225-ICE_ZeroRates!K1225)*100</f>
        <v>1.13692714170477</v>
      </c>
      <c r="C1243" s="31" t="n">
        <f aca="false">(2*BBG_ZeroRates!J1225-BBG_ZeroRates!I1225-BBG_ZeroRates!K1225)*100</f>
        <v>-1.7839313540104</v>
      </c>
      <c r="D1243" s="31" t="n">
        <f aca="false">B1243-C1243</f>
        <v>2.92085849571517</v>
      </c>
    </row>
    <row r="1244" customFormat="false" ht="15" hidden="false" customHeight="false" outlineLevel="0" collapsed="false">
      <c r="A1244" s="30" t="n">
        <f aca="false">ICE_ZeroRates!A1226</f>
        <v>45546</v>
      </c>
      <c r="B1244" s="31" t="n">
        <f aca="false">(2*ICE_ZeroRates!J1226-ICE_ZeroRates!I1226-ICE_ZeroRates!K1226)*100</f>
        <v>1.54543553081328</v>
      </c>
      <c r="C1244" s="31" t="n">
        <f aca="false">(2*BBG_ZeroRates!J1226-BBG_ZeroRates!I1226-BBG_ZeroRates!K1226)*100</f>
        <v>2.40871107709983</v>
      </c>
      <c r="D1244" s="31" t="n">
        <f aca="false">B1244-C1244</f>
        <v>-0.863275546286557</v>
      </c>
    </row>
    <row r="1245" customFormat="false" ht="15" hidden="false" customHeight="false" outlineLevel="0" collapsed="false">
      <c r="A1245" s="30" t="n">
        <f aca="false">ICE_ZeroRates!A1227</f>
        <v>45547</v>
      </c>
      <c r="B1245" s="31" t="n">
        <f aca="false">(2*ICE_ZeroRates!J1227-ICE_ZeroRates!I1227-ICE_ZeroRates!K1227)*100</f>
        <v>0.325520121865441</v>
      </c>
      <c r="C1245" s="31" t="n">
        <f aca="false">(2*BBG_ZeroRates!J1227-BBG_ZeroRates!I1227-BBG_ZeroRates!K1227)*100</f>
        <v>2.03091684575001</v>
      </c>
      <c r="D1245" s="31" t="n">
        <f aca="false">B1245-C1245</f>
        <v>-1.70539672388457</v>
      </c>
    </row>
    <row r="1246" customFormat="false" ht="15" hidden="false" customHeight="false" outlineLevel="0" collapsed="false">
      <c r="A1246" s="30" t="n">
        <f aca="false">ICE_ZeroRates!A1228</f>
        <v>45548</v>
      </c>
      <c r="B1246" s="31" t="n">
        <f aca="false">(2*ICE_ZeroRates!J1228-ICE_ZeroRates!I1228-ICE_ZeroRates!K1228)*100</f>
        <v>0.70575385566638</v>
      </c>
      <c r="C1246" s="31" t="n">
        <f aca="false">(2*BBG_ZeroRates!J1228-BBG_ZeroRates!I1228-BBG_ZeroRates!K1228)*100</f>
        <v>-0.208813239616434</v>
      </c>
      <c r="D1246" s="31" t="n">
        <f aca="false">B1246-C1246</f>
        <v>0.914567095282814</v>
      </c>
    </row>
    <row r="1247" customFormat="false" ht="15" hidden="false" customHeight="false" outlineLevel="0" collapsed="false">
      <c r="A1247" s="30" t="n">
        <f aca="false">ICE_ZeroRates!A1229</f>
        <v>45551</v>
      </c>
      <c r="B1247" s="31" t="n">
        <f aca="false">(2*ICE_ZeroRates!J1229-ICE_ZeroRates!I1229-ICE_ZeroRates!K1229)*100</f>
        <v>2.90968159657181</v>
      </c>
      <c r="C1247" s="31" t="n">
        <f aca="false">(2*BBG_ZeroRates!J1229-BBG_ZeroRates!I1229-BBG_ZeroRates!K1229)*100</f>
        <v>-0.0858943724609151</v>
      </c>
      <c r="D1247" s="31" t="n">
        <f aca="false">B1247-C1247</f>
        <v>2.99557596903273</v>
      </c>
    </row>
    <row r="1248" customFormat="false" ht="15" hidden="false" customHeight="false" outlineLevel="0" collapsed="false">
      <c r="A1248" s="30" t="n">
        <f aca="false">ICE_ZeroRates!A1230</f>
        <v>45552</v>
      </c>
      <c r="B1248" s="31" t="n">
        <f aca="false">(2*ICE_ZeroRates!J1230-ICE_ZeroRates!I1230-ICE_ZeroRates!K1230)*100</f>
        <v>-0.566934958810528</v>
      </c>
      <c r="C1248" s="31" t="n">
        <f aca="false">(2*BBG_ZeroRates!J1230-BBG_ZeroRates!I1230-BBG_ZeroRates!K1230)*100</f>
        <v>-1.45171145486742</v>
      </c>
      <c r="D1248" s="31" t="n">
        <f aca="false">B1248-C1248</f>
        <v>0.884776496056894</v>
      </c>
    </row>
    <row r="1249" customFormat="false" ht="15" hidden="false" customHeight="false" outlineLevel="0" collapsed="false">
      <c r="A1249" s="30" t="n">
        <f aca="false">ICE_ZeroRates!A1231</f>
        <v>45553</v>
      </c>
      <c r="B1249" s="31" t="n">
        <f aca="false">(2*ICE_ZeroRates!J1231-ICE_ZeroRates!I1231-ICE_ZeroRates!K1231)*100</f>
        <v>1.17781198316274</v>
      </c>
      <c r="C1249" s="31" t="n">
        <f aca="false">(2*BBG_ZeroRates!J1231-BBG_ZeroRates!I1231-BBG_ZeroRates!K1231)*100</f>
        <v>-1.2420265582493</v>
      </c>
      <c r="D1249" s="31" t="n">
        <f aca="false">B1249-C1249</f>
        <v>2.41983854141203</v>
      </c>
    </row>
    <row r="1250" customFormat="false" ht="15" hidden="false" customHeight="false" outlineLevel="0" collapsed="false">
      <c r="A1250" s="30" t="n">
        <f aca="false">ICE_ZeroRates!A1232</f>
        <v>45554</v>
      </c>
      <c r="B1250" s="31" t="n">
        <f aca="false">(2*ICE_ZeroRates!J1232-ICE_ZeroRates!I1232-ICE_ZeroRates!K1232)*100</f>
        <v>1.84727968765568</v>
      </c>
      <c r="C1250" s="31" t="n">
        <f aca="false">(2*BBG_ZeroRates!J1232-BBG_ZeroRates!I1232-BBG_ZeroRates!K1232)*100</f>
        <v>0.466158221750801</v>
      </c>
      <c r="D1250" s="31" t="n">
        <f aca="false">B1250-C1250</f>
        <v>1.38112146590488</v>
      </c>
    </row>
    <row r="1251" customFormat="false" ht="15" hidden="false" customHeight="false" outlineLevel="0" collapsed="false">
      <c r="A1251" s="30" t="n">
        <f aca="false">ICE_ZeroRates!A1233</f>
        <v>45555</v>
      </c>
      <c r="B1251" s="31" t="n">
        <f aca="false">(2*ICE_ZeroRates!J1233-ICE_ZeroRates!I1233-ICE_ZeroRates!K1233)*100</f>
        <v>-1.22220408678797</v>
      </c>
      <c r="C1251" s="31" t="n">
        <f aca="false">(2*BBG_ZeroRates!J1233-BBG_ZeroRates!I1233-BBG_ZeroRates!K1233)*100</f>
        <v>0.786508235302996</v>
      </c>
      <c r="D1251" s="31" t="n">
        <f aca="false">B1251-C1251</f>
        <v>-2.00871232209097</v>
      </c>
    </row>
    <row r="1252" customFormat="false" ht="15" hidden="false" customHeight="false" outlineLevel="0" collapsed="false">
      <c r="A1252" s="30" t="n">
        <f aca="false">ICE_ZeroRates!A1234</f>
        <v>45558</v>
      </c>
      <c r="B1252" s="31" t="n">
        <f aca="false">(2*ICE_ZeroRates!J1234-ICE_ZeroRates!I1234-ICE_ZeroRates!K1234)*100</f>
        <v>1.37663675967712</v>
      </c>
      <c r="C1252" s="31" t="n">
        <f aca="false">(2*BBG_ZeroRates!J1234-BBG_ZeroRates!I1234-BBG_ZeroRates!K1234)*100</f>
        <v>-2.63605238933757</v>
      </c>
      <c r="D1252" s="31" t="n">
        <f aca="false">B1252-C1252</f>
        <v>4.01268914901469</v>
      </c>
    </row>
    <row r="1253" customFormat="false" ht="15" hidden="false" customHeight="false" outlineLevel="0" collapsed="false">
      <c r="A1253" s="30" t="n">
        <f aca="false">ICE_ZeroRates!A1235</f>
        <v>45559</v>
      </c>
      <c r="B1253" s="31" t="n">
        <f aca="false">(2*ICE_ZeroRates!J1235-ICE_ZeroRates!I1235-ICE_ZeroRates!K1235)*100</f>
        <v>-1.64860447615829</v>
      </c>
      <c r="C1253" s="31" t="n">
        <f aca="false">(2*BBG_ZeroRates!J1235-BBG_ZeroRates!I1235-BBG_ZeroRates!K1235)*100</f>
        <v>0.650186100785044</v>
      </c>
      <c r="D1253" s="31" t="n">
        <f aca="false">B1253-C1253</f>
        <v>-2.29879057694333</v>
      </c>
    </row>
    <row r="1254" customFormat="false" ht="15" hidden="false" customHeight="false" outlineLevel="0" collapsed="false">
      <c r="A1254" s="30" t="n">
        <f aca="false">ICE_ZeroRates!A1236</f>
        <v>45560</v>
      </c>
      <c r="B1254" s="31" t="n">
        <f aca="false">(2*ICE_ZeroRates!J1236-ICE_ZeroRates!I1236-ICE_ZeroRates!K1236)*100</f>
        <v>1.74025982334571</v>
      </c>
      <c r="C1254" s="31" t="n">
        <f aca="false">(2*BBG_ZeroRates!J1236-BBG_ZeroRates!I1236-BBG_ZeroRates!K1236)*100</f>
        <v>1.76240295016923</v>
      </c>
      <c r="D1254" s="31" t="n">
        <f aca="false">B1254-C1254</f>
        <v>-0.022143126823515</v>
      </c>
    </row>
    <row r="1255" customFormat="false" ht="15" hidden="false" customHeight="false" outlineLevel="0" collapsed="false">
      <c r="A1255" s="30" t="n">
        <f aca="false">ICE_ZeroRates!A1237</f>
        <v>45561</v>
      </c>
      <c r="B1255" s="31" t="n">
        <f aca="false">(2*ICE_ZeroRates!J1237-ICE_ZeroRates!I1237-ICE_ZeroRates!K1237)*100</f>
        <v>-0.378149260037786</v>
      </c>
      <c r="C1255" s="31" t="n">
        <f aca="false">(2*BBG_ZeroRates!J1237-BBG_ZeroRates!I1237-BBG_ZeroRates!K1237)*100</f>
        <v>-0.306561700042973</v>
      </c>
      <c r="D1255" s="31" t="n">
        <f aca="false">B1255-C1255</f>
        <v>-0.0715875599948124</v>
      </c>
    </row>
    <row r="1256" customFormat="false" ht="15" hidden="false" customHeight="false" outlineLevel="0" collapsed="false">
      <c r="A1256" s="30" t="n">
        <f aca="false">ICE_ZeroRates!A1238</f>
        <v>45562</v>
      </c>
      <c r="B1256" s="31" t="n">
        <f aca="false">(2*ICE_ZeroRates!J1238-ICE_ZeroRates!I1238-ICE_ZeroRates!K1238)*100</f>
        <v>-0.390852761666416</v>
      </c>
      <c r="C1256" s="31" t="n">
        <f aca="false">(2*BBG_ZeroRates!J1238-BBG_ZeroRates!I1238-BBG_ZeroRates!K1238)*100</f>
        <v>2.58321754138113</v>
      </c>
      <c r="D1256" s="31" t="n">
        <f aca="false">B1256-C1256</f>
        <v>-2.97407030304755</v>
      </c>
    </row>
    <row r="1257" customFormat="false" ht="15" hidden="false" customHeight="false" outlineLevel="0" collapsed="false">
      <c r="A1257" s="30" t="n">
        <f aca="false">ICE_ZeroRates!A1239</f>
        <v>45565</v>
      </c>
      <c r="B1257" s="31" t="n">
        <f aca="false">(2*ICE_ZeroRates!J1239-ICE_ZeroRates!I1239-ICE_ZeroRates!K1239)*100</f>
        <v>-0.356211537290374</v>
      </c>
      <c r="C1257" s="31" t="n">
        <f aca="false">(2*BBG_ZeroRates!J1239-BBG_ZeroRates!I1239-BBG_ZeroRates!K1239)*100</f>
        <v>2.30167097236156</v>
      </c>
      <c r="D1257" s="31" t="n">
        <f aca="false">B1257-C1257</f>
        <v>-2.65788250965193</v>
      </c>
    </row>
    <row r="1258" customFormat="false" ht="15" hidden="false" customHeight="false" outlineLevel="0" collapsed="false">
      <c r="A1258" s="30" t="n">
        <f aca="false">ICE_ZeroRates!A1240</f>
        <v>45566</v>
      </c>
      <c r="B1258" s="31" t="n">
        <f aca="false">(2*ICE_ZeroRates!J1240-ICE_ZeroRates!I1240-ICE_ZeroRates!K1240)*100</f>
        <v>-0.253033155959326</v>
      </c>
      <c r="C1258" s="31" t="n">
        <f aca="false">(2*BBG_ZeroRates!J1240-BBG_ZeroRates!I1240-BBG_ZeroRates!K1240)*100</f>
        <v>1.58983915184612</v>
      </c>
      <c r="D1258" s="31" t="n">
        <f aca="false">B1258-C1258</f>
        <v>-1.84287230780544</v>
      </c>
    </row>
    <row r="1259" customFormat="false" ht="15" hidden="false" customHeight="false" outlineLevel="0" collapsed="false">
      <c r="A1259" s="30" t="n">
        <f aca="false">ICE_ZeroRates!A1241</f>
        <v>45567</v>
      </c>
      <c r="B1259" s="31" t="n">
        <f aca="false">(2*ICE_ZeroRates!J1241-ICE_ZeroRates!I1241-ICE_ZeroRates!K1241)*100</f>
        <v>-1.25208921228346</v>
      </c>
      <c r="C1259" s="31" t="n">
        <f aca="false">(2*BBG_ZeroRates!J1241-BBG_ZeroRates!I1241-BBG_ZeroRates!K1241)*100</f>
        <v>-0.797724789185095</v>
      </c>
      <c r="D1259" s="31" t="n">
        <f aca="false">B1259-C1259</f>
        <v>-0.454364423098363</v>
      </c>
    </row>
    <row r="1260" customFormat="false" ht="15" hidden="false" customHeight="false" outlineLevel="0" collapsed="false">
      <c r="A1260" s="30" t="n">
        <f aca="false">ICE_ZeroRates!A1242</f>
        <v>45568</v>
      </c>
      <c r="B1260" s="31" t="n">
        <f aca="false">(2*ICE_ZeroRates!J1242-ICE_ZeroRates!I1242-ICE_ZeroRates!K1242)*100</f>
        <v>0.79274143679382</v>
      </c>
      <c r="C1260" s="31" t="n">
        <f aca="false">(2*BBG_ZeroRates!J1242-BBG_ZeroRates!I1242-BBG_ZeroRates!K1242)*100</f>
        <v>0.980475705427164</v>
      </c>
      <c r="D1260" s="31" t="n">
        <f aca="false">B1260-C1260</f>
        <v>-0.187734268633344</v>
      </c>
    </row>
    <row r="1261" customFormat="false" ht="15" hidden="false" customHeight="false" outlineLevel="0" collapsed="false">
      <c r="A1261" s="30" t="n">
        <f aca="false">ICE_ZeroRates!A1243</f>
        <v>45569</v>
      </c>
      <c r="B1261" s="31" t="n">
        <f aca="false">(2*ICE_ZeroRates!J1243-ICE_ZeroRates!I1243-ICE_ZeroRates!K1243)*100</f>
        <v>0.871529015729555</v>
      </c>
      <c r="C1261" s="31" t="n">
        <f aca="false">(2*BBG_ZeroRates!J1243-BBG_ZeroRates!I1243-BBG_ZeroRates!K1243)*100</f>
        <v>-1.12364065428801</v>
      </c>
      <c r="D1261" s="31" t="n">
        <f aca="false">B1261-C1261</f>
        <v>1.99516967001756</v>
      </c>
    </row>
    <row r="1262" customFormat="false" ht="15" hidden="false" customHeight="false" outlineLevel="0" collapsed="false">
      <c r="A1262" s="30" t="n">
        <f aca="false">ICE_ZeroRates!A1244</f>
        <v>45572</v>
      </c>
      <c r="B1262" s="31" t="n">
        <f aca="false">(2*ICE_ZeroRates!J1244-ICE_ZeroRates!I1244-ICE_ZeroRates!K1244)*100</f>
        <v>-0.842604129237534</v>
      </c>
      <c r="C1262" s="31" t="n">
        <f aca="false">(2*BBG_ZeroRates!J1244-BBG_ZeroRates!I1244-BBG_ZeroRates!K1244)*100</f>
        <v>0.733428839569195</v>
      </c>
      <c r="D1262" s="31" t="n">
        <f aca="false">B1262-C1262</f>
        <v>-1.57603296880673</v>
      </c>
    </row>
    <row r="1263" customFormat="false" ht="15" hidden="false" customHeight="false" outlineLevel="0" collapsed="false">
      <c r="A1263" s="30" t="n">
        <f aca="false">ICE_ZeroRates!A1245</f>
        <v>45573</v>
      </c>
      <c r="B1263" s="31" t="n">
        <f aca="false">(2*ICE_ZeroRates!J1245-ICE_ZeroRates!I1245-ICE_ZeroRates!K1245)*100</f>
        <v>-0.819255919319906</v>
      </c>
      <c r="C1263" s="31" t="n">
        <f aca="false">(2*BBG_ZeroRates!J1245-BBG_ZeroRates!I1245-BBG_ZeroRates!K1245)*100</f>
        <v>0.566515017887426</v>
      </c>
      <c r="D1263" s="31" t="n">
        <f aca="false">B1263-C1263</f>
        <v>-1.38577093720733</v>
      </c>
    </row>
    <row r="1264" customFormat="false" ht="15" hidden="false" customHeight="false" outlineLevel="0" collapsed="false">
      <c r="A1264" s="30" t="n">
        <f aca="false">ICE_ZeroRates!A1246</f>
        <v>45574</v>
      </c>
      <c r="B1264" s="31" t="n">
        <f aca="false">(2*ICE_ZeroRates!J1246-ICE_ZeroRates!I1246-ICE_ZeroRates!K1246)*100</f>
        <v>1.40640693965897</v>
      </c>
      <c r="C1264" s="31" t="n">
        <f aca="false">(2*BBG_ZeroRates!J1246-BBG_ZeroRates!I1246-BBG_ZeroRates!K1246)*100</f>
        <v>-0.779885018555504</v>
      </c>
      <c r="D1264" s="31" t="n">
        <f aca="false">B1264-C1264</f>
        <v>2.18629195821447</v>
      </c>
    </row>
    <row r="1265" customFormat="false" ht="15" hidden="false" customHeight="false" outlineLevel="0" collapsed="false">
      <c r="A1265" s="30" t="n">
        <f aca="false">ICE_ZeroRates!A1247</f>
        <v>45575</v>
      </c>
      <c r="B1265" s="31" t="n">
        <f aca="false">(2*ICE_ZeroRates!J1247-ICE_ZeroRates!I1247-ICE_ZeroRates!K1247)*100</f>
        <v>-0.109739294271805</v>
      </c>
      <c r="C1265" s="31" t="n">
        <f aca="false">(2*BBG_ZeroRates!J1247-BBG_ZeroRates!I1247-BBG_ZeroRates!K1247)*100</f>
        <v>-0.474061709785811</v>
      </c>
      <c r="D1265" s="31" t="n">
        <f aca="false">B1265-C1265</f>
        <v>0.364322415514007</v>
      </c>
    </row>
    <row r="1266" customFormat="false" ht="15" hidden="false" customHeight="false" outlineLevel="0" collapsed="false">
      <c r="A1266" s="30" t="n">
        <f aca="false">ICE_ZeroRates!A1248</f>
        <v>45576</v>
      </c>
      <c r="B1266" s="31" t="n">
        <f aca="false">(2*ICE_ZeroRates!J1248-ICE_ZeroRates!I1248-ICE_ZeroRates!K1248)*100</f>
        <v>-2.85247353274696</v>
      </c>
      <c r="C1266" s="31" t="n">
        <f aca="false">(2*BBG_ZeroRates!J1248-BBG_ZeroRates!I1248-BBG_ZeroRates!K1248)*100</f>
        <v>2.52140307260742</v>
      </c>
      <c r="D1266" s="31" t="n">
        <f aca="false">B1266-C1266</f>
        <v>-5.37387660535438</v>
      </c>
    </row>
    <row r="1267" customFormat="false" ht="15" hidden="false" customHeight="false" outlineLevel="0" collapsed="false">
      <c r="A1267" s="30" t="n">
        <f aca="false">ICE_ZeroRates!A1249</f>
        <v>45579</v>
      </c>
      <c r="B1267" s="31" t="n">
        <f aca="false">(2*ICE_ZeroRates!J1249-ICE_ZeroRates!I1249-ICE_ZeroRates!K1249)*100</f>
        <v>-0.203114883319699</v>
      </c>
      <c r="C1267" s="31" t="n">
        <f aca="false">(2*BBG_ZeroRates!J1249-BBG_ZeroRates!I1249-BBG_ZeroRates!K1249)*100</f>
        <v>0.684832843138894</v>
      </c>
      <c r="D1267" s="31" t="n">
        <f aca="false">B1267-C1267</f>
        <v>-0.887947726458593</v>
      </c>
    </row>
    <row r="1268" customFormat="false" ht="15" hidden="false" customHeight="false" outlineLevel="0" collapsed="false">
      <c r="A1268" s="30" t="n">
        <f aca="false">ICE_ZeroRates!A1250</f>
        <v>45580</v>
      </c>
      <c r="B1268" s="31" t="n">
        <f aca="false">(2*ICE_ZeroRates!J1250-ICE_ZeroRates!I1250-ICE_ZeroRates!K1250)*100</f>
        <v>2.78152584565277</v>
      </c>
      <c r="C1268" s="31" t="n">
        <f aca="false">(2*BBG_ZeroRates!J1250-BBG_ZeroRates!I1250-BBG_ZeroRates!K1250)*100</f>
        <v>1.82151002915676</v>
      </c>
      <c r="D1268" s="31" t="n">
        <f aca="false">B1268-C1268</f>
        <v>0.960015816496007</v>
      </c>
    </row>
    <row r="1269" customFormat="false" ht="15" hidden="false" customHeight="false" outlineLevel="0" collapsed="false">
      <c r="A1269" s="30" t="n">
        <f aca="false">ICE_ZeroRates!A1251</f>
        <v>45581</v>
      </c>
      <c r="B1269" s="31" t="n">
        <f aca="false">(2*ICE_ZeroRates!J1251-ICE_ZeroRates!I1251-ICE_ZeroRates!K1251)*100</f>
        <v>0.793242757199142</v>
      </c>
      <c r="C1269" s="31" t="n">
        <f aca="false">(2*BBG_ZeroRates!J1251-BBG_ZeroRates!I1251-BBG_ZeroRates!K1251)*100</f>
        <v>-1.41612551004999</v>
      </c>
      <c r="D1269" s="31" t="n">
        <f aca="false">B1269-C1269</f>
        <v>2.20936826724913</v>
      </c>
    </row>
    <row r="1270" customFormat="false" ht="15" hidden="false" customHeight="false" outlineLevel="0" collapsed="false">
      <c r="A1270" s="30" t="n">
        <f aca="false">ICE_ZeroRates!A1252</f>
        <v>45582</v>
      </c>
      <c r="B1270" s="31" t="n">
        <f aca="false">(2*ICE_ZeroRates!J1252-ICE_ZeroRates!I1252-ICE_ZeroRates!K1252)*100</f>
        <v>-1.56304776771341</v>
      </c>
      <c r="C1270" s="31" t="n">
        <f aca="false">(2*BBG_ZeroRates!J1252-BBG_ZeroRates!I1252-BBG_ZeroRates!K1252)*100</f>
        <v>-0.390393247697007</v>
      </c>
      <c r="D1270" s="31" t="n">
        <f aca="false">B1270-C1270</f>
        <v>-1.1726545200164</v>
      </c>
    </row>
    <row r="1271" customFormat="false" ht="15" hidden="false" customHeight="false" outlineLevel="0" collapsed="false">
      <c r="A1271" s="30" t="n">
        <f aca="false">ICE_ZeroRates!A1253</f>
        <v>45583</v>
      </c>
      <c r="B1271" s="31" t="n">
        <f aca="false">(2*ICE_ZeroRates!J1253-ICE_ZeroRates!I1253-ICE_ZeroRates!K1253)*100</f>
        <v>-0.871338953249667</v>
      </c>
      <c r="C1271" s="31" t="n">
        <f aca="false">(2*BBG_ZeroRates!J1253-BBG_ZeroRates!I1253-BBG_ZeroRates!K1253)*100</f>
        <v>0.500609602818214</v>
      </c>
      <c r="D1271" s="31" t="n">
        <f aca="false">B1271-C1271</f>
        <v>-1.37194855606788</v>
      </c>
    </row>
    <row r="1272" customFormat="false" ht="15" hidden="false" customHeight="false" outlineLevel="0" collapsed="false">
      <c r="A1272" s="30" t="n">
        <f aca="false">ICE_ZeroRates!A1254</f>
        <v>45586</v>
      </c>
      <c r="B1272" s="31" t="n">
        <f aca="false">(2*ICE_ZeroRates!J1254-ICE_ZeroRates!I1254-ICE_ZeroRates!K1254)*100</f>
        <v>0.755297961517565</v>
      </c>
      <c r="C1272" s="31" t="n">
        <f aca="false">(2*BBG_ZeroRates!J1254-BBG_ZeroRates!I1254-BBG_ZeroRates!K1254)*100</f>
        <v>1.67130723446332</v>
      </c>
      <c r="D1272" s="31" t="n">
        <f aca="false">B1272-C1272</f>
        <v>-0.91600927294575</v>
      </c>
    </row>
    <row r="1273" customFormat="false" ht="15" hidden="false" customHeight="false" outlineLevel="0" collapsed="false">
      <c r="A1273" s="30" t="n">
        <f aca="false">ICE_ZeroRates!A1255</f>
        <v>45587</v>
      </c>
      <c r="B1273" s="31" t="n">
        <f aca="false">(2*ICE_ZeroRates!J1255-ICE_ZeroRates!I1255-ICE_ZeroRates!K1255)*100</f>
        <v>-0.975890105572885</v>
      </c>
      <c r="C1273" s="31" t="n">
        <f aca="false">(2*BBG_ZeroRates!J1255-BBG_ZeroRates!I1255-BBG_ZeroRates!K1255)*100</f>
        <v>1.91009731184257</v>
      </c>
      <c r="D1273" s="31" t="n">
        <f aca="false">B1273-C1273</f>
        <v>-2.88598741741546</v>
      </c>
    </row>
    <row r="1274" customFormat="false" ht="15" hidden="false" customHeight="false" outlineLevel="0" collapsed="false">
      <c r="A1274" s="30" t="n">
        <f aca="false">ICE_ZeroRates!A1256</f>
        <v>45588</v>
      </c>
      <c r="B1274" s="31" t="n">
        <f aca="false">(2*ICE_ZeroRates!J1256-ICE_ZeroRates!I1256-ICE_ZeroRates!K1256)*100</f>
        <v>3.42434533149287</v>
      </c>
      <c r="C1274" s="31" t="n">
        <f aca="false">(2*BBG_ZeroRates!J1256-BBG_ZeroRates!I1256-BBG_ZeroRates!K1256)*100</f>
        <v>1.37215606974066</v>
      </c>
      <c r="D1274" s="31" t="n">
        <f aca="false">B1274-C1274</f>
        <v>2.05218926175221</v>
      </c>
    </row>
    <row r="1275" customFormat="false" ht="15" hidden="false" customHeight="false" outlineLevel="0" collapsed="false">
      <c r="A1275" s="30" t="n">
        <f aca="false">ICE_ZeroRates!A1257</f>
        <v>45589</v>
      </c>
      <c r="B1275" s="31" t="n">
        <f aca="false">(2*ICE_ZeroRates!J1257-ICE_ZeroRates!I1257-ICE_ZeroRates!K1257)*100</f>
        <v>1.93296025870038</v>
      </c>
      <c r="C1275" s="31" t="n">
        <f aca="false">(2*BBG_ZeroRates!J1257-BBG_ZeroRates!I1257-BBG_ZeroRates!K1257)*100</f>
        <v>-1.7124135865191</v>
      </c>
      <c r="D1275" s="31" t="n">
        <f aca="false">B1275-C1275</f>
        <v>3.64537384521948</v>
      </c>
    </row>
    <row r="1276" customFormat="false" ht="15" hidden="false" customHeight="false" outlineLevel="0" collapsed="false">
      <c r="A1276" s="30" t="n">
        <f aca="false">ICE_ZeroRates!A1258</f>
        <v>45590</v>
      </c>
      <c r="B1276" s="31" t="n">
        <f aca="false">(2*ICE_ZeroRates!J1258-ICE_ZeroRates!I1258-ICE_ZeroRates!K1258)*100</f>
        <v>-2.92717705220862</v>
      </c>
      <c r="C1276" s="31" t="n">
        <f aca="false">(2*BBG_ZeroRates!J1258-BBG_ZeroRates!I1258-BBG_ZeroRates!K1258)*100</f>
        <v>0.431397170635783</v>
      </c>
      <c r="D1276" s="31" t="n">
        <f aca="false">B1276-C1276</f>
        <v>-3.3585742228444</v>
      </c>
    </row>
    <row r="1277" customFormat="false" ht="15" hidden="false" customHeight="false" outlineLevel="0" collapsed="false">
      <c r="A1277" s="30" t="n">
        <f aca="false">ICE_ZeroRates!A1259</f>
        <v>45593</v>
      </c>
      <c r="B1277" s="31" t="n">
        <f aca="false">(2*ICE_ZeroRates!J1259-ICE_ZeroRates!I1259-ICE_ZeroRates!K1259)*100</f>
        <v>-1.27990099972228</v>
      </c>
      <c r="C1277" s="31" t="n">
        <f aca="false">(2*BBG_ZeroRates!J1259-BBG_ZeroRates!I1259-BBG_ZeroRates!K1259)*100</f>
        <v>-1.54952635592371</v>
      </c>
      <c r="D1277" s="31" t="n">
        <f aca="false">B1277-C1277</f>
        <v>0.269625356201431</v>
      </c>
    </row>
    <row r="1278" customFormat="false" ht="15" hidden="false" customHeight="false" outlineLevel="0" collapsed="false">
      <c r="A1278" s="30" t="n">
        <f aca="false">ICE_ZeroRates!A1260</f>
        <v>45594</v>
      </c>
      <c r="B1278" s="31" t="n">
        <f aca="false">(2*ICE_ZeroRates!J1260-ICE_ZeroRates!I1260-ICE_ZeroRates!K1260)*100</f>
        <v>-1.19186905664215</v>
      </c>
      <c r="C1278" s="31" t="n">
        <f aca="false">(2*BBG_ZeroRates!J1260-BBG_ZeroRates!I1260-BBG_ZeroRates!K1260)*100</f>
        <v>-1.04822832584306</v>
      </c>
      <c r="D1278" s="31" t="n">
        <f aca="false">B1278-C1278</f>
        <v>-0.143640730799088</v>
      </c>
    </row>
    <row r="1279" customFormat="false" ht="15" hidden="false" customHeight="false" outlineLevel="0" collapsed="false">
      <c r="A1279" s="30" t="n">
        <f aca="false">ICE_ZeroRates!A1261</f>
        <v>45595</v>
      </c>
      <c r="B1279" s="31" t="n">
        <f aca="false">(2*ICE_ZeroRates!J1261-ICE_ZeroRates!I1261-ICE_ZeroRates!K1261)*100</f>
        <v>3.71311285870597</v>
      </c>
      <c r="C1279" s="31" t="n">
        <f aca="false">(2*BBG_ZeroRates!J1261-BBG_ZeroRates!I1261-BBG_ZeroRates!K1261)*100</f>
        <v>1.38399208320288</v>
      </c>
      <c r="D1279" s="31" t="n">
        <f aca="false">B1279-C1279</f>
        <v>2.32912077550309</v>
      </c>
    </row>
    <row r="1280" customFormat="false" ht="15" hidden="false" customHeight="false" outlineLevel="0" collapsed="false">
      <c r="A1280" s="30" t="n">
        <f aca="false">ICE_ZeroRates!A1262</f>
        <v>45596</v>
      </c>
      <c r="B1280" s="31" t="n">
        <f aca="false">(2*ICE_ZeroRates!J1262-ICE_ZeroRates!I1262-ICE_ZeroRates!K1262)*100</f>
        <v>1.87413508265544</v>
      </c>
      <c r="C1280" s="31" t="n">
        <f aca="false">(2*BBG_ZeroRates!J1262-BBG_ZeroRates!I1262-BBG_ZeroRates!K1262)*100</f>
        <v>1.12172732066633</v>
      </c>
      <c r="D1280" s="31" t="n">
        <f aca="false">B1280-C1280</f>
        <v>0.752407761989105</v>
      </c>
    </row>
    <row r="1281" customFormat="false" ht="15" hidden="false" customHeight="false" outlineLevel="0" collapsed="false">
      <c r="A1281" s="30" t="n">
        <f aca="false">ICE_ZeroRates!A1263</f>
        <v>45597</v>
      </c>
      <c r="B1281" s="31" t="n">
        <f aca="false">(2*ICE_ZeroRates!J1263-ICE_ZeroRates!I1263-ICE_ZeroRates!K1263)*100</f>
        <v>2.54831286888968</v>
      </c>
      <c r="C1281" s="31" t="n">
        <f aca="false">(2*BBG_ZeroRates!J1263-BBG_ZeroRates!I1263-BBG_ZeroRates!K1263)*100</f>
        <v>0.742382816202225</v>
      </c>
      <c r="D1281" s="31" t="n">
        <f aca="false">B1281-C1281</f>
        <v>1.80593005268745</v>
      </c>
    </row>
    <row r="1282" customFormat="false" ht="15" hidden="false" customHeight="false" outlineLevel="0" collapsed="false">
      <c r="A1282" s="30" t="n">
        <f aca="false">ICE_ZeroRates!A1264</f>
        <v>45600</v>
      </c>
      <c r="B1282" s="31" t="n">
        <f aca="false">(2*ICE_ZeroRates!J1264-ICE_ZeroRates!I1264-ICE_ZeroRates!K1264)*100</f>
        <v>4.72888570128669</v>
      </c>
      <c r="C1282" s="31" t="n">
        <f aca="false">(2*BBG_ZeroRates!J1264-BBG_ZeroRates!I1264-BBG_ZeroRates!K1264)*100</f>
        <v>-0.655761558314838</v>
      </c>
      <c r="D1282" s="31" t="n">
        <f aca="false">B1282-C1282</f>
        <v>5.38464725960153</v>
      </c>
    </row>
    <row r="1283" customFormat="false" ht="15" hidden="false" customHeight="false" outlineLevel="0" collapsed="false">
      <c r="A1283" s="30" t="n">
        <f aca="false">ICE_ZeroRates!A1265</f>
        <v>45601</v>
      </c>
      <c r="B1283" s="31" t="n">
        <f aca="false">(2*ICE_ZeroRates!J1265-ICE_ZeroRates!I1265-ICE_ZeroRates!K1265)*100</f>
        <v>0.338703359443571</v>
      </c>
      <c r="C1283" s="31" t="n">
        <f aca="false">(2*BBG_ZeroRates!J1265-BBG_ZeroRates!I1265-BBG_ZeroRates!K1265)*100</f>
        <v>-1.78803445401443</v>
      </c>
      <c r="D1283" s="31" t="n">
        <f aca="false">B1283-C1283</f>
        <v>2.126737813458</v>
      </c>
    </row>
    <row r="1284" customFormat="false" ht="15" hidden="false" customHeight="false" outlineLevel="0" collapsed="false">
      <c r="A1284" s="30" t="n">
        <f aca="false">ICE_ZeroRates!A1266</f>
        <v>45602</v>
      </c>
      <c r="B1284" s="31" t="n">
        <f aca="false">(2*ICE_ZeroRates!J1266-ICE_ZeroRates!I1266-ICE_ZeroRates!K1266)*100</f>
        <v>2.17959947783739</v>
      </c>
      <c r="C1284" s="31" t="n">
        <f aca="false">(2*BBG_ZeroRates!J1266-BBG_ZeroRates!I1266-BBG_ZeroRates!K1266)*100</f>
        <v>3.1619219556748</v>
      </c>
      <c r="D1284" s="31" t="n">
        <f aca="false">B1284-C1284</f>
        <v>-0.982322477837405</v>
      </c>
    </row>
    <row r="1285" customFormat="false" ht="15" hidden="false" customHeight="false" outlineLevel="0" collapsed="false">
      <c r="A1285" s="30" t="n">
        <f aca="false">ICE_ZeroRates!A1267</f>
        <v>45603</v>
      </c>
      <c r="B1285" s="31" t="n">
        <f aca="false">(2*ICE_ZeroRates!J1267-ICE_ZeroRates!I1267-ICE_ZeroRates!K1267)*100</f>
        <v>2.35300036836601</v>
      </c>
      <c r="C1285" s="31" t="n">
        <f aca="false">(2*BBG_ZeroRates!J1267-BBG_ZeroRates!I1267-BBG_ZeroRates!K1267)*100</f>
        <v>-1.5121450594231</v>
      </c>
      <c r="D1285" s="31" t="n">
        <f aca="false">B1285-C1285</f>
        <v>3.86514542778911</v>
      </c>
    </row>
    <row r="1286" customFormat="false" ht="15" hidden="false" customHeight="false" outlineLevel="0" collapsed="false">
      <c r="A1286" s="30" t="n">
        <f aca="false">ICE_ZeroRates!A1268</f>
        <v>45604</v>
      </c>
      <c r="B1286" s="31" t="n">
        <f aca="false">(2*ICE_ZeroRates!J1268-ICE_ZeroRates!I1268-ICE_ZeroRates!K1268)*100</f>
        <v>0.130531469831352</v>
      </c>
      <c r="C1286" s="31" t="n">
        <f aca="false">(2*BBG_ZeroRates!J1268-BBG_ZeroRates!I1268-BBG_ZeroRates!K1268)*100</f>
        <v>-0.545722127652093</v>
      </c>
      <c r="D1286" s="31" t="n">
        <f aca="false">B1286-C1286</f>
        <v>0.676253597483445</v>
      </c>
    </row>
    <row r="1287" customFormat="false" ht="15" hidden="false" customHeight="false" outlineLevel="0" collapsed="false">
      <c r="A1287" s="30" t="n">
        <f aca="false">ICE_ZeroRates!A1269</f>
        <v>45607</v>
      </c>
      <c r="B1287" s="31" t="n">
        <f aca="false">(2*ICE_ZeroRates!J1269-ICE_ZeroRates!I1269-ICE_ZeroRates!K1269)*100</f>
        <v>0.793215521750357</v>
      </c>
      <c r="C1287" s="31" t="n">
        <f aca="false">(2*BBG_ZeroRates!J1269-BBG_ZeroRates!I1269-BBG_ZeroRates!K1269)*100</f>
        <v>-0.4306041234452</v>
      </c>
      <c r="D1287" s="31" t="n">
        <f aca="false">B1287-C1287</f>
        <v>1.22381964519556</v>
      </c>
    </row>
    <row r="1288" customFormat="false" ht="15" hidden="false" customHeight="false" outlineLevel="0" collapsed="false">
      <c r="A1288" s="30" t="n">
        <f aca="false">ICE_ZeroRates!A1270</f>
        <v>45608</v>
      </c>
      <c r="B1288" s="31" t="n">
        <f aca="false">(2*ICE_ZeroRates!J1270-ICE_ZeroRates!I1270-ICE_ZeroRates!K1270)*100</f>
        <v>-0.0483577659371015</v>
      </c>
      <c r="C1288" s="31" t="n">
        <f aca="false">(2*BBG_ZeroRates!J1270-BBG_ZeroRates!I1270-BBG_ZeroRates!K1270)*100</f>
        <v>1.5278799008787</v>
      </c>
      <c r="D1288" s="31" t="n">
        <f aca="false">B1288-C1288</f>
        <v>-1.57623766681581</v>
      </c>
    </row>
    <row r="1289" customFormat="false" ht="15" hidden="false" customHeight="false" outlineLevel="0" collapsed="false">
      <c r="A1289" s="30" t="n">
        <f aca="false">ICE_ZeroRates!A1271</f>
        <v>45609</v>
      </c>
      <c r="B1289" s="31" t="n">
        <f aca="false">(2*ICE_ZeroRates!J1271-ICE_ZeroRates!I1271-ICE_ZeroRates!K1271)*100</f>
        <v>-0.986419505227154</v>
      </c>
      <c r="C1289" s="31" t="n">
        <f aca="false">(2*BBG_ZeroRates!J1271-BBG_ZeroRates!I1271-BBG_ZeroRates!K1271)*100</f>
        <v>2.593880642964</v>
      </c>
      <c r="D1289" s="31" t="n">
        <f aca="false">B1289-C1289</f>
        <v>-3.58030014819115</v>
      </c>
    </row>
    <row r="1290" customFormat="false" ht="15" hidden="false" customHeight="false" outlineLevel="0" collapsed="false">
      <c r="A1290" s="30" t="n">
        <f aca="false">ICE_ZeroRates!A1272</f>
        <v>45610</v>
      </c>
      <c r="B1290" s="31" t="n">
        <f aca="false">(2*ICE_ZeroRates!J1272-ICE_ZeroRates!I1272-ICE_ZeroRates!K1272)*100</f>
        <v>1.51546026438547</v>
      </c>
      <c r="C1290" s="31" t="n">
        <f aca="false">(2*BBG_ZeroRates!J1272-BBG_ZeroRates!I1272-BBG_ZeroRates!K1272)*100</f>
        <v>2.22133455450266</v>
      </c>
      <c r="D1290" s="31" t="n">
        <f aca="false">B1290-C1290</f>
        <v>-0.705874290117192</v>
      </c>
    </row>
    <row r="1291" customFormat="false" ht="15" hidden="false" customHeight="false" outlineLevel="0" collapsed="false">
      <c r="A1291" s="30" t="n">
        <f aca="false">ICE_ZeroRates!A1273</f>
        <v>45611</v>
      </c>
      <c r="B1291" s="31" t="n">
        <f aca="false">(2*ICE_ZeroRates!J1273-ICE_ZeroRates!I1273-ICE_ZeroRates!K1273)*100</f>
        <v>-0.911494645524424</v>
      </c>
      <c r="C1291" s="31" t="n">
        <f aca="false">(2*BBG_ZeroRates!J1273-BBG_ZeroRates!I1273-BBG_ZeroRates!K1273)*100</f>
        <v>-0.259149458559937</v>
      </c>
      <c r="D1291" s="31" t="n">
        <f aca="false">B1291-C1291</f>
        <v>-0.652345186964487</v>
      </c>
    </row>
    <row r="1292" customFormat="false" ht="15" hidden="false" customHeight="false" outlineLevel="0" collapsed="false">
      <c r="A1292" s="30" t="n">
        <f aca="false">ICE_ZeroRates!A1274</f>
        <v>45614</v>
      </c>
      <c r="B1292" s="31" t="n">
        <f aca="false">(2*ICE_ZeroRates!J1274-ICE_ZeroRates!I1274-ICE_ZeroRates!K1274)*100</f>
        <v>1.43448399464035</v>
      </c>
      <c r="C1292" s="31" t="n">
        <f aca="false">(2*BBG_ZeroRates!J1274-BBG_ZeroRates!I1274-BBG_ZeroRates!K1274)*100</f>
        <v>-0.849470019350074</v>
      </c>
      <c r="D1292" s="31" t="n">
        <f aca="false">B1292-C1292</f>
        <v>2.28395401399042</v>
      </c>
    </row>
    <row r="1293" customFormat="false" ht="15" hidden="false" customHeight="false" outlineLevel="0" collapsed="false">
      <c r="A1293" s="30" t="n">
        <f aca="false">ICE_ZeroRates!A1275</f>
        <v>45615</v>
      </c>
      <c r="B1293" s="31" t="n">
        <f aca="false">(2*ICE_ZeroRates!J1275-ICE_ZeroRates!I1275-ICE_ZeroRates!K1275)*100</f>
        <v>2.00591321367769</v>
      </c>
      <c r="C1293" s="31" t="n">
        <f aca="false">(2*BBG_ZeroRates!J1275-BBG_ZeroRates!I1275-BBG_ZeroRates!K1275)*100</f>
        <v>-2.5258988040965</v>
      </c>
      <c r="D1293" s="31" t="n">
        <f aca="false">B1293-C1293</f>
        <v>4.5318120177742</v>
      </c>
    </row>
    <row r="1294" customFormat="false" ht="15" hidden="false" customHeight="false" outlineLevel="0" collapsed="false">
      <c r="A1294" s="30" t="n">
        <f aca="false">ICE_ZeroRates!A1276</f>
        <v>45616</v>
      </c>
      <c r="B1294" s="31" t="n">
        <f aca="false">(2*ICE_ZeroRates!J1276-ICE_ZeroRates!I1276-ICE_ZeroRates!K1276)*100</f>
        <v>0.914194359635356</v>
      </c>
      <c r="C1294" s="31" t="n">
        <f aca="false">(2*BBG_ZeroRates!J1276-BBG_ZeroRates!I1276-BBG_ZeroRates!K1276)*100</f>
        <v>-0.59992540929712</v>
      </c>
      <c r="D1294" s="31" t="n">
        <f aca="false">B1294-C1294</f>
        <v>1.51411976893248</v>
      </c>
    </row>
    <row r="1295" customFormat="false" ht="15" hidden="false" customHeight="false" outlineLevel="0" collapsed="false">
      <c r="A1295" s="30" t="n">
        <f aca="false">ICE_ZeroRates!A1277</f>
        <v>45617</v>
      </c>
      <c r="B1295" s="31" t="n">
        <f aca="false">(2*ICE_ZeroRates!J1277-ICE_ZeroRates!I1277-ICE_ZeroRates!K1277)*100</f>
        <v>1.33209784567594</v>
      </c>
      <c r="C1295" s="31" t="n">
        <f aca="false">(2*BBG_ZeroRates!J1277-BBG_ZeroRates!I1277-BBG_ZeroRates!K1277)*100</f>
        <v>2.18776748905229</v>
      </c>
      <c r="D1295" s="31" t="n">
        <f aca="false">B1295-C1295</f>
        <v>-0.855669643376356</v>
      </c>
    </row>
    <row r="1296" customFormat="false" ht="15" hidden="false" customHeight="false" outlineLevel="0" collapsed="false">
      <c r="A1296" s="30" t="n">
        <f aca="false">ICE_ZeroRates!A1278</f>
        <v>45618</v>
      </c>
      <c r="B1296" s="31" t="n">
        <f aca="false">(2*ICE_ZeroRates!J1278-ICE_ZeroRates!I1278-ICE_ZeroRates!K1278)*100</f>
        <v>2.25194101315473</v>
      </c>
      <c r="C1296" s="31" t="n">
        <f aca="false">(2*BBG_ZeroRates!J1278-BBG_ZeroRates!I1278-BBG_ZeroRates!K1278)*100</f>
        <v>0.77503967645769</v>
      </c>
      <c r="D1296" s="31" t="n">
        <f aca="false">B1296-C1296</f>
        <v>1.47690133669705</v>
      </c>
    </row>
    <row r="1297" customFormat="false" ht="15" hidden="false" customHeight="false" outlineLevel="0" collapsed="false">
      <c r="A1297" s="30" t="n">
        <f aca="false">ICE_ZeroRates!A1279</f>
        <v>45621</v>
      </c>
      <c r="B1297" s="31" t="n">
        <f aca="false">(2*ICE_ZeroRates!J1279-ICE_ZeroRates!I1279-ICE_ZeroRates!K1279)*100</f>
        <v>0.110926171099512</v>
      </c>
      <c r="C1297" s="31" t="n">
        <f aca="false">(2*BBG_ZeroRates!J1279-BBG_ZeroRates!I1279-BBG_ZeroRates!K1279)*100</f>
        <v>2.22962853845794</v>
      </c>
      <c r="D1297" s="31" t="n">
        <f aca="false">B1297-C1297</f>
        <v>-2.11870236735843</v>
      </c>
    </row>
    <row r="1298" customFormat="false" ht="15" hidden="false" customHeight="false" outlineLevel="0" collapsed="false">
      <c r="A1298" s="30" t="n">
        <f aca="false">ICE_ZeroRates!A1280</f>
        <v>45622</v>
      </c>
      <c r="B1298" s="31" t="n">
        <f aca="false">(2*ICE_ZeroRates!J1280-ICE_ZeroRates!I1280-ICE_ZeroRates!K1280)*100</f>
        <v>1.11442168390705</v>
      </c>
      <c r="C1298" s="31" t="n">
        <f aca="false">(2*BBG_ZeroRates!J1280-BBG_ZeroRates!I1280-BBG_ZeroRates!K1280)*100</f>
        <v>1.80996312153447</v>
      </c>
      <c r="D1298" s="31" t="n">
        <f aca="false">B1298-C1298</f>
        <v>-0.695541437627423</v>
      </c>
    </row>
    <row r="1299" customFormat="false" ht="15" hidden="false" customHeight="false" outlineLevel="0" collapsed="false">
      <c r="A1299" s="30" t="n">
        <f aca="false">ICE_ZeroRates!A1281</f>
        <v>45623</v>
      </c>
      <c r="B1299" s="31" t="n">
        <f aca="false">(2*ICE_ZeroRates!J1281-ICE_ZeroRates!I1281-ICE_ZeroRates!K1281)*100</f>
        <v>0.0574675624505527</v>
      </c>
      <c r="C1299" s="31" t="n">
        <f aca="false">(2*BBG_ZeroRates!J1281-BBG_ZeroRates!I1281-BBG_ZeroRates!K1281)*100</f>
        <v>1.78548497683564</v>
      </c>
      <c r="D1299" s="31" t="n">
        <f aca="false">B1299-C1299</f>
        <v>-1.72801741438509</v>
      </c>
    </row>
    <row r="1300" customFormat="false" ht="15" hidden="false" customHeight="false" outlineLevel="0" collapsed="false">
      <c r="A1300" s="30" t="n">
        <f aca="false">ICE_ZeroRates!A1282</f>
        <v>45624</v>
      </c>
      <c r="B1300" s="31" t="n">
        <f aca="false">(2*ICE_ZeroRates!J1282-ICE_ZeroRates!I1282-ICE_ZeroRates!K1282)*100</f>
        <v>-1.19359285338492</v>
      </c>
      <c r="C1300" s="31" t="n">
        <f aca="false">(2*BBG_ZeroRates!J1282-BBG_ZeroRates!I1282-BBG_ZeroRates!K1282)*100</f>
        <v>-0.0564888164205524</v>
      </c>
      <c r="D1300" s="31" t="n">
        <f aca="false">B1300-C1300</f>
        <v>-1.13710403696436</v>
      </c>
    </row>
    <row r="1301" customFormat="false" ht="15" hidden="false" customHeight="false" outlineLevel="0" collapsed="false">
      <c r="A1301" s="30" t="n">
        <f aca="false">ICE_ZeroRates!A1283</f>
        <v>45625</v>
      </c>
      <c r="B1301" s="31" t="n">
        <f aca="false">(2*ICE_ZeroRates!J1283-ICE_ZeroRates!I1283-ICE_ZeroRates!K1283)*100</f>
        <v>3.53915025168363</v>
      </c>
      <c r="C1301" s="31" t="n">
        <f aca="false">(2*BBG_ZeroRates!J1283-BBG_ZeroRates!I1283-BBG_ZeroRates!K1283)*100</f>
        <v>0.314666558491039</v>
      </c>
      <c r="D1301" s="31" t="n">
        <f aca="false">B1301-C1301</f>
        <v>3.22448369319259</v>
      </c>
    </row>
    <row r="1302" customFormat="false" ht="15" hidden="false" customHeight="false" outlineLevel="0" collapsed="false">
      <c r="A1302" s="30" t="n">
        <f aca="false">ICE_ZeroRates!A1284</f>
        <v>45628</v>
      </c>
      <c r="B1302" s="31" t="n">
        <f aca="false">(2*ICE_ZeroRates!J1284-ICE_ZeroRates!I1284-ICE_ZeroRates!K1284)*100</f>
        <v>-0.198770267107395</v>
      </c>
      <c r="C1302" s="31" t="n">
        <f aca="false">(2*BBG_ZeroRates!J1284-BBG_ZeroRates!I1284-BBG_ZeroRates!K1284)*100</f>
        <v>1.63482686724223</v>
      </c>
      <c r="D1302" s="31" t="n">
        <f aca="false">B1302-C1302</f>
        <v>-1.83359713434963</v>
      </c>
    </row>
    <row r="1303" customFormat="false" ht="15" hidden="false" customHeight="false" outlineLevel="0" collapsed="false">
      <c r="A1303" s="30" t="n">
        <f aca="false">ICE_ZeroRates!A1285</f>
        <v>45629</v>
      </c>
      <c r="B1303" s="31" t="n">
        <f aca="false">(2*ICE_ZeroRates!J1285-ICE_ZeroRates!I1285-ICE_ZeroRates!K1285)*100</f>
        <v>2.61642774672581</v>
      </c>
      <c r="C1303" s="31" t="n">
        <f aca="false">(2*BBG_ZeroRates!J1285-BBG_ZeroRates!I1285-BBG_ZeroRates!K1285)*100</f>
        <v>1.63782219613307</v>
      </c>
      <c r="D1303" s="31" t="n">
        <f aca="false">B1303-C1303</f>
        <v>0.978605550592748</v>
      </c>
    </row>
    <row r="1304" customFormat="false" ht="15" hidden="false" customHeight="false" outlineLevel="0" collapsed="false">
      <c r="A1304" s="30" t="n">
        <f aca="false">ICE_ZeroRates!A1286</f>
        <v>45630</v>
      </c>
      <c r="B1304" s="31" t="n">
        <f aca="false">(2*ICE_ZeroRates!J1286-ICE_ZeroRates!I1286-ICE_ZeroRates!K1286)*100</f>
        <v>1.05517731163602</v>
      </c>
      <c r="C1304" s="31" t="n">
        <f aca="false">(2*BBG_ZeroRates!J1286-BBG_ZeroRates!I1286-BBG_ZeroRates!K1286)*100</f>
        <v>-0.769201577254641</v>
      </c>
      <c r="D1304" s="31" t="n">
        <f aca="false">B1304-C1304</f>
        <v>1.82437888889067</v>
      </c>
    </row>
    <row r="1305" customFormat="false" ht="15" hidden="false" customHeight="false" outlineLevel="0" collapsed="false">
      <c r="A1305" s="30" t="n">
        <f aca="false">ICE_ZeroRates!A1287</f>
        <v>45631</v>
      </c>
      <c r="B1305" s="31" t="n">
        <f aca="false">(2*ICE_ZeroRates!J1287-ICE_ZeroRates!I1287-ICE_ZeroRates!K1287)*100</f>
        <v>-1.66445634902819</v>
      </c>
      <c r="C1305" s="31" t="n">
        <f aca="false">(2*BBG_ZeroRates!J1287-BBG_ZeroRates!I1287-BBG_ZeroRates!K1287)*100</f>
        <v>0.941443209781223</v>
      </c>
      <c r="D1305" s="31" t="n">
        <f aca="false">B1305-C1305</f>
        <v>-2.60589955880941</v>
      </c>
    </row>
    <row r="1306" customFormat="false" ht="15" hidden="false" customHeight="false" outlineLevel="0" collapsed="false">
      <c r="A1306" s="30" t="n">
        <f aca="false">ICE_ZeroRates!A1288</f>
        <v>45632</v>
      </c>
      <c r="B1306" s="31" t="n">
        <f aca="false">(2*ICE_ZeroRates!J1288-ICE_ZeroRates!I1288-ICE_ZeroRates!K1288)*100</f>
        <v>1.58858000978399</v>
      </c>
      <c r="C1306" s="31" t="n">
        <f aca="false">(2*BBG_ZeroRates!J1288-BBG_ZeroRates!I1288-BBG_ZeroRates!K1288)*100</f>
        <v>1.83868338464168</v>
      </c>
      <c r="D1306" s="31" t="n">
        <f aca="false">B1306-C1306</f>
        <v>-0.250103374857691</v>
      </c>
    </row>
    <row r="1307" customFormat="false" ht="15" hidden="false" customHeight="false" outlineLevel="0" collapsed="false">
      <c r="A1307" s="30" t="n">
        <f aca="false">ICE_ZeroRates!A1289</f>
        <v>45635</v>
      </c>
      <c r="B1307" s="31" t="n">
        <f aca="false">(2*ICE_ZeroRates!J1289-ICE_ZeroRates!I1289-ICE_ZeroRates!K1289)*100</f>
        <v>1.32177758703902</v>
      </c>
      <c r="C1307" s="31" t="n">
        <f aca="false">(2*BBG_ZeroRates!J1289-BBG_ZeroRates!I1289-BBG_ZeroRates!K1289)*100</f>
        <v>0.279266544662971</v>
      </c>
      <c r="D1307" s="31" t="n">
        <f aca="false">B1307-C1307</f>
        <v>1.04251104237605</v>
      </c>
    </row>
    <row r="1308" customFormat="false" ht="15" hidden="false" customHeight="false" outlineLevel="0" collapsed="false">
      <c r="A1308" s="30" t="n">
        <f aca="false">ICE_ZeroRates!A1290</f>
        <v>45636</v>
      </c>
      <c r="B1308" s="31" t="n">
        <f aca="false">(2*ICE_ZeroRates!J1290-ICE_ZeroRates!I1290-ICE_ZeroRates!K1290)*100</f>
        <v>1.0334045591585</v>
      </c>
      <c r="C1308" s="31" t="n">
        <f aca="false">(2*BBG_ZeroRates!J1290-BBG_ZeroRates!I1290-BBG_ZeroRates!K1290)*100</f>
        <v>0.009092537128641</v>
      </c>
      <c r="D1308" s="31" t="n">
        <f aca="false">B1308-C1308</f>
        <v>1.02431202202986</v>
      </c>
    </row>
    <row r="1309" customFormat="false" ht="15" hidden="false" customHeight="false" outlineLevel="0" collapsed="false">
      <c r="A1309" s="30" t="n">
        <f aca="false">ICE_ZeroRates!A1291</f>
        <v>45637</v>
      </c>
      <c r="B1309" s="31" t="n">
        <f aca="false">(2*ICE_ZeroRates!J1291-ICE_ZeroRates!I1291-ICE_ZeroRates!K1291)*100</f>
        <v>-1.33508329380208</v>
      </c>
      <c r="C1309" s="31" t="n">
        <f aca="false">(2*BBG_ZeroRates!J1291-BBG_ZeroRates!I1291-BBG_ZeroRates!K1291)*100</f>
        <v>0.390255984126808</v>
      </c>
      <c r="D1309" s="31" t="n">
        <f aca="false">B1309-C1309</f>
        <v>-1.72533927792888</v>
      </c>
    </row>
    <row r="1310" customFormat="false" ht="15" hidden="false" customHeight="false" outlineLevel="0" collapsed="false">
      <c r="A1310" s="30" t="n">
        <f aca="false">ICE_ZeroRates!A1292</f>
        <v>45638</v>
      </c>
      <c r="B1310" s="31" t="n">
        <f aca="false">(2*ICE_ZeroRates!J1292-ICE_ZeroRates!I1292-ICE_ZeroRates!K1292)*100</f>
        <v>0.0143677572391088</v>
      </c>
      <c r="C1310" s="31" t="n">
        <f aca="false">(2*BBG_ZeroRates!J1292-BBG_ZeroRates!I1292-BBG_ZeroRates!K1292)*100</f>
        <v>2.2010360547768</v>
      </c>
      <c r="D1310" s="31" t="n">
        <f aca="false">B1310-C1310</f>
        <v>-2.18666829753769</v>
      </c>
    </row>
    <row r="1311" customFormat="false" ht="15" hidden="false" customHeight="false" outlineLevel="0" collapsed="false">
      <c r="A1311" s="30" t="n">
        <f aca="false">ICE_ZeroRates!A1293</f>
        <v>45639</v>
      </c>
      <c r="B1311" s="31" t="n">
        <f aca="false">(2*ICE_ZeroRates!J1293-ICE_ZeroRates!I1293-ICE_ZeroRates!K1293)*100</f>
        <v>3.53121823518827</v>
      </c>
      <c r="C1311" s="31" t="n">
        <f aca="false">(2*BBG_ZeroRates!J1293-BBG_ZeroRates!I1293-BBG_ZeroRates!K1293)*100</f>
        <v>-1.74868226135789</v>
      </c>
      <c r="D1311" s="31" t="n">
        <f aca="false">B1311-C1311</f>
        <v>5.27990049654616</v>
      </c>
    </row>
    <row r="1312" customFormat="false" ht="15" hidden="false" customHeight="false" outlineLevel="0" collapsed="false">
      <c r="A1312" s="30" t="n">
        <f aca="false">ICE_ZeroRates!A1294</f>
        <v>45642</v>
      </c>
      <c r="B1312" s="31" t="n">
        <f aca="false">(2*ICE_ZeroRates!J1294-ICE_ZeroRates!I1294-ICE_ZeroRates!K1294)*100</f>
        <v>1.36246727657552</v>
      </c>
      <c r="C1312" s="31" t="n">
        <f aca="false">(2*BBG_ZeroRates!J1294-BBG_ZeroRates!I1294-BBG_ZeroRates!K1294)*100</f>
        <v>1.51961988988845</v>
      </c>
      <c r="D1312" s="31" t="n">
        <f aca="false">B1312-C1312</f>
        <v>-0.157152613312928</v>
      </c>
    </row>
    <row r="1313" customFormat="false" ht="15" hidden="false" customHeight="false" outlineLevel="0" collapsed="false">
      <c r="A1313" s="30" t="n">
        <f aca="false">ICE_ZeroRates!A1295</f>
        <v>45643</v>
      </c>
      <c r="B1313" s="31" t="n">
        <f aca="false">(2*ICE_ZeroRates!J1295-ICE_ZeroRates!I1295-ICE_ZeroRates!K1295)*100</f>
        <v>0.234959268863788</v>
      </c>
      <c r="C1313" s="31" t="n">
        <f aca="false">(2*BBG_ZeroRates!J1295-BBG_ZeroRates!I1295-BBG_ZeroRates!K1295)*100</f>
        <v>1.04522465543413</v>
      </c>
      <c r="D1313" s="31" t="n">
        <f aca="false">B1313-C1313</f>
        <v>-0.810265386570341</v>
      </c>
    </row>
    <row r="1314" customFormat="false" ht="15" hidden="false" customHeight="false" outlineLevel="0" collapsed="false">
      <c r="A1314" s="30" t="n">
        <f aca="false">ICE_ZeroRates!A1296</f>
        <v>45644</v>
      </c>
      <c r="B1314" s="31" t="n">
        <f aca="false">(2*ICE_ZeroRates!J1296-ICE_ZeroRates!I1296-ICE_ZeroRates!K1296)*100</f>
        <v>1.36306257490051</v>
      </c>
      <c r="C1314" s="31" t="n">
        <f aca="false">(2*BBG_ZeroRates!J1296-BBG_ZeroRates!I1296-BBG_ZeroRates!K1296)*100</f>
        <v>0.262485164826476</v>
      </c>
      <c r="D1314" s="31" t="n">
        <f aca="false">B1314-C1314</f>
        <v>1.10057741007403</v>
      </c>
    </row>
    <row r="1315" customFormat="false" ht="15" hidden="false" customHeight="false" outlineLevel="0" collapsed="false">
      <c r="A1315" s="30" t="n">
        <f aca="false">ICE_ZeroRates!A1297</f>
        <v>45645</v>
      </c>
      <c r="B1315" s="31" t="n">
        <f aca="false">(2*ICE_ZeroRates!J1297-ICE_ZeroRates!I1297-ICE_ZeroRates!K1297)*100</f>
        <v>-0.338270828581555</v>
      </c>
      <c r="C1315" s="31" t="n">
        <f aca="false">(2*BBG_ZeroRates!J1297-BBG_ZeroRates!I1297-BBG_ZeroRates!K1297)*100</f>
        <v>-0.506859000622972</v>
      </c>
      <c r="D1315" s="31" t="n">
        <f aca="false">B1315-C1315</f>
        <v>0.168588172041417</v>
      </c>
    </row>
    <row r="1316" customFormat="false" ht="15" hidden="false" customHeight="false" outlineLevel="0" collapsed="false">
      <c r="A1316" s="30" t="n">
        <f aca="false">ICE_ZeroRates!A1298</f>
        <v>45646</v>
      </c>
      <c r="B1316" s="31" t="n">
        <f aca="false">(2*ICE_ZeroRates!J1298-ICE_ZeroRates!I1298-ICE_ZeroRates!K1298)*100</f>
        <v>-0.0838364205230313</v>
      </c>
      <c r="C1316" s="31" t="n">
        <f aca="false">(2*BBG_ZeroRates!J1298-BBG_ZeroRates!I1298-BBG_ZeroRates!K1298)*100</f>
        <v>-1.03156213818116</v>
      </c>
      <c r="D1316" s="31" t="n">
        <f aca="false">B1316-C1316</f>
        <v>0.947725717658132</v>
      </c>
    </row>
    <row r="1317" customFormat="false" ht="15" hidden="false" customHeight="false" outlineLevel="0" collapsed="false">
      <c r="A1317" s="30" t="n">
        <f aca="false">ICE_ZeroRates!A1299</f>
        <v>45649</v>
      </c>
      <c r="B1317" s="31" t="n">
        <f aca="false">(2*ICE_ZeroRates!J1299-ICE_ZeroRates!I1299-ICE_ZeroRates!K1299)*100</f>
        <v>-1.51404833104207</v>
      </c>
      <c r="C1317" s="31" t="n">
        <f aca="false">(2*BBG_ZeroRates!J1299-BBG_ZeroRates!I1299-BBG_ZeroRates!K1299)*100</f>
        <v>-0.34789569298721</v>
      </c>
      <c r="D1317" s="31" t="n">
        <f aca="false">B1317-C1317</f>
        <v>-1.16615263805486</v>
      </c>
    </row>
    <row r="1318" customFormat="false" ht="15" hidden="false" customHeight="false" outlineLevel="0" collapsed="false">
      <c r="A1318" s="30" t="n">
        <f aca="false">ICE_ZeroRates!A1300</f>
        <v>45650</v>
      </c>
      <c r="B1318" s="31" t="n">
        <f aca="false">(2*ICE_ZeroRates!J1300-ICE_ZeroRates!I1300-ICE_ZeroRates!K1300)*100</f>
        <v>1.83155301895308</v>
      </c>
      <c r="C1318" s="31" t="n">
        <f aca="false">(2*BBG_ZeroRates!J1300-BBG_ZeroRates!I1300-BBG_ZeroRates!K1300)*100</f>
        <v>2.72411150075107</v>
      </c>
      <c r="D1318" s="31" t="n">
        <f aca="false">B1318-C1318</f>
        <v>-0.892558481797989</v>
      </c>
    </row>
    <row r="1319" customFormat="false" ht="15" hidden="false" customHeight="false" outlineLevel="0" collapsed="false">
      <c r="A1319" s="30" t="n">
        <f aca="false">ICE_ZeroRates!A1301</f>
        <v>45651</v>
      </c>
      <c r="B1319" s="31" t="n">
        <f aca="false">(2*ICE_ZeroRates!J1301-ICE_ZeroRates!I1301-ICE_ZeroRates!K1301)*100</f>
        <v>0.731974124019441</v>
      </c>
      <c r="C1319" s="31" t="n">
        <f aca="false">(2*BBG_ZeroRates!J1301-BBG_ZeroRates!I1301-BBG_ZeroRates!K1301)*100</f>
        <v>0.283910391904829</v>
      </c>
      <c r="D1319" s="31" t="n">
        <f aca="false">B1319-C1319</f>
        <v>0.448063732114612</v>
      </c>
    </row>
    <row r="1320" customFormat="false" ht="15" hidden="false" customHeight="false" outlineLevel="0" collapsed="false">
      <c r="A1320" s="30" t="n">
        <f aca="false">ICE_ZeroRates!A1302</f>
        <v>45652</v>
      </c>
      <c r="B1320" s="31" t="n">
        <f aca="false">(2*ICE_ZeroRates!J1302-ICE_ZeroRates!I1302-ICE_ZeroRates!K1302)*100</f>
        <v>1.66830634001949</v>
      </c>
      <c r="C1320" s="31" t="n">
        <f aca="false">(2*BBG_ZeroRates!J1302-BBG_ZeroRates!I1302-BBG_ZeroRates!K1302)*100</f>
        <v>2.94809043208804</v>
      </c>
      <c r="D1320" s="31" t="n">
        <f aca="false">B1320-C1320</f>
        <v>-1.27978409206855</v>
      </c>
    </row>
    <row r="1321" customFormat="false" ht="15" hidden="false" customHeight="false" outlineLevel="0" collapsed="false">
      <c r="A1321" s="30" t="n">
        <f aca="false">ICE_ZeroRates!A1303</f>
        <v>45653</v>
      </c>
      <c r="B1321" s="31" t="n">
        <f aca="false">(2*ICE_ZeroRates!J1303-ICE_ZeroRates!I1303-ICE_ZeroRates!K1303)*100</f>
        <v>0.248217455146182</v>
      </c>
      <c r="C1321" s="31" t="n">
        <f aca="false">(2*BBG_ZeroRates!J1303-BBG_ZeroRates!I1303-BBG_ZeroRates!K1303)*100</f>
        <v>-0.0970351581105255</v>
      </c>
      <c r="D1321" s="31" t="n">
        <f aca="false">B1321-C1321</f>
        <v>0.345252613256708</v>
      </c>
    </row>
    <row r="1322" customFormat="false" ht="15" hidden="false" customHeight="false" outlineLevel="0" collapsed="false">
      <c r="A1322" s="30" t="n">
        <f aca="false">ICE_ZeroRates!A1304</f>
        <v>45656</v>
      </c>
      <c r="B1322" s="31" t="n">
        <f aca="false">(2*ICE_ZeroRates!J1304-ICE_ZeroRates!I1304-ICE_ZeroRates!K1304)*100</f>
        <v>1.32284472626374</v>
      </c>
      <c r="C1322" s="31" t="n">
        <f aca="false">(2*BBG_ZeroRates!J1304-BBG_ZeroRates!I1304-BBG_ZeroRates!K1304)*100</f>
        <v>-0.904293908263654</v>
      </c>
      <c r="D1322" s="31" t="n">
        <f aca="false">B1322-C1322</f>
        <v>2.22713863452739</v>
      </c>
    </row>
    <row r="1323" customFormat="false" ht="15" hidden="false" customHeight="false" outlineLevel="0" collapsed="false">
      <c r="A1323" s="30" t="n">
        <f aca="false">ICE_ZeroRates!A1305</f>
        <v>45657</v>
      </c>
      <c r="B1323" s="31" t="n">
        <f aca="false">(2*ICE_ZeroRates!J1305-ICE_ZeroRates!I1305-ICE_ZeroRates!K1305)*100</f>
        <v>1.75725741501735</v>
      </c>
      <c r="C1323" s="31" t="n">
        <f aca="false">(2*BBG_ZeroRates!J1305-BBG_ZeroRates!I1305-BBG_ZeroRates!K1305)*100</f>
        <v>0.646342871260597</v>
      </c>
      <c r="D1323" s="31" t="n">
        <f aca="false">B1323-C1323</f>
        <v>1.11091454375676</v>
      </c>
    </row>
    <row r="1324" customFormat="false" ht="15" hidden="false" customHeight="false" outlineLevel="0" collapsed="false">
      <c r="A1324" s="30" t="n">
        <f aca="false">ICE_ZeroRates!A1306</f>
        <v>45658</v>
      </c>
      <c r="B1324" s="31" t="n">
        <f aca="false">(2*ICE_ZeroRates!J1306-ICE_ZeroRates!I1306-ICE_ZeroRates!K1306)*100</f>
        <v>1.52577005391472</v>
      </c>
      <c r="C1324" s="31" t="n">
        <f aca="false">(2*BBG_ZeroRates!J1306-BBG_ZeroRates!I1306-BBG_ZeroRates!K1306)*100</f>
        <v>1.77096244905322</v>
      </c>
      <c r="D1324" s="31" t="n">
        <f aca="false">B1324-C1324</f>
        <v>-0.245192395138494</v>
      </c>
    </row>
    <row r="1325" customFormat="false" ht="15" hidden="false" customHeight="false" outlineLevel="0" collapsed="false">
      <c r="A1325" s="30" t="n">
        <f aca="false">ICE_ZeroRates!A1307</f>
        <v>45659</v>
      </c>
      <c r="B1325" s="31" t="n">
        <f aca="false">(2*ICE_ZeroRates!J1307-ICE_ZeroRates!I1307-ICE_ZeroRates!K1307)*100</f>
        <v>0.289217002824671</v>
      </c>
      <c r="C1325" s="31" t="n">
        <f aca="false">(2*BBG_ZeroRates!J1307-BBG_ZeroRates!I1307-BBG_ZeroRates!K1307)*100</f>
        <v>-1.7806064193024</v>
      </c>
      <c r="D1325" s="31" t="n">
        <f aca="false">B1325-C1325</f>
        <v>2.06982342212707</v>
      </c>
    </row>
    <row r="1326" customFormat="false" ht="15" hidden="false" customHeight="false" outlineLevel="0" collapsed="false">
      <c r="A1326" s="30" t="n">
        <f aca="false">ICE_ZeroRates!A1308</f>
        <v>45660</v>
      </c>
      <c r="B1326" s="31" t="n">
        <f aca="false">(2*ICE_ZeroRates!J1308-ICE_ZeroRates!I1308-ICE_ZeroRates!K1308)*100</f>
        <v>-1.37412706480622</v>
      </c>
      <c r="C1326" s="31" t="n">
        <f aca="false">(2*BBG_ZeroRates!J1308-BBG_ZeroRates!I1308-BBG_ZeroRates!K1308)*100</f>
        <v>-1.93558793024318</v>
      </c>
      <c r="D1326" s="31" t="n">
        <f aca="false">B1326-C1326</f>
        <v>0.561460865436958</v>
      </c>
    </row>
    <row r="1327" customFormat="false" ht="15" hidden="false" customHeight="false" outlineLevel="0" collapsed="false">
      <c r="A1327" s="30" t="n">
        <f aca="false">ICE_ZeroRates!A1309</f>
        <v>45663</v>
      </c>
      <c r="B1327" s="31" t="n">
        <f aca="false">(2*ICE_ZeroRates!J1309-ICE_ZeroRates!I1309-ICE_ZeroRates!K1309)*100</f>
        <v>-1.4554437746841</v>
      </c>
      <c r="C1327" s="31" t="n">
        <f aca="false">(2*BBG_ZeroRates!J1309-BBG_ZeroRates!I1309-BBG_ZeroRates!K1309)*100</f>
        <v>-3.45367233420304</v>
      </c>
      <c r="D1327" s="31" t="n">
        <f aca="false">B1327-C1327</f>
        <v>1.99822855951894</v>
      </c>
    </row>
    <row r="1328" customFormat="false" ht="15" hidden="false" customHeight="false" outlineLevel="0" collapsed="false">
      <c r="A1328" s="30" t="n">
        <f aca="false">ICE_ZeroRates!A1310</f>
        <v>45664</v>
      </c>
      <c r="B1328" s="31" t="n">
        <f aca="false">(2*ICE_ZeroRates!J1310-ICE_ZeroRates!I1310-ICE_ZeroRates!K1310)*100</f>
        <v>1.01805134801021</v>
      </c>
      <c r="C1328" s="31" t="n">
        <f aca="false">(2*BBG_ZeroRates!J1310-BBG_ZeroRates!I1310-BBG_ZeroRates!K1310)*100</f>
        <v>-5.45708444552586</v>
      </c>
      <c r="D1328" s="31" t="n">
        <f aca="false">B1328-C1328</f>
        <v>6.47513579353607</v>
      </c>
    </row>
    <row r="1329" customFormat="false" ht="15" hidden="false" customHeight="false" outlineLevel="0" collapsed="false">
      <c r="A1329" s="30" t="n">
        <f aca="false">ICE_ZeroRates!A1311</f>
        <v>45665</v>
      </c>
      <c r="B1329" s="31" t="n">
        <f aca="false">(2*ICE_ZeroRates!J1311-ICE_ZeroRates!I1311-ICE_ZeroRates!K1311)*100</f>
        <v>-0.374775733193955</v>
      </c>
      <c r="C1329" s="31" t="n">
        <f aca="false">(2*BBG_ZeroRates!J1311-BBG_ZeroRates!I1311-BBG_ZeroRates!K1311)*100</f>
        <v>-4.69929763456212</v>
      </c>
      <c r="D1329" s="31" t="n">
        <f aca="false">B1329-C1329</f>
        <v>4.32452190136816</v>
      </c>
    </row>
    <row r="1330" customFormat="false" ht="15" hidden="false" customHeight="false" outlineLevel="0" collapsed="false">
      <c r="A1330" s="30" t="n">
        <f aca="false">ICE_ZeroRates!A1312</f>
        <v>45666</v>
      </c>
      <c r="B1330" s="31" t="n">
        <f aca="false">(2*ICE_ZeroRates!J1312-ICE_ZeroRates!I1312-ICE_ZeroRates!K1312)*100</f>
        <v>2.83858121417597</v>
      </c>
      <c r="C1330" s="31" t="n">
        <f aca="false">(2*BBG_ZeroRates!J1312-BBG_ZeroRates!I1312-BBG_ZeroRates!K1312)*100</f>
        <v>-7.3625528070143</v>
      </c>
      <c r="D1330" s="31" t="n">
        <f aca="false">B1330-C1330</f>
        <v>10.2011340211903</v>
      </c>
    </row>
    <row r="1331" customFormat="false" ht="15" hidden="false" customHeight="false" outlineLevel="0" collapsed="false">
      <c r="A1331" s="30" t="n">
        <f aca="false">ICE_ZeroRates!A1313</f>
        <v>45667</v>
      </c>
      <c r="B1331" s="31" t="n">
        <f aca="false">(2*ICE_ZeroRates!J1313-ICE_ZeroRates!I1313-ICE_ZeroRates!K1313)*100</f>
        <v>-1.41766934458789</v>
      </c>
      <c r="C1331" s="31" t="n">
        <f aca="false">(2*BBG_ZeroRates!J1313-BBG_ZeroRates!I1313-BBG_ZeroRates!K1313)*100</f>
        <v>-6.63342876384556</v>
      </c>
      <c r="D1331" s="31" t="n">
        <f aca="false">B1331-C1331</f>
        <v>5.21575941925767</v>
      </c>
    </row>
    <row r="1332" customFormat="false" ht="15" hidden="false" customHeight="false" outlineLevel="0" collapsed="false">
      <c r="A1332" s="30" t="n">
        <f aca="false">ICE_ZeroRates!A1314</f>
        <v>45670</v>
      </c>
      <c r="B1332" s="31" t="n">
        <f aca="false">(2*ICE_ZeroRates!J1314-ICE_ZeroRates!I1314-ICE_ZeroRates!K1314)*100</f>
        <v>2.2363371353896</v>
      </c>
      <c r="C1332" s="31" t="n">
        <f aca="false">(2*BBG_ZeroRates!J1314-BBG_ZeroRates!I1314-BBG_ZeroRates!K1314)*100</f>
        <v>-10.3201549790948</v>
      </c>
      <c r="D1332" s="31" t="n">
        <f aca="false">B1332-C1332</f>
        <v>12.5564921144844</v>
      </c>
    </row>
    <row r="1333" customFormat="false" ht="15" hidden="false" customHeight="false" outlineLevel="0" collapsed="false">
      <c r="A1333" s="30" t="n">
        <f aca="false">ICE_ZeroRates!A1315</f>
        <v>45671</v>
      </c>
      <c r="B1333" s="31" t="n">
        <f aca="false">(2*ICE_ZeroRates!J1315-ICE_ZeroRates!I1315-ICE_ZeroRates!K1315)*100</f>
        <v>0.612002965653247</v>
      </c>
      <c r="C1333" s="31" t="n">
        <f aca="false">(2*BBG_ZeroRates!J1315-BBG_ZeroRates!I1315-BBG_ZeroRates!K1315)*100</f>
        <v>-11.8214860990169</v>
      </c>
      <c r="D1333" s="31" t="n">
        <f aca="false">B1333-C1333</f>
        <v>12.4334890646701</v>
      </c>
    </row>
    <row r="1334" customFormat="false" ht="15" hidden="false" customHeight="false" outlineLevel="0" collapsed="false">
      <c r="A1334" s="30" t="n">
        <f aca="false">ICE_ZeroRates!A1316</f>
        <v>45672</v>
      </c>
      <c r="B1334" s="31" t="n">
        <f aca="false">(2*ICE_ZeroRates!J1316-ICE_ZeroRates!I1316-ICE_ZeroRates!K1316)*100</f>
        <v>2.28494340723566</v>
      </c>
      <c r="C1334" s="31" t="n">
        <f aca="false">(2*BBG_ZeroRates!J1316-BBG_ZeroRates!I1316-BBG_ZeroRates!K1316)*100</f>
        <v>-12.3329759688489</v>
      </c>
      <c r="D1334" s="31" t="n">
        <f aca="false">B1334-C1334</f>
        <v>14.6179193760846</v>
      </c>
    </row>
    <row r="1335" customFormat="false" ht="15" hidden="false" customHeight="false" outlineLevel="0" collapsed="false">
      <c r="A1335" s="30" t="n">
        <f aca="false">ICE_ZeroRates!A1317</f>
        <v>45673</v>
      </c>
      <c r="B1335" s="31" t="n">
        <f aca="false">(2*ICE_ZeroRates!J1317-ICE_ZeroRates!I1317-ICE_ZeroRates!K1317)*100</f>
        <v>4.22934636428387</v>
      </c>
      <c r="C1335" s="31" t="n">
        <f aca="false">(2*BBG_ZeroRates!J1317-BBG_ZeroRates!I1317-BBG_ZeroRates!K1317)*100</f>
        <v>-10.6436176839766</v>
      </c>
      <c r="D1335" s="31" t="n">
        <f aca="false">B1335-C1335</f>
        <v>14.8729640482605</v>
      </c>
    </row>
    <row r="1336" customFormat="false" ht="15" hidden="false" customHeight="false" outlineLevel="0" collapsed="false">
      <c r="A1336" s="30" t="n">
        <f aca="false">ICE_ZeroRates!A1318</f>
        <v>45674</v>
      </c>
      <c r="B1336" s="31" t="n">
        <f aca="false">(2*ICE_ZeroRates!J1318-ICE_ZeroRates!I1318-ICE_ZeroRates!K1318)*100</f>
        <v>-1.08692428383446</v>
      </c>
      <c r="C1336" s="31" t="n">
        <f aca="false">(2*BBG_ZeroRates!J1318-BBG_ZeroRates!I1318-BBG_ZeroRates!K1318)*100</f>
        <v>-11.871848734217</v>
      </c>
      <c r="D1336" s="31" t="n">
        <f aca="false">B1336-C1336</f>
        <v>10.7849244503825</v>
      </c>
    </row>
    <row r="1337" customFormat="false" ht="15" hidden="false" customHeight="false" outlineLevel="0" collapsed="false">
      <c r="A1337" s="30" t="n">
        <f aca="false">ICE_ZeroRates!A1319</f>
        <v>45677</v>
      </c>
      <c r="B1337" s="31" t="n">
        <f aca="false">(2*ICE_ZeroRates!J1319-ICE_ZeroRates!I1319-ICE_ZeroRates!K1319)*100</f>
        <v>2.68230845702222</v>
      </c>
      <c r="C1337" s="31" t="n">
        <f aca="false">(2*BBG_ZeroRates!J1319-BBG_ZeroRates!I1319-BBG_ZeroRates!K1319)*100</f>
        <v>-14.4899081822996</v>
      </c>
      <c r="D1337" s="31" t="n">
        <f aca="false">B1337-C1337</f>
        <v>17.1722166393218</v>
      </c>
    </row>
    <row r="1338" customFormat="false" ht="15" hidden="false" customHeight="false" outlineLevel="0" collapsed="false">
      <c r="A1338" s="30" t="n">
        <f aca="false">ICE_ZeroRates!A1320</f>
        <v>45678</v>
      </c>
      <c r="B1338" s="31" t="n">
        <f aca="false">(2*ICE_ZeroRates!J1320-ICE_ZeroRates!I1320-ICE_ZeroRates!K1320)*100</f>
        <v>-1.28937352711098</v>
      </c>
      <c r="C1338" s="31" t="n">
        <f aca="false">(2*BBG_ZeroRates!J1320-BBG_ZeroRates!I1320-BBG_ZeroRates!K1320)*100</f>
        <v>-11.3384440106196</v>
      </c>
      <c r="D1338" s="31" t="n">
        <f aca="false">B1338-C1338</f>
        <v>10.0490704835086</v>
      </c>
    </row>
    <row r="1339" customFormat="false" ht="15" hidden="false" customHeight="false" outlineLevel="0" collapsed="false">
      <c r="A1339" s="30" t="n">
        <f aca="false">ICE_ZeroRates!A1321</f>
        <v>45679</v>
      </c>
      <c r="B1339" s="31" t="n">
        <f aca="false">(2*ICE_ZeroRates!J1321-ICE_ZeroRates!I1321-ICE_ZeroRates!K1321)*100</f>
        <v>0.0872490732359399</v>
      </c>
      <c r="C1339" s="31" t="n">
        <f aca="false">(2*BBG_ZeroRates!J1321-BBG_ZeroRates!I1321-BBG_ZeroRates!K1321)*100</f>
        <v>-11.2770256523623</v>
      </c>
      <c r="D1339" s="31" t="n">
        <f aca="false">B1339-C1339</f>
        <v>11.3642747255982</v>
      </c>
    </row>
    <row r="1340" customFormat="false" ht="15" hidden="false" customHeight="false" outlineLevel="0" collapsed="false">
      <c r="A1340" s="30" t="n">
        <f aca="false">ICE_ZeroRates!A1322</f>
        <v>45680</v>
      </c>
      <c r="B1340" s="31" t="n">
        <f aca="false">(2*ICE_ZeroRates!J1322-ICE_ZeroRates!I1322-ICE_ZeroRates!K1322)*100</f>
        <v>-1.52788710023537</v>
      </c>
      <c r="C1340" s="31" t="n">
        <f aca="false">(2*BBG_ZeroRates!J1322-BBG_ZeroRates!I1322-BBG_ZeroRates!K1322)*100</f>
        <v>-10.8587735012042</v>
      </c>
      <c r="D1340" s="31" t="n">
        <f aca="false">B1340-C1340</f>
        <v>9.33088640096882</v>
      </c>
    </row>
    <row r="1341" customFormat="false" ht="15" hidden="false" customHeight="false" outlineLevel="0" collapsed="false">
      <c r="A1341" s="30" t="n">
        <f aca="false">ICE_ZeroRates!A1323</f>
        <v>45681</v>
      </c>
      <c r="B1341" s="31" t="n">
        <f aca="false">(2*ICE_ZeroRates!J1323-ICE_ZeroRates!I1323-ICE_ZeroRates!K1323)*100</f>
        <v>0.491890911703807</v>
      </c>
      <c r="C1341" s="31" t="n">
        <f aca="false">(2*BBG_ZeroRates!J1323-BBG_ZeroRates!I1323-BBG_ZeroRates!K1323)*100</f>
        <v>-8.77829479548318</v>
      </c>
      <c r="D1341" s="31" t="n">
        <f aca="false">B1341-C1341</f>
        <v>9.27018570718698</v>
      </c>
    </row>
    <row r="1342" customFormat="false" ht="15" hidden="false" customHeight="false" outlineLevel="0" collapsed="false">
      <c r="A1342" s="30" t="n">
        <f aca="false">ICE_ZeroRates!A1324</f>
        <v>45684</v>
      </c>
      <c r="B1342" s="31" t="n">
        <f aca="false">(2*ICE_ZeroRates!J1324-ICE_ZeroRates!I1324-ICE_ZeroRates!K1324)*100</f>
        <v>-1.11606158321247</v>
      </c>
      <c r="C1342" s="31" t="n">
        <f aca="false">(2*BBG_ZeroRates!J1324-BBG_ZeroRates!I1324-BBG_ZeroRates!K1324)*100</f>
        <v>-11.3013636161515</v>
      </c>
      <c r="D1342" s="31" t="n">
        <f aca="false">B1342-C1342</f>
        <v>10.185302032939</v>
      </c>
    </row>
    <row r="1343" customFormat="false" ht="15" hidden="false" customHeight="false" outlineLevel="0" collapsed="false">
      <c r="A1343" s="30" t="n">
        <f aca="false">ICE_ZeroRates!A1325</f>
        <v>45685</v>
      </c>
      <c r="B1343" s="31" t="n">
        <f aca="false">(2*ICE_ZeroRates!J1325-ICE_ZeroRates!I1325-ICE_ZeroRates!K1325)*100</f>
        <v>0.955267443216901</v>
      </c>
      <c r="C1343" s="31" t="n">
        <f aca="false">(2*BBG_ZeroRates!J1325-BBG_ZeroRates!I1325-BBG_ZeroRates!K1325)*100</f>
        <v>-11.9954432622619</v>
      </c>
      <c r="D1343" s="31" t="n">
        <f aca="false">B1343-C1343</f>
        <v>12.9507107054788</v>
      </c>
    </row>
    <row r="1344" customFormat="false" ht="15" hidden="false" customHeight="false" outlineLevel="0" collapsed="false">
      <c r="A1344" s="30" t="n">
        <f aca="false">ICE_ZeroRates!A1326</f>
        <v>45686</v>
      </c>
      <c r="B1344" s="31" t="n">
        <f aca="false">(2*ICE_ZeroRates!J1326-ICE_ZeroRates!I1326-ICE_ZeroRates!K1326)*100</f>
        <v>1.54927274487982</v>
      </c>
      <c r="C1344" s="31" t="n">
        <f aca="false">(2*BBG_ZeroRates!J1326-BBG_ZeroRates!I1326-BBG_ZeroRates!K1326)*100</f>
        <v>-12.3343028554407</v>
      </c>
      <c r="D1344" s="31" t="n">
        <f aca="false">B1344-C1344</f>
        <v>13.8835756003206</v>
      </c>
    </row>
    <row r="1345" customFormat="false" ht="15" hidden="false" customHeight="false" outlineLevel="0" collapsed="false">
      <c r="A1345" s="30" t="n">
        <f aca="false">ICE_ZeroRates!A1327</f>
        <v>45687</v>
      </c>
      <c r="B1345" s="31" t="n">
        <f aca="false">(2*ICE_ZeroRates!J1327-ICE_ZeroRates!I1327-ICE_ZeroRates!K1327)*100</f>
        <v>-0.259452048742981</v>
      </c>
      <c r="C1345" s="31" t="n">
        <f aca="false">(2*BBG_ZeroRates!J1327-BBG_ZeroRates!I1327-BBG_ZeroRates!K1327)*100</f>
        <v>-10.4690150893783</v>
      </c>
      <c r="D1345" s="31" t="n">
        <f aca="false">B1345-C1345</f>
        <v>10.2095630406353</v>
      </c>
    </row>
    <row r="1346" customFormat="false" ht="15" hidden="false" customHeight="false" outlineLevel="0" collapsed="false">
      <c r="A1346" s="30" t="n">
        <f aca="false">ICE_ZeroRates!A1328</f>
        <v>45688</v>
      </c>
      <c r="B1346" s="31" t="n">
        <f aca="false">(2*ICE_ZeroRates!J1328-ICE_ZeroRates!I1328-ICE_ZeroRates!K1328)*100</f>
        <v>2.5269780522891</v>
      </c>
      <c r="C1346" s="31" t="n">
        <f aca="false">(2*BBG_ZeroRates!J1328-BBG_ZeroRates!I1328-BBG_ZeroRates!K1328)*100</f>
        <v>-11.8797173223045</v>
      </c>
      <c r="D1346" s="31" t="n">
        <f aca="false">B1346-C1346</f>
        <v>14.4066953745936</v>
      </c>
    </row>
    <row r="1347" customFormat="false" ht="15" hidden="false" customHeight="false" outlineLevel="0" collapsed="false">
      <c r="A1347" s="30" t="n">
        <f aca="false">ICE_ZeroRates!A1329</f>
        <v>45691</v>
      </c>
      <c r="B1347" s="31" t="n">
        <f aca="false">(2*ICE_ZeroRates!J1329-ICE_ZeroRates!I1329-ICE_ZeroRates!K1329)*100</f>
        <v>0.470743955157138</v>
      </c>
      <c r="C1347" s="31" t="n">
        <f aca="false">(2*BBG_ZeroRates!J1329-BBG_ZeroRates!I1329-BBG_ZeroRates!K1329)*100</f>
        <v>-10.1495945378613</v>
      </c>
      <c r="D1347" s="31" t="n">
        <f aca="false">B1347-C1347</f>
        <v>10.6203384930184</v>
      </c>
    </row>
    <row r="1348" customFormat="false" ht="15" hidden="false" customHeight="false" outlineLevel="0" collapsed="false">
      <c r="A1348" s="30" t="n">
        <f aca="false">ICE_ZeroRates!A1330</f>
        <v>45692</v>
      </c>
      <c r="B1348" s="31" t="n">
        <f aca="false">(2*ICE_ZeroRates!J1330-ICE_ZeroRates!I1330-ICE_ZeroRates!K1330)*100</f>
        <v>1.04519179587568</v>
      </c>
      <c r="C1348" s="31" t="n">
        <f aca="false">(2*BBG_ZeroRates!J1330-BBG_ZeroRates!I1330-BBG_ZeroRates!K1330)*100</f>
        <v>-10.6052968265491</v>
      </c>
      <c r="D1348" s="31" t="n">
        <f aca="false">B1348-C1348</f>
        <v>11.6504886224248</v>
      </c>
    </row>
    <row r="1349" customFormat="false" ht="15" hidden="false" customHeight="false" outlineLevel="0" collapsed="false">
      <c r="A1349" s="30" t="n">
        <f aca="false">ICE_ZeroRates!A1331</f>
        <v>45693</v>
      </c>
      <c r="B1349" s="31" t="n">
        <f aca="false">(2*ICE_ZeroRates!J1331-ICE_ZeroRates!I1331-ICE_ZeroRates!K1331)*100</f>
        <v>-2.13851086364749</v>
      </c>
      <c r="C1349" s="31" t="n">
        <f aca="false">(2*BBG_ZeroRates!J1331-BBG_ZeroRates!I1331-BBG_ZeroRates!K1331)*100</f>
        <v>-12.411454779924</v>
      </c>
      <c r="D1349" s="31" t="n">
        <f aca="false">B1349-C1349</f>
        <v>10.2729439162765</v>
      </c>
    </row>
    <row r="1350" customFormat="false" ht="15" hidden="false" customHeight="false" outlineLevel="0" collapsed="false">
      <c r="A1350" s="30" t="n">
        <f aca="false">ICE_ZeroRates!A1332</f>
        <v>45694</v>
      </c>
      <c r="B1350" s="31" t="n">
        <f aca="false">(2*ICE_ZeroRates!J1332-ICE_ZeroRates!I1332-ICE_ZeroRates!K1332)*100</f>
        <v>-1.02734143209484</v>
      </c>
      <c r="C1350" s="31" t="n">
        <f aca="false">(2*BBG_ZeroRates!J1332-BBG_ZeroRates!I1332-BBG_ZeroRates!K1332)*100</f>
        <v>-10.8654933711005</v>
      </c>
      <c r="D1350" s="31" t="n">
        <f aca="false">B1350-C1350</f>
        <v>9.83815193900561</v>
      </c>
    </row>
    <row r="1351" customFormat="false" ht="15" hidden="false" customHeight="false" outlineLevel="0" collapsed="false">
      <c r="A1351" s="30" t="n">
        <f aca="false">ICE_ZeroRates!A1333</f>
        <v>45695</v>
      </c>
      <c r="B1351" s="31" t="n">
        <f aca="false">(2*ICE_ZeroRates!J1333-ICE_ZeroRates!I1333-ICE_ZeroRates!K1333)*100</f>
        <v>2.36060288523028</v>
      </c>
      <c r="C1351" s="31" t="n">
        <f aca="false">(2*BBG_ZeroRates!J1333-BBG_ZeroRates!I1333-BBG_ZeroRates!K1333)*100</f>
        <v>-11.5166915460751</v>
      </c>
      <c r="D1351" s="31" t="n">
        <f aca="false">B1351-C1351</f>
        <v>13.8772944313054</v>
      </c>
    </row>
    <row r="1352" customFormat="false" ht="15" hidden="false" customHeight="false" outlineLevel="0" collapsed="false">
      <c r="A1352" s="30" t="n">
        <f aca="false">ICE_ZeroRates!A1334</f>
        <v>45698</v>
      </c>
      <c r="B1352" s="31" t="n">
        <f aca="false">(2*ICE_ZeroRates!J1334-ICE_ZeroRates!I1334-ICE_ZeroRates!K1334)*100</f>
        <v>0.92992691685021</v>
      </c>
      <c r="C1352" s="31" t="n">
        <f aca="false">(2*BBG_ZeroRates!J1334-BBG_ZeroRates!I1334-BBG_ZeroRates!K1334)*100</f>
        <v>-12.1593469437991</v>
      </c>
      <c r="D1352" s="31" t="n">
        <f aca="false">B1352-C1352</f>
        <v>13.0892738606493</v>
      </c>
    </row>
    <row r="1353" customFormat="false" ht="15" hidden="false" customHeight="false" outlineLevel="0" collapsed="false">
      <c r="A1353" s="30" t="n">
        <f aca="false">ICE_ZeroRates!A1335</f>
        <v>45699</v>
      </c>
      <c r="B1353" s="31" t="n">
        <f aca="false">(2*ICE_ZeroRates!J1335-ICE_ZeroRates!I1335-ICE_ZeroRates!K1335)*100</f>
        <v>1.31494799234124</v>
      </c>
      <c r="C1353" s="31" t="n">
        <f aca="false">(2*BBG_ZeroRates!J1335-BBG_ZeroRates!I1335-BBG_ZeroRates!K1335)*100</f>
        <v>-11.5150508477504</v>
      </c>
      <c r="D1353" s="31" t="n">
        <f aca="false">B1353-C1353</f>
        <v>12.8299988400916</v>
      </c>
    </row>
    <row r="1354" customFormat="false" ht="15" hidden="false" customHeight="false" outlineLevel="0" collapsed="false">
      <c r="A1354" s="30" t="n">
        <f aca="false">ICE_ZeroRates!A1336</f>
        <v>45700</v>
      </c>
      <c r="B1354" s="31" t="n">
        <f aca="false">(2*ICE_ZeroRates!J1336-ICE_ZeroRates!I1336-ICE_ZeroRates!K1336)*100</f>
        <v>0.593146785584997</v>
      </c>
      <c r="C1354" s="31" t="n">
        <f aca="false">(2*BBG_ZeroRates!J1336-BBG_ZeroRates!I1336-BBG_ZeroRates!K1336)*100</f>
        <v>-12.6450231439874</v>
      </c>
      <c r="D1354" s="31" t="n">
        <f aca="false">B1354-C1354</f>
        <v>13.2381699295724</v>
      </c>
    </row>
    <row r="1355" customFormat="false" ht="15" hidden="false" customHeight="false" outlineLevel="0" collapsed="false">
      <c r="A1355" s="30" t="n">
        <f aca="false">ICE_ZeroRates!A1337</f>
        <v>45701</v>
      </c>
      <c r="B1355" s="31" t="n">
        <f aca="false">(2*ICE_ZeroRates!J1337-ICE_ZeroRates!I1337-ICE_ZeroRates!K1337)*100</f>
        <v>2.87373885126883</v>
      </c>
      <c r="C1355" s="31" t="n">
        <f aca="false">(2*BBG_ZeroRates!J1337-BBG_ZeroRates!I1337-BBG_ZeroRates!K1337)*100</f>
        <v>-9.15433569996988</v>
      </c>
      <c r="D1355" s="31" t="n">
        <f aca="false">B1355-C1355</f>
        <v>12.0280745512387</v>
      </c>
    </row>
    <row r="1356" customFormat="false" ht="15" hidden="false" customHeight="false" outlineLevel="0" collapsed="false">
      <c r="A1356" s="30" t="n">
        <f aca="false">ICE_ZeroRates!A1338</f>
        <v>45702</v>
      </c>
      <c r="B1356" s="31" t="n">
        <f aca="false">(2*ICE_ZeroRates!J1338-ICE_ZeroRates!I1338-ICE_ZeroRates!K1338)*100</f>
        <v>-1.06468848845442</v>
      </c>
      <c r="C1356" s="31" t="n">
        <f aca="false">(2*BBG_ZeroRates!J1338-BBG_ZeroRates!I1338-BBG_ZeroRates!K1338)*100</f>
        <v>-8.92409544789814</v>
      </c>
      <c r="D1356" s="31" t="n">
        <f aca="false">B1356-C1356</f>
        <v>7.85940695944372</v>
      </c>
    </row>
    <row r="1357" customFormat="false" ht="15" hidden="false" customHeight="false" outlineLevel="0" collapsed="false">
      <c r="A1357" s="30" t="n">
        <f aca="false">ICE_ZeroRates!A1339</f>
        <v>45705</v>
      </c>
      <c r="B1357" s="31" t="n">
        <f aca="false">(2*ICE_ZeroRates!J1339-ICE_ZeroRates!I1339-ICE_ZeroRates!K1339)*100</f>
        <v>1.51517312714069</v>
      </c>
      <c r="C1357" s="31" t="n">
        <f aca="false">(2*BBG_ZeroRates!J1339-BBG_ZeroRates!I1339-BBG_ZeroRates!K1339)*100</f>
        <v>-12.6872234604235</v>
      </c>
      <c r="D1357" s="31" t="n">
        <f aca="false">B1357-C1357</f>
        <v>14.2023965875642</v>
      </c>
    </row>
    <row r="1358" customFormat="false" ht="15" hidden="false" customHeight="false" outlineLevel="0" collapsed="false">
      <c r="A1358" s="30" t="n">
        <f aca="false">ICE_ZeroRates!A1340</f>
        <v>45706</v>
      </c>
      <c r="B1358" s="31" t="n">
        <f aca="false">(2*ICE_ZeroRates!J1340-ICE_ZeroRates!I1340-ICE_ZeroRates!K1340)*100</f>
        <v>0.102915643438717</v>
      </c>
      <c r="C1358" s="31" t="n">
        <f aca="false">(2*BBG_ZeroRates!J1340-BBG_ZeroRates!I1340-BBG_ZeroRates!K1340)*100</f>
        <v>-11.5238057767828</v>
      </c>
      <c r="D1358" s="31" t="n">
        <f aca="false">B1358-C1358</f>
        <v>11.6267214202215</v>
      </c>
    </row>
    <row r="1359" customFormat="false" ht="15" hidden="false" customHeight="false" outlineLevel="0" collapsed="false">
      <c r="A1359" s="30" t="n">
        <f aca="false">ICE_ZeroRates!A1341</f>
        <v>45707</v>
      </c>
      <c r="B1359" s="31" t="n">
        <f aca="false">(2*ICE_ZeroRates!J1341-ICE_ZeroRates!I1341-ICE_ZeroRates!K1341)*100</f>
        <v>1.11691794264672</v>
      </c>
      <c r="C1359" s="31" t="n">
        <f aca="false">(2*BBG_ZeroRates!J1341-BBG_ZeroRates!I1341-BBG_ZeroRates!K1341)*100</f>
        <v>-12.5914173856452</v>
      </c>
      <c r="D1359" s="31" t="n">
        <f aca="false">B1359-C1359</f>
        <v>13.7083353282919</v>
      </c>
    </row>
    <row r="1360" customFormat="false" ht="15" hidden="false" customHeight="false" outlineLevel="0" collapsed="false">
      <c r="A1360" s="30" t="n">
        <f aca="false">ICE_ZeroRates!A1342</f>
        <v>45708</v>
      </c>
      <c r="B1360" s="31" t="n">
        <f aca="false">(2*ICE_ZeroRates!J1342-ICE_ZeroRates!I1342-ICE_ZeroRates!K1342)*100</f>
        <v>0.488872215865888</v>
      </c>
      <c r="C1360" s="31" t="n">
        <f aca="false">(2*BBG_ZeroRates!J1342-BBG_ZeroRates!I1342-BBG_ZeroRates!K1342)*100</f>
        <v>-13.3573661152553</v>
      </c>
      <c r="D1360" s="31" t="n">
        <f aca="false">B1360-C1360</f>
        <v>13.8462383311212</v>
      </c>
    </row>
    <row r="1361" customFormat="false" ht="15" hidden="false" customHeight="false" outlineLevel="0" collapsed="false">
      <c r="A1361" s="30" t="n">
        <f aca="false">ICE_ZeroRates!A1343</f>
        <v>45709</v>
      </c>
      <c r="B1361" s="31" t="n">
        <f aca="false">(2*ICE_ZeroRates!J1343-ICE_ZeroRates!I1343-ICE_ZeroRates!K1343)*100</f>
        <v>-0.350524266911734</v>
      </c>
      <c r="C1361" s="31" t="n">
        <f aca="false">(2*BBG_ZeroRates!J1343-BBG_ZeroRates!I1343-BBG_ZeroRates!K1343)*100</f>
        <v>-10.2220786243753</v>
      </c>
      <c r="D1361" s="31" t="n">
        <f aca="false">B1361-C1361</f>
        <v>9.87155435746359</v>
      </c>
    </row>
    <row r="1362" customFormat="false" ht="15" hidden="false" customHeight="false" outlineLevel="0" collapsed="false">
      <c r="A1362" s="30" t="n">
        <f aca="false">ICE_ZeroRates!A1344</f>
        <v>45712</v>
      </c>
      <c r="B1362" s="31" t="n">
        <f aca="false">(2*ICE_ZeroRates!J1344-ICE_ZeroRates!I1344-ICE_ZeroRates!K1344)*100</f>
        <v>0.481382874981628</v>
      </c>
      <c r="C1362" s="31" t="n">
        <f aca="false">(2*BBG_ZeroRates!J1344-BBG_ZeroRates!I1344-BBG_ZeroRates!K1344)*100</f>
        <v>-11.7366355648391</v>
      </c>
      <c r="D1362" s="31" t="n">
        <f aca="false">B1362-C1362</f>
        <v>12.2180184398208</v>
      </c>
    </row>
    <row r="1363" customFormat="false" ht="15" hidden="false" customHeight="false" outlineLevel="0" collapsed="false">
      <c r="A1363" s="30" t="n">
        <f aca="false">ICE_ZeroRates!A1345</f>
        <v>45713</v>
      </c>
      <c r="B1363" s="31" t="n">
        <f aca="false">(2*ICE_ZeroRates!J1345-ICE_ZeroRates!I1345-ICE_ZeroRates!K1345)*100</f>
        <v>-0.791861249839831</v>
      </c>
      <c r="C1363" s="31" t="n">
        <f aca="false">(2*BBG_ZeroRates!J1345-BBG_ZeroRates!I1345-BBG_ZeroRates!K1345)*100</f>
        <v>-11.2742669673425</v>
      </c>
      <c r="D1363" s="31" t="n">
        <f aca="false">B1363-C1363</f>
        <v>10.4824057175026</v>
      </c>
    </row>
    <row r="1364" customFormat="false" ht="15" hidden="false" customHeight="false" outlineLevel="0" collapsed="false">
      <c r="A1364" s="30" t="n">
        <f aca="false">ICE_ZeroRates!A1346</f>
        <v>45714</v>
      </c>
      <c r="B1364" s="31" t="n">
        <f aca="false">(2*ICE_ZeroRates!J1346-ICE_ZeroRates!I1346-ICE_ZeroRates!K1346)*100</f>
        <v>-1.13395903172466</v>
      </c>
      <c r="C1364" s="31" t="n">
        <f aca="false">(2*BBG_ZeroRates!J1346-BBG_ZeroRates!I1346-BBG_ZeroRates!K1346)*100</f>
        <v>-7.52101948274753</v>
      </c>
      <c r="D1364" s="31" t="n">
        <f aca="false">B1364-C1364</f>
        <v>6.38706045102286</v>
      </c>
    </row>
    <row r="1365" customFormat="false" ht="15" hidden="false" customHeight="false" outlineLevel="0" collapsed="false">
      <c r="A1365" s="30" t="n">
        <f aca="false">ICE_ZeroRates!A1347</f>
        <v>45715</v>
      </c>
      <c r="B1365" s="31" t="n">
        <f aca="false">(2*ICE_ZeroRates!J1347-ICE_ZeroRates!I1347-ICE_ZeroRates!K1347)*100</f>
        <v>-0.633416555103672</v>
      </c>
      <c r="C1365" s="31" t="n">
        <f aca="false">(2*BBG_ZeroRates!J1347-BBG_ZeroRates!I1347-BBG_ZeroRates!K1347)*100</f>
        <v>-13.1406250446816</v>
      </c>
      <c r="D1365" s="31" t="n">
        <f aca="false">B1365-C1365</f>
        <v>12.5072084895779</v>
      </c>
    </row>
    <row r="1366" customFormat="false" ht="15" hidden="false" customHeight="false" outlineLevel="0" collapsed="false">
      <c r="A1366" s="30" t="n">
        <f aca="false">ICE_ZeroRates!A1348</f>
        <v>45716</v>
      </c>
      <c r="B1366" s="31" t="n">
        <f aca="false">(2*ICE_ZeroRates!J1348-ICE_ZeroRates!I1348-ICE_ZeroRates!K1348)*100</f>
        <v>-0.12589666635856</v>
      </c>
      <c r="C1366" s="31" t="n">
        <f aca="false">(2*BBG_ZeroRates!J1348-BBG_ZeroRates!I1348-BBG_ZeroRates!K1348)*100</f>
        <v>-9.87822106078893</v>
      </c>
      <c r="D1366" s="31" t="n">
        <f aca="false">B1366-C1366</f>
        <v>9.75232439443037</v>
      </c>
    </row>
    <row r="1367" customFormat="false" ht="15" hidden="false" customHeight="false" outlineLevel="0" collapsed="false">
      <c r="A1367" s="30" t="n">
        <f aca="false">ICE_ZeroRates!A1349</f>
        <v>45719</v>
      </c>
      <c r="B1367" s="31" t="n">
        <f aca="false">(2*ICE_ZeroRates!J1349-ICE_ZeroRates!I1349-ICE_ZeroRates!K1349)*100</f>
        <v>-0.317431084289987</v>
      </c>
      <c r="C1367" s="31" t="n">
        <f aca="false">(2*BBG_ZeroRates!J1349-BBG_ZeroRates!I1349-BBG_ZeroRates!K1349)*100</f>
        <v>-11.2632586430227</v>
      </c>
      <c r="D1367" s="31" t="n">
        <f aca="false">B1367-C1367</f>
        <v>10.9458275587327</v>
      </c>
    </row>
    <row r="1368" customFormat="false" ht="15" hidden="false" customHeight="false" outlineLevel="0" collapsed="false">
      <c r="A1368" s="30" t="n">
        <f aca="false">ICE_ZeroRates!A1350</f>
        <v>45720</v>
      </c>
      <c r="B1368" s="31" t="n">
        <f aca="false">(2*ICE_ZeroRates!J1350-ICE_ZeroRates!I1350-ICE_ZeroRates!K1350)*100</f>
        <v>0.955194958697625</v>
      </c>
      <c r="C1368" s="31" t="n">
        <f aca="false">(2*BBG_ZeroRates!J1350-BBG_ZeroRates!I1350-BBG_ZeroRates!K1350)*100</f>
        <v>-10.2977695407463</v>
      </c>
      <c r="D1368" s="31" t="n">
        <f aca="false">B1368-C1368</f>
        <v>11.2529644994439</v>
      </c>
    </row>
    <row r="1369" customFormat="false" ht="15" hidden="false" customHeight="false" outlineLevel="0" collapsed="false">
      <c r="A1369" s="30" t="n">
        <f aca="false">ICE_ZeroRates!A1351</f>
        <v>45721</v>
      </c>
      <c r="B1369" s="31" t="n">
        <f aca="false">(2*ICE_ZeroRates!J1351-ICE_ZeroRates!I1351-ICE_ZeroRates!K1351)*100</f>
        <v>1.92100478247799</v>
      </c>
      <c r="C1369" s="31" t="n">
        <f aca="false">(2*BBG_ZeroRates!J1351-BBG_ZeroRates!I1351-BBG_ZeroRates!K1351)*100</f>
        <v>-12.5265638360512</v>
      </c>
      <c r="D1369" s="31" t="n">
        <f aca="false">B1369-C1369</f>
        <v>14.4475686185292</v>
      </c>
    </row>
    <row r="1370" customFormat="false" ht="15" hidden="false" customHeight="false" outlineLevel="0" collapsed="false">
      <c r="A1370" s="30" t="n">
        <f aca="false">ICE_ZeroRates!A1352</f>
        <v>45722</v>
      </c>
      <c r="B1370" s="31" t="n">
        <f aca="false">(2*ICE_ZeroRates!J1352-ICE_ZeroRates!I1352-ICE_ZeroRates!K1352)*100</f>
        <v>-1.30205865458612</v>
      </c>
      <c r="C1370" s="31" t="n">
        <f aca="false">(2*BBG_ZeroRates!J1352-BBG_ZeroRates!I1352-BBG_ZeroRates!K1352)*100</f>
        <v>-10.4795344426869</v>
      </c>
      <c r="D1370" s="31" t="n">
        <f aca="false">B1370-C1370</f>
        <v>9.17747578810078</v>
      </c>
    </row>
    <row r="1371" customFormat="false" ht="15" hidden="false" customHeight="false" outlineLevel="0" collapsed="false">
      <c r="A1371" s="30" t="n">
        <f aca="false">ICE_ZeroRates!A1353</f>
        <v>45723</v>
      </c>
      <c r="B1371" s="31" t="n">
        <f aca="false">(2*ICE_ZeroRates!J1353-ICE_ZeroRates!I1353-ICE_ZeroRates!K1353)*100</f>
        <v>0.21302386735873</v>
      </c>
      <c r="C1371" s="31" t="n">
        <f aca="false">(2*BBG_ZeroRates!J1353-BBG_ZeroRates!I1353-BBG_ZeroRates!K1353)*100</f>
        <v>-10.5263178279681</v>
      </c>
      <c r="D1371" s="31" t="n">
        <f aca="false">B1371-C1371</f>
        <v>10.7393416953268</v>
      </c>
    </row>
    <row r="1372" customFormat="false" ht="15" hidden="false" customHeight="false" outlineLevel="0" collapsed="false">
      <c r="A1372" s="30" t="n">
        <f aca="false">ICE_ZeroRates!A1354</f>
        <v>45726</v>
      </c>
      <c r="B1372" s="31" t="n">
        <f aca="false">(2*ICE_ZeroRates!J1354-ICE_ZeroRates!I1354-ICE_ZeroRates!K1354)*100</f>
        <v>1.58218330749373</v>
      </c>
      <c r="C1372" s="31" t="n">
        <f aca="false">(2*BBG_ZeroRates!J1354-BBG_ZeroRates!I1354-BBG_ZeroRates!K1354)*100</f>
        <v>-14.0856012032381</v>
      </c>
      <c r="D1372" s="31" t="n">
        <f aca="false">B1372-C1372</f>
        <v>15.6677845107318</v>
      </c>
    </row>
    <row r="1373" customFormat="false" ht="15" hidden="false" customHeight="false" outlineLevel="0" collapsed="false">
      <c r="A1373" s="30" t="n">
        <f aca="false">ICE_ZeroRates!A1355</f>
        <v>45727</v>
      </c>
      <c r="B1373" s="31" t="n">
        <f aca="false">(2*ICE_ZeroRates!J1355-ICE_ZeroRates!I1355-ICE_ZeroRates!K1355)*100</f>
        <v>1.29266347161359</v>
      </c>
      <c r="C1373" s="31" t="n">
        <f aca="false">(2*BBG_ZeroRates!J1355-BBG_ZeroRates!I1355-BBG_ZeroRates!K1355)*100</f>
        <v>-14.4300544144993</v>
      </c>
      <c r="D1373" s="31" t="n">
        <f aca="false">B1373-C1373</f>
        <v>15.7227178861128</v>
      </c>
    </row>
    <row r="1374" customFormat="false" ht="15" hidden="false" customHeight="false" outlineLevel="0" collapsed="false">
      <c r="A1374" s="30" t="n">
        <f aca="false">ICE_ZeroRates!A1356</f>
        <v>45728</v>
      </c>
      <c r="B1374" s="31" t="n">
        <f aca="false">(2*ICE_ZeroRates!J1356-ICE_ZeroRates!I1356-ICE_ZeroRates!K1356)*100</f>
        <v>2.79950459484626</v>
      </c>
      <c r="C1374" s="31" t="n">
        <f aca="false">(2*BBG_ZeroRates!J1356-BBG_ZeroRates!I1356-BBG_ZeroRates!K1356)*100</f>
        <v>-11.9317391344442</v>
      </c>
      <c r="D1374" s="31" t="n">
        <f aca="false">B1374-C1374</f>
        <v>14.7312437292904</v>
      </c>
    </row>
    <row r="1375" customFormat="false" ht="15" hidden="false" customHeight="false" outlineLevel="0" collapsed="false">
      <c r="A1375" s="30" t="n">
        <f aca="false">ICE_ZeroRates!A1357</f>
        <v>45729</v>
      </c>
      <c r="B1375" s="31" t="n">
        <f aca="false">(2*ICE_ZeroRates!J1357-ICE_ZeroRates!I1357-ICE_ZeroRates!K1357)*100</f>
        <v>-0.898863784711068</v>
      </c>
      <c r="C1375" s="31" t="n">
        <f aca="false">(2*BBG_ZeroRates!J1357-BBG_ZeroRates!I1357-BBG_ZeroRates!K1357)*100</f>
        <v>-12.5124809619331</v>
      </c>
      <c r="D1375" s="31" t="n">
        <f aca="false">B1375-C1375</f>
        <v>11.613617177222</v>
      </c>
    </row>
    <row r="1376" customFormat="false" ht="15" hidden="false" customHeight="false" outlineLevel="0" collapsed="false">
      <c r="A1376" s="30" t="n">
        <f aca="false">ICE_ZeroRates!A1358</f>
        <v>45730</v>
      </c>
      <c r="B1376" s="31" t="n">
        <f aca="false">(2*ICE_ZeroRates!J1358-ICE_ZeroRates!I1358-ICE_ZeroRates!K1358)*100</f>
        <v>1.59872079138244</v>
      </c>
      <c r="C1376" s="31" t="n">
        <f aca="false">(2*BBG_ZeroRates!J1358-BBG_ZeroRates!I1358-BBG_ZeroRates!K1358)*100</f>
        <v>-10.9397052277239</v>
      </c>
      <c r="D1376" s="31" t="n">
        <f aca="false">B1376-C1376</f>
        <v>12.5384260191063</v>
      </c>
    </row>
    <row r="1377" customFormat="false" ht="15" hidden="false" customHeight="false" outlineLevel="0" collapsed="false">
      <c r="A1377" s="30" t="n">
        <f aca="false">ICE_ZeroRates!A1359</f>
        <v>45733</v>
      </c>
      <c r="B1377" s="31" t="n">
        <f aca="false">(2*ICE_ZeroRates!J1359-ICE_ZeroRates!I1359-ICE_ZeroRates!K1359)*100</f>
        <v>0.854802048441572</v>
      </c>
      <c r="C1377" s="31" t="n">
        <f aca="false">(2*BBG_ZeroRates!J1359-BBG_ZeroRates!I1359-BBG_ZeroRates!K1359)*100</f>
        <v>-10.9531900495593</v>
      </c>
      <c r="D1377" s="31" t="n">
        <f aca="false">B1377-C1377</f>
        <v>11.8079920980009</v>
      </c>
    </row>
    <row r="1378" customFormat="false" ht="15" hidden="false" customHeight="false" outlineLevel="0" collapsed="false">
      <c r="A1378" s="30" t="n">
        <f aca="false">ICE_ZeroRates!A1360</f>
        <v>45734</v>
      </c>
      <c r="B1378" s="31" t="n">
        <f aca="false">(2*ICE_ZeroRates!J1360-ICE_ZeroRates!I1360-ICE_ZeroRates!K1360)*100</f>
        <v>0.450218977140038</v>
      </c>
      <c r="C1378" s="31" t="n">
        <f aca="false">(2*BBG_ZeroRates!J1360-BBG_ZeroRates!I1360-BBG_ZeroRates!K1360)*100</f>
        <v>-9.31317686320088</v>
      </c>
      <c r="D1378" s="31" t="n">
        <f aca="false">B1378-C1378</f>
        <v>9.76339584034092</v>
      </c>
    </row>
    <row r="1379" customFormat="false" ht="15" hidden="false" customHeight="false" outlineLevel="0" collapsed="false">
      <c r="A1379" s="30" t="n">
        <f aca="false">ICE_ZeroRates!A1361</f>
        <v>45735</v>
      </c>
      <c r="B1379" s="31" t="n">
        <f aca="false">(2*ICE_ZeroRates!J1361-ICE_ZeroRates!I1361-ICE_ZeroRates!K1361)*100</f>
        <v>-2.64909569074847</v>
      </c>
      <c r="C1379" s="31" t="n">
        <f aca="false">(2*BBG_ZeroRates!J1361-BBG_ZeroRates!I1361-BBG_ZeroRates!K1361)*100</f>
        <v>-10.2299876385714</v>
      </c>
      <c r="D1379" s="31" t="n">
        <f aca="false">B1379-C1379</f>
        <v>7.5808919478229</v>
      </c>
    </row>
    <row r="1380" customFormat="false" ht="15" hidden="false" customHeight="false" outlineLevel="0" collapsed="false">
      <c r="A1380" s="30" t="n">
        <f aca="false">ICE_ZeroRates!A1362</f>
        <v>45736</v>
      </c>
      <c r="B1380" s="31" t="n">
        <f aca="false">(2*ICE_ZeroRates!J1362-ICE_ZeroRates!I1362-ICE_ZeroRates!K1362)*100</f>
        <v>0.473188563187987</v>
      </c>
      <c r="C1380" s="31" t="n">
        <f aca="false">(2*BBG_ZeroRates!J1362-BBG_ZeroRates!I1362-BBG_ZeroRates!K1362)*100</f>
        <v>-13.6387476629254</v>
      </c>
      <c r="D1380" s="31" t="n">
        <f aca="false">B1380-C1380</f>
        <v>14.1119362261134</v>
      </c>
    </row>
    <row r="1381" customFormat="false" ht="15" hidden="false" customHeight="false" outlineLevel="0" collapsed="false">
      <c r="A1381" s="30" t="n">
        <f aca="false">ICE_ZeroRates!A1363</f>
        <v>45737</v>
      </c>
      <c r="B1381" s="31" t="n">
        <f aca="false">(2*ICE_ZeroRates!J1363-ICE_ZeroRates!I1363-ICE_ZeroRates!K1363)*100</f>
        <v>-0.0329215169688979</v>
      </c>
      <c r="C1381" s="31" t="n">
        <f aca="false">(2*BBG_ZeroRates!J1363-BBG_ZeroRates!I1363-BBG_ZeroRates!K1363)*100</f>
        <v>-11.0912645903157</v>
      </c>
      <c r="D1381" s="31" t="n">
        <f aca="false">B1381-C1381</f>
        <v>11.0583430733468</v>
      </c>
    </row>
    <row r="1382" customFormat="false" ht="15" hidden="false" customHeight="false" outlineLevel="0" collapsed="false">
      <c r="A1382" s="30" t="n">
        <f aca="false">ICE_ZeroRates!A1364</f>
        <v>45740</v>
      </c>
      <c r="B1382" s="31" t="n">
        <f aca="false">(2*ICE_ZeroRates!J1364-ICE_ZeroRates!I1364-ICE_ZeroRates!K1364)*100</f>
        <v>-3.83915627042151</v>
      </c>
      <c r="C1382" s="31" t="n">
        <f aca="false">(2*BBG_ZeroRates!J1364-BBG_ZeroRates!I1364-BBG_ZeroRates!K1364)*100</f>
        <v>-10.4795884600113</v>
      </c>
      <c r="D1382" s="31" t="n">
        <f aca="false">B1382-C1382</f>
        <v>6.64043218958983</v>
      </c>
    </row>
    <row r="1383" customFormat="false" ht="15" hidden="false" customHeight="false" outlineLevel="0" collapsed="false">
      <c r="A1383" s="30" t="n">
        <f aca="false">ICE_ZeroRates!A1365</f>
        <v>45741</v>
      </c>
      <c r="B1383" s="31" t="n">
        <f aca="false">(2*ICE_ZeroRates!J1365-ICE_ZeroRates!I1365-ICE_ZeroRates!K1365)*100</f>
        <v>-0.958413885736587</v>
      </c>
      <c r="C1383" s="31" t="n">
        <f aca="false">(2*BBG_ZeroRates!J1365-BBG_ZeroRates!I1365-BBG_ZeroRates!K1365)*100</f>
        <v>-12.0964288050634</v>
      </c>
      <c r="D1383" s="31" t="n">
        <f aca="false">B1383-C1383</f>
        <v>11.1380149193268</v>
      </c>
    </row>
    <row r="1384" customFormat="false" ht="15" hidden="false" customHeight="false" outlineLevel="0" collapsed="false">
      <c r="A1384" s="30" t="n">
        <f aca="false">ICE_ZeroRates!A1366</f>
        <v>45742</v>
      </c>
      <c r="B1384" s="31" t="n">
        <f aca="false">(2*ICE_ZeroRates!J1366-ICE_ZeroRates!I1366-ICE_ZeroRates!K1366)*100</f>
        <v>1.02385914862739</v>
      </c>
      <c r="C1384" s="31" t="n">
        <f aca="false">(2*BBG_ZeroRates!J1366-BBG_ZeroRates!I1366-BBG_ZeroRates!K1366)*100</f>
        <v>-12.2672473997881</v>
      </c>
      <c r="D1384" s="31" t="n">
        <f aca="false">B1384-C1384</f>
        <v>13.2911065484155</v>
      </c>
    </row>
    <row r="1385" customFormat="false" ht="15" hidden="false" customHeight="false" outlineLevel="0" collapsed="false">
      <c r="A1385" s="30" t="n">
        <f aca="false">ICE_ZeroRates!A1367</f>
        <v>45743</v>
      </c>
      <c r="B1385" s="31" t="n">
        <f aca="false">(2*ICE_ZeroRates!J1367-ICE_ZeroRates!I1367-ICE_ZeroRates!K1367)*100</f>
        <v>-1.12571129467289</v>
      </c>
      <c r="C1385" s="31" t="n">
        <f aca="false">(2*BBG_ZeroRates!J1367-BBG_ZeroRates!I1367-BBG_ZeroRates!K1367)*100</f>
        <v>-12.3287628170315</v>
      </c>
      <c r="D1385" s="31" t="n">
        <f aca="false">B1385-C1385</f>
        <v>11.2030515223586</v>
      </c>
    </row>
    <row r="1386" customFormat="false" ht="15" hidden="false" customHeight="false" outlineLevel="0" collapsed="false">
      <c r="A1386" s="30" t="n">
        <f aca="false">ICE_ZeroRates!A1368</f>
        <v>45744</v>
      </c>
      <c r="B1386" s="31" t="n">
        <f aca="false">(2*ICE_ZeroRates!J1368-ICE_ZeroRates!I1368-ICE_ZeroRates!K1368)*100</f>
        <v>-3.26922384859549</v>
      </c>
      <c r="C1386" s="31" t="n">
        <f aca="false">(2*BBG_ZeroRates!J1368-BBG_ZeroRates!I1368-BBG_ZeroRates!K1368)*100</f>
        <v>-11.6188248410861</v>
      </c>
      <c r="D1386" s="31" t="n">
        <f aca="false">B1386-C1386</f>
        <v>8.3496009924906</v>
      </c>
    </row>
    <row r="1387" customFormat="false" ht="15" hidden="false" customHeight="false" outlineLevel="0" collapsed="false">
      <c r="A1387" s="30" t="n">
        <f aca="false">ICE_ZeroRates!A1369</f>
        <v>45747</v>
      </c>
      <c r="B1387" s="31" t="n">
        <f aca="false">(2*ICE_ZeroRates!J1369-ICE_ZeroRates!I1369-ICE_ZeroRates!K1369)*100</f>
        <v>-1.82875301618162</v>
      </c>
      <c r="C1387" s="31" t="n">
        <f aca="false">(2*BBG_ZeroRates!J1369-BBG_ZeroRates!I1369-BBG_ZeroRates!K1369)*100</f>
        <v>-12.5268501260567</v>
      </c>
      <c r="D1387" s="31" t="n">
        <f aca="false">B1387-C1387</f>
        <v>10.698097109875</v>
      </c>
    </row>
    <row r="1388" customFormat="false" ht="15" hidden="false" customHeight="false" outlineLevel="0" collapsed="false">
      <c r="A1388" s="30" t="n">
        <f aca="false">ICE_ZeroRates!A1370</f>
        <v>45748</v>
      </c>
      <c r="B1388" s="31" t="n">
        <f aca="false">(2*ICE_ZeroRates!J1370-ICE_ZeroRates!I1370-ICE_ZeroRates!K1370)*100</f>
        <v>1.93343255760814</v>
      </c>
      <c r="C1388" s="31" t="n">
        <f aca="false">(2*BBG_ZeroRates!J1370-BBG_ZeroRates!I1370-BBG_ZeroRates!K1370)*100</f>
        <v>-9.87497114603348</v>
      </c>
      <c r="D1388" s="31" t="n">
        <f aca="false">B1388-C1388</f>
        <v>11.8084037036416</v>
      </c>
    </row>
    <row r="1389" customFormat="false" ht="15" hidden="false" customHeight="false" outlineLevel="0" collapsed="false">
      <c r="A1389" s="30" t="n">
        <f aca="false">ICE_ZeroRates!A1371</f>
        <v>45749</v>
      </c>
      <c r="B1389" s="31" t="n">
        <f aca="false">(2*ICE_ZeroRates!J1371-ICE_ZeroRates!I1371-ICE_ZeroRates!K1371)*100</f>
        <v>1.88771441646876</v>
      </c>
      <c r="C1389" s="31" t="n">
        <f aca="false">(2*BBG_ZeroRates!J1371-BBG_ZeroRates!I1371-BBG_ZeroRates!K1371)*100</f>
        <v>-10.805837449211</v>
      </c>
      <c r="D1389" s="31" t="n">
        <f aca="false">B1389-C1389</f>
        <v>12.6935518656797</v>
      </c>
    </row>
    <row r="1390" customFormat="false" ht="15" hidden="false" customHeight="false" outlineLevel="0" collapsed="false">
      <c r="A1390" s="30" t="n">
        <f aca="false">ICE_ZeroRates!A1372</f>
        <v>45750</v>
      </c>
      <c r="B1390" s="31" t="n">
        <f aca="false">(2*ICE_ZeroRates!J1372-ICE_ZeroRates!I1372-ICE_ZeroRates!K1372)*100</f>
        <v>0.218553631261065</v>
      </c>
      <c r="C1390" s="31" t="n">
        <f aca="false">(2*BBG_ZeroRates!J1372-BBG_ZeroRates!I1372-BBG_ZeroRates!K1372)*100</f>
        <v>-8.97467627811461</v>
      </c>
      <c r="D1390" s="31" t="n">
        <f aca="false">B1390-C1390</f>
        <v>9.19322990937568</v>
      </c>
    </row>
    <row r="1391" customFormat="false" ht="15" hidden="false" customHeight="false" outlineLevel="0" collapsed="false">
      <c r="A1391" s="30" t="n">
        <f aca="false">ICE_ZeroRates!A1373</f>
        <v>45751</v>
      </c>
      <c r="B1391" s="31" t="n">
        <f aca="false">(2*ICE_ZeroRates!J1373-ICE_ZeroRates!I1373-ICE_ZeroRates!K1373)*100</f>
        <v>0.673833354109332</v>
      </c>
      <c r="C1391" s="31" t="n">
        <f aca="false">(2*BBG_ZeroRates!J1373-BBG_ZeroRates!I1373-BBG_ZeroRates!K1373)*100</f>
        <v>-14.3141246177014</v>
      </c>
      <c r="D1391" s="31" t="n">
        <f aca="false">B1391-C1391</f>
        <v>14.9879579718107</v>
      </c>
    </row>
    <row r="1392" customFormat="false" ht="15" hidden="false" customHeight="false" outlineLevel="0" collapsed="false">
      <c r="A1392" s="30" t="n">
        <f aca="false">ICE_ZeroRates!A1374</f>
        <v>45754</v>
      </c>
      <c r="B1392" s="31" t="n">
        <f aca="false">(2*ICE_ZeroRates!J1374-ICE_ZeroRates!I1374-ICE_ZeroRates!K1374)*100</f>
        <v>1.24644362170487</v>
      </c>
      <c r="C1392" s="31" t="n">
        <f aca="false">(2*BBG_ZeroRates!J1374-BBG_ZeroRates!I1374-BBG_ZeroRates!K1374)*100</f>
        <v>-10.9873493000666</v>
      </c>
      <c r="D1392" s="31" t="n">
        <f aca="false">B1392-C1392</f>
        <v>12.2337929217715</v>
      </c>
    </row>
    <row r="1393" customFormat="false" ht="15" hidden="false" customHeight="false" outlineLevel="0" collapsed="false">
      <c r="A1393" s="30" t="n">
        <f aca="false">ICE_ZeroRates!A1375</f>
        <v>45755</v>
      </c>
      <c r="B1393" s="31" t="n">
        <f aca="false">(2*ICE_ZeroRates!J1375-ICE_ZeroRates!I1375-ICE_ZeroRates!K1375)*100</f>
        <v>-1.79583346235899</v>
      </c>
      <c r="C1393" s="31" t="n">
        <f aca="false">(2*BBG_ZeroRates!J1375-BBG_ZeroRates!I1375-BBG_ZeroRates!K1375)*100</f>
        <v>-10.9745685949917</v>
      </c>
      <c r="D1393" s="31" t="n">
        <f aca="false">B1393-C1393</f>
        <v>9.17873513263272</v>
      </c>
    </row>
    <row r="1394" customFormat="false" ht="15" hidden="false" customHeight="false" outlineLevel="0" collapsed="false">
      <c r="A1394" s="30" t="n">
        <f aca="false">ICE_ZeroRates!A1376</f>
        <v>45756</v>
      </c>
      <c r="B1394" s="31" t="n">
        <f aca="false">(2*ICE_ZeroRates!J1376-ICE_ZeroRates!I1376-ICE_ZeroRates!K1376)*100</f>
        <v>2.12902833293214</v>
      </c>
      <c r="C1394" s="31" t="n">
        <f aca="false">(2*BBG_ZeroRates!J1376-BBG_ZeroRates!I1376-BBG_ZeroRates!K1376)*100</f>
        <v>-11.4612323774782</v>
      </c>
      <c r="D1394" s="31" t="n">
        <f aca="false">B1394-C1394</f>
        <v>13.5902607104104</v>
      </c>
    </row>
    <row r="1395" customFormat="false" ht="15" hidden="false" customHeight="false" outlineLevel="0" collapsed="false">
      <c r="A1395" s="30" t="n">
        <f aca="false">ICE_ZeroRates!A1377</f>
        <v>45757</v>
      </c>
      <c r="B1395" s="31" t="n">
        <f aca="false">(2*ICE_ZeroRates!J1377-ICE_ZeroRates!I1377-ICE_ZeroRates!K1377)*100</f>
        <v>-0.939858875601063</v>
      </c>
      <c r="C1395" s="31" t="n">
        <f aca="false">(2*BBG_ZeroRates!J1377-BBG_ZeroRates!I1377-BBG_ZeroRates!K1377)*100</f>
        <v>-14.3634243584003</v>
      </c>
      <c r="D1395" s="31" t="n">
        <f aca="false">B1395-C1395</f>
        <v>13.4235654827992</v>
      </c>
    </row>
    <row r="1396" customFormat="false" ht="15" hidden="false" customHeight="false" outlineLevel="0" collapsed="false">
      <c r="A1396" s="30" t="n">
        <f aca="false">ICE_ZeroRates!A1378</f>
        <v>45758</v>
      </c>
      <c r="B1396" s="31" t="n">
        <f aca="false">(2*ICE_ZeroRates!J1378-ICE_ZeroRates!I1378-ICE_ZeroRates!K1378)*100</f>
        <v>2.15843850416499</v>
      </c>
      <c r="C1396" s="31" t="n">
        <f aca="false">(2*BBG_ZeroRates!J1378-BBG_ZeroRates!I1378-BBG_ZeroRates!K1378)*100</f>
        <v>-9.711208521917</v>
      </c>
      <c r="D1396" s="31" t="n">
        <f aca="false">B1396-C1396</f>
        <v>11.869647026082</v>
      </c>
    </row>
    <row r="1397" customFormat="false" ht="15" hidden="false" customHeight="false" outlineLevel="0" collapsed="false">
      <c r="A1397" s="30" t="n">
        <f aca="false">ICE_ZeroRates!A1379</f>
        <v>45761</v>
      </c>
      <c r="B1397" s="31" t="n">
        <f aca="false">(2*ICE_ZeroRates!J1379-ICE_ZeroRates!I1379-ICE_ZeroRates!K1379)*100</f>
        <v>-3.32715143323319</v>
      </c>
      <c r="C1397" s="31" t="n">
        <f aca="false">(2*BBG_ZeroRates!J1379-BBG_ZeroRates!I1379-BBG_ZeroRates!K1379)*100</f>
        <v>-11.1654487016614</v>
      </c>
      <c r="D1397" s="31" t="n">
        <f aca="false">B1397-C1397</f>
        <v>7.83829726842824</v>
      </c>
    </row>
    <row r="1398" customFormat="false" ht="15" hidden="false" customHeight="false" outlineLevel="0" collapsed="false">
      <c r="A1398" s="30" t="n">
        <f aca="false">ICE_ZeroRates!A1380</f>
        <v>45762</v>
      </c>
      <c r="B1398" s="31" t="n">
        <f aca="false">(2*ICE_ZeroRates!J1380-ICE_ZeroRates!I1380-ICE_ZeroRates!K1380)*100</f>
        <v>-1.77115051496912</v>
      </c>
      <c r="C1398" s="31" t="n">
        <f aca="false">(2*BBG_ZeroRates!J1380-BBG_ZeroRates!I1380-BBG_ZeroRates!K1380)*100</f>
        <v>-12.9710618577721</v>
      </c>
      <c r="D1398" s="31" t="n">
        <f aca="false">B1398-C1398</f>
        <v>11.199911342803</v>
      </c>
    </row>
    <row r="1399" customFormat="false" ht="15" hidden="false" customHeight="false" outlineLevel="0" collapsed="false">
      <c r="A1399" s="30" t="n">
        <f aca="false">ICE_ZeroRates!A1381</f>
        <v>45763</v>
      </c>
      <c r="B1399" s="31" t="n">
        <f aca="false">(2*ICE_ZeroRates!J1381-ICE_ZeroRates!I1381-ICE_ZeroRates!K1381)*100</f>
        <v>1.48104449247475</v>
      </c>
      <c r="C1399" s="31" t="n">
        <f aca="false">(2*BBG_ZeroRates!J1381-BBG_ZeroRates!I1381-BBG_ZeroRates!K1381)*100</f>
        <v>-12.37422968105</v>
      </c>
      <c r="D1399" s="31" t="n">
        <f aca="false">B1399-C1399</f>
        <v>13.8552741735247</v>
      </c>
    </row>
    <row r="1400" customFormat="false" ht="15" hidden="false" customHeight="false" outlineLevel="0" collapsed="false">
      <c r="A1400" s="30" t="n">
        <f aca="false">ICE_ZeroRates!A1382</f>
        <v>45764</v>
      </c>
      <c r="B1400" s="31" t="n">
        <f aca="false">(2*ICE_ZeroRates!J1382-ICE_ZeroRates!I1382-ICE_ZeroRates!K1382)*100</f>
        <v>1.82214507751062</v>
      </c>
      <c r="C1400" s="31" t="n">
        <f aca="false">(2*BBG_ZeroRates!J1382-BBG_ZeroRates!I1382-BBG_ZeroRates!K1382)*100</f>
        <v>-9.45168201998907</v>
      </c>
      <c r="D1400" s="31" t="n">
        <f aca="false">B1400-C1400</f>
        <v>11.2738270974997</v>
      </c>
    </row>
    <row r="1401" customFormat="false" ht="15" hidden="false" customHeight="false" outlineLevel="0" collapsed="false">
      <c r="A1401" s="30" t="n">
        <f aca="false">ICE_ZeroRates!A1383</f>
        <v>45765</v>
      </c>
      <c r="B1401" s="31" t="n">
        <f aca="false">(2*ICE_ZeroRates!J1383-ICE_ZeroRates!I1383-ICE_ZeroRates!K1383)*100</f>
        <v>0.379436689337576</v>
      </c>
      <c r="C1401" s="31" t="n">
        <f aca="false">(2*BBG_ZeroRates!J1383-BBG_ZeroRates!I1383-BBG_ZeroRates!K1383)*100</f>
        <v>-10.4176340118511</v>
      </c>
      <c r="D1401" s="31" t="n">
        <f aca="false">B1401-C1401</f>
        <v>10.7970707011886</v>
      </c>
    </row>
    <row r="1402" customFormat="false" ht="15" hidden="false" customHeight="false" outlineLevel="0" collapsed="false">
      <c r="A1402" s="30" t="n">
        <f aca="false">ICE_ZeroRates!A1384</f>
        <v>45768</v>
      </c>
      <c r="B1402" s="31" t="n">
        <f aca="false">(2*ICE_ZeroRates!J1384-ICE_ZeroRates!I1384-ICE_ZeroRates!K1384)*100</f>
        <v>2.64049567856701</v>
      </c>
      <c r="C1402" s="31" t="n">
        <f aca="false">(2*BBG_ZeroRates!J1384-BBG_ZeroRates!I1384-BBG_ZeroRates!K1384)*100</f>
        <v>-13.0148848043456</v>
      </c>
      <c r="D1402" s="31" t="n">
        <f aca="false">B1402-C1402</f>
        <v>15.6553804829126</v>
      </c>
    </row>
    <row r="1403" customFormat="false" ht="15" hidden="false" customHeight="false" outlineLevel="0" collapsed="false">
      <c r="A1403" s="30" t="n">
        <f aca="false">ICE_ZeroRates!A1385</f>
        <v>45769</v>
      </c>
      <c r="B1403" s="31" t="n">
        <f aca="false">(2*ICE_ZeroRates!J1385-ICE_ZeroRates!I1385-ICE_ZeroRates!K1385)*100</f>
        <v>-2.14689246608657</v>
      </c>
      <c r="C1403" s="31" t="n">
        <f aca="false">(2*BBG_ZeroRates!J1385-BBG_ZeroRates!I1385-BBG_ZeroRates!K1385)*100</f>
        <v>-11.6937336377045</v>
      </c>
      <c r="D1403" s="31" t="n">
        <f aca="false">B1403-C1403</f>
        <v>9.54684117161788</v>
      </c>
    </row>
    <row r="1404" customFormat="false" ht="15" hidden="false" customHeight="false" outlineLevel="0" collapsed="false">
      <c r="A1404" s="30" t="n">
        <f aca="false">ICE_ZeroRates!A1386</f>
        <v>45770</v>
      </c>
      <c r="B1404" s="31" t="n">
        <f aca="false">(2*ICE_ZeroRates!J1386-ICE_ZeroRates!I1386-ICE_ZeroRates!K1386)*100</f>
        <v>1.34994938837214</v>
      </c>
      <c r="C1404" s="31" t="n">
        <f aca="false">(2*BBG_ZeroRates!J1386-BBG_ZeroRates!I1386-BBG_ZeroRates!K1386)*100</f>
        <v>-9.69405280022735</v>
      </c>
      <c r="D1404" s="31" t="n">
        <f aca="false">B1404-C1404</f>
        <v>11.0440021885995</v>
      </c>
    </row>
    <row r="1405" customFormat="false" ht="15" hidden="false" customHeight="false" outlineLevel="0" collapsed="false">
      <c r="A1405" s="30" t="n">
        <f aca="false">ICE_ZeroRates!A1387</f>
        <v>45771</v>
      </c>
      <c r="B1405" s="31" t="n">
        <f aca="false">(2*ICE_ZeroRates!J1387-ICE_ZeroRates!I1387-ICE_ZeroRates!K1387)*100</f>
        <v>1.37365734590009</v>
      </c>
      <c r="C1405" s="31" t="n">
        <f aca="false">(2*BBG_ZeroRates!J1387-BBG_ZeroRates!I1387-BBG_ZeroRates!K1387)*100</f>
        <v>-11.0845094244913</v>
      </c>
      <c r="D1405" s="31" t="n">
        <f aca="false">B1405-C1405</f>
        <v>12.4581667703914</v>
      </c>
    </row>
    <row r="1406" customFormat="false" ht="15" hidden="false" customHeight="false" outlineLevel="0" collapsed="false">
      <c r="A1406" s="30" t="n">
        <f aca="false">ICE_ZeroRates!A1388</f>
        <v>45772</v>
      </c>
      <c r="B1406" s="31" t="n">
        <f aca="false">(2*ICE_ZeroRates!J1388-ICE_ZeroRates!I1388-ICE_ZeroRates!K1388)*100</f>
        <v>-1.58703660089898</v>
      </c>
      <c r="C1406" s="31" t="n">
        <f aca="false">(2*BBG_ZeroRates!J1388-BBG_ZeroRates!I1388-BBG_ZeroRates!K1388)*100</f>
        <v>-13.106115050293</v>
      </c>
      <c r="D1406" s="31" t="n">
        <f aca="false">B1406-C1406</f>
        <v>11.5190784493941</v>
      </c>
    </row>
    <row r="1407" customFormat="false" ht="15" hidden="false" customHeight="false" outlineLevel="0" collapsed="false">
      <c r="A1407" s="30" t="n">
        <f aca="false">ICE_ZeroRates!A1389</f>
        <v>45775</v>
      </c>
      <c r="B1407" s="31" t="n">
        <f aca="false">(2*ICE_ZeroRates!J1389-ICE_ZeroRates!I1389-ICE_ZeroRates!K1389)*100</f>
        <v>-0.573810021194188</v>
      </c>
      <c r="C1407" s="31" t="n">
        <f aca="false">(2*BBG_ZeroRates!J1389-BBG_ZeroRates!I1389-BBG_ZeroRates!K1389)*100</f>
        <v>-12.3940332138458</v>
      </c>
      <c r="D1407" s="31" t="n">
        <f aca="false">B1407-C1407</f>
        <v>11.8202231926516</v>
      </c>
    </row>
    <row r="1408" customFormat="false" ht="15" hidden="false" customHeight="false" outlineLevel="0" collapsed="false">
      <c r="A1408" s="30" t="n">
        <f aca="false">ICE_ZeroRates!A1390</f>
        <v>45776</v>
      </c>
      <c r="B1408" s="31" t="n">
        <f aca="false">(2*ICE_ZeroRates!J1390-ICE_ZeroRates!I1390-ICE_ZeroRates!K1390)*100</f>
        <v>-0.645606196527515</v>
      </c>
      <c r="C1408" s="31" t="n">
        <f aca="false">(2*BBG_ZeroRates!J1390-BBG_ZeroRates!I1390-BBG_ZeroRates!K1390)*100</f>
        <v>-12.919884114172</v>
      </c>
      <c r="D1408" s="31" t="n">
        <f aca="false">B1408-C1408</f>
        <v>12.2742779176444</v>
      </c>
    </row>
    <row r="1409" customFormat="false" ht="15" hidden="false" customHeight="false" outlineLevel="0" collapsed="false">
      <c r="A1409" s="30" t="n">
        <f aca="false">ICE_ZeroRates!A1391</f>
        <v>45777</v>
      </c>
      <c r="B1409" s="31" t="n">
        <f aca="false">(2*ICE_ZeroRates!J1391-ICE_ZeroRates!I1391-ICE_ZeroRates!K1391)*100</f>
        <v>-0.0491139505041094</v>
      </c>
      <c r="C1409" s="31" t="n">
        <f aca="false">(2*BBG_ZeroRates!J1391-BBG_ZeroRates!I1391-BBG_ZeroRates!K1391)*100</f>
        <v>-11.5479614047797</v>
      </c>
      <c r="D1409" s="31" t="n">
        <f aca="false">B1409-C1409</f>
        <v>11.4988474542756</v>
      </c>
    </row>
    <row r="1410" customFormat="false" ht="15" hidden="false" customHeight="false" outlineLevel="0" collapsed="false">
      <c r="A1410" s="30" t="n">
        <f aca="false">ICE_ZeroRates!A1392</f>
        <v>45778</v>
      </c>
      <c r="B1410" s="31" t="n">
        <f aca="false">(2*ICE_ZeroRates!J1392-ICE_ZeroRates!I1392-ICE_ZeroRates!K1392)*100</f>
        <v>-0.77339077702292</v>
      </c>
      <c r="C1410" s="31" t="n">
        <f aca="false">(2*BBG_ZeroRates!J1392-BBG_ZeroRates!I1392-BBG_ZeroRates!K1392)*100</f>
        <v>-11.2698055010771</v>
      </c>
      <c r="D1410" s="31" t="n">
        <f aca="false">B1410-C1410</f>
        <v>10.4964147240542</v>
      </c>
    </row>
    <row r="1411" customFormat="false" ht="15" hidden="false" customHeight="false" outlineLevel="0" collapsed="false">
      <c r="A1411" s="30" t="n">
        <f aca="false">ICE_ZeroRates!A1393</f>
        <v>45779</v>
      </c>
      <c r="B1411" s="31" t="n">
        <f aca="false">(2*ICE_ZeroRates!J1393-ICE_ZeroRates!I1393-ICE_ZeroRates!K1393)*100</f>
        <v>0.943748745353279</v>
      </c>
      <c r="C1411" s="31" t="n">
        <f aca="false">(2*BBG_ZeroRates!J1393-BBG_ZeroRates!I1393-BBG_ZeroRates!K1393)*100</f>
        <v>-13.085267326801</v>
      </c>
      <c r="D1411" s="31" t="n">
        <f aca="false">B1411-C1411</f>
        <v>14.0290160721543</v>
      </c>
    </row>
    <row r="1412" customFormat="false" ht="15" hidden="false" customHeight="false" outlineLevel="0" collapsed="false">
      <c r="A1412" s="30" t="n">
        <f aca="false">ICE_ZeroRates!A1394</f>
        <v>45782</v>
      </c>
      <c r="B1412" s="31" t="n">
        <f aca="false">(2*ICE_ZeroRates!J1394-ICE_ZeroRates!I1394-ICE_ZeroRates!K1394)*100</f>
        <v>0.649255488808187</v>
      </c>
      <c r="C1412" s="31" t="n">
        <f aca="false">(2*BBG_ZeroRates!J1394-BBG_ZeroRates!I1394-BBG_ZeroRates!K1394)*100</f>
        <v>-10.7531372081686</v>
      </c>
      <c r="D1412" s="31" t="n">
        <f aca="false">B1412-C1412</f>
        <v>11.4023926969768</v>
      </c>
    </row>
    <row r="1413" customFormat="false" ht="15" hidden="false" customHeight="false" outlineLevel="0" collapsed="false">
      <c r="A1413" s="30" t="n">
        <f aca="false">ICE_ZeroRates!A1395</f>
        <v>45783</v>
      </c>
      <c r="B1413" s="31" t="n">
        <f aca="false">(2*ICE_ZeroRates!J1395-ICE_ZeroRates!I1395-ICE_ZeroRates!K1395)*100</f>
        <v>1.7774210812108</v>
      </c>
      <c r="C1413" s="31" t="n">
        <f aca="false">(2*BBG_ZeroRates!J1395-BBG_ZeroRates!I1395-BBG_ZeroRates!K1395)*100</f>
        <v>-10.7712755876846</v>
      </c>
      <c r="D1413" s="31" t="n">
        <f aca="false">B1413-C1413</f>
        <v>12.5486966688954</v>
      </c>
    </row>
    <row r="1414" customFormat="false" ht="15" hidden="false" customHeight="false" outlineLevel="0" collapsed="false">
      <c r="A1414" s="30" t="n">
        <f aca="false">ICE_ZeroRates!A1396</f>
        <v>45784</v>
      </c>
      <c r="B1414" s="31" t="n">
        <f aca="false">(2*ICE_ZeroRates!J1396-ICE_ZeroRates!I1396-ICE_ZeroRates!K1396)*100</f>
        <v>2.31639477161898</v>
      </c>
      <c r="C1414" s="31" t="n">
        <f aca="false">(2*BBG_ZeroRates!J1396-BBG_ZeroRates!I1396-BBG_ZeroRates!K1396)*100</f>
        <v>-13.000929609186</v>
      </c>
      <c r="D1414" s="31" t="n">
        <f aca="false">B1414-C1414</f>
        <v>15.317324380805</v>
      </c>
    </row>
    <row r="1415" customFormat="false" ht="15" hidden="false" customHeight="false" outlineLevel="0" collapsed="false">
      <c r="A1415" s="30" t="n">
        <f aca="false">ICE_ZeroRates!A1397</f>
        <v>45785</v>
      </c>
      <c r="B1415" s="31" t="n">
        <f aca="false">(2*ICE_ZeroRates!J1397-ICE_ZeroRates!I1397-ICE_ZeroRates!K1397)*100</f>
        <v>1.42625680424686</v>
      </c>
      <c r="C1415" s="31" t="n">
        <f aca="false">(2*BBG_ZeroRates!J1397-BBG_ZeroRates!I1397-BBG_ZeroRates!K1397)*100</f>
        <v>-12.5228660813536</v>
      </c>
      <c r="D1415" s="31" t="n">
        <f aca="false">B1415-C1415</f>
        <v>13.9491228856004</v>
      </c>
    </row>
    <row r="1416" customFormat="false" ht="15" hidden="false" customHeight="false" outlineLevel="0" collapsed="false">
      <c r="A1416" s="30" t="n">
        <f aca="false">ICE_ZeroRates!A1398</f>
        <v>45786</v>
      </c>
      <c r="B1416" s="31" t="n">
        <f aca="false">(2*ICE_ZeroRates!J1398-ICE_ZeroRates!I1398-ICE_ZeroRates!K1398)*100</f>
        <v>-0.574744676248207</v>
      </c>
      <c r="C1416" s="31" t="n">
        <f aca="false">(2*BBG_ZeroRates!J1398-BBG_ZeroRates!I1398-BBG_ZeroRates!K1398)*100</f>
        <v>-11.6665322732124</v>
      </c>
      <c r="D1416" s="31" t="n">
        <f aca="false">B1416-C1416</f>
        <v>11.0917875969642</v>
      </c>
    </row>
    <row r="1417" customFormat="false" ht="15" hidden="false" customHeight="false" outlineLevel="0" collapsed="false">
      <c r="A1417" s="30" t="n">
        <f aca="false">ICE_ZeroRates!A1399</f>
        <v>45789</v>
      </c>
      <c r="B1417" s="31" t="n">
        <f aca="false">(2*ICE_ZeroRates!J1399-ICE_ZeroRates!I1399-ICE_ZeroRates!K1399)*100</f>
        <v>1.55912797748892</v>
      </c>
      <c r="C1417" s="31" t="n">
        <f aca="false">(2*BBG_ZeroRates!J1399-BBG_ZeroRates!I1399-BBG_ZeroRates!K1399)*100</f>
        <v>-13.0625600818184</v>
      </c>
      <c r="D1417" s="31" t="n">
        <f aca="false">B1417-C1417</f>
        <v>14.6216880593073</v>
      </c>
    </row>
    <row r="1418" customFormat="false" ht="15" hidden="false" customHeight="false" outlineLevel="0" collapsed="false">
      <c r="A1418" s="30" t="n">
        <f aca="false">ICE_ZeroRates!A1400</f>
        <v>45790</v>
      </c>
      <c r="B1418" s="31" t="n">
        <f aca="false">(2*ICE_ZeroRates!J1400-ICE_ZeroRates!I1400-ICE_ZeroRates!K1400)*100</f>
        <v>0.252181932891116</v>
      </c>
      <c r="C1418" s="31" t="n">
        <f aca="false">(2*BBG_ZeroRates!J1400-BBG_ZeroRates!I1400-BBG_ZeroRates!K1400)*100</f>
        <v>-8.47246837141644</v>
      </c>
      <c r="D1418" s="31" t="n">
        <f aca="false">B1418-C1418</f>
        <v>8.72465030430756</v>
      </c>
    </row>
    <row r="1419" customFormat="false" ht="15" hidden="false" customHeight="false" outlineLevel="0" collapsed="false">
      <c r="A1419" s="30" t="n">
        <f aca="false">ICE_ZeroRates!A1401</f>
        <v>45791</v>
      </c>
      <c r="B1419" s="31" t="n">
        <f aca="false">(2*ICE_ZeroRates!J1401-ICE_ZeroRates!I1401-ICE_ZeroRates!K1401)*100</f>
        <v>0.0324559394687896</v>
      </c>
      <c r="C1419" s="31" t="n">
        <f aca="false">(2*BBG_ZeroRates!J1401-BBG_ZeroRates!I1401-BBG_ZeroRates!K1401)*100</f>
        <v>-11.0687116755276</v>
      </c>
      <c r="D1419" s="31" t="n">
        <f aca="false">B1419-C1419</f>
        <v>11.1011676149964</v>
      </c>
    </row>
    <row r="1420" customFormat="false" ht="15" hidden="false" customHeight="false" outlineLevel="0" collapsed="false">
      <c r="A1420" s="30" t="n">
        <f aca="false">ICE_ZeroRates!A1402</f>
        <v>45792</v>
      </c>
      <c r="B1420" s="31" t="n">
        <f aca="false">(2*ICE_ZeroRates!J1402-ICE_ZeroRates!I1402-ICE_ZeroRates!K1402)*100</f>
        <v>1.50869705643002</v>
      </c>
      <c r="C1420" s="31" t="n">
        <f aca="false">(2*BBG_ZeroRates!J1402-BBG_ZeroRates!I1402-BBG_ZeroRates!K1402)*100</f>
        <v>-12.7614985536802</v>
      </c>
      <c r="D1420" s="31" t="n">
        <f aca="false">B1420-C1420</f>
        <v>14.2701956101102</v>
      </c>
    </row>
    <row r="1421" customFormat="false" ht="15" hidden="false" customHeight="false" outlineLevel="0" collapsed="false">
      <c r="A1421" s="30" t="n">
        <f aca="false">ICE_ZeroRates!A1403</f>
        <v>45793</v>
      </c>
      <c r="B1421" s="31" t="n">
        <f aca="false">(2*ICE_ZeroRates!J1403-ICE_ZeroRates!I1403-ICE_ZeroRates!K1403)*100</f>
        <v>0.552735412604655</v>
      </c>
      <c r="C1421" s="31" t="n">
        <f aca="false">(2*BBG_ZeroRates!J1403-BBG_ZeroRates!I1403-BBG_ZeroRates!K1403)*100</f>
        <v>-11.9671305113014</v>
      </c>
      <c r="D1421" s="31" t="n">
        <f aca="false">B1421-C1421</f>
        <v>12.5198659239061</v>
      </c>
    </row>
    <row r="1422" customFormat="false" ht="15" hidden="false" customHeight="false" outlineLevel="0" collapsed="false">
      <c r="A1422" s="30" t="n">
        <f aca="false">ICE_ZeroRates!A1404</f>
        <v>45796</v>
      </c>
      <c r="B1422" s="31" t="n">
        <f aca="false">(2*ICE_ZeroRates!J1404-ICE_ZeroRates!I1404-ICE_ZeroRates!K1404)*100</f>
        <v>1.87973648545192</v>
      </c>
      <c r="C1422" s="31" t="n">
        <f aca="false">(2*BBG_ZeroRates!J1404-BBG_ZeroRates!I1404-BBG_ZeroRates!K1404)*100</f>
        <v>-12.6740415820759</v>
      </c>
      <c r="D1422" s="31" t="n">
        <f aca="false">B1422-C1422</f>
        <v>14.5537780675278</v>
      </c>
    </row>
    <row r="1423" customFormat="false" ht="15" hidden="false" customHeight="false" outlineLevel="0" collapsed="false">
      <c r="A1423" s="30" t="n">
        <f aca="false">ICE_ZeroRates!A1405</f>
        <v>45797</v>
      </c>
      <c r="B1423" s="31" t="n">
        <f aca="false">(2*ICE_ZeroRates!J1405-ICE_ZeroRates!I1405-ICE_ZeroRates!K1405)*100</f>
        <v>-1.08066353712668</v>
      </c>
      <c r="C1423" s="31" t="n">
        <f aca="false">(2*BBG_ZeroRates!J1405-BBG_ZeroRates!I1405-BBG_ZeroRates!K1405)*100</f>
        <v>-11.2674445429184</v>
      </c>
      <c r="D1423" s="31" t="n">
        <f aca="false">B1423-C1423</f>
        <v>10.1867810057917</v>
      </c>
    </row>
    <row r="1424" customFormat="false" ht="15" hidden="false" customHeight="false" outlineLevel="0" collapsed="false">
      <c r="A1424" s="30" t="n">
        <f aca="false">ICE_ZeroRates!A1406</f>
        <v>45798</v>
      </c>
      <c r="B1424" s="31" t="n">
        <f aca="false">(2*ICE_ZeroRates!J1406-ICE_ZeroRates!I1406-ICE_ZeroRates!K1406)*100</f>
        <v>-0.601426579837039</v>
      </c>
      <c r="C1424" s="31" t="n">
        <f aca="false">(2*BBG_ZeroRates!J1406-BBG_ZeroRates!I1406-BBG_ZeroRates!K1406)*100</f>
        <v>-7.43569089945715</v>
      </c>
      <c r="D1424" s="31" t="n">
        <f aca="false">B1424-C1424</f>
        <v>6.83426431962011</v>
      </c>
    </row>
    <row r="1425" customFormat="false" ht="15" hidden="false" customHeight="false" outlineLevel="0" collapsed="false">
      <c r="A1425" s="30" t="n">
        <f aca="false">ICE_ZeroRates!A1407</f>
        <v>45799</v>
      </c>
      <c r="B1425" s="31" t="n">
        <f aca="false">(2*ICE_ZeroRates!J1407-ICE_ZeroRates!I1407-ICE_ZeroRates!K1407)*100</f>
        <v>-0.0115555764610864</v>
      </c>
      <c r="C1425" s="31" t="n">
        <f aca="false">(2*BBG_ZeroRates!J1407-BBG_ZeroRates!I1407-BBG_ZeroRates!K1407)*100</f>
        <v>-14.407620203955</v>
      </c>
      <c r="D1425" s="31" t="n">
        <f aca="false">B1425-C1425</f>
        <v>14.3960646274939</v>
      </c>
    </row>
    <row r="1426" customFormat="false" ht="15" hidden="false" customHeight="false" outlineLevel="0" collapsed="false">
      <c r="A1426" s="30" t="n">
        <f aca="false">ICE_ZeroRates!A1408</f>
        <v>45800</v>
      </c>
      <c r="B1426" s="31" t="n">
        <f aca="false">(2*ICE_ZeroRates!J1408-ICE_ZeroRates!I1408-ICE_ZeroRates!K1408)*100</f>
        <v>-1.01920847810666</v>
      </c>
      <c r="C1426" s="31" t="n">
        <f aca="false">(2*BBG_ZeroRates!J1408-BBG_ZeroRates!I1408-BBG_ZeroRates!K1408)*100</f>
        <v>-11.9321422051541</v>
      </c>
      <c r="D1426" s="31" t="n">
        <f aca="false">B1426-C1426</f>
        <v>10.9129337270474</v>
      </c>
    </row>
    <row r="1427" customFormat="false" ht="15" hidden="false" customHeight="false" outlineLevel="0" collapsed="false">
      <c r="A1427" s="30" t="n">
        <f aca="false">ICE_ZeroRates!A1409</f>
        <v>45803</v>
      </c>
      <c r="B1427" s="31" t="n">
        <f aca="false">(2*ICE_ZeroRates!J1409-ICE_ZeroRates!I1409-ICE_ZeroRates!K1409)*100</f>
        <v>1.04650414203591</v>
      </c>
      <c r="C1427" s="31" t="n">
        <f aca="false">(2*BBG_ZeroRates!J1409-BBG_ZeroRates!I1409-BBG_ZeroRates!K1409)*100</f>
        <v>-13.5347652696858</v>
      </c>
      <c r="D1427" s="31" t="n">
        <f aca="false">B1427-C1427</f>
        <v>14.5812694117217</v>
      </c>
    </row>
    <row r="1428" customFormat="false" ht="15" hidden="false" customHeight="false" outlineLevel="0" collapsed="false">
      <c r="A1428" s="30" t="n">
        <f aca="false">ICE_ZeroRates!A1410</f>
        <v>45804</v>
      </c>
      <c r="B1428" s="31" t="n">
        <f aca="false">(2*ICE_ZeroRates!J1410-ICE_ZeroRates!I1410-ICE_ZeroRates!K1410)*100</f>
        <v>0.558456691065157</v>
      </c>
      <c r="C1428" s="31" t="n">
        <f aca="false">(2*BBG_ZeroRates!J1410-BBG_ZeroRates!I1410-BBG_ZeroRates!K1410)*100</f>
        <v>-12.3148803561471</v>
      </c>
      <c r="D1428" s="31" t="n">
        <f aca="false">B1428-C1428</f>
        <v>12.8733370472122</v>
      </c>
    </row>
    <row r="1429" customFormat="false" ht="15" hidden="false" customHeight="false" outlineLevel="0" collapsed="false">
      <c r="A1429" s="30" t="n">
        <f aca="false">ICE_ZeroRates!A1411</f>
        <v>45805</v>
      </c>
      <c r="B1429" s="31" t="n">
        <f aca="false">(2*ICE_ZeroRates!J1411-ICE_ZeroRates!I1411-ICE_ZeroRates!K1411)*100</f>
        <v>0.35809491442893</v>
      </c>
      <c r="C1429" s="31" t="n">
        <f aca="false">(2*BBG_ZeroRates!J1411-BBG_ZeroRates!I1411-BBG_ZeroRates!K1411)*100</f>
        <v>-10.8476848525069</v>
      </c>
      <c r="D1429" s="31" t="n">
        <f aca="false">B1429-C1429</f>
        <v>11.2057797669359</v>
      </c>
    </row>
    <row r="1430" customFormat="false" ht="15" hidden="false" customHeight="false" outlineLevel="0" collapsed="false">
      <c r="A1430" s="30" t="n">
        <f aca="false">ICE_ZeroRates!A1412</f>
        <v>45806</v>
      </c>
      <c r="B1430" s="31" t="n">
        <f aca="false">(2*ICE_ZeroRates!J1412-ICE_ZeroRates!I1412-ICE_ZeroRates!K1412)*100</f>
        <v>-0.511509033276569</v>
      </c>
      <c r="C1430" s="31" t="n">
        <f aca="false">(2*BBG_ZeroRates!J1412-BBG_ZeroRates!I1412-BBG_ZeroRates!K1412)*100</f>
        <v>-10.746475884279</v>
      </c>
      <c r="D1430" s="31" t="n">
        <f aca="false">B1430-C1430</f>
        <v>10.2349668510024</v>
      </c>
    </row>
    <row r="1431" customFormat="false" ht="15" hidden="false" customHeight="false" outlineLevel="0" collapsed="false">
      <c r="A1431" s="30" t="n">
        <f aca="false">ICE_ZeroRates!A1413</f>
        <v>45807</v>
      </c>
      <c r="B1431" s="31" t="n">
        <f aca="false">(2*ICE_ZeroRates!J1413-ICE_ZeroRates!I1413-ICE_ZeroRates!K1413)*100</f>
        <v>3.28942900243807</v>
      </c>
      <c r="C1431" s="31" t="n">
        <f aca="false">(2*BBG_ZeroRates!J1413-BBG_ZeroRates!I1413-BBG_ZeroRates!K1413)*100</f>
        <v>-10.5332933124528</v>
      </c>
      <c r="D1431" s="31" t="n">
        <f aca="false">B1431-C1431</f>
        <v>13.8227223148909</v>
      </c>
    </row>
    <row r="1432" customFormat="false" ht="15" hidden="false" customHeight="false" outlineLevel="0" collapsed="false">
      <c r="A1432" s="30" t="n">
        <f aca="false">ICE_ZeroRates!A1414</f>
        <v>45810</v>
      </c>
      <c r="B1432" s="31" t="n">
        <f aca="false">(2*ICE_ZeroRates!J1414-ICE_ZeroRates!I1414-ICE_ZeroRates!K1414)*100</f>
        <v>-2.25453013198127</v>
      </c>
      <c r="C1432" s="31" t="n">
        <f aca="false">(2*BBG_ZeroRates!J1414-BBG_ZeroRates!I1414-BBG_ZeroRates!K1414)*100</f>
        <v>-12.4521654075993</v>
      </c>
      <c r="D1432" s="31" t="n">
        <f aca="false">B1432-C1432</f>
        <v>10.197635275618</v>
      </c>
    </row>
    <row r="1433" customFormat="false" ht="15" hidden="false" customHeight="false" outlineLevel="0" collapsed="false">
      <c r="A1433" s="30" t="n">
        <f aca="false">ICE_ZeroRates!A1415</f>
        <v>45811</v>
      </c>
      <c r="B1433" s="31" t="n">
        <f aca="false">(2*ICE_ZeroRates!J1415-ICE_ZeroRates!I1415-ICE_ZeroRates!K1415)*100</f>
        <v>1.3691548734001</v>
      </c>
      <c r="C1433" s="31" t="n">
        <f aca="false">(2*BBG_ZeroRates!J1415-BBG_ZeroRates!I1415-BBG_ZeroRates!K1415)*100</f>
        <v>-10.5676284285729</v>
      </c>
      <c r="D1433" s="31" t="n">
        <f aca="false">B1433-C1433</f>
        <v>11.936783301973</v>
      </c>
    </row>
    <row r="1434" customFormat="false" ht="15" hidden="false" customHeight="false" outlineLevel="0" collapsed="false">
      <c r="A1434" s="30" t="n">
        <f aca="false">ICE_ZeroRates!A1416</f>
        <v>45812</v>
      </c>
      <c r="B1434" s="31" t="n">
        <f aca="false">(2*ICE_ZeroRates!J1416-ICE_ZeroRates!I1416-ICE_ZeroRates!K1416)*100</f>
        <v>1.91707702713466</v>
      </c>
      <c r="C1434" s="31" t="n">
        <f aca="false">(2*BBG_ZeroRates!J1416-BBG_ZeroRates!I1416-BBG_ZeroRates!K1416)*100</f>
        <v>-12.9693723019746</v>
      </c>
      <c r="D1434" s="31" t="n">
        <f aca="false">B1434-C1434</f>
        <v>14.8864493291093</v>
      </c>
    </row>
    <row r="1435" customFormat="false" ht="15" hidden="false" customHeight="false" outlineLevel="0" collapsed="false">
      <c r="A1435" s="30" t="n">
        <f aca="false">ICE_ZeroRates!A1417</f>
        <v>45813</v>
      </c>
      <c r="B1435" s="31" t="n">
        <f aca="false">(2*ICE_ZeroRates!J1417-ICE_ZeroRates!I1417-ICE_ZeroRates!K1417)*100</f>
        <v>2.17682376015813</v>
      </c>
      <c r="C1435" s="31" t="n">
        <f aca="false">(2*BBG_ZeroRates!J1417-BBG_ZeroRates!I1417-BBG_ZeroRates!K1417)*100</f>
        <v>-10.9739816560263</v>
      </c>
      <c r="D1435" s="31" t="n">
        <f aca="false">B1435-C1435</f>
        <v>13.1508054161845</v>
      </c>
    </row>
    <row r="1436" customFormat="false" ht="15" hidden="false" customHeight="false" outlineLevel="0" collapsed="false">
      <c r="A1436" s="30" t="n">
        <f aca="false">ICE_ZeroRates!A1418</f>
        <v>45814</v>
      </c>
      <c r="B1436" s="31" t="n">
        <f aca="false">(2*ICE_ZeroRates!J1418-ICE_ZeroRates!I1418-ICE_ZeroRates!K1418)*100</f>
        <v>1.50436799669742</v>
      </c>
      <c r="C1436" s="31" t="n">
        <f aca="false">(2*BBG_ZeroRates!J1418-BBG_ZeroRates!I1418-BBG_ZeroRates!K1418)*100</f>
        <v>-12.1665157460937</v>
      </c>
      <c r="D1436" s="31" t="n">
        <f aca="false">B1436-C1436</f>
        <v>13.6708837427912</v>
      </c>
    </row>
    <row r="1437" customFormat="false" ht="15" hidden="false" customHeight="false" outlineLevel="0" collapsed="false">
      <c r="A1437" s="30" t="n">
        <f aca="false">ICE_ZeroRates!A1419</f>
        <v>45817</v>
      </c>
      <c r="B1437" s="31" t="n">
        <f aca="false">(2*ICE_ZeroRates!J1419-ICE_ZeroRates!I1419-ICE_ZeroRates!K1419)*100</f>
        <v>1.31143465993664</v>
      </c>
      <c r="C1437" s="31" t="n">
        <f aca="false">(2*BBG_ZeroRates!J1419-BBG_ZeroRates!I1419-BBG_ZeroRates!K1419)*100</f>
        <v>-12.0511015382514</v>
      </c>
      <c r="D1437" s="31" t="n">
        <f aca="false">B1437-C1437</f>
        <v>13.3625361981881</v>
      </c>
    </row>
    <row r="1438" customFormat="false" ht="15" hidden="false" customHeight="false" outlineLevel="0" collapsed="false">
      <c r="A1438" s="30" t="n">
        <f aca="false">ICE_ZeroRates!A1420</f>
        <v>45818</v>
      </c>
      <c r="B1438" s="31" t="n">
        <f aca="false">(2*ICE_ZeroRates!J1420-ICE_ZeroRates!I1420-ICE_ZeroRates!K1420)*100</f>
        <v>-1.49564179577109</v>
      </c>
      <c r="C1438" s="31" t="n">
        <f aca="false">(2*BBG_ZeroRates!J1420-BBG_ZeroRates!I1420-BBG_ZeroRates!K1420)*100</f>
        <v>-9.47824014819578</v>
      </c>
      <c r="D1438" s="31" t="n">
        <f aca="false">B1438-C1438</f>
        <v>7.9825983524247</v>
      </c>
    </row>
    <row r="1439" customFormat="false" ht="15" hidden="false" customHeight="false" outlineLevel="0" collapsed="false">
      <c r="A1439" s="30" t="n">
        <f aca="false">ICE_ZeroRates!A1421</f>
        <v>45819</v>
      </c>
      <c r="B1439" s="31" t="n">
        <f aca="false">(2*ICE_ZeroRates!J1421-ICE_ZeroRates!I1421-ICE_ZeroRates!K1421)*100</f>
        <v>-1.27692896894405</v>
      </c>
      <c r="C1439" s="31" t="n">
        <f aca="false">(2*BBG_ZeroRates!J1421-BBG_ZeroRates!I1421-BBG_ZeroRates!K1421)*100</f>
        <v>-13.9234458052996</v>
      </c>
      <c r="D1439" s="31" t="n">
        <f aca="false">B1439-C1439</f>
        <v>12.6465168363555</v>
      </c>
    </row>
    <row r="1440" customFormat="false" ht="15" hidden="false" customHeight="false" outlineLevel="0" collapsed="false">
      <c r="A1440" s="30" t="n">
        <f aca="false">ICE_ZeroRates!A1422</f>
        <v>45820</v>
      </c>
      <c r="B1440" s="31" t="n">
        <f aca="false">(2*ICE_ZeroRates!J1422-ICE_ZeroRates!I1422-ICE_ZeroRates!K1422)*100</f>
        <v>2.15202963483572</v>
      </c>
      <c r="C1440" s="31" t="n">
        <f aca="false">(2*BBG_ZeroRates!J1422-BBG_ZeroRates!I1422-BBG_ZeroRates!K1422)*100</f>
        <v>-12.8358499883993</v>
      </c>
      <c r="D1440" s="31" t="n">
        <f aca="false">B1440-C1440</f>
        <v>14.987879623235</v>
      </c>
    </row>
    <row r="1441" customFormat="false" ht="15" hidden="false" customHeight="false" outlineLevel="0" collapsed="false">
      <c r="A1441" s="30" t="n">
        <f aca="false">ICE_ZeroRates!A1423</f>
        <v>45821</v>
      </c>
      <c r="B1441" s="31" t="n">
        <f aca="false">(2*ICE_ZeroRates!J1423-ICE_ZeroRates!I1423-ICE_ZeroRates!K1423)*100</f>
        <v>2.97183657181592</v>
      </c>
      <c r="C1441" s="31" t="n">
        <f aca="false">(2*BBG_ZeroRates!J1423-BBG_ZeroRates!I1423-BBG_ZeroRates!K1423)*100</f>
        <v>-11.9660155029401</v>
      </c>
      <c r="D1441" s="31" t="n">
        <f aca="false">B1441-C1441</f>
        <v>14.9378520747561</v>
      </c>
    </row>
    <row r="1442" customFormat="false" ht="15" hidden="false" customHeight="false" outlineLevel="0" collapsed="false">
      <c r="A1442" s="30" t="n">
        <f aca="false">ICE_ZeroRates!A1424</f>
        <v>45824</v>
      </c>
      <c r="B1442" s="31" t="n">
        <f aca="false">(2*ICE_ZeroRates!J1424-ICE_ZeroRates!I1424-ICE_ZeroRates!K1424)*100</f>
        <v>0.182371305069839</v>
      </c>
      <c r="C1442" s="31" t="n">
        <f aca="false">(2*BBG_ZeroRates!J1424-BBG_ZeroRates!I1424-BBG_ZeroRates!K1424)*100</f>
        <v>-8.18728860768752</v>
      </c>
      <c r="D1442" s="31" t="n">
        <f aca="false">B1442-C1442</f>
        <v>8.36965991275736</v>
      </c>
    </row>
    <row r="1443" customFormat="false" ht="15" hidden="false" customHeight="false" outlineLevel="0" collapsed="false">
      <c r="A1443" s="30" t="n">
        <f aca="false">ICE_ZeroRates!A1425</f>
        <v>45825</v>
      </c>
      <c r="B1443" s="31" t="n">
        <f aca="false">(2*ICE_ZeroRates!J1425-ICE_ZeroRates!I1425-ICE_ZeroRates!K1425)*100</f>
        <v>1.30661557768921</v>
      </c>
      <c r="C1443" s="31" t="n">
        <f aca="false">(2*BBG_ZeroRates!J1425-BBG_ZeroRates!I1425-BBG_ZeroRates!K1425)*100</f>
        <v>-10.0568470536872</v>
      </c>
      <c r="D1443" s="31" t="n">
        <f aca="false">B1443-C1443</f>
        <v>11.3634626313764</v>
      </c>
    </row>
    <row r="1444" customFormat="false" ht="15" hidden="false" customHeight="false" outlineLevel="0" collapsed="false">
      <c r="A1444" s="30" t="n">
        <f aca="false">ICE_ZeroRates!A1426</f>
        <v>45826</v>
      </c>
      <c r="B1444" s="31" t="n">
        <f aca="false">(2*ICE_ZeroRates!J1426-ICE_ZeroRates!I1426-ICE_ZeroRates!K1426)*100</f>
        <v>2.00046550605624</v>
      </c>
      <c r="C1444" s="31" t="n">
        <f aca="false">(2*BBG_ZeroRates!J1426-BBG_ZeroRates!I1426-BBG_ZeroRates!K1426)*100</f>
        <v>-10.7247795525626</v>
      </c>
      <c r="D1444" s="31" t="n">
        <f aca="false">B1444-C1444</f>
        <v>12.7252450586188</v>
      </c>
    </row>
    <row r="1445" customFormat="false" ht="15" hidden="false" customHeight="false" outlineLevel="0" collapsed="false">
      <c r="A1445" s="30" t="n">
        <f aca="false">ICE_ZeroRates!A1427</f>
        <v>45827</v>
      </c>
      <c r="B1445" s="31" t="n">
        <f aca="false">(2*ICE_ZeroRates!J1427-ICE_ZeroRates!I1427-ICE_ZeroRates!K1427)*100</f>
        <v>3.38550890954559</v>
      </c>
      <c r="C1445" s="31" t="n">
        <f aca="false">(2*BBG_ZeroRates!J1427-BBG_ZeroRates!I1427-BBG_ZeroRates!K1427)*100</f>
        <v>-7.5177041341683</v>
      </c>
      <c r="D1445" s="31" t="n">
        <f aca="false">B1445-C1445</f>
        <v>10.9032130437139</v>
      </c>
    </row>
    <row r="1446" customFormat="false" ht="15" hidden="false" customHeight="false" outlineLevel="0" collapsed="false">
      <c r="A1446" s="30" t="n">
        <f aca="false">ICE_ZeroRates!A1428</f>
        <v>45828</v>
      </c>
      <c r="B1446" s="31" t="n">
        <f aca="false">(2*ICE_ZeroRates!J1428-ICE_ZeroRates!I1428-ICE_ZeroRates!K1428)*100</f>
        <v>-0.410372196799713</v>
      </c>
      <c r="C1446" s="31" t="n">
        <f aca="false">(2*BBG_ZeroRates!J1428-BBG_ZeroRates!I1428-BBG_ZeroRates!K1428)*100</f>
        <v>-8.13640673042841</v>
      </c>
      <c r="D1446" s="31" t="n">
        <f aca="false">B1446-C1446</f>
        <v>7.7260345336287</v>
      </c>
    </row>
    <row r="1447" customFormat="false" ht="15" hidden="false" customHeight="false" outlineLevel="0" collapsed="false">
      <c r="A1447" s="30" t="n">
        <f aca="false">ICE_ZeroRates!A1429</f>
        <v>45831</v>
      </c>
      <c r="B1447" s="31" t="n">
        <f aca="false">(2*ICE_ZeroRates!J1429-ICE_ZeroRates!I1429-ICE_ZeroRates!K1429)*100</f>
        <v>-0.061699983012975</v>
      </c>
      <c r="C1447" s="31" t="n">
        <f aca="false">(2*BBG_ZeroRates!J1429-BBG_ZeroRates!I1429-BBG_ZeroRates!K1429)*100</f>
        <v>-9.0215342751323</v>
      </c>
      <c r="D1447" s="31" t="n">
        <f aca="false">B1447-C1447</f>
        <v>8.95983429211933</v>
      </c>
    </row>
    <row r="1448" customFormat="false" ht="15" hidden="false" customHeight="false" outlineLevel="0" collapsed="false">
      <c r="A1448" s="30" t="n">
        <f aca="false">ICE_ZeroRates!A1430</f>
        <v>45832</v>
      </c>
      <c r="B1448" s="31" t="n">
        <f aca="false">(2*ICE_ZeroRates!J1430-ICE_ZeroRates!I1430-ICE_ZeroRates!K1430)*100</f>
        <v>1.90775509818968</v>
      </c>
      <c r="C1448" s="31" t="n">
        <f aca="false">(2*BBG_ZeroRates!J1430-BBG_ZeroRates!I1430-BBG_ZeroRates!K1430)*100</f>
        <v>-1.43700790035073</v>
      </c>
      <c r="D1448" s="31" t="n">
        <f aca="false">B1448-C1448</f>
        <v>3.34476299854041</v>
      </c>
    </row>
    <row r="1449" customFormat="false" ht="15" hidden="false" customHeight="false" outlineLevel="0" collapsed="false">
      <c r="A1449" s="30" t="n">
        <f aca="false">ICE_ZeroRates!A1431</f>
        <v>45833</v>
      </c>
      <c r="B1449" s="31" t="n">
        <f aca="false">(2*ICE_ZeroRates!J1431-ICE_ZeroRates!I1431-ICE_ZeroRates!K1431)*100</f>
        <v>0.92033870262056</v>
      </c>
      <c r="C1449" s="31" t="n">
        <f aca="false">(2*BBG_ZeroRates!J1431-BBG_ZeroRates!I1431-BBG_ZeroRates!K1431)*100</f>
        <v>-6.00469517587907</v>
      </c>
      <c r="D1449" s="31" t="n">
        <f aca="false">B1449-C1449</f>
        <v>6.92503387849963</v>
      </c>
    </row>
    <row r="1450" customFormat="false" ht="15" hidden="false" customHeight="false" outlineLevel="0" collapsed="false">
      <c r="A1450" s="30" t="n">
        <f aca="false">ICE_ZeroRates!A1432</f>
        <v>45834</v>
      </c>
      <c r="B1450" s="31" t="n">
        <f aca="false">(2*ICE_ZeroRates!J1432-ICE_ZeroRates!I1432-ICE_ZeroRates!K1432)*100</f>
        <v>-0.347799733620979</v>
      </c>
      <c r="C1450" s="31" t="n">
        <f aca="false">(2*BBG_ZeroRates!J1432-BBG_ZeroRates!I1432-BBG_ZeroRates!K1432)*100</f>
        <v>-5.31424290801175</v>
      </c>
      <c r="D1450" s="31" t="n">
        <f aca="false">B1450-C1450</f>
        <v>4.96644317439077</v>
      </c>
    </row>
    <row r="1451" customFormat="false" ht="15" hidden="false" customHeight="false" outlineLevel="0" collapsed="false">
      <c r="A1451" s="30" t="n">
        <f aca="false">ICE_ZeroRates!A1433</f>
        <v>45835</v>
      </c>
      <c r="B1451" s="31" t="n">
        <f aca="false">(2*ICE_ZeroRates!J1433-ICE_ZeroRates!I1433-ICE_ZeroRates!K1433)*100</f>
        <v>-1.00147193503992</v>
      </c>
      <c r="C1451" s="31" t="n">
        <f aca="false">(2*BBG_ZeroRates!J1433-BBG_ZeroRates!I1433-BBG_ZeroRates!K1433)*100</f>
        <v>-1.99611526544312</v>
      </c>
      <c r="D1451" s="31" t="n">
        <f aca="false">B1451-C1451</f>
        <v>0.9946433304032</v>
      </c>
    </row>
    <row r="1452" customFormat="false" ht="15" hidden="false" customHeight="false" outlineLevel="0" collapsed="false">
      <c r="A1452" s="30" t="n">
        <f aca="false">ICE_ZeroRates!A1434</f>
        <v>45838</v>
      </c>
      <c r="B1452" s="31" t="n">
        <f aca="false">(2*ICE_ZeroRates!J1434-ICE_ZeroRates!I1434-ICE_ZeroRates!K1434)*100</f>
        <v>-0.416636549307103</v>
      </c>
      <c r="C1452" s="31" t="n">
        <f aca="false">(2*BBG_ZeroRates!J1434-BBG_ZeroRates!I1434-BBG_ZeroRates!K1434)*100</f>
        <v>-0.00580450128451204</v>
      </c>
      <c r="D1452" s="31" t="n">
        <f aca="false">B1452-C1452</f>
        <v>-0.410832048022591</v>
      </c>
    </row>
    <row r="1453" customFormat="false" ht="15" hidden="false" customHeight="false" outlineLevel="0" collapsed="false">
      <c r="A1453" s="30" t="n">
        <f aca="false">ICE_ZeroRates!A1435</f>
        <v>45839</v>
      </c>
      <c r="B1453" s="31" t="n">
        <f aca="false">(2*ICE_ZeroRates!J1435-ICE_ZeroRates!I1435-ICE_ZeroRates!K1435)*100</f>
        <v>0.39331573372281</v>
      </c>
      <c r="C1453" s="31" t="n">
        <f aca="false">(2*BBG_ZeroRates!J1435-BBG_ZeroRates!I1435-BBG_ZeroRates!K1435)*100</f>
        <v>0.850717282614166</v>
      </c>
      <c r="D1453" s="31" t="n">
        <f aca="false">B1453-C1453</f>
        <v>-0.457401548891356</v>
      </c>
    </row>
    <row r="1454" customFormat="false" ht="15" hidden="false" customHeight="false" outlineLevel="0" collapsed="false">
      <c r="A1454" s="30" t="n">
        <f aca="false">ICE_ZeroRates!A1436</f>
        <v>45840</v>
      </c>
      <c r="B1454" s="31" t="n">
        <f aca="false">(2*ICE_ZeroRates!J1436-ICE_ZeroRates!I1436-ICE_ZeroRates!K1436)*100</f>
        <v>-1.29945911017173</v>
      </c>
      <c r="C1454" s="31" t="n">
        <f aca="false">(2*BBG_ZeroRates!J1436-BBG_ZeroRates!I1436-BBG_ZeroRates!K1436)*100</f>
        <v>1.65425959679237</v>
      </c>
      <c r="D1454" s="31" t="n">
        <f aca="false">B1454-C1454</f>
        <v>-2.9537187069641</v>
      </c>
    </row>
    <row r="1455" customFormat="false" ht="15" hidden="false" customHeight="false" outlineLevel="0" collapsed="false">
      <c r="A1455" s="30" t="n">
        <f aca="false">ICE_ZeroRates!A1437</f>
        <v>45841</v>
      </c>
      <c r="B1455" s="31" t="n">
        <f aca="false">(2*ICE_ZeroRates!J1437-ICE_ZeroRates!I1437-ICE_ZeroRates!K1437)*100</f>
        <v>1.40440120638905</v>
      </c>
      <c r="C1455" s="31" t="n">
        <f aca="false">(2*BBG_ZeroRates!J1437-BBG_ZeroRates!I1437-BBG_ZeroRates!K1437)*100</f>
        <v>2.09886925853371</v>
      </c>
      <c r="D1455" s="31" t="n">
        <f aca="false">B1455-C1455</f>
        <v>-0.694468052144659</v>
      </c>
    </row>
    <row r="1456" customFormat="false" ht="15" hidden="false" customHeight="false" outlineLevel="0" collapsed="false">
      <c r="A1456" s="30" t="n">
        <f aca="false">ICE_ZeroRates!A1438</f>
        <v>45842</v>
      </c>
      <c r="B1456" s="31" t="n">
        <f aca="false">(2*ICE_ZeroRates!J1438-ICE_ZeroRates!I1438-ICE_ZeroRates!K1438)*100</f>
        <v>0.405698114404496</v>
      </c>
      <c r="C1456" s="31" t="n">
        <f aca="false">(2*BBG_ZeroRates!J1438-BBG_ZeroRates!I1438-BBG_ZeroRates!K1438)*100</f>
        <v>0.22065098978592</v>
      </c>
      <c r="D1456" s="31" t="n">
        <f aca="false">B1456-C1456</f>
        <v>0.185047124618576</v>
      </c>
    </row>
    <row r="1457" customFormat="false" ht="15" hidden="false" customHeight="false" outlineLevel="0" collapsed="false">
      <c r="A1457" s="30" t="n">
        <f aca="false">ICE_ZeroRates!A1439</f>
        <v>45845</v>
      </c>
      <c r="B1457" s="31" t="n">
        <f aca="false">(2*ICE_ZeroRates!J1439-ICE_ZeroRates!I1439-ICE_ZeroRates!K1439)*100</f>
        <v>1.22154935480596</v>
      </c>
      <c r="C1457" s="31" t="n">
        <f aca="false">(2*BBG_ZeroRates!J1439-BBG_ZeroRates!I1439-BBG_ZeroRates!K1439)*100</f>
        <v>1.04787925968513</v>
      </c>
      <c r="D1457" s="31" t="n">
        <f aca="false">B1457-C1457</f>
        <v>0.173670095120837</v>
      </c>
    </row>
    <row r="1458" customFormat="false" ht="15" hidden="false" customHeight="false" outlineLevel="0" collapsed="false">
      <c r="A1458" s="30" t="n">
        <f aca="false">ICE_ZeroRates!A1440</f>
        <v>45846</v>
      </c>
      <c r="B1458" s="31" t="n">
        <f aca="false">(2*ICE_ZeroRates!J1440-ICE_ZeroRates!I1440-ICE_ZeroRates!K1440)*100</f>
        <v>-0.135475053407053</v>
      </c>
      <c r="C1458" s="31" t="n">
        <f aca="false">(2*BBG_ZeroRates!J1440-BBG_ZeroRates!I1440-BBG_ZeroRates!K1440)*100</f>
        <v>0.0888673027430897</v>
      </c>
      <c r="D1458" s="31" t="n">
        <f aca="false">B1458-C1458</f>
        <v>-0.224342356150142</v>
      </c>
    </row>
    <row r="1459" customFormat="false" ht="15" hidden="false" customHeight="false" outlineLevel="0" collapsed="false">
      <c r="A1459" s="30" t="n">
        <f aca="false">ICE_ZeroRates!A1441</f>
        <v>45847</v>
      </c>
      <c r="B1459" s="31" t="n">
        <f aca="false">(2*ICE_ZeroRates!J1441-ICE_ZeroRates!I1441-ICE_ZeroRates!K1441)*100</f>
        <v>0.889051026774501</v>
      </c>
      <c r="C1459" s="31" t="n">
        <f aca="false">(2*BBG_ZeroRates!J1441-BBG_ZeroRates!I1441-BBG_ZeroRates!K1441)*100</f>
        <v>-0.65878770880099</v>
      </c>
      <c r="D1459" s="31" t="n">
        <f aca="false">B1459-C1459</f>
        <v>1.54783873557549</v>
      </c>
    </row>
    <row r="1460" customFormat="false" ht="15" hidden="false" customHeight="false" outlineLevel="0" collapsed="false">
      <c r="A1460" s="30" t="n">
        <f aca="false">ICE_ZeroRates!A1442</f>
        <v>45848</v>
      </c>
      <c r="B1460" s="31" t="n">
        <f aca="false">(2*ICE_ZeroRates!J1442-ICE_ZeroRates!I1442-ICE_ZeroRates!K1442)*100</f>
        <v>0.193838624134379</v>
      </c>
      <c r="C1460" s="31" t="n">
        <f aca="false">(2*BBG_ZeroRates!J1442-BBG_ZeroRates!I1442-BBG_ZeroRates!K1442)*100</f>
        <v>0.805120555808037</v>
      </c>
      <c r="D1460" s="31" t="n">
        <f aca="false">B1460-C1460</f>
        <v>-0.611281931673657</v>
      </c>
    </row>
    <row r="1461" customFormat="false" ht="15" hidden="false" customHeight="false" outlineLevel="0" collapsed="false">
      <c r="A1461" s="30" t="n">
        <f aca="false">ICE_ZeroRates!A1443</f>
        <v>45849</v>
      </c>
      <c r="B1461" s="31" t="n">
        <f aca="false">(2*ICE_ZeroRates!J1443-ICE_ZeroRates!I1443-ICE_ZeroRates!K1443)*100</f>
        <v>-0.297274807129089</v>
      </c>
      <c r="C1461" s="31" t="n">
        <f aca="false">(2*BBG_ZeroRates!J1443-BBG_ZeroRates!I1443-BBG_ZeroRates!K1443)*100</f>
        <v>-1.7808234623875</v>
      </c>
      <c r="D1461" s="31" t="n">
        <f aca="false">B1461-C1461</f>
        <v>1.48354865525842</v>
      </c>
    </row>
    <row r="1462" customFormat="false" ht="15" hidden="false" customHeight="false" outlineLevel="0" collapsed="false">
      <c r="A1462" s="30" t="n">
        <f aca="false">ICE_ZeroRates!A1444</f>
        <v>45852</v>
      </c>
      <c r="B1462" s="31" t="n">
        <f aca="false">(2*ICE_ZeroRates!J1444-ICE_ZeroRates!I1444-ICE_ZeroRates!K1444)*100</f>
        <v>2.91234510696818</v>
      </c>
      <c r="C1462" s="31" t="n">
        <f aca="false">(2*BBG_ZeroRates!J1444-BBG_ZeroRates!I1444-BBG_ZeroRates!K1444)*100</f>
        <v>0.807462876929765</v>
      </c>
      <c r="D1462" s="31" t="n">
        <f aca="false">B1462-C1462</f>
        <v>2.10488223003842</v>
      </c>
    </row>
    <row r="1463" customFormat="false" ht="15" hidden="false" customHeight="false" outlineLevel="0" collapsed="false">
      <c r="A1463" s="30" t="n">
        <f aca="false">ICE_ZeroRates!A1445</f>
        <v>45853</v>
      </c>
      <c r="B1463" s="31" t="n">
        <f aca="false">(2*ICE_ZeroRates!J1445-ICE_ZeroRates!I1445-ICE_ZeroRates!K1445)*100</f>
        <v>-0.80821440203751</v>
      </c>
      <c r="C1463" s="31" t="n">
        <f aca="false">(2*BBG_ZeroRates!J1445-BBG_ZeroRates!I1445-BBG_ZeroRates!K1445)*100</f>
        <v>-1.51958680543665</v>
      </c>
      <c r="D1463" s="31" t="n">
        <f aca="false">B1463-C1463</f>
        <v>0.711372403399135</v>
      </c>
    </row>
    <row r="1464" customFormat="false" ht="15" hidden="false" customHeight="false" outlineLevel="0" collapsed="false">
      <c r="A1464" s="30" t="n">
        <f aca="false">ICE_ZeroRates!A1446</f>
        <v>45854</v>
      </c>
      <c r="B1464" s="31" t="n">
        <f aca="false">(2*ICE_ZeroRates!J1446-ICE_ZeroRates!I1446-ICE_ZeroRates!K1446)*100</f>
        <v>0.820133033505677</v>
      </c>
      <c r="C1464" s="31" t="n">
        <f aca="false">(2*BBG_ZeroRates!J1446-BBG_ZeroRates!I1446-BBG_ZeroRates!K1446)*100</f>
        <v>4.06209039169183</v>
      </c>
      <c r="D1464" s="31" t="n">
        <f aca="false">B1464-C1464</f>
        <v>-3.24195735818615</v>
      </c>
    </row>
    <row r="1465" customFormat="false" ht="15" hidden="false" customHeight="false" outlineLevel="0" collapsed="false">
      <c r="A1465" s="30" t="n">
        <f aca="false">ICE_ZeroRates!A1447</f>
        <v>45855</v>
      </c>
      <c r="B1465" s="31" t="n">
        <f aca="false">(2*ICE_ZeroRates!J1447-ICE_ZeroRates!I1447-ICE_ZeroRates!K1447)*100</f>
        <v>2.59937321666581</v>
      </c>
      <c r="C1465" s="31" t="n">
        <f aca="false">(2*BBG_ZeroRates!J1447-BBG_ZeroRates!I1447-BBG_ZeroRates!K1447)*100</f>
        <v>1.56812116026499</v>
      </c>
      <c r="D1465" s="31" t="n">
        <f aca="false">B1465-C1465</f>
        <v>1.03125205640082</v>
      </c>
    </row>
    <row r="1466" customFormat="false" ht="15" hidden="false" customHeight="false" outlineLevel="0" collapsed="false">
      <c r="A1466" s="30" t="n">
        <f aca="false">ICE_ZeroRates!A1448</f>
        <v>45856</v>
      </c>
      <c r="B1466" s="31" t="n">
        <f aca="false">(2*ICE_ZeroRates!J1448-ICE_ZeroRates!I1448-ICE_ZeroRates!K1448)*100</f>
        <v>0.048321309763244</v>
      </c>
      <c r="C1466" s="31" t="n">
        <f aca="false">(2*BBG_ZeroRates!J1448-BBG_ZeroRates!I1448-BBG_ZeroRates!K1448)*100</f>
        <v>-0.315329294445421</v>
      </c>
      <c r="D1466" s="31" t="n">
        <f aca="false">B1466-C1466</f>
        <v>0.363650604208665</v>
      </c>
    </row>
    <row r="1467" customFormat="false" ht="15" hidden="false" customHeight="false" outlineLevel="0" collapsed="false">
      <c r="A1467" s="30" t="n">
        <f aca="false">ICE_ZeroRates!A1449</f>
        <v>45859</v>
      </c>
      <c r="B1467" s="31" t="n">
        <f aca="false">(2*ICE_ZeroRates!J1449-ICE_ZeroRates!I1449-ICE_ZeroRates!K1449)*100</f>
        <v>2.65637722726249</v>
      </c>
      <c r="C1467" s="31" t="n">
        <f aca="false">(2*BBG_ZeroRates!J1449-BBG_ZeroRates!I1449-BBG_ZeroRates!K1449)*100</f>
        <v>1.15069818722642</v>
      </c>
      <c r="D1467" s="31" t="n">
        <f aca="false">B1467-C1467</f>
        <v>1.50567904003607</v>
      </c>
    </row>
    <row r="1468" customFormat="false" ht="15" hidden="false" customHeight="false" outlineLevel="0" collapsed="false">
      <c r="A1468" s="30" t="n">
        <f aca="false">ICE_ZeroRates!A1450</f>
        <v>45860</v>
      </c>
      <c r="B1468" s="31" t="n">
        <f aca="false">(2*ICE_ZeroRates!J1450-ICE_ZeroRates!I1450-ICE_ZeroRates!K1450)*100</f>
        <v>0.298624136607062</v>
      </c>
      <c r="C1468" s="31" t="n">
        <f aca="false">(2*BBG_ZeroRates!J1450-BBG_ZeroRates!I1450-BBG_ZeroRates!K1450)*100</f>
        <v>1.03180418765718</v>
      </c>
      <c r="D1468" s="31" t="n">
        <f aca="false">B1468-C1468</f>
        <v>-0.73318005105012</v>
      </c>
    </row>
    <row r="1469" customFormat="false" ht="15" hidden="false" customHeight="false" outlineLevel="0" collapsed="false">
      <c r="A1469" s="30" t="n">
        <f aca="false">ICE_ZeroRates!A1451</f>
        <v>45861</v>
      </c>
      <c r="B1469" s="31" t="n">
        <f aca="false">(2*ICE_ZeroRates!J1451-ICE_ZeroRates!I1451-ICE_ZeroRates!K1451)*100</f>
        <v>2.18162791816656</v>
      </c>
      <c r="C1469" s="31" t="n">
        <f aca="false">(2*BBG_ZeroRates!J1451-BBG_ZeroRates!I1451-BBG_ZeroRates!K1451)*100</f>
        <v>1.15217562455179</v>
      </c>
      <c r="D1469" s="31" t="n">
        <f aca="false">B1469-C1469</f>
        <v>1.02945229361477</v>
      </c>
    </row>
    <row r="1470" customFormat="false" ht="15" hidden="false" customHeight="false" outlineLevel="0" collapsed="false">
      <c r="A1470" s="30" t="n">
        <f aca="false">ICE_ZeroRates!A1452</f>
        <v>45862</v>
      </c>
      <c r="B1470" s="31" t="n">
        <f aca="false">(2*ICE_ZeroRates!J1452-ICE_ZeroRates!I1452-ICE_ZeroRates!K1452)*100</f>
        <v>0.220464781190843</v>
      </c>
      <c r="C1470" s="31" t="n">
        <f aca="false">(2*BBG_ZeroRates!J1452-BBG_ZeroRates!I1452-BBG_ZeroRates!K1452)*100</f>
        <v>-0.993516949227846</v>
      </c>
      <c r="D1470" s="31" t="n">
        <f aca="false">B1470-C1470</f>
        <v>1.21398173041869</v>
      </c>
    </row>
    <row r="1471" customFormat="false" ht="15" hidden="false" customHeight="false" outlineLevel="0" collapsed="false">
      <c r="A1471" s="30" t="n">
        <f aca="false">ICE_ZeroRates!A1453</f>
        <v>45863</v>
      </c>
      <c r="B1471" s="31" t="n">
        <f aca="false">(2*ICE_ZeroRates!J1453-ICE_ZeroRates!I1453-ICE_ZeroRates!K1453)*100</f>
        <v>1.62908285079921</v>
      </c>
      <c r="C1471" s="31" t="n">
        <f aca="false">(2*BBG_ZeroRates!J1453-BBG_ZeroRates!I1453-BBG_ZeroRates!K1453)*100</f>
        <v>-0.436627958454139</v>
      </c>
      <c r="D1471" s="31" t="n">
        <f aca="false">B1471-C1471</f>
        <v>2.06571080925335</v>
      </c>
    </row>
    <row r="1472" customFormat="false" ht="15" hidden="false" customHeight="false" outlineLevel="0" collapsed="false">
      <c r="A1472" s="30" t="n">
        <f aca="false">ICE_ZeroRates!A1454</f>
        <v>45866</v>
      </c>
      <c r="B1472" s="31" t="n">
        <f aca="false">(2*ICE_ZeroRates!J1454-ICE_ZeroRates!I1454-ICE_ZeroRates!K1454)*100</f>
        <v>-1.96833586123857</v>
      </c>
      <c r="C1472" s="31" t="n">
        <f aca="false">(2*BBG_ZeroRates!J1454-BBG_ZeroRates!I1454-BBG_ZeroRates!K1454)*100</f>
        <v>2.36216457488143</v>
      </c>
      <c r="D1472" s="31" t="n">
        <f aca="false">B1472-C1472</f>
        <v>-4.33050043612</v>
      </c>
    </row>
    <row r="1473" customFormat="false" ht="15" hidden="false" customHeight="false" outlineLevel="0" collapsed="false">
      <c r="A1473" s="30" t="n">
        <f aca="false">ICE_ZeroRates!A1455</f>
        <v>45867</v>
      </c>
      <c r="B1473" s="31" t="n">
        <f aca="false">(2*ICE_ZeroRates!J1455-ICE_ZeroRates!I1455-ICE_ZeroRates!K1455)*100</f>
        <v>-2.41657474502435</v>
      </c>
      <c r="C1473" s="31" t="n">
        <f aca="false">(2*BBG_ZeroRates!J1455-BBG_ZeroRates!I1455-BBG_ZeroRates!K1455)*100</f>
        <v>1.30291611996749</v>
      </c>
      <c r="D1473" s="31" t="n">
        <f aca="false">B1473-C1473</f>
        <v>-3.71949086499184</v>
      </c>
    </row>
    <row r="1474" customFormat="false" ht="15" hidden="false" customHeight="false" outlineLevel="0" collapsed="false">
      <c r="A1474" s="30" t="n">
        <f aca="false">ICE_ZeroRates!A1456</f>
        <v>45868</v>
      </c>
      <c r="B1474" s="31" t="n">
        <f aca="false">(2*ICE_ZeroRates!J1456-ICE_ZeroRates!I1456-ICE_ZeroRates!K1456)*100</f>
        <v>0.431555484662072</v>
      </c>
      <c r="C1474" s="31" t="n">
        <f aca="false">(2*BBG_ZeroRates!J1456-BBG_ZeroRates!I1456-BBG_ZeroRates!K1456)*100</f>
        <v>0.281742038176214</v>
      </c>
      <c r="D1474" s="31" t="n">
        <f aca="false">B1474-C1474</f>
        <v>0.149813446485858</v>
      </c>
    </row>
    <row r="1475" customFormat="false" ht="15" hidden="false" customHeight="false" outlineLevel="0" collapsed="false">
      <c r="A1475" s="30" t="n">
        <f aca="false">ICE_ZeroRates!A1457</f>
        <v>45869</v>
      </c>
      <c r="B1475" s="31" t="n">
        <f aca="false">(2*ICE_ZeroRates!J1457-ICE_ZeroRates!I1457-ICE_ZeroRates!K1457)*100</f>
        <v>3.9255531439037</v>
      </c>
      <c r="C1475" s="31" t="n">
        <f aca="false">(2*BBG_ZeroRates!J1457-BBG_ZeroRates!I1457-BBG_ZeroRates!K1457)*100</f>
        <v>1.80123739418709</v>
      </c>
      <c r="D1475" s="31" t="n">
        <f aca="false">B1475-C1475</f>
        <v>2.12431574971661</v>
      </c>
    </row>
    <row r="1476" customFormat="false" ht="15" hidden="false" customHeight="false" outlineLevel="0" collapsed="false">
      <c r="A1476" s="30" t="n">
        <f aca="false">ICE_ZeroRates!A1458</f>
        <v>45870</v>
      </c>
      <c r="B1476" s="31" t="n">
        <f aca="false">(2*ICE_ZeroRates!J1458-ICE_ZeroRates!I1458-ICE_ZeroRates!K1458)*100</f>
        <v>2.67691174588034</v>
      </c>
      <c r="C1476" s="31" t="n">
        <f aca="false">(2*BBG_ZeroRates!J1458-BBG_ZeroRates!I1458-BBG_ZeroRates!K1458)*100</f>
        <v>-0.986061274014016</v>
      </c>
      <c r="D1476" s="31" t="n">
        <f aca="false">B1476-C1476</f>
        <v>3.66297301989436</v>
      </c>
    </row>
    <row r="1477" customFormat="false" ht="15" hidden="false" customHeight="false" outlineLevel="0" collapsed="false">
      <c r="A1477" s="30" t="n">
        <f aca="false">ICE_ZeroRates!A1459</f>
        <v>45873</v>
      </c>
      <c r="B1477" s="31" t="n">
        <f aca="false">(2*ICE_ZeroRates!J1459-ICE_ZeroRates!I1459-ICE_ZeroRates!K1459)*100</f>
        <v>-0.264145468721511</v>
      </c>
      <c r="C1477" s="31" t="n">
        <f aca="false">(2*BBG_ZeroRates!J1459-BBG_ZeroRates!I1459-BBG_ZeroRates!K1459)*100</f>
        <v>-0.305854619058188</v>
      </c>
      <c r="D1477" s="31" t="n">
        <f aca="false">B1477-C1477</f>
        <v>0.0417091503366773</v>
      </c>
    </row>
    <row r="1478" customFormat="false" ht="15" hidden="false" customHeight="false" outlineLevel="0" collapsed="false">
      <c r="A1478" s="30" t="n">
        <f aca="false">ICE_ZeroRates!A1460</f>
        <v>45874</v>
      </c>
      <c r="B1478" s="31" t="n">
        <f aca="false">(2*ICE_ZeroRates!J1460-ICE_ZeroRates!I1460-ICE_ZeroRates!K1460)*100</f>
        <v>-1.53005719752186</v>
      </c>
      <c r="C1478" s="31" t="n">
        <f aca="false">(2*BBG_ZeroRates!J1460-BBG_ZeroRates!I1460-BBG_ZeroRates!K1460)*100</f>
        <v>0.479641062186609</v>
      </c>
      <c r="D1478" s="31" t="n">
        <f aca="false">B1478-C1478</f>
        <v>-2.00969825970847</v>
      </c>
    </row>
    <row r="1479" customFormat="false" ht="15" hidden="false" customHeight="false" outlineLevel="0" collapsed="false">
      <c r="A1479" s="30" t="n">
        <f aca="false">ICE_ZeroRates!A1461</f>
        <v>45875</v>
      </c>
      <c r="B1479" s="31" t="n">
        <f aca="false">(2*ICE_ZeroRates!J1461-ICE_ZeroRates!I1461-ICE_ZeroRates!K1461)*100</f>
        <v>1.09002147995421</v>
      </c>
      <c r="C1479" s="31" t="n">
        <f aca="false">(2*BBG_ZeroRates!J1461-BBG_ZeroRates!I1461-BBG_ZeroRates!K1461)*100</f>
        <v>-0.271111209624841</v>
      </c>
      <c r="D1479" s="31" t="n">
        <f aca="false">B1479-C1479</f>
        <v>1.36113268957905</v>
      </c>
    </row>
    <row r="1480" customFormat="false" ht="15" hidden="false" customHeight="false" outlineLevel="0" collapsed="false">
      <c r="A1480" s="30" t="n">
        <f aca="false">ICE_ZeroRates!A1462</f>
        <v>45876</v>
      </c>
      <c r="B1480" s="31" t="n">
        <f aca="false">(2*ICE_ZeroRates!J1462-ICE_ZeroRates!I1462-ICE_ZeroRates!K1462)*100</f>
        <v>-1.59552039239288</v>
      </c>
      <c r="C1480" s="31" t="n">
        <f aca="false">(2*BBG_ZeroRates!J1462-BBG_ZeroRates!I1462-BBG_ZeroRates!K1462)*100</f>
        <v>-0.894378793641204</v>
      </c>
      <c r="D1480" s="31" t="n">
        <f aca="false">B1480-C1480</f>
        <v>-0.701141598751676</v>
      </c>
    </row>
    <row r="1481" customFormat="false" ht="15" hidden="false" customHeight="false" outlineLevel="0" collapsed="false">
      <c r="A1481" s="30" t="n">
        <f aca="false">ICE_ZeroRates!A1463</f>
        <v>45877</v>
      </c>
      <c r="B1481" s="31" t="n">
        <f aca="false">(2*ICE_ZeroRates!J1463-ICE_ZeroRates!I1463-ICE_ZeroRates!K1463)*100</f>
        <v>0.241919549580372</v>
      </c>
      <c r="C1481" s="31" t="n">
        <f aca="false">(2*BBG_ZeroRates!J1463-BBG_ZeroRates!I1463-BBG_ZeroRates!K1463)*100</f>
        <v>1.40775412598</v>
      </c>
      <c r="D1481" s="31" t="n">
        <f aca="false">B1481-C1481</f>
        <v>-1.16583457639963</v>
      </c>
    </row>
    <row r="1482" customFormat="false" ht="15" hidden="false" customHeight="false" outlineLevel="0" collapsed="false">
      <c r="A1482" s="30" t="n">
        <f aca="false">ICE_ZeroRates!A1464</f>
        <v>45880</v>
      </c>
      <c r="B1482" s="31" t="n">
        <f aca="false">(2*ICE_ZeroRates!J1464-ICE_ZeroRates!I1464-ICE_ZeroRates!K1464)*100</f>
        <v>-2.83643270452285</v>
      </c>
      <c r="C1482" s="31" t="n">
        <f aca="false">(2*BBG_ZeroRates!J1464-BBG_ZeroRates!I1464-BBG_ZeroRates!K1464)*100</f>
        <v>-1.6330796569648</v>
      </c>
      <c r="D1482" s="31" t="n">
        <f aca="false">B1482-C1482</f>
        <v>-1.20335304755805</v>
      </c>
    </row>
    <row r="1483" customFormat="false" ht="15" hidden="false" customHeight="false" outlineLevel="0" collapsed="false">
      <c r="A1483" s="30" t="n">
        <f aca="false">ICE_ZeroRates!A1465</f>
        <v>45881</v>
      </c>
      <c r="B1483" s="31" t="n">
        <f aca="false">(2*ICE_ZeroRates!J1465-ICE_ZeroRates!I1465-ICE_ZeroRates!K1465)*100</f>
        <v>0.109335334629979</v>
      </c>
      <c r="C1483" s="31" t="n">
        <f aca="false">(2*BBG_ZeroRates!J1465-BBG_ZeroRates!I1465-BBG_ZeroRates!K1465)*100</f>
        <v>0.437986500701015</v>
      </c>
      <c r="D1483" s="31" t="n">
        <f aca="false">B1483-C1483</f>
        <v>-0.328651166071037</v>
      </c>
    </row>
    <row r="1484" customFormat="false" ht="15" hidden="false" customHeight="false" outlineLevel="0" collapsed="false">
      <c r="A1484" s="30" t="n">
        <f aca="false">ICE_ZeroRates!A1466</f>
        <v>45882</v>
      </c>
      <c r="B1484" s="31" t="n">
        <f aca="false">(2*ICE_ZeroRates!J1466-ICE_ZeroRates!I1466-ICE_ZeroRates!K1466)*100</f>
        <v>0.78953509560229</v>
      </c>
      <c r="C1484" s="31" t="n">
        <f aca="false">(2*BBG_ZeroRates!J1466-BBG_ZeroRates!I1466-BBG_ZeroRates!K1466)*100</f>
        <v>-2.5065763248838</v>
      </c>
      <c r="D1484" s="31" t="n">
        <f aca="false">B1484-C1484</f>
        <v>3.29611142048609</v>
      </c>
    </row>
    <row r="1485" customFormat="false" ht="15" hidden="false" customHeight="false" outlineLevel="0" collapsed="false">
      <c r="A1485" s="30" t="n">
        <f aca="false">ICE_ZeroRates!A1467</f>
        <v>45883</v>
      </c>
      <c r="B1485" s="31" t="n">
        <f aca="false">(2*ICE_ZeroRates!J1467-ICE_ZeroRates!I1467-ICE_ZeroRates!K1467)*100</f>
        <v>-3.76764616666172</v>
      </c>
      <c r="C1485" s="31" t="n">
        <f aca="false">(2*BBG_ZeroRates!J1467-BBG_ZeroRates!I1467-BBG_ZeroRates!K1467)*100</f>
        <v>3.22740173135956</v>
      </c>
      <c r="D1485" s="31" t="n">
        <f aca="false">B1485-C1485</f>
        <v>-6.99504789802128</v>
      </c>
    </row>
    <row r="1486" customFormat="false" ht="15" hidden="false" customHeight="false" outlineLevel="0" collapsed="false">
      <c r="A1486" s="30" t="n">
        <f aca="false">ICE_ZeroRates!A1468</f>
        <v>45884</v>
      </c>
      <c r="B1486" s="31" t="n">
        <f aca="false">(2*ICE_ZeroRates!J1468-ICE_ZeroRates!I1468-ICE_ZeroRates!K1468)*100</f>
        <v>-1.44563132050282</v>
      </c>
      <c r="C1486" s="31" t="n">
        <f aca="false">(2*BBG_ZeroRates!J1468-BBG_ZeroRates!I1468-BBG_ZeroRates!K1468)*100</f>
        <v>1.53445195416544</v>
      </c>
      <c r="D1486" s="31" t="n">
        <f aca="false">B1486-C1486</f>
        <v>-2.98008327466826</v>
      </c>
    </row>
    <row r="1487" customFormat="false" ht="15" hidden="false" customHeight="false" outlineLevel="0" collapsed="false">
      <c r="A1487" s="30" t="n">
        <f aca="false">ICE_ZeroRates!A1469</f>
        <v>45887</v>
      </c>
      <c r="B1487" s="31" t="n">
        <f aca="false">(2*ICE_ZeroRates!J1469-ICE_ZeroRates!I1469-ICE_ZeroRates!K1469)*100</f>
        <v>1.83268028858423</v>
      </c>
      <c r="C1487" s="31" t="n">
        <f aca="false">(2*BBG_ZeroRates!J1469-BBG_ZeroRates!I1469-BBG_ZeroRates!K1469)*100</f>
        <v>-0.040294755121506</v>
      </c>
      <c r="D1487" s="31" t="n">
        <f aca="false">B1487-C1487</f>
        <v>1.87297504370574</v>
      </c>
    </row>
    <row r="1488" customFormat="false" ht="15" hidden="false" customHeight="false" outlineLevel="0" collapsed="false">
      <c r="A1488" s="30" t="n">
        <f aca="false">ICE_ZeroRates!A1470</f>
        <v>45888</v>
      </c>
      <c r="B1488" s="31" t="n">
        <f aca="false">(2*ICE_ZeroRates!J1470-ICE_ZeroRates!I1470-ICE_ZeroRates!K1470)*100</f>
        <v>1.60538486161133</v>
      </c>
      <c r="C1488" s="31" t="n">
        <f aca="false">(2*BBG_ZeroRates!J1470-BBG_ZeroRates!I1470-BBG_ZeroRates!K1470)*100</f>
        <v>1.18406774908983</v>
      </c>
      <c r="D1488" s="31" t="n">
        <f aca="false">B1488-C1488</f>
        <v>0.421317112521491</v>
      </c>
    </row>
    <row r="1489" customFormat="false" ht="15" hidden="false" customHeight="false" outlineLevel="0" collapsed="false">
      <c r="A1489" s="30" t="n">
        <f aca="false">ICE_ZeroRates!A1471</f>
        <v>45889</v>
      </c>
      <c r="B1489" s="31" t="n">
        <f aca="false">(2*ICE_ZeroRates!J1471-ICE_ZeroRates!I1471-ICE_ZeroRates!K1471)*100</f>
        <v>-0.502089080266055</v>
      </c>
      <c r="C1489" s="31" t="n">
        <f aca="false">(2*BBG_ZeroRates!J1471-BBG_ZeroRates!I1471-BBG_ZeroRates!K1471)*100</f>
        <v>2.22518864358929</v>
      </c>
      <c r="D1489" s="31" t="n">
        <f aca="false">B1489-C1489</f>
        <v>-2.72727772385535</v>
      </c>
    </row>
    <row r="1490" customFormat="false" ht="15" hidden="false" customHeight="false" outlineLevel="0" collapsed="false">
      <c r="A1490" s="30" t="n">
        <f aca="false">ICE_ZeroRates!A1472</f>
        <v>45890</v>
      </c>
      <c r="B1490" s="31" t="n">
        <f aca="false">(2*ICE_ZeroRates!J1472-ICE_ZeroRates!I1472-ICE_ZeroRates!K1472)*100</f>
        <v>1.11660835934448</v>
      </c>
      <c r="C1490" s="31" t="n">
        <f aca="false">(2*BBG_ZeroRates!J1472-BBG_ZeroRates!I1472-BBG_ZeroRates!K1472)*100</f>
        <v>0.466905092657299</v>
      </c>
      <c r="D1490" s="31" t="n">
        <f aca="false">B1490-C1490</f>
        <v>0.649703266687185</v>
      </c>
    </row>
    <row r="1491" customFormat="false" ht="15" hidden="false" customHeight="false" outlineLevel="0" collapsed="false">
      <c r="A1491" s="30" t="n">
        <f aca="false">ICE_ZeroRates!A1473</f>
        <v>45891</v>
      </c>
      <c r="B1491" s="31" t="n">
        <f aca="false">(2*ICE_ZeroRates!J1473-ICE_ZeroRates!I1473-ICE_ZeroRates!K1473)*100</f>
        <v>-2.80358833348311</v>
      </c>
      <c r="C1491" s="31" t="n">
        <f aca="false">(2*BBG_ZeroRates!J1473-BBG_ZeroRates!I1473-BBG_ZeroRates!K1473)*100</f>
        <v>-1.86728773891311</v>
      </c>
      <c r="D1491" s="31" t="n">
        <f aca="false">B1491-C1491</f>
        <v>-0.936300594569994</v>
      </c>
    </row>
    <row r="1492" customFormat="false" ht="15" hidden="false" customHeight="false" outlineLevel="0" collapsed="false">
      <c r="A1492" s="30" t="n">
        <f aca="false">ICE_ZeroRates!A1474</f>
        <v>45894</v>
      </c>
      <c r="B1492" s="31" t="n">
        <f aca="false">(2*ICE_ZeroRates!J1474-ICE_ZeroRates!I1474-ICE_ZeroRates!K1474)*100</f>
        <v>-0.0575985280667712</v>
      </c>
      <c r="C1492" s="31" t="n">
        <f aca="false">(2*BBG_ZeroRates!J1474-BBG_ZeroRates!I1474-BBG_ZeroRates!K1474)*100</f>
        <v>0.0856831305730221</v>
      </c>
      <c r="D1492" s="31" t="n">
        <f aca="false">B1492-C1492</f>
        <v>-0.143281658639793</v>
      </c>
    </row>
    <row r="1493" customFormat="false" ht="15" hidden="false" customHeight="false" outlineLevel="0" collapsed="false">
      <c r="A1493" s="30" t="n">
        <f aca="false">ICE_ZeroRates!A1475</f>
        <v>45895</v>
      </c>
      <c r="B1493" s="31" t="n">
        <f aca="false">(2*ICE_ZeroRates!J1475-ICE_ZeroRates!I1475-ICE_ZeroRates!K1475)*100</f>
        <v>3.55066473505858</v>
      </c>
      <c r="C1493" s="31" t="n">
        <f aca="false">(2*BBG_ZeroRates!J1475-BBG_ZeroRates!I1475-BBG_ZeroRates!K1475)*100</f>
        <v>-0.771193994767172</v>
      </c>
      <c r="D1493" s="31" t="n">
        <f aca="false">B1493-C1493</f>
        <v>4.32185872982576</v>
      </c>
    </row>
    <row r="1494" customFormat="false" ht="15" hidden="false" customHeight="false" outlineLevel="0" collapsed="false">
      <c r="A1494" s="30" t="n">
        <f aca="false">ICE_ZeroRates!A1476</f>
        <v>45896</v>
      </c>
      <c r="B1494" s="31" t="n">
        <f aca="false">(2*ICE_ZeroRates!J1476-ICE_ZeroRates!I1476-ICE_ZeroRates!K1476)*100</f>
        <v>-1.97546959095001</v>
      </c>
      <c r="C1494" s="31" t="n">
        <f aca="false">(2*BBG_ZeroRates!J1476-BBG_ZeroRates!I1476-BBG_ZeroRates!K1476)*100</f>
        <v>-0.24660928802942</v>
      </c>
      <c r="D1494" s="31" t="n">
        <f aca="false">B1494-C1494</f>
        <v>-1.72886030292059</v>
      </c>
    </row>
    <row r="1495" customFormat="false" ht="15" hidden="false" customHeight="false" outlineLevel="0" collapsed="false">
      <c r="A1495" s="30" t="n">
        <f aca="false">ICE_ZeroRates!A1477</f>
        <v>45897</v>
      </c>
      <c r="B1495" s="31" t="n">
        <f aca="false">(2*ICE_ZeroRates!J1477-ICE_ZeroRates!I1477-ICE_ZeroRates!K1477)*100</f>
        <v>2.84579717375744</v>
      </c>
      <c r="C1495" s="31" t="n">
        <f aca="false">(2*BBG_ZeroRates!J1477-BBG_ZeroRates!I1477-BBG_ZeroRates!K1477)*100</f>
        <v>2.70709801957838</v>
      </c>
      <c r="D1495" s="31" t="n">
        <f aca="false">B1495-C1495</f>
        <v>0.138699154179056</v>
      </c>
    </row>
    <row r="1496" customFormat="false" ht="15" hidden="false" customHeight="false" outlineLevel="0" collapsed="false">
      <c r="A1496" s="30" t="n">
        <f aca="false">ICE_ZeroRates!A1478</f>
        <v>45898</v>
      </c>
      <c r="B1496" s="31" t="n">
        <f aca="false">(2*ICE_ZeroRates!J1478-ICE_ZeroRates!I1478-ICE_ZeroRates!K1478)*100</f>
        <v>1.13648696423159</v>
      </c>
      <c r="C1496" s="31" t="n">
        <f aca="false">(2*BBG_ZeroRates!J1478-BBG_ZeroRates!I1478-BBG_ZeroRates!K1478)*100</f>
        <v>1.29923581008993</v>
      </c>
      <c r="D1496" s="31" t="n">
        <f aca="false">B1496-C1496</f>
        <v>-0.16274884585834</v>
      </c>
    </row>
    <row r="1497" customFormat="false" ht="15" hidden="false" customHeight="false" outlineLevel="0" collapsed="false">
      <c r="A1497" s="30" t="n">
        <f aca="false">ICE_ZeroRates!A1479</f>
        <v>45901</v>
      </c>
      <c r="B1497" s="31" t="n">
        <f aca="false">(2*ICE_ZeroRates!J1479-ICE_ZeroRates!I1479-ICE_ZeroRates!K1479)*100</f>
        <v>1.06370427382214</v>
      </c>
      <c r="C1497" s="31" t="n">
        <f aca="false">(2*BBG_ZeroRates!J1479-BBG_ZeroRates!I1479-BBG_ZeroRates!K1479)*100</f>
        <v>0.174995642615094</v>
      </c>
      <c r="D1497" s="31" t="n">
        <f aca="false">B1497-C1497</f>
        <v>0.888708631207047</v>
      </c>
    </row>
    <row r="1498" customFormat="false" ht="15" hidden="false" customHeight="false" outlineLevel="0" collapsed="false">
      <c r="A1498" s="30" t="n">
        <f aca="false">ICE_ZeroRates!A1480</f>
        <v>45902</v>
      </c>
      <c r="B1498" s="31" t="n">
        <f aca="false">(2*ICE_ZeroRates!J1480-ICE_ZeroRates!I1480-ICE_ZeroRates!K1480)*100</f>
        <v>-0.408012961446325</v>
      </c>
      <c r="C1498" s="31" t="n">
        <f aca="false">(2*BBG_ZeroRates!J1480-BBG_ZeroRates!I1480-BBG_ZeroRates!K1480)*100</f>
        <v>1.38924550695809</v>
      </c>
      <c r="D1498" s="31" t="n">
        <f aca="false">B1498-C1498</f>
        <v>-1.79725846840442</v>
      </c>
    </row>
    <row r="1499" customFormat="false" ht="15" hidden="false" customHeight="false" outlineLevel="0" collapsed="false">
      <c r="A1499" s="30" t="n">
        <f aca="false">ICE_ZeroRates!A1481</f>
        <v>45903</v>
      </c>
      <c r="B1499" s="31" t="n">
        <f aca="false">(2*ICE_ZeroRates!J1481-ICE_ZeroRates!I1481-ICE_ZeroRates!K1481)*100</f>
        <v>-3.24332704124624</v>
      </c>
      <c r="C1499" s="31" t="n">
        <f aca="false">(2*BBG_ZeroRates!J1481-BBG_ZeroRates!I1481-BBG_ZeroRates!K1481)*100</f>
        <v>2.93161190078566</v>
      </c>
      <c r="D1499" s="31" t="n">
        <f aca="false">B1499-C1499</f>
        <v>-6.17493894203189</v>
      </c>
    </row>
    <row r="1500" customFormat="false" ht="15" hidden="false" customHeight="false" outlineLevel="0" collapsed="false">
      <c r="A1500" s="30" t="n">
        <f aca="false">ICE_ZeroRates!A1482</f>
        <v>45904</v>
      </c>
      <c r="B1500" s="31" t="n">
        <f aca="false">(2*ICE_ZeroRates!J1482-ICE_ZeroRates!I1482-ICE_ZeroRates!K1482)*100</f>
        <v>-1.22401694405836</v>
      </c>
      <c r="C1500" s="31" t="n">
        <f aca="false">(2*BBG_ZeroRates!J1482-BBG_ZeroRates!I1482-BBG_ZeroRates!K1482)*100</f>
        <v>0.84582581140098</v>
      </c>
      <c r="D1500" s="31" t="n">
        <f aca="false">B1500-C1500</f>
        <v>-2.06984275545934</v>
      </c>
    </row>
    <row r="1501" customFormat="false" ht="15" hidden="false" customHeight="false" outlineLevel="0" collapsed="false">
      <c r="A1501" s="30" t="n">
        <f aca="false">ICE_ZeroRates!A1483</f>
        <v>45905</v>
      </c>
      <c r="B1501" s="31" t="n">
        <f aca="false">(2*ICE_ZeroRates!J1483-ICE_ZeroRates!I1483-ICE_ZeroRates!K1483)*100</f>
        <v>0.52089701343303</v>
      </c>
      <c r="C1501" s="31" t="n">
        <f aca="false">(2*BBG_ZeroRates!J1483-BBG_ZeroRates!I1483-BBG_ZeroRates!K1483)*100</f>
        <v>0.862161594414701</v>
      </c>
      <c r="D1501" s="31" t="n">
        <f aca="false">B1501-C1501</f>
        <v>-0.341264580981671</v>
      </c>
    </row>
    <row r="1502" customFormat="false" ht="15" hidden="false" customHeight="false" outlineLevel="0" collapsed="false">
      <c r="A1502" s="30" t="n">
        <f aca="false">ICE_ZeroRates!A1484</f>
        <v>45908</v>
      </c>
      <c r="B1502" s="31" t="n">
        <f aca="false">(2*ICE_ZeroRates!J1484-ICE_ZeroRates!I1484-ICE_ZeroRates!K1484)*100</f>
        <v>2.09029852253533</v>
      </c>
      <c r="C1502" s="31" t="n">
        <f aca="false">(2*BBG_ZeroRates!J1484-BBG_ZeroRates!I1484-BBG_ZeroRates!K1484)*100</f>
        <v>1.0964957183965</v>
      </c>
      <c r="D1502" s="31" t="n">
        <f aca="false">B1502-C1502</f>
        <v>0.993802804138833</v>
      </c>
    </row>
    <row r="1503" customFormat="false" ht="15" hidden="false" customHeight="false" outlineLevel="0" collapsed="false">
      <c r="A1503" s="30" t="n">
        <f aca="false">ICE_ZeroRates!A1485</f>
        <v>45909</v>
      </c>
      <c r="B1503" s="31" t="n">
        <f aca="false">(2*ICE_ZeroRates!J1485-ICE_ZeroRates!I1485-ICE_ZeroRates!K1485)*100</f>
        <v>0.126149118824648</v>
      </c>
      <c r="C1503" s="31" t="n">
        <f aca="false">(2*BBG_ZeroRates!J1485-BBG_ZeroRates!I1485-BBG_ZeroRates!K1485)*100</f>
        <v>-1.83956450874176</v>
      </c>
      <c r="D1503" s="31" t="n">
        <f aca="false">B1503-C1503</f>
        <v>1.96571362756641</v>
      </c>
    </row>
    <row r="1504" customFormat="false" ht="15" hidden="false" customHeight="false" outlineLevel="0" collapsed="false">
      <c r="A1504" s="30" t="n">
        <f aca="false">ICE_ZeroRates!A1486</f>
        <v>45910</v>
      </c>
      <c r="B1504" s="31" t="n">
        <f aca="false">(2*ICE_ZeroRates!J1486-ICE_ZeroRates!I1486-ICE_ZeroRates!K1486)*100</f>
        <v>-1.25903330536929</v>
      </c>
      <c r="C1504" s="31" t="n">
        <f aca="false">(2*BBG_ZeroRates!J1486-BBG_ZeroRates!I1486-BBG_ZeroRates!K1486)*100</f>
        <v>1.11307075522347</v>
      </c>
      <c r="D1504" s="31" t="n">
        <f aca="false">B1504-C1504</f>
        <v>-2.37210406059276</v>
      </c>
    </row>
    <row r="1505" customFormat="false" ht="15" hidden="false" customHeight="false" outlineLevel="0" collapsed="false">
      <c r="A1505" s="30" t="n">
        <f aca="false">ICE_ZeroRates!A1487</f>
        <v>45911</v>
      </c>
      <c r="B1505" s="31" t="n">
        <f aca="false">(2*ICE_ZeroRates!J1487-ICE_ZeroRates!I1487-ICE_ZeroRates!K1487)*100</f>
        <v>1.88563730041018</v>
      </c>
      <c r="C1505" s="31" t="n">
        <f aca="false">(2*BBG_ZeroRates!J1487-BBG_ZeroRates!I1487-BBG_ZeroRates!K1487)*100</f>
        <v>1.73309480561126</v>
      </c>
      <c r="D1505" s="31" t="n">
        <f aca="false">B1505-C1505</f>
        <v>0.152542494798924</v>
      </c>
    </row>
    <row r="1506" customFormat="false" ht="15" hidden="false" customHeight="false" outlineLevel="0" collapsed="false">
      <c r="A1506" s="30" t="n">
        <f aca="false">ICE_ZeroRates!A1488</f>
        <v>45912</v>
      </c>
      <c r="B1506" s="31" t="n">
        <f aca="false">(2*ICE_ZeroRates!J1488-ICE_ZeroRates!I1488-ICE_ZeroRates!K1488)*100</f>
        <v>1.19291118778491</v>
      </c>
      <c r="C1506" s="31" t="n">
        <f aca="false">(2*BBG_ZeroRates!J1488-BBG_ZeroRates!I1488-BBG_ZeroRates!K1488)*100</f>
        <v>-0.00280343528284988</v>
      </c>
      <c r="D1506" s="31" t="n">
        <f aca="false">B1506-C1506</f>
        <v>1.19571462306776</v>
      </c>
    </row>
    <row r="1507" customFormat="false" ht="15" hidden="false" customHeight="false" outlineLevel="0" collapsed="false">
      <c r="A1507" s="30" t="n">
        <f aca="false">ICE_ZeroRates!A1489</f>
        <v>45915</v>
      </c>
      <c r="B1507" s="31" t="n">
        <f aca="false">(2*ICE_ZeroRates!J1489-ICE_ZeroRates!I1489-ICE_ZeroRates!K1489)*100</f>
        <v>2.39769744420149</v>
      </c>
      <c r="C1507" s="31" t="n">
        <f aca="false">(2*BBG_ZeroRates!J1489-BBG_ZeroRates!I1489-BBG_ZeroRates!K1489)*100</f>
        <v>0.114856649032991</v>
      </c>
      <c r="D1507" s="31" t="n">
        <f aca="false">B1507-C1507</f>
        <v>2.2828407951685</v>
      </c>
    </row>
    <row r="1508" customFormat="false" ht="15" hidden="false" customHeight="false" outlineLevel="0" collapsed="false">
      <c r="A1508" s="30" t="n">
        <f aca="false">ICE_ZeroRates!A1490</f>
        <v>45916</v>
      </c>
      <c r="B1508" s="31" t="n">
        <f aca="false">(2*ICE_ZeroRates!J1490-ICE_ZeroRates!I1490-ICE_ZeroRates!K1490)*100</f>
        <v>0.895046048601733</v>
      </c>
      <c r="C1508" s="31" t="n">
        <f aca="false">(2*BBG_ZeroRates!J1490-BBG_ZeroRates!I1490-BBG_ZeroRates!K1490)*100</f>
        <v>3.84576353372208</v>
      </c>
      <c r="D1508" s="31" t="n">
        <f aca="false">B1508-C1508</f>
        <v>-2.95071748512035</v>
      </c>
    </row>
    <row r="1509" customFormat="false" ht="15" hidden="false" customHeight="false" outlineLevel="0" collapsed="false">
      <c r="A1509" s="30" t="n">
        <f aca="false">ICE_ZeroRates!A1491</f>
        <v>45917</v>
      </c>
      <c r="B1509" s="31" t="n">
        <f aca="false">(2*ICE_ZeroRates!J1491-ICE_ZeroRates!I1491-ICE_ZeroRates!K1491)*100</f>
        <v>3.78003929279998</v>
      </c>
      <c r="C1509" s="31" t="n">
        <f aca="false">(2*BBG_ZeroRates!J1491-BBG_ZeroRates!I1491-BBG_ZeroRates!K1491)*100</f>
        <v>-2.70559446181968</v>
      </c>
      <c r="D1509" s="31" t="n">
        <f aca="false">B1509-C1509</f>
        <v>6.48563375461966</v>
      </c>
    </row>
    <row r="1510" customFormat="false" ht="15" hidden="false" customHeight="false" outlineLevel="0" collapsed="false">
      <c r="A1510" s="30" t="n">
        <f aca="false">ICE_ZeroRates!A1492</f>
        <v>45918</v>
      </c>
      <c r="B1510" s="31" t="n">
        <f aca="false">(2*ICE_ZeroRates!J1492-ICE_ZeroRates!I1492-ICE_ZeroRates!K1492)*100</f>
        <v>-3.27847742848202</v>
      </c>
      <c r="C1510" s="31" t="n">
        <f aca="false">(2*BBG_ZeroRates!J1492-BBG_ZeroRates!I1492-BBG_ZeroRates!K1492)*100</f>
        <v>1.54593998313279</v>
      </c>
      <c r="D1510" s="31" t="n">
        <f aca="false">B1510-C1510</f>
        <v>-4.82441741161481</v>
      </c>
    </row>
    <row r="1511" customFormat="false" ht="15" hidden="false" customHeight="false" outlineLevel="0" collapsed="false">
      <c r="A1511" s="30" t="n">
        <f aca="false">ICE_ZeroRates!A1493</f>
        <v>45919</v>
      </c>
      <c r="B1511" s="31" t="n">
        <f aca="false">(2*ICE_ZeroRates!J1493-ICE_ZeroRates!I1493-ICE_ZeroRates!K1493)*100</f>
        <v>0.355604994269987</v>
      </c>
      <c r="C1511" s="31" t="n">
        <f aca="false">(2*BBG_ZeroRates!J1493-BBG_ZeroRates!I1493-BBG_ZeroRates!K1493)*100</f>
        <v>0.452344248624215</v>
      </c>
      <c r="D1511" s="31" t="n">
        <f aca="false">B1511-C1511</f>
        <v>-0.0967392543542278</v>
      </c>
    </row>
    <row r="1512" customFormat="false" ht="15" hidden="false" customHeight="false" outlineLevel="0" collapsed="false">
      <c r="A1512" s="30" t="n">
        <f aca="false">ICE_ZeroRates!A1494</f>
        <v>45922</v>
      </c>
      <c r="B1512" s="31" t="n">
        <f aca="false">(2*ICE_ZeroRates!J1494-ICE_ZeroRates!I1494-ICE_ZeroRates!K1494)*100</f>
        <v>0.812638674749033</v>
      </c>
      <c r="C1512" s="31" t="n">
        <f aca="false">(2*BBG_ZeroRates!J1494-BBG_ZeroRates!I1494-BBG_ZeroRates!K1494)*100</f>
        <v>0.893060720858596</v>
      </c>
      <c r="D1512" s="31" t="n">
        <f aca="false">B1512-C1512</f>
        <v>-0.0804220461095628</v>
      </c>
    </row>
    <row r="1513" customFormat="false" ht="15" hidden="false" customHeight="false" outlineLevel="0" collapsed="false">
      <c r="A1513" s="30" t="n">
        <f aca="false">ICE_ZeroRates!A1495</f>
        <v>45923</v>
      </c>
      <c r="B1513" s="31" t="n">
        <f aca="false">(2*ICE_ZeroRates!J1495-ICE_ZeroRates!I1495-ICE_ZeroRates!K1495)*100</f>
        <v>-0.284691392351277</v>
      </c>
      <c r="C1513" s="31" t="n">
        <f aca="false">(2*BBG_ZeroRates!J1495-BBG_ZeroRates!I1495-BBG_ZeroRates!K1495)*100</f>
        <v>0.434343290564287</v>
      </c>
      <c r="D1513" s="31" t="n">
        <f aca="false">B1513-C1513</f>
        <v>-0.719034682915565</v>
      </c>
    </row>
    <row r="1514" customFormat="false" ht="15" hidden="false" customHeight="false" outlineLevel="0" collapsed="false">
      <c r="A1514" s="30" t="n">
        <f aca="false">ICE_ZeroRates!A1496</f>
        <v>45924</v>
      </c>
      <c r="B1514" s="31" t="n">
        <f aca="false">(2*ICE_ZeroRates!J1496-ICE_ZeroRates!I1496-ICE_ZeroRates!K1496)*100</f>
        <v>-0.467620481939557</v>
      </c>
      <c r="C1514" s="31" t="n">
        <f aca="false">(2*BBG_ZeroRates!J1496-BBG_ZeroRates!I1496-BBG_ZeroRates!K1496)*100</f>
        <v>-0.929183790564325</v>
      </c>
      <c r="D1514" s="31" t="n">
        <f aca="false">B1514-C1514</f>
        <v>0.461563308624768</v>
      </c>
    </row>
    <row r="1515" customFormat="false" ht="15" hidden="false" customHeight="false" outlineLevel="0" collapsed="false">
      <c r="A1515" s="30" t="n">
        <f aca="false">ICE_ZeroRates!A1497</f>
        <v>45925</v>
      </c>
      <c r="B1515" s="31" t="n">
        <f aca="false">(2*ICE_ZeroRates!J1497-ICE_ZeroRates!I1497-ICE_ZeroRates!K1497)*100</f>
        <v>2.60480008223811</v>
      </c>
      <c r="C1515" s="31" t="n">
        <f aca="false">(2*BBG_ZeroRates!J1497-BBG_ZeroRates!I1497-BBG_ZeroRates!K1497)*100</f>
        <v>0.815970979487002</v>
      </c>
      <c r="D1515" s="31" t="n">
        <f aca="false">B1515-C1515</f>
        <v>1.78882910275111</v>
      </c>
    </row>
    <row r="1516" customFormat="false" ht="15" hidden="false" customHeight="false" outlineLevel="0" collapsed="false">
      <c r="A1516" s="30" t="n">
        <f aca="false">ICE_ZeroRates!A1498</f>
        <v>45926</v>
      </c>
      <c r="B1516" s="31" t="n">
        <f aca="false">(2*ICE_ZeroRates!J1498-ICE_ZeroRates!I1498-ICE_ZeroRates!K1498)*100</f>
        <v>0.955762738226529</v>
      </c>
      <c r="C1516" s="31" t="n">
        <f aca="false">(2*BBG_ZeroRates!J1498-BBG_ZeroRates!I1498-BBG_ZeroRates!K1498)*100</f>
        <v>1.17162305787124</v>
      </c>
      <c r="D1516" s="31" t="n">
        <f aca="false">B1516-C1516</f>
        <v>-0.215860319644712</v>
      </c>
    </row>
    <row r="1517" customFormat="false" ht="15" hidden="false" customHeight="false" outlineLevel="0" collapsed="false">
      <c r="A1517" s="30" t="n">
        <f aca="false">ICE_ZeroRates!A1499</f>
        <v>45929</v>
      </c>
      <c r="B1517" s="31" t="n">
        <f aca="false">(2*ICE_ZeroRates!J1499-ICE_ZeroRates!I1499-ICE_ZeroRates!K1499)*100</f>
        <v>0.181803038615458</v>
      </c>
      <c r="C1517" s="31" t="n">
        <f aca="false">(2*BBG_ZeroRates!J1499-BBG_ZeroRates!I1499-BBG_ZeroRates!K1499)*100</f>
        <v>3.37071906410982</v>
      </c>
      <c r="D1517" s="31" t="n">
        <f aca="false">B1517-C1517</f>
        <v>-3.18891602549436</v>
      </c>
    </row>
    <row r="1518" customFormat="false" ht="15" hidden="false" customHeight="false" outlineLevel="0" collapsed="false">
      <c r="A1518" s="30" t="n">
        <f aca="false">ICE_ZeroRates!A1500</f>
        <v>45930</v>
      </c>
      <c r="B1518" s="31" t="n">
        <f aca="false">(2*ICE_ZeroRates!J1500-ICE_ZeroRates!I1500-ICE_ZeroRates!K1500)*100</f>
        <v>1.41261382824922</v>
      </c>
      <c r="C1518" s="31" t="n">
        <f aca="false">(2*BBG_ZeroRates!J1500-BBG_ZeroRates!I1500-BBG_ZeroRates!K1500)*100</f>
        <v>0.19922498999061</v>
      </c>
      <c r="D1518" s="31" t="n">
        <f aca="false">B1518-C1518</f>
        <v>1.21338883825861</v>
      </c>
    </row>
    <row r="1519" customFormat="false" ht="15" hidden="false" customHeight="false" outlineLevel="0" collapsed="false">
      <c r="A1519" s="30" t="n">
        <f aca="false">ICE_ZeroRates!A1501</f>
        <v>45931</v>
      </c>
      <c r="B1519" s="31" t="n">
        <f aca="false">(2*ICE_ZeroRates!J1501-ICE_ZeroRates!I1501-ICE_ZeroRates!K1501)*100</f>
        <v>0.608851714227043</v>
      </c>
      <c r="C1519" s="31" t="n">
        <f aca="false">(2*BBG_ZeroRates!J1501-BBG_ZeroRates!I1501-BBG_ZeroRates!K1501)*100</f>
        <v>-0.541843010969068</v>
      </c>
      <c r="D1519" s="31" t="n">
        <f aca="false">B1519-C1519</f>
        <v>1.15069472519611</v>
      </c>
    </row>
    <row r="1520" customFormat="false" ht="15" hidden="false" customHeight="false" outlineLevel="0" collapsed="false">
      <c r="A1520" s="30" t="n">
        <f aca="false">ICE_ZeroRates!A1502</f>
        <v>45932</v>
      </c>
      <c r="B1520" s="31" t="n">
        <f aca="false">(2*ICE_ZeroRates!J1502-ICE_ZeroRates!I1502-ICE_ZeroRates!K1502)*100</f>
        <v>1.70799309824861</v>
      </c>
      <c r="C1520" s="31" t="n">
        <f aca="false">(2*BBG_ZeroRates!J1502-BBG_ZeroRates!I1502-BBG_ZeroRates!K1502)*100</f>
        <v>-1.72683227323631</v>
      </c>
      <c r="D1520" s="31" t="n">
        <f aca="false">B1520-C1520</f>
        <v>3.43482537148492</v>
      </c>
    </row>
    <row r="1521" customFormat="false" ht="15" hidden="false" customHeight="false" outlineLevel="0" collapsed="false">
      <c r="A1521" s="30" t="n">
        <f aca="false">ICE_ZeroRates!A1503</f>
        <v>45933</v>
      </c>
      <c r="B1521" s="31" t="n">
        <f aca="false">(2*ICE_ZeroRates!J1503-ICE_ZeroRates!I1503-ICE_ZeroRates!K1503)*100</f>
        <v>2.62332379760584</v>
      </c>
      <c r="C1521" s="31" t="n">
        <f aca="false">(2*BBG_ZeroRates!J1503-BBG_ZeroRates!I1503-BBG_ZeroRates!K1503)*100</f>
        <v>-0.410301716372441</v>
      </c>
      <c r="D1521" s="31" t="n">
        <f aca="false">B1521-C1521</f>
        <v>3.03362551397828</v>
      </c>
    </row>
    <row r="1522" customFormat="false" ht="15" hidden="false" customHeight="false" outlineLevel="0" collapsed="false">
      <c r="A1522" s="30" t="n">
        <f aca="false">ICE_ZeroRates!A1504</f>
        <v>45936</v>
      </c>
      <c r="B1522" s="31" t="n">
        <f aca="false">(2*ICE_ZeroRates!J1504-ICE_ZeroRates!I1504-ICE_ZeroRates!K1504)*100</f>
        <v>1.54432048742237</v>
      </c>
      <c r="C1522" s="31" t="n">
        <f aca="false">(2*BBG_ZeroRates!J1504-BBG_ZeroRates!I1504-BBG_ZeroRates!K1504)*100</f>
        <v>-0.00727057531832998</v>
      </c>
      <c r="D1522" s="31" t="n">
        <f aca="false">B1522-C1522</f>
        <v>1.5515910627407</v>
      </c>
    </row>
    <row r="1523" customFormat="false" ht="15" hidden="false" customHeight="false" outlineLevel="0" collapsed="false">
      <c r="A1523" s="30" t="n">
        <f aca="false">ICE_ZeroRates!A1505</f>
        <v>45937</v>
      </c>
      <c r="B1523" s="31" t="n">
        <f aca="false">(2*ICE_ZeroRates!J1505-ICE_ZeroRates!I1505-ICE_ZeroRates!K1505)*100</f>
        <v>-0.580399130116183</v>
      </c>
      <c r="C1523" s="31" t="n">
        <f aca="false">(2*BBG_ZeroRates!J1505-BBG_ZeroRates!I1505-BBG_ZeroRates!K1505)*100</f>
        <v>-1.05641278313491</v>
      </c>
      <c r="D1523" s="31" t="n">
        <f aca="false">B1523-C1523</f>
        <v>0.476013653018725</v>
      </c>
    </row>
    <row r="1524" customFormat="false" ht="15" hidden="false" customHeight="false" outlineLevel="0" collapsed="false">
      <c r="A1524" s="30" t="n">
        <f aca="false">ICE_ZeroRates!A1506</f>
        <v>45938</v>
      </c>
      <c r="B1524" s="31" t="n">
        <f aca="false">(2*ICE_ZeroRates!J1506-ICE_ZeroRates!I1506-ICE_ZeroRates!K1506)*100</f>
        <v>0.849423207421429</v>
      </c>
      <c r="C1524" s="31" t="n">
        <f aca="false">(2*BBG_ZeroRates!J1506-BBG_ZeroRates!I1506-BBG_ZeroRates!K1506)*100</f>
        <v>0.539523115469365</v>
      </c>
      <c r="D1524" s="31" t="n">
        <f aca="false">B1524-C1524</f>
        <v>0.309900091952064</v>
      </c>
    </row>
    <row r="1525" customFormat="false" ht="15" hidden="false" customHeight="false" outlineLevel="0" collapsed="false">
      <c r="A1525" s="30" t="n">
        <f aca="false">ICE_ZeroRates!A1507</f>
        <v>45939</v>
      </c>
      <c r="B1525" s="31" t="n">
        <f aca="false">(2*ICE_ZeroRates!J1507-ICE_ZeroRates!I1507-ICE_ZeroRates!K1507)*100</f>
        <v>2.38417289030251</v>
      </c>
      <c r="C1525" s="31" t="n">
        <f aca="false">(2*BBG_ZeroRates!J1507-BBG_ZeroRates!I1507-BBG_ZeroRates!K1507)*100</f>
        <v>0.0371800831350466</v>
      </c>
      <c r="D1525" s="31" t="n">
        <f aca="false">B1525-C1525</f>
        <v>2.34699280716746</v>
      </c>
    </row>
    <row r="1526" customFormat="false" ht="15" hidden="false" customHeight="false" outlineLevel="0" collapsed="false">
      <c r="A1526" s="30" t="n">
        <f aca="false">ICE_ZeroRates!A1508</f>
        <v>45940</v>
      </c>
      <c r="B1526" s="31" t="n">
        <f aca="false">(2*ICE_ZeroRates!J1508-ICE_ZeroRates!I1508-ICE_ZeroRates!K1508)*100</f>
        <v>2.76522721777188</v>
      </c>
      <c r="C1526" s="31" t="n">
        <f aca="false">(2*BBG_ZeroRates!J1508-BBG_ZeroRates!I1508-BBG_ZeroRates!K1508)*100</f>
        <v>0.849317090596324</v>
      </c>
      <c r="D1526" s="31" t="n">
        <f aca="false">B1526-C1526</f>
        <v>1.91591012717556</v>
      </c>
    </row>
    <row r="1527" customFormat="false" ht="15" hidden="false" customHeight="false" outlineLevel="0" collapsed="false">
      <c r="A1527" s="30" t="n">
        <f aca="false">ICE_ZeroRates!A1509</f>
        <v>45943</v>
      </c>
      <c r="B1527" s="31" t="n">
        <f aca="false">(2*ICE_ZeroRates!J1509-ICE_ZeroRates!I1509-ICE_ZeroRates!K1509)*100</f>
        <v>-2.52891558251007</v>
      </c>
      <c r="C1527" s="31" t="n">
        <f aca="false">(2*BBG_ZeroRates!J1509-BBG_ZeroRates!I1509-BBG_ZeroRates!K1509)*100</f>
        <v>-0.907387446737307</v>
      </c>
      <c r="D1527" s="31" t="n">
        <f aca="false">B1527-C1527</f>
        <v>-1.62152813577277</v>
      </c>
    </row>
    <row r="1528" customFormat="false" ht="15" hidden="false" customHeight="false" outlineLevel="0" collapsed="false">
      <c r="A1528" s="30" t="n">
        <f aca="false">ICE_ZeroRates!A1510</f>
        <v>45944</v>
      </c>
      <c r="B1528" s="31" t="n">
        <f aca="false">(2*ICE_ZeroRates!J1510-ICE_ZeroRates!I1510-ICE_ZeroRates!K1510)*100</f>
        <v>-1.13922855326303</v>
      </c>
      <c r="C1528" s="31" t="n">
        <f aca="false">(2*BBG_ZeroRates!J1510-BBG_ZeroRates!I1510-BBG_ZeroRates!K1510)*100</f>
        <v>-1.2019517218921</v>
      </c>
      <c r="D1528" s="31" t="n">
        <f aca="false">B1528-C1528</f>
        <v>0.0627231686290752</v>
      </c>
    </row>
    <row r="1529" customFormat="false" ht="15" hidden="false" customHeight="false" outlineLevel="0" collapsed="false">
      <c r="A1529" s="30" t="n">
        <f aca="false">ICE_ZeroRates!A1511</f>
        <v>45945</v>
      </c>
      <c r="B1529" s="31" t="n">
        <f aca="false">(2*ICE_ZeroRates!J1511-ICE_ZeroRates!I1511-ICE_ZeroRates!K1511)*100</f>
        <v>2.63666782030412</v>
      </c>
      <c r="C1529" s="31" t="n">
        <f aca="false">(2*BBG_ZeroRates!J1511-BBG_ZeroRates!I1511-BBG_ZeroRates!K1511)*100</f>
        <v>-0.774751514024219</v>
      </c>
      <c r="D1529" s="31" t="n">
        <f aca="false">B1529-C1529</f>
        <v>3.41141933432834</v>
      </c>
    </row>
    <row r="1530" customFormat="false" ht="15" hidden="false" customHeight="false" outlineLevel="0" collapsed="false">
      <c r="A1530" s="30" t="n">
        <f aca="false">ICE_ZeroRates!A1512</f>
        <v>45946</v>
      </c>
      <c r="B1530" s="31" t="n">
        <f aca="false">(2*ICE_ZeroRates!J1512-ICE_ZeroRates!I1512-ICE_ZeroRates!K1512)*100</f>
        <v>1.86619199689466</v>
      </c>
      <c r="C1530" s="31" t="n">
        <f aca="false">(2*BBG_ZeroRates!J1512-BBG_ZeroRates!I1512-BBG_ZeroRates!K1512)*100</f>
        <v>1.13584021340372</v>
      </c>
      <c r="D1530" s="31" t="n">
        <f aca="false">B1530-C1530</f>
        <v>0.730351783490946</v>
      </c>
    </row>
    <row r="1531" customFormat="false" ht="15" hidden="false" customHeight="false" outlineLevel="0" collapsed="false">
      <c r="A1531" s="30" t="n">
        <f aca="false">ICE_ZeroRates!A1513</f>
        <v>45947</v>
      </c>
      <c r="B1531" s="31" t="n">
        <f aca="false">(2*ICE_ZeroRates!J1513-ICE_ZeroRates!I1513-ICE_ZeroRates!K1513)*100</f>
        <v>1.26356836039565</v>
      </c>
      <c r="C1531" s="31" t="n">
        <f aca="false">(2*BBG_ZeroRates!J1513-BBG_ZeroRates!I1513-BBG_ZeroRates!K1513)*100</f>
        <v>-0.196020178445711</v>
      </c>
      <c r="D1531" s="31" t="n">
        <f aca="false">B1531-C1531</f>
        <v>1.45958853884136</v>
      </c>
    </row>
    <row r="1532" customFormat="false" ht="15" hidden="false" customHeight="false" outlineLevel="0" collapsed="false">
      <c r="A1532" s="30" t="n">
        <f aca="false">ICE_ZeroRates!A1514</f>
        <v>45950</v>
      </c>
      <c r="B1532" s="31" t="n">
        <f aca="false">(2*ICE_ZeroRates!J1514-ICE_ZeroRates!I1514-ICE_ZeroRates!K1514)*100</f>
        <v>1.11828398521192</v>
      </c>
      <c r="C1532" s="31" t="n">
        <f aca="false">(2*BBG_ZeroRates!J1514-BBG_ZeroRates!I1514-BBG_ZeroRates!K1514)*100</f>
        <v>1.81650797005934</v>
      </c>
      <c r="D1532" s="31" t="n">
        <f aca="false">B1532-C1532</f>
        <v>-0.698223984847424</v>
      </c>
    </row>
    <row r="1533" customFormat="false" ht="15" hidden="false" customHeight="false" outlineLevel="0" collapsed="false">
      <c r="A1533" s="30" t="n">
        <f aca="false">ICE_ZeroRates!A1515</f>
        <v>45951</v>
      </c>
      <c r="B1533" s="31" t="n">
        <f aca="false">(2*ICE_ZeroRates!J1515-ICE_ZeroRates!I1515-ICE_ZeroRates!K1515)*100</f>
        <v>-2.65598510207128</v>
      </c>
      <c r="C1533" s="31" t="n">
        <f aca="false">(2*BBG_ZeroRates!J1515-BBG_ZeroRates!I1515-BBG_ZeroRates!K1515)*100</f>
        <v>-0.34087452170275</v>
      </c>
      <c r="D1533" s="31" t="n">
        <f aca="false">B1533-C1533</f>
        <v>-2.31511058036853</v>
      </c>
    </row>
    <row r="1534" customFormat="false" ht="15" hidden="false" customHeight="false" outlineLevel="0" collapsed="false">
      <c r="A1534" s="30" t="n">
        <f aca="false">ICE_ZeroRates!A1516</f>
        <v>45952</v>
      </c>
      <c r="B1534" s="31" t="n">
        <f aca="false">(2*ICE_ZeroRates!J1516-ICE_ZeroRates!I1516-ICE_ZeroRates!K1516)*100</f>
        <v>-1.55483213351388</v>
      </c>
      <c r="C1534" s="31" t="n">
        <f aca="false">(2*BBG_ZeroRates!J1516-BBG_ZeroRates!I1516-BBG_ZeroRates!K1516)*100</f>
        <v>-0.387331855652739</v>
      </c>
      <c r="D1534" s="31" t="n">
        <f aca="false">B1534-C1534</f>
        <v>-1.16750027786114</v>
      </c>
    </row>
    <row r="1535" customFormat="false" ht="15" hidden="false" customHeight="false" outlineLevel="0" collapsed="false">
      <c r="A1535" s="30" t="n">
        <f aca="false">ICE_ZeroRates!A1517</f>
        <v>45953</v>
      </c>
      <c r="B1535" s="31" t="n">
        <f aca="false">(2*ICE_ZeroRates!J1517-ICE_ZeroRates!I1517-ICE_ZeroRates!K1517)*100</f>
        <v>1.67191426537099</v>
      </c>
      <c r="C1535" s="31" t="n">
        <f aca="false">(2*BBG_ZeroRates!J1517-BBG_ZeroRates!I1517-BBG_ZeroRates!K1517)*100</f>
        <v>-2.1444879429033</v>
      </c>
      <c r="D1535" s="31" t="n">
        <f aca="false">B1535-C1535</f>
        <v>3.81640220827428</v>
      </c>
    </row>
    <row r="1536" customFormat="false" ht="15" hidden="false" customHeight="false" outlineLevel="0" collapsed="false">
      <c r="A1536" s="30" t="n">
        <f aca="false">ICE_ZeroRates!A1518</f>
        <v>45954</v>
      </c>
      <c r="B1536" s="31" t="n">
        <f aca="false">(2*ICE_ZeroRates!J1518-ICE_ZeroRates!I1518-ICE_ZeroRates!K1518)*100</f>
        <v>-1.83663867787498</v>
      </c>
      <c r="C1536" s="31" t="n">
        <f aca="false">(2*BBG_ZeroRates!J1518-BBG_ZeroRates!I1518-BBG_ZeroRates!K1518)*100</f>
        <v>0.609808134932832</v>
      </c>
      <c r="D1536" s="31" t="n">
        <f aca="false">B1536-C1536</f>
        <v>-2.44644681280781</v>
      </c>
    </row>
    <row r="1537" customFormat="false" ht="15" hidden="false" customHeight="false" outlineLevel="0" collapsed="false">
      <c r="A1537" s="30" t="n">
        <f aca="false">ICE_ZeroRates!A1519</f>
        <v>45957</v>
      </c>
      <c r="B1537" s="31" t="n">
        <f aca="false">(2*ICE_ZeroRates!J1519-ICE_ZeroRates!I1519-ICE_ZeroRates!K1519)*100</f>
        <v>0.995261670902181</v>
      </c>
      <c r="C1537" s="31" t="n">
        <f aca="false">(2*BBG_ZeroRates!J1519-BBG_ZeroRates!I1519-BBG_ZeroRates!K1519)*100</f>
        <v>1.8414281095859</v>
      </c>
      <c r="D1537" s="31" t="n">
        <f aca="false">B1537-C1537</f>
        <v>-0.846166438683715</v>
      </c>
    </row>
    <row r="1538" customFormat="false" ht="15" hidden="false" customHeight="false" outlineLevel="0" collapsed="false">
      <c r="A1538" s="30" t="n">
        <f aca="false">ICE_ZeroRates!A1520</f>
        <v>45958</v>
      </c>
      <c r="B1538" s="31" t="n">
        <f aca="false">(2*ICE_ZeroRates!J1520-ICE_ZeroRates!I1520-ICE_ZeroRates!K1520)*100</f>
        <v>1.58555026519158</v>
      </c>
      <c r="C1538" s="31" t="n">
        <f aca="false">(2*BBG_ZeroRates!J1520-BBG_ZeroRates!I1520-BBG_ZeroRates!K1520)*100</f>
        <v>-0.389350661187393</v>
      </c>
      <c r="D1538" s="31" t="n">
        <f aca="false">B1538-C1538</f>
        <v>1.97490092637898</v>
      </c>
    </row>
    <row r="1539" customFormat="false" ht="15" hidden="false" customHeight="false" outlineLevel="0" collapsed="false">
      <c r="A1539" s="30" t="n">
        <f aca="false">ICE_ZeroRates!A1521</f>
        <v>45959</v>
      </c>
      <c r="B1539" s="31" t="n">
        <f aca="false">(2*ICE_ZeroRates!J1521-ICE_ZeroRates!I1521-ICE_ZeroRates!K1521)*100</f>
        <v>-2.89736853935381</v>
      </c>
      <c r="C1539" s="31" t="n">
        <f aca="false">(2*BBG_ZeroRates!J1521-BBG_ZeroRates!I1521-BBG_ZeroRates!K1521)*100</f>
        <v>1.20352398472883</v>
      </c>
      <c r="D1539" s="31" t="n">
        <f aca="false">B1539-C1539</f>
        <v>-4.10089252408263</v>
      </c>
    </row>
    <row r="1540" customFormat="false" ht="15" hidden="false" customHeight="false" outlineLevel="0" collapsed="false">
      <c r="A1540" s="30" t="n">
        <f aca="false">ICE_ZeroRates!A1522</f>
        <v>45960</v>
      </c>
      <c r="B1540" s="31" t="n">
        <f aca="false">(2*ICE_ZeroRates!J1522-ICE_ZeroRates!I1522-ICE_ZeroRates!K1522)*100</f>
        <v>1.79482112198874</v>
      </c>
      <c r="C1540" s="31" t="n">
        <f aca="false">(2*BBG_ZeroRates!J1522-BBG_ZeroRates!I1522-BBG_ZeroRates!K1522)*100</f>
        <v>-0.115890031382371</v>
      </c>
      <c r="D1540" s="31" t="n">
        <f aca="false">B1540-C1540</f>
        <v>1.91071115337111</v>
      </c>
    </row>
    <row r="1541" customFormat="false" ht="15" hidden="false" customHeight="false" outlineLevel="0" collapsed="false">
      <c r="A1541" s="30" t="n">
        <f aca="false">ICE_ZeroRates!A1523</f>
        <v>45961</v>
      </c>
      <c r="B1541" s="31" t="n">
        <f aca="false">(2*ICE_ZeroRates!J1523-ICE_ZeroRates!I1523-ICE_ZeroRates!K1523)*100</f>
        <v>-0.289600935445211</v>
      </c>
      <c r="C1541" s="31" t="n">
        <f aca="false">(2*BBG_ZeroRates!J1523-BBG_ZeroRates!I1523-BBG_ZeroRates!K1523)*100</f>
        <v>-0.768402430254467</v>
      </c>
      <c r="D1541" s="31" t="n">
        <f aca="false">B1541-C1541</f>
        <v>0.478801494809256</v>
      </c>
    </row>
    <row r="1542" customFormat="false" ht="15" hidden="false" customHeight="false" outlineLevel="0" collapsed="false">
      <c r="A1542" s="30" t="n">
        <f aca="false">ICE_ZeroRates!A1524</f>
        <v>45964</v>
      </c>
      <c r="B1542" s="31" t="n">
        <f aca="false">(2*ICE_ZeroRates!J1524-ICE_ZeroRates!I1524-ICE_ZeroRates!K1524)*100</f>
        <v>0.0901005179295922</v>
      </c>
      <c r="C1542" s="31" t="n">
        <f aca="false">(2*BBG_ZeroRates!J1524-BBG_ZeroRates!I1524-BBG_ZeroRates!K1524)*100</f>
        <v>0.913391541108011</v>
      </c>
      <c r="D1542" s="31" t="n">
        <f aca="false">B1542-C1542</f>
        <v>-0.823291023178419</v>
      </c>
    </row>
    <row r="1543" customFormat="false" ht="15" hidden="false" customHeight="false" outlineLevel="0" collapsed="false">
      <c r="A1543" s="30" t="n">
        <f aca="false">ICE_ZeroRates!A1525</f>
        <v>45965</v>
      </c>
      <c r="B1543" s="31" t="n">
        <f aca="false">(2*ICE_ZeroRates!J1525-ICE_ZeroRates!I1525-ICE_ZeroRates!K1525)*100</f>
        <v>1.85958489573372</v>
      </c>
      <c r="C1543" s="31" t="n">
        <f aca="false">(2*BBG_ZeroRates!J1525-BBG_ZeroRates!I1525-BBG_ZeroRates!K1525)*100</f>
        <v>2.39082041293677</v>
      </c>
      <c r="D1543" s="31" t="n">
        <f aca="false">B1543-C1543</f>
        <v>-0.531235517203044</v>
      </c>
    </row>
    <row r="1544" customFormat="false" ht="15" hidden="false" customHeight="false" outlineLevel="0" collapsed="false">
      <c r="A1544" s="30" t="n">
        <f aca="false">ICE_ZeroRates!A1526</f>
        <v>45966</v>
      </c>
      <c r="B1544" s="31" t="n">
        <f aca="false">(2*ICE_ZeroRates!J1526-ICE_ZeroRates!I1526-ICE_ZeroRates!K1526)*100</f>
        <v>0.700982682830054</v>
      </c>
      <c r="C1544" s="31" t="n">
        <f aca="false">(2*BBG_ZeroRates!J1526-BBG_ZeroRates!I1526-BBG_ZeroRates!K1526)*100</f>
        <v>-0.942613716358443</v>
      </c>
      <c r="D1544" s="31" t="n">
        <f aca="false">B1544-C1544</f>
        <v>1.6435963991885</v>
      </c>
    </row>
    <row r="1545" customFormat="false" ht="15" hidden="false" customHeight="false" outlineLevel="0" collapsed="false">
      <c r="A1545" s="30" t="n">
        <f aca="false">ICE_ZeroRates!A1527</f>
        <v>45967</v>
      </c>
      <c r="B1545" s="31" t="n">
        <f aca="false">(2*ICE_ZeroRates!J1527-ICE_ZeroRates!I1527-ICE_ZeroRates!K1527)*100</f>
        <v>3.23129960153765</v>
      </c>
      <c r="C1545" s="31" t="n">
        <f aca="false">(2*BBG_ZeroRates!J1527-BBG_ZeroRates!I1527-BBG_ZeroRates!K1527)*100</f>
        <v>1.9662208932731</v>
      </c>
      <c r="D1545" s="31" t="n">
        <f aca="false">B1545-C1545</f>
        <v>1.26507870826456</v>
      </c>
    </row>
    <row r="1546" customFormat="false" ht="15" hidden="false" customHeight="false" outlineLevel="0" collapsed="false">
      <c r="A1546" s="30" t="n">
        <f aca="false">ICE_ZeroRates!A1528</f>
        <v>45968</v>
      </c>
      <c r="B1546" s="31" t="n">
        <f aca="false">(2*ICE_ZeroRates!J1528-ICE_ZeroRates!I1528-ICE_ZeroRates!K1528)*100</f>
        <v>0.0140205618894385</v>
      </c>
      <c r="C1546" s="31" t="n">
        <f aca="false">(2*BBG_ZeroRates!J1528-BBG_ZeroRates!I1528-BBG_ZeroRates!K1528)*100</f>
        <v>-0.257551118425203</v>
      </c>
      <c r="D1546" s="31" t="n">
        <f aca="false">B1546-C1546</f>
        <v>0.271571680314642</v>
      </c>
    </row>
    <row r="1547" customFormat="false" ht="15" hidden="false" customHeight="false" outlineLevel="0" collapsed="false">
      <c r="A1547" s="30" t="n">
        <f aca="false">ICE_ZeroRates!A1529</f>
        <v>45971</v>
      </c>
      <c r="B1547" s="31" t="n">
        <f aca="false">(2*ICE_ZeroRates!J1529-ICE_ZeroRates!I1529-ICE_ZeroRates!K1529)*100</f>
        <v>0.252912569901032</v>
      </c>
      <c r="C1547" s="31" t="n">
        <f aca="false">(2*BBG_ZeroRates!J1529-BBG_ZeroRates!I1529-BBG_ZeroRates!K1529)*100</f>
        <v>3.38798253484445</v>
      </c>
      <c r="D1547" s="31" t="n">
        <f aca="false">B1547-C1547</f>
        <v>-3.13506996494342</v>
      </c>
    </row>
    <row r="1548" customFormat="false" ht="15" hidden="false" customHeight="false" outlineLevel="0" collapsed="false">
      <c r="A1548" s="30" t="n">
        <f aca="false">ICE_ZeroRates!A1530</f>
        <v>45972</v>
      </c>
      <c r="B1548" s="31" t="n">
        <f aca="false">(2*ICE_ZeroRates!J1530-ICE_ZeroRates!I1530-ICE_ZeroRates!K1530)*100</f>
        <v>1.84080387323542</v>
      </c>
      <c r="C1548" s="31" t="n">
        <f aca="false">(2*BBG_ZeroRates!J1530-BBG_ZeroRates!I1530-BBG_ZeroRates!K1530)*100</f>
        <v>2.09001193035534</v>
      </c>
      <c r="D1548" s="31" t="n">
        <f aca="false">B1548-C1548</f>
        <v>-0.249208057119921</v>
      </c>
    </row>
    <row r="1549" customFormat="false" ht="15" hidden="false" customHeight="false" outlineLevel="0" collapsed="false">
      <c r="A1549" s="30" t="n">
        <f aca="false">ICE_ZeroRates!A1531</f>
        <v>45973</v>
      </c>
      <c r="B1549" s="31" t="n">
        <f aca="false">(2*ICE_ZeroRates!J1531-ICE_ZeroRates!I1531-ICE_ZeroRates!K1531)*100</f>
        <v>-2.9949692621198</v>
      </c>
      <c r="C1549" s="31" t="n">
        <f aca="false">(2*BBG_ZeroRates!J1531-BBG_ZeroRates!I1531-BBG_ZeroRates!K1531)*100</f>
        <v>1.56444992687108</v>
      </c>
      <c r="D1549" s="31" t="n">
        <f aca="false">B1549-C1549</f>
        <v>-4.55941918899088</v>
      </c>
    </row>
    <row r="1550" customFormat="false" ht="15" hidden="false" customHeight="false" outlineLevel="0" collapsed="false">
      <c r="A1550" s="30" t="n">
        <f aca="false">ICE_ZeroRates!A1532</f>
        <v>45974</v>
      </c>
      <c r="B1550" s="31" t="n">
        <f aca="false">(2*ICE_ZeroRates!J1532-ICE_ZeroRates!I1532-ICE_ZeroRates!K1532)*100</f>
        <v>-1.04424602014728</v>
      </c>
      <c r="C1550" s="31" t="n">
        <f aca="false">(2*BBG_ZeroRates!J1532-BBG_ZeroRates!I1532-BBG_ZeroRates!K1532)*100</f>
        <v>1.60433401814033</v>
      </c>
      <c r="D1550" s="31" t="n">
        <f aca="false">B1550-C1550</f>
        <v>-2.64858003828761</v>
      </c>
    </row>
    <row r="1551" customFormat="false" ht="15" hidden="false" customHeight="false" outlineLevel="0" collapsed="false">
      <c r="A1551" s="30" t="n">
        <f aca="false">ICE_ZeroRates!A1533</f>
        <v>45975</v>
      </c>
      <c r="B1551" s="31" t="n">
        <f aca="false">(2*ICE_ZeroRates!J1533-ICE_ZeroRates!I1533-ICE_ZeroRates!K1533)*100</f>
        <v>-0.342830964989993</v>
      </c>
      <c r="C1551" s="31" t="n">
        <f aca="false">(2*BBG_ZeroRates!J1533-BBG_ZeroRates!I1533-BBG_ZeroRates!K1533)*100</f>
        <v>1.813557371606</v>
      </c>
      <c r="D1551" s="31" t="n">
        <f aca="false">B1551-C1551</f>
        <v>-2.15638833659599</v>
      </c>
    </row>
    <row r="1552" customFormat="false" ht="15" hidden="false" customHeight="false" outlineLevel="0" collapsed="false">
      <c r="A1552" s="30" t="n">
        <f aca="false">ICE_ZeroRates!A1534</f>
        <v>45978</v>
      </c>
      <c r="B1552" s="31" t="n">
        <f aca="false">(2*ICE_ZeroRates!J1534-ICE_ZeroRates!I1534-ICE_ZeroRates!K1534)*100</f>
        <v>0.715440200244366</v>
      </c>
      <c r="C1552" s="31" t="n">
        <f aca="false">(2*BBG_ZeroRates!J1534-BBG_ZeroRates!I1534-BBG_ZeroRates!K1534)*100</f>
        <v>2.09702728757666</v>
      </c>
      <c r="D1552" s="31" t="n">
        <f aca="false">B1552-C1552</f>
        <v>-1.38158708733229</v>
      </c>
    </row>
    <row r="1553" customFormat="false" ht="15" hidden="false" customHeight="false" outlineLevel="0" collapsed="false">
      <c r="A1553" s="30" t="n">
        <f aca="false">ICE_ZeroRates!A1535</f>
        <v>45979</v>
      </c>
      <c r="B1553" s="31" t="n">
        <f aca="false">(2*ICE_ZeroRates!J1535-ICE_ZeroRates!I1535-ICE_ZeroRates!K1535)*100</f>
        <v>0.275706019766098</v>
      </c>
      <c r="C1553" s="31" t="n">
        <f aca="false">(2*BBG_ZeroRates!J1535-BBG_ZeroRates!I1535-BBG_ZeroRates!K1535)*100</f>
        <v>2.97475865581971</v>
      </c>
      <c r="D1553" s="31" t="n">
        <f aca="false">B1553-C1553</f>
        <v>-2.69905263605361</v>
      </c>
    </row>
    <row r="1554" customFormat="false" ht="15" hidden="false" customHeight="false" outlineLevel="0" collapsed="false">
      <c r="A1554" s="30" t="n">
        <f aca="false">ICE_ZeroRates!A1536</f>
        <v>45980</v>
      </c>
      <c r="B1554" s="31" t="n">
        <f aca="false">(2*ICE_ZeroRates!J1536-ICE_ZeroRates!I1536-ICE_ZeroRates!K1536)*100</f>
        <v>2.24848369468438</v>
      </c>
      <c r="C1554" s="31" t="n">
        <f aca="false">(2*BBG_ZeroRates!J1536-BBG_ZeroRates!I1536-BBG_ZeroRates!K1536)*100</f>
        <v>1.99834297350905</v>
      </c>
      <c r="D1554" s="31" t="n">
        <f aca="false">B1554-C1554</f>
        <v>0.250140721175329</v>
      </c>
    </row>
    <row r="1555" customFormat="false" ht="15" hidden="false" customHeight="false" outlineLevel="0" collapsed="false">
      <c r="A1555" s="30" t="n">
        <f aca="false">ICE_ZeroRates!A1537</f>
        <v>45981</v>
      </c>
      <c r="B1555" s="31" t="n">
        <f aca="false">(2*ICE_ZeroRates!J1537-ICE_ZeroRates!I1537-ICE_ZeroRates!K1537)*100</f>
        <v>0.387058797968898</v>
      </c>
      <c r="C1555" s="31" t="n">
        <f aca="false">(2*BBG_ZeroRates!J1537-BBG_ZeroRates!I1537-BBG_ZeroRates!K1537)*100</f>
        <v>1.14481884272952</v>
      </c>
      <c r="D1555" s="31" t="n">
        <f aca="false">B1555-C1555</f>
        <v>-0.757760044760625</v>
      </c>
    </row>
    <row r="1556" customFormat="false" ht="15" hidden="false" customHeight="false" outlineLevel="0" collapsed="false">
      <c r="A1556" s="30" t="n">
        <f aca="false">ICE_ZeroRates!A1538</f>
        <v>45982</v>
      </c>
      <c r="B1556" s="31" t="n">
        <f aca="false">(2*ICE_ZeroRates!J1538-ICE_ZeroRates!I1538-ICE_ZeroRates!K1538)*100</f>
        <v>1.12180164989937</v>
      </c>
      <c r="C1556" s="31" t="n">
        <f aca="false">(2*BBG_ZeroRates!J1538-BBG_ZeroRates!I1538-BBG_ZeroRates!K1538)*100</f>
        <v>1.72476184783754</v>
      </c>
      <c r="D1556" s="31" t="n">
        <f aca="false">B1556-C1556</f>
        <v>-0.602960197938174</v>
      </c>
    </row>
    <row r="1557" customFormat="false" ht="15" hidden="false" customHeight="false" outlineLevel="0" collapsed="false">
      <c r="A1557" s="30" t="n">
        <f aca="false">ICE_ZeroRates!A1539</f>
        <v>45985</v>
      </c>
      <c r="B1557" s="31" t="n">
        <f aca="false">(2*ICE_ZeroRates!J1539-ICE_ZeroRates!I1539-ICE_ZeroRates!K1539)*100</f>
        <v>1.81499534604255</v>
      </c>
      <c r="C1557" s="31" t="n">
        <f aca="false">(2*BBG_ZeroRates!J1539-BBG_ZeroRates!I1539-BBG_ZeroRates!K1539)*100</f>
        <v>-0.164575654746191</v>
      </c>
      <c r="D1557" s="31" t="n">
        <f aca="false">B1557-C1557</f>
        <v>1.97957100078874</v>
      </c>
    </row>
    <row r="1558" customFormat="false" ht="15" hidden="false" customHeight="false" outlineLevel="0" collapsed="false">
      <c r="A1558" s="30" t="n">
        <f aca="false">ICE_ZeroRates!A1540</f>
        <v>45986</v>
      </c>
      <c r="B1558" s="31" t="n">
        <f aca="false">(2*ICE_ZeroRates!J1540-ICE_ZeroRates!I1540-ICE_ZeroRates!K1540)*100</f>
        <v>2.48652567812724</v>
      </c>
      <c r="C1558" s="31" t="n">
        <f aca="false">(2*BBG_ZeroRates!J1540-BBG_ZeroRates!I1540-BBG_ZeroRates!K1540)*100</f>
        <v>-0.868946844719964</v>
      </c>
      <c r="D1558" s="31" t="n">
        <f aca="false">B1558-C1558</f>
        <v>3.3554725228472</v>
      </c>
    </row>
    <row r="1559" customFormat="false" ht="15" hidden="false" customHeight="false" outlineLevel="0" collapsed="false">
      <c r="A1559" s="30" t="n">
        <f aca="false">ICE_ZeroRates!A1541</f>
        <v>45987</v>
      </c>
      <c r="B1559" s="31" t="n">
        <f aca="false">(2*ICE_ZeroRates!J1541-ICE_ZeroRates!I1541-ICE_ZeroRates!K1541)*100</f>
        <v>-0.719716434189444</v>
      </c>
      <c r="C1559" s="31" t="n">
        <f aca="false">(2*BBG_ZeroRates!J1541-BBG_ZeroRates!I1541-BBG_ZeroRates!K1541)*100</f>
        <v>0.32929459149158</v>
      </c>
      <c r="D1559" s="31" t="n">
        <f aca="false">B1559-C1559</f>
        <v>-1.04901102568102</v>
      </c>
    </row>
    <row r="1560" customFormat="false" ht="15" hidden="false" customHeight="false" outlineLevel="0" collapsed="false">
      <c r="A1560" s="30" t="n">
        <f aca="false">ICE_ZeroRates!A1542</f>
        <v>45988</v>
      </c>
      <c r="B1560" s="31" t="n">
        <f aca="false">(2*ICE_ZeroRates!J1542-ICE_ZeroRates!I1542-ICE_ZeroRates!K1542)*100</f>
        <v>0.27071376959924</v>
      </c>
      <c r="C1560" s="31" t="n">
        <f aca="false">(2*BBG_ZeroRates!J1542-BBG_ZeroRates!I1542-BBG_ZeroRates!K1542)*100</f>
        <v>1.06886686372576</v>
      </c>
      <c r="D1560" s="31" t="n">
        <f aca="false">B1560-C1560</f>
        <v>-0.798153094126519</v>
      </c>
    </row>
    <row r="1561" customFormat="false" ht="15" hidden="false" customHeight="false" outlineLevel="0" collapsed="false">
      <c r="A1561" s="30" t="n">
        <f aca="false">ICE_ZeroRates!A1543</f>
        <v>45989</v>
      </c>
      <c r="B1561" s="31" t="n">
        <f aca="false">(2*ICE_ZeroRates!J1543-ICE_ZeroRates!I1543-ICE_ZeroRates!K1543)*100</f>
        <v>0.331106039671791</v>
      </c>
      <c r="C1561" s="31" t="n">
        <f aca="false">(2*BBG_ZeroRates!J1543-BBG_ZeroRates!I1543-BBG_ZeroRates!K1543)*100</f>
        <v>2.05010148158382</v>
      </c>
      <c r="D1561" s="31" t="n">
        <f aca="false">B1561-C1561</f>
        <v>-1.71899544191203</v>
      </c>
    </row>
    <row r="1562" customFormat="false" ht="15" hidden="false" customHeight="false" outlineLevel="0" collapsed="false">
      <c r="A1562" s="30" t="n">
        <f aca="false">ICE_ZeroRates!A1544</f>
        <v>45992</v>
      </c>
      <c r="B1562" s="31" t="n">
        <f aca="false">(2*ICE_ZeroRates!J1544-ICE_ZeroRates!I1544-ICE_ZeroRates!K1544)*100</f>
        <v>2.00036158084265</v>
      </c>
      <c r="C1562" s="31" t="n">
        <f aca="false">(2*BBG_ZeroRates!J1544-BBG_ZeroRates!I1544-BBG_ZeroRates!K1544)*100</f>
        <v>-0.571711295751509</v>
      </c>
      <c r="D1562" s="31" t="n">
        <f aca="false">B1562-C1562</f>
        <v>2.57207287659416</v>
      </c>
    </row>
    <row r="1563" customFormat="false" ht="15" hidden="false" customHeight="false" outlineLevel="0" collapsed="false">
      <c r="A1563" s="30" t="n">
        <f aca="false">ICE_ZeroRates!A1545</f>
        <v>45993</v>
      </c>
      <c r="B1563" s="31" t="n">
        <f aca="false">(2*ICE_ZeroRates!J1545-ICE_ZeroRates!I1545-ICE_ZeroRates!K1545)*100</f>
        <v>1.19791592745497</v>
      </c>
      <c r="C1563" s="31" t="n">
        <f aca="false">(2*BBG_ZeroRates!J1545-BBG_ZeroRates!I1545-BBG_ZeroRates!K1545)*100</f>
        <v>-0.562810172600203</v>
      </c>
      <c r="D1563" s="31" t="n">
        <f aca="false">B1563-C1563</f>
        <v>1.76072610005518</v>
      </c>
    </row>
    <row r="1564" customFormat="false" ht="15" hidden="false" customHeight="false" outlineLevel="0" collapsed="false">
      <c r="A1564" s="30" t="n">
        <f aca="false">ICE_ZeroRates!A1546</f>
        <v>45994</v>
      </c>
      <c r="B1564" s="31" t="n">
        <f aca="false">(2*ICE_ZeroRates!J1546-ICE_ZeroRates!I1546-ICE_ZeroRates!K1546)*100</f>
        <v>0.225049594723314</v>
      </c>
      <c r="C1564" s="31" t="n">
        <f aca="false">(2*BBG_ZeroRates!J1546-BBG_ZeroRates!I1546-BBG_ZeroRates!K1546)*100</f>
        <v>1.13999567876779</v>
      </c>
      <c r="D1564" s="31" t="n">
        <f aca="false">B1564-C1564</f>
        <v>-0.914946084044477</v>
      </c>
    </row>
    <row r="1565" customFormat="false" ht="15" hidden="false" customHeight="false" outlineLevel="0" collapsed="false">
      <c r="A1565" s="30" t="n">
        <f aca="false">ICE_ZeroRates!A1547</f>
        <v>45995</v>
      </c>
      <c r="B1565" s="31" t="n">
        <f aca="false">(2*ICE_ZeroRates!J1547-ICE_ZeroRates!I1547-ICE_ZeroRates!K1547)*100</f>
        <v>2.69044783179182</v>
      </c>
      <c r="C1565" s="31" t="n">
        <f aca="false">(2*BBG_ZeroRates!J1547-BBG_ZeroRates!I1547-BBG_ZeroRates!K1547)*100</f>
        <v>1.00210694989622</v>
      </c>
      <c r="D1565" s="31" t="n">
        <f aca="false">B1565-C1565</f>
        <v>1.6883408818956</v>
      </c>
    </row>
    <row r="1566" customFormat="false" ht="15" hidden="false" customHeight="false" outlineLevel="0" collapsed="false">
      <c r="A1566" s="30" t="n">
        <f aca="false">ICE_ZeroRates!A1548</f>
        <v>45996</v>
      </c>
      <c r="B1566" s="31" t="n">
        <f aca="false">(2*ICE_ZeroRates!J1548-ICE_ZeroRates!I1548-ICE_ZeroRates!K1548)*100</f>
        <v>-1.08127411974022</v>
      </c>
      <c r="C1566" s="31" t="n">
        <f aca="false">(2*BBG_ZeroRates!J1548-BBG_ZeroRates!I1548-BBG_ZeroRates!K1548)*100</f>
        <v>2.59656639938553</v>
      </c>
      <c r="D1566" s="31" t="n">
        <f aca="false">B1566-C1566</f>
        <v>-3.67784051912574</v>
      </c>
    </row>
    <row r="1567" customFormat="false" ht="15" hidden="false" customHeight="false" outlineLevel="0" collapsed="false">
      <c r="A1567" s="30" t="n">
        <f aca="false">ICE_ZeroRates!A1549</f>
        <v>45999</v>
      </c>
      <c r="B1567" s="31" t="n">
        <f aca="false">(2*ICE_ZeroRates!J1549-ICE_ZeroRates!I1549-ICE_ZeroRates!K1549)*100</f>
        <v>1.65167882882629</v>
      </c>
      <c r="C1567" s="31" t="n">
        <f aca="false">(2*BBG_ZeroRates!J1549-BBG_ZeroRates!I1549-BBG_ZeroRates!K1549)*100</f>
        <v>-0.0476003539450876</v>
      </c>
      <c r="D1567" s="31" t="n">
        <f aca="false">B1567-C1567</f>
        <v>1.69927918277137</v>
      </c>
    </row>
    <row r="1568" customFormat="false" ht="15" hidden="false" customHeight="false" outlineLevel="0" collapsed="false">
      <c r="A1568" s="30" t="n">
        <f aca="false">ICE_ZeroRates!A1550</f>
        <v>46000</v>
      </c>
      <c r="B1568" s="31" t="n">
        <f aca="false">(2*ICE_ZeroRates!J1550-ICE_ZeroRates!I1550-ICE_ZeroRates!K1550)*100</f>
        <v>-0.331038206107737</v>
      </c>
      <c r="C1568" s="31" t="n">
        <f aca="false">(2*BBG_ZeroRates!J1550-BBG_ZeroRates!I1550-BBG_ZeroRates!K1550)*100</f>
        <v>-2.51264528961248</v>
      </c>
      <c r="D1568" s="31" t="n">
        <f aca="false">B1568-C1568</f>
        <v>2.18160708350474</v>
      </c>
    </row>
    <row r="1569" customFormat="false" ht="15" hidden="false" customHeight="false" outlineLevel="0" collapsed="false">
      <c r="A1569" s="30" t="n">
        <f aca="false">ICE_ZeroRates!A1551</f>
        <v>46001</v>
      </c>
      <c r="B1569" s="31" t="n">
        <f aca="false">(2*ICE_ZeroRates!J1551-ICE_ZeroRates!I1551-ICE_ZeroRates!K1551)*100</f>
        <v>1.8444139664163</v>
      </c>
      <c r="C1569" s="31" t="n">
        <f aca="false">(2*BBG_ZeroRates!J1551-BBG_ZeroRates!I1551-BBG_ZeroRates!K1551)*100</f>
        <v>0.71525320587118</v>
      </c>
      <c r="D1569" s="31" t="n">
        <f aca="false">B1569-C1569</f>
        <v>1.12916076054512</v>
      </c>
    </row>
    <row r="1570" customFormat="false" ht="15" hidden="false" customHeight="false" outlineLevel="0" collapsed="false">
      <c r="A1570" s="30" t="n">
        <f aca="false">ICE_ZeroRates!A1552</f>
        <v>46002</v>
      </c>
      <c r="B1570" s="31" t="n">
        <f aca="false">(2*ICE_ZeroRates!J1552-ICE_ZeroRates!I1552-ICE_ZeroRates!K1552)*100</f>
        <v>1.53569170182122</v>
      </c>
      <c r="C1570" s="31" t="n">
        <f aca="false">(2*BBG_ZeroRates!J1552-BBG_ZeroRates!I1552-BBG_ZeroRates!K1552)*100</f>
        <v>-0.643726681868539</v>
      </c>
      <c r="D1570" s="31" t="n">
        <f aca="false">B1570-C1570</f>
        <v>2.17941838368976</v>
      </c>
    </row>
    <row r="1571" customFormat="false" ht="15" hidden="false" customHeight="false" outlineLevel="0" collapsed="false">
      <c r="A1571" s="30" t="n">
        <f aca="false">ICE_ZeroRates!A1553</f>
        <v>46003</v>
      </c>
      <c r="B1571" s="31" t="n">
        <f aca="false">(2*ICE_ZeroRates!J1553-ICE_ZeroRates!I1553-ICE_ZeroRates!K1553)*100</f>
        <v>-0.0835779409952053</v>
      </c>
      <c r="C1571" s="31" t="n">
        <f aca="false">(2*BBG_ZeroRates!J1553-BBG_ZeroRates!I1553-BBG_ZeroRates!K1553)*100</f>
        <v>-1.89510083752609</v>
      </c>
      <c r="D1571" s="31" t="n">
        <f aca="false">B1571-C1571</f>
        <v>1.81152289653088</v>
      </c>
    </row>
    <row r="1572" customFormat="false" ht="15" hidden="false" customHeight="false" outlineLevel="0" collapsed="false">
      <c r="A1572" s="30" t="n">
        <f aca="false">ICE_ZeroRates!A1554</f>
        <v>46006</v>
      </c>
      <c r="B1572" s="31" t="n">
        <f aca="false">(2*ICE_ZeroRates!J1554-ICE_ZeroRates!I1554-ICE_ZeroRates!K1554)*100</f>
        <v>0.362600750976982</v>
      </c>
      <c r="C1572" s="31" t="n">
        <f aca="false">(2*BBG_ZeroRates!J1554-BBG_ZeroRates!I1554-BBG_ZeroRates!K1554)*100</f>
        <v>-0.515259148109593</v>
      </c>
      <c r="D1572" s="31" t="n">
        <f aca="false">B1572-C1572</f>
        <v>0.877859899086575</v>
      </c>
    </row>
    <row r="1573" customFormat="false" ht="15" hidden="false" customHeight="false" outlineLevel="0" collapsed="false">
      <c r="A1573" s="30" t="n">
        <f aca="false">ICE_ZeroRates!A1555</f>
        <v>46007</v>
      </c>
      <c r="B1573" s="31" t="n">
        <f aca="false">(2*ICE_ZeroRates!J1555-ICE_ZeroRates!I1555-ICE_ZeroRates!K1555)*100</f>
        <v>0.271512049978861</v>
      </c>
      <c r="C1573" s="31" t="n">
        <f aca="false">(2*BBG_ZeroRates!J1555-BBG_ZeroRates!I1555-BBG_ZeroRates!K1555)*100</f>
        <v>0.779965071557065</v>
      </c>
      <c r="D1573" s="31" t="n">
        <f aca="false">B1573-C1573</f>
        <v>-0.508453021578204</v>
      </c>
    </row>
    <row r="1574" customFormat="false" ht="15" hidden="false" customHeight="false" outlineLevel="0" collapsed="false">
      <c r="A1574" s="30" t="n">
        <f aca="false">ICE_ZeroRates!A1556</f>
        <v>46008</v>
      </c>
      <c r="B1574" s="31" t="n">
        <f aca="false">(2*ICE_ZeroRates!J1556-ICE_ZeroRates!I1556-ICE_ZeroRates!K1556)*100</f>
        <v>1.70206370044141</v>
      </c>
      <c r="C1574" s="31" t="n">
        <f aca="false">(2*BBG_ZeroRates!J1556-BBG_ZeroRates!I1556-BBG_ZeroRates!K1556)*100</f>
        <v>5.02281752474403</v>
      </c>
      <c r="D1574" s="31" t="n">
        <f aca="false">B1574-C1574</f>
        <v>-3.32075382430261</v>
      </c>
    </row>
    <row r="1575" customFormat="false" ht="15" hidden="false" customHeight="false" outlineLevel="0" collapsed="false">
      <c r="A1575" s="30" t="n">
        <f aca="false">ICE_ZeroRates!A1557</f>
        <v>46009</v>
      </c>
      <c r="B1575" s="31" t="n">
        <f aca="false">(2*ICE_ZeroRates!J1557-ICE_ZeroRates!I1557-ICE_ZeroRates!K1557)*100</f>
        <v>-0.772828912507695</v>
      </c>
      <c r="C1575" s="31" t="n">
        <f aca="false">(2*BBG_ZeroRates!J1557-BBG_ZeroRates!I1557-BBG_ZeroRates!K1557)*100</f>
        <v>-0.0723085514989563</v>
      </c>
      <c r="D1575" s="31" t="n">
        <f aca="false">B1575-C1575</f>
        <v>-0.700520361008739</v>
      </c>
    </row>
    <row r="1576" customFormat="false" ht="15" hidden="false" customHeight="false" outlineLevel="0" collapsed="false">
      <c r="A1576" s="30" t="n">
        <f aca="false">ICE_ZeroRates!A1558</f>
        <v>46010</v>
      </c>
      <c r="B1576" s="31" t="n">
        <f aca="false">(2*ICE_ZeroRates!J1558-ICE_ZeroRates!I1558-ICE_ZeroRates!K1558)*100</f>
        <v>-1.3183766673698</v>
      </c>
      <c r="C1576" s="31" t="n">
        <f aca="false">(2*BBG_ZeroRates!J1558-BBG_ZeroRates!I1558-BBG_ZeroRates!K1558)*100</f>
        <v>-1.65756970338991</v>
      </c>
      <c r="D1576" s="31" t="n">
        <f aca="false">B1576-C1576</f>
        <v>0.339193036020102</v>
      </c>
    </row>
    <row r="1577" customFormat="false" ht="15" hidden="false" customHeight="false" outlineLevel="0" collapsed="false">
      <c r="A1577" s="30" t="n">
        <f aca="false">ICE_ZeroRates!A1559</f>
        <v>46013</v>
      </c>
      <c r="B1577" s="31" t="n">
        <f aca="false">(2*ICE_ZeroRates!J1559-ICE_ZeroRates!I1559-ICE_ZeroRates!K1559)*100</f>
        <v>0.294443324533189</v>
      </c>
      <c r="C1577" s="31" t="n">
        <f aca="false">(2*BBG_ZeroRates!J1559-BBG_ZeroRates!I1559-BBG_ZeroRates!K1559)*100</f>
        <v>0.498772931125968</v>
      </c>
      <c r="D1577" s="31" t="n">
        <f aca="false">B1577-C1577</f>
        <v>-0.204329606592779</v>
      </c>
    </row>
    <row r="1578" customFormat="false" ht="15" hidden="false" customHeight="false" outlineLevel="0" collapsed="false">
      <c r="A1578" s="30" t="n">
        <f aca="false">ICE_ZeroRates!A1560</f>
        <v>46014</v>
      </c>
      <c r="B1578" s="31" t="n">
        <f aca="false">(2*ICE_ZeroRates!J1560-ICE_ZeroRates!I1560-ICE_ZeroRates!K1560)*100</f>
        <v>-0.958932791771971</v>
      </c>
      <c r="C1578" s="31" t="n">
        <f aca="false">(2*BBG_ZeroRates!J1560-BBG_ZeroRates!I1560-BBG_ZeroRates!K1560)*100</f>
        <v>1.36553104198049</v>
      </c>
      <c r="D1578" s="31" t="n">
        <f aca="false">B1578-C1578</f>
        <v>-2.32446383375247</v>
      </c>
    </row>
    <row r="1579" customFormat="false" ht="15" hidden="false" customHeight="false" outlineLevel="0" collapsed="false">
      <c r="A1579" s="30" t="n">
        <f aca="false">ICE_ZeroRates!A1561</f>
        <v>46015</v>
      </c>
      <c r="B1579" s="31" t="n">
        <f aca="false">(2*ICE_ZeroRates!J1561-ICE_ZeroRates!I1561-ICE_ZeroRates!K1561)*100</f>
        <v>0.79696852235398</v>
      </c>
      <c r="C1579" s="31" t="n">
        <f aca="false">(2*BBG_ZeroRates!J1561-BBG_ZeroRates!I1561-BBG_ZeroRates!K1561)*100</f>
        <v>2.76263404190202</v>
      </c>
      <c r="D1579" s="31" t="n">
        <f aca="false">B1579-C1579</f>
        <v>-1.96566551954804</v>
      </c>
    </row>
    <row r="1580" customFormat="false" ht="15" hidden="false" customHeight="false" outlineLevel="0" collapsed="false">
      <c r="A1580" s="30" t="n">
        <f aca="false">ICE_ZeroRates!A1562</f>
        <v>46016</v>
      </c>
      <c r="B1580" s="31" t="n">
        <f aca="false">(2*ICE_ZeroRates!J1562-ICE_ZeroRates!I1562-ICE_ZeroRates!K1562)*100</f>
        <v>0.0195654427167291</v>
      </c>
      <c r="C1580" s="31" t="n">
        <f aca="false">(2*BBG_ZeroRates!J1562-BBG_ZeroRates!I1562-BBG_ZeroRates!K1562)*100</f>
        <v>-0.776365194212225</v>
      </c>
      <c r="D1580" s="31" t="n">
        <f aca="false">B1580-C1580</f>
        <v>0.795930636928954</v>
      </c>
    </row>
    <row r="1581" customFormat="false" ht="15" hidden="false" customHeight="false" outlineLevel="0" collapsed="false">
      <c r="A1581" s="30" t="n">
        <f aca="false">ICE_ZeroRates!A1563</f>
        <v>46017</v>
      </c>
      <c r="B1581" s="31" t="n">
        <f aca="false">(2*ICE_ZeroRates!J1563-ICE_ZeroRates!I1563-ICE_ZeroRates!K1563)*100</f>
        <v>-0.818884159438404</v>
      </c>
      <c r="C1581" s="31" t="n">
        <f aca="false">(2*BBG_ZeroRates!J1563-BBG_ZeroRates!I1563-BBG_ZeroRates!K1563)*100</f>
        <v>0.325369957741328</v>
      </c>
      <c r="D1581" s="31" t="n">
        <f aca="false">B1581-C1581</f>
        <v>-1.14425411717973</v>
      </c>
    </row>
    <row r="1582" customFormat="false" ht="15" hidden="false" customHeight="false" outlineLevel="0" collapsed="false">
      <c r="A1582" s="30" t="n">
        <f aca="false">ICE_ZeroRates!A1564</f>
        <v>46020</v>
      </c>
      <c r="B1582" s="31" t="n">
        <f aca="false">(2*ICE_ZeroRates!J1564-ICE_ZeroRates!I1564-ICE_ZeroRates!K1564)*100</f>
        <v>1.19821295406539</v>
      </c>
      <c r="C1582" s="31" t="n">
        <f aca="false">(2*BBG_ZeroRates!J1564-BBG_ZeroRates!I1564-BBG_ZeroRates!K1564)*100</f>
        <v>0.504103909994624</v>
      </c>
      <c r="D1582" s="31" t="n">
        <f aca="false">B1582-C1582</f>
        <v>0.694109044070768</v>
      </c>
    </row>
    <row r="1583" customFormat="false" ht="15" hidden="false" customHeight="false" outlineLevel="0" collapsed="false">
      <c r="A1583" s="30" t="n">
        <f aca="false">ICE_ZeroRates!A1565</f>
        <v>46021</v>
      </c>
      <c r="B1583" s="31" t="n">
        <f aca="false">(2*ICE_ZeroRates!J1565-ICE_ZeroRates!I1565-ICE_ZeroRates!K1565)*100</f>
        <v>0.0114907971446865</v>
      </c>
      <c r="C1583" s="31" t="n">
        <f aca="false">(2*BBG_ZeroRates!J1565-BBG_ZeroRates!I1565-BBG_ZeroRates!K1565)*100</f>
        <v>0.950233213988527</v>
      </c>
      <c r="D1583" s="31" t="n">
        <f aca="false">B1583-C1583</f>
        <v>-0.938742416843841</v>
      </c>
    </row>
    <row r="1584" customFormat="false" ht="15" hidden="false" customHeight="false" outlineLevel="0" collapsed="false">
      <c r="A1584" s="30" t="n">
        <f aca="false">ICE_ZeroRates!A1566</f>
        <v>46022</v>
      </c>
      <c r="B1584" s="31" t="n">
        <f aca="false">(2*ICE_ZeroRates!J1566-ICE_ZeroRates!I1566-ICE_ZeroRates!K1566)*100</f>
        <v>2.31687359730071</v>
      </c>
      <c r="C1584" s="31" t="n">
        <f aca="false">(2*BBG_ZeroRates!J1566-BBG_ZeroRates!I1566-BBG_ZeroRates!K1566)*100</f>
        <v>-1.90907157554161</v>
      </c>
      <c r="D1584" s="31" t="n">
        <f aca="false">B1584-C1584</f>
        <v>4.22594517284232</v>
      </c>
    </row>
    <row r="1585" customFormat="false" ht="15" hidden="false" customHeight="false" outlineLevel="0" collapsed="false">
      <c r="A1585" s="30" t="n">
        <f aca="false">ICE_ZeroRates!A1567</f>
        <v>46023</v>
      </c>
      <c r="B1585" s="31" t="n">
        <f aca="false">(2*ICE_ZeroRates!J1567-ICE_ZeroRates!I1567-ICE_ZeroRates!K1567)*100</f>
        <v>0.926886166627794</v>
      </c>
      <c r="C1585" s="31" t="n">
        <f aca="false">(2*BBG_ZeroRates!J1567-BBG_ZeroRates!I1567-BBG_ZeroRates!K1567)*100</f>
        <v>-0.0105621867509509</v>
      </c>
      <c r="D1585" s="31" t="n">
        <f aca="false">B1585-C1585</f>
        <v>0.937448353378745</v>
      </c>
    </row>
    <row r="1586" customFormat="false" ht="15" hidden="false" customHeight="false" outlineLevel="0" collapsed="false">
      <c r="A1586" s="30" t="n">
        <f aca="false">ICE_ZeroRates!A1568</f>
        <v>46024</v>
      </c>
      <c r="B1586" s="31" t="n">
        <f aca="false">(2*ICE_ZeroRates!J1568-ICE_ZeroRates!I1568-ICE_ZeroRates!K1568)*100</f>
        <v>-3.35812852560626</v>
      </c>
      <c r="C1586" s="31" t="n">
        <f aca="false">(2*BBG_ZeroRates!J1568-BBG_ZeroRates!I1568-BBG_ZeroRates!K1568)*100</f>
        <v>0.835575213321516</v>
      </c>
      <c r="D1586" s="31" t="n">
        <f aca="false">B1586-C1586</f>
        <v>-4.19370373892778</v>
      </c>
    </row>
    <row r="1587" customFormat="false" ht="15" hidden="false" customHeight="false" outlineLevel="0" collapsed="false">
      <c r="A1587" s="30" t="n">
        <f aca="false">ICE_ZeroRates!A1569</f>
        <v>46027</v>
      </c>
      <c r="B1587" s="31" t="n">
        <f aca="false">(2*ICE_ZeroRates!J1569-ICE_ZeroRates!I1569-ICE_ZeroRates!K1569)*100</f>
        <v>-0.00668780569292871</v>
      </c>
      <c r="C1587" s="31" t="n">
        <f aca="false">(2*BBG_ZeroRates!J1569-BBG_ZeroRates!I1569-BBG_ZeroRates!K1569)*100</f>
        <v>0.437440147690982</v>
      </c>
      <c r="D1587" s="31" t="n">
        <f aca="false">B1587-C1587</f>
        <v>-0.44412795338391</v>
      </c>
    </row>
    <row r="1588" customFormat="false" ht="15" hidden="false" customHeight="false" outlineLevel="0" collapsed="false">
      <c r="A1588" s="30" t="n">
        <f aca="false">ICE_ZeroRates!A1570</f>
        <v>46028</v>
      </c>
      <c r="B1588" s="31" t="n">
        <f aca="false">(2*ICE_ZeroRates!J1570-ICE_ZeroRates!I1570-ICE_ZeroRates!K1570)*100</f>
        <v>0.989929307127202</v>
      </c>
      <c r="C1588" s="31" t="n">
        <f aca="false">(2*BBG_ZeroRates!J1570-BBG_ZeroRates!I1570-BBG_ZeroRates!K1570)*100</f>
        <v>2.3706573769311</v>
      </c>
      <c r="D1588" s="31" t="n">
        <f aca="false">B1588-C1588</f>
        <v>-1.38072806980389</v>
      </c>
    </row>
    <row r="1589" customFormat="false" ht="15" hidden="false" customHeight="false" outlineLevel="0" collapsed="false">
      <c r="A1589" s="30" t="n">
        <f aca="false">ICE_ZeroRates!A1571</f>
        <v>46029</v>
      </c>
      <c r="B1589" s="31" t="n">
        <f aca="false">(2*ICE_ZeroRates!J1571-ICE_ZeroRates!I1571-ICE_ZeroRates!K1571)*100</f>
        <v>-0.874013556672137</v>
      </c>
      <c r="C1589" s="31" t="n">
        <f aca="false">(2*BBG_ZeroRates!J1571-BBG_ZeroRates!I1571-BBG_ZeroRates!K1571)*100</f>
        <v>5.14276624132486</v>
      </c>
      <c r="D1589" s="31" t="n">
        <f aca="false">B1589-C1589</f>
        <v>-6.016779797997</v>
      </c>
    </row>
    <row r="1590" customFormat="false" ht="15" hidden="false" customHeight="false" outlineLevel="0" collapsed="false">
      <c r="A1590" s="30" t="n">
        <f aca="false">ICE_ZeroRates!A1572</f>
        <v>46030</v>
      </c>
      <c r="B1590" s="31" t="n">
        <f aca="false">(2*ICE_ZeroRates!J1572-ICE_ZeroRates!I1572-ICE_ZeroRates!K1572)*100</f>
        <v>0.0919720836307647</v>
      </c>
      <c r="C1590" s="31" t="n">
        <f aca="false">(2*BBG_ZeroRates!J1572-BBG_ZeroRates!I1572-BBG_ZeroRates!K1572)*100</f>
        <v>-1.17045174262005</v>
      </c>
      <c r="D1590" s="31" t="n">
        <f aca="false">B1590-C1590</f>
        <v>1.26242382625081</v>
      </c>
    </row>
    <row r="1591" customFormat="false" ht="15" hidden="false" customHeight="false" outlineLevel="0" collapsed="false">
      <c r="A1591" s="30" t="n">
        <f aca="false">ICE_ZeroRates!A1573</f>
        <v>46031</v>
      </c>
      <c r="B1591" s="31" t="n">
        <f aca="false">(2*ICE_ZeroRates!J1573-ICE_ZeroRates!I1573-ICE_ZeroRates!K1573)*100</f>
        <v>2.58758554624166</v>
      </c>
      <c r="C1591" s="31" t="n">
        <f aca="false">(2*BBG_ZeroRates!J1573-BBG_ZeroRates!I1573-BBG_ZeroRates!K1573)*100</f>
        <v>0.894071763654214</v>
      </c>
      <c r="D1591" s="31" t="n">
        <f aca="false">B1591-C1591</f>
        <v>1.69351378258744</v>
      </c>
    </row>
    <row r="1592" customFormat="false" ht="15" hidden="false" customHeight="false" outlineLevel="0" collapsed="false">
      <c r="A1592" s="30" t="n">
        <f aca="false">ICE_ZeroRates!A1574</f>
        <v>46034</v>
      </c>
      <c r="B1592" s="31" t="n">
        <f aca="false">(2*ICE_ZeroRates!J1574-ICE_ZeroRates!I1574-ICE_ZeroRates!K1574)*100</f>
        <v>2.25177819013225</v>
      </c>
      <c r="C1592" s="31" t="n">
        <f aca="false">(2*BBG_ZeroRates!J1574-BBG_ZeroRates!I1574-BBG_ZeroRates!K1574)*100</f>
        <v>2.62318656582203</v>
      </c>
      <c r="D1592" s="31" t="n">
        <f aca="false">B1592-C1592</f>
        <v>-0.371408375689786</v>
      </c>
    </row>
    <row r="1593" customFormat="false" ht="15" hidden="false" customHeight="false" outlineLevel="0" collapsed="false">
      <c r="A1593" s="30" t="n">
        <f aca="false">ICE_ZeroRates!A1575</f>
        <v>46035</v>
      </c>
      <c r="B1593" s="31" t="n">
        <f aca="false">(2*ICE_ZeroRates!J1575-ICE_ZeroRates!I1575-ICE_ZeroRates!K1575)*100</f>
        <v>0.317706977762633</v>
      </c>
      <c r="C1593" s="31" t="n">
        <f aca="false">(2*BBG_ZeroRates!J1575-BBG_ZeroRates!I1575-BBG_ZeroRates!K1575)*100</f>
        <v>2.18532449875246</v>
      </c>
      <c r="D1593" s="31" t="n">
        <f aca="false">B1593-C1593</f>
        <v>-1.86761752098983</v>
      </c>
    </row>
    <row r="1594" customFormat="false" ht="15" hidden="false" customHeight="false" outlineLevel="0" collapsed="false">
      <c r="A1594" s="30" t="n">
        <f aca="false">ICE_ZeroRates!A1576</f>
        <v>46036</v>
      </c>
      <c r="B1594" s="31" t="n">
        <f aca="false">(2*ICE_ZeroRates!J1576-ICE_ZeroRates!I1576-ICE_ZeroRates!K1576)*100</f>
        <v>1.5089686542558</v>
      </c>
      <c r="C1594" s="31" t="n">
        <f aca="false">(2*BBG_ZeroRates!J1576-BBG_ZeroRates!I1576-BBG_ZeroRates!K1576)*100</f>
        <v>-0.542206581911575</v>
      </c>
      <c r="D1594" s="31" t="n">
        <f aca="false">B1594-C1594</f>
        <v>2.05117523616738</v>
      </c>
    </row>
    <row r="1595" customFormat="false" ht="15" hidden="false" customHeight="false" outlineLevel="0" collapsed="false">
      <c r="A1595" s="30" t="n">
        <f aca="false">ICE_ZeroRates!A1577</f>
        <v>46037</v>
      </c>
      <c r="B1595" s="31" t="n">
        <f aca="false">(2*ICE_ZeroRates!J1577-ICE_ZeroRates!I1577-ICE_ZeroRates!K1577)*100</f>
        <v>-0.565069845867061</v>
      </c>
      <c r="C1595" s="31" t="n">
        <f aca="false">(2*BBG_ZeroRates!J1577-BBG_ZeroRates!I1577-BBG_ZeroRates!K1577)*100</f>
        <v>-1.80988913099696</v>
      </c>
      <c r="D1595" s="31" t="n">
        <f aca="false">B1595-C1595</f>
        <v>1.24481928512989</v>
      </c>
    </row>
    <row r="1596" customFormat="false" ht="15" hidden="false" customHeight="false" outlineLevel="0" collapsed="false">
      <c r="A1596" s="30" t="n">
        <f aca="false">ICE_ZeroRates!A1578</f>
        <v>46038</v>
      </c>
      <c r="B1596" s="31" t="n">
        <f aca="false">(2*ICE_ZeroRates!J1578-ICE_ZeroRates!I1578-ICE_ZeroRates!K1578)*100</f>
        <v>1.0825969125706</v>
      </c>
      <c r="C1596" s="31" t="n">
        <f aca="false">(2*BBG_ZeroRates!J1578-BBG_ZeroRates!I1578-BBG_ZeroRates!K1578)*100</f>
        <v>1.65328817309156</v>
      </c>
      <c r="D1596" s="31" t="n">
        <f aca="false">B1596-C1596</f>
        <v>-0.570691260520961</v>
      </c>
    </row>
    <row r="1597" customFormat="false" ht="15" hidden="false" customHeight="false" outlineLevel="0" collapsed="false">
      <c r="A1597" s="30" t="n">
        <f aca="false">ICE_ZeroRates!A1579</f>
        <v>46041</v>
      </c>
      <c r="B1597" s="31" t="n">
        <f aca="false">(2*ICE_ZeroRates!J1579-ICE_ZeroRates!I1579-ICE_ZeroRates!K1579)*100</f>
        <v>-0.948596045584393</v>
      </c>
      <c r="C1597" s="31" t="n">
        <f aca="false">(2*BBG_ZeroRates!J1579-BBG_ZeroRates!I1579-BBG_ZeroRates!K1579)*100</f>
        <v>-0.34914987263388</v>
      </c>
      <c r="D1597" s="31" t="n">
        <f aca="false">B1597-C1597</f>
        <v>-0.599446172950513</v>
      </c>
    </row>
    <row r="1598" customFormat="false" ht="15" hidden="false" customHeight="false" outlineLevel="0" collapsed="false">
      <c r="A1598" s="30" t="n">
        <f aca="false">ICE_ZeroRates!A1580</f>
        <v>46042</v>
      </c>
      <c r="B1598" s="31" t="n">
        <f aca="false">(2*ICE_ZeroRates!J1580-ICE_ZeroRates!I1580-ICE_ZeroRates!K1580)*100</f>
        <v>3.39385869197759</v>
      </c>
      <c r="C1598" s="31" t="n">
        <f aca="false">(2*BBG_ZeroRates!J1580-BBG_ZeroRates!I1580-BBG_ZeroRates!K1580)*100</f>
        <v>-1.24216785384252</v>
      </c>
      <c r="D1598" s="31" t="n">
        <f aca="false">B1598-C1598</f>
        <v>4.63602654582012</v>
      </c>
    </row>
    <row r="1599" customFormat="false" ht="15" hidden="false" customHeight="false" outlineLevel="0" collapsed="false">
      <c r="A1599" s="30" t="n">
        <f aca="false">ICE_ZeroRates!A1581</f>
        <v>46043</v>
      </c>
      <c r="B1599" s="31" t="n">
        <f aca="false">(2*ICE_ZeroRates!J1581-ICE_ZeroRates!I1581-ICE_ZeroRates!K1581)*100</f>
        <v>-0.274617222256923</v>
      </c>
      <c r="C1599" s="31" t="n">
        <f aca="false">(2*BBG_ZeroRates!J1581-BBG_ZeroRates!I1581-BBG_ZeroRates!K1581)*100</f>
        <v>0.66358963276576</v>
      </c>
      <c r="D1599" s="31" t="n">
        <f aca="false">B1599-C1599</f>
        <v>-0.938206855022683</v>
      </c>
    </row>
    <row r="1600" customFormat="false" ht="15" hidden="false" customHeight="false" outlineLevel="0" collapsed="false">
      <c r="A1600" s="30" t="n">
        <f aca="false">ICE_ZeroRates!A1582</f>
        <v>46044</v>
      </c>
      <c r="B1600" s="31" t="n">
        <f aca="false">(2*ICE_ZeroRates!J1582-ICE_ZeroRates!I1582-ICE_ZeroRates!K1582)*100</f>
        <v>-0.811562109920194</v>
      </c>
      <c r="C1600" s="31" t="n">
        <f aca="false">(2*BBG_ZeroRates!J1582-BBG_ZeroRates!I1582-BBG_ZeroRates!K1582)*100</f>
        <v>0.859498355543664</v>
      </c>
      <c r="D1600" s="31" t="n">
        <f aca="false">B1600-C1600</f>
        <v>-1.67106046546386</v>
      </c>
    </row>
    <row r="1601" customFormat="false" ht="15" hidden="false" customHeight="false" outlineLevel="0" collapsed="false">
      <c r="A1601" s="30" t="n">
        <f aca="false">ICE_ZeroRates!A1583</f>
        <v>46045</v>
      </c>
      <c r="B1601" s="31" t="n">
        <f aca="false">(2*ICE_ZeroRates!J1583-ICE_ZeroRates!I1583-ICE_ZeroRates!K1583)*100</f>
        <v>-2.00956248954585</v>
      </c>
      <c r="C1601" s="31" t="n">
        <f aca="false">(2*BBG_ZeroRates!J1583-BBG_ZeroRates!I1583-BBG_ZeroRates!K1583)*100</f>
        <v>-3.4831215159286</v>
      </c>
      <c r="D1601" s="31" t="n">
        <f aca="false">B1601-C1601</f>
        <v>1.47355902638275</v>
      </c>
    </row>
    <row r="1602" customFormat="false" ht="15" hidden="false" customHeight="false" outlineLevel="0" collapsed="false">
      <c r="A1602" s="30" t="n">
        <f aca="false">ICE_ZeroRates!A1584</f>
        <v>46048</v>
      </c>
      <c r="B1602" s="31" t="n">
        <f aca="false">(2*ICE_ZeroRates!J1584-ICE_ZeroRates!I1584-ICE_ZeroRates!K1584)*100</f>
        <v>-0.0378534501546124</v>
      </c>
      <c r="C1602" s="31" t="n">
        <f aca="false">(2*BBG_ZeroRates!J1584-BBG_ZeroRates!I1584-BBG_ZeroRates!K1584)*100</f>
        <v>-0.342068339586676</v>
      </c>
      <c r="D1602" s="31" t="n">
        <f aca="false">B1602-C1602</f>
        <v>0.304214889432064</v>
      </c>
    </row>
    <row r="1603" customFormat="false" ht="15" hidden="false" customHeight="false" outlineLevel="0" collapsed="false">
      <c r="A1603" s="30" t="n">
        <f aca="false">ICE_ZeroRates!A1585</f>
        <v>46049</v>
      </c>
      <c r="B1603" s="31" t="n">
        <f aca="false">(2*ICE_ZeroRates!J1585-ICE_ZeroRates!I1585-ICE_ZeroRates!K1585)*100</f>
        <v>1.45836278051386</v>
      </c>
      <c r="C1603" s="31" t="n">
        <f aca="false">(2*BBG_ZeroRates!J1585-BBG_ZeroRates!I1585-BBG_ZeroRates!K1585)*100</f>
        <v>-1.74722827434484</v>
      </c>
      <c r="D1603" s="31" t="n">
        <f aca="false">B1603-C1603</f>
        <v>3.20559105485869</v>
      </c>
    </row>
    <row r="1604" customFormat="false" ht="15" hidden="false" customHeight="false" outlineLevel="0" collapsed="false">
      <c r="A1604" s="30" t="n">
        <f aca="false">ICE_ZeroRates!A1586</f>
        <v>46050</v>
      </c>
      <c r="B1604" s="31" t="n">
        <f aca="false">(2*ICE_ZeroRates!J1586-ICE_ZeroRates!I1586-ICE_ZeroRates!K1586)*100</f>
        <v>-1.99298072473013</v>
      </c>
      <c r="C1604" s="31" t="n">
        <f aca="false">(2*BBG_ZeroRates!J1586-BBG_ZeroRates!I1586-BBG_ZeroRates!K1586)*100</f>
        <v>1.81059863527553</v>
      </c>
      <c r="D1604" s="31" t="n">
        <f aca="false">B1604-C1604</f>
        <v>-3.80357936000566</v>
      </c>
    </row>
    <row r="1605" customFormat="false" ht="15" hidden="false" customHeight="false" outlineLevel="0" collapsed="false">
      <c r="A1605" s="30" t="n">
        <f aca="false">ICE_ZeroRates!A1587</f>
        <v>46051</v>
      </c>
      <c r="B1605" s="31" t="n">
        <f aca="false">(2*ICE_ZeroRates!J1587-ICE_ZeroRates!I1587-ICE_ZeroRates!K1587)*100</f>
        <v>-0.258085643266304</v>
      </c>
      <c r="C1605" s="31" t="n">
        <f aca="false">(2*BBG_ZeroRates!J1587-BBG_ZeroRates!I1587-BBG_ZeroRates!K1587)*100</f>
        <v>3.25062423847031</v>
      </c>
      <c r="D1605" s="31" t="n">
        <f aca="false">B1605-C1605</f>
        <v>-3.50870988173662</v>
      </c>
    </row>
    <row r="1606" customFormat="false" ht="15" hidden="false" customHeight="false" outlineLevel="0" collapsed="false">
      <c r="A1606" s="30" t="n">
        <f aca="false">ICE_ZeroRates!A1588</f>
        <v>46052</v>
      </c>
      <c r="B1606" s="31" t="n">
        <f aca="false">(2*ICE_ZeroRates!J1588-ICE_ZeroRates!I1588-ICE_ZeroRates!K1588)*100</f>
        <v>-0.427785082867871</v>
      </c>
      <c r="C1606" s="31" t="n">
        <f aca="false">(2*BBG_ZeroRates!J1588-BBG_ZeroRates!I1588-BBG_ZeroRates!K1588)*100</f>
        <v>-0.872856458146476</v>
      </c>
      <c r="D1606" s="31" t="n">
        <f aca="false">B1606-C1606</f>
        <v>0.445071375278605</v>
      </c>
    </row>
    <row r="1607" customFormat="false" ht="15" hidden="false" customHeight="false" outlineLevel="0" collapsed="false">
      <c r="A1607" s="30" t="n">
        <f aca="false">ICE_ZeroRates!A1589</f>
        <v>46055</v>
      </c>
      <c r="B1607" s="31" t="n">
        <f aca="false">(2*ICE_ZeroRates!J1589-ICE_ZeroRates!I1589-ICE_ZeroRates!K1589)*100</f>
        <v>-0.703386232293068</v>
      </c>
      <c r="C1607" s="31" t="n">
        <f aca="false">(2*BBG_ZeroRates!J1589-BBG_ZeroRates!I1589-BBG_ZeroRates!K1589)*100</f>
        <v>0.0567247351344502</v>
      </c>
      <c r="D1607" s="31" t="n">
        <f aca="false">B1607-C1607</f>
        <v>-0.760110967427519</v>
      </c>
    </row>
    <row r="1608" customFormat="false" ht="15" hidden="false" customHeight="false" outlineLevel="0" collapsed="false">
      <c r="A1608" s="30" t="n">
        <f aca="false">ICE_ZeroRates!A1590</f>
        <v>46056</v>
      </c>
      <c r="B1608" s="31" t="n">
        <f aca="false">(2*ICE_ZeroRates!J1590-ICE_ZeroRates!I1590-ICE_ZeroRates!K1590)*100</f>
        <v>4.70502374228774</v>
      </c>
      <c r="C1608" s="31" t="n">
        <f aca="false">(2*BBG_ZeroRates!J1590-BBG_ZeroRates!I1590-BBG_ZeroRates!K1590)*100</f>
        <v>1.36077717368237</v>
      </c>
      <c r="D1608" s="31" t="n">
        <f aca="false">B1608-C1608</f>
        <v>3.34424656860537</v>
      </c>
    </row>
    <row r="1609" customFormat="false" ht="15" hidden="false" customHeight="false" outlineLevel="0" collapsed="false">
      <c r="A1609" s="30" t="n">
        <f aca="false">ICE_ZeroRates!A1591</f>
        <v>46057</v>
      </c>
      <c r="B1609" s="31" t="n">
        <f aca="false">(2*ICE_ZeroRates!J1591-ICE_ZeroRates!I1591-ICE_ZeroRates!K1591)*100</f>
        <v>-0.0936609561856816</v>
      </c>
      <c r="C1609" s="31" t="n">
        <f aca="false">(2*BBG_ZeroRates!J1591-BBG_ZeroRates!I1591-BBG_ZeroRates!K1591)*100</f>
        <v>-0.542515325189186</v>
      </c>
      <c r="D1609" s="31" t="n">
        <f aca="false">B1609-C1609</f>
        <v>0.448854369003504</v>
      </c>
    </row>
    <row r="1610" customFormat="false" ht="15" hidden="false" customHeight="false" outlineLevel="0" collapsed="false">
      <c r="A1610" s="30" t="n">
        <f aca="false">ICE_ZeroRates!A1592</f>
        <v>46058</v>
      </c>
      <c r="B1610" s="31" t="n">
        <f aca="false">(2*ICE_ZeroRates!J1592-ICE_ZeroRates!I1592-ICE_ZeroRates!K1592)*100</f>
        <v>-0.462663740475966</v>
      </c>
      <c r="C1610" s="31" t="n">
        <f aca="false">(2*BBG_ZeroRates!J1592-BBG_ZeroRates!I1592-BBG_ZeroRates!K1592)*100</f>
        <v>1.40813004595794</v>
      </c>
      <c r="D1610" s="31" t="n">
        <f aca="false">B1610-C1610</f>
        <v>-1.87079378643391</v>
      </c>
    </row>
    <row r="1611" customFormat="false" ht="15" hidden="false" customHeight="false" outlineLevel="0" collapsed="false">
      <c r="A1611" s="30" t="n">
        <f aca="false">ICE_ZeroRates!A1593</f>
        <v>46059</v>
      </c>
      <c r="B1611" s="31" t="n">
        <f aca="false">(2*ICE_ZeroRates!J1593-ICE_ZeroRates!I1593-ICE_ZeroRates!K1593)*100</f>
        <v>0.21678305850652</v>
      </c>
      <c r="C1611" s="31" t="n">
        <f aca="false">(2*BBG_ZeroRates!J1593-BBG_ZeroRates!I1593-BBG_ZeroRates!K1593)*100</f>
        <v>-3.06183616238958</v>
      </c>
      <c r="D1611" s="31" t="n">
        <f aca="false">B1611-C1611</f>
        <v>3.2786192208961</v>
      </c>
    </row>
    <row r="1612" customFormat="false" ht="15" hidden="false" customHeight="false" outlineLevel="0" collapsed="false">
      <c r="A1612" s="30" t="n">
        <f aca="false">ICE_ZeroRates!A1594</f>
        <v>46062</v>
      </c>
      <c r="B1612" s="31" t="n">
        <f aca="false">(2*ICE_ZeroRates!J1594-ICE_ZeroRates!I1594-ICE_ZeroRates!K1594)*100</f>
        <v>-0.498513662951883</v>
      </c>
      <c r="C1612" s="31" t="n">
        <f aca="false">(2*BBG_ZeroRates!J1594-BBG_ZeroRates!I1594-BBG_ZeroRates!K1594)*100</f>
        <v>1.82338103438902</v>
      </c>
      <c r="D1612" s="31" t="n">
        <f aca="false">B1612-C1612</f>
        <v>-2.3218946973409</v>
      </c>
    </row>
    <row r="1613" customFormat="false" ht="15" hidden="false" customHeight="false" outlineLevel="0" collapsed="false">
      <c r="A1613" s="30" t="n">
        <f aca="false">ICE_ZeroRates!A1595</f>
        <v>46063</v>
      </c>
      <c r="B1613" s="31" t="n">
        <f aca="false">(2*ICE_ZeroRates!J1595-ICE_ZeroRates!I1595-ICE_ZeroRates!K1595)*100</f>
        <v>0.477952405308724</v>
      </c>
      <c r="C1613" s="31" t="n">
        <f aca="false">(2*BBG_ZeroRates!J1595-BBG_ZeroRates!I1595-BBG_ZeroRates!K1595)*100</f>
        <v>1.80581380710803</v>
      </c>
      <c r="D1613" s="31" t="n">
        <f aca="false">B1613-C1613</f>
        <v>-1.3278614017993</v>
      </c>
    </row>
    <row r="1614" customFormat="false" ht="15" hidden="false" customHeight="false" outlineLevel="0" collapsed="false">
      <c r="A1614" s="30" t="n">
        <f aca="false">ICE_ZeroRates!A1596</f>
        <v>46064</v>
      </c>
      <c r="B1614" s="31" t="n">
        <f aca="false">(2*ICE_ZeroRates!J1596-ICE_ZeroRates!I1596-ICE_ZeroRates!K1596)*100</f>
        <v>-0.543266704534995</v>
      </c>
      <c r="C1614" s="31" t="n">
        <f aca="false">(2*BBG_ZeroRates!J1596-BBG_ZeroRates!I1596-BBG_ZeroRates!K1596)*100</f>
        <v>-0.507973062865608</v>
      </c>
      <c r="D1614" s="31" t="n">
        <f aca="false">B1614-C1614</f>
        <v>-0.0352936416693872</v>
      </c>
    </row>
    <row r="1615" customFormat="false" ht="15" hidden="false" customHeight="false" outlineLevel="0" collapsed="false">
      <c r="A1615" s="30" t="n">
        <f aca="false">ICE_ZeroRates!A1597</f>
        <v>46065</v>
      </c>
      <c r="B1615" s="31" t="n">
        <f aca="false">(2*ICE_ZeroRates!J1597-ICE_ZeroRates!I1597-ICE_ZeroRates!K1597)*100</f>
        <v>0.835972386908823</v>
      </c>
      <c r="C1615" s="31" t="n">
        <f aca="false">(2*BBG_ZeroRates!J1597-BBG_ZeroRates!I1597-BBG_ZeroRates!K1597)*100</f>
        <v>-0.661817146317301</v>
      </c>
      <c r="D1615" s="31" t="n">
        <f aca="false">B1615-C1615</f>
        <v>1.49778953322612</v>
      </c>
    </row>
    <row r="1616" customFormat="false" ht="15" hidden="false" customHeight="false" outlineLevel="0" collapsed="false">
      <c r="A1616" s="30" t="n">
        <f aca="false">ICE_ZeroRates!A1598</f>
        <v>46066</v>
      </c>
      <c r="B1616" s="31" t="n">
        <f aca="false">(2*ICE_ZeroRates!J1598-ICE_ZeroRates!I1598-ICE_ZeroRates!K1598)*100</f>
        <v>2.39431153556859</v>
      </c>
      <c r="C1616" s="31" t="n">
        <f aca="false">(2*BBG_ZeroRates!J1598-BBG_ZeroRates!I1598-BBG_ZeroRates!K1598)*100</f>
        <v>-0.894074071344919</v>
      </c>
      <c r="D1616" s="31" t="n">
        <f aca="false">B1616-C1616</f>
        <v>3.28838560691351</v>
      </c>
    </row>
    <row r="1617" customFormat="false" ht="15" hidden="false" customHeight="false" outlineLevel="0" collapsed="false">
      <c r="A1617" s="30" t="n">
        <f aca="false">ICE_ZeroRates!A1599</f>
        <v>46069</v>
      </c>
      <c r="B1617" s="31" t="n">
        <f aca="false">(2*ICE_ZeroRates!J1599-ICE_ZeroRates!I1599-ICE_ZeroRates!K1599)*100</f>
        <v>1.09702247245633</v>
      </c>
      <c r="C1617" s="31" t="n">
        <f aca="false">(2*BBG_ZeroRates!J1599-BBG_ZeroRates!I1599-BBG_ZeroRates!K1599)*100</f>
        <v>-0.164223106176786</v>
      </c>
      <c r="D1617" s="31" t="n">
        <f aca="false">B1617-C1617</f>
        <v>1.26124557863312</v>
      </c>
    </row>
    <row r="1618" customFormat="false" ht="15" hidden="false" customHeight="false" outlineLevel="0" collapsed="false">
      <c r="A1618" s="30" t="n">
        <f aca="false">ICE_ZeroRates!A1600</f>
        <v>46070</v>
      </c>
      <c r="B1618" s="31" t="n">
        <f aca="false">(2*ICE_ZeroRates!J1600-ICE_ZeroRates!I1600-ICE_ZeroRates!K1600)*100</f>
        <v>-2.7796148732504</v>
      </c>
      <c r="C1618" s="31" t="n">
        <f aca="false">(2*BBG_ZeroRates!J1600-BBG_ZeroRates!I1600-BBG_ZeroRates!K1600)*100</f>
        <v>1.08421405214236</v>
      </c>
      <c r="D1618" s="31" t="n">
        <f aca="false">B1618-C1618</f>
        <v>-3.86382892539277</v>
      </c>
    </row>
    <row r="1619" customFormat="false" ht="15" hidden="false" customHeight="false" outlineLevel="0" collapsed="false">
      <c r="A1619" s="30" t="n">
        <f aca="false">ICE_ZeroRates!A1601</f>
        <v>46071</v>
      </c>
      <c r="B1619" s="31" t="n">
        <f aca="false">(2*ICE_ZeroRates!J1601-ICE_ZeroRates!I1601-ICE_ZeroRates!K1601)*100</f>
        <v>0.418969901155331</v>
      </c>
      <c r="C1619" s="31" t="n">
        <f aca="false">(2*BBG_ZeroRates!J1601-BBG_ZeroRates!I1601-BBG_ZeroRates!K1601)*100</f>
        <v>-0.655043724057558</v>
      </c>
      <c r="D1619" s="31" t="n">
        <f aca="false">B1619-C1619</f>
        <v>1.07401362521289</v>
      </c>
    </row>
    <row r="1620" customFormat="false" ht="15" hidden="false" customHeight="false" outlineLevel="0" collapsed="false">
      <c r="A1620" s="30" t="n">
        <f aca="false">ICE_ZeroRates!A1602</f>
        <v>46072</v>
      </c>
      <c r="B1620" s="31" t="n">
        <f aca="false">(2*ICE_ZeroRates!J1602-ICE_ZeroRates!I1602-ICE_ZeroRates!K1602)*100</f>
        <v>3.0607864993673</v>
      </c>
      <c r="C1620" s="31" t="n">
        <f aca="false">(2*BBG_ZeroRates!J1602-BBG_ZeroRates!I1602-BBG_ZeroRates!K1602)*100</f>
        <v>1.98674715624949</v>
      </c>
      <c r="D1620" s="31" t="n">
        <f aca="false">B1620-C1620</f>
        <v>1.07403934311781</v>
      </c>
    </row>
    <row r="1621" customFormat="false" ht="15" hidden="false" customHeight="false" outlineLevel="0" collapsed="false">
      <c r="A1621" s="30" t="n">
        <f aca="false">ICE_ZeroRates!A1603</f>
        <v>46073</v>
      </c>
      <c r="B1621" s="31" t="n">
        <f aca="false">(2*ICE_ZeroRates!J1603-ICE_ZeroRates!I1603-ICE_ZeroRates!K1603)*100</f>
        <v>1.33822004613009</v>
      </c>
      <c r="C1621" s="31" t="n">
        <f aca="false">(2*BBG_ZeroRates!J1603-BBG_ZeroRates!I1603-BBG_ZeroRates!K1603)*100</f>
        <v>-1.25113738104541</v>
      </c>
      <c r="D1621" s="31" t="n">
        <f aca="false">B1621-C1621</f>
        <v>2.5893574271755</v>
      </c>
    </row>
    <row r="1622" customFormat="false" ht="15" hidden="false" customHeight="false" outlineLevel="0" collapsed="false">
      <c r="A1622" s="30" t="n">
        <f aca="false">ICE_ZeroRates!A1604</f>
        <v>46076</v>
      </c>
      <c r="B1622" s="31" t="n">
        <f aca="false">(2*ICE_ZeroRates!J1604-ICE_ZeroRates!I1604-ICE_ZeroRates!K1604)*100</f>
        <v>1.98846586836328</v>
      </c>
      <c r="C1622" s="31" t="n">
        <f aca="false">(2*BBG_ZeroRates!J1604-BBG_ZeroRates!I1604-BBG_ZeroRates!K1604)*100</f>
        <v>1.11084672733481</v>
      </c>
      <c r="D1622" s="31" t="n">
        <f aca="false">B1622-C1622</f>
        <v>0.877619141028463</v>
      </c>
    </row>
    <row r="1623" customFormat="false" ht="15" hidden="false" customHeight="false" outlineLevel="0" collapsed="false">
      <c r="A1623" s="30" t="n">
        <f aca="false">ICE_ZeroRates!A1605</f>
        <v>46077</v>
      </c>
      <c r="B1623" s="31" t="n">
        <f aca="false">(2*ICE_ZeroRates!J1605-ICE_ZeroRates!I1605-ICE_ZeroRates!K1605)*100</f>
        <v>3.53040051574629</v>
      </c>
      <c r="C1623" s="31" t="n">
        <f aca="false">(2*BBG_ZeroRates!J1605-BBG_ZeroRates!I1605-BBG_ZeroRates!K1605)*100</f>
        <v>0.599450268191815</v>
      </c>
      <c r="D1623" s="31" t="n">
        <f aca="false">B1623-C1623</f>
        <v>2.93095024755448</v>
      </c>
    </row>
    <row r="1624" customFormat="false" ht="15" hidden="false" customHeight="false" outlineLevel="0" collapsed="false">
      <c r="A1624" s="30" t="n">
        <f aca="false">ICE_ZeroRates!A1606</f>
        <v>46078</v>
      </c>
      <c r="B1624" s="31" t="n">
        <f aca="false">(2*ICE_ZeroRates!J1606-ICE_ZeroRates!I1606-ICE_ZeroRates!K1606)*100</f>
        <v>-0.0254518505910184</v>
      </c>
      <c r="C1624" s="31" t="n">
        <f aca="false">(2*BBG_ZeroRates!J1606-BBG_ZeroRates!I1606-BBG_ZeroRates!K1606)*100</f>
        <v>0.760857534813964</v>
      </c>
      <c r="D1624" s="31" t="n">
        <f aca="false">B1624-C1624</f>
        <v>-0.786309385404982</v>
      </c>
    </row>
    <row r="1625" customFormat="false" ht="15" hidden="false" customHeight="false" outlineLevel="0" collapsed="false">
      <c r="A1625" s="30" t="n">
        <f aca="false">ICE_ZeroRates!A1607</f>
        <v>46079</v>
      </c>
      <c r="B1625" s="31" t="n">
        <f aca="false">(2*ICE_ZeroRates!J1607-ICE_ZeroRates!I1607-ICE_ZeroRates!K1607)*100</f>
        <v>3.15565158184898</v>
      </c>
      <c r="C1625" s="31" t="n">
        <f aca="false">(2*BBG_ZeroRates!J1607-BBG_ZeroRates!I1607-BBG_ZeroRates!K1607)*100</f>
        <v>-0.597261194004606</v>
      </c>
      <c r="D1625" s="31" t="n">
        <f aca="false">B1625-C1625</f>
        <v>3.75291277585359</v>
      </c>
    </row>
    <row r="1626" customFormat="false" ht="15" hidden="false" customHeight="false" outlineLevel="0" collapsed="false">
      <c r="A1626" s="30" t="n">
        <f aca="false">ICE_ZeroRates!A1608</f>
        <v>46080</v>
      </c>
      <c r="B1626" s="31" t="n">
        <f aca="false">(2*ICE_ZeroRates!J1608-ICE_ZeroRates!I1608-ICE_ZeroRates!K1608)*100</f>
        <v>-1.2693755546703</v>
      </c>
      <c r="C1626" s="31" t="n">
        <f aca="false">(2*BBG_ZeroRates!J1608-BBG_ZeroRates!I1608-BBG_ZeroRates!K1608)*100</f>
        <v>-0.566901782190366</v>
      </c>
      <c r="D1626" s="31" t="n">
        <f aca="false">B1626-C1626</f>
        <v>-0.702473772479939</v>
      </c>
    </row>
    <row r="1627" customFormat="false" ht="15" hidden="false" customHeight="false" outlineLevel="0" collapsed="false">
      <c r="A1627" s="30" t="n">
        <f aca="false">ICE_ZeroRates!A1609</f>
        <v>46083</v>
      </c>
      <c r="B1627" s="31" t="n">
        <f aca="false">(2*ICE_ZeroRates!J1609-ICE_ZeroRates!I1609-ICE_ZeroRates!K1609)*100</f>
        <v>2.17803119465136</v>
      </c>
      <c r="C1627" s="31" t="n">
        <f aca="false">(2*BBG_ZeroRates!J1609-BBG_ZeroRates!I1609-BBG_ZeroRates!K1609)*100</f>
        <v>1.82849110164551</v>
      </c>
      <c r="D1627" s="31" t="n">
        <f aca="false">B1627-C1627</f>
        <v>0.349540093005851</v>
      </c>
    </row>
    <row r="1628" customFormat="false" ht="15" hidden="false" customHeight="false" outlineLevel="0" collapsed="false">
      <c r="A1628" s="30" t="n">
        <f aca="false">ICE_ZeroRates!A1610</f>
        <v>46084</v>
      </c>
      <c r="B1628" s="31" t="n">
        <f aca="false">(2*ICE_ZeroRates!J1610-ICE_ZeroRates!I1610-ICE_ZeroRates!K1610)*100</f>
        <v>0.133627916214829</v>
      </c>
      <c r="C1628" s="31" t="n">
        <f aca="false">(2*BBG_ZeroRates!J1610-BBG_ZeroRates!I1610-BBG_ZeroRates!K1610)*100</f>
        <v>0.41486896891243</v>
      </c>
      <c r="D1628" s="31" t="n">
        <f aca="false">B1628-C1628</f>
        <v>-0.281241052697601</v>
      </c>
    </row>
    <row r="1629" customFormat="false" ht="15" hidden="false" customHeight="false" outlineLevel="0" collapsed="false">
      <c r="A1629" s="30" t="n">
        <f aca="false">ICE_ZeroRates!A1611</f>
        <v>46085</v>
      </c>
      <c r="B1629" s="31" t="n">
        <f aca="false">(2*ICE_ZeroRates!J1611-ICE_ZeroRates!I1611-ICE_ZeroRates!K1611)*100</f>
        <v>2.24947085181291</v>
      </c>
      <c r="C1629" s="31" t="n">
        <f aca="false">(2*BBG_ZeroRates!J1611-BBG_ZeroRates!I1611-BBG_ZeroRates!K1611)*100</f>
        <v>1.30040965686753</v>
      </c>
      <c r="D1629" s="31" t="n">
        <f aca="false">B1629-C1629</f>
        <v>0.949061194945378</v>
      </c>
    </row>
    <row r="1630" customFormat="false" ht="15" hidden="false" customHeight="false" outlineLevel="0" collapsed="false">
      <c r="A1630" s="30" t="n">
        <f aca="false">ICE_ZeroRates!A1612</f>
        <v>46086</v>
      </c>
      <c r="B1630" s="31" t="n">
        <f aca="false">(2*ICE_ZeroRates!J1612-ICE_ZeroRates!I1612-ICE_ZeroRates!K1612)*100</f>
        <v>0.836519653638268</v>
      </c>
      <c r="C1630" s="31" t="n">
        <f aca="false">(2*BBG_ZeroRates!J1612-BBG_ZeroRates!I1612-BBG_ZeroRates!K1612)*100</f>
        <v>-1.23771117636786</v>
      </c>
      <c r="D1630" s="31" t="n">
        <f aca="false">B1630-C1630</f>
        <v>2.07423083000613</v>
      </c>
    </row>
    <row r="1631" customFormat="false" ht="15" hidden="false" customHeight="false" outlineLevel="0" collapsed="false">
      <c r="A1631" s="30" t="n">
        <f aca="false">ICE_ZeroRates!A1613</f>
        <v>46087</v>
      </c>
      <c r="B1631" s="31" t="n">
        <f aca="false">(2*ICE_ZeroRates!J1613-ICE_ZeroRates!I1613-ICE_ZeroRates!K1613)*100</f>
        <v>-0.40960148596465</v>
      </c>
      <c r="C1631" s="31" t="n">
        <f aca="false">(2*BBG_ZeroRates!J1613-BBG_ZeroRates!I1613-BBG_ZeroRates!K1613)*100</f>
        <v>0.277387586096678</v>
      </c>
      <c r="D1631" s="31" t="n">
        <f aca="false">B1631-C1631</f>
        <v>-0.686989072061328</v>
      </c>
    </row>
    <row r="1632" customFormat="false" ht="15" hidden="false" customHeight="false" outlineLevel="0" collapsed="false">
      <c r="A1632" s="30" t="n">
        <f aca="false">ICE_ZeroRates!A1614</f>
        <v>46090</v>
      </c>
      <c r="B1632" s="31" t="n">
        <f aca="false">(2*ICE_ZeroRates!J1614-ICE_ZeroRates!I1614-ICE_ZeroRates!K1614)*100</f>
        <v>1.20415541094432</v>
      </c>
      <c r="C1632" s="31" t="n">
        <f aca="false">(2*BBG_ZeroRates!J1614-BBG_ZeroRates!I1614-BBG_ZeroRates!K1614)*100</f>
        <v>0.280283081051547</v>
      </c>
      <c r="D1632" s="31" t="n">
        <f aca="false">B1632-C1632</f>
        <v>0.923872329892772</v>
      </c>
    </row>
    <row r="1633" customFormat="false" ht="15" hidden="false" customHeight="false" outlineLevel="0" collapsed="false">
      <c r="A1633" s="30" t="n">
        <f aca="false">ICE_ZeroRates!A1615</f>
        <v>46091</v>
      </c>
      <c r="B1633" s="31" t="n">
        <f aca="false">(2*ICE_ZeroRates!J1615-ICE_ZeroRates!I1615-ICE_ZeroRates!K1615)*100</f>
        <v>-1.11878709748767</v>
      </c>
      <c r="C1633" s="31" t="n">
        <f aca="false">(2*BBG_ZeroRates!J1615-BBG_ZeroRates!I1615-BBG_ZeroRates!K1615)*100</f>
        <v>0.575854050711566</v>
      </c>
      <c r="D1633" s="31" t="n">
        <f aca="false">B1633-C1633</f>
        <v>-1.69464114819924</v>
      </c>
    </row>
    <row r="1634" customFormat="false" ht="15" hidden="false" customHeight="false" outlineLevel="0" collapsed="false">
      <c r="A1634" s="30" t="n">
        <f aca="false">ICE_ZeroRates!A1616</f>
        <v>46092</v>
      </c>
      <c r="B1634" s="31" t="n">
        <f aca="false">(2*ICE_ZeroRates!J1616-ICE_ZeroRates!I1616-ICE_ZeroRates!K1616)*100</f>
        <v>1.03931599303926</v>
      </c>
      <c r="C1634" s="31" t="n">
        <f aca="false">(2*BBG_ZeroRates!J1616-BBG_ZeroRates!I1616-BBG_ZeroRates!K1616)*100</f>
        <v>2.01888671587827</v>
      </c>
      <c r="D1634" s="31" t="n">
        <f aca="false">B1634-C1634</f>
        <v>-0.979570722839007</v>
      </c>
    </row>
    <row r="1635" customFormat="false" ht="15" hidden="false" customHeight="false" outlineLevel="0" collapsed="false">
      <c r="A1635" s="30" t="n">
        <f aca="false">ICE_ZeroRates!A1617</f>
        <v>46093</v>
      </c>
      <c r="B1635" s="31" t="n">
        <f aca="false">(2*ICE_ZeroRates!J1617-ICE_ZeroRates!I1617-ICE_ZeroRates!K1617)*100</f>
        <v>2.53019716888052</v>
      </c>
      <c r="C1635" s="31" t="n">
        <f aca="false">(2*BBG_ZeroRates!J1617-BBG_ZeroRates!I1617-BBG_ZeroRates!K1617)*100</f>
        <v>4.34328424111077</v>
      </c>
      <c r="D1635" s="31" t="n">
        <f aca="false">B1635-C1635</f>
        <v>-1.81308707223025</v>
      </c>
    </row>
    <row r="1636" customFormat="false" ht="15" hidden="false" customHeight="false" outlineLevel="0" collapsed="false">
      <c r="A1636" s="30" t="n">
        <f aca="false">ICE_ZeroRates!A1618</f>
        <v>46094</v>
      </c>
      <c r="B1636" s="31" t="n">
        <f aca="false">(2*ICE_ZeroRates!J1618-ICE_ZeroRates!I1618-ICE_ZeroRates!K1618)*100</f>
        <v>1.18868586884369</v>
      </c>
      <c r="C1636" s="31" t="n">
        <f aca="false">(2*BBG_ZeroRates!J1618-BBG_ZeroRates!I1618-BBG_ZeroRates!K1618)*100</f>
        <v>0.0524085417327846</v>
      </c>
      <c r="D1636" s="31" t="n">
        <f aca="false">B1636-C1636</f>
        <v>1.1362773271109</v>
      </c>
    </row>
    <row r="1637" customFormat="false" ht="15" hidden="false" customHeight="false" outlineLevel="0" collapsed="false">
      <c r="A1637" s="30" t="n">
        <f aca="false">ICE_ZeroRates!A1619</f>
        <v>46097</v>
      </c>
      <c r="B1637" s="31" t="n">
        <f aca="false">(2*ICE_ZeroRates!J1619-ICE_ZeroRates!I1619-ICE_ZeroRates!K1619)*100</f>
        <v>-0.65190607397172</v>
      </c>
      <c r="C1637" s="31" t="n">
        <f aca="false">(2*BBG_ZeroRates!J1619-BBG_ZeroRates!I1619-BBG_ZeroRates!K1619)*100</f>
        <v>-1.50557382544951</v>
      </c>
      <c r="D1637" s="31" t="n">
        <f aca="false">B1637-C1637</f>
        <v>0.853667751477794</v>
      </c>
    </row>
    <row r="1638" customFormat="false" ht="15" hidden="false" customHeight="false" outlineLevel="0" collapsed="false">
      <c r="A1638" s="30" t="n">
        <f aca="false">ICE_ZeroRates!A1620</f>
        <v>46098</v>
      </c>
      <c r="B1638" s="31" t="n">
        <f aca="false">(2*ICE_ZeroRates!J1620-ICE_ZeroRates!I1620-ICE_ZeroRates!K1620)*100</f>
        <v>1.23433156897166</v>
      </c>
      <c r="C1638" s="31" t="n">
        <f aca="false">(2*BBG_ZeroRates!J1620-BBG_ZeroRates!I1620-BBG_ZeroRates!K1620)*100</f>
        <v>1.93354367370073</v>
      </c>
      <c r="D1638" s="31" t="n">
        <f aca="false">B1638-C1638</f>
        <v>-0.699212104729075</v>
      </c>
    </row>
    <row r="1639" customFormat="false" ht="15" hidden="false" customHeight="false" outlineLevel="0" collapsed="false">
      <c r="A1639" s="30" t="n">
        <f aca="false">ICE_ZeroRates!A1621</f>
        <v>46099</v>
      </c>
      <c r="B1639" s="31" t="n">
        <f aca="false">(2*ICE_ZeroRates!J1621-ICE_ZeroRates!I1621-ICE_ZeroRates!K1621)*100</f>
        <v>-1.13807008195699</v>
      </c>
      <c r="C1639" s="31" t="n">
        <f aca="false">(2*BBG_ZeroRates!J1621-BBG_ZeroRates!I1621-BBG_ZeroRates!K1621)*100</f>
        <v>-0.82841016558115</v>
      </c>
      <c r="D1639" s="31" t="n">
        <f aca="false">B1639-C1639</f>
        <v>-0.309659916375837</v>
      </c>
    </row>
    <row r="1640" customFormat="false" ht="15" hidden="false" customHeight="false" outlineLevel="0" collapsed="false">
      <c r="A1640" s="30" t="n">
        <f aca="false">ICE_ZeroRates!A1622</f>
        <v>46100</v>
      </c>
      <c r="B1640" s="31" t="n">
        <f aca="false">(2*ICE_ZeroRates!J1622-ICE_ZeroRates!I1622-ICE_ZeroRates!K1622)*100</f>
        <v>0.232845306732754</v>
      </c>
      <c r="C1640" s="31" t="n">
        <f aca="false">(2*BBG_ZeroRates!J1622-BBG_ZeroRates!I1622-BBG_ZeroRates!K1622)*100</f>
        <v>1.72363593636273</v>
      </c>
      <c r="D1640" s="31" t="n">
        <f aca="false">B1640-C1640</f>
        <v>-1.49079062962998</v>
      </c>
    </row>
    <row r="1641" customFormat="false" ht="15" hidden="false" customHeight="false" outlineLevel="0" collapsed="false">
      <c r="A1641" s="30" t="n">
        <f aca="false">ICE_ZeroRates!A1623</f>
        <v>46101</v>
      </c>
      <c r="B1641" s="31" t="n">
        <f aca="false">(2*ICE_ZeroRates!J1623-ICE_ZeroRates!I1623-ICE_ZeroRates!K1623)*100</f>
        <v>2.38044117661911</v>
      </c>
      <c r="C1641" s="31" t="n">
        <f aca="false">(2*BBG_ZeroRates!J1623-BBG_ZeroRates!I1623-BBG_ZeroRates!K1623)*100</f>
        <v>0.834663833268801</v>
      </c>
      <c r="D1641" s="31" t="n">
        <f aca="false">B1641-C1641</f>
        <v>1.54577734335031</v>
      </c>
    </row>
    <row r="1642" customFormat="false" ht="15" hidden="false" customHeight="false" outlineLevel="0" collapsed="false">
      <c r="A1642" s="30" t="n">
        <f aca="false">ICE_ZeroRates!A1624</f>
        <v>46104</v>
      </c>
      <c r="B1642" s="31" t="n">
        <f aca="false">(2*ICE_ZeroRates!J1624-ICE_ZeroRates!I1624-ICE_ZeroRates!K1624)*100</f>
        <v>0.674095143798459</v>
      </c>
      <c r="C1642" s="31" t="n">
        <f aca="false">(2*BBG_ZeroRates!J1624-BBG_ZeroRates!I1624-BBG_ZeroRates!K1624)*100</f>
        <v>-0.853086475727771</v>
      </c>
      <c r="D1642" s="31" t="n">
        <f aca="false">B1642-C1642</f>
        <v>1.52718161952623</v>
      </c>
    </row>
    <row r="1643" customFormat="false" ht="15" hidden="false" customHeight="false" outlineLevel="0" collapsed="false">
      <c r="A1643" s="30" t="n">
        <f aca="false">ICE_ZeroRates!A1625</f>
        <v>46105</v>
      </c>
      <c r="B1643" s="31" t="n">
        <f aca="false">(2*ICE_ZeroRates!J1625-ICE_ZeroRates!I1625-ICE_ZeroRates!K1625)*100</f>
        <v>1.42722839763518</v>
      </c>
      <c r="C1643" s="31" t="n">
        <f aca="false">(2*BBG_ZeroRates!J1625-BBG_ZeroRates!I1625-BBG_ZeroRates!K1625)*100</f>
        <v>0.337479539312469</v>
      </c>
      <c r="D1643" s="31" t="n">
        <f aca="false">B1643-C1643</f>
        <v>1.08974885832271</v>
      </c>
    </row>
    <row r="1644" customFormat="false" ht="15" hidden="false" customHeight="false" outlineLevel="0" collapsed="false">
      <c r="A1644" s="30" t="n">
        <f aca="false">ICE_ZeroRates!A1626</f>
        <v>46106</v>
      </c>
      <c r="B1644" s="31" t="n">
        <f aca="false">(2*ICE_ZeroRates!J1626-ICE_ZeroRates!I1626-ICE_ZeroRates!K1626)*100</f>
        <v>0.807688234382642</v>
      </c>
      <c r="C1644" s="31" t="n">
        <f aca="false">(2*BBG_ZeroRates!J1626-BBG_ZeroRates!I1626-BBG_ZeroRates!K1626)*100</f>
        <v>1.04273390445004</v>
      </c>
      <c r="D1644" s="31" t="n">
        <f aca="false">B1644-C1644</f>
        <v>-0.235045670067402</v>
      </c>
    </row>
    <row r="1645" customFormat="false" ht="15" hidden="false" customHeight="false" outlineLevel="0" collapsed="false">
      <c r="A1645" s="30" t="n">
        <f aca="false">ICE_ZeroRates!A1627</f>
        <v>46107</v>
      </c>
      <c r="B1645" s="31" t="n">
        <f aca="false">(2*ICE_ZeroRates!J1627-ICE_ZeroRates!I1627-ICE_ZeroRates!K1627)*100</f>
        <v>2.87788257791179</v>
      </c>
      <c r="C1645" s="31" t="n">
        <f aca="false">(2*BBG_ZeroRates!J1627-BBG_ZeroRates!I1627-BBG_ZeroRates!K1627)*100</f>
        <v>-0.804829410244734</v>
      </c>
      <c r="D1645" s="31" t="n">
        <f aca="false">B1645-C1645</f>
        <v>3.68271198815653</v>
      </c>
    </row>
    <row r="1646" customFormat="false" ht="15" hidden="false" customHeight="false" outlineLevel="0" collapsed="false">
      <c r="A1646" s="30" t="n">
        <f aca="false">ICE_ZeroRates!A1628</f>
        <v>46108</v>
      </c>
      <c r="B1646" s="31" t="n">
        <f aca="false">(2*ICE_ZeroRates!J1628-ICE_ZeroRates!I1628-ICE_ZeroRates!K1628)*100</f>
        <v>-1.8229207734977</v>
      </c>
      <c r="C1646" s="31" t="n">
        <f aca="false">(2*BBG_ZeroRates!J1628-BBG_ZeroRates!I1628-BBG_ZeroRates!K1628)*100</f>
        <v>-0.558555125975646</v>
      </c>
      <c r="D1646" s="31" t="n">
        <f aca="false">B1646-C1646</f>
        <v>-1.26436564752206</v>
      </c>
    </row>
    <row r="1647" customFormat="false" ht="15" hidden="false" customHeight="false" outlineLevel="0" collapsed="false">
      <c r="A1647" s="30" t="n">
        <f aca="false">ICE_ZeroRates!A1629</f>
        <v>46111</v>
      </c>
      <c r="B1647" s="31" t="n">
        <f aca="false">(2*ICE_ZeroRates!J1629-ICE_ZeroRates!I1629-ICE_ZeroRates!K1629)*100</f>
        <v>-0.56032213188395</v>
      </c>
      <c r="C1647" s="31" t="n">
        <f aca="false">(2*BBG_ZeroRates!J1629-BBG_ZeroRates!I1629-BBG_ZeroRates!K1629)*100</f>
        <v>3.52242879492208</v>
      </c>
      <c r="D1647" s="31" t="n">
        <f aca="false">B1647-C1647</f>
        <v>-4.08275092680603</v>
      </c>
    </row>
    <row r="1648" customFormat="false" ht="15" hidden="false" customHeight="false" outlineLevel="0" collapsed="false">
      <c r="A1648" s="30" t="n">
        <f aca="false">ICE_ZeroRates!A1630</f>
        <v>46112</v>
      </c>
      <c r="B1648" s="31" t="n">
        <f aca="false">(2*ICE_ZeroRates!J1630-ICE_ZeroRates!I1630-ICE_ZeroRates!K1630)*100</f>
        <v>1.03094212270167</v>
      </c>
      <c r="C1648" s="31" t="n">
        <f aca="false">(2*BBG_ZeroRates!J1630-BBG_ZeroRates!I1630-BBG_ZeroRates!K1630)*100</f>
        <v>-0.0386811775582085</v>
      </c>
      <c r="D1648" s="31" t="n">
        <f aca="false">B1648-C1648</f>
        <v>1.06962330025988</v>
      </c>
    </row>
    <row r="1649" customFormat="false" ht="15" hidden="false" customHeight="false" outlineLevel="0" collapsed="false">
      <c r="A1649" s="30" t="n">
        <f aca="false">ICE_ZeroRates!A1631</f>
        <v>46113</v>
      </c>
      <c r="B1649" s="31" t="n">
        <f aca="false">(2*ICE_ZeroRates!J1631-ICE_ZeroRates!I1631-ICE_ZeroRates!K1631)*100</f>
        <v>0.388698395328424</v>
      </c>
      <c r="C1649" s="31" t="n">
        <f aca="false">(2*BBG_ZeroRates!J1631-BBG_ZeroRates!I1631-BBG_ZeroRates!K1631)*100</f>
        <v>-0.893401393917293</v>
      </c>
      <c r="D1649" s="31" t="n">
        <f aca="false">B1649-C1649</f>
        <v>1.28209978924572</v>
      </c>
    </row>
    <row r="1650" customFormat="false" ht="15" hidden="false" customHeight="false" outlineLevel="0" collapsed="false">
      <c r="A1650" s="30" t="n">
        <f aca="false">ICE_ZeroRates!A1632</f>
        <v>46114</v>
      </c>
      <c r="B1650" s="31" t="n">
        <f aca="false">(2*ICE_ZeroRates!J1632-ICE_ZeroRates!I1632-ICE_ZeroRates!K1632)*100</f>
        <v>1.8342092620153</v>
      </c>
      <c r="C1650" s="31" t="n">
        <f aca="false">(2*BBG_ZeroRates!J1632-BBG_ZeroRates!I1632-BBG_ZeroRates!K1632)*100</f>
        <v>1.27014269097474</v>
      </c>
      <c r="D1650" s="31" t="n">
        <f aca="false">B1650-C1650</f>
        <v>0.564066571040556</v>
      </c>
    </row>
    <row r="1651" customFormat="false" ht="15" hidden="false" customHeight="false" outlineLevel="0" collapsed="false">
      <c r="A1651" s="30" t="n">
        <f aca="false">ICE_ZeroRates!A1633</f>
        <v>46115</v>
      </c>
      <c r="B1651" s="31" t="n">
        <f aca="false">(2*ICE_ZeroRates!J1633-ICE_ZeroRates!I1633-ICE_ZeroRates!K1633)*100</f>
        <v>2.63084845822168</v>
      </c>
      <c r="C1651" s="31" t="n">
        <f aca="false">(2*BBG_ZeroRates!J1633-BBG_ZeroRates!I1633-BBG_ZeroRates!K1633)*100</f>
        <v>1.8108599788583</v>
      </c>
      <c r="D1651" s="31" t="n">
        <f aca="false">B1651-C1651</f>
        <v>0.819988479363376</v>
      </c>
    </row>
    <row r="1652" customFormat="false" ht="15" hidden="false" customHeight="false" outlineLevel="0" collapsed="false">
      <c r="A1652" s="30" t="n">
        <f aca="false">ICE_ZeroRates!A1634</f>
        <v>46118</v>
      </c>
      <c r="B1652" s="31" t="n">
        <f aca="false">(2*ICE_ZeroRates!J1634-ICE_ZeroRates!I1634-ICE_ZeroRates!K1634)*100</f>
        <v>0.729313718900038</v>
      </c>
      <c r="C1652" s="31" t="n">
        <f aca="false">(2*BBG_ZeroRates!J1634-BBG_ZeroRates!I1634-BBG_ZeroRates!K1634)*100</f>
        <v>2.13851134506284</v>
      </c>
      <c r="D1652" s="31" t="n">
        <f aca="false">B1652-C1652</f>
        <v>-1.40919762616281</v>
      </c>
    </row>
    <row r="1653" customFormat="false" ht="15" hidden="false" customHeight="false" outlineLevel="0" collapsed="false">
      <c r="A1653" s="30" t="n">
        <f aca="false">ICE_ZeroRates!A1635</f>
        <v>46119</v>
      </c>
      <c r="B1653" s="31" t="n">
        <f aca="false">(2*ICE_ZeroRates!J1635-ICE_ZeroRates!I1635-ICE_ZeroRates!K1635)*100</f>
        <v>0.4861088039398</v>
      </c>
      <c r="C1653" s="31" t="n">
        <f aca="false">(2*BBG_ZeroRates!J1635-BBG_ZeroRates!I1635-BBG_ZeroRates!K1635)*100</f>
        <v>2.68648166730041</v>
      </c>
      <c r="D1653" s="31" t="n">
        <f aca="false">B1653-C1653</f>
        <v>-2.20037286336061</v>
      </c>
    </row>
    <row r="1654" customFormat="false" ht="15" hidden="false" customHeight="false" outlineLevel="0" collapsed="false">
      <c r="A1654" s="30" t="n">
        <f aca="false">ICE_ZeroRates!A1636</f>
        <v>46120</v>
      </c>
      <c r="B1654" s="31" t="n">
        <f aca="false">(2*ICE_ZeroRates!J1636-ICE_ZeroRates!I1636-ICE_ZeroRates!K1636)*100</f>
        <v>-0.243368930153487</v>
      </c>
      <c r="C1654" s="31" t="n">
        <f aca="false">(2*BBG_ZeroRates!J1636-BBG_ZeroRates!I1636-BBG_ZeroRates!K1636)*100</f>
        <v>-0.223126211757929</v>
      </c>
      <c r="D1654" s="31" t="n">
        <f aca="false">B1654-C1654</f>
        <v>-0.0202427183955578</v>
      </c>
    </row>
    <row r="1655" customFormat="false" ht="15" hidden="false" customHeight="false" outlineLevel="0" collapsed="false">
      <c r="A1655" s="30" t="n">
        <f aca="false">ICE_ZeroRates!A1637</f>
        <v>46121</v>
      </c>
      <c r="B1655" s="31" t="n">
        <f aca="false">(2*ICE_ZeroRates!J1637-ICE_ZeroRates!I1637-ICE_ZeroRates!K1637)*100</f>
        <v>0.968055529119072</v>
      </c>
      <c r="C1655" s="31" t="n">
        <f aca="false">(2*BBG_ZeroRates!J1637-BBG_ZeroRates!I1637-BBG_ZeroRates!K1637)*100</f>
        <v>2.59098870989902</v>
      </c>
      <c r="D1655" s="31" t="n">
        <f aca="false">B1655-C1655</f>
        <v>-1.62293318077995</v>
      </c>
    </row>
    <row r="1656" customFormat="false" ht="15" hidden="false" customHeight="false" outlineLevel="0" collapsed="false">
      <c r="A1656" s="30" t="n">
        <f aca="false">ICE_ZeroRates!A1638</f>
        <v>46122</v>
      </c>
      <c r="B1656" s="31" t="n">
        <f aca="false">(2*ICE_ZeroRates!J1638-ICE_ZeroRates!I1638-ICE_ZeroRates!K1638)*100</f>
        <v>0.243689858230178</v>
      </c>
      <c r="C1656" s="31" t="n">
        <f aca="false">(2*BBG_ZeroRates!J1638-BBG_ZeroRates!I1638-BBG_ZeroRates!K1638)*100</f>
        <v>0.592472434506064</v>
      </c>
      <c r="D1656" s="31" t="n">
        <f aca="false">B1656-C1656</f>
        <v>-0.348782576275886</v>
      </c>
    </row>
    <row r="1657" customFormat="false" ht="15" hidden="false" customHeight="false" outlineLevel="0" collapsed="false">
      <c r="A1657" s="30" t="n">
        <f aca="false">ICE_ZeroRates!A1639</f>
        <v>46125</v>
      </c>
      <c r="B1657" s="31" t="n">
        <f aca="false">(2*ICE_ZeroRates!J1639-ICE_ZeroRates!I1639-ICE_ZeroRates!K1639)*100</f>
        <v>1.88037559371916</v>
      </c>
      <c r="C1657" s="31" t="n">
        <f aca="false">(2*BBG_ZeroRates!J1639-BBG_ZeroRates!I1639-BBG_ZeroRates!K1639)*100</f>
        <v>0.911928031553977</v>
      </c>
      <c r="D1657" s="31" t="n">
        <f aca="false">B1657-C1657</f>
        <v>0.968447562165187</v>
      </c>
    </row>
    <row r="1658" customFormat="false" ht="15" hidden="false" customHeight="false" outlineLevel="0" collapsed="false">
      <c r="A1658" s="30" t="n">
        <f aca="false">ICE_ZeroRates!A1640</f>
        <v>46126</v>
      </c>
      <c r="B1658" s="31" t="n">
        <f aca="false">(2*ICE_ZeroRates!J1640-ICE_ZeroRates!I1640-ICE_ZeroRates!K1640)*100</f>
        <v>0.908548768722417</v>
      </c>
      <c r="C1658" s="31" t="n">
        <f aca="false">(2*BBG_ZeroRates!J1640-BBG_ZeroRates!I1640-BBG_ZeroRates!K1640)*100</f>
        <v>0.00329953657050019</v>
      </c>
      <c r="D1658" s="31" t="n">
        <f aca="false">B1658-C1658</f>
        <v>0.905249232151917</v>
      </c>
    </row>
    <row r="1659" customFormat="false" ht="15" hidden="false" customHeight="false" outlineLevel="0" collapsed="false">
      <c r="A1659" s="30" t="n">
        <f aca="false">ICE_ZeroRates!A1641</f>
        <v>46127</v>
      </c>
      <c r="B1659" s="31" t="n">
        <f aca="false">(2*ICE_ZeroRates!J1641-ICE_ZeroRates!I1641-ICE_ZeroRates!K1641)*100</f>
        <v>1.02169955265801</v>
      </c>
      <c r="C1659" s="31" t="n">
        <f aca="false">(2*BBG_ZeroRates!J1641-BBG_ZeroRates!I1641-BBG_ZeroRates!K1641)*100</f>
        <v>-0.382132908307797</v>
      </c>
      <c r="D1659" s="31" t="n">
        <f aca="false">B1659-C1659</f>
        <v>1.4038324609658</v>
      </c>
    </row>
    <row r="1660" customFormat="false" ht="15" hidden="false" customHeight="false" outlineLevel="0" collapsed="false">
      <c r="A1660" s="30" t="n">
        <f aca="false">ICE_ZeroRates!A1642</f>
        <v>46128</v>
      </c>
      <c r="B1660" s="31" t="n">
        <f aca="false">(2*ICE_ZeroRates!J1642-ICE_ZeroRates!I1642-ICE_ZeroRates!K1642)*100</f>
        <v>0.337433191329684</v>
      </c>
      <c r="C1660" s="31" t="n">
        <f aca="false">(2*BBG_ZeroRates!J1642-BBG_ZeroRates!I1642-BBG_ZeroRates!K1642)*100</f>
        <v>-0.272802978616848</v>
      </c>
      <c r="D1660" s="31" t="n">
        <f aca="false">B1660-C1660</f>
        <v>0.610236169946532</v>
      </c>
    </row>
    <row r="1661" customFormat="false" ht="15" hidden="false" customHeight="false" outlineLevel="0" collapsed="false">
      <c r="A1661" s="30" t="n">
        <f aca="false">ICE_ZeroRates!A1643</f>
        <v>46129</v>
      </c>
      <c r="B1661" s="31" t="n">
        <f aca="false">(2*ICE_ZeroRates!J1643-ICE_ZeroRates!I1643-ICE_ZeroRates!K1643)*100</f>
        <v>1.78723352020489</v>
      </c>
      <c r="C1661" s="31" t="n">
        <f aca="false">(2*BBG_ZeroRates!J1643-BBG_ZeroRates!I1643-BBG_ZeroRates!K1643)*100</f>
        <v>-2.40551395507729</v>
      </c>
      <c r="D1661" s="31" t="n">
        <f aca="false">B1661-C1661</f>
        <v>4.19274747528218</v>
      </c>
    </row>
    <row r="1662" customFormat="false" ht="15" hidden="false" customHeight="false" outlineLevel="0" collapsed="false">
      <c r="A1662" s="30" t="n">
        <f aca="false">ICE_ZeroRates!A1644</f>
        <v>46132</v>
      </c>
      <c r="B1662" s="31" t="n">
        <f aca="false">(2*ICE_ZeroRates!J1644-ICE_ZeroRates!I1644-ICE_ZeroRates!K1644)*100</f>
        <v>-0.948789202266598</v>
      </c>
      <c r="C1662" s="31" t="n">
        <f aca="false">(2*BBG_ZeroRates!J1644-BBG_ZeroRates!I1644-BBG_ZeroRates!K1644)*100</f>
        <v>-1.05002837355377</v>
      </c>
      <c r="D1662" s="31" t="n">
        <f aca="false">B1662-C1662</f>
        <v>0.101239171287171</v>
      </c>
    </row>
    <row r="1663" customFormat="false" ht="15" hidden="false" customHeight="false" outlineLevel="0" collapsed="false">
      <c r="A1663" s="30" t="n">
        <f aca="false">ICE_ZeroRates!A1645</f>
        <v>46133</v>
      </c>
      <c r="B1663" s="31" t="n">
        <f aca="false">(2*ICE_ZeroRates!J1645-ICE_ZeroRates!I1645-ICE_ZeroRates!K1645)*100</f>
        <v>0.964479151172748</v>
      </c>
      <c r="C1663" s="31" t="n">
        <f aca="false">(2*BBG_ZeroRates!J1645-BBG_ZeroRates!I1645-BBG_ZeroRates!K1645)*100</f>
        <v>1.54169239568573</v>
      </c>
      <c r="D1663" s="31" t="n">
        <f aca="false">B1663-C1663</f>
        <v>-0.577213244512986</v>
      </c>
    </row>
    <row r="1664" customFormat="false" ht="15" hidden="false" customHeight="false" outlineLevel="0" collapsed="false">
      <c r="A1664" s="30" t="n">
        <f aca="false">ICE_ZeroRates!A1646</f>
        <v>46134</v>
      </c>
      <c r="B1664" s="31" t="n">
        <f aca="false">(2*ICE_ZeroRates!J1646-ICE_ZeroRates!I1646-ICE_ZeroRates!K1646)*100</f>
        <v>0.287034465902591</v>
      </c>
      <c r="C1664" s="31" t="n">
        <f aca="false">(2*BBG_ZeroRates!J1646-BBG_ZeroRates!I1646-BBG_ZeroRates!K1646)*100</f>
        <v>2.91724740011081</v>
      </c>
      <c r="D1664" s="31" t="n">
        <f aca="false">B1664-C1664</f>
        <v>-2.63021293420822</v>
      </c>
    </row>
    <row r="1665" customFormat="false" ht="15" hidden="false" customHeight="false" outlineLevel="0" collapsed="false">
      <c r="A1665" s="30" t="n">
        <f aca="false">ICE_ZeroRates!A1647</f>
        <v>46135</v>
      </c>
      <c r="B1665" s="31" t="n">
        <f aca="false">(2*ICE_ZeroRates!J1647-ICE_ZeroRates!I1647-ICE_ZeroRates!K1647)*100</f>
        <v>-0.894323119619589</v>
      </c>
      <c r="C1665" s="31" t="n">
        <f aca="false">(2*BBG_ZeroRates!J1647-BBG_ZeroRates!I1647-BBG_ZeroRates!K1647)*100</f>
        <v>-1.53534802281219</v>
      </c>
      <c r="D1665" s="31" t="n">
        <f aca="false">B1665-C1665</f>
        <v>0.6410249031926</v>
      </c>
    </row>
    <row r="1666" customFormat="false" ht="15" hidden="false" customHeight="false" outlineLevel="0" collapsed="false">
      <c r="A1666" s="30" t="n">
        <f aca="false">ICE_ZeroRates!A1648</f>
        <v>46136</v>
      </c>
      <c r="B1666" s="31" t="n">
        <f aca="false">(2*ICE_ZeroRates!J1648-ICE_ZeroRates!I1648-ICE_ZeroRates!K1648)*100</f>
        <v>-2.95519301140201</v>
      </c>
      <c r="C1666" s="31" t="n">
        <f aca="false">(2*BBG_ZeroRates!J1648-BBG_ZeroRates!I1648-BBG_ZeroRates!K1648)*100</f>
        <v>-0.151575631784384</v>
      </c>
      <c r="D1666" s="31" t="n">
        <f aca="false">B1666-C1666</f>
        <v>-2.80361737961763</v>
      </c>
    </row>
    <row r="1667" customFormat="false" ht="15" hidden="false" customHeight="false" outlineLevel="0" collapsed="false">
      <c r="A1667" s="30" t="n">
        <f aca="false">ICE_ZeroRates!A1649</f>
        <v>46139</v>
      </c>
      <c r="B1667" s="31" t="n">
        <f aca="false">(2*ICE_ZeroRates!J1649-ICE_ZeroRates!I1649-ICE_ZeroRates!K1649)*100</f>
        <v>0.969998716475917</v>
      </c>
      <c r="C1667" s="31" t="n">
        <f aca="false">(2*BBG_ZeroRates!J1649-BBG_ZeroRates!I1649-BBG_ZeroRates!K1649)*100</f>
        <v>-0.966923952940046</v>
      </c>
      <c r="D1667" s="31" t="n">
        <f aca="false">B1667-C1667</f>
        <v>1.93692266941596</v>
      </c>
    </row>
    <row r="1668" customFormat="false" ht="15" hidden="false" customHeight="false" outlineLevel="0" collapsed="false">
      <c r="A1668" s="30" t="n">
        <f aca="false">ICE_ZeroRates!A1650</f>
        <v>46140</v>
      </c>
      <c r="B1668" s="31" t="n">
        <f aca="false">(2*ICE_ZeroRates!J1650-ICE_ZeroRates!I1650-ICE_ZeroRates!K1650)*100</f>
        <v>3.2912046749574</v>
      </c>
      <c r="C1668" s="31" t="n">
        <f aca="false">(2*BBG_ZeroRates!J1650-BBG_ZeroRates!I1650-BBG_ZeroRates!K1650)*100</f>
        <v>0.335705733581548</v>
      </c>
      <c r="D1668" s="31" t="n">
        <f aca="false">B1668-C1668</f>
        <v>2.95549894137586</v>
      </c>
    </row>
    <row r="1669" customFormat="false" ht="15" hidden="false" customHeight="false" outlineLevel="0" collapsed="false">
      <c r="A1669" s="30" t="n">
        <f aca="false">ICE_ZeroRates!A1651</f>
        <v>46141</v>
      </c>
      <c r="B1669" s="31" t="n">
        <f aca="false">(2*ICE_ZeroRates!J1651-ICE_ZeroRates!I1651-ICE_ZeroRates!K1651)*100</f>
        <v>1.35220533644014</v>
      </c>
      <c r="C1669" s="31" t="n">
        <f aca="false">(2*BBG_ZeroRates!J1651-BBG_ZeroRates!I1651-BBG_ZeroRates!K1651)*100</f>
        <v>0.543994169564988</v>
      </c>
      <c r="D1669" s="31" t="n">
        <f aca="false">B1669-C1669</f>
        <v>0.80821116687515</v>
      </c>
    </row>
    <row r="1670" customFormat="false" ht="15" hidden="false" customHeight="false" outlineLevel="0" collapsed="false">
      <c r="A1670" s="30" t="n">
        <f aca="false">ICE_ZeroRates!A1652</f>
        <v>46142</v>
      </c>
      <c r="B1670" s="31" t="n">
        <f aca="false">(2*ICE_ZeroRates!J1652-ICE_ZeroRates!I1652-ICE_ZeroRates!K1652)*100</f>
        <v>-1.73011317015068</v>
      </c>
      <c r="C1670" s="31" t="n">
        <f aca="false">(2*BBG_ZeroRates!J1652-BBG_ZeroRates!I1652-BBG_ZeroRates!K1652)*100</f>
        <v>0.989418346842674</v>
      </c>
      <c r="D1670" s="31" t="n">
        <f aca="false">B1670-C1670</f>
        <v>-2.71953151699336</v>
      </c>
    </row>
    <row r="1671" customFormat="false" ht="15" hidden="false" customHeight="false" outlineLevel="0" collapsed="false">
      <c r="A1671" s="30" t="n">
        <f aca="false">ICE_ZeroRates!A1653</f>
        <v>46143</v>
      </c>
      <c r="B1671" s="31" t="n">
        <f aca="false">(2*ICE_ZeroRates!J1653-ICE_ZeroRates!I1653-ICE_ZeroRates!K1653)*100</f>
        <v>-1.19141015552762</v>
      </c>
      <c r="C1671" s="31" t="n">
        <f aca="false">(2*BBG_ZeroRates!J1653-BBG_ZeroRates!I1653-BBG_ZeroRates!K1653)*100</f>
        <v>1.65883764310171</v>
      </c>
      <c r="D1671" s="31" t="n">
        <f aca="false">B1671-C1671</f>
        <v>-2.85024779862932</v>
      </c>
    </row>
    <row r="1672" customFormat="false" ht="15" hidden="false" customHeight="false" outlineLevel="0" collapsed="false">
      <c r="A1672" s="30" t="n">
        <f aca="false">ICE_ZeroRates!A1654</f>
        <v>46146</v>
      </c>
      <c r="B1672" s="31" t="n">
        <f aca="false">(2*ICE_ZeroRates!J1654-ICE_ZeroRates!I1654-ICE_ZeroRates!K1654)*100</f>
        <v>2.07548264652204</v>
      </c>
      <c r="C1672" s="31" t="n">
        <f aca="false">(2*BBG_ZeroRates!J1654-BBG_ZeroRates!I1654-BBG_ZeroRates!K1654)*100</f>
        <v>-3.49714474292822</v>
      </c>
      <c r="D1672" s="31" t="n">
        <f aca="false">B1672-C1672</f>
        <v>5.57262738945026</v>
      </c>
    </row>
    <row r="1673" customFormat="false" ht="15" hidden="false" customHeight="false" outlineLevel="0" collapsed="false">
      <c r="A1673" s="30" t="n">
        <f aca="false">ICE_ZeroRates!A1655</f>
        <v>46147</v>
      </c>
      <c r="B1673" s="31" t="n">
        <f aca="false">(2*ICE_ZeroRates!J1655-ICE_ZeroRates!I1655-ICE_ZeroRates!K1655)*100</f>
        <v>-0.855319255131715</v>
      </c>
      <c r="C1673" s="31" t="n">
        <f aca="false">(2*BBG_ZeroRates!J1655-BBG_ZeroRates!I1655-BBG_ZeroRates!K1655)*100</f>
        <v>0.21330846349561</v>
      </c>
      <c r="D1673" s="31" t="n">
        <f aca="false">B1673-C1673</f>
        <v>-1.06862771862732</v>
      </c>
    </row>
    <row r="1674" customFormat="false" ht="15" hidden="false" customHeight="false" outlineLevel="0" collapsed="false">
      <c r="A1674" s="30" t="n">
        <f aca="false">ICE_ZeroRates!A1656</f>
        <v>46148</v>
      </c>
      <c r="B1674" s="31" t="n">
        <f aca="false">(2*ICE_ZeroRates!J1656-ICE_ZeroRates!I1656-ICE_ZeroRates!K1656)*100</f>
        <v>0.656654846480009</v>
      </c>
      <c r="C1674" s="31" t="n">
        <f aca="false">(2*BBG_ZeroRates!J1656-BBG_ZeroRates!I1656-BBG_ZeroRates!K1656)*100</f>
        <v>0.220677713321527</v>
      </c>
      <c r="D1674" s="31" t="n">
        <f aca="false">B1674-C1674</f>
        <v>0.435977133158483</v>
      </c>
    </row>
    <row r="1675" customFormat="false" ht="15" hidden="false" customHeight="false" outlineLevel="0" collapsed="false">
      <c r="A1675" s="30" t="n">
        <f aca="false">ICE_ZeroRates!A1657</f>
        <v>46149</v>
      </c>
      <c r="B1675" s="31" t="n">
        <f aca="false">(2*ICE_ZeroRates!J1657-ICE_ZeroRates!I1657-ICE_ZeroRates!K1657)*100</f>
        <v>0.496036604968086</v>
      </c>
      <c r="C1675" s="31" t="n">
        <f aca="false">(2*BBG_ZeroRates!J1657-BBG_ZeroRates!I1657-BBG_ZeroRates!K1657)*100</f>
        <v>0.885379096057681</v>
      </c>
      <c r="D1675" s="31" t="n">
        <f aca="false">B1675-C1675</f>
        <v>-0.389342491089595</v>
      </c>
    </row>
    <row r="1676" customFormat="false" ht="15" hidden="false" customHeight="false" outlineLevel="0" collapsed="false">
      <c r="A1676" s="30" t="n">
        <f aca="false">ICE_ZeroRates!A1658</f>
        <v>46150</v>
      </c>
      <c r="B1676" s="31" t="n">
        <f aca="false">(2*ICE_ZeroRates!J1658-ICE_ZeroRates!I1658-ICE_ZeroRates!K1658)*100</f>
        <v>0.466828775561323</v>
      </c>
      <c r="C1676" s="31" t="n">
        <f aca="false">(2*BBG_ZeroRates!J1658-BBG_ZeroRates!I1658-BBG_ZeroRates!K1658)*100</f>
        <v>1.91345778457039</v>
      </c>
      <c r="D1676" s="31" t="n">
        <f aca="false">B1676-C1676</f>
        <v>-1.44662900900907</v>
      </c>
    </row>
    <row r="1677" customFormat="false" ht="15" hidden="false" customHeight="false" outlineLevel="0" collapsed="false">
      <c r="A1677" s="30" t="n">
        <f aca="false">ICE_ZeroRates!A1659</f>
        <v>46153</v>
      </c>
      <c r="B1677" s="31" t="n">
        <f aca="false">(2*ICE_ZeroRates!J1659-ICE_ZeroRates!I1659-ICE_ZeroRates!K1659)*100</f>
        <v>0.683076551468931</v>
      </c>
      <c r="C1677" s="31" t="n">
        <f aca="false">(2*BBG_ZeroRates!J1659-BBG_ZeroRates!I1659-BBG_ZeroRates!K1659)*100</f>
        <v>-2.32841296952198</v>
      </c>
      <c r="D1677" s="31" t="n">
        <f aca="false">B1677-C1677</f>
        <v>3.01148952099091</v>
      </c>
    </row>
    <row r="1678" customFormat="false" ht="15" hidden="false" customHeight="false" outlineLevel="0" collapsed="false">
      <c r="A1678" s="30" t="n">
        <f aca="false">ICE_ZeroRates!A1660</f>
        <v>46154</v>
      </c>
      <c r="B1678" s="31" t="n">
        <f aca="false">(2*ICE_ZeroRates!J1660-ICE_ZeroRates!I1660-ICE_ZeroRates!K1660)*100</f>
        <v>3.06172872505983</v>
      </c>
      <c r="C1678" s="31" t="n">
        <f aca="false">(2*BBG_ZeroRates!J1660-BBG_ZeroRates!I1660-BBG_ZeroRates!K1660)*100</f>
        <v>-0.0746140689466657</v>
      </c>
      <c r="D1678" s="31" t="n">
        <f aca="false">B1678-C1678</f>
        <v>3.1363427940065</v>
      </c>
    </row>
    <row r="1679" customFormat="false" ht="15" hidden="false" customHeight="false" outlineLevel="0" collapsed="false">
      <c r="A1679" s="30" t="n">
        <f aca="false">ICE_ZeroRates!A1661</f>
        <v>46155</v>
      </c>
      <c r="B1679" s="31" t="n">
        <f aca="false">(2*ICE_ZeroRates!J1661-ICE_ZeroRates!I1661-ICE_ZeroRates!K1661)*100</f>
        <v>4.01154736709217</v>
      </c>
      <c r="C1679" s="31" t="n">
        <f aca="false">(2*BBG_ZeroRates!J1661-BBG_ZeroRates!I1661-BBG_ZeroRates!K1661)*100</f>
        <v>1.75161915548352</v>
      </c>
      <c r="D1679" s="31" t="n">
        <f aca="false">B1679-C1679</f>
        <v>2.25992821160865</v>
      </c>
    </row>
    <row r="1680" customFormat="false" ht="15" hidden="false" customHeight="false" outlineLevel="0" collapsed="false">
      <c r="A1680" s="30" t="n">
        <f aca="false">ICE_ZeroRates!A1662</f>
        <v>46156</v>
      </c>
      <c r="B1680" s="31" t="n">
        <f aca="false">(2*ICE_ZeroRates!J1662-ICE_ZeroRates!I1662-ICE_ZeroRates!K1662)*100</f>
        <v>1.35620387166329</v>
      </c>
      <c r="C1680" s="31" t="n">
        <f aca="false">(2*BBG_ZeroRates!J1662-BBG_ZeroRates!I1662-BBG_ZeroRates!K1662)*100</f>
        <v>0.732190341087335</v>
      </c>
      <c r="D1680" s="31" t="n">
        <f aca="false">B1680-C1680</f>
        <v>0.624013530575951</v>
      </c>
    </row>
    <row r="1681" customFormat="false" ht="15" hidden="false" customHeight="false" outlineLevel="0" collapsed="false">
      <c r="A1681" s="30" t="n">
        <f aca="false">ICE_ZeroRates!A1663</f>
        <v>46157</v>
      </c>
      <c r="B1681" s="31" t="n">
        <f aca="false">(2*ICE_ZeroRates!J1663-ICE_ZeroRates!I1663-ICE_ZeroRates!K1663)*100</f>
        <v>0.683922382764424</v>
      </c>
      <c r="C1681" s="31" t="n">
        <f aca="false">(2*BBG_ZeroRates!J1663-BBG_ZeroRates!I1663-BBG_ZeroRates!K1663)*100</f>
        <v>0.140987956315852</v>
      </c>
      <c r="D1681" s="31" t="n">
        <f aca="false">B1681-C1681</f>
        <v>0.542934426448571</v>
      </c>
    </row>
    <row r="1682" customFormat="false" ht="15" hidden="false" customHeight="false" outlineLevel="0" collapsed="false">
      <c r="A1682" s="30" t="n">
        <f aca="false">ICE_ZeroRates!A1664</f>
        <v>46160</v>
      </c>
      <c r="B1682" s="31" t="n">
        <f aca="false">(2*ICE_ZeroRates!J1664-ICE_ZeroRates!I1664-ICE_ZeroRates!K1664)*100</f>
        <v>1.74915935934661</v>
      </c>
      <c r="C1682" s="31" t="n">
        <f aca="false">(2*BBG_ZeroRates!J1664-BBG_ZeroRates!I1664-BBG_ZeroRates!K1664)*100</f>
        <v>2.17364896387129</v>
      </c>
      <c r="D1682" s="31" t="n">
        <f aca="false">B1682-C1682</f>
        <v>-0.42448960452468</v>
      </c>
    </row>
    <row r="1683" customFormat="false" ht="15" hidden="false" customHeight="false" outlineLevel="0" collapsed="false">
      <c r="A1683" s="30" t="n">
        <f aca="false">ICE_ZeroRates!A1665</f>
        <v>46161</v>
      </c>
      <c r="B1683" s="31" t="n">
        <f aca="false">(2*ICE_ZeroRates!J1665-ICE_ZeroRates!I1665-ICE_ZeroRates!K1665)*100</f>
        <v>1.41717923752012</v>
      </c>
      <c r="C1683" s="31" t="n">
        <f aca="false">(2*BBG_ZeroRates!J1665-BBG_ZeroRates!I1665-BBG_ZeroRates!K1665)*100</f>
        <v>2.29560987660773</v>
      </c>
      <c r="D1683" s="31" t="n">
        <f aca="false">B1683-C1683</f>
        <v>-0.878430639087613</v>
      </c>
    </row>
    <row r="1684" customFormat="false" ht="15" hidden="false" customHeight="false" outlineLevel="0" collapsed="false">
      <c r="A1684" s="30" t="n">
        <f aca="false">ICE_ZeroRates!A1666</f>
        <v>46162</v>
      </c>
      <c r="B1684" s="31" t="n">
        <f aca="false">(2*ICE_ZeroRates!J1666-ICE_ZeroRates!I1666-ICE_ZeroRates!K1666)*100</f>
        <v>0.798493693375502</v>
      </c>
      <c r="C1684" s="31" t="n">
        <f aca="false">(2*BBG_ZeroRates!J1666-BBG_ZeroRates!I1666-BBG_ZeroRates!K1666)*100</f>
        <v>-1.05518977462382</v>
      </c>
      <c r="D1684" s="31" t="n">
        <f aca="false">B1684-C1684</f>
        <v>1.85368346799932</v>
      </c>
    </row>
    <row r="1685" customFormat="false" ht="15" hidden="false" customHeight="false" outlineLevel="0" collapsed="false">
      <c r="A1685" s="30" t="n">
        <f aca="false">ICE_ZeroRates!A1667</f>
        <v>46163</v>
      </c>
      <c r="B1685" s="31" t="n">
        <f aca="false">(2*ICE_ZeroRates!J1667-ICE_ZeroRates!I1667-ICE_ZeroRates!K1667)*100</f>
        <v>2.40413955267722</v>
      </c>
      <c r="C1685" s="31" t="n">
        <f aca="false">(2*BBG_ZeroRates!J1667-BBG_ZeroRates!I1667-BBG_ZeroRates!K1667)*100</f>
        <v>0.679483981310458</v>
      </c>
      <c r="D1685" s="31" t="n">
        <f aca="false">B1685-C1685</f>
        <v>1.72465557136676</v>
      </c>
    </row>
    <row r="1686" customFormat="false" ht="15" hidden="false" customHeight="false" outlineLevel="0" collapsed="false">
      <c r="A1686" s="30" t="n">
        <f aca="false">ICE_ZeroRates!A1668</f>
        <v>46164</v>
      </c>
      <c r="B1686" s="31" t="n">
        <f aca="false">(2*ICE_ZeroRates!J1668-ICE_ZeroRates!I1668-ICE_ZeroRates!K1668)*100</f>
        <v>-1.95981916576544</v>
      </c>
      <c r="C1686" s="31" t="n">
        <f aca="false">(2*BBG_ZeroRates!J1668-BBG_ZeroRates!I1668-BBG_ZeroRates!K1668)*100</f>
        <v>-0.878813378048715</v>
      </c>
      <c r="D1686" s="31" t="n">
        <f aca="false">B1686-C1686</f>
        <v>-1.08100578771673</v>
      </c>
    </row>
    <row r="1687" customFormat="false" ht="15" hidden="false" customHeight="false" outlineLevel="0" collapsed="false">
      <c r="A1687" s="30" t="n">
        <f aca="false">ICE_ZeroRates!A1669</f>
        <v>46167</v>
      </c>
      <c r="B1687" s="31" t="n">
        <f aca="false">(2*ICE_ZeroRates!J1669-ICE_ZeroRates!I1669-ICE_ZeroRates!K1669)*100</f>
        <v>2.73548427871</v>
      </c>
      <c r="C1687" s="31" t="n">
        <f aca="false">(2*BBG_ZeroRates!J1669-BBG_ZeroRates!I1669-BBG_ZeroRates!K1669)*100</f>
        <v>0.27506209526087</v>
      </c>
      <c r="D1687" s="31" t="n">
        <f aca="false">B1687-C1687</f>
        <v>2.46042218344913</v>
      </c>
    </row>
    <row r="1688" customFormat="false" ht="15" hidden="false" customHeight="false" outlineLevel="0" collapsed="false">
      <c r="A1688" s="30" t="n">
        <f aca="false">ICE_ZeroRates!A1670</f>
        <v>46168</v>
      </c>
      <c r="B1688" s="31" t="n">
        <f aca="false">(2*ICE_ZeroRates!J1670-ICE_ZeroRates!I1670-ICE_ZeroRates!K1670)*100</f>
        <v>1.29220031251918</v>
      </c>
      <c r="C1688" s="31" t="n">
        <f aca="false">(2*BBG_ZeroRates!J1670-BBG_ZeroRates!I1670-BBG_ZeroRates!K1670)*100</f>
        <v>-0.760667772588741</v>
      </c>
      <c r="D1688" s="31" t="n">
        <f aca="false">B1688-C1688</f>
        <v>2.05286808510792</v>
      </c>
    </row>
    <row r="1689" customFormat="false" ht="15" hidden="false" customHeight="false" outlineLevel="0" collapsed="false">
      <c r="A1689" s="30" t="n">
        <f aca="false">ICE_ZeroRates!A1671</f>
        <v>46169</v>
      </c>
      <c r="B1689" s="31" t="n">
        <f aca="false">(2*ICE_ZeroRates!J1671-ICE_ZeroRates!I1671-ICE_ZeroRates!K1671)*100</f>
        <v>0.658178406760968</v>
      </c>
      <c r="C1689" s="31" t="n">
        <f aca="false">(2*BBG_ZeroRates!J1671-BBG_ZeroRates!I1671-BBG_ZeroRates!K1671)*100</f>
        <v>5.65209604927301</v>
      </c>
      <c r="D1689" s="31" t="n">
        <f aca="false">B1689-C1689</f>
        <v>-4.99391764251205</v>
      </c>
    </row>
    <row r="1690" customFormat="false" ht="15" hidden="false" customHeight="false" outlineLevel="0" collapsed="false">
      <c r="A1690" s="30" t="n">
        <f aca="false">ICE_ZeroRates!A1672</f>
        <v>46170</v>
      </c>
      <c r="B1690" s="31" t="n">
        <f aca="false">(2*ICE_ZeroRates!J1672-ICE_ZeroRates!I1672-ICE_ZeroRates!K1672)*100</f>
        <v>-1.85161383634331</v>
      </c>
      <c r="C1690" s="31" t="n">
        <f aca="false">(2*BBG_ZeroRates!J1672-BBG_ZeroRates!I1672-BBG_ZeroRates!K1672)*100</f>
        <v>0.103597515400411</v>
      </c>
      <c r="D1690" s="31" t="n">
        <f aca="false">B1690-C1690</f>
        <v>-1.95521135174372</v>
      </c>
    </row>
    <row r="1691" customFormat="false" ht="15" hidden="false" customHeight="false" outlineLevel="0" collapsed="false">
      <c r="A1691" s="30" t="n">
        <f aca="false">ICE_ZeroRates!A1673</f>
        <v>46171</v>
      </c>
      <c r="B1691" s="31" t="n">
        <f aca="false">(2*ICE_ZeroRates!J1673-ICE_ZeroRates!I1673-ICE_ZeroRates!K1673)*100</f>
        <v>-0.525644397011282</v>
      </c>
      <c r="C1691" s="31" t="n">
        <f aca="false">(2*BBG_ZeroRates!J1673-BBG_ZeroRates!I1673-BBG_ZeroRates!K1673)*100</f>
        <v>0.870193950698228</v>
      </c>
      <c r="D1691" s="31" t="n">
        <f aca="false">B1691-C1691</f>
        <v>-1.39583834770951</v>
      </c>
    </row>
    <row r="1692" customFormat="false" ht="15" hidden="false" customHeight="false" outlineLevel="0" collapsed="false">
      <c r="A1692" s="30" t="n">
        <f aca="false">ICE_ZeroRates!A1674</f>
        <v>46174</v>
      </c>
      <c r="B1692" s="31" t="n">
        <f aca="false">(2*ICE_ZeroRates!J1674-ICE_ZeroRates!I1674-ICE_ZeroRates!K1674)*100</f>
        <v>-2.05700958118813</v>
      </c>
      <c r="C1692" s="31" t="n">
        <f aca="false">(2*BBG_ZeroRates!J1674-BBG_ZeroRates!I1674-BBG_ZeroRates!K1674)*100</f>
        <v>0.225295557243133</v>
      </c>
      <c r="D1692" s="31" t="n">
        <f aca="false">B1692-C1692</f>
        <v>-2.28230513843126</v>
      </c>
    </row>
    <row r="1693" customFormat="false" ht="15" hidden="false" customHeight="false" outlineLevel="0" collapsed="false">
      <c r="A1693" s="30" t="n">
        <f aca="false">ICE_ZeroRates!A1675</f>
        <v>46175</v>
      </c>
      <c r="B1693" s="31" t="n">
        <f aca="false">(2*ICE_ZeroRates!J1675-ICE_ZeroRates!I1675-ICE_ZeroRates!K1675)*100</f>
        <v>0.330222158533511</v>
      </c>
      <c r="C1693" s="31" t="n">
        <f aca="false">(2*BBG_ZeroRates!J1675-BBG_ZeroRates!I1675-BBG_ZeroRates!K1675)*100</f>
        <v>1.11847752640513</v>
      </c>
      <c r="D1693" s="31" t="n">
        <f aca="false">B1693-C1693</f>
        <v>-0.788255367871615</v>
      </c>
    </row>
    <row r="1694" customFormat="false" ht="15" hidden="false" customHeight="false" outlineLevel="0" collapsed="false">
      <c r="A1694" s="30" t="n">
        <f aca="false">ICE_ZeroRates!A1676</f>
        <v>46176</v>
      </c>
      <c r="B1694" s="31" t="n">
        <f aca="false">(2*ICE_ZeroRates!J1676-ICE_ZeroRates!I1676-ICE_ZeroRates!K1676)*100</f>
        <v>1.75137401542238</v>
      </c>
      <c r="C1694" s="31" t="n">
        <f aca="false">(2*BBG_ZeroRates!J1676-BBG_ZeroRates!I1676-BBG_ZeroRates!K1676)*100</f>
        <v>5.384301926654</v>
      </c>
      <c r="D1694" s="31" t="n">
        <f aca="false">B1694-C1694</f>
        <v>-3.63292791123162</v>
      </c>
    </row>
    <row r="1695" customFormat="false" ht="15" hidden="false" customHeight="false" outlineLevel="0" collapsed="false">
      <c r="A1695" s="30" t="n">
        <f aca="false">ICE_ZeroRates!A1677</f>
        <v>46177</v>
      </c>
      <c r="B1695" s="31" t="n">
        <f aca="false">(2*ICE_ZeroRates!J1677-ICE_ZeroRates!I1677-ICE_ZeroRates!K1677)*100</f>
        <v>0.778633566411591</v>
      </c>
      <c r="C1695" s="31" t="n">
        <f aca="false">(2*BBG_ZeroRates!J1677-BBG_ZeroRates!I1677-BBG_ZeroRates!K1677)*100</f>
        <v>3.23842022437533</v>
      </c>
      <c r="D1695" s="31" t="n">
        <f aca="false">B1695-C1695</f>
        <v>-2.45978665796374</v>
      </c>
    </row>
    <row r="1696" customFormat="false" ht="15" hidden="false" customHeight="false" outlineLevel="0" collapsed="false">
      <c r="A1696" s="30" t="n">
        <f aca="false">ICE_ZeroRates!A1678</f>
        <v>46178</v>
      </c>
      <c r="B1696" s="31" t="n">
        <f aca="false">(2*ICE_ZeroRates!J1678-ICE_ZeroRates!I1678-ICE_ZeroRates!K1678)*100</f>
        <v>-1.09700208432644</v>
      </c>
      <c r="C1696" s="31" t="n">
        <f aca="false">(2*BBG_ZeroRates!J1678-BBG_ZeroRates!I1678-BBG_ZeroRates!K1678)*100</f>
        <v>-0.142800753258809</v>
      </c>
      <c r="D1696" s="31" t="n">
        <f aca="false">B1696-C1696</f>
        <v>-0.954201331067628</v>
      </c>
    </row>
    <row r="1697" customFormat="false" ht="15" hidden="false" customHeight="false" outlineLevel="0" collapsed="false">
      <c r="A1697" s="30" t="n">
        <f aca="false">ICE_ZeroRates!A1679</f>
        <v>46181</v>
      </c>
      <c r="B1697" s="31" t="n">
        <f aca="false">(2*ICE_ZeroRates!J1679-ICE_ZeroRates!I1679-ICE_ZeroRates!K1679)*100</f>
        <v>-1.36216297915661</v>
      </c>
      <c r="C1697" s="31" t="n">
        <f aca="false">(2*BBG_ZeroRates!J1679-BBG_ZeroRates!I1679-BBG_ZeroRates!K1679)*100</f>
        <v>-1.54249647333997</v>
      </c>
      <c r="D1697" s="31" t="n">
        <f aca="false">B1697-C1697</f>
        <v>0.18033349418336</v>
      </c>
    </row>
    <row r="1698" customFormat="false" ht="15" hidden="false" customHeight="false" outlineLevel="0" collapsed="false">
      <c r="A1698" s="30" t="n">
        <f aca="false">ICE_ZeroRates!A1680</f>
        <v>46182</v>
      </c>
      <c r="B1698" s="31" t="n">
        <f aca="false">(2*ICE_ZeroRates!J1680-ICE_ZeroRates!I1680-ICE_ZeroRates!K1680)*100</f>
        <v>-0.752513629883511</v>
      </c>
      <c r="C1698" s="31" t="n">
        <f aca="false">(2*BBG_ZeroRates!J1680-BBG_ZeroRates!I1680-BBG_ZeroRates!K1680)*100</f>
        <v>1.85235752653177</v>
      </c>
      <c r="D1698" s="31" t="n">
        <f aca="false">B1698-C1698</f>
        <v>-2.60487115641528</v>
      </c>
    </row>
    <row r="1699" customFormat="false" ht="15" hidden="false" customHeight="false" outlineLevel="0" collapsed="false">
      <c r="A1699" s="30" t="n">
        <f aca="false">ICE_ZeroRates!A1681</f>
        <v>46183</v>
      </c>
      <c r="B1699" s="31" t="n">
        <f aca="false">(2*ICE_ZeroRates!J1681-ICE_ZeroRates!I1681-ICE_ZeroRates!K1681)*100</f>
        <v>1.19021784791689</v>
      </c>
      <c r="C1699" s="31" t="n">
        <f aca="false">(2*BBG_ZeroRates!J1681-BBG_ZeroRates!I1681-BBG_ZeroRates!K1681)*100</f>
        <v>-0.746598606524174</v>
      </c>
      <c r="D1699" s="31" t="n">
        <f aca="false">B1699-C1699</f>
        <v>1.93681645444106</v>
      </c>
    </row>
    <row r="1700" customFormat="false" ht="15" hidden="false" customHeight="false" outlineLevel="0" collapsed="false">
      <c r="A1700" s="30" t="n">
        <f aca="false">ICE_ZeroRates!A1682</f>
        <v>46184</v>
      </c>
      <c r="B1700" s="31" t="n">
        <f aca="false">(2*ICE_ZeroRates!J1682-ICE_ZeroRates!I1682-ICE_ZeroRates!K1682)*100</f>
        <v>-3.86455687842204</v>
      </c>
      <c r="C1700" s="31" t="n">
        <f aca="false">(2*BBG_ZeroRates!J1682-BBG_ZeroRates!I1682-BBG_ZeroRates!K1682)*100</f>
        <v>-0.262153051048575</v>
      </c>
      <c r="D1700" s="31" t="n">
        <f aca="false">B1700-C1700</f>
        <v>-3.60240382737347</v>
      </c>
    </row>
    <row r="1701" customFormat="false" ht="15" hidden="false" customHeight="false" outlineLevel="0" collapsed="false">
      <c r="A1701" s="30" t="n">
        <f aca="false">ICE_ZeroRates!A1683</f>
        <v>46185</v>
      </c>
      <c r="B1701" s="31" t="n">
        <f aca="false">(2*ICE_ZeroRates!J1683-ICE_ZeroRates!I1683-ICE_ZeroRates!K1683)*100</f>
        <v>0.817250676709813</v>
      </c>
      <c r="C1701" s="31" t="n">
        <f aca="false">(2*BBG_ZeroRates!J1683-BBG_ZeroRates!I1683-BBG_ZeroRates!K1683)*100</f>
        <v>2.78185857946118</v>
      </c>
      <c r="D1701" s="31" t="n">
        <f aca="false">B1701-C1701</f>
        <v>-1.96460790275137</v>
      </c>
    </row>
    <row r="1702" customFormat="false" ht="15" hidden="false" customHeight="false" outlineLevel="0" collapsed="false">
      <c r="A1702" s="30" t="n">
        <f aca="false">ICE_ZeroRates!A1684</f>
        <v>46188</v>
      </c>
      <c r="B1702" s="31" t="n">
        <f aca="false">(2*ICE_ZeroRates!J1684-ICE_ZeroRates!I1684-ICE_ZeroRates!K1684)*100</f>
        <v>1.83148026830202</v>
      </c>
      <c r="C1702" s="31" t="n">
        <f aca="false">(2*BBG_ZeroRates!J1684-BBG_ZeroRates!I1684-BBG_ZeroRates!K1684)*100</f>
        <v>1.23309453819727</v>
      </c>
      <c r="D1702" s="31" t="n">
        <f aca="false">B1702-C1702</f>
        <v>0.598385730104756</v>
      </c>
    </row>
    <row r="1703" customFormat="false" ht="15" hidden="false" customHeight="false" outlineLevel="0" collapsed="false">
      <c r="A1703" s="30" t="n">
        <f aca="false">ICE_ZeroRates!A1685</f>
        <v>46189</v>
      </c>
      <c r="B1703" s="31" t="n">
        <f aca="false">(2*ICE_ZeroRates!J1685-ICE_ZeroRates!I1685-ICE_ZeroRates!K1685)*100</f>
        <v>2.68665774819037</v>
      </c>
      <c r="C1703" s="31" t="n">
        <f aca="false">(2*BBG_ZeroRates!J1685-BBG_ZeroRates!I1685-BBG_ZeroRates!K1685)*100</f>
        <v>1.07638616190222</v>
      </c>
      <c r="D1703" s="31" t="n">
        <f aca="false">B1703-C1703</f>
        <v>1.61027158628815</v>
      </c>
    </row>
    <row r="1704" customFormat="false" ht="15" hidden="false" customHeight="false" outlineLevel="0" collapsed="false">
      <c r="A1704" s="30" t="n">
        <f aca="false">ICE_ZeroRates!A1686</f>
        <v>46190</v>
      </c>
      <c r="B1704" s="31" t="n">
        <f aca="false">(2*ICE_ZeroRates!J1686-ICE_ZeroRates!I1686-ICE_ZeroRates!K1686)*100</f>
        <v>1.32111162444484</v>
      </c>
      <c r="C1704" s="31" t="n">
        <f aca="false">(2*BBG_ZeroRates!J1686-BBG_ZeroRates!I1686-BBG_ZeroRates!K1686)*100</f>
        <v>0.438896116017284</v>
      </c>
      <c r="D1704" s="31" t="n">
        <f aca="false">B1704-C1704</f>
        <v>0.882215508427553</v>
      </c>
    </row>
    <row r="1705" customFormat="false" ht="15" hidden="false" customHeight="false" outlineLevel="0" collapsed="false">
      <c r="A1705" s="30" t="n">
        <f aca="false">ICE_ZeroRates!A1687</f>
        <v>46191</v>
      </c>
      <c r="B1705" s="31" t="n">
        <f aca="false">(2*ICE_ZeroRates!J1687-ICE_ZeroRates!I1687-ICE_ZeroRates!K1687)*100</f>
        <v>0.483161721498471</v>
      </c>
      <c r="C1705" s="31" t="n">
        <f aca="false">(2*BBG_ZeroRates!J1687-BBG_ZeroRates!I1687-BBG_ZeroRates!K1687)*100</f>
        <v>0.268913385754388</v>
      </c>
      <c r="D1705" s="31" t="n">
        <f aca="false">B1705-C1705</f>
        <v>0.214248335744083</v>
      </c>
    </row>
    <row r="1706" customFormat="false" ht="15" hidden="false" customHeight="false" outlineLevel="0" collapsed="false">
      <c r="A1706" s="30" t="n">
        <f aca="false">ICE_ZeroRates!A1688</f>
        <v>46192</v>
      </c>
      <c r="B1706" s="31" t="n">
        <f aca="false">(2*ICE_ZeroRates!J1688-ICE_ZeroRates!I1688-ICE_ZeroRates!K1688)*100</f>
        <v>0.399544656669049</v>
      </c>
      <c r="C1706" s="31" t="n">
        <f aca="false">(2*BBG_ZeroRates!J1688-BBG_ZeroRates!I1688-BBG_ZeroRates!K1688)*100</f>
        <v>-0.142717641549472</v>
      </c>
      <c r="D1706" s="31" t="n">
        <f aca="false">B1706-C1706</f>
        <v>0.542262298218521</v>
      </c>
    </row>
    <row r="1707" customFormat="false" ht="15" hidden="false" customHeight="false" outlineLevel="0" collapsed="false">
      <c r="A1707" s="30" t="n">
        <f aca="false">ICE_ZeroRates!A1689</f>
        <v>46195</v>
      </c>
      <c r="B1707" s="31" t="n">
        <f aca="false">(2*ICE_ZeroRates!J1689-ICE_ZeroRates!I1689-ICE_ZeroRates!K1689)*100</f>
        <v>2.14607373524105</v>
      </c>
      <c r="C1707" s="31" t="n">
        <f aca="false">(2*BBG_ZeroRates!J1689-BBG_ZeroRates!I1689-BBG_ZeroRates!K1689)*100</f>
        <v>-0.839944921434688</v>
      </c>
      <c r="D1707" s="31" t="n">
        <f aca="false">B1707-C1707</f>
        <v>2.98601865667574</v>
      </c>
    </row>
    <row r="1708" customFormat="false" ht="15" hidden="false" customHeight="false" outlineLevel="0" collapsed="false">
      <c r="A1708" s="30" t="n">
        <f aca="false">ICE_ZeroRates!A1690</f>
        <v>46196</v>
      </c>
      <c r="B1708" s="31" t="n">
        <f aca="false">(2*ICE_ZeroRates!J1690-ICE_ZeroRates!I1690-ICE_ZeroRates!K1690)*100</f>
        <v>0.891348546546444</v>
      </c>
      <c r="C1708" s="31" t="n">
        <f aca="false">(2*BBG_ZeroRates!J1690-BBG_ZeroRates!I1690-BBG_ZeroRates!K1690)*100</f>
        <v>0.00932388554852892</v>
      </c>
      <c r="D1708" s="31" t="n">
        <f aca="false">B1708-C1708</f>
        <v>0.882024660997915</v>
      </c>
    </row>
    <row r="1709" customFormat="false" ht="15" hidden="false" customHeight="false" outlineLevel="0" collapsed="false">
      <c r="A1709" s="30" t="n">
        <f aca="false">ICE_ZeroRates!A1691</f>
        <v>46197</v>
      </c>
      <c r="B1709" s="31" t="n">
        <f aca="false">(2*ICE_ZeroRates!J1691-ICE_ZeroRates!I1691-ICE_ZeroRates!K1691)*100</f>
        <v>-1.11167450651308</v>
      </c>
      <c r="C1709" s="31" t="n">
        <f aca="false">(2*BBG_ZeroRates!J1691-BBG_ZeroRates!I1691-BBG_ZeroRates!K1691)*100</f>
        <v>0.862858343481365</v>
      </c>
      <c r="D1709" s="31" t="n">
        <f aca="false">B1709-C1709</f>
        <v>-1.97453284999445</v>
      </c>
    </row>
    <row r="1710" customFormat="false" ht="15" hidden="false" customHeight="false" outlineLevel="0" collapsed="false">
      <c r="A1710" s="30" t="n">
        <f aca="false">ICE_ZeroRates!A1692</f>
        <v>46198</v>
      </c>
      <c r="B1710" s="31" t="n">
        <f aca="false">(2*ICE_ZeroRates!J1692-ICE_ZeroRates!I1692-ICE_ZeroRates!K1692)*100</f>
        <v>-0.249530371988049</v>
      </c>
      <c r="C1710" s="31" t="n">
        <f aca="false">(2*BBG_ZeroRates!J1692-BBG_ZeroRates!I1692-BBG_ZeroRates!K1692)*100</f>
        <v>-0.502373847382209</v>
      </c>
      <c r="D1710" s="31" t="n">
        <f aca="false">B1710-C1710</f>
        <v>0.25284347539416</v>
      </c>
    </row>
    <row r="1711" customFormat="false" ht="15" hidden="false" customHeight="false" outlineLevel="0" collapsed="false">
      <c r="A1711" s="30" t="n">
        <f aca="false">ICE_ZeroRates!A1693</f>
        <v>46199</v>
      </c>
      <c r="B1711" s="31" t="n">
        <f aca="false">(2*ICE_ZeroRates!J1693-ICE_ZeroRates!I1693-ICE_ZeroRates!K1693)*100</f>
        <v>1.3544498431787</v>
      </c>
      <c r="C1711" s="31" t="n">
        <f aca="false">(2*BBG_ZeroRates!J1693-BBG_ZeroRates!I1693-BBG_ZeroRates!K1693)*100</f>
        <v>-0.43241274324477</v>
      </c>
      <c r="D1711" s="31" t="n">
        <f aca="false">B1711-C1711</f>
        <v>1.78686258642347</v>
      </c>
    </row>
    <row r="1712" customFormat="false" ht="15" hidden="false" customHeight="false" outlineLevel="0" collapsed="false">
      <c r="A1712" s="30" t="n">
        <f aca="false">ICE_ZeroRates!A1694</f>
        <v>46202</v>
      </c>
      <c r="B1712" s="31" t="n">
        <f aca="false">(2*ICE_ZeroRates!J1694-ICE_ZeroRates!I1694-ICE_ZeroRates!K1694)*100</f>
        <v>2.60181583393568</v>
      </c>
      <c r="C1712" s="31" t="n">
        <f aca="false">(2*BBG_ZeroRates!J1694-BBG_ZeroRates!I1694-BBG_ZeroRates!K1694)*100</f>
        <v>-0.65496049494822</v>
      </c>
      <c r="D1712" s="31" t="n">
        <f aca="false">B1712-C1712</f>
        <v>3.2567763288839</v>
      </c>
    </row>
    <row r="1713" customFormat="false" ht="15" hidden="false" customHeight="false" outlineLevel="0" collapsed="false">
      <c r="A1713" s="30" t="n">
        <f aca="false">ICE_ZeroRates!A1695</f>
        <v>46203</v>
      </c>
      <c r="B1713" s="31" t="n">
        <f aca="false">(2*ICE_ZeroRates!J1695-ICE_ZeroRates!I1695-ICE_ZeroRates!K1695)*100</f>
        <v>0.807362517428922</v>
      </c>
      <c r="C1713" s="31" t="n">
        <f aca="false">(2*BBG_ZeroRates!J1695-BBG_ZeroRates!I1695-BBG_ZeroRates!K1695)*100</f>
        <v>0.193645957375699</v>
      </c>
      <c r="D1713" s="31" t="n">
        <f aca="false">B1713-C1713</f>
        <v>0.613716560053224</v>
      </c>
    </row>
    <row r="1714" customFormat="false" ht="15" hidden="false" customHeight="false" outlineLevel="0" collapsed="false">
      <c r="A1714" s="30" t="n">
        <f aca="false">ICE_ZeroRates!A1696</f>
        <v>46204</v>
      </c>
      <c r="B1714" s="31" t="n">
        <f aca="false">(2*ICE_ZeroRates!J1696-ICE_ZeroRates!I1696-ICE_ZeroRates!K1696)*100</f>
        <v>-0.695939401913392</v>
      </c>
      <c r="C1714" s="31" t="n">
        <f aca="false">(2*BBG_ZeroRates!J1696-BBG_ZeroRates!I1696-BBG_ZeroRates!K1696)*100</f>
        <v>0.244588518275402</v>
      </c>
      <c r="D1714" s="31" t="n">
        <f aca="false">B1714-C1714</f>
        <v>-0.940527920188794</v>
      </c>
    </row>
    <row r="1715" customFormat="false" ht="15" hidden="false" customHeight="false" outlineLevel="0" collapsed="false">
      <c r="A1715" s="30" t="n">
        <f aca="false">ICE_ZeroRates!A1697</f>
        <v>46205</v>
      </c>
      <c r="B1715" s="31" t="n">
        <f aca="false">(2*ICE_ZeroRates!J1697-ICE_ZeroRates!I1697-ICE_ZeroRates!K1697)*100</f>
        <v>-0.715511862434992</v>
      </c>
      <c r="C1715" s="31" t="n">
        <f aca="false">(2*BBG_ZeroRates!J1697-BBG_ZeroRates!I1697-BBG_ZeroRates!K1697)*100</f>
        <v>0.791042968437594</v>
      </c>
      <c r="D1715" s="31" t="n">
        <f aca="false">B1715-C1715</f>
        <v>-1.50655483087259</v>
      </c>
    </row>
    <row r="1716" customFormat="false" ht="15" hidden="false" customHeight="false" outlineLevel="0" collapsed="false">
      <c r="A1716" s="30" t="n">
        <f aca="false">ICE_ZeroRates!A1698</f>
        <v>46206</v>
      </c>
      <c r="B1716" s="31" t="n">
        <f aca="false">(2*ICE_ZeroRates!J1698-ICE_ZeroRates!I1698-ICE_ZeroRates!K1698)*100</f>
        <v>-1.99269010459635</v>
      </c>
      <c r="C1716" s="31" t="n">
        <f aca="false">(2*BBG_ZeroRates!J1698-BBG_ZeroRates!I1698-BBG_ZeroRates!K1698)*100</f>
        <v>-0.409612351383482</v>
      </c>
      <c r="D1716" s="31" t="n">
        <f aca="false">B1716-C1716</f>
        <v>-1.58307775321287</v>
      </c>
    </row>
    <row r="1717" customFormat="false" ht="15" hidden="false" customHeight="false" outlineLevel="0" collapsed="false">
      <c r="A1717" s="30" t="n">
        <f aca="false">ICE_ZeroRates!A1699</f>
        <v>46209</v>
      </c>
      <c r="B1717" s="31" t="n">
        <f aca="false">(2*ICE_ZeroRates!J1699-ICE_ZeroRates!I1699-ICE_ZeroRates!K1699)*100</f>
        <v>-0.976061258755889</v>
      </c>
      <c r="C1717" s="31" t="n">
        <f aca="false">(2*BBG_ZeroRates!J1699-BBG_ZeroRates!I1699-BBG_ZeroRates!K1699)*100</f>
        <v>-0.567178708531291</v>
      </c>
      <c r="D1717" s="31" t="n">
        <f aca="false">B1717-C1717</f>
        <v>-0.408882550224599</v>
      </c>
    </row>
    <row r="1718" customFormat="false" ht="15" hidden="false" customHeight="false" outlineLevel="0" collapsed="false">
      <c r="A1718" s="30" t="n">
        <f aca="false">ICE_ZeroRates!A1700</f>
        <v>46210</v>
      </c>
      <c r="B1718" s="31" t="n">
        <f aca="false">(2*ICE_ZeroRates!J1700-ICE_ZeroRates!I1700-ICE_ZeroRates!K1700)*100</f>
        <v>-1.42992934282069</v>
      </c>
      <c r="C1718" s="31" t="n">
        <f aca="false">(2*BBG_ZeroRates!J1700-BBG_ZeroRates!I1700-BBG_ZeroRates!K1700)*100</f>
        <v>1.95799952072457</v>
      </c>
      <c r="D1718" s="31" t="n">
        <f aca="false">B1718-C1718</f>
        <v>-3.38792886354526</v>
      </c>
    </row>
    <row r="1719" customFormat="false" ht="15" hidden="false" customHeight="false" outlineLevel="0" collapsed="false">
      <c r="A1719" s="30" t="n">
        <f aca="false">ICE_ZeroRates!A1701</f>
        <v>46211</v>
      </c>
      <c r="B1719" s="31" t="n">
        <f aca="false">(2*ICE_ZeroRates!J1701-ICE_ZeroRates!I1701-ICE_ZeroRates!K1701)*100</f>
        <v>-0.150846524618276</v>
      </c>
      <c r="C1719" s="31" t="n">
        <f aca="false">(2*BBG_ZeroRates!J1701-BBG_ZeroRates!I1701-BBG_ZeroRates!K1701)*100</f>
        <v>-0.650000220417857</v>
      </c>
      <c r="D1719" s="31" t="n">
        <f aca="false">B1719-C1719</f>
        <v>0.499153695799581</v>
      </c>
    </row>
    <row r="1720" customFormat="false" ht="15" hidden="false" customHeight="false" outlineLevel="0" collapsed="false">
      <c r="A1720" s="30" t="n">
        <f aca="false">ICE_ZeroRates!A1702</f>
        <v>46212</v>
      </c>
      <c r="B1720" s="31" t="n">
        <f aca="false">(2*ICE_ZeroRates!J1702-ICE_ZeroRates!I1702-ICE_ZeroRates!K1702)*100</f>
        <v>2.76822782121742</v>
      </c>
      <c r="C1720" s="31" t="n">
        <f aca="false">(2*BBG_ZeroRates!J1702-BBG_ZeroRates!I1702-BBG_ZeroRates!K1702)*100</f>
        <v>-3.68717654416173</v>
      </c>
      <c r="D1720" s="31" t="n">
        <f aca="false">B1720-C1720</f>
        <v>6.45540436537915</v>
      </c>
    </row>
    <row r="1721" customFormat="false" ht="15" hidden="false" customHeight="false" outlineLevel="0" collapsed="false">
      <c r="A1721" s="30" t="n">
        <f aca="false">ICE_ZeroRates!A1703</f>
        <v>46213</v>
      </c>
      <c r="B1721" s="31" t="n">
        <f aca="false">(2*ICE_ZeroRates!J1703-ICE_ZeroRates!I1703-ICE_ZeroRates!K1703)*100</f>
        <v>1.86367826513103</v>
      </c>
      <c r="C1721" s="31" t="n">
        <f aca="false">(2*BBG_ZeroRates!J1703-BBG_ZeroRates!I1703-BBG_ZeroRates!K1703)*100</f>
        <v>1.18644084177979</v>
      </c>
      <c r="D1721" s="31" t="n">
        <f aca="false">B1721-C1721</f>
        <v>0.67723742335124</v>
      </c>
    </row>
    <row r="1722" customFormat="false" ht="15" hidden="false" customHeight="false" outlineLevel="0" collapsed="false">
      <c r="A1722" s="30" t="n">
        <f aca="false">ICE_ZeroRates!A1704</f>
        <v>46216</v>
      </c>
      <c r="B1722" s="31" t="n">
        <f aca="false">(2*ICE_ZeroRates!J1704-ICE_ZeroRates!I1704-ICE_ZeroRates!K1704)*100</f>
        <v>-1.26748965185488</v>
      </c>
      <c r="C1722" s="31" t="n">
        <f aca="false">(2*BBG_ZeroRates!J1704-BBG_ZeroRates!I1704-BBG_ZeroRates!K1704)*100</f>
        <v>0.49040248199832</v>
      </c>
      <c r="D1722" s="31" t="n">
        <f aca="false">B1722-C1722</f>
        <v>-1.7578921338532</v>
      </c>
    </row>
    <row r="1723" customFormat="false" ht="15" hidden="false" customHeight="false" outlineLevel="0" collapsed="false">
      <c r="A1723" s="30" t="n">
        <f aca="false">ICE_ZeroRates!A1705</f>
        <v>46217</v>
      </c>
      <c r="B1723" s="31" t="n">
        <f aca="false">(2*ICE_ZeroRates!J1705-ICE_ZeroRates!I1705-ICE_ZeroRates!K1705)*100</f>
        <v>-0.0836257356233272</v>
      </c>
      <c r="C1723" s="31" t="n">
        <f aca="false">(2*BBG_ZeroRates!J1705-BBG_ZeroRates!I1705-BBG_ZeroRates!K1705)*100</f>
        <v>0.500313396858942</v>
      </c>
      <c r="D1723" s="31" t="n">
        <f aca="false">B1723-C1723</f>
        <v>-0.58393913248227</v>
      </c>
    </row>
    <row r="1724" customFormat="false" ht="15" hidden="false" customHeight="false" outlineLevel="0" collapsed="false">
      <c r="A1724" s="30" t="n">
        <f aca="false">ICE_ZeroRates!A1706</f>
        <v>46218</v>
      </c>
      <c r="B1724" s="31" t="n">
        <f aca="false">(2*ICE_ZeroRates!J1706-ICE_ZeroRates!I1706-ICE_ZeroRates!K1706)*100</f>
        <v>-0.7266649951712</v>
      </c>
      <c r="C1724" s="31" t="n">
        <f aca="false">(2*BBG_ZeroRates!J1706-BBG_ZeroRates!I1706-BBG_ZeroRates!K1706)*100</f>
        <v>0.285132708652824</v>
      </c>
      <c r="D1724" s="31" t="n">
        <f aca="false">B1724-C1724</f>
        <v>-1.01179770382402</v>
      </c>
    </row>
    <row r="1725" customFormat="false" ht="15" hidden="false" customHeight="false" outlineLevel="0" collapsed="false">
      <c r="A1725" s="30" t="n">
        <f aca="false">ICE_ZeroRates!A1707</f>
        <v>46219</v>
      </c>
      <c r="B1725" s="31" t="n">
        <f aca="false">(2*ICE_ZeroRates!J1707-ICE_ZeroRates!I1707-ICE_ZeroRates!K1707)*100</f>
        <v>-0.327121083234694</v>
      </c>
      <c r="C1725" s="31" t="n">
        <f aca="false">(2*BBG_ZeroRates!J1707-BBG_ZeroRates!I1707-BBG_ZeroRates!K1707)*100</f>
        <v>-0.369474926267221</v>
      </c>
      <c r="D1725" s="31" t="n">
        <f aca="false">B1725-C1725</f>
        <v>0.0423538430325277</v>
      </c>
    </row>
    <row r="1726" customFormat="false" ht="15" hidden="false" customHeight="false" outlineLevel="0" collapsed="false">
      <c r="A1726" s="30" t="n">
        <f aca="false">ICE_ZeroRates!A1708</f>
        <v>46220</v>
      </c>
      <c r="B1726" s="31" t="n">
        <f aca="false">(2*ICE_ZeroRates!J1708-ICE_ZeroRates!I1708-ICE_ZeroRates!K1708)*100</f>
        <v>-1.84654869431342</v>
      </c>
      <c r="C1726" s="31" t="n">
        <f aca="false">(2*BBG_ZeroRates!J1708-BBG_ZeroRates!I1708-BBG_ZeroRates!K1708)*100</f>
        <v>1.2506768052476</v>
      </c>
      <c r="D1726" s="31" t="n">
        <f aca="false">B1726-C1726</f>
        <v>-3.09722549956102</v>
      </c>
    </row>
    <row r="1727" customFormat="false" ht="15" hidden="false" customHeight="false" outlineLevel="0" collapsed="false">
      <c r="A1727" s="30" t="n">
        <f aca="false">ICE_ZeroRates!A1709</f>
        <v>46223</v>
      </c>
      <c r="B1727" s="31" t="n">
        <f aca="false">(2*ICE_ZeroRates!J1709-ICE_ZeroRates!I1709-ICE_ZeroRates!K1709)*100</f>
        <v>-1.61031103139297</v>
      </c>
      <c r="C1727" s="31" t="n">
        <f aca="false">(2*BBG_ZeroRates!J1709-BBG_ZeroRates!I1709-BBG_ZeroRates!K1709)*100</f>
        <v>0.0568544798236648</v>
      </c>
      <c r="D1727" s="31" t="n">
        <f aca="false">B1727-C1727</f>
        <v>-1.66716551121664</v>
      </c>
    </row>
    <row r="1728" customFormat="false" ht="15" hidden="false" customHeight="false" outlineLevel="0" collapsed="false">
      <c r="A1728" s="30" t="n">
        <f aca="false">ICE_ZeroRates!A1710</f>
        <v>46224</v>
      </c>
      <c r="B1728" s="31" t="n">
        <f aca="false">(2*ICE_ZeroRates!J1710-ICE_ZeroRates!I1710-ICE_ZeroRates!K1710)*100</f>
        <v>0.516139938597604</v>
      </c>
      <c r="C1728" s="31" t="n">
        <f aca="false">(2*BBG_ZeroRates!J1710-BBG_ZeroRates!I1710-BBG_ZeroRates!K1710)*100</f>
        <v>-1.78373519461901</v>
      </c>
      <c r="D1728" s="31" t="n">
        <f aca="false">B1728-C1728</f>
        <v>2.29987513321661</v>
      </c>
    </row>
    <row r="1729" customFormat="false" ht="15" hidden="false" customHeight="false" outlineLevel="0" collapsed="false">
      <c r="A1729" s="30" t="n">
        <f aca="false">ICE_ZeroRates!A1711</f>
        <v>46225</v>
      </c>
      <c r="B1729" s="31" t="n">
        <f aca="false">(2*ICE_ZeroRates!J1711-ICE_ZeroRates!I1711-ICE_ZeroRates!K1711)*100</f>
        <v>0.66725198533919</v>
      </c>
      <c r="C1729" s="31" t="n">
        <f aca="false">(2*BBG_ZeroRates!J1711-BBG_ZeroRates!I1711-BBG_ZeroRates!K1711)*100</f>
        <v>-2.33834026297628</v>
      </c>
      <c r="D1729" s="31" t="n">
        <f aca="false">B1729-C1729</f>
        <v>3.00559224831547</v>
      </c>
    </row>
    <row r="1730" customFormat="false" ht="15" hidden="false" customHeight="false" outlineLevel="0" collapsed="false">
      <c r="A1730" s="30" t="n">
        <f aca="false">ICE_ZeroRates!A1712</f>
        <v>46226</v>
      </c>
      <c r="B1730" s="31" t="n">
        <f aca="false">(2*ICE_ZeroRates!J1712-ICE_ZeroRates!I1712-ICE_ZeroRates!K1712)*100</f>
        <v>0.701805670968536</v>
      </c>
      <c r="C1730" s="31" t="n">
        <f aca="false">(2*BBG_ZeroRates!J1712-BBG_ZeroRates!I1712-BBG_ZeroRates!K1712)*100</f>
        <v>0.107691919457098</v>
      </c>
      <c r="D1730" s="31" t="n">
        <f aca="false">B1730-C1730</f>
        <v>0.594113751511438</v>
      </c>
    </row>
    <row r="1731" customFormat="false" ht="15" hidden="false" customHeight="false" outlineLevel="0" collapsed="false">
      <c r="A1731" s="30" t="n">
        <f aca="false">ICE_ZeroRates!A1713</f>
        <v>46227</v>
      </c>
      <c r="B1731" s="31" t="n">
        <f aca="false">(2*ICE_ZeroRates!J1713-ICE_ZeroRates!I1713-ICE_ZeroRates!K1713)*100</f>
        <v>1.2856283825887</v>
      </c>
      <c r="C1731" s="31" t="n">
        <f aca="false">(2*BBG_ZeroRates!J1713-BBG_ZeroRates!I1713-BBG_ZeroRates!K1713)*100</f>
        <v>1.98682886567583</v>
      </c>
      <c r="D1731" s="31" t="n">
        <f aca="false">B1731-C1731</f>
        <v>-0.701200483087128</v>
      </c>
    </row>
    <row r="1732" customFormat="false" ht="15" hidden="false" customHeight="false" outlineLevel="0" collapsed="false">
      <c r="A1732" s="30" t="n">
        <f aca="false">ICE_ZeroRates!A1714</f>
        <v>46230</v>
      </c>
      <c r="B1732" s="31" t="n">
        <f aca="false">(2*ICE_ZeroRates!J1714-ICE_ZeroRates!I1714-ICE_ZeroRates!K1714)*100</f>
        <v>1.72686038117083</v>
      </c>
      <c r="C1732" s="31" t="n">
        <f aca="false">(2*BBG_ZeroRates!J1714-BBG_ZeroRates!I1714-BBG_ZeroRates!K1714)*100</f>
        <v>-0.705745123788004</v>
      </c>
      <c r="D1732" s="31" t="n">
        <f aca="false">B1732-C1732</f>
        <v>2.43260550495883</v>
      </c>
    </row>
    <row r="1733" customFormat="false" ht="15" hidden="false" customHeight="false" outlineLevel="0" collapsed="false">
      <c r="A1733" s="30" t="n">
        <f aca="false">ICE_ZeroRates!A1715</f>
        <v>46231</v>
      </c>
      <c r="B1733" s="31" t="n">
        <f aca="false">(2*ICE_ZeroRates!J1715-ICE_ZeroRates!I1715-ICE_ZeroRates!K1715)*100</f>
        <v>0.679270073446547</v>
      </c>
      <c r="C1733" s="31" t="n">
        <f aca="false">(2*BBG_ZeroRates!J1715-BBG_ZeroRates!I1715-BBG_ZeroRates!K1715)*100</f>
        <v>0.992915562911589</v>
      </c>
      <c r="D1733" s="31" t="n">
        <f aca="false">B1733-C1733</f>
        <v>-0.313645489465042</v>
      </c>
    </row>
    <row r="1734" customFormat="false" ht="15" hidden="false" customHeight="false" outlineLevel="0" collapsed="false">
      <c r="A1734" s="30" t="n">
        <f aca="false">ICE_ZeroRates!A1716</f>
        <v>46232</v>
      </c>
      <c r="B1734" s="31" t="n">
        <f aca="false">(2*ICE_ZeroRates!J1716-ICE_ZeroRates!I1716-ICE_ZeroRates!K1716)*100</f>
        <v>0.638052524877475</v>
      </c>
      <c r="C1734" s="31" t="n">
        <f aca="false">(2*BBG_ZeroRates!J1716-BBG_ZeroRates!I1716-BBG_ZeroRates!K1716)*100</f>
        <v>0.98886222765513</v>
      </c>
      <c r="D1734" s="31" t="n">
        <f aca="false">B1734-C1734</f>
        <v>-0.350809702777655</v>
      </c>
    </row>
    <row r="1735" customFormat="false" ht="15" hidden="false" customHeight="false" outlineLevel="0" collapsed="false">
      <c r="A1735" s="30" t="n">
        <f aca="false">ICE_ZeroRates!A1717</f>
        <v>46233</v>
      </c>
      <c r="B1735" s="31" t="n">
        <f aca="false">(2*ICE_ZeroRates!J1717-ICE_ZeroRates!I1717-ICE_ZeroRates!K1717)*100</f>
        <v>0.103320407401775</v>
      </c>
      <c r="C1735" s="31" t="n">
        <f aca="false">(2*BBG_ZeroRates!J1717-BBG_ZeroRates!I1717-BBG_ZeroRates!K1717)*100</f>
        <v>-0.450793864281929</v>
      </c>
      <c r="D1735" s="31" t="n">
        <f aca="false">B1735-C1735</f>
        <v>0.554114271683703</v>
      </c>
    </row>
    <row r="1736" customFormat="false" ht="15" hidden="false" customHeight="false" outlineLevel="0" collapsed="false">
      <c r="A1736" s="30" t="n">
        <f aca="false">ICE_ZeroRates!A1718</f>
        <v>46234</v>
      </c>
      <c r="B1736" s="31" t="n">
        <f aca="false">(2*ICE_ZeroRates!J1718-ICE_ZeroRates!I1718-ICE_ZeroRates!K1718)*100</f>
        <v>0.0318276253009397</v>
      </c>
      <c r="C1736" s="31" t="n">
        <f aca="false">(2*BBG_ZeroRates!J1718-BBG_ZeroRates!I1718-BBG_ZeroRates!K1718)*100</f>
        <v>-1.23355106312486</v>
      </c>
      <c r="D1736" s="31" t="n">
        <f aca="false">B1736-C1736</f>
        <v>1.2653786884258</v>
      </c>
    </row>
    <row r="1737" customFormat="false" ht="15" hidden="false" customHeight="false" outlineLevel="0" collapsed="false">
      <c r="A1737" s="30" t="n">
        <f aca="false">ICE_ZeroRates!A1719</f>
        <v>46237</v>
      </c>
      <c r="B1737" s="31" t="n">
        <f aca="false">(2*ICE_ZeroRates!J1719-ICE_ZeroRates!I1719-ICE_ZeroRates!K1719)*100</f>
        <v>-0.782910735918518</v>
      </c>
      <c r="C1737" s="31" t="n">
        <f aca="false">(2*BBG_ZeroRates!J1719-BBG_ZeroRates!I1719-BBG_ZeroRates!K1719)*100</f>
        <v>1.06447338799671</v>
      </c>
      <c r="D1737" s="31" t="n">
        <f aca="false">B1737-C1737</f>
        <v>-1.84738412391523</v>
      </c>
    </row>
    <row r="1738" customFormat="false" ht="15" hidden="false" customHeight="false" outlineLevel="0" collapsed="false">
      <c r="A1738" s="30" t="n">
        <f aca="false">ICE_ZeroRates!A1720</f>
        <v>46238</v>
      </c>
      <c r="B1738" s="31" t="n">
        <f aca="false">(2*ICE_ZeroRates!J1720-ICE_ZeroRates!I1720-ICE_ZeroRates!K1720)*100</f>
        <v>0.392357805919508</v>
      </c>
      <c r="C1738" s="31" t="n">
        <f aca="false">(2*BBG_ZeroRates!J1720-BBG_ZeroRates!I1720-BBG_ZeroRates!K1720)*100</f>
        <v>-2.42674178299498</v>
      </c>
      <c r="D1738" s="31" t="n">
        <f aca="false">B1738-C1738</f>
        <v>2.81909958891449</v>
      </c>
    </row>
    <row r="1739" customFormat="false" ht="15" hidden="false" customHeight="false" outlineLevel="0" collapsed="false">
      <c r="A1739" s="30" t="n">
        <f aca="false">ICE_ZeroRates!A1721</f>
        <v>46239</v>
      </c>
      <c r="B1739" s="31" t="n">
        <f aca="false">(2*ICE_ZeroRates!J1721-ICE_ZeroRates!I1721-ICE_ZeroRates!K1721)*100</f>
        <v>-0.53727219265558</v>
      </c>
      <c r="C1739" s="31" t="n">
        <f aca="false">(2*BBG_ZeroRates!J1721-BBG_ZeroRates!I1721-BBG_ZeroRates!K1721)*100</f>
        <v>2.10088028694795</v>
      </c>
      <c r="D1739" s="31" t="n">
        <f aca="false">B1739-C1739</f>
        <v>-2.63815247960353</v>
      </c>
    </row>
    <row r="1740" customFormat="false" ht="15" hidden="false" customHeight="false" outlineLevel="0" collapsed="false">
      <c r="A1740" s="30" t="n">
        <f aca="false">ICE_ZeroRates!A1722</f>
        <v>46240</v>
      </c>
      <c r="B1740" s="31" t="n">
        <f aca="false">(2*ICE_ZeroRates!J1722-ICE_ZeroRates!I1722-ICE_ZeroRates!K1722)*100</f>
        <v>0.338511341991188</v>
      </c>
      <c r="C1740" s="31" t="n">
        <f aca="false">(2*BBG_ZeroRates!J1722-BBG_ZeroRates!I1722-BBG_ZeroRates!K1722)*100</f>
        <v>1.99772185134237</v>
      </c>
      <c r="D1740" s="31" t="n">
        <f aca="false">B1740-C1740</f>
        <v>-1.65921050935118</v>
      </c>
    </row>
    <row r="1741" customFormat="false" ht="15" hidden="false" customHeight="false" outlineLevel="0" collapsed="false">
      <c r="A1741" s="30" t="n">
        <f aca="false">ICE_ZeroRates!A1723</f>
        <v>46241</v>
      </c>
      <c r="B1741" s="31" t="n">
        <f aca="false">(2*ICE_ZeroRates!J1723-ICE_ZeroRates!I1723-ICE_ZeroRates!K1723)*100</f>
        <v>0.299792298474921</v>
      </c>
      <c r="C1741" s="31" t="n">
        <f aca="false">(2*BBG_ZeroRates!J1723-BBG_ZeroRates!I1723-BBG_ZeroRates!K1723)*100</f>
        <v>1.0469845791611</v>
      </c>
      <c r="D1741" s="31" t="n">
        <f aca="false">B1741-C1741</f>
        <v>-0.747192280686182</v>
      </c>
    </row>
    <row r="1742" customFormat="false" ht="15" hidden="false" customHeight="false" outlineLevel="0" collapsed="false">
      <c r="A1742" s="30" t="n">
        <f aca="false">ICE_ZeroRates!A1724</f>
        <v>46244</v>
      </c>
      <c r="B1742" s="31" t="n">
        <f aca="false">(2*ICE_ZeroRates!J1724-ICE_ZeroRates!I1724-ICE_ZeroRates!K1724)*100</f>
        <v>-1.46806329963214</v>
      </c>
      <c r="C1742" s="31" t="n">
        <f aca="false">(2*BBG_ZeroRates!J1724-BBG_ZeroRates!I1724-BBG_ZeroRates!K1724)*100</f>
        <v>1.22817643291224</v>
      </c>
      <c r="D1742" s="31" t="n">
        <f aca="false">B1742-C1742</f>
        <v>-2.69623973254438</v>
      </c>
    </row>
    <row r="1743" customFormat="false" ht="15" hidden="false" customHeight="false" outlineLevel="0" collapsed="false">
      <c r="A1743" s="30" t="n">
        <f aca="false">ICE_ZeroRates!A1725</f>
        <v>46245</v>
      </c>
      <c r="B1743" s="31" t="n">
        <f aca="false">(2*ICE_ZeroRates!J1725-ICE_ZeroRates!I1725-ICE_ZeroRates!K1725)*100</f>
        <v>1.71006320094369</v>
      </c>
      <c r="C1743" s="31" t="n">
        <f aca="false">(2*BBG_ZeroRates!J1725-BBG_ZeroRates!I1725-BBG_ZeroRates!K1725)*100</f>
        <v>1.08665784362278</v>
      </c>
      <c r="D1743" s="31" t="n">
        <f aca="false">B1743-C1743</f>
        <v>0.623405357320905</v>
      </c>
    </row>
    <row r="1744" customFormat="false" ht="15" hidden="false" customHeight="false" outlineLevel="0" collapsed="false">
      <c r="A1744" s="30" t="n">
        <f aca="false">ICE_ZeroRates!A1726</f>
        <v>46246</v>
      </c>
      <c r="B1744" s="31" t="n">
        <f aca="false">(2*ICE_ZeroRates!J1726-ICE_ZeroRates!I1726-ICE_ZeroRates!K1726)*100</f>
        <v>1.91420275193539</v>
      </c>
      <c r="C1744" s="31" t="n">
        <f aca="false">(2*BBG_ZeroRates!J1726-BBG_ZeroRates!I1726-BBG_ZeroRates!K1726)*100</f>
        <v>-0.337058599392215</v>
      </c>
      <c r="D1744" s="31" t="n">
        <f aca="false">B1744-C1744</f>
        <v>2.2512613513276</v>
      </c>
    </row>
    <row r="1745" customFormat="false" ht="15" hidden="false" customHeight="false" outlineLevel="0" collapsed="false">
      <c r="A1745" s="30" t="n">
        <f aca="false">ICE_ZeroRates!A1727</f>
        <v>46247</v>
      </c>
      <c r="B1745" s="31" t="n">
        <f aca="false">(2*ICE_ZeroRates!J1727-ICE_ZeroRates!I1727-ICE_ZeroRates!K1727)*100</f>
        <v>2.51380113787998</v>
      </c>
      <c r="C1745" s="31" t="n">
        <f aca="false">(2*BBG_ZeroRates!J1727-BBG_ZeroRates!I1727-BBG_ZeroRates!K1727)*100</f>
        <v>-0.916369557837271</v>
      </c>
      <c r="D1745" s="31" t="n">
        <f aca="false">B1745-C1745</f>
        <v>3.43017069571725</v>
      </c>
    </row>
    <row r="1746" customFormat="false" ht="15" hidden="false" customHeight="false" outlineLevel="0" collapsed="false">
      <c r="A1746" s="30" t="n">
        <f aca="false">ICE_ZeroRates!A1728</f>
        <v>46248</v>
      </c>
      <c r="B1746" s="31" t="n">
        <f aca="false">(2*ICE_ZeroRates!J1728-ICE_ZeroRates!I1728-ICE_ZeroRates!K1728)*100</f>
        <v>-0.665191091733774</v>
      </c>
      <c r="C1746" s="31" t="n">
        <f aca="false">(2*BBG_ZeroRates!J1728-BBG_ZeroRates!I1728-BBG_ZeroRates!K1728)*100</f>
        <v>-1.45269941352812</v>
      </c>
      <c r="D1746" s="31" t="n">
        <f aca="false">B1746-C1746</f>
        <v>0.78750832179435</v>
      </c>
    </row>
    <row r="1747" customFormat="false" ht="15" hidden="false" customHeight="false" outlineLevel="0" collapsed="false">
      <c r="A1747" s="30" t="n">
        <f aca="false">ICE_ZeroRates!A1729</f>
        <v>46251</v>
      </c>
      <c r="B1747" s="31" t="n">
        <f aca="false">(2*ICE_ZeroRates!J1729-ICE_ZeroRates!I1729-ICE_ZeroRates!K1729)*100</f>
        <v>-0.78417637284347</v>
      </c>
      <c r="C1747" s="31" t="n">
        <f aca="false">(2*BBG_ZeroRates!J1729-BBG_ZeroRates!I1729-BBG_ZeroRates!K1729)*100</f>
        <v>0.783128733459204</v>
      </c>
      <c r="D1747" s="31" t="n">
        <f aca="false">B1747-C1747</f>
        <v>-1.56730510630267</v>
      </c>
    </row>
    <row r="1748" customFormat="false" ht="15" hidden="false" customHeight="false" outlineLevel="0" collapsed="false">
      <c r="A1748" s="30" t="n">
        <f aca="false">ICE_ZeroRates!A1730</f>
        <v>46252</v>
      </c>
      <c r="B1748" s="31" t="n">
        <f aca="false">(2*ICE_ZeroRates!J1730-ICE_ZeroRates!I1730-ICE_ZeroRates!K1730)*100</f>
        <v>0.977307255251514</v>
      </c>
      <c r="C1748" s="31" t="n">
        <f aca="false">(2*BBG_ZeroRates!J1730-BBG_ZeroRates!I1730-BBG_ZeroRates!K1730)*100</f>
        <v>1.36870019050885</v>
      </c>
      <c r="D1748" s="31" t="n">
        <f aca="false">B1748-C1748</f>
        <v>-0.39139293525734</v>
      </c>
    </row>
    <row r="1749" customFormat="false" ht="15" hidden="false" customHeight="false" outlineLevel="0" collapsed="false">
      <c r="A1749" s="30" t="n">
        <f aca="false">ICE_ZeroRates!A1731</f>
        <v>46253</v>
      </c>
      <c r="B1749" s="31" t="n">
        <f aca="false">(2*ICE_ZeroRates!J1731-ICE_ZeroRates!I1731-ICE_ZeroRates!K1731)*100</f>
        <v>0.315640460331279</v>
      </c>
      <c r="C1749" s="31" t="n">
        <f aca="false">(2*BBG_ZeroRates!J1731-BBG_ZeroRates!I1731-BBG_ZeroRates!K1731)*100</f>
        <v>-0.278073705369941</v>
      </c>
      <c r="D1749" s="31" t="n">
        <f aca="false">B1749-C1749</f>
        <v>0.59371416570122</v>
      </c>
    </row>
    <row r="1750" customFormat="false" ht="15" hidden="false" customHeight="false" outlineLevel="0" collapsed="false">
      <c r="A1750" s="30" t="n">
        <f aca="false">ICE_ZeroRates!A1732</f>
        <v>46254</v>
      </c>
      <c r="B1750" s="31" t="n">
        <f aca="false">(2*ICE_ZeroRates!J1732-ICE_ZeroRates!I1732-ICE_ZeroRates!K1732)*100</f>
        <v>0.317324519410755</v>
      </c>
      <c r="C1750" s="31" t="n">
        <f aca="false">(2*BBG_ZeroRates!J1732-BBG_ZeroRates!I1732-BBG_ZeroRates!K1732)*100</f>
        <v>-0.426494060178229</v>
      </c>
      <c r="D1750" s="31" t="n">
        <f aca="false">B1750-C1750</f>
        <v>0.743818579588984</v>
      </c>
    </row>
    <row r="1751" customFormat="false" ht="15" hidden="false" customHeight="false" outlineLevel="0" collapsed="false">
      <c r="A1751" s="30" t="n">
        <f aca="false">ICE_ZeroRates!A1733</f>
        <v>46255</v>
      </c>
      <c r="B1751" s="31" t="n">
        <f aca="false">(2*ICE_ZeroRates!J1733-ICE_ZeroRates!I1733-ICE_ZeroRates!K1733)*100</f>
        <v>-0.12072258418736</v>
      </c>
      <c r="C1751" s="31" t="n">
        <f aca="false">(2*BBG_ZeroRates!J1733-BBG_ZeroRates!I1733-BBG_ZeroRates!K1733)*100</f>
        <v>-1.64220401936239</v>
      </c>
      <c r="D1751" s="31" t="n">
        <f aca="false">B1751-C1751</f>
        <v>1.52148143517503</v>
      </c>
    </row>
    <row r="1752" customFormat="false" ht="15" hidden="false" customHeight="false" outlineLevel="0" collapsed="false">
      <c r="A1752" s="30" t="n">
        <f aca="false">ICE_ZeroRates!A1734</f>
        <v>46258</v>
      </c>
      <c r="B1752" s="31" t="n">
        <f aca="false">(2*ICE_ZeroRates!J1734-ICE_ZeroRates!I1734-ICE_ZeroRates!K1734)*100</f>
        <v>2.44176095802939</v>
      </c>
      <c r="C1752" s="31" t="n">
        <f aca="false">(2*BBG_ZeroRates!J1734-BBG_ZeroRates!I1734-BBG_ZeroRates!K1734)*100</f>
        <v>-0.111158118781818</v>
      </c>
      <c r="D1752" s="31" t="n">
        <f aca="false">B1752-C1752</f>
        <v>2.55291907681121</v>
      </c>
    </row>
    <row r="1753" customFormat="false" ht="15" hidden="false" customHeight="false" outlineLevel="0" collapsed="false">
      <c r="A1753" s="30" t="n">
        <f aca="false">ICE_ZeroRates!A1735</f>
        <v>46259</v>
      </c>
      <c r="B1753" s="31" t="n">
        <f aca="false">(2*ICE_ZeroRates!J1735-ICE_ZeroRates!I1735-ICE_ZeroRates!K1735)*100</f>
        <v>1.58722499219834</v>
      </c>
      <c r="C1753" s="31" t="n">
        <f aca="false">(2*BBG_ZeroRates!J1735-BBG_ZeroRates!I1735-BBG_ZeroRates!K1735)*100</f>
        <v>0.41811755710488</v>
      </c>
      <c r="D1753" s="31" t="n">
        <f aca="false">B1753-C1753</f>
        <v>1.16910743509346</v>
      </c>
    </row>
    <row r="1754" customFormat="false" ht="15" hidden="false" customHeight="false" outlineLevel="0" collapsed="false">
      <c r="A1754" s="30" t="n">
        <f aca="false">ICE_ZeroRates!A1736</f>
        <v>46260</v>
      </c>
      <c r="B1754" s="31" t="n">
        <f aca="false">(2*ICE_ZeroRates!J1736-ICE_ZeroRates!I1736-ICE_ZeroRates!K1736)*100</f>
        <v>2.4720940011294</v>
      </c>
      <c r="C1754" s="31" t="n">
        <f aca="false">(2*BBG_ZeroRates!J1736-BBG_ZeroRates!I1736-BBG_ZeroRates!K1736)*100</f>
        <v>0.179387233479389</v>
      </c>
      <c r="D1754" s="31" t="n">
        <f aca="false">B1754-C1754</f>
        <v>2.29270676765001</v>
      </c>
    </row>
    <row r="1755" customFormat="false" ht="15" hidden="false" customHeight="false" outlineLevel="0" collapsed="false">
      <c r="A1755" s="30" t="n">
        <f aca="false">ICE_ZeroRates!A1737</f>
        <v>46261</v>
      </c>
      <c r="B1755" s="31" t="n">
        <f aca="false">(2*ICE_ZeroRates!J1737-ICE_ZeroRates!I1737-ICE_ZeroRates!K1737)*100</f>
        <v>0.738289916807489</v>
      </c>
      <c r="C1755" s="31" t="n">
        <f aca="false">(2*BBG_ZeroRates!J1737-BBG_ZeroRates!I1737-BBG_ZeroRates!K1737)*100</f>
        <v>2.23641835113706</v>
      </c>
      <c r="D1755" s="31" t="n">
        <f aca="false">B1755-C1755</f>
        <v>-1.49812843432957</v>
      </c>
    </row>
    <row r="1756" customFormat="false" ht="15" hidden="false" customHeight="false" outlineLevel="0" collapsed="false">
      <c r="A1756" s="30" t="n">
        <f aca="false">ICE_ZeroRates!A1738</f>
        <v>46262</v>
      </c>
      <c r="B1756" s="31" t="n">
        <f aca="false">(2*ICE_ZeroRates!J1738-ICE_ZeroRates!I1738-ICE_ZeroRates!K1738)*100</f>
        <v>-0.871617733812702</v>
      </c>
      <c r="C1756" s="31" t="n">
        <f aca="false">(2*BBG_ZeroRates!J1738-BBG_ZeroRates!I1738-BBG_ZeroRates!K1738)*100</f>
        <v>1.43678252535602</v>
      </c>
      <c r="D1756" s="31" t="n">
        <f aca="false">B1756-C1756</f>
        <v>-2.30840025916872</v>
      </c>
    </row>
    <row r="1757" customFormat="false" ht="15" hidden="false" customHeight="false" outlineLevel="0" collapsed="false">
      <c r="A1757" s="30" t="n">
        <f aca="false">ICE_ZeroRates!A1739</f>
        <v>46265</v>
      </c>
      <c r="B1757" s="31" t="n">
        <f aca="false">(2*ICE_ZeroRates!J1739-ICE_ZeroRates!I1739-ICE_ZeroRates!K1739)*100</f>
        <v>0.0862751743782031</v>
      </c>
      <c r="C1757" s="31" t="n">
        <f aca="false">(2*BBG_ZeroRates!J1739-BBG_ZeroRates!I1739-BBG_ZeroRates!K1739)*100</f>
        <v>2.3141450872036</v>
      </c>
      <c r="D1757" s="31" t="n">
        <f aca="false">B1757-C1757</f>
        <v>-2.2278699128254</v>
      </c>
    </row>
    <row r="1758" customFormat="false" ht="15" hidden="false" customHeight="false" outlineLevel="0" collapsed="false">
      <c r="A1758" s="30" t="n">
        <f aca="false">ICE_ZeroRates!A1740</f>
        <v>46266</v>
      </c>
      <c r="B1758" s="31" t="n">
        <f aca="false">(2*ICE_ZeroRates!J1740-ICE_ZeroRates!I1740-ICE_ZeroRates!K1740)*100</f>
        <v>0.105185869920321</v>
      </c>
      <c r="C1758" s="31" t="n">
        <f aca="false">(2*BBG_ZeroRates!J1740-BBG_ZeroRates!I1740-BBG_ZeroRates!K1740)*100</f>
        <v>-0.864673920067904</v>
      </c>
      <c r="D1758" s="31" t="n">
        <f aca="false">B1758-C1758</f>
        <v>0.969859789988226</v>
      </c>
    </row>
    <row r="1759" customFormat="false" ht="15" hidden="false" customHeight="false" outlineLevel="0" collapsed="false">
      <c r="A1759" s="30" t="n">
        <f aca="false">ICE_ZeroRates!A1741</f>
        <v>46267</v>
      </c>
      <c r="B1759" s="31" t="n">
        <f aca="false">(2*ICE_ZeroRates!J1741-ICE_ZeroRates!I1741-ICE_ZeroRates!K1741)*100</f>
        <v>1.28745937435379</v>
      </c>
      <c r="C1759" s="31" t="n">
        <f aca="false">(2*BBG_ZeroRates!J1741-BBG_ZeroRates!I1741-BBG_ZeroRates!K1741)*100</f>
        <v>2.20567493931019</v>
      </c>
      <c r="D1759" s="31" t="n">
        <f aca="false">B1759-C1759</f>
        <v>-0.918215564956393</v>
      </c>
    </row>
    <row r="1760" customFormat="false" ht="15" hidden="false" customHeight="false" outlineLevel="0" collapsed="false">
      <c r="A1760" s="30" t="n">
        <f aca="false">ICE_ZeroRates!A1742</f>
        <v>46268</v>
      </c>
      <c r="B1760" s="31" t="n">
        <f aca="false">(2*ICE_ZeroRates!J1742-ICE_ZeroRates!I1742-ICE_ZeroRates!K1742)*100</f>
        <v>0.349820849816718</v>
      </c>
      <c r="C1760" s="31" t="n">
        <f aca="false">(2*BBG_ZeroRates!J1742-BBG_ZeroRates!I1742-BBG_ZeroRates!K1742)*100</f>
        <v>0.0785604481400082</v>
      </c>
      <c r="D1760" s="31" t="n">
        <f aca="false">B1760-C1760</f>
        <v>0.27126040167671</v>
      </c>
    </row>
    <row r="1761" customFormat="false" ht="15" hidden="false" customHeight="false" outlineLevel="0" collapsed="false">
      <c r="A1761" s="30" t="n">
        <f aca="false">ICE_ZeroRates!A1743</f>
        <v>46269</v>
      </c>
      <c r="B1761" s="31" t="n">
        <f aca="false">(2*ICE_ZeroRates!J1743-ICE_ZeroRates!I1743-ICE_ZeroRates!K1743)*100</f>
        <v>-1.16254075200071</v>
      </c>
      <c r="C1761" s="31" t="n">
        <f aca="false">(2*BBG_ZeroRates!J1743-BBG_ZeroRates!I1743-BBG_ZeroRates!K1743)*100</f>
        <v>2.20870471259955</v>
      </c>
      <c r="D1761" s="31" t="n">
        <f aca="false">B1761-C1761</f>
        <v>-3.37124546460026</v>
      </c>
    </row>
    <row r="1762" customFormat="false" ht="15" hidden="false" customHeight="false" outlineLevel="0" collapsed="false">
      <c r="A1762" s="30" t="n">
        <f aca="false">ICE_ZeroRates!A1744</f>
        <v>46272</v>
      </c>
      <c r="B1762" s="31" t="n">
        <f aca="false">(2*ICE_ZeroRates!J1744-ICE_ZeroRates!I1744-ICE_ZeroRates!K1744)*100</f>
        <v>0.484833656148576</v>
      </c>
      <c r="C1762" s="31" t="n">
        <f aca="false">(2*BBG_ZeroRates!J1744-BBG_ZeroRates!I1744-BBG_ZeroRates!K1744)*100</f>
        <v>0.424920993619793</v>
      </c>
      <c r="D1762" s="31" t="n">
        <f aca="false">B1762-C1762</f>
        <v>0.0599126625287827</v>
      </c>
    </row>
    <row r="1763" customFormat="false" ht="15" hidden="false" customHeight="false" outlineLevel="0" collapsed="false">
      <c r="A1763" s="30" t="n">
        <f aca="false">ICE_ZeroRates!A1745</f>
        <v>46273</v>
      </c>
      <c r="B1763" s="31" t="n">
        <f aca="false">(2*ICE_ZeroRates!J1745-ICE_ZeroRates!I1745-ICE_ZeroRates!K1745)*100</f>
        <v>3.077160144991</v>
      </c>
      <c r="C1763" s="31" t="n">
        <f aca="false">(2*BBG_ZeroRates!J1745-BBG_ZeroRates!I1745-BBG_ZeroRates!K1745)*100</f>
        <v>2.21856664326796</v>
      </c>
      <c r="D1763" s="31" t="n">
        <f aca="false">B1763-C1763</f>
        <v>0.858593501723037</v>
      </c>
    </row>
    <row r="1764" customFormat="false" ht="15" hidden="false" customHeight="false" outlineLevel="0" collapsed="false">
      <c r="A1764" s="30" t="n">
        <f aca="false">ICE_ZeroRates!A1746</f>
        <v>46274</v>
      </c>
      <c r="B1764" s="31" t="n">
        <f aca="false">(2*ICE_ZeroRates!J1746-ICE_ZeroRates!I1746-ICE_ZeroRates!K1746)*100</f>
        <v>0.903828254214556</v>
      </c>
      <c r="C1764" s="31" t="n">
        <f aca="false">(2*BBG_ZeroRates!J1746-BBG_ZeroRates!I1746-BBG_ZeroRates!K1746)*100</f>
        <v>0.666494987294364</v>
      </c>
      <c r="D1764" s="31" t="n">
        <f aca="false">B1764-C1764</f>
        <v>0.237333266920192</v>
      </c>
    </row>
    <row r="1765" customFormat="false" ht="15" hidden="false" customHeight="false" outlineLevel="0" collapsed="false">
      <c r="A1765" s="30" t="n">
        <f aca="false">ICE_ZeroRates!A1747</f>
        <v>46275</v>
      </c>
      <c r="B1765" s="31" t="n">
        <f aca="false">(2*ICE_ZeroRates!J1747-ICE_ZeroRates!I1747-ICE_ZeroRates!K1747)*100</f>
        <v>-0.25980082833672</v>
      </c>
      <c r="C1765" s="31" t="n">
        <f aca="false">(2*BBG_ZeroRates!J1747-BBG_ZeroRates!I1747-BBG_ZeroRates!K1747)*100</f>
        <v>1.05775645133637</v>
      </c>
      <c r="D1765" s="31" t="n">
        <f aca="false">B1765-C1765</f>
        <v>-1.31755727967309</v>
      </c>
    </row>
    <row r="1766" customFormat="false" ht="15" hidden="false" customHeight="false" outlineLevel="0" collapsed="false">
      <c r="A1766" s="30" t="n">
        <f aca="false">ICE_ZeroRates!A1748</f>
        <v>46276</v>
      </c>
      <c r="B1766" s="31" t="n">
        <f aca="false">(2*ICE_ZeroRates!J1748-ICE_ZeroRates!I1748-ICE_ZeroRates!K1748)*100</f>
        <v>-0.669867893383103</v>
      </c>
      <c r="C1766" s="31" t="n">
        <f aca="false">(2*BBG_ZeroRates!J1748-BBG_ZeroRates!I1748-BBG_ZeroRates!K1748)*100</f>
        <v>2.34667789094929</v>
      </c>
      <c r="D1766" s="31" t="n">
        <f aca="false">B1766-C1766</f>
        <v>-3.01654578433239</v>
      </c>
    </row>
    <row r="1767" customFormat="false" ht="15" hidden="false" customHeight="false" outlineLevel="0" collapsed="false">
      <c r="A1767" s="30" t="n">
        <f aca="false">ICE_ZeroRates!A1749</f>
        <v>46279</v>
      </c>
      <c r="B1767" s="31" t="n">
        <f aca="false">(2*ICE_ZeroRates!J1749-ICE_ZeroRates!I1749-ICE_ZeroRates!K1749)*100</f>
        <v>4.11771695430545</v>
      </c>
      <c r="C1767" s="31" t="n">
        <f aca="false">(2*BBG_ZeroRates!J1749-BBG_ZeroRates!I1749-BBG_ZeroRates!K1749)*100</f>
        <v>-0.28906326454794</v>
      </c>
      <c r="D1767" s="31" t="n">
        <f aca="false">B1767-C1767</f>
        <v>4.40678021885339</v>
      </c>
    </row>
    <row r="1768" customFormat="false" ht="15" hidden="false" customHeight="false" outlineLevel="0" collapsed="false">
      <c r="A1768" s="30" t="n">
        <f aca="false">ICE_ZeroRates!A1750</f>
        <v>46280</v>
      </c>
      <c r="B1768" s="31" t="n">
        <f aca="false">(2*ICE_ZeroRates!J1750-ICE_ZeroRates!I1750-ICE_ZeroRates!K1750)*100</f>
        <v>1.13344185939348</v>
      </c>
      <c r="C1768" s="31" t="n">
        <f aca="false">(2*BBG_ZeroRates!J1750-BBG_ZeroRates!I1750-BBG_ZeroRates!K1750)*100</f>
        <v>-0.0730292465696447</v>
      </c>
      <c r="D1768" s="31" t="n">
        <f aca="false">B1768-C1768</f>
        <v>1.20647110596313</v>
      </c>
    </row>
    <row r="1769" customFormat="false" ht="15" hidden="false" customHeight="false" outlineLevel="0" collapsed="false">
      <c r="A1769" s="30" t="n">
        <f aca="false">ICE_ZeroRates!A1751</f>
        <v>46281</v>
      </c>
      <c r="B1769" s="31" t="n">
        <f aca="false">(2*ICE_ZeroRates!J1751-ICE_ZeroRates!I1751-ICE_ZeroRates!K1751)*100</f>
        <v>1.85759361393263</v>
      </c>
      <c r="C1769" s="31" t="n">
        <f aca="false">(2*BBG_ZeroRates!J1751-BBG_ZeroRates!I1751-BBG_ZeroRates!K1751)*100</f>
        <v>0.750615558236722</v>
      </c>
      <c r="D1769" s="31" t="n">
        <f aca="false">B1769-C1769</f>
        <v>1.10697805569591</v>
      </c>
    </row>
    <row r="1770" customFormat="false" ht="15" hidden="false" customHeight="false" outlineLevel="0" collapsed="false">
      <c r="A1770" s="30" t="n">
        <f aca="false">ICE_ZeroRates!A1752</f>
        <v>46282</v>
      </c>
      <c r="B1770" s="31" t="n">
        <f aca="false">(2*ICE_ZeroRates!J1752-ICE_ZeroRates!I1752-ICE_ZeroRates!K1752)*100</f>
        <v>0.671972267325671</v>
      </c>
      <c r="C1770" s="31" t="n">
        <f aca="false">(2*BBG_ZeroRates!J1752-BBG_ZeroRates!I1752-BBG_ZeroRates!K1752)*100</f>
        <v>0.30308408998021</v>
      </c>
      <c r="D1770" s="31" t="n">
        <f aca="false">B1770-C1770</f>
        <v>0.368888177345461</v>
      </c>
    </row>
    <row r="1771" customFormat="false" ht="15" hidden="false" customHeight="false" outlineLevel="0" collapsed="false">
      <c r="A1771" s="30" t="n">
        <f aca="false">ICE_ZeroRates!A1753</f>
        <v>46283</v>
      </c>
      <c r="B1771" s="31" t="n">
        <f aca="false">(2*ICE_ZeroRates!J1753-ICE_ZeroRates!I1753-ICE_ZeroRates!K1753)*100</f>
        <v>-0.147128160175969</v>
      </c>
      <c r="C1771" s="31" t="n">
        <f aca="false">(2*BBG_ZeroRates!J1753-BBG_ZeroRates!I1753-BBG_ZeroRates!K1753)*100</f>
        <v>0.114949866274516</v>
      </c>
      <c r="D1771" s="31" t="n">
        <f aca="false">B1771-C1771</f>
        <v>-0.262078026450485</v>
      </c>
    </row>
  </sheetData>
  <conditionalFormatting sqref="E5:E12">
    <cfRule type="expression" priority="2" aboveAverage="0" equalAverage="0" bottom="0" percent="0" rank="0" text="" dxfId="0">
      <formula>ABS(E5)&gt;Thresholds!$F$20</formula>
    </cfRule>
    <cfRule type="expression" priority="3" aboveAverage="0" equalAverage="0" bottom="0" percent="0" rank="0" text="" dxfId="1">
      <formula>ABS(E5)&gt;Thresholds!$E$20</formula>
    </cfRule>
    <cfRule type="expression" priority="4" aboveAverage="0" equalAverage="0" bottom="0" percent="0" rank="0" text="" dxfId="2">
      <formula>ISNUMBER(E5)</formula>
    </cfRule>
  </conditionalFormatting>
  <conditionalFormatting sqref="F5:G12">
    <cfRule type="expression" priority="5" aboveAverage="0" equalAverage="0" bottom="0" percent="0" rank="0" text="" dxfId="0">
      <formula>ABS(F5)&gt;Thresholds!$F$21</formula>
    </cfRule>
    <cfRule type="expression" priority="6" aboveAverage="0" equalAverage="0" bottom="0" percent="0" rank="0" text="" dxfId="1">
      <formula>ABS(F5)&gt;Thresholds!$E$21</formula>
    </cfRule>
    <cfRule type="expression" priority="7" aboveAverage="0" equalAverage="0" bottom="0" percent="0" rank="0" text="" dxfId="2">
      <formula>ISNUMBER(F5)</formula>
    </cfRule>
  </conditionalFormatting>
  <conditionalFormatting sqref="H5:H12">
    <cfRule type="expression" priority="8" aboveAverage="0" equalAverage="0" bottom="0" percent="0" rank="0" text="" dxfId="0">
      <formula>ABS(H5)&gt;Thresholds!$F$22</formula>
    </cfRule>
    <cfRule type="expression" priority="9" aboveAverage="0" equalAverage="0" bottom="0" percent="0" rank="0" text="" dxfId="1">
      <formula>ABS(H5)&gt;Thresholds!$E$22</formula>
    </cfRule>
    <cfRule type="expression" priority="10" aboveAverage="0" equalAverage="0" bottom="0" percent="0" rank="0" text="" dxfId="2">
      <formula>ISNUMBER(H5)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0"/>
    <col collapsed="false" customWidth="true" hidden="false" outlineLevel="0" max="6" min="5" style="0" width="12"/>
    <col collapsed="false" customWidth="true" hidden="false" outlineLevel="0" max="7" min="7" style="0" width="55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26.85" hidden="false" customHeight="false" outlineLevel="0" collapsed="false">
      <c r="A4" s="6" t="s">
        <v>158</v>
      </c>
      <c r="B4" s="6" t="s">
        <v>78</v>
      </c>
      <c r="C4" s="6" t="s">
        <v>159</v>
      </c>
      <c r="D4" s="6" t="s">
        <v>160</v>
      </c>
      <c r="E4" s="6" t="s">
        <v>161</v>
      </c>
      <c r="F4" s="6" t="s">
        <v>162</v>
      </c>
      <c r="G4" s="6" t="s">
        <v>163</v>
      </c>
      <c r="H4" s="6" t="s">
        <v>164</v>
      </c>
    </row>
    <row r="5" customFormat="false" ht="15" hidden="false" customHeight="false" outlineLevel="0" collapsed="false">
      <c r="A5" s="32" t="s">
        <v>165</v>
      </c>
      <c r="B5" s="32" t="s">
        <v>109</v>
      </c>
      <c r="C5" s="32" t="s">
        <v>166</v>
      </c>
      <c r="D5" s="32" t="s">
        <v>167</v>
      </c>
      <c r="E5" s="33" t="n">
        <v>0.75</v>
      </c>
      <c r="F5" s="33" t="n">
        <v>1.5</v>
      </c>
      <c r="G5" s="32" t="s">
        <v>125</v>
      </c>
      <c r="H5" s="32" t="s">
        <v>168</v>
      </c>
    </row>
    <row r="6" customFormat="false" ht="15" hidden="false" customHeight="false" outlineLevel="0" collapsed="false">
      <c r="A6" s="32" t="s">
        <v>169</v>
      </c>
      <c r="B6" s="32" t="s">
        <v>89</v>
      </c>
      <c r="C6" s="32" t="s">
        <v>166</v>
      </c>
      <c r="D6" s="32"/>
      <c r="E6" s="34" t="n">
        <v>5</v>
      </c>
      <c r="F6" s="34" t="n">
        <v>10</v>
      </c>
      <c r="G6" s="32" t="s">
        <v>126</v>
      </c>
      <c r="H6" s="32" t="s">
        <v>170</v>
      </c>
    </row>
    <row r="7" customFormat="false" ht="26.85" hidden="false" customHeight="false" outlineLevel="0" collapsed="false">
      <c r="A7" s="32" t="s">
        <v>171</v>
      </c>
      <c r="B7" s="32" t="s">
        <v>99</v>
      </c>
      <c r="C7" s="32" t="s">
        <v>166</v>
      </c>
      <c r="D7" s="32"/>
      <c r="E7" s="34" t="n">
        <v>7</v>
      </c>
      <c r="F7" s="34" t="n">
        <v>12</v>
      </c>
      <c r="G7" s="32" t="s">
        <v>127</v>
      </c>
      <c r="H7" s="32" t="s">
        <v>172</v>
      </c>
    </row>
    <row r="8" customFormat="false" ht="39.55" hidden="false" customHeight="false" outlineLevel="0" collapsed="false">
      <c r="A8" s="32" t="s">
        <v>173</v>
      </c>
      <c r="B8" s="32" t="s">
        <v>87</v>
      </c>
      <c r="C8" s="32" t="s">
        <v>174</v>
      </c>
      <c r="D8" s="32"/>
      <c r="E8" s="35" t="n">
        <v>0.85</v>
      </c>
      <c r="F8" s="35" t="n">
        <v>0.75</v>
      </c>
      <c r="G8" s="32" t="s">
        <v>128</v>
      </c>
      <c r="H8" s="32" t="s">
        <v>175</v>
      </c>
    </row>
    <row r="9" customFormat="false" ht="26.85" hidden="false" customHeight="false" outlineLevel="0" collapsed="false">
      <c r="A9" s="32" t="s">
        <v>176</v>
      </c>
      <c r="B9" s="32" t="s">
        <v>86</v>
      </c>
      <c r="C9" s="32" t="s">
        <v>166</v>
      </c>
      <c r="D9" s="32"/>
      <c r="E9" s="35" t="n">
        <v>0.1</v>
      </c>
      <c r="F9" s="35" t="n">
        <v>0.15</v>
      </c>
      <c r="G9" s="32" t="s">
        <v>129</v>
      </c>
      <c r="H9" s="32" t="s">
        <v>177</v>
      </c>
    </row>
    <row r="10" customFormat="false" ht="26.85" hidden="false" customHeight="false" outlineLevel="0" collapsed="false">
      <c r="A10" s="32" t="s">
        <v>178</v>
      </c>
      <c r="B10" s="32" t="s">
        <v>92</v>
      </c>
      <c r="C10" s="32" t="s">
        <v>166</v>
      </c>
      <c r="D10" s="32" t="s">
        <v>179</v>
      </c>
      <c r="E10" s="35" t="n">
        <v>0.12</v>
      </c>
      <c r="F10" s="35" t="n">
        <v>0.25</v>
      </c>
      <c r="G10" s="32" t="s">
        <v>130</v>
      </c>
      <c r="H10" s="32" t="s">
        <v>180</v>
      </c>
    </row>
    <row r="11" customFormat="false" ht="26.85" hidden="false" customHeight="false" outlineLevel="0" collapsed="false">
      <c r="A11" s="32" t="s">
        <v>181</v>
      </c>
      <c r="B11" s="32" t="s">
        <v>94</v>
      </c>
      <c r="C11" s="32" t="s">
        <v>166</v>
      </c>
      <c r="D11" s="32" t="s">
        <v>179</v>
      </c>
      <c r="E11" s="35" t="n">
        <v>0.15</v>
      </c>
      <c r="F11" s="35" t="n">
        <v>0.3</v>
      </c>
      <c r="G11" s="32" t="s">
        <v>131</v>
      </c>
      <c r="H11" s="32" t="s">
        <v>182</v>
      </c>
    </row>
    <row r="12" customFormat="false" ht="26.85" hidden="false" customHeight="false" outlineLevel="0" collapsed="false">
      <c r="A12" s="32" t="s">
        <v>183</v>
      </c>
      <c r="B12" s="32" t="s">
        <v>88</v>
      </c>
      <c r="C12" s="32" t="s">
        <v>174</v>
      </c>
      <c r="D12" s="32"/>
      <c r="E12" s="36" t="n">
        <v>0.8</v>
      </c>
      <c r="F12" s="36" t="n">
        <v>0.7</v>
      </c>
      <c r="G12" s="32" t="s">
        <v>132</v>
      </c>
      <c r="H12" s="32" t="s">
        <v>184</v>
      </c>
    </row>
    <row r="13" customFormat="false" ht="15" hidden="false" customHeight="false" outlineLevel="0" collapsed="false">
      <c r="A13" s="32" t="s">
        <v>185</v>
      </c>
      <c r="B13" s="32" t="s">
        <v>83</v>
      </c>
      <c r="C13" s="32" t="s">
        <v>166</v>
      </c>
      <c r="D13" s="32"/>
      <c r="E13" s="36" t="n">
        <v>0.02</v>
      </c>
      <c r="F13" s="36" t="n">
        <v>0.1</v>
      </c>
      <c r="G13" s="32" t="s">
        <v>133</v>
      </c>
      <c r="H13" s="32" t="s">
        <v>186</v>
      </c>
    </row>
    <row r="14" customFormat="false" ht="26.85" hidden="false" customHeight="false" outlineLevel="0" collapsed="false">
      <c r="A14" s="32" t="s">
        <v>187</v>
      </c>
      <c r="B14" s="32" t="s">
        <v>85</v>
      </c>
      <c r="C14" s="32" t="s">
        <v>166</v>
      </c>
      <c r="D14" s="32"/>
      <c r="E14" s="37" t="n">
        <v>2</v>
      </c>
      <c r="F14" s="37" t="n">
        <v>5</v>
      </c>
      <c r="G14" s="32" t="s">
        <v>134</v>
      </c>
      <c r="H14" s="32" t="s">
        <v>188</v>
      </c>
    </row>
    <row r="15" customFormat="false" ht="26.85" hidden="false" customHeight="false" outlineLevel="0" collapsed="false">
      <c r="A15" s="32" t="s">
        <v>189</v>
      </c>
      <c r="B15" s="32" t="s">
        <v>90</v>
      </c>
      <c r="C15" s="32" t="s">
        <v>166</v>
      </c>
      <c r="D15" s="32"/>
      <c r="E15" s="34" t="n">
        <v>8</v>
      </c>
      <c r="F15" s="34" t="n">
        <v>15</v>
      </c>
      <c r="G15" s="32" t="s">
        <v>135</v>
      </c>
      <c r="H15" s="32" t="s">
        <v>190</v>
      </c>
    </row>
    <row r="16" customFormat="false" ht="26.85" hidden="false" customHeight="false" outlineLevel="0" collapsed="false">
      <c r="A16" s="32" t="s">
        <v>191</v>
      </c>
      <c r="B16" s="32" t="s">
        <v>91</v>
      </c>
      <c r="C16" s="32" t="s">
        <v>166</v>
      </c>
      <c r="D16" s="32"/>
      <c r="E16" s="37" t="n">
        <v>0</v>
      </c>
      <c r="F16" s="37" t="n">
        <v>5</v>
      </c>
      <c r="G16" s="32" t="s">
        <v>136</v>
      </c>
      <c r="H16" s="32" t="s">
        <v>192</v>
      </c>
    </row>
    <row r="17" customFormat="false" ht="26.85" hidden="false" customHeight="false" outlineLevel="0" collapsed="false">
      <c r="A17" s="32" t="s">
        <v>193</v>
      </c>
      <c r="B17" s="32" t="s">
        <v>100</v>
      </c>
      <c r="C17" s="32" t="s">
        <v>166</v>
      </c>
      <c r="D17" s="32"/>
      <c r="E17" s="33" t="n">
        <v>1.5</v>
      </c>
      <c r="F17" s="33" t="n">
        <v>3</v>
      </c>
      <c r="G17" s="32" t="s">
        <v>137</v>
      </c>
      <c r="H17" s="32" t="s">
        <v>194</v>
      </c>
    </row>
    <row r="19" customFormat="false" ht="15" hidden="false" customHeight="false" outlineLevel="0" collapsed="false">
      <c r="A19" s="3" t="s">
        <v>195</v>
      </c>
    </row>
    <row r="20" customFormat="false" ht="15" hidden="false" customHeight="false" outlineLevel="0" collapsed="false">
      <c r="A20" s="32" t="s">
        <v>196</v>
      </c>
      <c r="B20" s="32" t="s">
        <v>197</v>
      </c>
      <c r="C20" s="32" t="s">
        <v>166</v>
      </c>
      <c r="D20" s="32" t="s">
        <v>167</v>
      </c>
      <c r="E20" s="35" t="n">
        <v>0.03</v>
      </c>
      <c r="F20" s="35" t="n">
        <v>0.1</v>
      </c>
      <c r="G20" s="32" t="s">
        <v>198</v>
      </c>
      <c r="H20" s="32" t="s">
        <v>199</v>
      </c>
    </row>
    <row r="21" customFormat="false" ht="15" hidden="false" customHeight="false" outlineLevel="0" collapsed="false">
      <c r="A21" s="32" t="s">
        <v>200</v>
      </c>
      <c r="B21" s="32" t="s">
        <v>201</v>
      </c>
      <c r="C21" s="32" t="s">
        <v>166</v>
      </c>
      <c r="D21" s="32" t="s">
        <v>167</v>
      </c>
      <c r="E21" s="33" t="n">
        <v>1</v>
      </c>
      <c r="F21" s="33" t="n">
        <v>2.5</v>
      </c>
      <c r="G21" s="32" t="s">
        <v>202</v>
      </c>
      <c r="H21" s="32" t="s">
        <v>203</v>
      </c>
    </row>
    <row r="22" customFormat="false" ht="15" hidden="false" customHeight="false" outlineLevel="0" collapsed="false">
      <c r="A22" s="32" t="s">
        <v>204</v>
      </c>
      <c r="B22" s="32" t="s">
        <v>205</v>
      </c>
      <c r="C22" s="32" t="s">
        <v>166</v>
      </c>
      <c r="D22" s="32" t="s">
        <v>167</v>
      </c>
      <c r="E22" s="33" t="n">
        <v>1</v>
      </c>
      <c r="F22" s="33" t="n">
        <v>2.5</v>
      </c>
      <c r="G22" s="32" t="s">
        <v>206</v>
      </c>
      <c r="H22" s="32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7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15" hidden="false" customHeight="false" outlineLevel="0" collapsed="false">
      <c r="A4" s="6" t="s">
        <v>210</v>
      </c>
      <c r="B4" s="6" t="s">
        <v>211</v>
      </c>
      <c r="C4" s="6" t="s">
        <v>44</v>
      </c>
      <c r="D4" s="6" t="s">
        <v>212</v>
      </c>
      <c r="E4" s="6" t="s">
        <v>213</v>
      </c>
      <c r="F4" s="6" t="s">
        <v>214</v>
      </c>
      <c r="G4" s="6" t="s">
        <v>215</v>
      </c>
    </row>
    <row r="5" customFormat="false" ht="39.55" hidden="false" customHeight="false" outlineLevel="0" collapsed="false">
      <c r="A5" s="32" t="n">
        <v>1</v>
      </c>
      <c r="B5" s="32" t="s">
        <v>216</v>
      </c>
      <c r="C5" s="32" t="s">
        <v>53</v>
      </c>
      <c r="D5" s="32" t="s">
        <v>217</v>
      </c>
      <c r="E5" s="32" t="s">
        <v>218</v>
      </c>
      <c r="F5" s="32" t="s">
        <v>219</v>
      </c>
      <c r="G5" s="32" t="s">
        <v>220</v>
      </c>
    </row>
    <row r="6" customFormat="false" ht="26.85" hidden="false" customHeight="false" outlineLevel="0" collapsed="false">
      <c r="A6" s="32" t="n">
        <v>2</v>
      </c>
      <c r="B6" s="32" t="s">
        <v>221</v>
      </c>
      <c r="C6" s="32" t="s">
        <v>63</v>
      </c>
      <c r="D6" s="32" t="s">
        <v>222</v>
      </c>
      <c r="E6" s="32" t="s">
        <v>223</v>
      </c>
      <c r="F6" s="32" t="s">
        <v>224</v>
      </c>
      <c r="G6" s="32" t="s">
        <v>225</v>
      </c>
    </row>
    <row r="7" customFormat="false" ht="15" hidden="false" customHeight="false" outlineLevel="0" collapsed="false">
      <c r="A7" s="32" t="n">
        <v>3</v>
      </c>
      <c r="B7" s="32" t="s">
        <v>226</v>
      </c>
      <c r="C7" s="32" t="s">
        <v>65</v>
      </c>
      <c r="D7" s="32" t="s">
        <v>217</v>
      </c>
      <c r="E7" s="32" t="s">
        <v>227</v>
      </c>
      <c r="F7" s="32" t="s">
        <v>228</v>
      </c>
      <c r="G7" s="32" t="s">
        <v>225</v>
      </c>
    </row>
    <row r="8" customFormat="false" ht="26.85" hidden="false" customHeight="false" outlineLevel="0" collapsed="false">
      <c r="A8" s="32" t="n">
        <v>4</v>
      </c>
      <c r="B8" s="32" t="s">
        <v>229</v>
      </c>
      <c r="C8" s="32" t="s">
        <v>61</v>
      </c>
      <c r="D8" s="32" t="s">
        <v>230</v>
      </c>
      <c r="E8" s="32" t="s">
        <v>231</v>
      </c>
      <c r="F8" s="32" t="s">
        <v>232</v>
      </c>
      <c r="G8" s="32" t="s">
        <v>233</v>
      </c>
    </row>
    <row r="9" customFormat="false" ht="39.55" hidden="false" customHeight="false" outlineLevel="0" collapsed="false">
      <c r="A9" s="32" t="n">
        <v>5</v>
      </c>
      <c r="B9" s="32" t="s">
        <v>234</v>
      </c>
      <c r="C9" s="32" t="s">
        <v>235</v>
      </c>
      <c r="D9" s="32" t="s">
        <v>236</v>
      </c>
      <c r="E9" s="32" t="s">
        <v>237</v>
      </c>
      <c r="F9" s="32" t="s">
        <v>238</v>
      </c>
      <c r="G9" s="32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6" t="s">
        <v>152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</row>
    <row r="2" customFormat="false" ht="15" hidden="false" customHeight="false" outlineLevel="0" collapsed="false">
      <c r="A2" s="30" t="n">
        <v>43832</v>
      </c>
      <c r="B2" s="38" t="n">
        <v>1.80427920564379</v>
      </c>
      <c r="C2" s="38" t="n">
        <v>1.79604030367248</v>
      </c>
      <c r="D2" s="38" t="n">
        <v>1.80718902530824</v>
      </c>
      <c r="E2" s="38" t="n">
        <v>1.81900918979355</v>
      </c>
      <c r="F2" s="38" t="n">
        <v>1.81173705202912</v>
      </c>
      <c r="G2" s="38" t="n">
        <v>1.82613534327077</v>
      </c>
      <c r="H2" s="38" t="n">
        <v>1.83568379104351</v>
      </c>
      <c r="I2" s="38" t="n">
        <v>1.8462358069756</v>
      </c>
      <c r="J2" s="38" t="n">
        <v>1.8690332223077</v>
      </c>
      <c r="K2" s="38" t="n">
        <v>1.86716702911078</v>
      </c>
      <c r="L2" s="38" t="n">
        <v>1.89086443723825</v>
      </c>
      <c r="M2" s="38" t="n">
        <v>1.90770736322456</v>
      </c>
      <c r="N2" s="38" t="n">
        <v>1.90787887804253</v>
      </c>
      <c r="O2" s="38" t="n">
        <v>1.91690442211225</v>
      </c>
    </row>
    <row r="3" customFormat="false" ht="15" hidden="false" customHeight="false" outlineLevel="0" collapsed="false">
      <c r="A3" s="30" t="n">
        <v>43833</v>
      </c>
      <c r="B3" s="38" t="n">
        <v>1.79204334379026</v>
      </c>
      <c r="C3" s="38" t="n">
        <v>1.79179682920931</v>
      </c>
      <c r="D3" s="38" t="n">
        <v>1.79535525422468</v>
      </c>
      <c r="E3" s="38" t="n">
        <v>1.80220673492324</v>
      </c>
      <c r="F3" s="38" t="n">
        <v>1.7977199080771</v>
      </c>
      <c r="G3" s="38" t="n">
        <v>1.81331616505095</v>
      </c>
      <c r="H3" s="38" t="n">
        <v>1.82051937980386</v>
      </c>
      <c r="I3" s="38" t="n">
        <v>1.83396927853461</v>
      </c>
      <c r="J3" s="38" t="n">
        <v>1.85246561591738</v>
      </c>
      <c r="K3" s="38" t="n">
        <v>1.87790229452256</v>
      </c>
      <c r="L3" s="38" t="n">
        <v>1.89322578197002</v>
      </c>
      <c r="M3" s="38" t="n">
        <v>1.89234224169781</v>
      </c>
      <c r="N3" s="38" t="n">
        <v>1.89959428136577</v>
      </c>
      <c r="O3" s="38" t="n">
        <v>1.92638392119661</v>
      </c>
    </row>
    <row r="4" customFormat="false" ht="15" hidden="false" customHeight="false" outlineLevel="0" collapsed="false">
      <c r="A4" s="30" t="n">
        <v>43836</v>
      </c>
      <c r="B4" s="38" t="n">
        <v>1.82325722935668</v>
      </c>
      <c r="C4" s="38" t="n">
        <v>1.81555519536585</v>
      </c>
      <c r="D4" s="38" t="n">
        <v>1.82763180556751</v>
      </c>
      <c r="E4" s="38" t="n">
        <v>1.82487912889619</v>
      </c>
      <c r="F4" s="38" t="n">
        <v>1.82940221633705</v>
      </c>
      <c r="G4" s="38" t="n">
        <v>1.82951488893275</v>
      </c>
      <c r="H4" s="38" t="n">
        <v>1.85243824549537</v>
      </c>
      <c r="I4" s="38" t="n">
        <v>1.86579201406546</v>
      </c>
      <c r="J4" s="38" t="n">
        <v>1.8873891470935</v>
      </c>
      <c r="K4" s="38" t="n">
        <v>1.88773851695763</v>
      </c>
      <c r="L4" s="38" t="n">
        <v>1.91578579797688</v>
      </c>
      <c r="M4" s="38" t="n">
        <v>1.92593623542571</v>
      </c>
      <c r="N4" s="38" t="n">
        <v>1.93105714175391</v>
      </c>
      <c r="O4" s="38" t="n">
        <v>1.95212077547543</v>
      </c>
    </row>
    <row r="5" customFormat="false" ht="15" hidden="false" customHeight="false" outlineLevel="0" collapsed="false">
      <c r="A5" s="30" t="n">
        <v>43837</v>
      </c>
      <c r="B5" s="38" t="n">
        <v>1.74195941040755</v>
      </c>
      <c r="C5" s="38" t="n">
        <v>1.74253047137161</v>
      </c>
      <c r="D5" s="38" t="n">
        <v>1.75926642680922</v>
      </c>
      <c r="E5" s="38" t="n">
        <v>1.75899925000606</v>
      </c>
      <c r="F5" s="38" t="n">
        <v>1.75207376057758</v>
      </c>
      <c r="G5" s="38" t="n">
        <v>1.77140748012759</v>
      </c>
      <c r="H5" s="38" t="n">
        <v>1.77322133692209</v>
      </c>
      <c r="I5" s="38" t="n">
        <v>1.79270899033958</v>
      </c>
      <c r="J5" s="38" t="n">
        <v>1.82152398656934</v>
      </c>
      <c r="K5" s="38" t="n">
        <v>1.81655111627552</v>
      </c>
      <c r="L5" s="38" t="n">
        <v>1.85811953727173</v>
      </c>
      <c r="M5" s="38" t="n">
        <v>1.86315794206987</v>
      </c>
      <c r="N5" s="38" t="n">
        <v>1.87605184422084</v>
      </c>
      <c r="O5" s="38" t="n">
        <v>1.90326223768258</v>
      </c>
    </row>
    <row r="6" customFormat="false" ht="15" hidden="false" customHeight="false" outlineLevel="0" collapsed="false">
      <c r="A6" s="30" t="n">
        <v>43838</v>
      </c>
      <c r="B6" s="38" t="n">
        <v>1.74218432504551</v>
      </c>
      <c r="C6" s="38" t="n">
        <v>1.73664544494346</v>
      </c>
      <c r="D6" s="38" t="n">
        <v>1.7491642817314</v>
      </c>
      <c r="E6" s="38" t="n">
        <v>1.74865570999734</v>
      </c>
      <c r="F6" s="38" t="n">
        <v>1.74443357810324</v>
      </c>
      <c r="G6" s="38" t="n">
        <v>1.76250343634378</v>
      </c>
      <c r="H6" s="38" t="n">
        <v>1.78168264263578</v>
      </c>
      <c r="I6" s="38" t="n">
        <v>1.80615049261656</v>
      </c>
      <c r="J6" s="38" t="n">
        <v>1.8164281839573</v>
      </c>
      <c r="K6" s="38" t="n">
        <v>1.81693994770783</v>
      </c>
      <c r="L6" s="38" t="n">
        <v>1.85458786848729</v>
      </c>
      <c r="M6" s="38" t="n">
        <v>1.8703222231403</v>
      </c>
      <c r="N6" s="38" t="n">
        <v>1.88438763573611</v>
      </c>
      <c r="O6" s="38" t="n">
        <v>1.91101405976657</v>
      </c>
    </row>
    <row r="7" customFormat="false" ht="15" hidden="false" customHeight="false" outlineLevel="0" collapsed="false">
      <c r="A7" s="30" t="n">
        <v>43839</v>
      </c>
      <c r="B7" s="38" t="n">
        <v>1.72633443384774</v>
      </c>
      <c r="C7" s="38" t="n">
        <v>1.72668564613659</v>
      </c>
      <c r="D7" s="38" t="n">
        <v>1.72679280346081</v>
      </c>
      <c r="E7" s="38" t="n">
        <v>1.72224115610828</v>
      </c>
      <c r="F7" s="38" t="n">
        <v>1.73975237627939</v>
      </c>
      <c r="G7" s="38" t="n">
        <v>1.75067544456348</v>
      </c>
      <c r="H7" s="38" t="n">
        <v>1.7630638698431</v>
      </c>
      <c r="I7" s="38" t="n">
        <v>1.77522196385129</v>
      </c>
      <c r="J7" s="38" t="n">
        <v>1.80394273260822</v>
      </c>
      <c r="K7" s="38" t="n">
        <v>1.8251114176838</v>
      </c>
      <c r="L7" s="38" t="n">
        <v>1.84348142057275</v>
      </c>
      <c r="M7" s="38" t="n">
        <v>1.85839494726778</v>
      </c>
      <c r="N7" s="38" t="n">
        <v>1.87868348210047</v>
      </c>
      <c r="O7" s="38" t="n">
        <v>1.91946920257003</v>
      </c>
    </row>
    <row r="8" customFormat="false" ht="15" hidden="false" customHeight="false" outlineLevel="0" collapsed="false">
      <c r="A8" s="30" t="n">
        <v>43840</v>
      </c>
      <c r="B8" s="38" t="n">
        <v>1.74610168294875</v>
      </c>
      <c r="C8" s="38" t="n">
        <v>1.75642041417403</v>
      </c>
      <c r="D8" s="38" t="n">
        <v>1.75371720938523</v>
      </c>
      <c r="E8" s="38" t="n">
        <v>1.7584100135538</v>
      </c>
      <c r="F8" s="38" t="n">
        <v>1.76546837399018</v>
      </c>
      <c r="G8" s="38" t="n">
        <v>1.78565649177143</v>
      </c>
      <c r="H8" s="38" t="n">
        <v>1.79850044538414</v>
      </c>
      <c r="I8" s="38" t="n">
        <v>1.8138038146005</v>
      </c>
      <c r="J8" s="38" t="n">
        <v>1.82557773293761</v>
      </c>
      <c r="K8" s="38" t="n">
        <v>1.85540720883398</v>
      </c>
      <c r="L8" s="38" t="n">
        <v>1.86776539944305</v>
      </c>
      <c r="M8" s="38" t="n">
        <v>1.88237434016906</v>
      </c>
      <c r="N8" s="38" t="n">
        <v>1.89279344833707</v>
      </c>
      <c r="O8" s="38" t="n">
        <v>1.94172224785711</v>
      </c>
    </row>
    <row r="9" customFormat="false" ht="15" hidden="false" customHeight="false" outlineLevel="0" collapsed="false">
      <c r="A9" s="30" t="n">
        <v>43843</v>
      </c>
      <c r="B9" s="38" t="n">
        <v>1.76951898172245</v>
      </c>
      <c r="C9" s="38" t="n">
        <v>1.78115283285262</v>
      </c>
      <c r="D9" s="38" t="n">
        <v>1.76159829824702</v>
      </c>
      <c r="E9" s="38" t="n">
        <v>1.7818369024999</v>
      </c>
      <c r="F9" s="38" t="n">
        <v>1.7775498230263</v>
      </c>
      <c r="G9" s="38" t="n">
        <v>1.79366763591994</v>
      </c>
      <c r="H9" s="38" t="n">
        <v>1.78896343853019</v>
      </c>
      <c r="I9" s="38" t="n">
        <v>1.83078049520988</v>
      </c>
      <c r="J9" s="38" t="n">
        <v>1.84312944806866</v>
      </c>
      <c r="K9" s="38" t="n">
        <v>1.85052021611498</v>
      </c>
      <c r="L9" s="38" t="n">
        <v>1.88354920188883</v>
      </c>
      <c r="M9" s="38" t="n">
        <v>1.88977401250882</v>
      </c>
      <c r="N9" s="38" t="n">
        <v>1.907367900548</v>
      </c>
      <c r="O9" s="38" t="n">
        <v>1.93646992078185</v>
      </c>
    </row>
    <row r="10" customFormat="false" ht="15" hidden="false" customHeight="false" outlineLevel="0" collapsed="false">
      <c r="A10" s="30" t="n">
        <v>43844</v>
      </c>
      <c r="B10" s="38" t="n">
        <v>1.74993791114211</v>
      </c>
      <c r="C10" s="38" t="n">
        <v>1.76921925490408</v>
      </c>
      <c r="D10" s="38" t="n">
        <v>1.77455505390859</v>
      </c>
      <c r="E10" s="38" t="n">
        <v>1.76641695834754</v>
      </c>
      <c r="F10" s="38" t="n">
        <v>1.77684522296877</v>
      </c>
      <c r="G10" s="38" t="n">
        <v>1.78515186109907</v>
      </c>
      <c r="H10" s="38" t="n">
        <v>1.79901614392572</v>
      </c>
      <c r="I10" s="38" t="n">
        <v>1.81722223622386</v>
      </c>
      <c r="J10" s="38" t="n">
        <v>1.8329048310745</v>
      </c>
      <c r="K10" s="38" t="n">
        <v>1.85760249032919</v>
      </c>
      <c r="L10" s="38" t="n">
        <v>1.88245264413214</v>
      </c>
      <c r="M10" s="38" t="n">
        <v>1.91180285452934</v>
      </c>
      <c r="N10" s="38" t="n">
        <v>1.91962093369069</v>
      </c>
      <c r="O10" s="38" t="n">
        <v>1.94629945199794</v>
      </c>
    </row>
    <row r="11" customFormat="false" ht="15" hidden="false" customHeight="false" outlineLevel="0" collapsed="false">
      <c r="A11" s="30" t="n">
        <v>43845</v>
      </c>
      <c r="B11" s="38" t="n">
        <v>1.76257839678687</v>
      </c>
      <c r="C11" s="38" t="n">
        <v>1.76205551536748</v>
      </c>
      <c r="D11" s="38" t="n">
        <v>1.76605795300761</v>
      </c>
      <c r="E11" s="38" t="n">
        <v>1.77212879911281</v>
      </c>
      <c r="F11" s="38" t="n">
        <v>1.76529173444892</v>
      </c>
      <c r="G11" s="38" t="n">
        <v>1.78072910930227</v>
      </c>
      <c r="H11" s="38" t="n">
        <v>1.7910554680276</v>
      </c>
      <c r="I11" s="38" t="n">
        <v>1.8091228543048</v>
      </c>
      <c r="J11" s="38" t="n">
        <v>1.83330437874237</v>
      </c>
      <c r="K11" s="38" t="n">
        <v>1.85675069863159</v>
      </c>
      <c r="L11" s="38" t="n">
        <v>1.88439577815343</v>
      </c>
      <c r="M11" s="38" t="n">
        <v>1.89393496686058</v>
      </c>
      <c r="N11" s="38" t="n">
        <v>1.91563290386042</v>
      </c>
      <c r="O11" s="38" t="n">
        <v>1.97168987925678</v>
      </c>
    </row>
    <row r="12" customFormat="false" ht="15" hidden="false" customHeight="false" outlineLevel="0" collapsed="false">
      <c r="A12" s="30" t="n">
        <v>43846</v>
      </c>
      <c r="B12" s="38" t="n">
        <v>1.7730223423546</v>
      </c>
      <c r="C12" s="38" t="n">
        <v>1.7727551320613</v>
      </c>
      <c r="D12" s="38" t="n">
        <v>1.77844649185907</v>
      </c>
      <c r="E12" s="38" t="n">
        <v>1.77453982772309</v>
      </c>
      <c r="F12" s="38" t="n">
        <v>1.79619871102782</v>
      </c>
      <c r="G12" s="38" t="n">
        <v>1.79769185165909</v>
      </c>
      <c r="H12" s="38" t="n">
        <v>1.8189502779462</v>
      </c>
      <c r="I12" s="38" t="n">
        <v>1.83614121399284</v>
      </c>
      <c r="J12" s="38" t="n">
        <v>1.86271460828258</v>
      </c>
      <c r="K12" s="38" t="n">
        <v>1.86979758944409</v>
      </c>
      <c r="L12" s="38" t="n">
        <v>1.90858312018909</v>
      </c>
      <c r="M12" s="38" t="n">
        <v>1.92760955923135</v>
      </c>
      <c r="N12" s="38" t="n">
        <v>1.95117022163535</v>
      </c>
      <c r="O12" s="38" t="n">
        <v>1.98776651264467</v>
      </c>
    </row>
    <row r="13" customFormat="false" ht="15" hidden="false" customHeight="false" outlineLevel="0" collapsed="false">
      <c r="A13" s="30" t="n">
        <v>43847</v>
      </c>
      <c r="B13" s="38" t="n">
        <v>1.75625153111052</v>
      </c>
      <c r="C13" s="38" t="n">
        <v>1.77226193939788</v>
      </c>
      <c r="D13" s="38" t="n">
        <v>1.75883128914557</v>
      </c>
      <c r="E13" s="38" t="n">
        <v>1.76766451749833</v>
      </c>
      <c r="F13" s="38" t="n">
        <v>1.77205479942658</v>
      </c>
      <c r="G13" s="38" t="n">
        <v>1.78699491981477</v>
      </c>
      <c r="H13" s="38" t="n">
        <v>1.79292018589149</v>
      </c>
      <c r="I13" s="38" t="n">
        <v>1.82311239450243</v>
      </c>
      <c r="J13" s="38" t="n">
        <v>1.83912714949016</v>
      </c>
      <c r="K13" s="38" t="n">
        <v>1.84534891289955</v>
      </c>
      <c r="L13" s="38" t="n">
        <v>1.89215631097942</v>
      </c>
      <c r="M13" s="38" t="n">
        <v>1.90700697277273</v>
      </c>
      <c r="N13" s="38" t="n">
        <v>1.92984126497707</v>
      </c>
      <c r="O13" s="38" t="n">
        <v>1.98253262657376</v>
      </c>
    </row>
    <row r="14" customFormat="false" ht="15" hidden="false" customHeight="false" outlineLevel="0" collapsed="false">
      <c r="A14" s="30" t="n">
        <v>43850</v>
      </c>
      <c r="B14" s="38" t="n">
        <v>1.78674296615987</v>
      </c>
      <c r="C14" s="38" t="n">
        <v>1.79011937269964</v>
      </c>
      <c r="D14" s="38" t="n">
        <v>1.79389232008433</v>
      </c>
      <c r="E14" s="38" t="n">
        <v>1.78228595232211</v>
      </c>
      <c r="F14" s="38" t="n">
        <v>1.79007759253949</v>
      </c>
      <c r="G14" s="38" t="n">
        <v>1.82281270350596</v>
      </c>
      <c r="H14" s="38" t="n">
        <v>1.81571628924788</v>
      </c>
      <c r="I14" s="38" t="n">
        <v>1.85171423541267</v>
      </c>
      <c r="J14" s="38" t="n">
        <v>1.8631508635179</v>
      </c>
      <c r="K14" s="38" t="n">
        <v>1.88274298723907</v>
      </c>
      <c r="L14" s="38" t="n">
        <v>1.9167562987781</v>
      </c>
      <c r="M14" s="38" t="n">
        <v>1.94628178114913</v>
      </c>
      <c r="N14" s="38" t="n">
        <v>1.97162915195984</v>
      </c>
      <c r="O14" s="38" t="n">
        <v>2.0112004020931</v>
      </c>
    </row>
    <row r="15" customFormat="false" ht="15" hidden="false" customHeight="false" outlineLevel="0" collapsed="false">
      <c r="A15" s="30" t="n">
        <v>43851</v>
      </c>
      <c r="B15" s="38" t="n">
        <v>1.75982131126261</v>
      </c>
      <c r="C15" s="38" t="n">
        <v>1.7709021959249</v>
      </c>
      <c r="D15" s="38" t="n">
        <v>1.76558386269307</v>
      </c>
      <c r="E15" s="38" t="n">
        <v>1.77885163357135</v>
      </c>
      <c r="F15" s="38" t="n">
        <v>1.79645390783305</v>
      </c>
      <c r="G15" s="38" t="n">
        <v>1.80167101102439</v>
      </c>
      <c r="H15" s="38" t="n">
        <v>1.80905272498109</v>
      </c>
      <c r="I15" s="38" t="n">
        <v>1.83069849069628</v>
      </c>
      <c r="J15" s="38" t="n">
        <v>1.83920229185112</v>
      </c>
      <c r="K15" s="38" t="n">
        <v>1.85827344624534</v>
      </c>
      <c r="L15" s="38" t="n">
        <v>1.91353791743309</v>
      </c>
      <c r="M15" s="38" t="n">
        <v>1.92455898973103</v>
      </c>
      <c r="N15" s="38" t="n">
        <v>1.95463542983476</v>
      </c>
      <c r="O15" s="38" t="n">
        <v>2.00302320643492</v>
      </c>
    </row>
    <row r="16" customFormat="false" ht="15" hidden="false" customHeight="false" outlineLevel="0" collapsed="false">
      <c r="A16" s="30" t="n">
        <v>43852</v>
      </c>
      <c r="B16" s="38" t="n">
        <v>1.77517041067976</v>
      </c>
      <c r="C16" s="38" t="n">
        <v>1.77735553552503</v>
      </c>
      <c r="D16" s="38" t="n">
        <v>1.78797822229089</v>
      </c>
      <c r="E16" s="38" t="n">
        <v>1.78635875475301</v>
      </c>
      <c r="F16" s="38" t="n">
        <v>1.79167046334447</v>
      </c>
      <c r="G16" s="38" t="n">
        <v>1.80430567436958</v>
      </c>
      <c r="H16" s="38" t="n">
        <v>1.82330086140139</v>
      </c>
      <c r="I16" s="38" t="n">
        <v>1.84524701984353</v>
      </c>
      <c r="J16" s="38" t="n">
        <v>1.86519441790011</v>
      </c>
      <c r="K16" s="38" t="n">
        <v>1.88522311874319</v>
      </c>
      <c r="L16" s="38" t="n">
        <v>1.92043464455949</v>
      </c>
      <c r="M16" s="38" t="n">
        <v>1.94308309439176</v>
      </c>
      <c r="N16" s="38" t="n">
        <v>1.97712268608365</v>
      </c>
      <c r="O16" s="38" t="n">
        <v>2.02351326814127</v>
      </c>
    </row>
    <row r="17" customFormat="false" ht="15" hidden="false" customHeight="false" outlineLevel="0" collapsed="false">
      <c r="A17" s="30" t="n">
        <v>43853</v>
      </c>
      <c r="B17" s="38" t="n">
        <v>1.7936458920443</v>
      </c>
      <c r="C17" s="38" t="n">
        <v>1.79818310860848</v>
      </c>
      <c r="D17" s="38" t="n">
        <v>1.79657092978847</v>
      </c>
      <c r="E17" s="38" t="n">
        <v>1.79952173845124</v>
      </c>
      <c r="F17" s="38" t="n">
        <v>1.81370575027697</v>
      </c>
      <c r="G17" s="38" t="n">
        <v>1.82462521387161</v>
      </c>
      <c r="H17" s="38" t="n">
        <v>1.8358498731426</v>
      </c>
      <c r="I17" s="38" t="n">
        <v>1.86124332082755</v>
      </c>
      <c r="J17" s="38" t="n">
        <v>1.87943013602444</v>
      </c>
      <c r="K17" s="38" t="n">
        <v>1.89867715643658</v>
      </c>
      <c r="L17" s="38" t="n">
        <v>1.93964933030194</v>
      </c>
      <c r="M17" s="38" t="n">
        <v>1.96288544850942</v>
      </c>
      <c r="N17" s="38" t="n">
        <v>1.98623222712056</v>
      </c>
      <c r="O17" s="38" t="n">
        <v>2.04019772487749</v>
      </c>
    </row>
    <row r="18" customFormat="false" ht="15" hidden="false" customHeight="false" outlineLevel="0" collapsed="false">
      <c r="A18" s="30" t="n">
        <v>43854</v>
      </c>
      <c r="B18" s="38" t="n">
        <v>1.84185375053607</v>
      </c>
      <c r="C18" s="38" t="n">
        <v>1.84747909333923</v>
      </c>
      <c r="D18" s="38" t="n">
        <v>1.8489752862833</v>
      </c>
      <c r="E18" s="38" t="n">
        <v>1.85222454154782</v>
      </c>
      <c r="F18" s="38" t="n">
        <v>1.85078066246108</v>
      </c>
      <c r="G18" s="38" t="n">
        <v>1.87242020297844</v>
      </c>
      <c r="H18" s="38" t="n">
        <v>1.89659609655201</v>
      </c>
      <c r="I18" s="38" t="n">
        <v>1.9041501214836</v>
      </c>
      <c r="J18" s="38" t="n">
        <v>1.92683284303248</v>
      </c>
      <c r="K18" s="38" t="n">
        <v>1.93946851806391</v>
      </c>
      <c r="L18" s="38" t="n">
        <v>1.9801474520028</v>
      </c>
      <c r="M18" s="38" t="n">
        <v>2.0168595668638</v>
      </c>
      <c r="N18" s="38" t="n">
        <v>2.0346682427372</v>
      </c>
      <c r="O18" s="38" t="n">
        <v>2.08307817770865</v>
      </c>
    </row>
    <row r="19" customFormat="false" ht="15" hidden="false" customHeight="false" outlineLevel="0" collapsed="false">
      <c r="A19" s="30" t="n">
        <v>43857</v>
      </c>
      <c r="B19" s="38" t="n">
        <v>1.80522448059073</v>
      </c>
      <c r="C19" s="38" t="n">
        <v>1.81345114483604</v>
      </c>
      <c r="D19" s="38" t="n">
        <v>1.81139726564257</v>
      </c>
      <c r="E19" s="38" t="n">
        <v>1.82895096000365</v>
      </c>
      <c r="F19" s="38" t="n">
        <v>1.84648159691108</v>
      </c>
      <c r="G19" s="38" t="n">
        <v>1.8407258635085</v>
      </c>
      <c r="H19" s="38" t="n">
        <v>1.84445949122532</v>
      </c>
      <c r="I19" s="38" t="n">
        <v>1.88737844780444</v>
      </c>
      <c r="J19" s="38" t="n">
        <v>1.8982373312185</v>
      </c>
      <c r="K19" s="38" t="n">
        <v>1.92671641635377</v>
      </c>
      <c r="L19" s="38" t="n">
        <v>1.96021769315163</v>
      </c>
      <c r="M19" s="38" t="n">
        <v>1.98432262054775</v>
      </c>
      <c r="N19" s="38" t="n">
        <v>2.02067002701747</v>
      </c>
      <c r="O19" s="38" t="n">
        <v>2.07672837760639</v>
      </c>
    </row>
    <row r="20" customFormat="false" ht="15" hidden="false" customHeight="false" outlineLevel="0" collapsed="false">
      <c r="A20" s="30" t="n">
        <v>43858</v>
      </c>
      <c r="B20" s="38" t="n">
        <v>1.83988986263947</v>
      </c>
      <c r="C20" s="38" t="n">
        <v>1.84148864514118</v>
      </c>
      <c r="D20" s="38" t="n">
        <v>1.84688875697695</v>
      </c>
      <c r="E20" s="38" t="n">
        <v>1.84392513155977</v>
      </c>
      <c r="F20" s="38" t="n">
        <v>1.85841091035633</v>
      </c>
      <c r="G20" s="38" t="n">
        <v>1.85838849896743</v>
      </c>
      <c r="H20" s="38" t="n">
        <v>1.87781853144111</v>
      </c>
      <c r="I20" s="38" t="n">
        <v>1.91209454361507</v>
      </c>
      <c r="J20" s="38" t="n">
        <v>1.92953611659105</v>
      </c>
      <c r="K20" s="38" t="n">
        <v>1.94716186736269</v>
      </c>
      <c r="L20" s="38" t="n">
        <v>1.9847366350799</v>
      </c>
      <c r="M20" s="38" t="n">
        <v>2.0171352098595</v>
      </c>
      <c r="N20" s="38" t="n">
        <v>2.04748174064244</v>
      </c>
      <c r="O20" s="38" t="n">
        <v>2.09273130698055</v>
      </c>
    </row>
    <row r="21" customFormat="false" ht="15" hidden="false" customHeight="false" outlineLevel="0" collapsed="false">
      <c r="A21" s="30" t="n">
        <v>43859</v>
      </c>
      <c r="B21" s="38" t="n">
        <v>1.83081265880636</v>
      </c>
      <c r="C21" s="38" t="n">
        <v>1.83301058864167</v>
      </c>
      <c r="D21" s="38" t="n">
        <v>1.82953756072456</v>
      </c>
      <c r="E21" s="38" t="n">
        <v>1.8276388006886</v>
      </c>
      <c r="F21" s="38" t="n">
        <v>1.84276825303711</v>
      </c>
      <c r="G21" s="38" t="n">
        <v>1.85683097055573</v>
      </c>
      <c r="H21" s="38" t="n">
        <v>1.87169611375824</v>
      </c>
      <c r="I21" s="38" t="n">
        <v>1.88724164712344</v>
      </c>
      <c r="J21" s="38" t="n">
        <v>1.90822013842827</v>
      </c>
      <c r="K21" s="38" t="n">
        <v>1.9329095828147</v>
      </c>
      <c r="L21" s="38" t="n">
        <v>1.97331375721336</v>
      </c>
      <c r="M21" s="38" t="n">
        <v>1.98912193096668</v>
      </c>
      <c r="N21" s="38" t="n">
        <v>2.03704416060327</v>
      </c>
      <c r="O21" s="38" t="n">
        <v>2.07506469429561</v>
      </c>
    </row>
    <row r="22" customFormat="false" ht="15" hidden="false" customHeight="false" outlineLevel="0" collapsed="false">
      <c r="A22" s="30" t="n">
        <v>43860</v>
      </c>
      <c r="B22" s="38" t="n">
        <v>1.80427559064315</v>
      </c>
      <c r="C22" s="38" t="n">
        <v>1.8213034109698</v>
      </c>
      <c r="D22" s="38" t="n">
        <v>1.82779206922038</v>
      </c>
      <c r="E22" s="38" t="n">
        <v>1.81305995154788</v>
      </c>
      <c r="F22" s="38" t="n">
        <v>1.82289898470281</v>
      </c>
      <c r="G22" s="38" t="n">
        <v>1.83836772049868</v>
      </c>
      <c r="H22" s="38" t="n">
        <v>1.8603276752645</v>
      </c>
      <c r="I22" s="38" t="n">
        <v>1.87418475471684</v>
      </c>
      <c r="J22" s="38" t="n">
        <v>1.89488515634387</v>
      </c>
      <c r="K22" s="38" t="n">
        <v>1.92334510591319</v>
      </c>
      <c r="L22" s="38" t="n">
        <v>1.95473994597545</v>
      </c>
      <c r="M22" s="38" t="n">
        <v>1.98748165086897</v>
      </c>
      <c r="N22" s="38" t="n">
        <v>2.00784448974675</v>
      </c>
      <c r="O22" s="38" t="n">
        <v>2.06603990333272</v>
      </c>
    </row>
    <row r="23" customFormat="false" ht="15" hidden="false" customHeight="false" outlineLevel="0" collapsed="false">
      <c r="A23" s="30" t="n">
        <v>43861</v>
      </c>
      <c r="B23" s="38" t="n">
        <v>1.82271341096816</v>
      </c>
      <c r="C23" s="38" t="n">
        <v>1.8295749199041</v>
      </c>
      <c r="D23" s="38" t="n">
        <v>1.84458097062625</v>
      </c>
      <c r="E23" s="38" t="n">
        <v>1.84274623531955</v>
      </c>
      <c r="F23" s="38" t="n">
        <v>1.8456374924265</v>
      </c>
      <c r="G23" s="38" t="n">
        <v>1.8562484026545</v>
      </c>
      <c r="H23" s="38" t="n">
        <v>1.87089820574553</v>
      </c>
      <c r="I23" s="38" t="n">
        <v>1.90139383462703</v>
      </c>
      <c r="J23" s="38" t="n">
        <v>1.92595916774931</v>
      </c>
      <c r="K23" s="38" t="n">
        <v>1.92049344435659</v>
      </c>
      <c r="L23" s="38" t="n">
        <v>1.97375256244844</v>
      </c>
      <c r="M23" s="38" t="n">
        <v>2.00549958038481</v>
      </c>
      <c r="N23" s="38" t="n">
        <v>2.03697782029839</v>
      </c>
      <c r="O23" s="38" t="n">
        <v>2.08966628192102</v>
      </c>
    </row>
    <row r="24" customFormat="false" ht="15" hidden="false" customHeight="false" outlineLevel="0" collapsed="false">
      <c r="A24" s="30" t="n">
        <v>43864</v>
      </c>
      <c r="B24" s="38" t="n">
        <v>1.81763667612746</v>
      </c>
      <c r="C24" s="38" t="n">
        <v>1.81744172457943</v>
      </c>
      <c r="D24" s="38" t="n">
        <v>1.81975150139597</v>
      </c>
      <c r="E24" s="38" t="n">
        <v>1.82494295250986</v>
      </c>
      <c r="F24" s="38" t="n">
        <v>1.8378194758543</v>
      </c>
      <c r="G24" s="38" t="n">
        <v>1.83973844850085</v>
      </c>
      <c r="H24" s="38" t="n">
        <v>1.85524935537726</v>
      </c>
      <c r="I24" s="38" t="n">
        <v>1.88413321786558</v>
      </c>
      <c r="J24" s="38" t="n">
        <v>1.91290969428267</v>
      </c>
      <c r="K24" s="38" t="n">
        <v>1.91796635594398</v>
      </c>
      <c r="L24" s="38" t="n">
        <v>1.96815406829231</v>
      </c>
      <c r="M24" s="38" t="n">
        <v>1.99570486647854</v>
      </c>
      <c r="N24" s="38" t="n">
        <v>2.02112008974035</v>
      </c>
      <c r="O24" s="38" t="n">
        <v>2.07012363232181</v>
      </c>
    </row>
    <row r="25" customFormat="false" ht="15" hidden="false" customHeight="false" outlineLevel="0" collapsed="false">
      <c r="A25" s="30" t="n">
        <v>43865</v>
      </c>
      <c r="B25" s="38" t="n">
        <v>1.81708304871699</v>
      </c>
      <c r="C25" s="38" t="n">
        <v>1.82076530773853</v>
      </c>
      <c r="D25" s="38" t="n">
        <v>1.83107130203196</v>
      </c>
      <c r="E25" s="38" t="n">
        <v>1.83083917608286</v>
      </c>
      <c r="F25" s="38" t="n">
        <v>1.83538115437443</v>
      </c>
      <c r="G25" s="38" t="n">
        <v>1.84043829022894</v>
      </c>
      <c r="H25" s="38" t="n">
        <v>1.85289685457215</v>
      </c>
      <c r="I25" s="38" t="n">
        <v>1.89901722238117</v>
      </c>
      <c r="J25" s="38" t="n">
        <v>1.9056494585956</v>
      </c>
      <c r="K25" s="38" t="n">
        <v>1.91833162866131</v>
      </c>
      <c r="L25" s="38" t="n">
        <v>1.97435272157007</v>
      </c>
      <c r="M25" s="38" t="n">
        <v>1.99349387690043</v>
      </c>
      <c r="N25" s="38" t="n">
        <v>2.02864791622075</v>
      </c>
      <c r="O25" s="38" t="n">
        <v>2.07447552435796</v>
      </c>
    </row>
    <row r="26" customFormat="false" ht="15" hidden="false" customHeight="false" outlineLevel="0" collapsed="false">
      <c r="A26" s="30" t="n">
        <v>43866</v>
      </c>
      <c r="B26" s="38" t="n">
        <v>1.83907903742361</v>
      </c>
      <c r="C26" s="38" t="n">
        <v>1.84321948367132</v>
      </c>
      <c r="D26" s="38" t="n">
        <v>1.83958973505997</v>
      </c>
      <c r="E26" s="38" t="n">
        <v>1.85086938525253</v>
      </c>
      <c r="F26" s="38" t="n">
        <v>1.85769417850256</v>
      </c>
      <c r="G26" s="38" t="n">
        <v>1.88025608864005</v>
      </c>
      <c r="H26" s="38" t="n">
        <v>1.88119633158421</v>
      </c>
      <c r="I26" s="38" t="n">
        <v>1.89417315604624</v>
      </c>
      <c r="J26" s="38" t="n">
        <v>1.92821520822223</v>
      </c>
      <c r="K26" s="38" t="n">
        <v>1.96151902320395</v>
      </c>
      <c r="L26" s="38" t="n">
        <v>1.99320405218204</v>
      </c>
      <c r="M26" s="38" t="n">
        <v>2.00929039714572</v>
      </c>
      <c r="N26" s="38" t="n">
        <v>2.05124655950543</v>
      </c>
      <c r="O26" s="38" t="n">
        <v>2.09358887661837</v>
      </c>
    </row>
    <row r="27" customFormat="false" ht="15" hidden="false" customHeight="false" outlineLevel="0" collapsed="false">
      <c r="A27" s="30" t="n">
        <v>43867</v>
      </c>
      <c r="B27" s="38" t="n">
        <v>1.84781210990174</v>
      </c>
      <c r="C27" s="38" t="n">
        <v>1.85709973461503</v>
      </c>
      <c r="D27" s="38" t="n">
        <v>1.86339881546218</v>
      </c>
      <c r="E27" s="38" t="n">
        <v>1.85513801293155</v>
      </c>
      <c r="F27" s="38" t="n">
        <v>1.86401108683021</v>
      </c>
      <c r="G27" s="38" t="n">
        <v>1.88424832784907</v>
      </c>
      <c r="H27" s="38" t="n">
        <v>1.89330850323359</v>
      </c>
      <c r="I27" s="38" t="n">
        <v>1.92575255535275</v>
      </c>
      <c r="J27" s="38" t="n">
        <v>1.93681858908726</v>
      </c>
      <c r="K27" s="38" t="n">
        <v>1.9648102174949</v>
      </c>
      <c r="L27" s="38" t="n">
        <v>1.99675716178814</v>
      </c>
      <c r="M27" s="38" t="n">
        <v>2.0402019439149</v>
      </c>
      <c r="N27" s="38" t="n">
        <v>2.05409541821486</v>
      </c>
      <c r="O27" s="38" t="n">
        <v>2.1088186156897</v>
      </c>
    </row>
    <row r="28" customFormat="false" ht="15" hidden="false" customHeight="false" outlineLevel="0" collapsed="false">
      <c r="A28" s="30" t="n">
        <v>43868</v>
      </c>
      <c r="B28" s="38" t="n">
        <v>1.87024393288565</v>
      </c>
      <c r="C28" s="38" t="n">
        <v>1.88096661959077</v>
      </c>
      <c r="D28" s="38" t="n">
        <v>1.87651550920239</v>
      </c>
      <c r="E28" s="38" t="n">
        <v>1.88150807250643</v>
      </c>
      <c r="F28" s="38" t="n">
        <v>1.88275033122543</v>
      </c>
      <c r="G28" s="38" t="n">
        <v>1.88970017648088</v>
      </c>
      <c r="H28" s="38" t="n">
        <v>1.90442325477598</v>
      </c>
      <c r="I28" s="38" t="n">
        <v>1.92752808655376</v>
      </c>
      <c r="J28" s="38" t="n">
        <v>1.94766881080218</v>
      </c>
      <c r="K28" s="38" t="n">
        <v>1.9739979607668</v>
      </c>
      <c r="L28" s="38" t="n">
        <v>2.00757256703183</v>
      </c>
      <c r="M28" s="38" t="n">
        <v>2.04221534372685</v>
      </c>
      <c r="N28" s="38" t="n">
        <v>2.06578782597084</v>
      </c>
      <c r="O28" s="38" t="n">
        <v>2.12540520591908</v>
      </c>
    </row>
    <row r="29" customFormat="false" ht="15" hidden="false" customHeight="false" outlineLevel="0" collapsed="false">
      <c r="A29" s="30" t="n">
        <v>43871</v>
      </c>
      <c r="B29" s="38" t="n">
        <v>1.82127045040163</v>
      </c>
      <c r="C29" s="38" t="n">
        <v>1.83590824180221</v>
      </c>
      <c r="D29" s="38" t="n">
        <v>1.83308336386371</v>
      </c>
      <c r="E29" s="38" t="n">
        <v>1.84208978383924</v>
      </c>
      <c r="F29" s="38" t="n">
        <v>1.83469337344402</v>
      </c>
      <c r="G29" s="38" t="n">
        <v>1.85289892742905</v>
      </c>
      <c r="H29" s="38" t="n">
        <v>1.8583004125111</v>
      </c>
      <c r="I29" s="38" t="n">
        <v>1.88948710899966</v>
      </c>
      <c r="J29" s="38" t="n">
        <v>1.91126709439854</v>
      </c>
      <c r="K29" s="38" t="n">
        <v>1.9250443529577</v>
      </c>
      <c r="L29" s="38" t="n">
        <v>1.96593863041475</v>
      </c>
      <c r="M29" s="38" t="n">
        <v>1.99164406373315</v>
      </c>
      <c r="N29" s="38" t="n">
        <v>2.02073819238899</v>
      </c>
      <c r="O29" s="38" t="n">
        <v>2.08020283341541</v>
      </c>
    </row>
    <row r="30" customFormat="false" ht="15" hidden="false" customHeight="false" outlineLevel="0" collapsed="false">
      <c r="A30" s="30" t="n">
        <v>43872</v>
      </c>
      <c r="B30" s="38" t="n">
        <v>1.80611114045525</v>
      </c>
      <c r="C30" s="38" t="n">
        <v>1.79605726559934</v>
      </c>
      <c r="D30" s="38" t="n">
        <v>1.80115396172175</v>
      </c>
      <c r="E30" s="38" t="n">
        <v>1.82368390577755</v>
      </c>
      <c r="F30" s="38" t="n">
        <v>1.81372765657604</v>
      </c>
      <c r="G30" s="38" t="n">
        <v>1.83298649037884</v>
      </c>
      <c r="H30" s="38" t="n">
        <v>1.84671479830689</v>
      </c>
      <c r="I30" s="38" t="n">
        <v>1.87512805202502</v>
      </c>
      <c r="J30" s="38" t="n">
        <v>1.8833753014686</v>
      </c>
      <c r="K30" s="38" t="n">
        <v>1.90814425468522</v>
      </c>
      <c r="L30" s="38" t="n">
        <v>1.94528553712469</v>
      </c>
      <c r="M30" s="38" t="n">
        <v>1.99790261341719</v>
      </c>
      <c r="N30" s="38" t="n">
        <v>2.01029676495239</v>
      </c>
      <c r="O30" s="38" t="n">
        <v>2.06790060435252</v>
      </c>
    </row>
    <row r="31" customFormat="false" ht="15" hidden="false" customHeight="false" outlineLevel="0" collapsed="false">
      <c r="A31" s="30" t="n">
        <v>43873</v>
      </c>
      <c r="B31" s="38" t="n">
        <v>1.80532139818616</v>
      </c>
      <c r="C31" s="38" t="n">
        <v>1.80583775474672</v>
      </c>
      <c r="D31" s="38" t="n">
        <v>1.82659033482991</v>
      </c>
      <c r="E31" s="38" t="n">
        <v>1.83652810578289</v>
      </c>
      <c r="F31" s="38" t="n">
        <v>1.82367048196334</v>
      </c>
      <c r="G31" s="38" t="n">
        <v>1.83187140452564</v>
      </c>
      <c r="H31" s="38" t="n">
        <v>1.83793249992287</v>
      </c>
      <c r="I31" s="38" t="n">
        <v>1.87748328162489</v>
      </c>
      <c r="J31" s="38" t="n">
        <v>1.89774196186085</v>
      </c>
      <c r="K31" s="38" t="n">
        <v>1.91212211954366</v>
      </c>
      <c r="L31" s="38" t="n">
        <v>1.96058911346451</v>
      </c>
      <c r="M31" s="38" t="n">
        <v>1.98803321663952</v>
      </c>
      <c r="N31" s="38" t="n">
        <v>2.0215192735839</v>
      </c>
      <c r="O31" s="38" t="n">
        <v>2.06850626987362</v>
      </c>
    </row>
    <row r="32" customFormat="false" ht="15" hidden="false" customHeight="false" outlineLevel="0" collapsed="false">
      <c r="A32" s="30" t="n">
        <v>43874</v>
      </c>
      <c r="B32" s="38" t="n">
        <v>1.79257610081319</v>
      </c>
      <c r="C32" s="38" t="n">
        <v>1.80640688631629</v>
      </c>
      <c r="D32" s="38" t="n">
        <v>1.80611303320851</v>
      </c>
      <c r="E32" s="38" t="n">
        <v>1.81485587060553</v>
      </c>
      <c r="F32" s="38" t="n">
        <v>1.8187563929483</v>
      </c>
      <c r="G32" s="38" t="n">
        <v>1.8186222369417</v>
      </c>
      <c r="H32" s="38" t="n">
        <v>1.82997767196853</v>
      </c>
      <c r="I32" s="38" t="n">
        <v>1.86126664329135</v>
      </c>
      <c r="J32" s="38" t="n">
        <v>1.87979590342773</v>
      </c>
      <c r="K32" s="38" t="n">
        <v>1.90671362596812</v>
      </c>
      <c r="L32" s="38" t="n">
        <v>1.94631489862341</v>
      </c>
      <c r="M32" s="38" t="n">
        <v>1.97621603802066</v>
      </c>
      <c r="N32" s="38" t="n">
        <v>2.00444812917448</v>
      </c>
      <c r="O32" s="38" t="n">
        <v>2.05225361085793</v>
      </c>
    </row>
    <row r="33" customFormat="false" ht="15" hidden="false" customHeight="false" outlineLevel="0" collapsed="false">
      <c r="A33" s="30" t="n">
        <v>43875</v>
      </c>
      <c r="B33" s="38" t="n">
        <v>1.75793231793488</v>
      </c>
      <c r="C33" s="38" t="n">
        <v>1.75680406714602</v>
      </c>
      <c r="D33" s="38" t="n">
        <v>1.75805025775142</v>
      </c>
      <c r="E33" s="38" t="n">
        <v>1.77004191650813</v>
      </c>
      <c r="F33" s="38" t="n">
        <v>1.7663803678853</v>
      </c>
      <c r="G33" s="38" t="n">
        <v>1.77712749609464</v>
      </c>
      <c r="H33" s="38" t="n">
        <v>1.78548207793295</v>
      </c>
      <c r="I33" s="38" t="n">
        <v>1.82230761031529</v>
      </c>
      <c r="J33" s="38" t="n">
        <v>1.84619119585312</v>
      </c>
      <c r="K33" s="38" t="n">
        <v>1.85484294822514</v>
      </c>
      <c r="L33" s="38" t="n">
        <v>1.90618193365494</v>
      </c>
      <c r="M33" s="38" t="n">
        <v>1.91288046148249</v>
      </c>
      <c r="N33" s="38" t="n">
        <v>1.95823400701579</v>
      </c>
      <c r="O33" s="38" t="n">
        <v>2.00908102889813</v>
      </c>
    </row>
    <row r="34" customFormat="false" ht="15" hidden="false" customHeight="false" outlineLevel="0" collapsed="false">
      <c r="A34" s="30" t="n">
        <v>43878</v>
      </c>
      <c r="B34" s="38" t="n">
        <v>1.75603047198823</v>
      </c>
      <c r="C34" s="38" t="n">
        <v>1.77793578787144</v>
      </c>
      <c r="D34" s="38" t="n">
        <v>1.7668779522362</v>
      </c>
      <c r="E34" s="38" t="n">
        <v>1.76833285880004</v>
      </c>
      <c r="F34" s="38" t="n">
        <v>1.77544714044129</v>
      </c>
      <c r="G34" s="38" t="n">
        <v>1.77648135929576</v>
      </c>
      <c r="H34" s="38" t="n">
        <v>1.79543807722517</v>
      </c>
      <c r="I34" s="38" t="n">
        <v>1.83331339582285</v>
      </c>
      <c r="J34" s="38" t="n">
        <v>1.84416393717205</v>
      </c>
      <c r="K34" s="38" t="n">
        <v>1.85919375417634</v>
      </c>
      <c r="L34" s="38" t="n">
        <v>1.914688220256</v>
      </c>
      <c r="M34" s="38" t="n">
        <v>1.94080976665507</v>
      </c>
      <c r="N34" s="38" t="n">
        <v>1.96909764827599</v>
      </c>
      <c r="O34" s="38" t="n">
        <v>2.01319896628544</v>
      </c>
    </row>
    <row r="35" customFormat="false" ht="15" hidden="false" customHeight="false" outlineLevel="0" collapsed="false">
      <c r="A35" s="30" t="n">
        <v>43879</v>
      </c>
      <c r="B35" s="38" t="n">
        <v>1.78457700410215</v>
      </c>
      <c r="C35" s="38" t="n">
        <v>1.78440984331152</v>
      </c>
      <c r="D35" s="38" t="n">
        <v>1.78688618804644</v>
      </c>
      <c r="E35" s="38" t="n">
        <v>1.79007014628257</v>
      </c>
      <c r="F35" s="38" t="n">
        <v>1.79711055620808</v>
      </c>
      <c r="G35" s="38" t="n">
        <v>1.80772194016426</v>
      </c>
      <c r="H35" s="38" t="n">
        <v>1.81595316626003</v>
      </c>
      <c r="I35" s="38" t="n">
        <v>1.85379595884761</v>
      </c>
      <c r="J35" s="38" t="n">
        <v>1.87415153545797</v>
      </c>
      <c r="K35" s="38" t="n">
        <v>1.8989315232215</v>
      </c>
      <c r="L35" s="38" t="n">
        <v>1.92650897334852</v>
      </c>
      <c r="M35" s="38" t="n">
        <v>1.9575189914645</v>
      </c>
      <c r="N35" s="38" t="n">
        <v>1.98978325985359</v>
      </c>
      <c r="O35" s="38" t="n">
        <v>2.03495186561252</v>
      </c>
    </row>
    <row r="36" customFormat="false" ht="15" hidden="false" customHeight="false" outlineLevel="0" collapsed="false">
      <c r="A36" s="30" t="n">
        <v>43880</v>
      </c>
      <c r="B36" s="38" t="n">
        <v>1.77401119852402</v>
      </c>
      <c r="C36" s="38" t="n">
        <v>1.77744841616871</v>
      </c>
      <c r="D36" s="38" t="n">
        <v>1.77841754971749</v>
      </c>
      <c r="E36" s="38" t="n">
        <v>1.77843688412836</v>
      </c>
      <c r="F36" s="38" t="n">
        <v>1.78235575037232</v>
      </c>
      <c r="G36" s="38" t="n">
        <v>1.78955906218069</v>
      </c>
      <c r="H36" s="38" t="n">
        <v>1.80448594750664</v>
      </c>
      <c r="I36" s="38" t="n">
        <v>1.83317098330547</v>
      </c>
      <c r="J36" s="38" t="n">
        <v>1.85083971179512</v>
      </c>
      <c r="K36" s="38" t="n">
        <v>1.87660169246369</v>
      </c>
      <c r="L36" s="38" t="n">
        <v>1.92433351151169</v>
      </c>
      <c r="M36" s="38" t="n">
        <v>1.93807445211223</v>
      </c>
      <c r="N36" s="38" t="n">
        <v>1.97909407435436</v>
      </c>
      <c r="O36" s="38" t="n">
        <v>2.0219493152652</v>
      </c>
    </row>
    <row r="37" customFormat="false" ht="15" hidden="false" customHeight="false" outlineLevel="0" collapsed="false">
      <c r="A37" s="30" t="n">
        <v>43881</v>
      </c>
      <c r="B37" s="38" t="n">
        <v>1.78514796656919</v>
      </c>
      <c r="C37" s="38" t="n">
        <v>1.78610639041259</v>
      </c>
      <c r="D37" s="38" t="n">
        <v>1.79753789991461</v>
      </c>
      <c r="E37" s="38" t="n">
        <v>1.79339346756271</v>
      </c>
      <c r="F37" s="38" t="n">
        <v>1.80809587220499</v>
      </c>
      <c r="G37" s="38" t="n">
        <v>1.81391050820891</v>
      </c>
      <c r="H37" s="38" t="n">
        <v>1.82313578965396</v>
      </c>
      <c r="I37" s="38" t="n">
        <v>1.84736419265367</v>
      </c>
      <c r="J37" s="38" t="n">
        <v>1.8773396821157</v>
      </c>
      <c r="K37" s="38" t="n">
        <v>1.89781380745176</v>
      </c>
      <c r="L37" s="38" t="n">
        <v>1.93813468845242</v>
      </c>
      <c r="M37" s="38" t="n">
        <v>1.9770014888769</v>
      </c>
      <c r="N37" s="38" t="n">
        <v>2.00706709054683</v>
      </c>
      <c r="O37" s="38" t="n">
        <v>2.04875233331503</v>
      </c>
    </row>
    <row r="38" customFormat="false" ht="15" hidden="false" customHeight="false" outlineLevel="0" collapsed="false">
      <c r="A38" s="30" t="n">
        <v>43882</v>
      </c>
      <c r="B38" s="38" t="n">
        <v>1.73774589683563</v>
      </c>
      <c r="C38" s="38" t="n">
        <v>1.74579845512847</v>
      </c>
      <c r="D38" s="38" t="n">
        <v>1.74169465757141</v>
      </c>
      <c r="E38" s="38" t="n">
        <v>1.75732426647328</v>
      </c>
      <c r="F38" s="38" t="n">
        <v>1.75714168687817</v>
      </c>
      <c r="G38" s="38" t="n">
        <v>1.770144005352</v>
      </c>
      <c r="H38" s="38" t="n">
        <v>1.78464526509439</v>
      </c>
      <c r="I38" s="38" t="n">
        <v>1.81949381694343</v>
      </c>
      <c r="J38" s="38" t="n">
        <v>1.83186351095853</v>
      </c>
      <c r="K38" s="38" t="n">
        <v>1.84748977878115</v>
      </c>
      <c r="L38" s="38" t="n">
        <v>1.90377644829124</v>
      </c>
      <c r="M38" s="38" t="n">
        <v>1.92965314646356</v>
      </c>
      <c r="N38" s="38" t="n">
        <v>1.95989434946252</v>
      </c>
      <c r="O38" s="38" t="n">
        <v>2.01788374728146</v>
      </c>
    </row>
    <row r="39" customFormat="false" ht="15" hidden="false" customHeight="false" outlineLevel="0" collapsed="false">
      <c r="A39" s="30" t="n">
        <v>43885</v>
      </c>
      <c r="B39" s="38" t="n">
        <v>1.72309481437009</v>
      </c>
      <c r="C39" s="38" t="n">
        <v>1.72740856747198</v>
      </c>
      <c r="D39" s="38" t="n">
        <v>1.72082773986596</v>
      </c>
      <c r="E39" s="38" t="n">
        <v>1.72330339581795</v>
      </c>
      <c r="F39" s="38" t="n">
        <v>1.7318623693492</v>
      </c>
      <c r="G39" s="38" t="n">
        <v>1.74497668008211</v>
      </c>
      <c r="H39" s="38" t="n">
        <v>1.7587665961934</v>
      </c>
      <c r="I39" s="38" t="n">
        <v>1.79491479660837</v>
      </c>
      <c r="J39" s="38" t="n">
        <v>1.81162521988545</v>
      </c>
      <c r="K39" s="38" t="n">
        <v>1.83100597664679</v>
      </c>
      <c r="L39" s="38" t="n">
        <v>1.8685378787337</v>
      </c>
      <c r="M39" s="38" t="n">
        <v>1.90182817815927</v>
      </c>
      <c r="N39" s="38" t="n">
        <v>1.94548437243164</v>
      </c>
      <c r="O39" s="38" t="n">
        <v>2.0007794628982</v>
      </c>
    </row>
    <row r="40" customFormat="false" ht="15" hidden="false" customHeight="false" outlineLevel="0" collapsed="false">
      <c r="A40" s="30" t="n">
        <v>43886</v>
      </c>
      <c r="B40" s="38" t="n">
        <v>1.72889091852309</v>
      </c>
      <c r="C40" s="38" t="n">
        <v>1.73750527603691</v>
      </c>
      <c r="D40" s="38" t="n">
        <v>1.75343685609287</v>
      </c>
      <c r="E40" s="38" t="n">
        <v>1.74370804506579</v>
      </c>
      <c r="F40" s="38" t="n">
        <v>1.7442546587187</v>
      </c>
      <c r="G40" s="38" t="n">
        <v>1.76085932039467</v>
      </c>
      <c r="H40" s="38" t="n">
        <v>1.77423059230096</v>
      </c>
      <c r="I40" s="38" t="n">
        <v>1.80098983725778</v>
      </c>
      <c r="J40" s="38" t="n">
        <v>1.82299587375112</v>
      </c>
      <c r="K40" s="38" t="n">
        <v>1.83147898175394</v>
      </c>
      <c r="L40" s="38" t="n">
        <v>1.87959565396456</v>
      </c>
      <c r="M40" s="38" t="n">
        <v>1.91251486479978</v>
      </c>
      <c r="N40" s="38" t="n">
        <v>1.94877711385947</v>
      </c>
      <c r="O40" s="38" t="n">
        <v>2.00032889035382</v>
      </c>
    </row>
    <row r="41" customFormat="false" ht="15" hidden="false" customHeight="false" outlineLevel="0" collapsed="false">
      <c r="A41" s="30" t="n">
        <v>43887</v>
      </c>
      <c r="B41" s="38" t="n">
        <v>1.72256178320538</v>
      </c>
      <c r="C41" s="38" t="n">
        <v>1.72729034261717</v>
      </c>
      <c r="D41" s="38" t="n">
        <v>1.73597321046629</v>
      </c>
      <c r="E41" s="38" t="n">
        <v>1.73361531662674</v>
      </c>
      <c r="F41" s="38" t="n">
        <v>1.74121070231635</v>
      </c>
      <c r="G41" s="38" t="n">
        <v>1.74907168374101</v>
      </c>
      <c r="H41" s="38" t="n">
        <v>1.76754630050399</v>
      </c>
      <c r="I41" s="38" t="n">
        <v>1.79463619454506</v>
      </c>
      <c r="J41" s="38" t="n">
        <v>1.8189102594245</v>
      </c>
      <c r="K41" s="38" t="n">
        <v>1.83499590851488</v>
      </c>
      <c r="L41" s="38" t="n">
        <v>1.87963534767864</v>
      </c>
      <c r="M41" s="38" t="n">
        <v>1.90367960229209</v>
      </c>
      <c r="N41" s="38" t="n">
        <v>1.9422877890784</v>
      </c>
      <c r="O41" s="38" t="n">
        <v>2.00140096921543</v>
      </c>
    </row>
    <row r="42" customFormat="false" ht="15" hidden="false" customHeight="false" outlineLevel="0" collapsed="false">
      <c r="A42" s="30" t="n">
        <v>43888</v>
      </c>
      <c r="B42" s="38" t="n">
        <v>1.73097692127021</v>
      </c>
      <c r="C42" s="38" t="n">
        <v>1.73444104003983</v>
      </c>
      <c r="D42" s="38" t="n">
        <v>1.74303781202265</v>
      </c>
      <c r="E42" s="38" t="n">
        <v>1.74803992306326</v>
      </c>
      <c r="F42" s="38" t="n">
        <v>1.74524280161535</v>
      </c>
      <c r="G42" s="38" t="n">
        <v>1.76335174017215</v>
      </c>
      <c r="H42" s="38" t="n">
        <v>1.77513465632718</v>
      </c>
      <c r="I42" s="38" t="n">
        <v>1.79098234701087</v>
      </c>
      <c r="J42" s="38" t="n">
        <v>1.82458231373566</v>
      </c>
      <c r="K42" s="38" t="n">
        <v>1.84223380843089</v>
      </c>
      <c r="L42" s="38" t="n">
        <v>1.88858679125288</v>
      </c>
      <c r="M42" s="38" t="n">
        <v>1.92701605676294</v>
      </c>
      <c r="N42" s="38" t="n">
        <v>1.94897228994318</v>
      </c>
      <c r="O42" s="38" t="n">
        <v>2.00706143605119</v>
      </c>
    </row>
    <row r="43" customFormat="false" ht="15" hidden="false" customHeight="false" outlineLevel="0" collapsed="false">
      <c r="A43" s="30" t="n">
        <v>43889</v>
      </c>
      <c r="B43" s="38" t="n">
        <v>1.72202920596945</v>
      </c>
      <c r="C43" s="38" t="n">
        <v>1.73817373841362</v>
      </c>
      <c r="D43" s="38" t="n">
        <v>1.74246349948386</v>
      </c>
      <c r="E43" s="38" t="n">
        <v>1.74541674990587</v>
      </c>
      <c r="F43" s="38" t="n">
        <v>1.75981574994344</v>
      </c>
      <c r="G43" s="38" t="n">
        <v>1.77211840719281</v>
      </c>
      <c r="H43" s="38" t="n">
        <v>1.77948947179093</v>
      </c>
      <c r="I43" s="38" t="n">
        <v>1.80586531469599</v>
      </c>
      <c r="J43" s="38" t="n">
        <v>1.8363393036857</v>
      </c>
      <c r="K43" s="38" t="n">
        <v>1.84778598737125</v>
      </c>
      <c r="L43" s="38" t="n">
        <v>1.89093738994697</v>
      </c>
      <c r="M43" s="38" t="n">
        <v>1.91580829209731</v>
      </c>
      <c r="N43" s="38" t="n">
        <v>1.96312044457804</v>
      </c>
      <c r="O43" s="38" t="n">
        <v>2.02850088497151</v>
      </c>
    </row>
    <row r="44" customFormat="false" ht="15" hidden="false" customHeight="false" outlineLevel="0" collapsed="false">
      <c r="A44" s="30" t="n">
        <v>43892</v>
      </c>
      <c r="B44" s="38" t="n">
        <v>1.73726171781097</v>
      </c>
      <c r="C44" s="38" t="n">
        <v>1.72735132564527</v>
      </c>
      <c r="D44" s="38" t="n">
        <v>1.72619360058198</v>
      </c>
      <c r="E44" s="38" t="n">
        <v>1.72734104295004</v>
      </c>
      <c r="F44" s="38" t="n">
        <v>1.74249025270747</v>
      </c>
      <c r="G44" s="38" t="n">
        <v>1.74248644406125</v>
      </c>
      <c r="H44" s="38" t="n">
        <v>1.7685526131922</v>
      </c>
      <c r="I44" s="38" t="n">
        <v>1.79953912349131</v>
      </c>
      <c r="J44" s="38" t="n">
        <v>1.8196439585136</v>
      </c>
      <c r="K44" s="38" t="n">
        <v>1.83371629227357</v>
      </c>
      <c r="L44" s="38" t="n">
        <v>1.8873761634843</v>
      </c>
      <c r="M44" s="38" t="n">
        <v>1.91609766302756</v>
      </c>
      <c r="N44" s="38" t="n">
        <v>1.95129689387869</v>
      </c>
      <c r="O44" s="38" t="n">
        <v>2.02685502545308</v>
      </c>
    </row>
    <row r="45" customFormat="false" ht="15" hidden="false" customHeight="false" outlineLevel="0" collapsed="false">
      <c r="A45" s="30" t="n">
        <v>43893</v>
      </c>
      <c r="B45" s="38" t="n">
        <v>1.69737318775959</v>
      </c>
      <c r="C45" s="38" t="n">
        <v>1.70750418577842</v>
      </c>
      <c r="D45" s="38" t="n">
        <v>1.69212721106774</v>
      </c>
      <c r="E45" s="38" t="n">
        <v>1.71794803410314</v>
      </c>
      <c r="F45" s="38" t="n">
        <v>1.72380967563854</v>
      </c>
      <c r="G45" s="38" t="n">
        <v>1.72900843546809</v>
      </c>
      <c r="H45" s="38" t="n">
        <v>1.74429622957539</v>
      </c>
      <c r="I45" s="38" t="n">
        <v>1.77349641482884</v>
      </c>
      <c r="J45" s="38" t="n">
        <v>1.7885102668861</v>
      </c>
      <c r="K45" s="38" t="n">
        <v>1.81349427724596</v>
      </c>
      <c r="L45" s="38" t="n">
        <v>1.85373429714396</v>
      </c>
      <c r="M45" s="38" t="n">
        <v>1.88554605394881</v>
      </c>
      <c r="N45" s="38" t="n">
        <v>1.93614954086053</v>
      </c>
      <c r="O45" s="38" t="n">
        <v>1.99411751441077</v>
      </c>
    </row>
    <row r="46" customFormat="false" ht="15" hidden="false" customHeight="false" outlineLevel="0" collapsed="false">
      <c r="A46" s="30" t="n">
        <v>43894</v>
      </c>
      <c r="B46" s="38" t="n">
        <v>1.68386062442038</v>
      </c>
      <c r="C46" s="38" t="n">
        <v>1.68707024632423</v>
      </c>
      <c r="D46" s="38" t="n">
        <v>1.69139481178403</v>
      </c>
      <c r="E46" s="38" t="n">
        <v>1.70332197449805</v>
      </c>
      <c r="F46" s="38" t="n">
        <v>1.69764406794698</v>
      </c>
      <c r="G46" s="38" t="n">
        <v>1.71964839942956</v>
      </c>
      <c r="H46" s="38" t="n">
        <v>1.73413465673967</v>
      </c>
      <c r="I46" s="38" t="n">
        <v>1.7584166003234</v>
      </c>
      <c r="J46" s="38" t="n">
        <v>1.78731444931249</v>
      </c>
      <c r="K46" s="38" t="n">
        <v>1.79735491944831</v>
      </c>
      <c r="L46" s="38" t="n">
        <v>1.8465625835598</v>
      </c>
      <c r="M46" s="38" t="n">
        <v>1.8728325148405</v>
      </c>
      <c r="N46" s="38" t="n">
        <v>1.92534237884773</v>
      </c>
      <c r="O46" s="38" t="n">
        <v>1.97397690520868</v>
      </c>
    </row>
    <row r="47" customFormat="false" ht="15" hidden="false" customHeight="false" outlineLevel="0" collapsed="false">
      <c r="A47" s="30" t="n">
        <v>43895</v>
      </c>
      <c r="B47" s="38" t="n">
        <v>1.70799209557064</v>
      </c>
      <c r="C47" s="38" t="n">
        <v>1.70882747129563</v>
      </c>
      <c r="D47" s="38" t="n">
        <v>1.70672265707093</v>
      </c>
      <c r="E47" s="38" t="n">
        <v>1.71302983164103</v>
      </c>
      <c r="F47" s="38" t="n">
        <v>1.72968258170216</v>
      </c>
      <c r="G47" s="38" t="n">
        <v>1.73640531047171</v>
      </c>
      <c r="H47" s="38" t="n">
        <v>1.74123268012317</v>
      </c>
      <c r="I47" s="38" t="n">
        <v>1.77825756455111</v>
      </c>
      <c r="J47" s="38" t="n">
        <v>1.79770995454761</v>
      </c>
      <c r="K47" s="38" t="n">
        <v>1.83709784713424</v>
      </c>
      <c r="L47" s="38" t="n">
        <v>1.86625504365528</v>
      </c>
      <c r="M47" s="38" t="n">
        <v>1.89270620590675</v>
      </c>
      <c r="N47" s="38" t="n">
        <v>1.94345094428431</v>
      </c>
      <c r="O47" s="38" t="n">
        <v>1.98244690530705</v>
      </c>
    </row>
    <row r="48" customFormat="false" ht="15" hidden="false" customHeight="false" outlineLevel="0" collapsed="false">
      <c r="A48" s="30" t="n">
        <v>43896</v>
      </c>
      <c r="B48" s="38" t="n">
        <v>1.72198319412234</v>
      </c>
      <c r="C48" s="38" t="n">
        <v>1.73675671518547</v>
      </c>
      <c r="D48" s="38" t="n">
        <v>1.72788968676997</v>
      </c>
      <c r="E48" s="38" t="n">
        <v>1.72184487295775</v>
      </c>
      <c r="F48" s="38" t="n">
        <v>1.73458707933671</v>
      </c>
      <c r="G48" s="38" t="n">
        <v>1.75955406076274</v>
      </c>
      <c r="H48" s="38" t="n">
        <v>1.76522903719541</v>
      </c>
      <c r="I48" s="38" t="n">
        <v>1.78723260349942</v>
      </c>
      <c r="J48" s="38" t="n">
        <v>1.81046287040622</v>
      </c>
      <c r="K48" s="38" t="n">
        <v>1.82914340302269</v>
      </c>
      <c r="L48" s="38" t="n">
        <v>1.88333572291416</v>
      </c>
      <c r="M48" s="38" t="n">
        <v>1.92004962023075</v>
      </c>
      <c r="N48" s="38" t="n">
        <v>1.95888073530985</v>
      </c>
      <c r="O48" s="38" t="n">
        <v>2.01464210825203</v>
      </c>
    </row>
    <row r="49" customFormat="false" ht="15" hidden="false" customHeight="false" outlineLevel="0" collapsed="false">
      <c r="A49" s="30" t="n">
        <v>43899</v>
      </c>
      <c r="B49" s="38" t="n">
        <v>1.70180989407576</v>
      </c>
      <c r="C49" s="38" t="n">
        <v>1.705214829078</v>
      </c>
      <c r="D49" s="38" t="n">
        <v>1.72019005618152</v>
      </c>
      <c r="E49" s="38" t="n">
        <v>1.71258685227772</v>
      </c>
      <c r="F49" s="38" t="n">
        <v>1.72403936858942</v>
      </c>
      <c r="G49" s="38" t="n">
        <v>1.74113055247079</v>
      </c>
      <c r="H49" s="38" t="n">
        <v>1.74467346474535</v>
      </c>
      <c r="I49" s="38" t="n">
        <v>1.77478503100069</v>
      </c>
      <c r="J49" s="38" t="n">
        <v>1.8028061688959</v>
      </c>
      <c r="K49" s="38" t="n">
        <v>1.82444535435236</v>
      </c>
      <c r="L49" s="38" t="n">
        <v>1.87690242414864</v>
      </c>
      <c r="M49" s="38" t="n">
        <v>1.90539017868287</v>
      </c>
      <c r="N49" s="38" t="n">
        <v>1.9432755389271</v>
      </c>
      <c r="O49" s="38" t="n">
        <v>1.99839029082148</v>
      </c>
    </row>
    <row r="50" customFormat="false" ht="15" hidden="false" customHeight="false" outlineLevel="0" collapsed="false">
      <c r="A50" s="30" t="n">
        <v>43900</v>
      </c>
      <c r="B50" s="38" t="n">
        <v>1.64400499819306</v>
      </c>
      <c r="C50" s="38" t="n">
        <v>1.65081106646495</v>
      </c>
      <c r="D50" s="38" t="n">
        <v>1.66021756533547</v>
      </c>
      <c r="E50" s="38" t="n">
        <v>1.66352005042573</v>
      </c>
      <c r="F50" s="38" t="n">
        <v>1.65373204655614</v>
      </c>
      <c r="G50" s="38" t="n">
        <v>1.6758435782379</v>
      </c>
      <c r="H50" s="38" t="n">
        <v>1.70028618905938</v>
      </c>
      <c r="I50" s="38" t="n">
        <v>1.72386016180721</v>
      </c>
      <c r="J50" s="38" t="n">
        <v>1.73817365151724</v>
      </c>
      <c r="K50" s="38" t="n">
        <v>1.77967225114705</v>
      </c>
      <c r="L50" s="38" t="n">
        <v>1.81733397477355</v>
      </c>
      <c r="M50" s="38" t="n">
        <v>1.85337010747699</v>
      </c>
      <c r="N50" s="38" t="n">
        <v>1.89803424926466</v>
      </c>
      <c r="O50" s="38" t="n">
        <v>1.95794740365938</v>
      </c>
    </row>
    <row r="51" customFormat="false" ht="15" hidden="false" customHeight="false" outlineLevel="0" collapsed="false">
      <c r="A51" s="30" t="n">
        <v>43901</v>
      </c>
      <c r="B51" s="38" t="n">
        <v>1.60257909822236</v>
      </c>
      <c r="C51" s="38" t="n">
        <v>1.62316346798474</v>
      </c>
      <c r="D51" s="38" t="n">
        <v>1.6203842515754</v>
      </c>
      <c r="E51" s="38" t="n">
        <v>1.62308878005788</v>
      </c>
      <c r="F51" s="38" t="n">
        <v>1.62651271328909</v>
      </c>
      <c r="G51" s="38" t="n">
        <v>1.63147427377828</v>
      </c>
      <c r="H51" s="38" t="n">
        <v>1.65787035977921</v>
      </c>
      <c r="I51" s="38" t="n">
        <v>1.67608005383458</v>
      </c>
      <c r="J51" s="38" t="n">
        <v>1.70670769768159</v>
      </c>
      <c r="K51" s="38" t="n">
        <v>1.7145833464427</v>
      </c>
      <c r="L51" s="38" t="n">
        <v>1.76608967986311</v>
      </c>
      <c r="M51" s="38" t="n">
        <v>1.81539336395167</v>
      </c>
      <c r="N51" s="38" t="n">
        <v>1.85557304149281</v>
      </c>
      <c r="O51" s="38" t="n">
        <v>1.91605587897803</v>
      </c>
    </row>
    <row r="52" customFormat="false" ht="15" hidden="false" customHeight="false" outlineLevel="0" collapsed="false">
      <c r="A52" s="30" t="n">
        <v>43902</v>
      </c>
      <c r="B52" s="38" t="n">
        <v>1.61184447465561</v>
      </c>
      <c r="C52" s="38" t="n">
        <v>1.62484783689987</v>
      </c>
      <c r="D52" s="38" t="n">
        <v>1.62444008894039</v>
      </c>
      <c r="E52" s="38" t="n">
        <v>1.61839456981334</v>
      </c>
      <c r="F52" s="38" t="n">
        <v>1.62494777183071</v>
      </c>
      <c r="G52" s="38" t="n">
        <v>1.64484673422502</v>
      </c>
      <c r="H52" s="38" t="n">
        <v>1.65914777785139</v>
      </c>
      <c r="I52" s="38" t="n">
        <v>1.68182000472822</v>
      </c>
      <c r="J52" s="38" t="n">
        <v>1.70846197840818</v>
      </c>
      <c r="K52" s="38" t="n">
        <v>1.72995417038632</v>
      </c>
      <c r="L52" s="38" t="n">
        <v>1.78709250686164</v>
      </c>
      <c r="M52" s="38" t="n">
        <v>1.81951438039006</v>
      </c>
      <c r="N52" s="38" t="n">
        <v>1.86861328541732</v>
      </c>
      <c r="O52" s="38" t="n">
        <v>1.94784543418285</v>
      </c>
    </row>
    <row r="53" customFormat="false" ht="15" hidden="false" customHeight="false" outlineLevel="0" collapsed="false">
      <c r="A53" s="30" t="n">
        <v>43903</v>
      </c>
      <c r="B53" s="38" t="n">
        <v>1.62476977112041</v>
      </c>
      <c r="C53" s="38" t="n">
        <v>1.62385300574005</v>
      </c>
      <c r="D53" s="38" t="n">
        <v>1.63521970275423</v>
      </c>
      <c r="E53" s="38" t="n">
        <v>1.62636347978278</v>
      </c>
      <c r="F53" s="38" t="n">
        <v>1.64329768214351</v>
      </c>
      <c r="G53" s="38" t="n">
        <v>1.65118980408594</v>
      </c>
      <c r="H53" s="38" t="n">
        <v>1.68020860193917</v>
      </c>
      <c r="I53" s="38" t="n">
        <v>1.68417763000933</v>
      </c>
      <c r="J53" s="38" t="n">
        <v>1.71089093640058</v>
      </c>
      <c r="K53" s="38" t="n">
        <v>1.73678538043039</v>
      </c>
      <c r="L53" s="38" t="n">
        <v>1.78998381453869</v>
      </c>
      <c r="M53" s="38" t="n">
        <v>1.83396916248969</v>
      </c>
      <c r="N53" s="38" t="n">
        <v>1.86448606782961</v>
      </c>
      <c r="O53" s="38" t="n">
        <v>1.94056878874548</v>
      </c>
    </row>
    <row r="54" customFormat="false" ht="15" hidden="false" customHeight="false" outlineLevel="0" collapsed="false">
      <c r="A54" s="30" t="n">
        <v>43906</v>
      </c>
      <c r="B54" s="38" t="n">
        <v>0.276690478454051</v>
      </c>
      <c r="C54" s="38" t="n">
        <v>0.277392981353769</v>
      </c>
      <c r="D54" s="38" t="n">
        <v>0.27128481389383</v>
      </c>
      <c r="E54" s="38" t="n">
        <v>0.289243760292288</v>
      </c>
      <c r="F54" s="38" t="n">
        <v>0.293009743361056</v>
      </c>
      <c r="G54" s="38" t="n">
        <v>0.303474851279622</v>
      </c>
      <c r="H54" s="38" t="n">
        <v>0.313622015001846</v>
      </c>
      <c r="I54" s="38" t="n">
        <v>0.344127873442982</v>
      </c>
      <c r="J54" s="38" t="n">
        <v>0.365636795342576</v>
      </c>
      <c r="K54" s="38" t="n">
        <v>0.388860391607956</v>
      </c>
      <c r="L54" s="38" t="n">
        <v>0.437331364270272</v>
      </c>
      <c r="M54" s="38" t="n">
        <v>0.465739712642515</v>
      </c>
      <c r="N54" s="38" t="n">
        <v>0.509305631293996</v>
      </c>
      <c r="O54" s="38" t="n">
        <v>0.575849307160478</v>
      </c>
    </row>
    <row r="55" customFormat="false" ht="15" hidden="false" customHeight="false" outlineLevel="0" collapsed="false">
      <c r="A55" s="30" t="n">
        <v>43907</v>
      </c>
      <c r="B55" s="38" t="n">
        <v>0.247273566937892</v>
      </c>
      <c r="C55" s="38" t="n">
        <v>0.24924011100466</v>
      </c>
      <c r="D55" s="38" t="n">
        <v>0.254593182969472</v>
      </c>
      <c r="E55" s="38" t="n">
        <v>0.260065939153047</v>
      </c>
      <c r="F55" s="38" t="n">
        <v>0.258151833313639</v>
      </c>
      <c r="G55" s="38" t="n">
        <v>0.285011139900076</v>
      </c>
      <c r="H55" s="38" t="n">
        <v>0.287186411777675</v>
      </c>
      <c r="I55" s="38" t="n">
        <v>0.31673256852017</v>
      </c>
      <c r="J55" s="38" t="n">
        <v>0.345722534939977</v>
      </c>
      <c r="K55" s="38" t="n">
        <v>0.350865067408801</v>
      </c>
      <c r="L55" s="38" t="n">
        <v>0.409798143644034</v>
      </c>
      <c r="M55" s="38" t="n">
        <v>0.454546668715989</v>
      </c>
      <c r="N55" s="38" t="n">
        <v>0.483646144034707</v>
      </c>
      <c r="O55" s="38" t="n">
        <v>0.566368329741832</v>
      </c>
    </row>
    <row r="56" customFormat="false" ht="15" hidden="false" customHeight="false" outlineLevel="0" collapsed="false">
      <c r="A56" s="30" t="n">
        <v>43908</v>
      </c>
      <c r="B56" s="38" t="n">
        <v>0.229665864578755</v>
      </c>
      <c r="C56" s="38" t="n">
        <v>0.221859856236954</v>
      </c>
      <c r="D56" s="38" t="n">
        <v>0.229745886373587</v>
      </c>
      <c r="E56" s="38" t="n">
        <v>0.238488546437727</v>
      </c>
      <c r="F56" s="38" t="n">
        <v>0.233853531277261</v>
      </c>
      <c r="G56" s="38" t="n">
        <v>0.256243954105567</v>
      </c>
      <c r="H56" s="38" t="n">
        <v>0.259666171647648</v>
      </c>
      <c r="I56" s="38" t="n">
        <v>0.291600828414351</v>
      </c>
      <c r="J56" s="38" t="n">
        <v>0.313387074701746</v>
      </c>
      <c r="K56" s="38" t="n">
        <v>0.339505646201335</v>
      </c>
      <c r="L56" s="38" t="n">
        <v>0.397799936578739</v>
      </c>
      <c r="M56" s="38" t="n">
        <v>0.424476393269627</v>
      </c>
      <c r="N56" s="38" t="n">
        <v>0.464272440368045</v>
      </c>
      <c r="O56" s="38" t="n">
        <v>0.532163456446344</v>
      </c>
    </row>
    <row r="57" customFormat="false" ht="15" hidden="false" customHeight="false" outlineLevel="0" collapsed="false">
      <c r="A57" s="30" t="n">
        <v>43909</v>
      </c>
      <c r="B57" s="38" t="n">
        <v>0.226238422683085</v>
      </c>
      <c r="C57" s="38" t="n">
        <v>0.238483530338446</v>
      </c>
      <c r="D57" s="38" t="n">
        <v>0.233781517493235</v>
      </c>
      <c r="E57" s="38" t="n">
        <v>0.232958402897759</v>
      </c>
      <c r="F57" s="38" t="n">
        <v>0.244866408079812</v>
      </c>
      <c r="G57" s="38" t="n">
        <v>0.253564502232268</v>
      </c>
      <c r="H57" s="38" t="n">
        <v>0.26573093034013</v>
      </c>
      <c r="I57" s="38" t="n">
        <v>0.294019737097486</v>
      </c>
      <c r="J57" s="38" t="n">
        <v>0.332885709912833</v>
      </c>
      <c r="K57" s="38" t="n">
        <v>0.329368084312361</v>
      </c>
      <c r="L57" s="38" t="n">
        <v>0.405980618794009</v>
      </c>
      <c r="M57" s="38" t="n">
        <v>0.435749869958688</v>
      </c>
      <c r="N57" s="38" t="n">
        <v>0.486275474133849</v>
      </c>
      <c r="O57" s="38" t="n">
        <v>0.570646079834918</v>
      </c>
    </row>
    <row r="58" customFormat="false" ht="15" hidden="false" customHeight="false" outlineLevel="0" collapsed="false">
      <c r="A58" s="30" t="n">
        <v>43910</v>
      </c>
      <c r="B58" s="38" t="n">
        <v>0.236766077213837</v>
      </c>
      <c r="C58" s="38" t="n">
        <v>0.240508742861201</v>
      </c>
      <c r="D58" s="38" t="n">
        <v>0.247795837972966</v>
      </c>
      <c r="E58" s="38" t="n">
        <v>0.254910655628754</v>
      </c>
      <c r="F58" s="38" t="n">
        <v>0.254750896965968</v>
      </c>
      <c r="G58" s="38" t="n">
        <v>0.262642944665845</v>
      </c>
      <c r="H58" s="38" t="n">
        <v>0.279843728990719</v>
      </c>
      <c r="I58" s="38" t="n">
        <v>0.32435843003823</v>
      </c>
      <c r="J58" s="38" t="n">
        <v>0.341652969698524</v>
      </c>
      <c r="K58" s="38" t="n">
        <v>0.363954876121289</v>
      </c>
      <c r="L58" s="38" t="n">
        <v>0.415830594318621</v>
      </c>
      <c r="M58" s="38" t="n">
        <v>0.450421291678856</v>
      </c>
      <c r="N58" s="38" t="n">
        <v>0.514113232587125</v>
      </c>
      <c r="O58" s="38" t="n">
        <v>0.573984899526397</v>
      </c>
    </row>
    <row r="59" customFormat="false" ht="15" hidden="false" customHeight="false" outlineLevel="0" collapsed="false">
      <c r="A59" s="30" t="n">
        <v>43913</v>
      </c>
      <c r="B59" s="38" t="n">
        <v>0.209330217828982</v>
      </c>
      <c r="C59" s="38" t="n">
        <v>0.222162545808081</v>
      </c>
      <c r="D59" s="38" t="n">
        <v>0.215306792724213</v>
      </c>
      <c r="E59" s="38" t="n">
        <v>0.219987922869507</v>
      </c>
      <c r="F59" s="38" t="n">
        <v>0.228680566689991</v>
      </c>
      <c r="G59" s="38" t="n">
        <v>0.243587023440199</v>
      </c>
      <c r="H59" s="38" t="n">
        <v>0.258372475194268</v>
      </c>
      <c r="I59" s="38" t="n">
        <v>0.301802857536456</v>
      </c>
      <c r="J59" s="38" t="n">
        <v>0.316570455593492</v>
      </c>
      <c r="K59" s="38" t="n">
        <v>0.321057556828225</v>
      </c>
      <c r="L59" s="38" t="n">
        <v>0.396011371009906</v>
      </c>
      <c r="M59" s="38" t="n">
        <v>0.433369823486698</v>
      </c>
      <c r="N59" s="38" t="n">
        <v>0.486214395779991</v>
      </c>
      <c r="O59" s="38" t="n">
        <v>0.562533392078413</v>
      </c>
    </row>
    <row r="60" customFormat="false" ht="15" hidden="false" customHeight="false" outlineLevel="0" collapsed="false">
      <c r="A60" s="30" t="n">
        <v>43914</v>
      </c>
      <c r="B60" s="38" t="n">
        <v>0.211277439790553</v>
      </c>
      <c r="C60" s="38" t="n">
        <v>0.214747692302371</v>
      </c>
      <c r="D60" s="38" t="n">
        <v>0.222818517216976</v>
      </c>
      <c r="E60" s="38" t="n">
        <v>0.21982464027824</v>
      </c>
      <c r="F60" s="38" t="n">
        <v>0.222482654512992</v>
      </c>
      <c r="G60" s="38" t="n">
        <v>0.261369948043617</v>
      </c>
      <c r="H60" s="38" t="n">
        <v>0.252252166082107</v>
      </c>
      <c r="I60" s="38" t="n">
        <v>0.28984925454603</v>
      </c>
      <c r="J60" s="38" t="n">
        <v>0.305824779993539</v>
      </c>
      <c r="K60" s="38" t="n">
        <v>0.336508484353279</v>
      </c>
      <c r="L60" s="38" t="n">
        <v>0.38977953082612</v>
      </c>
      <c r="M60" s="38" t="n">
        <v>0.432501985643764</v>
      </c>
      <c r="N60" s="38" t="n">
        <v>0.495264279206074</v>
      </c>
      <c r="O60" s="38" t="n">
        <v>0.568248525465956</v>
      </c>
    </row>
    <row r="61" customFormat="false" ht="15" hidden="false" customHeight="false" outlineLevel="0" collapsed="false">
      <c r="A61" s="30" t="n">
        <v>43915</v>
      </c>
      <c r="B61" s="38" t="n">
        <v>0.225095011073898</v>
      </c>
      <c r="C61" s="38" t="n">
        <v>0.21466733297242</v>
      </c>
      <c r="D61" s="38" t="n">
        <v>0.240388347597518</v>
      </c>
      <c r="E61" s="38" t="n">
        <v>0.226148106416094</v>
      </c>
      <c r="F61" s="38" t="n">
        <v>0.247556439953217</v>
      </c>
      <c r="G61" s="38" t="n">
        <v>0.259553761147744</v>
      </c>
      <c r="H61" s="38" t="n">
        <v>0.270189797001646</v>
      </c>
      <c r="I61" s="38" t="n">
        <v>0.294242570679175</v>
      </c>
      <c r="J61" s="38" t="n">
        <v>0.325780608833987</v>
      </c>
      <c r="K61" s="38" t="n">
        <v>0.343007243711987</v>
      </c>
      <c r="L61" s="38" t="n">
        <v>0.405402167097642</v>
      </c>
      <c r="M61" s="38" t="n">
        <v>0.443364132925537</v>
      </c>
      <c r="N61" s="38" t="n">
        <v>0.486256578099406</v>
      </c>
      <c r="O61" s="38" t="n">
        <v>0.581368800275531</v>
      </c>
    </row>
    <row r="62" customFormat="false" ht="15" hidden="false" customHeight="false" outlineLevel="0" collapsed="false">
      <c r="A62" s="30" t="n">
        <v>43916</v>
      </c>
      <c r="B62" s="38" t="n">
        <v>0.262344917131533</v>
      </c>
      <c r="C62" s="38" t="n">
        <v>0.263539354999104</v>
      </c>
      <c r="D62" s="38" t="n">
        <v>0.267166268702001</v>
      </c>
      <c r="E62" s="38" t="n">
        <v>0.276619038062438</v>
      </c>
      <c r="F62" s="38" t="n">
        <v>0.27420164254438</v>
      </c>
      <c r="G62" s="38" t="n">
        <v>0.281105201043457</v>
      </c>
      <c r="H62" s="38" t="n">
        <v>0.310412447075887</v>
      </c>
      <c r="I62" s="38" t="n">
        <v>0.343824149278111</v>
      </c>
      <c r="J62" s="38" t="n">
        <v>0.365098970314755</v>
      </c>
      <c r="K62" s="38" t="n">
        <v>0.380455362991535</v>
      </c>
      <c r="L62" s="38" t="n">
        <v>0.447569652680519</v>
      </c>
      <c r="M62" s="38" t="n">
        <v>0.478128347065876</v>
      </c>
      <c r="N62" s="38" t="n">
        <v>0.534740457581088</v>
      </c>
      <c r="O62" s="38" t="n">
        <v>0.613016602163463</v>
      </c>
    </row>
    <row r="63" customFormat="false" ht="15" hidden="false" customHeight="false" outlineLevel="0" collapsed="false">
      <c r="A63" s="30" t="n">
        <v>43917</v>
      </c>
      <c r="B63" s="38" t="n">
        <v>0.247864097367161</v>
      </c>
      <c r="C63" s="38" t="n">
        <v>0.244231240532071</v>
      </c>
      <c r="D63" s="38" t="n">
        <v>0.247787978211342</v>
      </c>
      <c r="E63" s="38" t="n">
        <v>0.266131621214047</v>
      </c>
      <c r="F63" s="38" t="n">
        <v>0.261598393312155</v>
      </c>
      <c r="G63" s="38" t="n">
        <v>0.276539344121271</v>
      </c>
      <c r="H63" s="38" t="n">
        <v>0.285571102994051</v>
      </c>
      <c r="I63" s="38" t="n">
        <v>0.316807343613665</v>
      </c>
      <c r="J63" s="38" t="n">
        <v>0.332717771374737</v>
      </c>
      <c r="K63" s="38" t="n">
        <v>0.372564740356504</v>
      </c>
      <c r="L63" s="38" t="n">
        <v>0.428676039884007</v>
      </c>
      <c r="M63" s="38" t="n">
        <v>0.464414583330135</v>
      </c>
      <c r="N63" s="38" t="n">
        <v>0.51809448070336</v>
      </c>
      <c r="O63" s="38" t="n">
        <v>0.599231862671207</v>
      </c>
    </row>
    <row r="64" customFormat="false" ht="15" hidden="false" customHeight="false" outlineLevel="0" collapsed="false">
      <c r="A64" s="30" t="n">
        <v>43920</v>
      </c>
      <c r="B64" s="38" t="n">
        <v>0.258902773379881</v>
      </c>
      <c r="C64" s="38" t="n">
        <v>0.268241993194928</v>
      </c>
      <c r="D64" s="38" t="n">
        <v>0.268966405621604</v>
      </c>
      <c r="E64" s="38" t="n">
        <v>0.290276489197258</v>
      </c>
      <c r="F64" s="38" t="n">
        <v>0.289894365337239</v>
      </c>
      <c r="G64" s="38" t="n">
        <v>0.286167573915593</v>
      </c>
      <c r="H64" s="38" t="n">
        <v>0.303311231853702</v>
      </c>
      <c r="I64" s="38" t="n">
        <v>0.343401278934871</v>
      </c>
      <c r="J64" s="38" t="n">
        <v>0.366055392003026</v>
      </c>
      <c r="K64" s="38" t="n">
        <v>0.381140739496013</v>
      </c>
      <c r="L64" s="38" t="n">
        <v>0.457447152151538</v>
      </c>
      <c r="M64" s="38" t="n">
        <v>0.485075725132055</v>
      </c>
      <c r="N64" s="38" t="n">
        <v>0.536378199794174</v>
      </c>
      <c r="O64" s="38" t="n">
        <v>0.601290788061288</v>
      </c>
    </row>
    <row r="65" customFormat="false" ht="15" hidden="false" customHeight="false" outlineLevel="0" collapsed="false">
      <c r="A65" s="30" t="n">
        <v>43921</v>
      </c>
      <c r="B65" s="38" t="n">
        <v>0.30054241961054</v>
      </c>
      <c r="C65" s="38" t="n">
        <v>0.29746193432579</v>
      </c>
      <c r="D65" s="38" t="n">
        <v>0.302030567166922</v>
      </c>
      <c r="E65" s="38" t="n">
        <v>0.311243066866447</v>
      </c>
      <c r="F65" s="38" t="n">
        <v>0.302773594136608</v>
      </c>
      <c r="G65" s="38" t="n">
        <v>0.336801237743301</v>
      </c>
      <c r="H65" s="38" t="n">
        <v>0.341252858022641</v>
      </c>
      <c r="I65" s="38" t="n">
        <v>0.379440806838985</v>
      </c>
      <c r="J65" s="38" t="n">
        <v>0.389802365513991</v>
      </c>
      <c r="K65" s="38" t="n">
        <v>0.410727462175809</v>
      </c>
      <c r="L65" s="38" t="n">
        <v>0.465331006642328</v>
      </c>
      <c r="M65" s="38" t="n">
        <v>0.510689348475255</v>
      </c>
      <c r="N65" s="38" t="n">
        <v>0.559113026787292</v>
      </c>
      <c r="O65" s="38" t="n">
        <v>0.62681698909047</v>
      </c>
    </row>
    <row r="66" customFormat="false" ht="15" hidden="false" customHeight="false" outlineLevel="0" collapsed="false">
      <c r="A66" s="30" t="n">
        <v>43922</v>
      </c>
      <c r="B66" s="38" t="n">
        <v>0.314739401674261</v>
      </c>
      <c r="C66" s="38" t="n">
        <v>0.316806928787904</v>
      </c>
      <c r="D66" s="38" t="n">
        <v>0.328156259302192</v>
      </c>
      <c r="E66" s="38" t="n">
        <v>0.329554423032893</v>
      </c>
      <c r="F66" s="38" t="n">
        <v>0.333277614617896</v>
      </c>
      <c r="G66" s="38" t="n">
        <v>0.36157784819314</v>
      </c>
      <c r="H66" s="38" t="n">
        <v>0.364969529065397</v>
      </c>
      <c r="I66" s="38" t="n">
        <v>0.405344085194442</v>
      </c>
      <c r="J66" s="38" t="n">
        <v>0.419655412286811</v>
      </c>
      <c r="K66" s="38" t="n">
        <v>0.444935715714072</v>
      </c>
      <c r="L66" s="38" t="n">
        <v>0.501293453492958</v>
      </c>
      <c r="M66" s="38" t="n">
        <v>0.530064138365503</v>
      </c>
      <c r="N66" s="38" t="n">
        <v>0.600938044663659</v>
      </c>
      <c r="O66" s="38" t="n">
        <v>0.665770411259841</v>
      </c>
    </row>
    <row r="67" customFormat="false" ht="15" hidden="false" customHeight="false" outlineLevel="0" collapsed="false">
      <c r="A67" s="30" t="n">
        <v>43923</v>
      </c>
      <c r="B67" s="38" t="n">
        <v>0.300473780344683</v>
      </c>
      <c r="C67" s="38" t="n">
        <v>0.295100523162486</v>
      </c>
      <c r="D67" s="38" t="n">
        <v>0.302704665482509</v>
      </c>
      <c r="E67" s="38" t="n">
        <v>0.302433624008417</v>
      </c>
      <c r="F67" s="38" t="n">
        <v>0.320147911843459</v>
      </c>
      <c r="G67" s="38" t="n">
        <v>0.329676549507146</v>
      </c>
      <c r="H67" s="38" t="n">
        <v>0.343347859355457</v>
      </c>
      <c r="I67" s="38" t="n">
        <v>0.382046203479629</v>
      </c>
      <c r="J67" s="38" t="n">
        <v>0.406433503231373</v>
      </c>
      <c r="K67" s="38" t="n">
        <v>0.425144113862813</v>
      </c>
      <c r="L67" s="38" t="n">
        <v>0.471752374311498</v>
      </c>
      <c r="M67" s="38" t="n">
        <v>0.516018802876551</v>
      </c>
      <c r="N67" s="38" t="n">
        <v>0.568203469247469</v>
      </c>
      <c r="O67" s="38" t="n">
        <v>0.655267582968566</v>
      </c>
    </row>
    <row r="68" customFormat="false" ht="15" hidden="false" customHeight="false" outlineLevel="0" collapsed="false">
      <c r="A68" s="30" t="n">
        <v>43924</v>
      </c>
      <c r="B68" s="38" t="n">
        <v>0.273677809003653</v>
      </c>
      <c r="C68" s="38" t="n">
        <v>0.267979311623539</v>
      </c>
      <c r="D68" s="38" t="n">
        <v>0.279330320559077</v>
      </c>
      <c r="E68" s="38" t="n">
        <v>0.275498254297019</v>
      </c>
      <c r="F68" s="38" t="n">
        <v>0.289320367306955</v>
      </c>
      <c r="G68" s="38" t="n">
        <v>0.295036277152734</v>
      </c>
      <c r="H68" s="38" t="n">
        <v>0.321727773100294</v>
      </c>
      <c r="I68" s="38" t="n">
        <v>0.354296289792429</v>
      </c>
      <c r="J68" s="38" t="n">
        <v>0.38976148789253</v>
      </c>
      <c r="K68" s="38" t="n">
        <v>0.40511106413024</v>
      </c>
      <c r="L68" s="38" t="n">
        <v>0.45952720373512</v>
      </c>
      <c r="M68" s="38" t="n">
        <v>0.508774668640105</v>
      </c>
      <c r="N68" s="38" t="n">
        <v>0.55233060514711</v>
      </c>
      <c r="O68" s="38" t="n">
        <v>0.635237155620996</v>
      </c>
    </row>
    <row r="69" customFormat="false" ht="15" hidden="false" customHeight="false" outlineLevel="0" collapsed="false">
      <c r="A69" s="30" t="n">
        <v>43927</v>
      </c>
      <c r="B69" s="38" t="n">
        <v>0.291520431595316</v>
      </c>
      <c r="C69" s="38" t="n">
        <v>0.280244142865935</v>
      </c>
      <c r="D69" s="38" t="n">
        <v>0.297115232409649</v>
      </c>
      <c r="E69" s="38" t="n">
        <v>0.2952209005929</v>
      </c>
      <c r="F69" s="38" t="n">
        <v>0.307132245903526</v>
      </c>
      <c r="G69" s="38" t="n">
        <v>0.315404908957041</v>
      </c>
      <c r="H69" s="38" t="n">
        <v>0.338020536638789</v>
      </c>
      <c r="I69" s="38" t="n">
        <v>0.369115283416844</v>
      </c>
      <c r="J69" s="38" t="n">
        <v>0.403734896344721</v>
      </c>
      <c r="K69" s="38" t="n">
        <v>0.417128888761778</v>
      </c>
      <c r="L69" s="38" t="n">
        <v>0.474679250484864</v>
      </c>
      <c r="M69" s="38" t="n">
        <v>0.519743789597718</v>
      </c>
      <c r="N69" s="38" t="n">
        <v>0.570207234517453</v>
      </c>
      <c r="O69" s="38" t="n">
        <v>0.661258341730996</v>
      </c>
    </row>
    <row r="70" customFormat="false" ht="15" hidden="false" customHeight="false" outlineLevel="0" collapsed="false">
      <c r="A70" s="30" t="n">
        <v>43928</v>
      </c>
      <c r="B70" s="38" t="n">
        <v>0.247538583192895</v>
      </c>
      <c r="C70" s="38" t="n">
        <v>0.262521385946407</v>
      </c>
      <c r="D70" s="38" t="n">
        <v>0.248160047119997</v>
      </c>
      <c r="E70" s="38" t="n">
        <v>0.254328721640452</v>
      </c>
      <c r="F70" s="38" t="n">
        <v>0.257716620464723</v>
      </c>
      <c r="G70" s="38" t="n">
        <v>0.277962541698808</v>
      </c>
      <c r="H70" s="38" t="n">
        <v>0.292752648740627</v>
      </c>
      <c r="I70" s="38" t="n">
        <v>0.324156734819926</v>
      </c>
      <c r="J70" s="38" t="n">
        <v>0.357794620956552</v>
      </c>
      <c r="K70" s="38" t="n">
        <v>0.369774127046886</v>
      </c>
      <c r="L70" s="38" t="n">
        <v>0.443163875542488</v>
      </c>
      <c r="M70" s="38" t="n">
        <v>0.483695750531382</v>
      </c>
      <c r="N70" s="38" t="n">
        <v>0.539351976102172</v>
      </c>
      <c r="O70" s="38" t="n">
        <v>0.620540609780842</v>
      </c>
    </row>
    <row r="71" customFormat="false" ht="15" hidden="false" customHeight="false" outlineLevel="0" collapsed="false">
      <c r="A71" s="30" t="n">
        <v>43929</v>
      </c>
      <c r="B71" s="38" t="n">
        <v>0.280824532035647</v>
      </c>
      <c r="C71" s="38" t="n">
        <v>0.26502950620404</v>
      </c>
      <c r="D71" s="38" t="n">
        <v>0.2758578638674</v>
      </c>
      <c r="E71" s="38" t="n">
        <v>0.273567406424533</v>
      </c>
      <c r="F71" s="38" t="n">
        <v>0.293956564786509</v>
      </c>
      <c r="G71" s="38" t="n">
        <v>0.303885788238513</v>
      </c>
      <c r="H71" s="38" t="n">
        <v>0.308073930255152</v>
      </c>
      <c r="I71" s="38" t="n">
        <v>0.34867271134834</v>
      </c>
      <c r="J71" s="38" t="n">
        <v>0.373409008957973</v>
      </c>
      <c r="K71" s="38" t="n">
        <v>0.390454479264292</v>
      </c>
      <c r="L71" s="38" t="n">
        <v>0.460078196503994</v>
      </c>
      <c r="M71" s="38" t="n">
        <v>0.499612663137464</v>
      </c>
      <c r="N71" s="38" t="n">
        <v>0.555341045187547</v>
      </c>
      <c r="O71" s="38" t="n">
        <v>0.633987507962428</v>
      </c>
    </row>
    <row r="72" customFormat="false" ht="15" hidden="false" customHeight="false" outlineLevel="0" collapsed="false">
      <c r="A72" s="30" t="n">
        <v>43930</v>
      </c>
      <c r="B72" s="38" t="n">
        <v>0.357455185702917</v>
      </c>
      <c r="C72" s="38" t="n">
        <v>0.359792396980604</v>
      </c>
      <c r="D72" s="38" t="n">
        <v>0.362770044261289</v>
      </c>
      <c r="E72" s="38" t="n">
        <v>0.3624290846149</v>
      </c>
      <c r="F72" s="38" t="n">
        <v>0.38142606909795</v>
      </c>
      <c r="G72" s="38" t="n">
        <v>0.379689210125315</v>
      </c>
      <c r="H72" s="38" t="n">
        <v>0.401552828046377</v>
      </c>
      <c r="I72" s="38" t="n">
        <v>0.428824195666924</v>
      </c>
      <c r="J72" s="38" t="n">
        <v>0.4659567753934</v>
      </c>
      <c r="K72" s="38" t="n">
        <v>0.470136758614388</v>
      </c>
      <c r="L72" s="38" t="n">
        <v>0.527700310375993</v>
      </c>
      <c r="M72" s="38" t="n">
        <v>0.563602468674325</v>
      </c>
      <c r="N72" s="38" t="n">
        <v>0.6215235847528</v>
      </c>
      <c r="O72" s="38" t="n">
        <v>0.683042916086032</v>
      </c>
    </row>
    <row r="73" customFormat="false" ht="15" hidden="false" customHeight="false" outlineLevel="0" collapsed="false">
      <c r="A73" s="30" t="n">
        <v>43931</v>
      </c>
      <c r="B73" s="38" t="n">
        <v>0.351987139146517</v>
      </c>
      <c r="C73" s="38" t="n">
        <v>0.345529959980379</v>
      </c>
      <c r="D73" s="38" t="n">
        <v>0.363931007353166</v>
      </c>
      <c r="E73" s="38" t="n">
        <v>0.363391625051294</v>
      </c>
      <c r="F73" s="38" t="n">
        <v>0.362512780005264</v>
      </c>
      <c r="G73" s="38" t="n">
        <v>0.392874466322407</v>
      </c>
      <c r="H73" s="38" t="n">
        <v>0.391698356684479</v>
      </c>
      <c r="I73" s="38" t="n">
        <v>0.436630985452214</v>
      </c>
      <c r="J73" s="38" t="n">
        <v>0.452816620759909</v>
      </c>
      <c r="K73" s="38" t="n">
        <v>0.487284801151789</v>
      </c>
      <c r="L73" s="38" t="n">
        <v>0.540474672151486</v>
      </c>
      <c r="M73" s="38" t="n">
        <v>0.568669513599365</v>
      </c>
      <c r="N73" s="38" t="n">
        <v>0.621507472401493</v>
      </c>
      <c r="O73" s="38" t="n">
        <v>0.705080102750672</v>
      </c>
    </row>
    <row r="74" customFormat="false" ht="15" hidden="false" customHeight="false" outlineLevel="0" collapsed="false">
      <c r="A74" s="30" t="n">
        <v>43934</v>
      </c>
      <c r="B74" s="38" t="n">
        <v>0.304985239914156</v>
      </c>
      <c r="C74" s="38" t="n">
        <v>0.309116893189257</v>
      </c>
      <c r="D74" s="38" t="n">
        <v>0.3217962843515</v>
      </c>
      <c r="E74" s="38" t="n">
        <v>0.313560786763537</v>
      </c>
      <c r="F74" s="38" t="n">
        <v>0.323629649723822</v>
      </c>
      <c r="G74" s="38" t="n">
        <v>0.343667872905548</v>
      </c>
      <c r="H74" s="38" t="n">
        <v>0.355917904877393</v>
      </c>
      <c r="I74" s="38" t="n">
        <v>0.382235055625809</v>
      </c>
      <c r="J74" s="38" t="n">
        <v>0.406465961179566</v>
      </c>
      <c r="K74" s="38" t="n">
        <v>0.418260272026638</v>
      </c>
      <c r="L74" s="38" t="n">
        <v>0.480096468813598</v>
      </c>
      <c r="M74" s="38" t="n">
        <v>0.526625036271233</v>
      </c>
      <c r="N74" s="38" t="n">
        <v>0.575495551067287</v>
      </c>
      <c r="O74" s="38" t="n">
        <v>0.650330013811433</v>
      </c>
    </row>
    <row r="75" customFormat="false" ht="15" hidden="false" customHeight="false" outlineLevel="0" collapsed="false">
      <c r="A75" s="30" t="n">
        <v>43935</v>
      </c>
      <c r="B75" s="38" t="n">
        <v>0.289911519219084</v>
      </c>
      <c r="C75" s="38" t="n">
        <v>0.280140478857511</v>
      </c>
      <c r="D75" s="38" t="n">
        <v>0.289894653668038</v>
      </c>
      <c r="E75" s="38" t="n">
        <v>0.296351418435459</v>
      </c>
      <c r="F75" s="38" t="n">
        <v>0.296046393059801</v>
      </c>
      <c r="G75" s="38" t="n">
        <v>0.323792665135428</v>
      </c>
      <c r="H75" s="38" t="n">
        <v>0.333851420852957</v>
      </c>
      <c r="I75" s="38" t="n">
        <v>0.362482082621491</v>
      </c>
      <c r="J75" s="38" t="n">
        <v>0.396714857008641</v>
      </c>
      <c r="K75" s="38" t="n">
        <v>0.397641553642253</v>
      </c>
      <c r="L75" s="38" t="n">
        <v>0.465007064962864</v>
      </c>
      <c r="M75" s="38" t="n">
        <v>0.506087259563649</v>
      </c>
      <c r="N75" s="38" t="n">
        <v>0.550836104780476</v>
      </c>
      <c r="O75" s="38" t="n">
        <v>0.632747251543075</v>
      </c>
    </row>
    <row r="76" customFormat="false" ht="15" hidden="false" customHeight="false" outlineLevel="0" collapsed="false">
      <c r="A76" s="30" t="n">
        <v>43936</v>
      </c>
      <c r="B76" s="38" t="n">
        <v>0.262924444096769</v>
      </c>
      <c r="C76" s="38" t="n">
        <v>0.277299275624015</v>
      </c>
      <c r="D76" s="38" t="n">
        <v>0.283554411629268</v>
      </c>
      <c r="E76" s="38" t="n">
        <v>0.282752958037306</v>
      </c>
      <c r="F76" s="38" t="n">
        <v>0.275059911632979</v>
      </c>
      <c r="G76" s="38" t="n">
        <v>0.29532609056714</v>
      </c>
      <c r="H76" s="38" t="n">
        <v>0.317728620097449</v>
      </c>
      <c r="I76" s="38" t="n">
        <v>0.346859459229638</v>
      </c>
      <c r="J76" s="38" t="n">
        <v>0.355824495893372</v>
      </c>
      <c r="K76" s="38" t="n">
        <v>0.400176669506197</v>
      </c>
      <c r="L76" s="38" t="n">
        <v>0.452119754921459</v>
      </c>
      <c r="M76" s="38" t="n">
        <v>0.485353515558507</v>
      </c>
      <c r="N76" s="38" t="n">
        <v>0.548868944340376</v>
      </c>
      <c r="O76" s="38" t="n">
        <v>0.613706759442416</v>
      </c>
    </row>
    <row r="77" customFormat="false" ht="15" hidden="false" customHeight="false" outlineLevel="0" collapsed="false">
      <c r="A77" s="30" t="n">
        <v>43937</v>
      </c>
      <c r="B77" s="38" t="n">
        <v>0.297084102184157</v>
      </c>
      <c r="C77" s="38" t="n">
        <v>0.306948628589153</v>
      </c>
      <c r="D77" s="38" t="n">
        <v>0.319526571810488</v>
      </c>
      <c r="E77" s="38" t="n">
        <v>0.322483812714508</v>
      </c>
      <c r="F77" s="38" t="n">
        <v>0.319945435135345</v>
      </c>
      <c r="G77" s="38" t="n">
        <v>0.335470530707043</v>
      </c>
      <c r="H77" s="38" t="n">
        <v>0.350618295537278</v>
      </c>
      <c r="I77" s="38" t="n">
        <v>0.370602002432245</v>
      </c>
      <c r="J77" s="38" t="n">
        <v>0.407153455007834</v>
      </c>
      <c r="K77" s="38" t="n">
        <v>0.419509158051772</v>
      </c>
      <c r="L77" s="38" t="n">
        <v>0.484029331272479</v>
      </c>
      <c r="M77" s="38" t="n">
        <v>0.519414564038851</v>
      </c>
      <c r="N77" s="38" t="n">
        <v>0.575960369931412</v>
      </c>
      <c r="O77" s="38" t="n">
        <v>0.647946528776264</v>
      </c>
    </row>
    <row r="78" customFormat="false" ht="15" hidden="false" customHeight="false" outlineLevel="0" collapsed="false">
      <c r="A78" s="30" t="n">
        <v>43938</v>
      </c>
      <c r="B78" s="38" t="n">
        <v>0.268969602444209</v>
      </c>
      <c r="C78" s="38" t="n">
        <v>0.292103820623634</v>
      </c>
      <c r="D78" s="38" t="n">
        <v>0.298970541300536</v>
      </c>
      <c r="E78" s="38" t="n">
        <v>0.301740293613979</v>
      </c>
      <c r="F78" s="38" t="n">
        <v>0.303554551107293</v>
      </c>
      <c r="G78" s="38" t="n">
        <v>0.329125282663491</v>
      </c>
      <c r="H78" s="38" t="n">
        <v>0.334503638358424</v>
      </c>
      <c r="I78" s="38" t="n">
        <v>0.368087411608901</v>
      </c>
      <c r="J78" s="38" t="n">
        <v>0.397397462740044</v>
      </c>
      <c r="K78" s="38" t="n">
        <v>0.414430003171207</v>
      </c>
      <c r="L78" s="38" t="n">
        <v>0.466835066116232</v>
      </c>
      <c r="M78" s="38" t="n">
        <v>0.497698184339727</v>
      </c>
      <c r="N78" s="38" t="n">
        <v>0.563789615392571</v>
      </c>
      <c r="O78" s="38" t="n">
        <v>0.648266592740791</v>
      </c>
    </row>
    <row r="79" customFormat="false" ht="15" hidden="false" customHeight="false" outlineLevel="0" collapsed="false">
      <c r="A79" s="30" t="n">
        <v>43941</v>
      </c>
      <c r="B79" s="38" t="n">
        <v>0.240673579614744</v>
      </c>
      <c r="C79" s="38" t="n">
        <v>0.251237717690537</v>
      </c>
      <c r="D79" s="38" t="n">
        <v>0.251428541695249</v>
      </c>
      <c r="E79" s="38" t="n">
        <v>0.262229970615271</v>
      </c>
      <c r="F79" s="38" t="n">
        <v>0.257860126770526</v>
      </c>
      <c r="G79" s="38" t="n">
        <v>0.277617671281199</v>
      </c>
      <c r="H79" s="38" t="n">
        <v>0.291287395018441</v>
      </c>
      <c r="I79" s="38" t="n">
        <v>0.330311159916829</v>
      </c>
      <c r="J79" s="38" t="n">
        <v>0.336943456411838</v>
      </c>
      <c r="K79" s="38" t="n">
        <v>0.365758988166389</v>
      </c>
      <c r="L79" s="38" t="n">
        <v>0.434284225163262</v>
      </c>
      <c r="M79" s="38" t="n">
        <v>0.479158905998279</v>
      </c>
      <c r="N79" s="38" t="n">
        <v>0.526519722531675</v>
      </c>
      <c r="O79" s="38" t="n">
        <v>0.601491920383105</v>
      </c>
    </row>
    <row r="80" customFormat="false" ht="15" hidden="false" customHeight="false" outlineLevel="0" collapsed="false">
      <c r="A80" s="30" t="n">
        <v>43942</v>
      </c>
      <c r="B80" s="38" t="n">
        <v>0.271067391767861</v>
      </c>
      <c r="C80" s="38" t="n">
        <v>0.275301819244356</v>
      </c>
      <c r="D80" s="38" t="n">
        <v>0.271951633854756</v>
      </c>
      <c r="E80" s="38" t="n">
        <v>0.279971652315379</v>
      </c>
      <c r="F80" s="38" t="n">
        <v>0.290088728805204</v>
      </c>
      <c r="G80" s="38" t="n">
        <v>0.30916433050903</v>
      </c>
      <c r="H80" s="38" t="n">
        <v>0.315358790006509</v>
      </c>
      <c r="I80" s="38" t="n">
        <v>0.343177066445939</v>
      </c>
      <c r="J80" s="38" t="n">
        <v>0.367479862822828</v>
      </c>
      <c r="K80" s="38" t="n">
        <v>0.391533465867289</v>
      </c>
      <c r="L80" s="38" t="n">
        <v>0.444850468560646</v>
      </c>
      <c r="M80" s="38" t="n">
        <v>0.484647788863672</v>
      </c>
      <c r="N80" s="38" t="n">
        <v>0.528300853232789</v>
      </c>
      <c r="O80" s="38" t="n">
        <v>0.615384250085356</v>
      </c>
    </row>
    <row r="81" customFormat="false" ht="15" hidden="false" customHeight="false" outlineLevel="0" collapsed="false">
      <c r="A81" s="30" t="n">
        <v>43943</v>
      </c>
      <c r="B81" s="38" t="n">
        <v>0.277684067658551</v>
      </c>
      <c r="C81" s="38" t="n">
        <v>0.285457711175532</v>
      </c>
      <c r="D81" s="38" t="n">
        <v>0.292609771525329</v>
      </c>
      <c r="E81" s="38" t="n">
        <v>0.307804343996456</v>
      </c>
      <c r="F81" s="38" t="n">
        <v>0.298276486669936</v>
      </c>
      <c r="G81" s="38" t="n">
        <v>0.31143570135283</v>
      </c>
      <c r="H81" s="38" t="n">
        <v>0.325014931585482</v>
      </c>
      <c r="I81" s="38" t="n">
        <v>0.369720632023212</v>
      </c>
      <c r="J81" s="38" t="n">
        <v>0.367250983312431</v>
      </c>
      <c r="K81" s="38" t="n">
        <v>0.397985201678384</v>
      </c>
      <c r="L81" s="38" t="n">
        <v>0.47594800829051</v>
      </c>
      <c r="M81" s="38" t="n">
        <v>0.499599935577035</v>
      </c>
      <c r="N81" s="38" t="n">
        <v>0.538366395735741</v>
      </c>
      <c r="O81" s="38" t="n">
        <v>0.614889237322653</v>
      </c>
    </row>
    <row r="82" customFormat="false" ht="15" hidden="false" customHeight="false" outlineLevel="0" collapsed="false">
      <c r="A82" s="30" t="n">
        <v>43944</v>
      </c>
      <c r="B82" s="38" t="n">
        <v>0.260620684293881</v>
      </c>
      <c r="C82" s="38" t="n">
        <v>0.268865119169188</v>
      </c>
      <c r="D82" s="38" t="n">
        <v>0.278854086734231</v>
      </c>
      <c r="E82" s="38" t="n">
        <v>0.274037262280246</v>
      </c>
      <c r="F82" s="38" t="n">
        <v>0.273494594006582</v>
      </c>
      <c r="G82" s="38" t="n">
        <v>0.296308951951366</v>
      </c>
      <c r="H82" s="38" t="n">
        <v>0.300515009597862</v>
      </c>
      <c r="I82" s="38" t="n">
        <v>0.330619484239293</v>
      </c>
      <c r="J82" s="38" t="n">
        <v>0.351252882095985</v>
      </c>
      <c r="K82" s="38" t="n">
        <v>0.37290216949895</v>
      </c>
      <c r="L82" s="38" t="n">
        <v>0.434608502212836</v>
      </c>
      <c r="M82" s="38" t="n">
        <v>0.471163272396152</v>
      </c>
      <c r="N82" s="38" t="n">
        <v>0.531660654233149</v>
      </c>
      <c r="O82" s="38" t="n">
        <v>0.596069506836535</v>
      </c>
    </row>
    <row r="83" customFormat="false" ht="15" hidden="false" customHeight="false" outlineLevel="0" collapsed="false">
      <c r="A83" s="30" t="n">
        <v>43945</v>
      </c>
      <c r="B83" s="38" t="n">
        <v>0.211636985283786</v>
      </c>
      <c r="C83" s="38" t="n">
        <v>0.227835143013232</v>
      </c>
      <c r="D83" s="38" t="n">
        <v>0.235327806295983</v>
      </c>
      <c r="E83" s="38" t="n">
        <v>0.238446667088505</v>
      </c>
      <c r="F83" s="38" t="n">
        <v>0.25626609852391</v>
      </c>
      <c r="G83" s="38" t="n">
        <v>0.258455695506182</v>
      </c>
      <c r="H83" s="38" t="n">
        <v>0.280673221708335</v>
      </c>
      <c r="I83" s="38" t="n">
        <v>0.307773706855876</v>
      </c>
      <c r="J83" s="38" t="n">
        <v>0.33299276464894</v>
      </c>
      <c r="K83" s="38" t="n">
        <v>0.349063222194338</v>
      </c>
      <c r="L83" s="38" t="n">
        <v>0.412648480470835</v>
      </c>
      <c r="M83" s="38" t="n">
        <v>0.447661654590132</v>
      </c>
      <c r="N83" s="38" t="n">
        <v>0.506324887809455</v>
      </c>
      <c r="O83" s="38" t="n">
        <v>0.579301464081408</v>
      </c>
    </row>
    <row r="84" customFormat="false" ht="15" hidden="false" customHeight="false" outlineLevel="0" collapsed="false">
      <c r="A84" s="30" t="n">
        <v>43948</v>
      </c>
      <c r="B84" s="38" t="n">
        <v>0.271953687498731</v>
      </c>
      <c r="C84" s="38" t="n">
        <v>0.287202368108348</v>
      </c>
      <c r="D84" s="38" t="n">
        <v>0.287907173863732</v>
      </c>
      <c r="E84" s="38" t="n">
        <v>0.286612799663022</v>
      </c>
      <c r="F84" s="38" t="n">
        <v>0.2952901177663</v>
      </c>
      <c r="G84" s="38" t="n">
        <v>0.309050466048323</v>
      </c>
      <c r="H84" s="38" t="n">
        <v>0.31774437668753</v>
      </c>
      <c r="I84" s="38" t="n">
        <v>0.356295894781445</v>
      </c>
      <c r="J84" s="38" t="n">
        <v>0.37790827745732</v>
      </c>
      <c r="K84" s="38" t="n">
        <v>0.397176468694866</v>
      </c>
      <c r="L84" s="38" t="n">
        <v>0.453388576960163</v>
      </c>
      <c r="M84" s="38" t="n">
        <v>0.50133269210609</v>
      </c>
      <c r="N84" s="38" t="n">
        <v>0.561588688415834</v>
      </c>
      <c r="O84" s="38" t="n">
        <v>0.631553823102732</v>
      </c>
    </row>
    <row r="85" customFormat="false" ht="15" hidden="false" customHeight="false" outlineLevel="0" collapsed="false">
      <c r="A85" s="30" t="n">
        <v>43949</v>
      </c>
      <c r="B85" s="38" t="n">
        <v>0.306161742486926</v>
      </c>
      <c r="C85" s="38" t="n">
        <v>0.300013080877859</v>
      </c>
      <c r="D85" s="38" t="n">
        <v>0.306657195489663</v>
      </c>
      <c r="E85" s="38" t="n">
        <v>0.307594694573838</v>
      </c>
      <c r="F85" s="38" t="n">
        <v>0.319105929063513</v>
      </c>
      <c r="G85" s="38" t="n">
        <v>0.318561186269947</v>
      </c>
      <c r="H85" s="38" t="n">
        <v>0.321470897152912</v>
      </c>
      <c r="I85" s="38" t="n">
        <v>0.36753310746969</v>
      </c>
      <c r="J85" s="38" t="n">
        <v>0.399750125620779</v>
      </c>
      <c r="K85" s="38" t="n">
        <v>0.41893021413125</v>
      </c>
      <c r="L85" s="38" t="n">
        <v>0.481397574305878</v>
      </c>
      <c r="M85" s="38" t="n">
        <v>0.529212024519791</v>
      </c>
      <c r="N85" s="38" t="n">
        <v>0.580042494751024</v>
      </c>
      <c r="O85" s="38" t="n">
        <v>0.662341949853209</v>
      </c>
    </row>
    <row r="86" customFormat="false" ht="15" hidden="false" customHeight="false" outlineLevel="0" collapsed="false">
      <c r="A86" s="30" t="n">
        <v>43950</v>
      </c>
      <c r="B86" s="38" t="n">
        <v>0.316631273346219</v>
      </c>
      <c r="C86" s="38" t="n">
        <v>0.319337718526973</v>
      </c>
      <c r="D86" s="38" t="n">
        <v>0.339703708364843</v>
      </c>
      <c r="E86" s="38" t="n">
        <v>0.334593241484311</v>
      </c>
      <c r="F86" s="38" t="n">
        <v>0.335382871170179</v>
      </c>
      <c r="G86" s="38" t="n">
        <v>0.350589007868076</v>
      </c>
      <c r="H86" s="38" t="n">
        <v>0.36387707078429</v>
      </c>
      <c r="I86" s="38" t="n">
        <v>0.39660911080096</v>
      </c>
      <c r="J86" s="38" t="n">
        <v>0.419085272608992</v>
      </c>
      <c r="K86" s="38" t="n">
        <v>0.439145427996939</v>
      </c>
      <c r="L86" s="38" t="n">
        <v>0.507794668033966</v>
      </c>
      <c r="M86" s="38" t="n">
        <v>0.546206472390692</v>
      </c>
      <c r="N86" s="38" t="n">
        <v>0.611764958999381</v>
      </c>
      <c r="O86" s="38" t="n">
        <v>0.685257795616958</v>
      </c>
    </row>
    <row r="87" customFormat="false" ht="15" hidden="false" customHeight="false" outlineLevel="0" collapsed="false">
      <c r="A87" s="30" t="n">
        <v>43951</v>
      </c>
      <c r="B87" s="38" t="n">
        <v>0.322159529737551</v>
      </c>
      <c r="C87" s="38" t="n">
        <v>0.319747846658266</v>
      </c>
      <c r="D87" s="38" t="n">
        <v>0.327586453427211</v>
      </c>
      <c r="E87" s="38" t="n">
        <v>0.334444559705479</v>
      </c>
      <c r="F87" s="38" t="n">
        <v>0.341706286914898</v>
      </c>
      <c r="G87" s="38" t="n">
        <v>0.352028574372407</v>
      </c>
      <c r="H87" s="38" t="n">
        <v>0.37250899054929</v>
      </c>
      <c r="I87" s="38" t="n">
        <v>0.399138090706684</v>
      </c>
      <c r="J87" s="38" t="n">
        <v>0.429735097837813</v>
      </c>
      <c r="K87" s="38" t="n">
        <v>0.443370889243252</v>
      </c>
      <c r="L87" s="38" t="n">
        <v>0.496138774317887</v>
      </c>
      <c r="M87" s="38" t="n">
        <v>0.549331732143586</v>
      </c>
      <c r="N87" s="38" t="n">
        <v>0.607294416825858</v>
      </c>
      <c r="O87" s="38" t="n">
        <v>0.68459570412549</v>
      </c>
    </row>
    <row r="88" customFormat="false" ht="15" hidden="false" customHeight="false" outlineLevel="0" collapsed="false">
      <c r="A88" s="30" t="n">
        <v>43952</v>
      </c>
      <c r="B88" s="38" t="n">
        <v>0.3147913738158</v>
      </c>
      <c r="C88" s="38" t="n">
        <v>0.313784126907912</v>
      </c>
      <c r="D88" s="38" t="n">
        <v>0.315116173042975</v>
      </c>
      <c r="E88" s="38" t="n">
        <v>0.327207992266951</v>
      </c>
      <c r="F88" s="38" t="n">
        <v>0.331553444000965</v>
      </c>
      <c r="G88" s="38" t="n">
        <v>0.340705390691959</v>
      </c>
      <c r="H88" s="38" t="n">
        <v>0.364064630828225</v>
      </c>
      <c r="I88" s="38" t="n">
        <v>0.384862034211811</v>
      </c>
      <c r="J88" s="38" t="n">
        <v>0.41225604550863</v>
      </c>
      <c r="K88" s="38" t="n">
        <v>0.446631961309511</v>
      </c>
      <c r="L88" s="38" t="n">
        <v>0.501754241658279</v>
      </c>
      <c r="M88" s="38" t="n">
        <v>0.534303736500857</v>
      </c>
      <c r="N88" s="38" t="n">
        <v>0.59220836373068</v>
      </c>
      <c r="O88" s="38" t="n">
        <v>0.66808631643213</v>
      </c>
    </row>
    <row r="89" customFormat="false" ht="15" hidden="false" customHeight="false" outlineLevel="0" collapsed="false">
      <c r="A89" s="30" t="n">
        <v>43955</v>
      </c>
      <c r="B89" s="38" t="n">
        <v>0.272381656224536</v>
      </c>
      <c r="C89" s="38" t="n">
        <v>0.287079008775778</v>
      </c>
      <c r="D89" s="38" t="n">
        <v>0.296346225384552</v>
      </c>
      <c r="E89" s="38" t="n">
        <v>0.298504858299785</v>
      </c>
      <c r="F89" s="38" t="n">
        <v>0.307294252656693</v>
      </c>
      <c r="G89" s="38" t="n">
        <v>0.327888125833803</v>
      </c>
      <c r="H89" s="38" t="n">
        <v>0.332739191389603</v>
      </c>
      <c r="I89" s="38" t="n">
        <v>0.361711674107552</v>
      </c>
      <c r="J89" s="38" t="n">
        <v>0.396211608180008</v>
      </c>
      <c r="K89" s="38" t="n">
        <v>0.413936318683923</v>
      </c>
      <c r="L89" s="38" t="n">
        <v>0.476730193036997</v>
      </c>
      <c r="M89" s="38" t="n">
        <v>0.517496147071146</v>
      </c>
      <c r="N89" s="38" t="n">
        <v>0.589218564873128</v>
      </c>
      <c r="O89" s="38" t="n">
        <v>0.642195105708771</v>
      </c>
    </row>
    <row r="90" customFormat="false" ht="15" hidden="false" customHeight="false" outlineLevel="0" collapsed="false">
      <c r="A90" s="30" t="n">
        <v>43956</v>
      </c>
      <c r="B90" s="38" t="n">
        <v>0.260012396636139</v>
      </c>
      <c r="C90" s="38" t="n">
        <v>0.265971051564189</v>
      </c>
      <c r="D90" s="38" t="n">
        <v>0.26542615005943</v>
      </c>
      <c r="E90" s="38" t="n">
        <v>0.279491600950314</v>
      </c>
      <c r="F90" s="38" t="n">
        <v>0.284121114267389</v>
      </c>
      <c r="G90" s="38" t="n">
        <v>0.29419652378154</v>
      </c>
      <c r="H90" s="38" t="n">
        <v>0.306359032207625</v>
      </c>
      <c r="I90" s="38" t="n">
        <v>0.34053468337084</v>
      </c>
      <c r="J90" s="38" t="n">
        <v>0.366624841109738</v>
      </c>
      <c r="K90" s="38" t="n">
        <v>0.388266818612066</v>
      </c>
      <c r="L90" s="38" t="n">
        <v>0.448849022919871</v>
      </c>
      <c r="M90" s="38" t="n">
        <v>0.49263754738654</v>
      </c>
      <c r="N90" s="38" t="n">
        <v>0.551516056642693</v>
      </c>
      <c r="O90" s="38" t="n">
        <v>0.618655692623476</v>
      </c>
    </row>
    <row r="91" customFormat="false" ht="15" hidden="false" customHeight="false" outlineLevel="0" collapsed="false">
      <c r="A91" s="30" t="n">
        <v>43957</v>
      </c>
      <c r="B91" s="38" t="n">
        <v>0.301108495571785</v>
      </c>
      <c r="C91" s="38" t="n">
        <v>0.300561394016447</v>
      </c>
      <c r="D91" s="38" t="n">
        <v>0.320358194353114</v>
      </c>
      <c r="E91" s="38" t="n">
        <v>0.320628927014644</v>
      </c>
      <c r="F91" s="38" t="n">
        <v>0.327290823259081</v>
      </c>
      <c r="G91" s="38" t="n">
        <v>0.330870382183836</v>
      </c>
      <c r="H91" s="38" t="n">
        <v>0.363604635216481</v>
      </c>
      <c r="I91" s="38" t="n">
        <v>0.382312989816543</v>
      </c>
      <c r="J91" s="38" t="n">
        <v>0.412877688836211</v>
      </c>
      <c r="K91" s="38" t="n">
        <v>0.438340540682375</v>
      </c>
      <c r="L91" s="38" t="n">
        <v>0.488045415624429</v>
      </c>
      <c r="M91" s="38" t="n">
        <v>0.531436542541644</v>
      </c>
      <c r="N91" s="38" t="n">
        <v>0.591069857723589</v>
      </c>
      <c r="O91" s="38" t="n">
        <v>0.685417214158909</v>
      </c>
    </row>
    <row r="92" customFormat="false" ht="15" hidden="false" customHeight="false" outlineLevel="0" collapsed="false">
      <c r="A92" s="30" t="n">
        <v>43958</v>
      </c>
      <c r="B92" s="38" t="n">
        <v>0.312597228755038</v>
      </c>
      <c r="C92" s="38" t="n">
        <v>0.324053384924556</v>
      </c>
      <c r="D92" s="38" t="n">
        <v>0.325738794961579</v>
      </c>
      <c r="E92" s="38" t="n">
        <v>0.324662291953123</v>
      </c>
      <c r="F92" s="38" t="n">
        <v>0.321627581915526</v>
      </c>
      <c r="G92" s="38" t="n">
        <v>0.349033689191563</v>
      </c>
      <c r="H92" s="38" t="n">
        <v>0.34705958978566</v>
      </c>
      <c r="I92" s="38" t="n">
        <v>0.39850848595377</v>
      </c>
      <c r="J92" s="38" t="n">
        <v>0.415800002890542</v>
      </c>
      <c r="K92" s="38" t="n">
        <v>0.419848813930701</v>
      </c>
      <c r="L92" s="38" t="n">
        <v>0.493768654458499</v>
      </c>
      <c r="M92" s="38" t="n">
        <v>0.53991639919062</v>
      </c>
      <c r="N92" s="38" t="n">
        <v>0.589007846609593</v>
      </c>
      <c r="O92" s="38" t="n">
        <v>0.671914024536999</v>
      </c>
    </row>
    <row r="93" customFormat="false" ht="15" hidden="false" customHeight="false" outlineLevel="0" collapsed="false">
      <c r="A93" s="30" t="n">
        <v>43959</v>
      </c>
      <c r="B93" s="38" t="n">
        <v>0.343720356720683</v>
      </c>
      <c r="C93" s="38" t="n">
        <v>0.344597286730019</v>
      </c>
      <c r="D93" s="38" t="n">
        <v>0.356080028402501</v>
      </c>
      <c r="E93" s="38" t="n">
        <v>0.360633605918154</v>
      </c>
      <c r="F93" s="38" t="n">
        <v>0.36344372926792</v>
      </c>
      <c r="G93" s="38" t="n">
        <v>0.387950441242871</v>
      </c>
      <c r="H93" s="38" t="n">
        <v>0.388799770042027</v>
      </c>
      <c r="I93" s="38" t="n">
        <v>0.428464461963698</v>
      </c>
      <c r="J93" s="38" t="n">
        <v>0.452527811441399</v>
      </c>
      <c r="K93" s="38" t="n">
        <v>0.463775578738723</v>
      </c>
      <c r="L93" s="38" t="n">
        <v>0.524717695930049</v>
      </c>
      <c r="M93" s="38" t="n">
        <v>0.572437719530706</v>
      </c>
      <c r="N93" s="38" t="n">
        <v>0.638025654159251</v>
      </c>
      <c r="O93" s="38" t="n">
        <v>0.705953278965927</v>
      </c>
    </row>
    <row r="94" customFormat="false" ht="15" hidden="false" customHeight="false" outlineLevel="0" collapsed="false">
      <c r="A94" s="30" t="n">
        <v>43962</v>
      </c>
      <c r="B94" s="38" t="n">
        <v>0.343548238431351</v>
      </c>
      <c r="C94" s="38" t="n">
        <v>0.338805308406513</v>
      </c>
      <c r="D94" s="38" t="n">
        <v>0.365888032904892</v>
      </c>
      <c r="E94" s="38" t="n">
        <v>0.364794103138528</v>
      </c>
      <c r="F94" s="38" t="n">
        <v>0.377236702822478</v>
      </c>
      <c r="G94" s="38" t="n">
        <v>0.379927092871337</v>
      </c>
      <c r="H94" s="38" t="n">
        <v>0.400400437322502</v>
      </c>
      <c r="I94" s="38" t="n">
        <v>0.435403204662206</v>
      </c>
      <c r="J94" s="38" t="n">
        <v>0.452550517207083</v>
      </c>
      <c r="K94" s="38" t="n">
        <v>0.473079780849244</v>
      </c>
      <c r="L94" s="38" t="n">
        <v>0.533200645403256</v>
      </c>
      <c r="M94" s="38" t="n">
        <v>0.574317525097119</v>
      </c>
      <c r="N94" s="38" t="n">
        <v>0.622183551305364</v>
      </c>
      <c r="O94" s="38" t="n">
        <v>0.701157198856807</v>
      </c>
    </row>
    <row r="95" customFormat="false" ht="15" hidden="false" customHeight="false" outlineLevel="0" collapsed="false">
      <c r="A95" s="30" t="n">
        <v>43963</v>
      </c>
      <c r="B95" s="38" t="n">
        <v>0.381924536894586</v>
      </c>
      <c r="C95" s="38" t="n">
        <v>0.380230429701758</v>
      </c>
      <c r="D95" s="38" t="n">
        <v>0.404012590330286</v>
      </c>
      <c r="E95" s="38" t="n">
        <v>0.392333344893348</v>
      </c>
      <c r="F95" s="38" t="n">
        <v>0.397472781571212</v>
      </c>
      <c r="G95" s="38" t="n">
        <v>0.415005982853697</v>
      </c>
      <c r="H95" s="38" t="n">
        <v>0.428591766655932</v>
      </c>
      <c r="I95" s="38" t="n">
        <v>0.4570253391257</v>
      </c>
      <c r="J95" s="38" t="n">
        <v>0.483322174318381</v>
      </c>
      <c r="K95" s="38" t="n">
        <v>0.502801773318944</v>
      </c>
      <c r="L95" s="38" t="n">
        <v>0.558718087003002</v>
      </c>
      <c r="M95" s="38" t="n">
        <v>0.579257339561386</v>
      </c>
      <c r="N95" s="38" t="n">
        <v>0.652501609053949</v>
      </c>
      <c r="O95" s="38" t="n">
        <v>0.709014126726842</v>
      </c>
    </row>
    <row r="96" customFormat="false" ht="15" hidden="false" customHeight="false" outlineLevel="0" collapsed="false">
      <c r="A96" s="30" t="n">
        <v>43964</v>
      </c>
      <c r="B96" s="38" t="n">
        <v>0.378800763511782</v>
      </c>
      <c r="C96" s="38" t="n">
        <v>0.370602655781831</v>
      </c>
      <c r="D96" s="38" t="n">
        <v>0.380052840782941</v>
      </c>
      <c r="E96" s="38" t="n">
        <v>0.382712777009264</v>
      </c>
      <c r="F96" s="38" t="n">
        <v>0.40056419941674</v>
      </c>
      <c r="G96" s="38" t="n">
        <v>0.402994037395736</v>
      </c>
      <c r="H96" s="38" t="n">
        <v>0.424086908720354</v>
      </c>
      <c r="I96" s="38" t="n">
        <v>0.447493864647604</v>
      </c>
      <c r="J96" s="38" t="n">
        <v>0.473429010217846</v>
      </c>
      <c r="K96" s="38" t="n">
        <v>0.494919461681913</v>
      </c>
      <c r="L96" s="38" t="n">
        <v>0.560967829315682</v>
      </c>
      <c r="M96" s="38" t="n">
        <v>0.57949528940592</v>
      </c>
      <c r="N96" s="38" t="n">
        <v>0.633489232427939</v>
      </c>
      <c r="O96" s="38" t="n">
        <v>0.701895704910202</v>
      </c>
    </row>
    <row r="97" customFormat="false" ht="15" hidden="false" customHeight="false" outlineLevel="0" collapsed="false">
      <c r="A97" s="30" t="n">
        <v>43965</v>
      </c>
      <c r="B97" s="38" t="n">
        <v>0.355632261285115</v>
      </c>
      <c r="C97" s="38" t="n">
        <v>0.360776317533269</v>
      </c>
      <c r="D97" s="38" t="n">
        <v>0.359890356657754</v>
      </c>
      <c r="E97" s="38" t="n">
        <v>0.368964227295743</v>
      </c>
      <c r="F97" s="38" t="n">
        <v>0.366178285387067</v>
      </c>
      <c r="G97" s="38" t="n">
        <v>0.38659668077387</v>
      </c>
      <c r="H97" s="38" t="n">
        <v>0.412616996045257</v>
      </c>
      <c r="I97" s="38" t="n">
        <v>0.438766365096943</v>
      </c>
      <c r="J97" s="38" t="n">
        <v>0.461335623033045</v>
      </c>
      <c r="K97" s="38" t="n">
        <v>0.473602861330388</v>
      </c>
      <c r="L97" s="38" t="n">
        <v>0.524307587124309</v>
      </c>
      <c r="M97" s="38" t="n">
        <v>0.561829279664</v>
      </c>
      <c r="N97" s="38" t="n">
        <v>0.615336075590554</v>
      </c>
      <c r="O97" s="38" t="n">
        <v>0.688351060265184</v>
      </c>
    </row>
    <row r="98" customFormat="false" ht="15" hidden="false" customHeight="false" outlineLevel="0" collapsed="false">
      <c r="A98" s="30" t="n">
        <v>43966</v>
      </c>
      <c r="B98" s="38" t="n">
        <v>0.409451816429999</v>
      </c>
      <c r="C98" s="38" t="n">
        <v>0.411319018255227</v>
      </c>
      <c r="D98" s="38" t="n">
        <v>0.407051894578248</v>
      </c>
      <c r="E98" s="38" t="n">
        <v>0.415426929243695</v>
      </c>
      <c r="F98" s="38" t="n">
        <v>0.418263128523063</v>
      </c>
      <c r="G98" s="38" t="n">
        <v>0.43346712023884</v>
      </c>
      <c r="H98" s="38" t="n">
        <v>0.459651176652544</v>
      </c>
      <c r="I98" s="38" t="n">
        <v>0.467915296553872</v>
      </c>
      <c r="J98" s="38" t="n">
        <v>0.501067474809593</v>
      </c>
      <c r="K98" s="38" t="n">
        <v>0.529271039656859</v>
      </c>
      <c r="L98" s="38" t="n">
        <v>0.567520922510598</v>
      </c>
      <c r="M98" s="38" t="n">
        <v>0.607930536369337</v>
      </c>
      <c r="N98" s="38" t="n">
        <v>0.656051167840813</v>
      </c>
      <c r="O98" s="38" t="n">
        <v>0.726076572184495</v>
      </c>
    </row>
    <row r="99" customFormat="false" ht="15" hidden="false" customHeight="false" outlineLevel="0" collapsed="false">
      <c r="A99" s="30" t="n">
        <v>43969</v>
      </c>
      <c r="B99" s="38" t="n">
        <v>0.40279267363993</v>
      </c>
      <c r="C99" s="38" t="n">
        <v>0.419381992224401</v>
      </c>
      <c r="D99" s="38" t="n">
        <v>0.423684937945755</v>
      </c>
      <c r="E99" s="38" t="n">
        <v>0.426475156052111</v>
      </c>
      <c r="F99" s="38" t="n">
        <v>0.423027562943239</v>
      </c>
      <c r="G99" s="38" t="n">
        <v>0.44297508445284</v>
      </c>
      <c r="H99" s="38" t="n">
        <v>0.44954124442415</v>
      </c>
      <c r="I99" s="38" t="n">
        <v>0.483211048175984</v>
      </c>
      <c r="J99" s="38" t="n">
        <v>0.52136406290274</v>
      </c>
      <c r="K99" s="38" t="n">
        <v>0.527827484061822</v>
      </c>
      <c r="L99" s="38" t="n">
        <v>0.571916153572748</v>
      </c>
      <c r="M99" s="38" t="n">
        <v>0.613530549110295</v>
      </c>
      <c r="N99" s="38" t="n">
        <v>0.648688510960844</v>
      </c>
      <c r="O99" s="38" t="n">
        <v>0.713835454923083</v>
      </c>
    </row>
    <row r="100" customFormat="false" ht="15" hidden="false" customHeight="false" outlineLevel="0" collapsed="false">
      <c r="A100" s="30" t="n">
        <v>43970</v>
      </c>
      <c r="B100" s="38" t="n">
        <v>0.367546928465797</v>
      </c>
      <c r="C100" s="38" t="n">
        <v>0.374608784186141</v>
      </c>
      <c r="D100" s="38" t="n">
        <v>0.386818864439538</v>
      </c>
      <c r="E100" s="38" t="n">
        <v>0.388450426607874</v>
      </c>
      <c r="F100" s="38" t="n">
        <v>0.393003572239457</v>
      </c>
      <c r="G100" s="38" t="n">
        <v>0.39767208638037</v>
      </c>
      <c r="H100" s="38" t="n">
        <v>0.413690229036823</v>
      </c>
      <c r="I100" s="38" t="n">
        <v>0.449392013697182</v>
      </c>
      <c r="J100" s="38" t="n">
        <v>0.46775288652536</v>
      </c>
      <c r="K100" s="38" t="n">
        <v>0.48916317471496</v>
      </c>
      <c r="L100" s="38" t="n">
        <v>0.547039084273563</v>
      </c>
      <c r="M100" s="38" t="n">
        <v>0.577154311237305</v>
      </c>
      <c r="N100" s="38" t="n">
        <v>0.627111377957225</v>
      </c>
      <c r="O100" s="38" t="n">
        <v>0.702314334709367</v>
      </c>
    </row>
    <row r="101" customFormat="false" ht="15" hidden="false" customHeight="false" outlineLevel="0" collapsed="false">
      <c r="A101" s="30" t="n">
        <v>43971</v>
      </c>
      <c r="B101" s="38" t="n">
        <v>0.384821794767484</v>
      </c>
      <c r="C101" s="38" t="n">
        <v>0.396427810169442</v>
      </c>
      <c r="D101" s="38" t="n">
        <v>0.396651178349287</v>
      </c>
      <c r="E101" s="38" t="n">
        <v>0.388295178511639</v>
      </c>
      <c r="F101" s="38" t="n">
        <v>0.395399073305192</v>
      </c>
      <c r="G101" s="38" t="n">
        <v>0.411498863822105</v>
      </c>
      <c r="H101" s="38" t="n">
        <v>0.424130958206395</v>
      </c>
      <c r="I101" s="38" t="n">
        <v>0.459792724842056</v>
      </c>
      <c r="J101" s="38" t="n">
        <v>0.488025411084249</v>
      </c>
      <c r="K101" s="38" t="n">
        <v>0.511407629516706</v>
      </c>
      <c r="L101" s="38" t="n">
        <v>0.560091382207984</v>
      </c>
      <c r="M101" s="38" t="n">
        <v>0.591085880870734</v>
      </c>
      <c r="N101" s="38" t="n">
        <v>0.628759756716</v>
      </c>
      <c r="O101" s="38" t="n">
        <v>0.70994588435671</v>
      </c>
    </row>
    <row r="102" customFormat="false" ht="15" hidden="false" customHeight="false" outlineLevel="0" collapsed="false">
      <c r="A102" s="30" t="n">
        <v>43972</v>
      </c>
      <c r="B102" s="38" t="n">
        <v>0.384583220428591</v>
      </c>
      <c r="C102" s="38" t="n">
        <v>0.389033055321922</v>
      </c>
      <c r="D102" s="38" t="n">
        <v>0.404525454923633</v>
      </c>
      <c r="E102" s="38" t="n">
        <v>0.403144584827944</v>
      </c>
      <c r="F102" s="38" t="n">
        <v>0.405337117277378</v>
      </c>
      <c r="G102" s="38" t="n">
        <v>0.409382710873953</v>
      </c>
      <c r="H102" s="38" t="n">
        <v>0.424875952863981</v>
      </c>
      <c r="I102" s="38" t="n">
        <v>0.458573159950715</v>
      </c>
      <c r="J102" s="38" t="n">
        <v>0.478601128338151</v>
      </c>
      <c r="K102" s="38" t="n">
        <v>0.505898470562578</v>
      </c>
      <c r="L102" s="38" t="n">
        <v>0.559766875918894</v>
      </c>
      <c r="M102" s="38" t="n">
        <v>0.58691129161716</v>
      </c>
      <c r="N102" s="38" t="n">
        <v>0.648559154294926</v>
      </c>
      <c r="O102" s="38" t="n">
        <v>0.710831744880736</v>
      </c>
    </row>
    <row r="103" customFormat="false" ht="15" hidden="false" customHeight="false" outlineLevel="0" collapsed="false">
      <c r="A103" s="30" t="n">
        <v>43973</v>
      </c>
      <c r="B103" s="38" t="n">
        <v>0.400120667630028</v>
      </c>
      <c r="C103" s="38" t="n">
        <v>0.413639806219803</v>
      </c>
      <c r="D103" s="38" t="n">
        <v>0.419524723104652</v>
      </c>
      <c r="E103" s="38" t="n">
        <v>0.427424562447538</v>
      </c>
      <c r="F103" s="38" t="n">
        <v>0.424404770301591</v>
      </c>
      <c r="G103" s="38" t="n">
        <v>0.44565753208393</v>
      </c>
      <c r="H103" s="38" t="n">
        <v>0.454347786075747</v>
      </c>
      <c r="I103" s="38" t="n">
        <v>0.475757630712178</v>
      </c>
      <c r="J103" s="38" t="n">
        <v>0.498540342438214</v>
      </c>
      <c r="K103" s="38" t="n">
        <v>0.532716358821743</v>
      </c>
      <c r="L103" s="38" t="n">
        <v>0.585438462711962</v>
      </c>
      <c r="M103" s="38" t="n">
        <v>0.614011327199166</v>
      </c>
      <c r="N103" s="38" t="n">
        <v>0.66600057233678</v>
      </c>
      <c r="O103" s="38" t="n">
        <v>0.728369574102679</v>
      </c>
    </row>
    <row r="104" customFormat="false" ht="15" hidden="false" customHeight="false" outlineLevel="0" collapsed="false">
      <c r="A104" s="30" t="n">
        <v>43976</v>
      </c>
      <c r="B104" s="38" t="n">
        <v>0.424527952209848</v>
      </c>
      <c r="C104" s="38" t="n">
        <v>0.418389187077109</v>
      </c>
      <c r="D104" s="38" t="n">
        <v>0.438109798855271</v>
      </c>
      <c r="E104" s="38" t="n">
        <v>0.434664005624453</v>
      </c>
      <c r="F104" s="38" t="n">
        <v>0.433939031735641</v>
      </c>
      <c r="G104" s="38" t="n">
        <v>0.446396235856201</v>
      </c>
      <c r="H104" s="38" t="n">
        <v>0.464374901052769</v>
      </c>
      <c r="I104" s="38" t="n">
        <v>0.482921264864343</v>
      </c>
      <c r="J104" s="38" t="n">
        <v>0.520234540062924</v>
      </c>
      <c r="K104" s="38" t="n">
        <v>0.528984591482837</v>
      </c>
      <c r="L104" s="38" t="n">
        <v>0.588220784548482</v>
      </c>
      <c r="M104" s="38" t="n">
        <v>0.615867825574136</v>
      </c>
      <c r="N104" s="38" t="n">
        <v>0.661156020540488</v>
      </c>
      <c r="O104" s="38" t="n">
        <v>0.721652742331367</v>
      </c>
    </row>
    <row r="105" customFormat="false" ht="15" hidden="false" customHeight="false" outlineLevel="0" collapsed="false">
      <c r="A105" s="30" t="n">
        <v>43977</v>
      </c>
      <c r="B105" s="38" t="n">
        <v>0.367247914540781</v>
      </c>
      <c r="C105" s="38" t="n">
        <v>0.382988694538219</v>
      </c>
      <c r="D105" s="38" t="n">
        <v>0.383834211058529</v>
      </c>
      <c r="E105" s="38" t="n">
        <v>0.381382935587853</v>
      </c>
      <c r="F105" s="38" t="n">
        <v>0.38392185659821</v>
      </c>
      <c r="G105" s="38" t="n">
        <v>0.403321590525889</v>
      </c>
      <c r="H105" s="38" t="n">
        <v>0.417495006023564</v>
      </c>
      <c r="I105" s="38" t="n">
        <v>0.435938080386768</v>
      </c>
      <c r="J105" s="38" t="n">
        <v>0.463625313886419</v>
      </c>
      <c r="K105" s="38" t="n">
        <v>0.471907688645351</v>
      </c>
      <c r="L105" s="38" t="n">
        <v>0.541151922162166</v>
      </c>
      <c r="M105" s="38" t="n">
        <v>0.580035364469218</v>
      </c>
      <c r="N105" s="38" t="n">
        <v>0.612215411753763</v>
      </c>
      <c r="O105" s="38" t="n">
        <v>0.662879566940386</v>
      </c>
    </row>
    <row r="106" customFormat="false" ht="15" hidden="false" customHeight="false" outlineLevel="0" collapsed="false">
      <c r="A106" s="30" t="n">
        <v>43978</v>
      </c>
      <c r="B106" s="38" t="n">
        <v>0.336628614272278</v>
      </c>
      <c r="C106" s="38" t="n">
        <v>0.33103992386131</v>
      </c>
      <c r="D106" s="38" t="n">
        <v>0.336416320784478</v>
      </c>
      <c r="E106" s="38" t="n">
        <v>0.347948375180369</v>
      </c>
      <c r="F106" s="38" t="n">
        <v>0.350614543540037</v>
      </c>
      <c r="G106" s="38" t="n">
        <v>0.360599301848428</v>
      </c>
      <c r="H106" s="38" t="n">
        <v>0.372342831561583</v>
      </c>
      <c r="I106" s="38" t="n">
        <v>0.407933535748099</v>
      </c>
      <c r="J106" s="38" t="n">
        <v>0.428595022360608</v>
      </c>
      <c r="K106" s="38" t="n">
        <v>0.443812067673952</v>
      </c>
      <c r="L106" s="38" t="n">
        <v>0.502401279646596</v>
      </c>
      <c r="M106" s="38" t="n">
        <v>0.541594477805505</v>
      </c>
      <c r="N106" s="38" t="n">
        <v>0.585449415275889</v>
      </c>
      <c r="O106" s="38" t="n">
        <v>0.645622201511211</v>
      </c>
    </row>
    <row r="107" customFormat="false" ht="15" hidden="false" customHeight="false" outlineLevel="0" collapsed="false">
      <c r="A107" s="30" t="n">
        <v>43979</v>
      </c>
      <c r="B107" s="38" t="n">
        <v>0.314332182560104</v>
      </c>
      <c r="C107" s="38" t="n">
        <v>0.2954692665612</v>
      </c>
      <c r="D107" s="38" t="n">
        <v>0.313173518090567</v>
      </c>
      <c r="E107" s="38" t="n">
        <v>0.315940565526214</v>
      </c>
      <c r="F107" s="38" t="n">
        <v>0.3254726315466</v>
      </c>
      <c r="G107" s="38" t="n">
        <v>0.342469349073747</v>
      </c>
      <c r="H107" s="38" t="n">
        <v>0.358646321134059</v>
      </c>
      <c r="I107" s="38" t="n">
        <v>0.378763643942218</v>
      </c>
      <c r="J107" s="38" t="n">
        <v>0.410634699411073</v>
      </c>
      <c r="K107" s="38" t="n">
        <v>0.427899685263696</v>
      </c>
      <c r="L107" s="38" t="n">
        <v>0.471070222912265</v>
      </c>
      <c r="M107" s="38" t="n">
        <v>0.528464217030435</v>
      </c>
      <c r="N107" s="38" t="n">
        <v>0.556225172979271</v>
      </c>
      <c r="O107" s="38" t="n">
        <v>0.636034156695147</v>
      </c>
    </row>
    <row r="108" customFormat="false" ht="15" hidden="false" customHeight="false" outlineLevel="0" collapsed="false">
      <c r="A108" s="30" t="n">
        <v>43980</v>
      </c>
      <c r="B108" s="38" t="n">
        <v>0.319594817338873</v>
      </c>
      <c r="C108" s="38" t="n">
        <v>0.322466826649328</v>
      </c>
      <c r="D108" s="38" t="n">
        <v>0.321857438737964</v>
      </c>
      <c r="E108" s="38" t="n">
        <v>0.333660544829592</v>
      </c>
      <c r="F108" s="38" t="n">
        <v>0.32433976597729</v>
      </c>
      <c r="G108" s="38" t="n">
        <v>0.348088455153637</v>
      </c>
      <c r="H108" s="38" t="n">
        <v>0.358147780405743</v>
      </c>
      <c r="I108" s="38" t="n">
        <v>0.389377697427802</v>
      </c>
      <c r="J108" s="38" t="n">
        <v>0.420812245987146</v>
      </c>
      <c r="K108" s="38" t="n">
        <v>0.445000171536301</v>
      </c>
      <c r="L108" s="38" t="n">
        <v>0.493515705884077</v>
      </c>
      <c r="M108" s="38" t="n">
        <v>0.537966474957961</v>
      </c>
      <c r="N108" s="38" t="n">
        <v>0.58433438701963</v>
      </c>
      <c r="O108" s="38" t="n">
        <v>0.65113902317469</v>
      </c>
    </row>
    <row r="109" customFormat="false" ht="15" hidden="false" customHeight="false" outlineLevel="0" collapsed="false">
      <c r="A109" s="30" t="n">
        <v>43983</v>
      </c>
      <c r="B109" s="38" t="n">
        <v>0.312809429898397</v>
      </c>
      <c r="C109" s="38" t="n">
        <v>0.316136484301605</v>
      </c>
      <c r="D109" s="38" t="n">
        <v>0.317786618698899</v>
      </c>
      <c r="E109" s="38" t="n">
        <v>0.328430807607052</v>
      </c>
      <c r="F109" s="38" t="n">
        <v>0.332301124115268</v>
      </c>
      <c r="G109" s="38" t="n">
        <v>0.336221529851695</v>
      </c>
      <c r="H109" s="38" t="n">
        <v>0.348993097101174</v>
      </c>
      <c r="I109" s="38" t="n">
        <v>0.393619738358949</v>
      </c>
      <c r="J109" s="38" t="n">
        <v>0.411224481428519</v>
      </c>
      <c r="K109" s="38" t="n">
        <v>0.438458270219927</v>
      </c>
      <c r="L109" s="38" t="n">
        <v>0.499199859205813</v>
      </c>
      <c r="M109" s="38" t="n">
        <v>0.525273860494474</v>
      </c>
      <c r="N109" s="38" t="n">
        <v>0.576193723019583</v>
      </c>
      <c r="O109" s="38" t="n">
        <v>0.66846687991218</v>
      </c>
    </row>
    <row r="110" customFormat="false" ht="15" hidden="false" customHeight="false" outlineLevel="0" collapsed="false">
      <c r="A110" s="30" t="n">
        <v>43984</v>
      </c>
      <c r="B110" s="38" t="n">
        <v>0.322627311685845</v>
      </c>
      <c r="C110" s="38" t="n">
        <v>0.32153774285925</v>
      </c>
      <c r="D110" s="38" t="n">
        <v>0.322435108881878</v>
      </c>
      <c r="E110" s="38" t="n">
        <v>0.32882200691459</v>
      </c>
      <c r="F110" s="38" t="n">
        <v>0.329711034658656</v>
      </c>
      <c r="G110" s="38" t="n">
        <v>0.356824171464436</v>
      </c>
      <c r="H110" s="38" t="n">
        <v>0.3598004197119</v>
      </c>
      <c r="I110" s="38" t="n">
        <v>0.402612299335873</v>
      </c>
      <c r="J110" s="38" t="n">
        <v>0.418140921826027</v>
      </c>
      <c r="K110" s="38" t="n">
        <v>0.434290323579004</v>
      </c>
      <c r="L110" s="38" t="n">
        <v>0.494007924512967</v>
      </c>
      <c r="M110" s="38" t="n">
        <v>0.517688984580743</v>
      </c>
      <c r="N110" s="38" t="n">
        <v>0.582213768505486</v>
      </c>
      <c r="O110" s="38" t="n">
        <v>0.65277164819518</v>
      </c>
    </row>
    <row r="111" customFormat="false" ht="15" hidden="false" customHeight="false" outlineLevel="0" collapsed="false">
      <c r="A111" s="30" t="n">
        <v>43985</v>
      </c>
      <c r="B111" s="38" t="n">
        <v>0.356880914756805</v>
      </c>
      <c r="C111" s="38" t="n">
        <v>0.344097436090699</v>
      </c>
      <c r="D111" s="38" t="n">
        <v>0.366311005175088</v>
      </c>
      <c r="E111" s="38" t="n">
        <v>0.368048513357235</v>
      </c>
      <c r="F111" s="38" t="n">
        <v>0.37552558578025</v>
      </c>
      <c r="G111" s="38" t="n">
        <v>0.382106116278848</v>
      </c>
      <c r="H111" s="38" t="n">
        <v>0.401187243379057</v>
      </c>
      <c r="I111" s="38" t="n">
        <v>0.417124222870146</v>
      </c>
      <c r="J111" s="38" t="n">
        <v>0.454017439912831</v>
      </c>
      <c r="K111" s="38" t="n">
        <v>0.464446209852795</v>
      </c>
      <c r="L111" s="38" t="n">
        <v>0.512805294776683</v>
      </c>
      <c r="M111" s="38" t="n">
        <v>0.55089280024995</v>
      </c>
      <c r="N111" s="38" t="n">
        <v>0.60428004316539</v>
      </c>
      <c r="O111" s="38" t="n">
        <v>0.666433995250726</v>
      </c>
    </row>
    <row r="112" customFormat="false" ht="15" hidden="false" customHeight="false" outlineLevel="0" collapsed="false">
      <c r="A112" s="30" t="n">
        <v>43986</v>
      </c>
      <c r="B112" s="38" t="n">
        <v>0.34303018419893</v>
      </c>
      <c r="C112" s="38" t="n">
        <v>0.333436776201445</v>
      </c>
      <c r="D112" s="38" t="n">
        <v>0.335482627636467</v>
      </c>
      <c r="E112" s="38" t="n">
        <v>0.360298986135232</v>
      </c>
      <c r="F112" s="38" t="n">
        <v>0.362421854704058</v>
      </c>
      <c r="G112" s="38" t="n">
        <v>0.365259319887738</v>
      </c>
      <c r="H112" s="38" t="n">
        <v>0.384363019233683</v>
      </c>
      <c r="I112" s="38" t="n">
        <v>0.42176520638112</v>
      </c>
      <c r="J112" s="38" t="n">
        <v>0.442349706745928</v>
      </c>
      <c r="K112" s="38" t="n">
        <v>0.46043729201218</v>
      </c>
      <c r="L112" s="38" t="n">
        <v>0.521100833260226</v>
      </c>
      <c r="M112" s="38" t="n">
        <v>0.54616784640834</v>
      </c>
      <c r="N112" s="38" t="n">
        <v>0.598983792042933</v>
      </c>
      <c r="O112" s="38" t="n">
        <v>0.667924454509844</v>
      </c>
    </row>
    <row r="113" customFormat="false" ht="15" hidden="false" customHeight="false" outlineLevel="0" collapsed="false">
      <c r="A113" s="30" t="n">
        <v>43987</v>
      </c>
      <c r="B113" s="38" t="n">
        <v>0.337892954772516</v>
      </c>
      <c r="C113" s="38" t="n">
        <v>0.340694675287546</v>
      </c>
      <c r="D113" s="38" t="n">
        <v>0.347419874214428</v>
      </c>
      <c r="E113" s="38" t="n">
        <v>0.350998741187624</v>
      </c>
      <c r="F113" s="38" t="n">
        <v>0.349422975530764</v>
      </c>
      <c r="G113" s="38" t="n">
        <v>0.375038357617161</v>
      </c>
      <c r="H113" s="38" t="n">
        <v>0.37715387520014</v>
      </c>
      <c r="I113" s="38" t="n">
        <v>0.412850048994131</v>
      </c>
      <c r="J113" s="38" t="n">
        <v>0.436460068988204</v>
      </c>
      <c r="K113" s="38" t="n">
        <v>0.459985348572094</v>
      </c>
      <c r="L113" s="38" t="n">
        <v>0.499720543680209</v>
      </c>
      <c r="M113" s="38" t="n">
        <v>0.553488843245652</v>
      </c>
      <c r="N113" s="38" t="n">
        <v>0.591858487182137</v>
      </c>
      <c r="O113" s="38" t="n">
        <v>0.671874106005713</v>
      </c>
    </row>
    <row r="114" customFormat="false" ht="15" hidden="false" customHeight="false" outlineLevel="0" collapsed="false">
      <c r="A114" s="30" t="n">
        <v>43990</v>
      </c>
      <c r="B114" s="38" t="n">
        <v>0.329467324897723</v>
      </c>
      <c r="C114" s="38" t="n">
        <v>0.335591329839204</v>
      </c>
      <c r="D114" s="38" t="n">
        <v>0.351367526011115</v>
      </c>
      <c r="E114" s="38" t="n">
        <v>0.342081477683191</v>
      </c>
      <c r="F114" s="38" t="n">
        <v>0.356168238752871</v>
      </c>
      <c r="G114" s="38" t="n">
        <v>0.363701952561938</v>
      </c>
      <c r="H114" s="38" t="n">
        <v>0.378959689633604</v>
      </c>
      <c r="I114" s="38" t="n">
        <v>0.408657785254678</v>
      </c>
      <c r="J114" s="38" t="n">
        <v>0.437990626459785</v>
      </c>
      <c r="K114" s="38" t="n">
        <v>0.448959553147145</v>
      </c>
      <c r="L114" s="38" t="n">
        <v>0.503761804845179</v>
      </c>
      <c r="M114" s="38" t="n">
        <v>0.543176152280346</v>
      </c>
      <c r="N114" s="38" t="n">
        <v>0.597814977908972</v>
      </c>
      <c r="O114" s="38" t="n">
        <v>0.667651520887452</v>
      </c>
    </row>
    <row r="115" customFormat="false" ht="15" hidden="false" customHeight="false" outlineLevel="0" collapsed="false">
      <c r="A115" s="30" t="n">
        <v>43991</v>
      </c>
      <c r="B115" s="38" t="n">
        <v>0.343439190023228</v>
      </c>
      <c r="C115" s="38" t="n">
        <v>0.350544667599407</v>
      </c>
      <c r="D115" s="38" t="n">
        <v>0.340850807549714</v>
      </c>
      <c r="E115" s="38" t="n">
        <v>0.34615202531253</v>
      </c>
      <c r="F115" s="38" t="n">
        <v>0.34691342834853</v>
      </c>
      <c r="G115" s="38" t="n">
        <v>0.382399362644299</v>
      </c>
      <c r="H115" s="38" t="n">
        <v>0.384999118522161</v>
      </c>
      <c r="I115" s="38" t="n">
        <v>0.417688683708232</v>
      </c>
      <c r="J115" s="38" t="n">
        <v>0.431308455702716</v>
      </c>
      <c r="K115" s="38" t="n">
        <v>0.459392393307082</v>
      </c>
      <c r="L115" s="38" t="n">
        <v>0.518625694590726</v>
      </c>
      <c r="M115" s="38" t="n">
        <v>0.55104921134593</v>
      </c>
      <c r="N115" s="38" t="n">
        <v>0.60871394152926</v>
      </c>
      <c r="O115" s="38" t="n">
        <v>0.687228305313378</v>
      </c>
    </row>
    <row r="116" customFormat="false" ht="15" hidden="false" customHeight="false" outlineLevel="0" collapsed="false">
      <c r="A116" s="30" t="n">
        <v>43992</v>
      </c>
      <c r="B116" s="38" t="n">
        <v>0.420609794442938</v>
      </c>
      <c r="C116" s="38" t="n">
        <v>0.423624518974991</v>
      </c>
      <c r="D116" s="38" t="n">
        <v>0.428394196077986</v>
      </c>
      <c r="E116" s="38" t="n">
        <v>0.447062266502121</v>
      </c>
      <c r="F116" s="38" t="n">
        <v>0.448539793015186</v>
      </c>
      <c r="G116" s="38" t="n">
        <v>0.455792736513639</v>
      </c>
      <c r="H116" s="38" t="n">
        <v>0.469419270438258</v>
      </c>
      <c r="I116" s="38" t="n">
        <v>0.494894822295454</v>
      </c>
      <c r="J116" s="38" t="n">
        <v>0.528680432144621</v>
      </c>
      <c r="K116" s="38" t="n">
        <v>0.540165375337271</v>
      </c>
      <c r="L116" s="38" t="n">
        <v>0.593713395465934</v>
      </c>
      <c r="M116" s="38" t="n">
        <v>0.633186171092575</v>
      </c>
      <c r="N116" s="38" t="n">
        <v>0.674025410278314</v>
      </c>
      <c r="O116" s="38" t="n">
        <v>0.739605058823087</v>
      </c>
    </row>
    <row r="117" customFormat="false" ht="15" hidden="false" customHeight="false" outlineLevel="0" collapsed="false">
      <c r="A117" s="30" t="n">
        <v>43993</v>
      </c>
      <c r="B117" s="38" t="n">
        <v>0.401376479997264</v>
      </c>
      <c r="C117" s="38" t="n">
        <v>0.409564317667628</v>
      </c>
      <c r="D117" s="38" t="n">
        <v>0.418591440678375</v>
      </c>
      <c r="E117" s="38" t="n">
        <v>0.416006282133955</v>
      </c>
      <c r="F117" s="38" t="n">
        <v>0.422195994664146</v>
      </c>
      <c r="G117" s="38" t="n">
        <v>0.430568013909469</v>
      </c>
      <c r="H117" s="38" t="n">
        <v>0.440183976786348</v>
      </c>
      <c r="I117" s="38" t="n">
        <v>0.479150874703511</v>
      </c>
      <c r="J117" s="38" t="n">
        <v>0.499992756430474</v>
      </c>
      <c r="K117" s="38" t="n">
        <v>0.509716853507323</v>
      </c>
      <c r="L117" s="38" t="n">
        <v>0.569759555302307</v>
      </c>
      <c r="M117" s="38" t="n">
        <v>0.606019297337077</v>
      </c>
      <c r="N117" s="38" t="n">
        <v>0.649861779194614</v>
      </c>
      <c r="O117" s="38" t="n">
        <v>0.728689067233669</v>
      </c>
    </row>
    <row r="118" customFormat="false" ht="15" hidden="false" customHeight="false" outlineLevel="0" collapsed="false">
      <c r="A118" s="30" t="n">
        <v>43994</v>
      </c>
      <c r="B118" s="38" t="n">
        <v>0.360803558324057</v>
      </c>
      <c r="C118" s="38" t="n">
        <v>0.36966838453815</v>
      </c>
      <c r="D118" s="38" t="n">
        <v>0.366960007493503</v>
      </c>
      <c r="E118" s="38" t="n">
        <v>0.369678375135561</v>
      </c>
      <c r="F118" s="38" t="n">
        <v>0.368492993049451</v>
      </c>
      <c r="G118" s="38" t="n">
        <v>0.388702308897915</v>
      </c>
      <c r="H118" s="38" t="n">
        <v>0.401497702565214</v>
      </c>
      <c r="I118" s="38" t="n">
        <v>0.424375691440022</v>
      </c>
      <c r="J118" s="38" t="n">
        <v>0.453424672405429</v>
      </c>
      <c r="K118" s="38" t="n">
        <v>0.474337732726213</v>
      </c>
      <c r="L118" s="38" t="n">
        <v>0.5333942790107</v>
      </c>
      <c r="M118" s="38" t="n">
        <v>0.569420448877211</v>
      </c>
      <c r="N118" s="38" t="n">
        <v>0.610987239899152</v>
      </c>
      <c r="O118" s="38" t="n">
        <v>0.685981075692491</v>
      </c>
    </row>
    <row r="119" customFormat="false" ht="15" hidden="false" customHeight="false" outlineLevel="0" collapsed="false">
      <c r="A119" s="30" t="n">
        <v>43997</v>
      </c>
      <c r="B119" s="38" t="n">
        <v>0.380312868430385</v>
      </c>
      <c r="C119" s="38" t="n">
        <v>0.3676463382511</v>
      </c>
      <c r="D119" s="38" t="n">
        <v>0.385852381329435</v>
      </c>
      <c r="E119" s="38" t="n">
        <v>0.398991736924357</v>
      </c>
      <c r="F119" s="38" t="n">
        <v>0.387278014942173</v>
      </c>
      <c r="G119" s="38" t="n">
        <v>0.412334741565657</v>
      </c>
      <c r="H119" s="38" t="n">
        <v>0.433734177331677</v>
      </c>
      <c r="I119" s="38" t="n">
        <v>0.450166065723323</v>
      </c>
      <c r="J119" s="38" t="n">
        <v>0.478206029766915</v>
      </c>
      <c r="K119" s="38" t="n">
        <v>0.489394799399189</v>
      </c>
      <c r="L119" s="38" t="n">
        <v>0.559532911967413</v>
      </c>
      <c r="M119" s="38" t="n">
        <v>0.583301139524002</v>
      </c>
      <c r="N119" s="38" t="n">
        <v>0.629361388460844</v>
      </c>
      <c r="O119" s="38" t="n">
        <v>0.702632618139283</v>
      </c>
    </row>
    <row r="120" customFormat="false" ht="15" hidden="false" customHeight="false" outlineLevel="0" collapsed="false">
      <c r="A120" s="30" t="n">
        <v>43998</v>
      </c>
      <c r="B120" s="38" t="n">
        <v>0.359726736012521</v>
      </c>
      <c r="C120" s="38" t="n">
        <v>0.35399177908912</v>
      </c>
      <c r="D120" s="38" t="n">
        <v>0.359292096591407</v>
      </c>
      <c r="E120" s="38" t="n">
        <v>0.369936112129669</v>
      </c>
      <c r="F120" s="38" t="n">
        <v>0.368117770723322</v>
      </c>
      <c r="G120" s="38" t="n">
        <v>0.37359233097273</v>
      </c>
      <c r="H120" s="38" t="n">
        <v>0.398681537992752</v>
      </c>
      <c r="I120" s="38" t="n">
        <v>0.421036521986172</v>
      </c>
      <c r="J120" s="38" t="n">
        <v>0.463468581674913</v>
      </c>
      <c r="K120" s="38" t="n">
        <v>0.47422807403648</v>
      </c>
      <c r="L120" s="38" t="n">
        <v>0.521597521690047</v>
      </c>
      <c r="M120" s="38" t="n">
        <v>0.557941412671094</v>
      </c>
      <c r="N120" s="38" t="n">
        <v>0.597675102424096</v>
      </c>
      <c r="O120" s="38" t="n">
        <v>0.669893471777669</v>
      </c>
    </row>
    <row r="121" customFormat="false" ht="15" hidden="false" customHeight="false" outlineLevel="0" collapsed="false">
      <c r="A121" s="30" t="n">
        <v>43999</v>
      </c>
      <c r="B121" s="38" t="n">
        <v>0.30725309712021</v>
      </c>
      <c r="C121" s="38" t="n">
        <v>0.318042023812051</v>
      </c>
      <c r="D121" s="38" t="n">
        <v>0.312949737294697</v>
      </c>
      <c r="E121" s="38" t="n">
        <v>0.311839664110043</v>
      </c>
      <c r="F121" s="38" t="n">
        <v>0.314709261302295</v>
      </c>
      <c r="G121" s="38" t="n">
        <v>0.326037273146569</v>
      </c>
      <c r="H121" s="38" t="n">
        <v>0.356881278890901</v>
      </c>
      <c r="I121" s="38" t="n">
        <v>0.374426691745315</v>
      </c>
      <c r="J121" s="38" t="n">
        <v>0.412219904310158</v>
      </c>
      <c r="K121" s="38" t="n">
        <v>0.427391995175584</v>
      </c>
      <c r="L121" s="38" t="n">
        <v>0.462830203513556</v>
      </c>
      <c r="M121" s="38" t="n">
        <v>0.504697378619915</v>
      </c>
      <c r="N121" s="38" t="n">
        <v>0.552023884378997</v>
      </c>
      <c r="O121" s="38" t="n">
        <v>0.623637765520421</v>
      </c>
    </row>
    <row r="122" customFormat="false" ht="15" hidden="false" customHeight="false" outlineLevel="0" collapsed="false">
      <c r="A122" s="30" t="n">
        <v>44000</v>
      </c>
      <c r="B122" s="38" t="n">
        <v>0.269797061019392</v>
      </c>
      <c r="C122" s="38" t="n">
        <v>0.291655093106207</v>
      </c>
      <c r="D122" s="38" t="n">
        <v>0.271180572434849</v>
      </c>
      <c r="E122" s="38" t="n">
        <v>0.282844449878394</v>
      </c>
      <c r="F122" s="38" t="n">
        <v>0.290113767549975</v>
      </c>
      <c r="G122" s="38" t="n">
        <v>0.300992323148402</v>
      </c>
      <c r="H122" s="38" t="n">
        <v>0.31451922976588</v>
      </c>
      <c r="I122" s="38" t="n">
        <v>0.338944875583358</v>
      </c>
      <c r="J122" s="38" t="n">
        <v>0.370123107856504</v>
      </c>
      <c r="K122" s="38" t="n">
        <v>0.392346054957538</v>
      </c>
      <c r="L122" s="38" t="n">
        <v>0.446508130812069</v>
      </c>
      <c r="M122" s="38" t="n">
        <v>0.484217573143927</v>
      </c>
      <c r="N122" s="38" t="n">
        <v>0.53786152096519</v>
      </c>
      <c r="O122" s="38" t="n">
        <v>0.604685789926077</v>
      </c>
    </row>
    <row r="123" customFormat="false" ht="15" hidden="false" customHeight="false" outlineLevel="0" collapsed="false">
      <c r="A123" s="30" t="n">
        <v>44001</v>
      </c>
      <c r="B123" s="38" t="n">
        <v>0.250085403401332</v>
      </c>
      <c r="C123" s="38" t="n">
        <v>0.24615032700703</v>
      </c>
      <c r="D123" s="38" t="n">
        <v>0.253552392134082</v>
      </c>
      <c r="E123" s="38" t="n">
        <v>0.259666572811879</v>
      </c>
      <c r="F123" s="38" t="n">
        <v>0.267449550135743</v>
      </c>
      <c r="G123" s="38" t="n">
        <v>0.277674956676606</v>
      </c>
      <c r="H123" s="38" t="n">
        <v>0.287809018225344</v>
      </c>
      <c r="I123" s="38" t="n">
        <v>0.317713862096837</v>
      </c>
      <c r="J123" s="38" t="n">
        <v>0.339267379619719</v>
      </c>
      <c r="K123" s="38" t="n">
        <v>0.367616170844755</v>
      </c>
      <c r="L123" s="38" t="n">
        <v>0.415677661700354</v>
      </c>
      <c r="M123" s="38" t="n">
        <v>0.454914109203428</v>
      </c>
      <c r="N123" s="38" t="n">
        <v>0.507393173793137</v>
      </c>
      <c r="O123" s="38" t="n">
        <v>0.571740275603854</v>
      </c>
    </row>
    <row r="124" customFormat="false" ht="15" hidden="false" customHeight="false" outlineLevel="0" collapsed="false">
      <c r="A124" s="30" t="n">
        <v>44004</v>
      </c>
      <c r="B124" s="38" t="n">
        <v>0.193290798094321</v>
      </c>
      <c r="C124" s="38" t="n">
        <v>0.199035253516503</v>
      </c>
      <c r="D124" s="38" t="n">
        <v>0.195336777738627</v>
      </c>
      <c r="E124" s="38" t="n">
        <v>0.199910730155519</v>
      </c>
      <c r="F124" s="38" t="n">
        <v>0.210799142468434</v>
      </c>
      <c r="G124" s="38" t="n">
        <v>0.21818939843168</v>
      </c>
      <c r="H124" s="38" t="n">
        <v>0.230939974634102</v>
      </c>
      <c r="I124" s="38" t="n">
        <v>0.275060731500355</v>
      </c>
      <c r="J124" s="38" t="n">
        <v>0.298303713604053</v>
      </c>
      <c r="K124" s="38" t="n">
        <v>0.317206463604463</v>
      </c>
      <c r="L124" s="38" t="n">
        <v>0.377262354842872</v>
      </c>
      <c r="M124" s="38" t="n">
        <v>0.398429137221767</v>
      </c>
      <c r="N124" s="38" t="n">
        <v>0.470475534847749</v>
      </c>
      <c r="O124" s="38" t="n">
        <v>0.538843114059864</v>
      </c>
    </row>
    <row r="125" customFormat="false" ht="15" hidden="false" customHeight="false" outlineLevel="0" collapsed="false">
      <c r="A125" s="30" t="n">
        <v>44005</v>
      </c>
      <c r="B125" s="38" t="n">
        <v>0.239084709793915</v>
      </c>
      <c r="C125" s="38" t="n">
        <v>0.238973604587373</v>
      </c>
      <c r="D125" s="38" t="n">
        <v>0.241040550380694</v>
      </c>
      <c r="E125" s="38" t="n">
        <v>0.243051425107473</v>
      </c>
      <c r="F125" s="38" t="n">
        <v>0.25202378245314</v>
      </c>
      <c r="G125" s="38" t="n">
        <v>0.263091949934204</v>
      </c>
      <c r="H125" s="38" t="n">
        <v>0.283571407361858</v>
      </c>
      <c r="I125" s="38" t="n">
        <v>0.301783473439951</v>
      </c>
      <c r="J125" s="38" t="n">
        <v>0.333828521316746</v>
      </c>
      <c r="K125" s="38" t="n">
        <v>0.370572273292978</v>
      </c>
      <c r="L125" s="38" t="n">
        <v>0.414874161894987</v>
      </c>
      <c r="M125" s="38" t="n">
        <v>0.457597161789542</v>
      </c>
      <c r="N125" s="38" t="n">
        <v>0.508495070906663</v>
      </c>
      <c r="O125" s="38" t="n">
        <v>0.593416072272209</v>
      </c>
    </row>
    <row r="126" customFormat="false" ht="15" hidden="false" customHeight="false" outlineLevel="0" collapsed="false">
      <c r="A126" s="30" t="n">
        <v>44006</v>
      </c>
      <c r="B126" s="38" t="n">
        <v>0.22717381254408</v>
      </c>
      <c r="C126" s="38" t="n">
        <v>0.2340323799916</v>
      </c>
      <c r="D126" s="38" t="n">
        <v>0.244247297271303</v>
      </c>
      <c r="E126" s="38" t="n">
        <v>0.23882981951985</v>
      </c>
      <c r="F126" s="38" t="n">
        <v>0.25275388363601</v>
      </c>
      <c r="G126" s="38" t="n">
        <v>0.267720675147818</v>
      </c>
      <c r="H126" s="38" t="n">
        <v>0.282148532321947</v>
      </c>
      <c r="I126" s="38" t="n">
        <v>0.30852576563452</v>
      </c>
      <c r="J126" s="38" t="n">
        <v>0.351883894786185</v>
      </c>
      <c r="K126" s="38" t="n">
        <v>0.35901679802212</v>
      </c>
      <c r="L126" s="38" t="n">
        <v>0.411529301147045</v>
      </c>
      <c r="M126" s="38" t="n">
        <v>0.441909236126369</v>
      </c>
      <c r="N126" s="38" t="n">
        <v>0.497153721525026</v>
      </c>
      <c r="O126" s="38" t="n">
        <v>0.578519259610635</v>
      </c>
    </row>
    <row r="127" customFormat="false" ht="15" hidden="false" customHeight="false" outlineLevel="0" collapsed="false">
      <c r="A127" s="30" t="n">
        <v>44007</v>
      </c>
      <c r="B127" s="38" t="n">
        <v>0.303827123602268</v>
      </c>
      <c r="C127" s="38" t="n">
        <v>0.306040035185841</v>
      </c>
      <c r="D127" s="38" t="n">
        <v>0.305942162607591</v>
      </c>
      <c r="E127" s="38" t="n">
        <v>0.297618042737324</v>
      </c>
      <c r="F127" s="38" t="n">
        <v>0.313145358640943</v>
      </c>
      <c r="G127" s="38" t="n">
        <v>0.317764521388045</v>
      </c>
      <c r="H127" s="38" t="n">
        <v>0.329541343965201</v>
      </c>
      <c r="I127" s="38" t="n">
        <v>0.372408315226082</v>
      </c>
      <c r="J127" s="38" t="n">
        <v>0.39947846623464</v>
      </c>
      <c r="K127" s="38" t="n">
        <v>0.422595021658132</v>
      </c>
      <c r="L127" s="38" t="n">
        <v>0.479106507610335</v>
      </c>
      <c r="M127" s="38" t="n">
        <v>0.518583303623964</v>
      </c>
      <c r="N127" s="38" t="n">
        <v>0.562566738126474</v>
      </c>
      <c r="O127" s="38" t="n">
        <v>0.643295457366174</v>
      </c>
    </row>
    <row r="128" customFormat="false" ht="15" hidden="false" customHeight="false" outlineLevel="0" collapsed="false">
      <c r="A128" s="30" t="n">
        <v>44008</v>
      </c>
      <c r="B128" s="38" t="n">
        <v>0.282237233893957</v>
      </c>
      <c r="C128" s="38" t="n">
        <v>0.282843980317673</v>
      </c>
      <c r="D128" s="38" t="n">
        <v>0.303350533866428</v>
      </c>
      <c r="E128" s="38" t="n">
        <v>0.298290531473359</v>
      </c>
      <c r="F128" s="38" t="n">
        <v>0.313090018017821</v>
      </c>
      <c r="G128" s="38" t="n">
        <v>0.329416951331282</v>
      </c>
      <c r="H128" s="38" t="n">
        <v>0.332226789268438</v>
      </c>
      <c r="I128" s="38" t="n">
        <v>0.371767119847777</v>
      </c>
      <c r="J128" s="38" t="n">
        <v>0.389410542840747</v>
      </c>
      <c r="K128" s="38" t="n">
        <v>0.402934444106371</v>
      </c>
      <c r="L128" s="38" t="n">
        <v>0.472979894372385</v>
      </c>
      <c r="M128" s="38" t="n">
        <v>0.508096543685581</v>
      </c>
      <c r="N128" s="38" t="n">
        <v>0.560486037988431</v>
      </c>
      <c r="O128" s="38" t="n">
        <v>0.649303306593259</v>
      </c>
    </row>
    <row r="129" customFormat="false" ht="15" hidden="false" customHeight="false" outlineLevel="0" collapsed="false">
      <c r="A129" s="30" t="n">
        <v>44011</v>
      </c>
      <c r="B129" s="38" t="n">
        <v>0.316239622305929</v>
      </c>
      <c r="C129" s="38" t="n">
        <v>0.331313296569027</v>
      </c>
      <c r="D129" s="38" t="n">
        <v>0.327132774442654</v>
      </c>
      <c r="E129" s="38" t="n">
        <v>0.342496687278572</v>
      </c>
      <c r="F129" s="38" t="n">
        <v>0.343940908143964</v>
      </c>
      <c r="G129" s="38" t="n">
        <v>0.359521790780289</v>
      </c>
      <c r="H129" s="38" t="n">
        <v>0.364932745366801</v>
      </c>
      <c r="I129" s="38" t="n">
        <v>0.398815001732716</v>
      </c>
      <c r="J129" s="38" t="n">
        <v>0.434622598038858</v>
      </c>
      <c r="K129" s="38" t="n">
        <v>0.46079014719099</v>
      </c>
      <c r="L129" s="38" t="n">
        <v>0.512953470157587</v>
      </c>
      <c r="M129" s="38" t="n">
        <v>0.544740993041439</v>
      </c>
      <c r="N129" s="38" t="n">
        <v>0.606407127337163</v>
      </c>
      <c r="O129" s="38" t="n">
        <v>0.695889030974611</v>
      </c>
    </row>
    <row r="130" customFormat="false" ht="15" hidden="false" customHeight="false" outlineLevel="0" collapsed="false">
      <c r="A130" s="30" t="n">
        <v>44012</v>
      </c>
      <c r="B130" s="38" t="n">
        <v>0.331703919995556</v>
      </c>
      <c r="C130" s="38" t="n">
        <v>0.343447848355366</v>
      </c>
      <c r="D130" s="38" t="n">
        <v>0.334280982590722</v>
      </c>
      <c r="E130" s="38" t="n">
        <v>0.34237670171661</v>
      </c>
      <c r="F130" s="38" t="n">
        <v>0.351397258587582</v>
      </c>
      <c r="G130" s="38" t="n">
        <v>0.364991332364357</v>
      </c>
      <c r="H130" s="38" t="n">
        <v>0.371200255315243</v>
      </c>
      <c r="I130" s="38" t="n">
        <v>0.403268725068097</v>
      </c>
      <c r="J130" s="38" t="n">
        <v>0.439250269328225</v>
      </c>
      <c r="K130" s="38" t="n">
        <v>0.461142532190055</v>
      </c>
      <c r="L130" s="38" t="n">
        <v>0.521439350674041</v>
      </c>
      <c r="M130" s="38" t="n">
        <v>0.561988851779051</v>
      </c>
      <c r="N130" s="38" t="n">
        <v>0.604352034998817</v>
      </c>
      <c r="O130" s="38" t="n">
        <v>0.676225773102433</v>
      </c>
    </row>
    <row r="131" customFormat="false" ht="15" hidden="false" customHeight="false" outlineLevel="0" collapsed="false">
      <c r="A131" s="30" t="n">
        <v>44013</v>
      </c>
      <c r="B131" s="38" t="n">
        <v>0.347713190500574</v>
      </c>
      <c r="C131" s="38" t="n">
        <v>0.347485958640896</v>
      </c>
      <c r="D131" s="38" t="n">
        <v>0.341373937920572</v>
      </c>
      <c r="E131" s="38" t="n">
        <v>0.344988028343396</v>
      </c>
      <c r="F131" s="38" t="n">
        <v>0.359212045220848</v>
      </c>
      <c r="G131" s="38" t="n">
        <v>0.370188124126932</v>
      </c>
      <c r="H131" s="38" t="n">
        <v>0.384347175432914</v>
      </c>
      <c r="I131" s="38" t="n">
        <v>0.423450316805439</v>
      </c>
      <c r="J131" s="38" t="n">
        <v>0.446937309576233</v>
      </c>
      <c r="K131" s="38" t="n">
        <v>0.471199778724074</v>
      </c>
      <c r="L131" s="38" t="n">
        <v>0.510587193932477</v>
      </c>
      <c r="M131" s="38" t="n">
        <v>0.562972577800494</v>
      </c>
      <c r="N131" s="38" t="n">
        <v>0.618709648420527</v>
      </c>
      <c r="O131" s="38" t="n">
        <v>0.680843540613186</v>
      </c>
    </row>
    <row r="132" customFormat="false" ht="15" hidden="false" customHeight="false" outlineLevel="0" collapsed="false">
      <c r="A132" s="30" t="n">
        <v>44014</v>
      </c>
      <c r="B132" s="38" t="n">
        <v>0.317973014896447</v>
      </c>
      <c r="C132" s="38" t="n">
        <v>0.320511454831607</v>
      </c>
      <c r="D132" s="38" t="n">
        <v>0.329805759149944</v>
      </c>
      <c r="E132" s="38" t="n">
        <v>0.343423714600881</v>
      </c>
      <c r="F132" s="38" t="n">
        <v>0.350942897178762</v>
      </c>
      <c r="G132" s="38" t="n">
        <v>0.349169022325724</v>
      </c>
      <c r="H132" s="38" t="n">
        <v>0.370719920412472</v>
      </c>
      <c r="I132" s="38" t="n">
        <v>0.404153562241502</v>
      </c>
      <c r="J132" s="38" t="n">
        <v>0.429189693280656</v>
      </c>
      <c r="K132" s="38" t="n">
        <v>0.450756557437171</v>
      </c>
      <c r="L132" s="38" t="n">
        <v>0.511478994980038</v>
      </c>
      <c r="M132" s="38" t="n">
        <v>0.560971923910819</v>
      </c>
      <c r="N132" s="38" t="n">
        <v>0.613400945722855</v>
      </c>
      <c r="O132" s="38" t="n">
        <v>0.679550147561275</v>
      </c>
    </row>
    <row r="133" customFormat="false" ht="15" hidden="false" customHeight="false" outlineLevel="0" collapsed="false">
      <c r="A133" s="30" t="n">
        <v>44015</v>
      </c>
      <c r="B133" s="38" t="n">
        <v>0.320317097370121</v>
      </c>
      <c r="C133" s="38" t="n">
        <v>0.324554962810856</v>
      </c>
      <c r="D133" s="38" t="n">
        <v>0.325218676211243</v>
      </c>
      <c r="E133" s="38" t="n">
        <v>0.334105358393366</v>
      </c>
      <c r="F133" s="38" t="n">
        <v>0.333605292298385</v>
      </c>
      <c r="G133" s="38" t="n">
        <v>0.348956646637555</v>
      </c>
      <c r="H133" s="38" t="n">
        <v>0.36201622883664</v>
      </c>
      <c r="I133" s="38" t="n">
        <v>0.382504011464843</v>
      </c>
      <c r="J133" s="38" t="n">
        <v>0.420274620598227</v>
      </c>
      <c r="K133" s="38" t="n">
        <v>0.438322700188888</v>
      </c>
      <c r="L133" s="38" t="n">
        <v>0.496777671503036</v>
      </c>
      <c r="M133" s="38" t="n">
        <v>0.553911731457657</v>
      </c>
      <c r="N133" s="38" t="n">
        <v>0.604602035996743</v>
      </c>
      <c r="O133" s="38" t="n">
        <v>0.68094625351793</v>
      </c>
    </row>
    <row r="134" customFormat="false" ht="15" hidden="false" customHeight="false" outlineLevel="0" collapsed="false">
      <c r="A134" s="30" t="n">
        <v>44018</v>
      </c>
      <c r="B134" s="38" t="n">
        <v>0.314228447350425</v>
      </c>
      <c r="C134" s="38" t="n">
        <v>0.323069346590536</v>
      </c>
      <c r="D134" s="38" t="n">
        <v>0.331388986205351</v>
      </c>
      <c r="E134" s="38" t="n">
        <v>0.324486328757589</v>
      </c>
      <c r="F134" s="38" t="n">
        <v>0.334605725110925</v>
      </c>
      <c r="G134" s="38" t="n">
        <v>0.355204869476939</v>
      </c>
      <c r="H134" s="38" t="n">
        <v>0.351998790549126</v>
      </c>
      <c r="I134" s="38" t="n">
        <v>0.396836035589714</v>
      </c>
      <c r="J134" s="38" t="n">
        <v>0.420979406510317</v>
      </c>
      <c r="K134" s="38" t="n">
        <v>0.444546308540302</v>
      </c>
      <c r="L134" s="38" t="n">
        <v>0.504677736662501</v>
      </c>
      <c r="M134" s="38" t="n">
        <v>0.550558268483329</v>
      </c>
      <c r="N134" s="38" t="n">
        <v>0.618487139961168</v>
      </c>
      <c r="O134" s="38" t="n">
        <v>0.685763169679813</v>
      </c>
    </row>
    <row r="135" customFormat="false" ht="15" hidden="false" customHeight="false" outlineLevel="0" collapsed="false">
      <c r="A135" s="30" t="n">
        <v>44019</v>
      </c>
      <c r="B135" s="38" t="n">
        <v>0.346331658180603</v>
      </c>
      <c r="C135" s="38" t="n">
        <v>0.360179630704121</v>
      </c>
      <c r="D135" s="38" t="n">
        <v>0.349006435364297</v>
      </c>
      <c r="E135" s="38" t="n">
        <v>0.367149872791419</v>
      </c>
      <c r="F135" s="38" t="n">
        <v>0.361410072640768</v>
      </c>
      <c r="G135" s="38" t="n">
        <v>0.387206809576004</v>
      </c>
      <c r="H135" s="38" t="n">
        <v>0.394414198577901</v>
      </c>
      <c r="I135" s="38" t="n">
        <v>0.424681650664192</v>
      </c>
      <c r="J135" s="38" t="n">
        <v>0.448209513567227</v>
      </c>
      <c r="K135" s="38" t="n">
        <v>0.466073499527405</v>
      </c>
      <c r="L135" s="38" t="n">
        <v>0.530561247265714</v>
      </c>
      <c r="M135" s="38" t="n">
        <v>0.575857715033528</v>
      </c>
      <c r="N135" s="38" t="n">
        <v>0.625109159043971</v>
      </c>
      <c r="O135" s="38" t="n">
        <v>0.700838111329626</v>
      </c>
    </row>
    <row r="136" customFormat="false" ht="15" hidden="false" customHeight="false" outlineLevel="0" collapsed="false">
      <c r="A136" s="30" t="n">
        <v>44020</v>
      </c>
      <c r="B136" s="38" t="n">
        <v>0.353461414601182</v>
      </c>
      <c r="C136" s="38" t="n">
        <v>0.364533259187416</v>
      </c>
      <c r="D136" s="38" t="n">
        <v>0.370004435242771</v>
      </c>
      <c r="E136" s="38" t="n">
        <v>0.362585623409025</v>
      </c>
      <c r="F136" s="38" t="n">
        <v>0.367666218673906</v>
      </c>
      <c r="G136" s="38" t="n">
        <v>0.389004628082663</v>
      </c>
      <c r="H136" s="38" t="n">
        <v>0.409206088544499</v>
      </c>
      <c r="I136" s="38" t="n">
        <v>0.439595783211805</v>
      </c>
      <c r="J136" s="38" t="n">
        <v>0.450738011231059</v>
      </c>
      <c r="K136" s="38" t="n">
        <v>0.477655566934059</v>
      </c>
      <c r="L136" s="38" t="n">
        <v>0.533154780970394</v>
      </c>
      <c r="M136" s="38" t="n">
        <v>0.576853275046658</v>
      </c>
      <c r="N136" s="38" t="n">
        <v>0.641835526086755</v>
      </c>
      <c r="O136" s="38" t="n">
        <v>0.699985054678887</v>
      </c>
    </row>
    <row r="137" customFormat="false" ht="15" hidden="false" customHeight="false" outlineLevel="0" collapsed="false">
      <c r="A137" s="30" t="n">
        <v>44021</v>
      </c>
      <c r="B137" s="38" t="n">
        <v>0.348574196917196</v>
      </c>
      <c r="C137" s="38" t="n">
        <v>0.356925425716687</v>
      </c>
      <c r="D137" s="38" t="n">
        <v>0.367692277706498</v>
      </c>
      <c r="E137" s="38" t="n">
        <v>0.373624612471567</v>
      </c>
      <c r="F137" s="38" t="n">
        <v>0.377609452889478</v>
      </c>
      <c r="G137" s="38" t="n">
        <v>0.397075095961395</v>
      </c>
      <c r="H137" s="38" t="n">
        <v>0.392740623871156</v>
      </c>
      <c r="I137" s="38" t="n">
        <v>0.443086698201258</v>
      </c>
      <c r="J137" s="38" t="n">
        <v>0.45957400580249</v>
      </c>
      <c r="K137" s="38" t="n">
        <v>0.486788978240316</v>
      </c>
      <c r="L137" s="38" t="n">
        <v>0.533825386630157</v>
      </c>
      <c r="M137" s="38" t="n">
        <v>0.581407184124714</v>
      </c>
      <c r="N137" s="38" t="n">
        <v>0.636384307172634</v>
      </c>
      <c r="O137" s="38" t="n">
        <v>0.718005241560916</v>
      </c>
    </row>
    <row r="138" customFormat="false" ht="15" hidden="false" customHeight="false" outlineLevel="0" collapsed="false">
      <c r="A138" s="30" t="n">
        <v>44022</v>
      </c>
      <c r="B138" s="38" t="n">
        <v>0.336452024956355</v>
      </c>
      <c r="C138" s="38" t="n">
        <v>0.349742163618934</v>
      </c>
      <c r="D138" s="38" t="n">
        <v>0.347100152642183</v>
      </c>
      <c r="E138" s="38" t="n">
        <v>0.36055853066033</v>
      </c>
      <c r="F138" s="38" t="n">
        <v>0.367249855993474</v>
      </c>
      <c r="G138" s="38" t="n">
        <v>0.385270152055924</v>
      </c>
      <c r="H138" s="38" t="n">
        <v>0.387560710676147</v>
      </c>
      <c r="I138" s="38" t="n">
        <v>0.428755893662077</v>
      </c>
      <c r="J138" s="38" t="n">
        <v>0.456642478119698</v>
      </c>
      <c r="K138" s="38" t="n">
        <v>0.459375672294242</v>
      </c>
      <c r="L138" s="38" t="n">
        <v>0.531584492469619</v>
      </c>
      <c r="M138" s="38" t="n">
        <v>0.572707532300789</v>
      </c>
      <c r="N138" s="38" t="n">
        <v>0.618151342049096</v>
      </c>
      <c r="O138" s="38" t="n">
        <v>0.687460922404429</v>
      </c>
    </row>
    <row r="139" customFormat="false" ht="15" hidden="false" customHeight="false" outlineLevel="0" collapsed="false">
      <c r="A139" s="30" t="n">
        <v>44025</v>
      </c>
      <c r="B139" s="38" t="n">
        <v>0.376281225577657</v>
      </c>
      <c r="C139" s="38" t="n">
        <v>0.366935938027536</v>
      </c>
      <c r="D139" s="38" t="n">
        <v>0.37701845435772</v>
      </c>
      <c r="E139" s="38" t="n">
        <v>0.381663841022316</v>
      </c>
      <c r="F139" s="38" t="n">
        <v>0.391127617665965</v>
      </c>
      <c r="G139" s="38" t="n">
        <v>0.397615986713775</v>
      </c>
      <c r="H139" s="38" t="n">
        <v>0.410079772181497</v>
      </c>
      <c r="I139" s="38" t="n">
        <v>0.446006074425304</v>
      </c>
      <c r="J139" s="38" t="n">
        <v>0.475597464353193</v>
      </c>
      <c r="K139" s="38" t="n">
        <v>0.5029594137158</v>
      </c>
      <c r="L139" s="38" t="n">
        <v>0.535037934275762</v>
      </c>
      <c r="M139" s="38" t="n">
        <v>0.581887500942705</v>
      </c>
      <c r="N139" s="38" t="n">
        <v>0.621557660951062</v>
      </c>
      <c r="O139" s="38" t="n">
        <v>0.703214838313658</v>
      </c>
    </row>
    <row r="140" customFormat="false" ht="15" hidden="false" customHeight="false" outlineLevel="0" collapsed="false">
      <c r="A140" s="30" t="n">
        <v>44026</v>
      </c>
      <c r="B140" s="38" t="n">
        <v>0.409927324922095</v>
      </c>
      <c r="C140" s="38" t="n">
        <v>0.415006200903126</v>
      </c>
      <c r="D140" s="38" t="n">
        <v>0.419457759501989</v>
      </c>
      <c r="E140" s="38" t="n">
        <v>0.426335998215423</v>
      </c>
      <c r="F140" s="38" t="n">
        <v>0.433640465972338</v>
      </c>
      <c r="G140" s="38" t="n">
        <v>0.44907549326233</v>
      </c>
      <c r="H140" s="38" t="n">
        <v>0.458881942448569</v>
      </c>
      <c r="I140" s="38" t="n">
        <v>0.481964495309413</v>
      </c>
      <c r="J140" s="38" t="n">
        <v>0.518268741994118</v>
      </c>
      <c r="K140" s="38" t="n">
        <v>0.53308069529263</v>
      </c>
      <c r="L140" s="38" t="n">
        <v>0.594583507095221</v>
      </c>
      <c r="M140" s="38" t="n">
        <v>0.618760662573484</v>
      </c>
      <c r="N140" s="38" t="n">
        <v>0.660702602048422</v>
      </c>
      <c r="O140" s="38" t="n">
        <v>0.738144633338335</v>
      </c>
    </row>
    <row r="141" customFormat="false" ht="15" hidden="false" customHeight="false" outlineLevel="0" collapsed="false">
      <c r="A141" s="30" t="n">
        <v>44027</v>
      </c>
      <c r="B141" s="38" t="n">
        <v>0.391109184497127</v>
      </c>
      <c r="C141" s="38" t="n">
        <v>0.387840157296959</v>
      </c>
      <c r="D141" s="38" t="n">
        <v>0.389668719036803</v>
      </c>
      <c r="E141" s="38" t="n">
        <v>0.389497199163253</v>
      </c>
      <c r="F141" s="38" t="n">
        <v>0.410244593090715</v>
      </c>
      <c r="G141" s="38" t="n">
        <v>0.408218032876416</v>
      </c>
      <c r="H141" s="38" t="n">
        <v>0.423008465709956</v>
      </c>
      <c r="I141" s="38" t="n">
        <v>0.46245232352307</v>
      </c>
      <c r="J141" s="38" t="n">
        <v>0.472466763300501</v>
      </c>
      <c r="K141" s="38" t="n">
        <v>0.511329562914821</v>
      </c>
      <c r="L141" s="38" t="n">
        <v>0.56370200066666</v>
      </c>
      <c r="M141" s="38" t="n">
        <v>0.602432951462715</v>
      </c>
      <c r="N141" s="38" t="n">
        <v>0.65020704319509</v>
      </c>
      <c r="O141" s="38" t="n">
        <v>0.717152214396907</v>
      </c>
    </row>
    <row r="142" customFormat="false" ht="15" hidden="false" customHeight="false" outlineLevel="0" collapsed="false">
      <c r="A142" s="30" t="n">
        <v>44028</v>
      </c>
      <c r="B142" s="38" t="n">
        <v>0.410907570752458</v>
      </c>
      <c r="C142" s="38" t="n">
        <v>0.419976628896038</v>
      </c>
      <c r="D142" s="38" t="n">
        <v>0.418945786392992</v>
      </c>
      <c r="E142" s="38" t="n">
        <v>0.431554615289644</v>
      </c>
      <c r="F142" s="38" t="n">
        <v>0.438440918938999</v>
      </c>
      <c r="G142" s="38" t="n">
        <v>0.457107124881405</v>
      </c>
      <c r="H142" s="38" t="n">
        <v>0.463391293951301</v>
      </c>
      <c r="I142" s="38" t="n">
        <v>0.498232103408529</v>
      </c>
      <c r="J142" s="38" t="n">
        <v>0.515332413081813</v>
      </c>
      <c r="K142" s="38" t="n">
        <v>0.534191445955541</v>
      </c>
      <c r="L142" s="38" t="n">
        <v>0.595706665430184</v>
      </c>
      <c r="M142" s="38" t="n">
        <v>0.627240653931857</v>
      </c>
      <c r="N142" s="38" t="n">
        <v>0.680420807965234</v>
      </c>
      <c r="O142" s="38" t="n">
        <v>0.74296067985733</v>
      </c>
    </row>
    <row r="143" customFormat="false" ht="15" hidden="false" customHeight="false" outlineLevel="0" collapsed="false">
      <c r="A143" s="30" t="n">
        <v>44029</v>
      </c>
      <c r="B143" s="38" t="n">
        <v>0.403511233353405</v>
      </c>
      <c r="C143" s="38" t="n">
        <v>0.416213093057375</v>
      </c>
      <c r="D143" s="38" t="n">
        <v>0.421781136639751</v>
      </c>
      <c r="E143" s="38" t="n">
        <v>0.414467467389234</v>
      </c>
      <c r="F143" s="38" t="n">
        <v>0.429474687923975</v>
      </c>
      <c r="G143" s="38" t="n">
        <v>0.437242624303033</v>
      </c>
      <c r="H143" s="38" t="n">
        <v>0.453788834739295</v>
      </c>
      <c r="I143" s="38" t="n">
        <v>0.494691494062793</v>
      </c>
      <c r="J143" s="38" t="n">
        <v>0.516393838890124</v>
      </c>
      <c r="K143" s="38" t="n">
        <v>0.537153150958754</v>
      </c>
      <c r="L143" s="38" t="n">
        <v>0.602756661093435</v>
      </c>
      <c r="M143" s="38" t="n">
        <v>0.626331965968491</v>
      </c>
      <c r="N143" s="38" t="n">
        <v>0.677692901953103</v>
      </c>
      <c r="O143" s="38" t="n">
        <v>0.754690151229418</v>
      </c>
    </row>
    <row r="144" customFormat="false" ht="15" hidden="false" customHeight="false" outlineLevel="0" collapsed="false">
      <c r="A144" s="30" t="n">
        <v>44032</v>
      </c>
      <c r="B144" s="38" t="n">
        <v>0.436997506382424</v>
      </c>
      <c r="C144" s="38" t="n">
        <v>0.427976539905591</v>
      </c>
      <c r="D144" s="38" t="n">
        <v>0.444896025933335</v>
      </c>
      <c r="E144" s="38" t="n">
        <v>0.446770062378623</v>
      </c>
      <c r="F144" s="38" t="n">
        <v>0.45977814929132</v>
      </c>
      <c r="G144" s="38" t="n">
        <v>0.472077518759688</v>
      </c>
      <c r="H144" s="38" t="n">
        <v>0.479510626754639</v>
      </c>
      <c r="I144" s="38" t="n">
        <v>0.51886741798752</v>
      </c>
      <c r="J144" s="38" t="n">
        <v>0.544753147511903</v>
      </c>
      <c r="K144" s="38" t="n">
        <v>0.556371449018586</v>
      </c>
      <c r="L144" s="38" t="n">
        <v>0.616031880760934</v>
      </c>
      <c r="M144" s="38" t="n">
        <v>0.644137004448088</v>
      </c>
      <c r="N144" s="38" t="n">
        <v>0.70287812043514</v>
      </c>
      <c r="O144" s="38" t="n">
        <v>0.778942492631525</v>
      </c>
    </row>
    <row r="145" customFormat="false" ht="15" hidden="false" customHeight="false" outlineLevel="0" collapsed="false">
      <c r="A145" s="30" t="n">
        <v>44033</v>
      </c>
      <c r="B145" s="38" t="n">
        <v>0.406040515021634</v>
      </c>
      <c r="C145" s="38" t="n">
        <v>0.40351950861238</v>
      </c>
      <c r="D145" s="38" t="n">
        <v>0.410167556012251</v>
      </c>
      <c r="E145" s="38" t="n">
        <v>0.409812811284481</v>
      </c>
      <c r="F145" s="38" t="n">
        <v>0.423255879280295</v>
      </c>
      <c r="G145" s="38" t="n">
        <v>0.439754914539154</v>
      </c>
      <c r="H145" s="38" t="n">
        <v>0.452849253665019</v>
      </c>
      <c r="I145" s="38" t="n">
        <v>0.48296186180603</v>
      </c>
      <c r="J145" s="38" t="n">
        <v>0.498955265766987</v>
      </c>
      <c r="K145" s="38" t="n">
        <v>0.525268104658603</v>
      </c>
      <c r="L145" s="38" t="n">
        <v>0.585318381747817</v>
      </c>
      <c r="M145" s="38" t="n">
        <v>0.624469649486903</v>
      </c>
      <c r="N145" s="38" t="n">
        <v>0.680207392279556</v>
      </c>
      <c r="O145" s="38" t="n">
        <v>0.763487937327242</v>
      </c>
    </row>
    <row r="146" customFormat="false" ht="15" hidden="false" customHeight="false" outlineLevel="0" collapsed="false">
      <c r="A146" s="30" t="n">
        <v>44034</v>
      </c>
      <c r="B146" s="38" t="n">
        <v>0.418800334509534</v>
      </c>
      <c r="C146" s="38" t="n">
        <v>0.411594587590651</v>
      </c>
      <c r="D146" s="38" t="n">
        <v>0.425641518170021</v>
      </c>
      <c r="E146" s="38" t="n">
        <v>0.429324405324176</v>
      </c>
      <c r="F146" s="38" t="n">
        <v>0.425703840915179</v>
      </c>
      <c r="G146" s="38" t="n">
        <v>0.450583318859334</v>
      </c>
      <c r="H146" s="38" t="n">
        <v>0.457741100847018</v>
      </c>
      <c r="I146" s="38" t="n">
        <v>0.482634760463302</v>
      </c>
      <c r="J146" s="38" t="n">
        <v>0.519081193792961</v>
      </c>
      <c r="K146" s="38" t="n">
        <v>0.53838221229069</v>
      </c>
      <c r="L146" s="38" t="n">
        <v>0.594291988036952</v>
      </c>
      <c r="M146" s="38" t="n">
        <v>0.634399422855775</v>
      </c>
      <c r="N146" s="38" t="n">
        <v>0.682937808103871</v>
      </c>
      <c r="O146" s="38" t="n">
        <v>0.765781950112877</v>
      </c>
    </row>
    <row r="147" customFormat="false" ht="15" hidden="false" customHeight="false" outlineLevel="0" collapsed="false">
      <c r="A147" s="30" t="n">
        <v>44035</v>
      </c>
      <c r="B147" s="38" t="n">
        <v>0.406073533564408</v>
      </c>
      <c r="C147" s="38" t="n">
        <v>0.410926831048738</v>
      </c>
      <c r="D147" s="38" t="n">
        <v>0.416124678875994</v>
      </c>
      <c r="E147" s="38" t="n">
        <v>0.410968077799902</v>
      </c>
      <c r="F147" s="38" t="n">
        <v>0.41759059327742</v>
      </c>
      <c r="G147" s="38" t="n">
        <v>0.424656232106737</v>
      </c>
      <c r="H147" s="38" t="n">
        <v>0.45452715881878</v>
      </c>
      <c r="I147" s="38" t="n">
        <v>0.47628433449603</v>
      </c>
      <c r="J147" s="38" t="n">
        <v>0.509634923277542</v>
      </c>
      <c r="K147" s="38" t="n">
        <v>0.531821024367118</v>
      </c>
      <c r="L147" s="38" t="n">
        <v>0.591875657964359</v>
      </c>
      <c r="M147" s="38" t="n">
        <v>0.620076257679388</v>
      </c>
      <c r="N147" s="38" t="n">
        <v>0.679645868738974</v>
      </c>
      <c r="O147" s="38" t="n">
        <v>0.765066559872435</v>
      </c>
    </row>
    <row r="148" customFormat="false" ht="15" hidden="false" customHeight="false" outlineLevel="0" collapsed="false">
      <c r="A148" s="30" t="n">
        <v>44036</v>
      </c>
      <c r="B148" s="38" t="n">
        <v>0.413231235705868</v>
      </c>
      <c r="C148" s="38" t="n">
        <v>0.412454992220471</v>
      </c>
      <c r="D148" s="38" t="n">
        <v>0.412600175474917</v>
      </c>
      <c r="E148" s="38" t="n">
        <v>0.408448852576767</v>
      </c>
      <c r="F148" s="38" t="n">
        <v>0.423839211707294</v>
      </c>
      <c r="G148" s="38" t="n">
        <v>0.433498356377021</v>
      </c>
      <c r="H148" s="38" t="n">
        <v>0.45099252529592</v>
      </c>
      <c r="I148" s="38" t="n">
        <v>0.476135297657231</v>
      </c>
      <c r="J148" s="38" t="n">
        <v>0.50406643531792</v>
      </c>
      <c r="K148" s="38" t="n">
        <v>0.526739649596913</v>
      </c>
      <c r="L148" s="38" t="n">
        <v>0.585528151883498</v>
      </c>
      <c r="M148" s="38" t="n">
        <v>0.625748111425427</v>
      </c>
      <c r="N148" s="38" t="n">
        <v>0.671595118247852</v>
      </c>
      <c r="O148" s="38" t="n">
        <v>0.741437728060993</v>
      </c>
    </row>
    <row r="149" customFormat="false" ht="15" hidden="false" customHeight="false" outlineLevel="0" collapsed="false">
      <c r="A149" s="30" t="n">
        <v>44039</v>
      </c>
      <c r="B149" s="38" t="n">
        <v>0.419767543255827</v>
      </c>
      <c r="C149" s="38" t="n">
        <v>0.428639241289007</v>
      </c>
      <c r="D149" s="38" t="n">
        <v>0.420547698939362</v>
      </c>
      <c r="E149" s="38" t="n">
        <v>0.413938350401238</v>
      </c>
      <c r="F149" s="38" t="n">
        <v>0.422444936042197</v>
      </c>
      <c r="G149" s="38" t="n">
        <v>0.445549255286193</v>
      </c>
      <c r="H149" s="38" t="n">
        <v>0.46420743396005</v>
      </c>
      <c r="I149" s="38" t="n">
        <v>0.482588949453691</v>
      </c>
      <c r="J149" s="38" t="n">
        <v>0.515626118991553</v>
      </c>
      <c r="K149" s="38" t="n">
        <v>0.539467519672606</v>
      </c>
      <c r="L149" s="38" t="n">
        <v>0.606261955047844</v>
      </c>
      <c r="M149" s="38" t="n">
        <v>0.641421682779074</v>
      </c>
      <c r="N149" s="38" t="n">
        <v>0.691854961981708</v>
      </c>
      <c r="O149" s="38" t="n">
        <v>0.786422592876166</v>
      </c>
    </row>
    <row r="150" customFormat="false" ht="15" hidden="false" customHeight="false" outlineLevel="0" collapsed="false">
      <c r="A150" s="30" t="n">
        <v>44040</v>
      </c>
      <c r="B150" s="38" t="n">
        <v>0.414681854546694</v>
      </c>
      <c r="C150" s="38" t="n">
        <v>0.41110963654973</v>
      </c>
      <c r="D150" s="38" t="n">
        <v>0.418181231115956</v>
      </c>
      <c r="E150" s="38" t="n">
        <v>0.416907175201525</v>
      </c>
      <c r="F150" s="38" t="n">
        <v>0.419861474367831</v>
      </c>
      <c r="G150" s="38" t="n">
        <v>0.446441797489167</v>
      </c>
      <c r="H150" s="38" t="n">
        <v>0.456212144488365</v>
      </c>
      <c r="I150" s="38" t="n">
        <v>0.490354247784097</v>
      </c>
      <c r="J150" s="38" t="n">
        <v>0.522758675715802</v>
      </c>
      <c r="K150" s="38" t="n">
        <v>0.529173250570314</v>
      </c>
      <c r="L150" s="38" t="n">
        <v>0.594394678484766</v>
      </c>
      <c r="M150" s="38" t="n">
        <v>0.640589993909127</v>
      </c>
      <c r="N150" s="38" t="n">
        <v>0.693306385928857</v>
      </c>
      <c r="O150" s="38" t="n">
        <v>0.78194293599823</v>
      </c>
    </row>
    <row r="151" customFormat="false" ht="15" hidden="false" customHeight="false" outlineLevel="0" collapsed="false">
      <c r="A151" s="30" t="n">
        <v>44041</v>
      </c>
      <c r="B151" s="38" t="n">
        <v>0.411400487007474</v>
      </c>
      <c r="C151" s="38" t="n">
        <v>0.410251115637493</v>
      </c>
      <c r="D151" s="38" t="n">
        <v>0.420756386626239</v>
      </c>
      <c r="E151" s="38" t="n">
        <v>0.425398918560623</v>
      </c>
      <c r="F151" s="38" t="n">
        <v>0.435181426703247</v>
      </c>
      <c r="G151" s="38" t="n">
        <v>0.447325512086389</v>
      </c>
      <c r="H151" s="38" t="n">
        <v>0.461382907463174</v>
      </c>
      <c r="I151" s="38" t="n">
        <v>0.494194498816538</v>
      </c>
      <c r="J151" s="38" t="n">
        <v>0.517602784498675</v>
      </c>
      <c r="K151" s="38" t="n">
        <v>0.536310430041462</v>
      </c>
      <c r="L151" s="38" t="n">
        <v>0.604967111115133</v>
      </c>
      <c r="M151" s="38" t="n">
        <v>0.643516234657434</v>
      </c>
      <c r="N151" s="38" t="n">
        <v>0.713218026055851</v>
      </c>
      <c r="O151" s="38" t="n">
        <v>0.792344959759082</v>
      </c>
    </row>
    <row r="152" customFormat="false" ht="15" hidden="false" customHeight="false" outlineLevel="0" collapsed="false">
      <c r="A152" s="30" t="n">
        <v>44042</v>
      </c>
      <c r="B152" s="38" t="n">
        <v>0.377992283942402</v>
      </c>
      <c r="C152" s="38" t="n">
        <v>0.380128879127753</v>
      </c>
      <c r="D152" s="38" t="n">
        <v>0.381464142326061</v>
      </c>
      <c r="E152" s="38" t="n">
        <v>0.378418741438005</v>
      </c>
      <c r="F152" s="38" t="n">
        <v>0.389856049567058</v>
      </c>
      <c r="G152" s="38" t="n">
        <v>0.407062640093161</v>
      </c>
      <c r="H152" s="38" t="n">
        <v>0.421389689355637</v>
      </c>
      <c r="I152" s="38" t="n">
        <v>0.456223824220222</v>
      </c>
      <c r="J152" s="38" t="n">
        <v>0.485143723817985</v>
      </c>
      <c r="K152" s="38" t="n">
        <v>0.497100413075809</v>
      </c>
      <c r="L152" s="38" t="n">
        <v>0.558939662929671</v>
      </c>
      <c r="M152" s="38" t="n">
        <v>0.613335150133845</v>
      </c>
      <c r="N152" s="38" t="n">
        <v>0.665794037618747</v>
      </c>
      <c r="O152" s="38" t="n">
        <v>0.738717665384607</v>
      </c>
    </row>
    <row r="153" customFormat="false" ht="15" hidden="false" customHeight="false" outlineLevel="0" collapsed="false">
      <c r="A153" s="30" t="n">
        <v>44043</v>
      </c>
      <c r="B153" s="38" t="n">
        <v>0.400427365811291</v>
      </c>
      <c r="C153" s="38" t="n">
        <v>0.404172613049074</v>
      </c>
      <c r="D153" s="38" t="n">
        <v>0.409176605494782</v>
      </c>
      <c r="E153" s="38" t="n">
        <v>0.415881044688243</v>
      </c>
      <c r="F153" s="38" t="n">
        <v>0.433508476012923</v>
      </c>
      <c r="G153" s="38" t="n">
        <v>0.435012909246488</v>
      </c>
      <c r="H153" s="38" t="n">
        <v>0.45167882247391</v>
      </c>
      <c r="I153" s="38" t="n">
        <v>0.471761990640351</v>
      </c>
      <c r="J153" s="38" t="n">
        <v>0.505926315062379</v>
      </c>
      <c r="K153" s="38" t="n">
        <v>0.538555557878815</v>
      </c>
      <c r="L153" s="38" t="n">
        <v>0.597889278326808</v>
      </c>
      <c r="M153" s="38" t="n">
        <v>0.612785918778361</v>
      </c>
      <c r="N153" s="38" t="n">
        <v>0.702760391481373</v>
      </c>
      <c r="O153" s="38" t="n">
        <v>0.794049061502124</v>
      </c>
    </row>
    <row r="154" customFormat="false" ht="15" hidden="false" customHeight="false" outlineLevel="0" collapsed="false">
      <c r="A154" s="30" t="n">
        <v>44046</v>
      </c>
      <c r="B154" s="38" t="n">
        <v>0.408857730637383</v>
      </c>
      <c r="C154" s="38" t="n">
        <v>0.43367353535123</v>
      </c>
      <c r="D154" s="38" t="n">
        <v>0.412130446395655</v>
      </c>
      <c r="E154" s="38" t="n">
        <v>0.438454640397901</v>
      </c>
      <c r="F154" s="38" t="n">
        <v>0.43803727581418</v>
      </c>
      <c r="G154" s="38" t="n">
        <v>0.439593778258788</v>
      </c>
      <c r="H154" s="38" t="n">
        <v>0.47022741133028</v>
      </c>
      <c r="I154" s="38" t="n">
        <v>0.508714827925729</v>
      </c>
      <c r="J154" s="38" t="n">
        <v>0.531025584271245</v>
      </c>
      <c r="K154" s="38" t="n">
        <v>0.554772004570285</v>
      </c>
      <c r="L154" s="38" t="n">
        <v>0.613346704137709</v>
      </c>
      <c r="M154" s="38" t="n">
        <v>0.648507334547926</v>
      </c>
      <c r="N154" s="38" t="n">
        <v>0.723740701374958</v>
      </c>
      <c r="O154" s="38" t="n">
        <v>0.814320829691941</v>
      </c>
    </row>
    <row r="155" customFormat="false" ht="15" hidden="false" customHeight="false" outlineLevel="0" collapsed="false">
      <c r="A155" s="30" t="n">
        <v>44047</v>
      </c>
      <c r="B155" s="38" t="n">
        <v>0.415304182128149</v>
      </c>
      <c r="C155" s="38" t="n">
        <v>0.400357529097325</v>
      </c>
      <c r="D155" s="38" t="n">
        <v>0.407439976852933</v>
      </c>
      <c r="E155" s="38" t="n">
        <v>0.415557440177952</v>
      </c>
      <c r="F155" s="38" t="n">
        <v>0.416390728578158</v>
      </c>
      <c r="G155" s="38" t="n">
        <v>0.441986902239392</v>
      </c>
      <c r="H155" s="38" t="n">
        <v>0.458105190741931</v>
      </c>
      <c r="I155" s="38" t="n">
        <v>0.481903967085782</v>
      </c>
      <c r="J155" s="38" t="n">
        <v>0.522638828951674</v>
      </c>
      <c r="K155" s="38" t="n">
        <v>0.544439215221009</v>
      </c>
      <c r="L155" s="38" t="n">
        <v>0.60363797968267</v>
      </c>
      <c r="M155" s="38" t="n">
        <v>0.651012068420156</v>
      </c>
      <c r="N155" s="38" t="n">
        <v>0.702140457084696</v>
      </c>
      <c r="O155" s="38" t="n">
        <v>0.798492472874266</v>
      </c>
    </row>
    <row r="156" customFormat="false" ht="15" hidden="false" customHeight="false" outlineLevel="0" collapsed="false">
      <c r="A156" s="30" t="n">
        <v>44048</v>
      </c>
      <c r="B156" s="38" t="n">
        <v>0.418100056974743</v>
      </c>
      <c r="C156" s="38" t="n">
        <v>0.422766386299967</v>
      </c>
      <c r="D156" s="38" t="n">
        <v>0.428202047620557</v>
      </c>
      <c r="E156" s="38" t="n">
        <v>0.431428732869042</v>
      </c>
      <c r="F156" s="38" t="n">
        <v>0.433599604805128</v>
      </c>
      <c r="G156" s="38" t="n">
        <v>0.452379036739436</v>
      </c>
      <c r="H156" s="38" t="n">
        <v>0.470404919561739</v>
      </c>
      <c r="I156" s="38" t="n">
        <v>0.49771295939332</v>
      </c>
      <c r="J156" s="38" t="n">
        <v>0.526875854453903</v>
      </c>
      <c r="K156" s="38" t="n">
        <v>0.545942878461501</v>
      </c>
      <c r="L156" s="38" t="n">
        <v>0.606562266793198</v>
      </c>
      <c r="M156" s="38" t="n">
        <v>0.656480435184208</v>
      </c>
      <c r="N156" s="38" t="n">
        <v>0.70849827824841</v>
      </c>
      <c r="O156" s="38" t="n">
        <v>0.79654477194487</v>
      </c>
    </row>
    <row r="157" customFormat="false" ht="15" hidden="false" customHeight="false" outlineLevel="0" collapsed="false">
      <c r="A157" s="30" t="n">
        <v>44049</v>
      </c>
      <c r="B157" s="38" t="n">
        <v>0.455267047995934</v>
      </c>
      <c r="C157" s="38" t="n">
        <v>0.456897508679669</v>
      </c>
      <c r="D157" s="38" t="n">
        <v>0.460840476321016</v>
      </c>
      <c r="E157" s="38" t="n">
        <v>0.463708766567619</v>
      </c>
      <c r="F157" s="38" t="n">
        <v>0.461989447327865</v>
      </c>
      <c r="G157" s="38" t="n">
        <v>0.489268403103606</v>
      </c>
      <c r="H157" s="38" t="n">
        <v>0.50172785808624</v>
      </c>
      <c r="I157" s="38" t="n">
        <v>0.538275506255731</v>
      </c>
      <c r="J157" s="38" t="n">
        <v>0.555670187411574</v>
      </c>
      <c r="K157" s="38" t="n">
        <v>0.591366868793594</v>
      </c>
      <c r="L157" s="38" t="n">
        <v>0.637726259852494</v>
      </c>
      <c r="M157" s="38" t="n">
        <v>0.674892933798197</v>
      </c>
      <c r="N157" s="38" t="n">
        <v>0.728556063045598</v>
      </c>
      <c r="O157" s="38" t="n">
        <v>0.801228056708683</v>
      </c>
    </row>
    <row r="158" customFormat="false" ht="15" hidden="false" customHeight="false" outlineLevel="0" collapsed="false">
      <c r="A158" s="30" t="n">
        <v>44050</v>
      </c>
      <c r="B158" s="38" t="n">
        <v>0.499570300335594</v>
      </c>
      <c r="C158" s="38" t="n">
        <v>0.502203876476668</v>
      </c>
      <c r="D158" s="38" t="n">
        <v>0.501646139924964</v>
      </c>
      <c r="E158" s="38" t="n">
        <v>0.496589367503832</v>
      </c>
      <c r="F158" s="38" t="n">
        <v>0.517908224116981</v>
      </c>
      <c r="G158" s="38" t="n">
        <v>0.519934698122039</v>
      </c>
      <c r="H158" s="38" t="n">
        <v>0.533697711840989</v>
      </c>
      <c r="I158" s="38" t="n">
        <v>0.576482132387394</v>
      </c>
      <c r="J158" s="38" t="n">
        <v>0.597215539558926</v>
      </c>
      <c r="K158" s="38" t="n">
        <v>0.627339942746086</v>
      </c>
      <c r="L158" s="38" t="n">
        <v>0.674701012405273</v>
      </c>
      <c r="M158" s="38" t="n">
        <v>0.710200098664124</v>
      </c>
      <c r="N158" s="38" t="n">
        <v>0.762146447383103</v>
      </c>
      <c r="O158" s="38" t="n">
        <v>0.830384056463115</v>
      </c>
    </row>
    <row r="159" customFormat="false" ht="15" hidden="false" customHeight="false" outlineLevel="0" collapsed="false">
      <c r="A159" s="30" t="n">
        <v>44053</v>
      </c>
      <c r="B159" s="38" t="n">
        <v>0.53745539025723</v>
      </c>
      <c r="C159" s="38" t="n">
        <v>0.549577632411087</v>
      </c>
      <c r="D159" s="38" t="n">
        <v>0.550344219540331</v>
      </c>
      <c r="E159" s="38" t="n">
        <v>0.550774327516834</v>
      </c>
      <c r="F159" s="38" t="n">
        <v>0.549726833806586</v>
      </c>
      <c r="G159" s="38" t="n">
        <v>0.571963804099202</v>
      </c>
      <c r="H159" s="38" t="n">
        <v>0.589849656670237</v>
      </c>
      <c r="I159" s="38" t="n">
        <v>0.618623344448546</v>
      </c>
      <c r="J159" s="38" t="n">
        <v>0.642176159499087</v>
      </c>
      <c r="K159" s="38" t="n">
        <v>0.657011482792084</v>
      </c>
      <c r="L159" s="38" t="n">
        <v>0.725174477652721</v>
      </c>
      <c r="M159" s="38" t="n">
        <v>0.739818999801902</v>
      </c>
      <c r="N159" s="38" t="n">
        <v>0.813048695056205</v>
      </c>
      <c r="O159" s="38" t="n">
        <v>0.900416495249797</v>
      </c>
    </row>
    <row r="160" customFormat="false" ht="15" hidden="false" customHeight="false" outlineLevel="0" collapsed="false">
      <c r="A160" s="30" t="n">
        <v>44054</v>
      </c>
      <c r="B160" s="38" t="n">
        <v>0.546226225852743</v>
      </c>
      <c r="C160" s="38" t="n">
        <v>0.557421274526426</v>
      </c>
      <c r="D160" s="38" t="n">
        <v>0.562874696831392</v>
      </c>
      <c r="E160" s="38" t="n">
        <v>0.56405941611449</v>
      </c>
      <c r="F160" s="38" t="n">
        <v>0.578112500519038</v>
      </c>
      <c r="G160" s="38" t="n">
        <v>0.589684230165819</v>
      </c>
      <c r="H160" s="38" t="n">
        <v>0.600981865986756</v>
      </c>
      <c r="I160" s="38" t="n">
        <v>0.637258206788235</v>
      </c>
      <c r="J160" s="38" t="n">
        <v>0.657845208217061</v>
      </c>
      <c r="K160" s="38" t="n">
        <v>0.697568277468587</v>
      </c>
      <c r="L160" s="38" t="n">
        <v>0.738024008275011</v>
      </c>
      <c r="M160" s="38" t="n">
        <v>0.777294007753594</v>
      </c>
      <c r="N160" s="38" t="n">
        <v>0.818547696617667</v>
      </c>
      <c r="O160" s="38" t="n">
        <v>0.900495777447519</v>
      </c>
    </row>
    <row r="161" customFormat="false" ht="15" hidden="false" customHeight="false" outlineLevel="0" collapsed="false">
      <c r="A161" s="30" t="n">
        <v>44055</v>
      </c>
      <c r="B161" s="38" t="n">
        <v>0.554299871667608</v>
      </c>
      <c r="C161" s="38" t="n">
        <v>0.543021190295237</v>
      </c>
      <c r="D161" s="38" t="n">
        <v>0.542170672463065</v>
      </c>
      <c r="E161" s="38" t="n">
        <v>0.55925195855732</v>
      </c>
      <c r="F161" s="38" t="n">
        <v>0.572381113446798</v>
      </c>
      <c r="G161" s="38" t="n">
        <v>0.579491572605138</v>
      </c>
      <c r="H161" s="38" t="n">
        <v>0.590562374923222</v>
      </c>
      <c r="I161" s="38" t="n">
        <v>0.61419250208051</v>
      </c>
      <c r="J161" s="38" t="n">
        <v>0.653667436395367</v>
      </c>
      <c r="K161" s="38" t="n">
        <v>0.67598969925962</v>
      </c>
      <c r="L161" s="38" t="n">
        <v>0.721103111000902</v>
      </c>
      <c r="M161" s="38" t="n">
        <v>0.778544225796723</v>
      </c>
      <c r="N161" s="38" t="n">
        <v>0.830414838044406</v>
      </c>
      <c r="O161" s="38" t="n">
        <v>0.909354037614948</v>
      </c>
    </row>
    <row r="162" customFormat="false" ht="15" hidden="false" customHeight="false" outlineLevel="0" collapsed="false">
      <c r="A162" s="30" t="n">
        <v>44056</v>
      </c>
      <c r="B162" s="38" t="n">
        <v>0.560675072387495</v>
      </c>
      <c r="C162" s="38" t="n">
        <v>0.564757562791402</v>
      </c>
      <c r="D162" s="38" t="n">
        <v>0.568092118812882</v>
      </c>
      <c r="E162" s="38" t="n">
        <v>0.574170727998767</v>
      </c>
      <c r="F162" s="38" t="n">
        <v>0.563212955752042</v>
      </c>
      <c r="G162" s="38" t="n">
        <v>0.580413942071198</v>
      </c>
      <c r="H162" s="38" t="n">
        <v>0.598556706341219</v>
      </c>
      <c r="I162" s="38" t="n">
        <v>0.635569335143978</v>
      </c>
      <c r="J162" s="38" t="n">
        <v>0.664868946584989</v>
      </c>
      <c r="K162" s="38" t="n">
        <v>0.686109384255985</v>
      </c>
      <c r="L162" s="38" t="n">
        <v>0.752590635529343</v>
      </c>
      <c r="M162" s="38" t="n">
        <v>0.79432331999397</v>
      </c>
      <c r="N162" s="38" t="n">
        <v>0.838665377260112</v>
      </c>
      <c r="O162" s="38" t="n">
        <v>0.92513429356958</v>
      </c>
    </row>
    <row r="163" customFormat="false" ht="15" hidden="false" customHeight="false" outlineLevel="0" collapsed="false">
      <c r="A163" s="30" t="n">
        <v>44057</v>
      </c>
      <c r="B163" s="38" t="n">
        <v>0.568692556783629</v>
      </c>
      <c r="C163" s="38" t="n">
        <v>0.576314219036474</v>
      </c>
      <c r="D163" s="38" t="n">
        <v>0.583509811112578</v>
      </c>
      <c r="E163" s="38" t="n">
        <v>0.565121914220262</v>
      </c>
      <c r="F163" s="38" t="n">
        <v>0.605211307797529</v>
      </c>
      <c r="G163" s="38" t="n">
        <v>0.609450027409172</v>
      </c>
      <c r="H163" s="38" t="n">
        <v>0.616042532436029</v>
      </c>
      <c r="I163" s="38" t="n">
        <v>0.664593390294176</v>
      </c>
      <c r="J163" s="38" t="n">
        <v>0.677171570378464</v>
      </c>
      <c r="K163" s="38" t="n">
        <v>0.701705847110323</v>
      </c>
      <c r="L163" s="38" t="n">
        <v>0.759832842647487</v>
      </c>
      <c r="M163" s="38" t="n">
        <v>0.814308528498085</v>
      </c>
      <c r="N163" s="38" t="n">
        <v>0.860377988870736</v>
      </c>
      <c r="O163" s="38" t="n">
        <v>0.941893001753628</v>
      </c>
    </row>
    <row r="164" customFormat="false" ht="15" hidden="false" customHeight="false" outlineLevel="0" collapsed="false">
      <c r="A164" s="30" t="n">
        <v>44060</v>
      </c>
      <c r="B164" s="38" t="n">
        <v>0.618393132353267</v>
      </c>
      <c r="C164" s="38" t="n">
        <v>0.618310873858507</v>
      </c>
      <c r="D164" s="38" t="n">
        <v>0.618569136583503</v>
      </c>
      <c r="E164" s="38" t="n">
        <v>0.629512674614168</v>
      </c>
      <c r="F164" s="38" t="n">
        <v>0.643197290212669</v>
      </c>
      <c r="G164" s="38" t="n">
        <v>0.645007346481454</v>
      </c>
      <c r="H164" s="38" t="n">
        <v>0.657200212556028</v>
      </c>
      <c r="I164" s="38" t="n">
        <v>0.690447126708856</v>
      </c>
      <c r="J164" s="38" t="n">
        <v>0.723048053900608</v>
      </c>
      <c r="K164" s="38" t="n">
        <v>0.732802663050597</v>
      </c>
      <c r="L164" s="38" t="n">
        <v>0.795009347322867</v>
      </c>
      <c r="M164" s="38" t="n">
        <v>0.827815628429778</v>
      </c>
      <c r="N164" s="38" t="n">
        <v>0.884642403852143</v>
      </c>
      <c r="O164" s="38" t="n">
        <v>0.966177320216013</v>
      </c>
    </row>
    <row r="165" customFormat="false" ht="15" hidden="false" customHeight="false" outlineLevel="0" collapsed="false">
      <c r="A165" s="30" t="n">
        <v>44061</v>
      </c>
      <c r="B165" s="38" t="n">
        <v>0.663395611227301</v>
      </c>
      <c r="C165" s="38" t="n">
        <v>0.677942946633651</v>
      </c>
      <c r="D165" s="38" t="n">
        <v>0.674601944131654</v>
      </c>
      <c r="E165" s="38" t="n">
        <v>0.669831116932968</v>
      </c>
      <c r="F165" s="38" t="n">
        <v>0.676001542898883</v>
      </c>
      <c r="G165" s="38" t="n">
        <v>0.703593941262661</v>
      </c>
      <c r="H165" s="38" t="n">
        <v>0.715344062224039</v>
      </c>
      <c r="I165" s="38" t="n">
        <v>0.741219039153265</v>
      </c>
      <c r="J165" s="38" t="n">
        <v>0.763721456556648</v>
      </c>
      <c r="K165" s="38" t="n">
        <v>0.793924194167455</v>
      </c>
      <c r="L165" s="38" t="n">
        <v>0.840030956765771</v>
      </c>
      <c r="M165" s="38" t="n">
        <v>0.887504628612313</v>
      </c>
      <c r="N165" s="38" t="n">
        <v>0.951707598594765</v>
      </c>
      <c r="O165" s="38" t="n">
        <v>1.01454665848234</v>
      </c>
    </row>
    <row r="166" customFormat="false" ht="15" hidden="false" customHeight="false" outlineLevel="0" collapsed="false">
      <c r="A166" s="30" t="n">
        <v>44062</v>
      </c>
      <c r="B166" s="38" t="n">
        <v>0.616218647550537</v>
      </c>
      <c r="C166" s="38" t="n">
        <v>0.626932044419245</v>
      </c>
      <c r="D166" s="38" t="n">
        <v>0.625707685879991</v>
      </c>
      <c r="E166" s="38" t="n">
        <v>0.624081007792637</v>
      </c>
      <c r="F166" s="38" t="n">
        <v>0.641718244261401</v>
      </c>
      <c r="G166" s="38" t="n">
        <v>0.659196615218927</v>
      </c>
      <c r="H166" s="38" t="n">
        <v>0.663864651374482</v>
      </c>
      <c r="I166" s="38" t="n">
        <v>0.695936861562756</v>
      </c>
      <c r="J166" s="38" t="n">
        <v>0.717761586791637</v>
      </c>
      <c r="K166" s="38" t="n">
        <v>0.743433369016179</v>
      </c>
      <c r="L166" s="38" t="n">
        <v>0.799789313356735</v>
      </c>
      <c r="M166" s="38" t="n">
        <v>0.836270495488075</v>
      </c>
      <c r="N166" s="38" t="n">
        <v>0.906626237437935</v>
      </c>
      <c r="O166" s="38" t="n">
        <v>0.973337340262108</v>
      </c>
    </row>
    <row r="167" customFormat="false" ht="15" hidden="false" customHeight="false" outlineLevel="0" collapsed="false">
      <c r="A167" s="30" t="n">
        <v>44063</v>
      </c>
      <c r="B167" s="38" t="n">
        <v>0.586680897439927</v>
      </c>
      <c r="C167" s="38" t="n">
        <v>0.592162520489508</v>
      </c>
      <c r="D167" s="38" t="n">
        <v>0.59556725135001</v>
      </c>
      <c r="E167" s="38" t="n">
        <v>0.592401263563674</v>
      </c>
      <c r="F167" s="38" t="n">
        <v>0.601609586485971</v>
      </c>
      <c r="G167" s="38" t="n">
        <v>0.613427201320567</v>
      </c>
      <c r="H167" s="38" t="n">
        <v>0.631000701482205</v>
      </c>
      <c r="I167" s="38" t="n">
        <v>0.663145771502053</v>
      </c>
      <c r="J167" s="38" t="n">
        <v>0.684373428437196</v>
      </c>
      <c r="K167" s="38" t="n">
        <v>0.699726807240528</v>
      </c>
      <c r="L167" s="38" t="n">
        <v>0.768227993392516</v>
      </c>
      <c r="M167" s="38" t="n">
        <v>0.805967377515481</v>
      </c>
      <c r="N167" s="38" t="n">
        <v>0.849783849147457</v>
      </c>
      <c r="O167" s="38" t="n">
        <v>0.940718040716755</v>
      </c>
    </row>
    <row r="168" customFormat="false" ht="15" hidden="false" customHeight="false" outlineLevel="0" collapsed="false">
      <c r="A168" s="30" t="n">
        <v>44064</v>
      </c>
      <c r="B168" s="38" t="n">
        <v>0.633057867111645</v>
      </c>
      <c r="C168" s="38" t="n">
        <v>0.64602339593036</v>
      </c>
      <c r="D168" s="38" t="n">
        <v>0.632552253887654</v>
      </c>
      <c r="E168" s="38" t="n">
        <v>0.635573452910219</v>
      </c>
      <c r="F168" s="38" t="n">
        <v>0.637199882439704</v>
      </c>
      <c r="G168" s="38" t="n">
        <v>0.660035867079332</v>
      </c>
      <c r="H168" s="38" t="n">
        <v>0.673189259610224</v>
      </c>
      <c r="I168" s="38" t="n">
        <v>0.699435134159469</v>
      </c>
      <c r="J168" s="38" t="n">
        <v>0.728448369632388</v>
      </c>
      <c r="K168" s="38" t="n">
        <v>0.738298908175561</v>
      </c>
      <c r="L168" s="38" t="n">
        <v>0.814103445898561</v>
      </c>
      <c r="M168" s="38" t="n">
        <v>0.842720725514845</v>
      </c>
      <c r="N168" s="38" t="n">
        <v>0.899517157471682</v>
      </c>
      <c r="O168" s="38" t="n">
        <v>0.965715185390445</v>
      </c>
    </row>
    <row r="169" customFormat="false" ht="15" hidden="false" customHeight="false" outlineLevel="0" collapsed="false">
      <c r="A169" s="30" t="n">
        <v>44067</v>
      </c>
      <c r="B169" s="38" t="n">
        <v>0.591858122957697</v>
      </c>
      <c r="C169" s="38" t="n">
        <v>0.597300115430214</v>
      </c>
      <c r="D169" s="38" t="n">
        <v>0.60300024593816</v>
      </c>
      <c r="E169" s="38" t="n">
        <v>0.609896649329113</v>
      </c>
      <c r="F169" s="38" t="n">
        <v>0.620762284266361</v>
      </c>
      <c r="G169" s="38" t="n">
        <v>0.631639880294692</v>
      </c>
      <c r="H169" s="38" t="n">
        <v>0.646393000397732</v>
      </c>
      <c r="I169" s="38" t="n">
        <v>0.682161238684373</v>
      </c>
      <c r="J169" s="38" t="n">
        <v>0.702608745601593</v>
      </c>
      <c r="K169" s="38" t="n">
        <v>0.720129141594646</v>
      </c>
      <c r="L169" s="38" t="n">
        <v>0.786496358988872</v>
      </c>
      <c r="M169" s="38" t="n">
        <v>0.827085954367026</v>
      </c>
      <c r="N169" s="38" t="n">
        <v>0.879014080248206</v>
      </c>
      <c r="O169" s="38" t="n">
        <v>0.943637128104766</v>
      </c>
    </row>
    <row r="170" customFormat="false" ht="15" hidden="false" customHeight="false" outlineLevel="0" collapsed="false">
      <c r="A170" s="30" t="n">
        <v>44068</v>
      </c>
      <c r="B170" s="38" t="n">
        <v>0.575017894701414</v>
      </c>
      <c r="C170" s="38" t="n">
        <v>0.582087389989873</v>
      </c>
      <c r="D170" s="38" t="n">
        <v>0.592556233143034</v>
      </c>
      <c r="E170" s="38" t="n">
        <v>0.591752157673481</v>
      </c>
      <c r="F170" s="38" t="n">
        <v>0.603879950817656</v>
      </c>
      <c r="G170" s="38" t="n">
        <v>0.620286153935738</v>
      </c>
      <c r="H170" s="38" t="n">
        <v>0.633182729928011</v>
      </c>
      <c r="I170" s="38" t="n">
        <v>0.666714032467821</v>
      </c>
      <c r="J170" s="38" t="n">
        <v>0.679562539635941</v>
      </c>
      <c r="K170" s="38" t="n">
        <v>0.710407875713457</v>
      </c>
      <c r="L170" s="38" t="n">
        <v>0.765969738510373</v>
      </c>
      <c r="M170" s="38" t="n">
        <v>0.801572822737197</v>
      </c>
      <c r="N170" s="38" t="n">
        <v>0.866668302360869</v>
      </c>
      <c r="O170" s="38" t="n">
        <v>0.956734078066727</v>
      </c>
    </row>
    <row r="171" customFormat="false" ht="15" hidden="false" customHeight="false" outlineLevel="0" collapsed="false">
      <c r="A171" s="30" t="n">
        <v>44069</v>
      </c>
      <c r="B171" s="38" t="n">
        <v>0.568848024748908</v>
      </c>
      <c r="C171" s="38" t="n">
        <v>0.581842778252761</v>
      </c>
      <c r="D171" s="38" t="n">
        <v>0.574920939987933</v>
      </c>
      <c r="E171" s="38" t="n">
        <v>0.59252582742143</v>
      </c>
      <c r="F171" s="38" t="n">
        <v>0.584055485569608</v>
      </c>
      <c r="G171" s="38" t="n">
        <v>0.598374471570979</v>
      </c>
      <c r="H171" s="38" t="n">
        <v>0.604070892726086</v>
      </c>
      <c r="I171" s="38" t="n">
        <v>0.651656072555496</v>
      </c>
      <c r="J171" s="38" t="n">
        <v>0.668048116744432</v>
      </c>
      <c r="K171" s="38" t="n">
        <v>0.688682086302948</v>
      </c>
      <c r="L171" s="38" t="n">
        <v>0.761562457749032</v>
      </c>
      <c r="M171" s="38" t="n">
        <v>0.802028162573543</v>
      </c>
      <c r="N171" s="38" t="n">
        <v>0.857831310696946</v>
      </c>
      <c r="O171" s="38" t="n">
        <v>0.928017169492036</v>
      </c>
    </row>
    <row r="172" customFormat="false" ht="15" hidden="false" customHeight="false" outlineLevel="0" collapsed="false">
      <c r="A172" s="30" t="n">
        <v>44070</v>
      </c>
      <c r="B172" s="38" t="n">
        <v>0.601091396585587</v>
      </c>
      <c r="C172" s="38" t="n">
        <v>0.604661983604061</v>
      </c>
      <c r="D172" s="38" t="n">
        <v>0.613804734696811</v>
      </c>
      <c r="E172" s="38" t="n">
        <v>0.622379470734559</v>
      </c>
      <c r="F172" s="38" t="n">
        <v>0.620374122844782</v>
      </c>
      <c r="G172" s="38" t="n">
        <v>0.645122642873766</v>
      </c>
      <c r="H172" s="38" t="n">
        <v>0.652025261079009</v>
      </c>
      <c r="I172" s="38" t="n">
        <v>0.678075843676772</v>
      </c>
      <c r="J172" s="38" t="n">
        <v>0.710141813006055</v>
      </c>
      <c r="K172" s="38" t="n">
        <v>0.736544116132483</v>
      </c>
      <c r="L172" s="38" t="n">
        <v>0.798319954596668</v>
      </c>
      <c r="M172" s="38" t="n">
        <v>0.833600013049601</v>
      </c>
      <c r="N172" s="38" t="n">
        <v>0.881021480551775</v>
      </c>
      <c r="O172" s="38" t="n">
        <v>0.95669892799444</v>
      </c>
    </row>
    <row r="173" customFormat="false" ht="15" hidden="false" customHeight="false" outlineLevel="0" collapsed="false">
      <c r="A173" s="30" t="n">
        <v>44071</v>
      </c>
      <c r="B173" s="38" t="n">
        <v>0.549604860541924</v>
      </c>
      <c r="C173" s="38" t="n">
        <v>0.55980077993899</v>
      </c>
      <c r="D173" s="38" t="n">
        <v>0.556430196840766</v>
      </c>
      <c r="E173" s="38" t="n">
        <v>0.560485432364801</v>
      </c>
      <c r="F173" s="38" t="n">
        <v>0.56314995382159</v>
      </c>
      <c r="G173" s="38" t="n">
        <v>0.575906118116854</v>
      </c>
      <c r="H173" s="38" t="n">
        <v>0.590194559343169</v>
      </c>
      <c r="I173" s="38" t="n">
        <v>0.624605124865986</v>
      </c>
      <c r="J173" s="38" t="n">
        <v>0.659579330498879</v>
      </c>
      <c r="K173" s="38" t="n">
        <v>0.668774717753493</v>
      </c>
      <c r="L173" s="38" t="n">
        <v>0.729855126634184</v>
      </c>
      <c r="M173" s="38" t="n">
        <v>0.763926375163978</v>
      </c>
      <c r="N173" s="38" t="n">
        <v>0.826959543279495</v>
      </c>
      <c r="O173" s="38" t="n">
        <v>0.906902034563558</v>
      </c>
    </row>
    <row r="174" customFormat="false" ht="15" hidden="false" customHeight="false" outlineLevel="0" collapsed="false">
      <c r="A174" s="30" t="n">
        <v>44074</v>
      </c>
      <c r="B174" s="38" t="n">
        <v>0.5617549353545</v>
      </c>
      <c r="C174" s="38" t="n">
        <v>0.556817559387244</v>
      </c>
      <c r="D174" s="38" t="n">
        <v>0.563091983088647</v>
      </c>
      <c r="E174" s="38" t="n">
        <v>0.562633135341582</v>
      </c>
      <c r="F174" s="38" t="n">
        <v>0.571776306489179</v>
      </c>
      <c r="G174" s="38" t="n">
        <v>0.58542941014464</v>
      </c>
      <c r="H174" s="38" t="n">
        <v>0.597096195966208</v>
      </c>
      <c r="I174" s="38" t="n">
        <v>0.629928712974234</v>
      </c>
      <c r="J174" s="38" t="n">
        <v>0.657035414284787</v>
      </c>
      <c r="K174" s="38" t="n">
        <v>0.67325727235295</v>
      </c>
      <c r="L174" s="38" t="n">
        <v>0.73203112555932</v>
      </c>
      <c r="M174" s="38" t="n">
        <v>0.782603281899153</v>
      </c>
      <c r="N174" s="38" t="n">
        <v>0.841111963165266</v>
      </c>
      <c r="O174" s="38" t="n">
        <v>0.892313181678149</v>
      </c>
    </row>
    <row r="175" customFormat="false" ht="15" hidden="false" customHeight="false" outlineLevel="0" collapsed="false">
      <c r="A175" s="30" t="n">
        <v>44075</v>
      </c>
      <c r="B175" s="38" t="n">
        <v>0.558972661124577</v>
      </c>
      <c r="C175" s="38" t="n">
        <v>0.564455206369564</v>
      </c>
      <c r="D175" s="38" t="n">
        <v>0.573718962317618</v>
      </c>
      <c r="E175" s="38" t="n">
        <v>0.583713687557605</v>
      </c>
      <c r="F175" s="38" t="n">
        <v>0.587063126673182</v>
      </c>
      <c r="G175" s="38" t="n">
        <v>0.599877725801569</v>
      </c>
      <c r="H175" s="38" t="n">
        <v>0.615606160277696</v>
      </c>
      <c r="I175" s="38" t="n">
        <v>0.641755802267434</v>
      </c>
      <c r="J175" s="38" t="n">
        <v>0.670730831012558</v>
      </c>
      <c r="K175" s="38" t="n">
        <v>0.693786897492771</v>
      </c>
      <c r="L175" s="38" t="n">
        <v>0.746449641887628</v>
      </c>
      <c r="M175" s="38" t="n">
        <v>0.790794049526922</v>
      </c>
      <c r="N175" s="38" t="n">
        <v>0.847890913518569</v>
      </c>
      <c r="O175" s="38" t="n">
        <v>0.939510719630868</v>
      </c>
    </row>
    <row r="176" customFormat="false" ht="15" hidden="false" customHeight="false" outlineLevel="0" collapsed="false">
      <c r="A176" s="30" t="n">
        <v>44076</v>
      </c>
      <c r="B176" s="38" t="n">
        <v>0.559558119926499</v>
      </c>
      <c r="C176" s="38" t="n">
        <v>0.565392552753353</v>
      </c>
      <c r="D176" s="38" t="n">
        <v>0.554795763431561</v>
      </c>
      <c r="E176" s="38" t="n">
        <v>0.560899669852562</v>
      </c>
      <c r="F176" s="38" t="n">
        <v>0.578912860413237</v>
      </c>
      <c r="G176" s="38" t="n">
        <v>0.573450556118033</v>
      </c>
      <c r="H176" s="38" t="n">
        <v>0.610918763629963</v>
      </c>
      <c r="I176" s="38" t="n">
        <v>0.625704667105455</v>
      </c>
      <c r="J176" s="38" t="n">
        <v>0.667609313049528</v>
      </c>
      <c r="K176" s="38" t="n">
        <v>0.678565716773415</v>
      </c>
      <c r="L176" s="38" t="n">
        <v>0.750951493787938</v>
      </c>
      <c r="M176" s="38" t="n">
        <v>0.804660605770079</v>
      </c>
      <c r="N176" s="38" t="n">
        <v>0.827062404480341</v>
      </c>
      <c r="O176" s="38" t="n">
        <v>0.923163480901303</v>
      </c>
    </row>
    <row r="177" customFormat="false" ht="15" hidden="false" customHeight="false" outlineLevel="0" collapsed="false">
      <c r="A177" s="30" t="n">
        <v>44077</v>
      </c>
      <c r="B177" s="38" t="n">
        <v>0.524555973127047</v>
      </c>
      <c r="C177" s="38" t="n">
        <v>0.541543615855014</v>
      </c>
      <c r="D177" s="38" t="n">
        <v>0.541777635431919</v>
      </c>
      <c r="E177" s="38" t="n">
        <v>0.547692373781374</v>
      </c>
      <c r="F177" s="38" t="n">
        <v>0.546479684109468</v>
      </c>
      <c r="G177" s="38" t="n">
        <v>0.571514127620994</v>
      </c>
      <c r="H177" s="38" t="n">
        <v>0.571286310038409</v>
      </c>
      <c r="I177" s="38" t="n">
        <v>0.619621054092002</v>
      </c>
      <c r="J177" s="38" t="n">
        <v>0.634784453394822</v>
      </c>
      <c r="K177" s="38" t="n">
        <v>0.649376612696908</v>
      </c>
      <c r="L177" s="38" t="n">
        <v>0.725311863840534</v>
      </c>
      <c r="M177" s="38" t="n">
        <v>0.753790008199046</v>
      </c>
      <c r="N177" s="38" t="n">
        <v>0.817502290848233</v>
      </c>
      <c r="O177" s="38" t="n">
        <v>0.887269249227668</v>
      </c>
    </row>
    <row r="178" customFormat="false" ht="15" hidden="false" customHeight="false" outlineLevel="0" collapsed="false">
      <c r="A178" s="30" t="n">
        <v>44078</v>
      </c>
      <c r="B178" s="38" t="n">
        <v>0.549002463271991</v>
      </c>
      <c r="C178" s="38" t="n">
        <v>0.556824570293951</v>
      </c>
      <c r="D178" s="38" t="n">
        <v>0.562055452638681</v>
      </c>
      <c r="E178" s="38" t="n">
        <v>0.574342060680669</v>
      </c>
      <c r="F178" s="38" t="n">
        <v>0.572791372685725</v>
      </c>
      <c r="G178" s="38" t="n">
        <v>0.585932258026505</v>
      </c>
      <c r="H178" s="38" t="n">
        <v>0.59665081442588</v>
      </c>
      <c r="I178" s="38" t="n">
        <v>0.629248236605643</v>
      </c>
      <c r="J178" s="38" t="n">
        <v>0.661978627348837</v>
      </c>
      <c r="K178" s="38" t="n">
        <v>0.674279764314546</v>
      </c>
      <c r="L178" s="38" t="n">
        <v>0.728258982485222</v>
      </c>
      <c r="M178" s="38" t="n">
        <v>0.764401744439235</v>
      </c>
      <c r="N178" s="38" t="n">
        <v>0.814404753942723</v>
      </c>
      <c r="O178" s="38" t="n">
        <v>0.880726762423003</v>
      </c>
    </row>
    <row r="179" customFormat="false" ht="15" hidden="false" customHeight="false" outlineLevel="0" collapsed="false">
      <c r="A179" s="30" t="n">
        <v>44081</v>
      </c>
      <c r="B179" s="38" t="n">
        <v>0.54325786367859</v>
      </c>
      <c r="C179" s="38" t="n">
        <v>0.560261614713465</v>
      </c>
      <c r="D179" s="38" t="n">
        <v>0.553988787181869</v>
      </c>
      <c r="E179" s="38" t="n">
        <v>0.563272586298896</v>
      </c>
      <c r="F179" s="38" t="n">
        <v>0.549105672725841</v>
      </c>
      <c r="G179" s="38" t="n">
        <v>0.581936788077433</v>
      </c>
      <c r="H179" s="38" t="n">
        <v>0.590377502899671</v>
      </c>
      <c r="I179" s="38" t="n">
        <v>0.619703181940352</v>
      </c>
      <c r="J179" s="38" t="n">
        <v>0.647843998374543</v>
      </c>
      <c r="K179" s="38" t="n">
        <v>0.663477786555046</v>
      </c>
      <c r="L179" s="38" t="n">
        <v>0.708624442915159</v>
      </c>
      <c r="M179" s="38" t="n">
        <v>0.762868536805332</v>
      </c>
      <c r="N179" s="38" t="n">
        <v>0.806956071599482</v>
      </c>
      <c r="O179" s="38" t="n">
        <v>0.872744152916262</v>
      </c>
    </row>
    <row r="180" customFormat="false" ht="15" hidden="false" customHeight="false" outlineLevel="0" collapsed="false">
      <c r="A180" s="30" t="n">
        <v>44082</v>
      </c>
      <c r="B180" s="38" t="n">
        <v>0.569795608825371</v>
      </c>
      <c r="C180" s="38" t="n">
        <v>0.57027651415629</v>
      </c>
      <c r="D180" s="38" t="n">
        <v>0.584386959300372</v>
      </c>
      <c r="E180" s="38" t="n">
        <v>0.596532672259474</v>
      </c>
      <c r="F180" s="38" t="n">
        <v>0.592990652798298</v>
      </c>
      <c r="G180" s="38" t="n">
        <v>0.59798395630959</v>
      </c>
      <c r="H180" s="38" t="n">
        <v>0.620410747266011</v>
      </c>
      <c r="I180" s="38" t="n">
        <v>0.649872500939436</v>
      </c>
      <c r="J180" s="38" t="n">
        <v>0.679435090661468</v>
      </c>
      <c r="K180" s="38" t="n">
        <v>0.697482855417405</v>
      </c>
      <c r="L180" s="38" t="n">
        <v>0.730478770975675</v>
      </c>
      <c r="M180" s="38" t="n">
        <v>0.787334740047651</v>
      </c>
      <c r="N180" s="38" t="n">
        <v>0.825761923722702</v>
      </c>
      <c r="O180" s="38" t="n">
        <v>0.891812381936395</v>
      </c>
    </row>
    <row r="181" customFormat="false" ht="15" hidden="false" customHeight="false" outlineLevel="0" collapsed="false">
      <c r="A181" s="30" t="n">
        <v>44083</v>
      </c>
      <c r="B181" s="38" t="n">
        <v>0.581413333813455</v>
      </c>
      <c r="C181" s="38" t="n">
        <v>0.588503746518089</v>
      </c>
      <c r="D181" s="38" t="n">
        <v>0.58013076942706</v>
      </c>
      <c r="E181" s="38" t="n">
        <v>0.59800041336224</v>
      </c>
      <c r="F181" s="38" t="n">
        <v>0.603258358685176</v>
      </c>
      <c r="G181" s="38" t="n">
        <v>0.613423503734765</v>
      </c>
      <c r="H181" s="38" t="n">
        <v>0.62067062757458</v>
      </c>
      <c r="I181" s="38" t="n">
        <v>0.651002612602711</v>
      </c>
      <c r="J181" s="38" t="n">
        <v>0.686969083273219</v>
      </c>
      <c r="K181" s="38" t="n">
        <v>0.691220152462223</v>
      </c>
      <c r="L181" s="38" t="n">
        <v>0.760809681949557</v>
      </c>
      <c r="M181" s="38" t="n">
        <v>0.788760751760386</v>
      </c>
      <c r="N181" s="38" t="n">
        <v>0.836389441538092</v>
      </c>
      <c r="O181" s="38" t="n">
        <v>0.8946242369751</v>
      </c>
    </row>
    <row r="182" customFormat="false" ht="15" hidden="false" customHeight="false" outlineLevel="0" collapsed="false">
      <c r="A182" s="30" t="n">
        <v>44084</v>
      </c>
      <c r="B182" s="38" t="n">
        <v>0.555985668757031</v>
      </c>
      <c r="C182" s="38" t="n">
        <v>0.564048852138797</v>
      </c>
      <c r="D182" s="38" t="n">
        <v>0.556294999851008</v>
      </c>
      <c r="E182" s="38" t="n">
        <v>0.571111883529056</v>
      </c>
      <c r="F182" s="38" t="n">
        <v>0.573571337976129</v>
      </c>
      <c r="G182" s="38" t="n">
        <v>0.583675834587212</v>
      </c>
      <c r="H182" s="38" t="n">
        <v>0.605438287951564</v>
      </c>
      <c r="I182" s="38" t="n">
        <v>0.618207050576411</v>
      </c>
      <c r="J182" s="38" t="n">
        <v>0.657537857069549</v>
      </c>
      <c r="K182" s="38" t="n">
        <v>0.684745950681309</v>
      </c>
      <c r="L182" s="38" t="n">
        <v>0.738149325120272</v>
      </c>
      <c r="M182" s="38" t="n">
        <v>0.767460020183619</v>
      </c>
      <c r="N182" s="38" t="n">
        <v>0.810944143751181</v>
      </c>
      <c r="O182" s="38" t="n">
        <v>0.877388237871728</v>
      </c>
    </row>
    <row r="183" customFormat="false" ht="15" hidden="false" customHeight="false" outlineLevel="0" collapsed="false">
      <c r="A183" s="30" t="n">
        <v>44085</v>
      </c>
      <c r="B183" s="38" t="n">
        <v>0.553951606424746</v>
      </c>
      <c r="C183" s="38" t="n">
        <v>0.562519794964658</v>
      </c>
      <c r="D183" s="38" t="n">
        <v>0.558343822720775</v>
      </c>
      <c r="E183" s="38" t="n">
        <v>0.571522709588135</v>
      </c>
      <c r="F183" s="38" t="n">
        <v>0.584673264528481</v>
      </c>
      <c r="G183" s="38" t="n">
        <v>0.585936813367949</v>
      </c>
      <c r="H183" s="38" t="n">
        <v>0.590947444910024</v>
      </c>
      <c r="I183" s="38" t="n">
        <v>0.621863637530369</v>
      </c>
      <c r="J183" s="38" t="n">
        <v>0.658445997589841</v>
      </c>
      <c r="K183" s="38" t="n">
        <v>0.672825920806767</v>
      </c>
      <c r="L183" s="38" t="n">
        <v>0.732311332438357</v>
      </c>
      <c r="M183" s="38" t="n">
        <v>0.758957045493814</v>
      </c>
      <c r="N183" s="38" t="n">
        <v>0.814026633903386</v>
      </c>
      <c r="O183" s="38" t="n">
        <v>0.875579256873923</v>
      </c>
    </row>
    <row r="184" customFormat="false" ht="15" hidden="false" customHeight="false" outlineLevel="0" collapsed="false">
      <c r="A184" s="30" t="n">
        <v>44088</v>
      </c>
      <c r="B184" s="38" t="n">
        <v>0.561705334259838</v>
      </c>
      <c r="C184" s="38" t="n">
        <v>0.567225883577925</v>
      </c>
      <c r="D184" s="38" t="n">
        <v>0.566430714200283</v>
      </c>
      <c r="E184" s="38" t="n">
        <v>0.589390716018446</v>
      </c>
      <c r="F184" s="38" t="n">
        <v>0.581840215968447</v>
      </c>
      <c r="G184" s="38" t="n">
        <v>0.600936070949785</v>
      </c>
      <c r="H184" s="38" t="n">
        <v>0.606766559570611</v>
      </c>
      <c r="I184" s="38" t="n">
        <v>0.635212860495246</v>
      </c>
      <c r="J184" s="38" t="n">
        <v>0.664563845602524</v>
      </c>
      <c r="K184" s="38" t="n">
        <v>0.692531593441529</v>
      </c>
      <c r="L184" s="38" t="n">
        <v>0.738644168511896</v>
      </c>
      <c r="M184" s="38" t="n">
        <v>0.773273461469012</v>
      </c>
      <c r="N184" s="38" t="n">
        <v>0.828725132360879</v>
      </c>
      <c r="O184" s="38" t="n">
        <v>0.901372231531185</v>
      </c>
    </row>
    <row r="185" customFormat="false" ht="15" hidden="false" customHeight="false" outlineLevel="0" collapsed="false">
      <c r="A185" s="30" t="n">
        <v>44089</v>
      </c>
      <c r="B185" s="38" t="n">
        <v>0.588809091323284</v>
      </c>
      <c r="C185" s="38" t="n">
        <v>0.584548009045775</v>
      </c>
      <c r="D185" s="38" t="n">
        <v>0.590203188084298</v>
      </c>
      <c r="E185" s="38" t="n">
        <v>0.594429219902945</v>
      </c>
      <c r="F185" s="38" t="n">
        <v>0.588069454293932</v>
      </c>
      <c r="G185" s="38" t="n">
        <v>0.603570573674827</v>
      </c>
      <c r="H185" s="38" t="n">
        <v>0.615483267551183</v>
      </c>
      <c r="I185" s="38" t="n">
        <v>0.644710026466242</v>
      </c>
      <c r="J185" s="38" t="n">
        <v>0.681137975393592</v>
      </c>
      <c r="K185" s="38" t="n">
        <v>0.697320500049705</v>
      </c>
      <c r="L185" s="38" t="n">
        <v>0.749276798417754</v>
      </c>
      <c r="M185" s="38" t="n">
        <v>0.767822859375281</v>
      </c>
      <c r="N185" s="38" t="n">
        <v>0.841808103962562</v>
      </c>
      <c r="O185" s="38" t="n">
        <v>0.890583043388346</v>
      </c>
    </row>
    <row r="186" customFormat="false" ht="15" hidden="false" customHeight="false" outlineLevel="0" collapsed="false">
      <c r="A186" s="30" t="n">
        <v>44090</v>
      </c>
      <c r="B186" s="38" t="n">
        <v>0.560386086255301</v>
      </c>
      <c r="C186" s="38" t="n">
        <v>0.542888260162447</v>
      </c>
      <c r="D186" s="38" t="n">
        <v>0.550663710821122</v>
      </c>
      <c r="E186" s="38" t="n">
        <v>0.546135885089175</v>
      </c>
      <c r="F186" s="38" t="n">
        <v>0.566453983369333</v>
      </c>
      <c r="G186" s="38" t="n">
        <v>0.572210121022764</v>
      </c>
      <c r="H186" s="38" t="n">
        <v>0.585186282938679</v>
      </c>
      <c r="I186" s="38" t="n">
        <v>0.614600355099536</v>
      </c>
      <c r="J186" s="38" t="n">
        <v>0.651632650152542</v>
      </c>
      <c r="K186" s="38" t="n">
        <v>0.670900089828027</v>
      </c>
      <c r="L186" s="38" t="n">
        <v>0.732306350124748</v>
      </c>
      <c r="M186" s="38" t="n">
        <v>0.753195471370425</v>
      </c>
      <c r="N186" s="38" t="n">
        <v>0.806648860841885</v>
      </c>
      <c r="O186" s="38" t="n">
        <v>0.866554101509775</v>
      </c>
    </row>
    <row r="187" customFormat="false" ht="15" hidden="false" customHeight="false" outlineLevel="0" collapsed="false">
      <c r="A187" s="30" t="n">
        <v>44091</v>
      </c>
      <c r="B187" s="38" t="n">
        <v>0.559553911198956</v>
      </c>
      <c r="C187" s="38" t="n">
        <v>0.561927560168698</v>
      </c>
      <c r="D187" s="38" t="n">
        <v>0.571744525247974</v>
      </c>
      <c r="E187" s="38" t="n">
        <v>0.578837747151894</v>
      </c>
      <c r="F187" s="38" t="n">
        <v>0.583560620623758</v>
      </c>
      <c r="G187" s="38" t="n">
        <v>0.586935146914095</v>
      </c>
      <c r="H187" s="38" t="n">
        <v>0.610633443421715</v>
      </c>
      <c r="I187" s="38" t="n">
        <v>0.635136563889269</v>
      </c>
      <c r="J187" s="38" t="n">
        <v>0.65715593419738</v>
      </c>
      <c r="K187" s="38" t="n">
        <v>0.674105598769766</v>
      </c>
      <c r="L187" s="38" t="n">
        <v>0.728351621336715</v>
      </c>
      <c r="M187" s="38" t="n">
        <v>0.77685493994455</v>
      </c>
      <c r="N187" s="38" t="n">
        <v>0.814506122598302</v>
      </c>
      <c r="O187" s="38" t="n">
        <v>0.880394207848326</v>
      </c>
    </row>
    <row r="188" customFormat="false" ht="15" hidden="false" customHeight="false" outlineLevel="0" collapsed="false">
      <c r="A188" s="30" t="n">
        <v>44092</v>
      </c>
      <c r="B188" s="38" t="n">
        <v>0.574073152155128</v>
      </c>
      <c r="C188" s="38" t="n">
        <v>0.593749183930523</v>
      </c>
      <c r="D188" s="38" t="n">
        <v>0.590762666185401</v>
      </c>
      <c r="E188" s="38" t="n">
        <v>0.582326340575985</v>
      </c>
      <c r="F188" s="38" t="n">
        <v>0.589812380870859</v>
      </c>
      <c r="G188" s="38" t="n">
        <v>0.604299597444632</v>
      </c>
      <c r="H188" s="38" t="n">
        <v>0.618868184811939</v>
      </c>
      <c r="I188" s="38" t="n">
        <v>0.643839661494829</v>
      </c>
      <c r="J188" s="38" t="n">
        <v>0.673712335977636</v>
      </c>
      <c r="K188" s="38" t="n">
        <v>0.698407773606505</v>
      </c>
      <c r="L188" s="38" t="n">
        <v>0.732914710810233</v>
      </c>
      <c r="M188" s="38" t="n">
        <v>0.766872546158119</v>
      </c>
      <c r="N188" s="38" t="n">
        <v>0.814255965800923</v>
      </c>
      <c r="O188" s="38" t="n">
        <v>0.877688282653971</v>
      </c>
    </row>
    <row r="189" customFormat="false" ht="15" hidden="false" customHeight="false" outlineLevel="0" collapsed="false">
      <c r="A189" s="30" t="n">
        <v>44095</v>
      </c>
      <c r="B189" s="38" t="n">
        <v>0.616421023909964</v>
      </c>
      <c r="C189" s="38" t="n">
        <v>0.613838524116177</v>
      </c>
      <c r="D189" s="38" t="n">
        <v>0.617320200725864</v>
      </c>
      <c r="E189" s="38" t="n">
        <v>0.613755016746419</v>
      </c>
      <c r="F189" s="38" t="n">
        <v>0.618380272810168</v>
      </c>
      <c r="G189" s="38" t="n">
        <v>0.625377003669756</v>
      </c>
      <c r="H189" s="38" t="n">
        <v>0.651046000729687</v>
      </c>
      <c r="I189" s="38" t="n">
        <v>0.678950945373256</v>
      </c>
      <c r="J189" s="38" t="n">
        <v>0.706367767575765</v>
      </c>
      <c r="K189" s="38" t="n">
        <v>0.715636148387592</v>
      </c>
      <c r="L189" s="38" t="n">
        <v>0.765856048463132</v>
      </c>
      <c r="M189" s="38" t="n">
        <v>0.799511164971171</v>
      </c>
      <c r="N189" s="38" t="n">
        <v>0.845776214498086</v>
      </c>
      <c r="O189" s="38" t="n">
        <v>0.892727544101712</v>
      </c>
    </row>
    <row r="190" customFormat="false" ht="15" hidden="false" customHeight="false" outlineLevel="0" collapsed="false">
      <c r="A190" s="30" t="n">
        <v>44096</v>
      </c>
      <c r="B190" s="38" t="n">
        <v>0.647233566525254</v>
      </c>
      <c r="C190" s="38" t="n">
        <v>0.64600631236335</v>
      </c>
      <c r="D190" s="38" t="n">
        <v>0.64350350177171</v>
      </c>
      <c r="E190" s="38" t="n">
        <v>0.640935059650696</v>
      </c>
      <c r="F190" s="38" t="n">
        <v>0.657247442535724</v>
      </c>
      <c r="G190" s="38" t="n">
        <v>0.680315578536409</v>
      </c>
      <c r="H190" s="38" t="n">
        <v>0.693526707043847</v>
      </c>
      <c r="I190" s="38" t="n">
        <v>0.714043939501742</v>
      </c>
      <c r="J190" s="38" t="n">
        <v>0.745174210485132</v>
      </c>
      <c r="K190" s="38" t="n">
        <v>0.750293613434251</v>
      </c>
      <c r="L190" s="38" t="n">
        <v>0.802186703083659</v>
      </c>
      <c r="M190" s="38" t="n">
        <v>0.822358822877166</v>
      </c>
      <c r="N190" s="38" t="n">
        <v>0.859170160861229</v>
      </c>
      <c r="O190" s="38" t="n">
        <v>0.913221521596791</v>
      </c>
    </row>
    <row r="191" customFormat="false" ht="15" hidden="false" customHeight="false" outlineLevel="0" collapsed="false">
      <c r="A191" s="30" t="n">
        <v>44097</v>
      </c>
      <c r="B191" s="38" t="n">
        <v>0.596682750804755</v>
      </c>
      <c r="C191" s="38" t="n">
        <v>0.620168489042526</v>
      </c>
      <c r="D191" s="38" t="n">
        <v>0.612424429828137</v>
      </c>
      <c r="E191" s="38" t="n">
        <v>0.615154818470643</v>
      </c>
      <c r="F191" s="38" t="n">
        <v>0.617643619986283</v>
      </c>
      <c r="G191" s="38" t="n">
        <v>0.637496142334245</v>
      </c>
      <c r="H191" s="38" t="n">
        <v>0.661581180584532</v>
      </c>
      <c r="I191" s="38" t="n">
        <v>0.693239829840958</v>
      </c>
      <c r="J191" s="38" t="n">
        <v>0.693385633440821</v>
      </c>
      <c r="K191" s="38" t="n">
        <v>0.719498709295205</v>
      </c>
      <c r="L191" s="38" t="n">
        <v>0.765314010282498</v>
      </c>
      <c r="M191" s="38" t="n">
        <v>0.809307352266692</v>
      </c>
      <c r="N191" s="38" t="n">
        <v>0.847139525737091</v>
      </c>
      <c r="O191" s="38" t="n">
        <v>0.902864266371561</v>
      </c>
    </row>
    <row r="192" customFormat="false" ht="15" hidden="false" customHeight="false" outlineLevel="0" collapsed="false">
      <c r="A192" s="30" t="n">
        <v>44098</v>
      </c>
      <c r="B192" s="38" t="n">
        <v>0.640661665757008</v>
      </c>
      <c r="C192" s="38" t="n">
        <v>0.640785310928565</v>
      </c>
      <c r="D192" s="38" t="n">
        <v>0.65719100550267</v>
      </c>
      <c r="E192" s="38" t="n">
        <v>0.654503825051194</v>
      </c>
      <c r="F192" s="38" t="n">
        <v>0.660037584147481</v>
      </c>
      <c r="G192" s="38" t="n">
        <v>0.654132852595419</v>
      </c>
      <c r="H192" s="38" t="n">
        <v>0.682126486514528</v>
      </c>
      <c r="I192" s="38" t="n">
        <v>0.725036941414416</v>
      </c>
      <c r="J192" s="38" t="n">
        <v>0.743485388791057</v>
      </c>
      <c r="K192" s="38" t="n">
        <v>0.743022427192489</v>
      </c>
      <c r="L192" s="38" t="n">
        <v>0.803186141657131</v>
      </c>
      <c r="M192" s="38" t="n">
        <v>0.830588311819603</v>
      </c>
      <c r="N192" s="38" t="n">
        <v>0.891407456362204</v>
      </c>
      <c r="O192" s="38" t="n">
        <v>0.945542069331674</v>
      </c>
    </row>
    <row r="193" customFormat="false" ht="15" hidden="false" customHeight="false" outlineLevel="0" collapsed="false">
      <c r="A193" s="30" t="n">
        <v>44099</v>
      </c>
      <c r="B193" s="38" t="n">
        <v>0.650297723113062</v>
      </c>
      <c r="C193" s="38" t="n">
        <v>0.658486111496413</v>
      </c>
      <c r="D193" s="38" t="n">
        <v>0.646438122225687</v>
      </c>
      <c r="E193" s="38" t="n">
        <v>0.659234740739725</v>
      </c>
      <c r="F193" s="38" t="n">
        <v>0.670686966494491</v>
      </c>
      <c r="G193" s="38" t="n">
        <v>0.689425533256588</v>
      </c>
      <c r="H193" s="38" t="n">
        <v>0.684867764008342</v>
      </c>
      <c r="I193" s="38" t="n">
        <v>0.723575524588102</v>
      </c>
      <c r="J193" s="38" t="n">
        <v>0.754280226767747</v>
      </c>
      <c r="K193" s="38" t="n">
        <v>0.757489247944982</v>
      </c>
      <c r="L193" s="38" t="n">
        <v>0.816411744195335</v>
      </c>
      <c r="M193" s="38" t="n">
        <v>0.846425017672343</v>
      </c>
      <c r="N193" s="38" t="n">
        <v>0.897070590212541</v>
      </c>
      <c r="O193" s="38" t="n">
        <v>0.945012440854467</v>
      </c>
    </row>
    <row r="194" customFormat="false" ht="15" hidden="false" customHeight="false" outlineLevel="0" collapsed="false">
      <c r="A194" s="30" t="n">
        <v>44102</v>
      </c>
      <c r="B194" s="38" t="n">
        <v>0.594504514353003</v>
      </c>
      <c r="C194" s="38" t="n">
        <v>0.604096316267263</v>
      </c>
      <c r="D194" s="38" t="n">
        <v>0.594874453827354</v>
      </c>
      <c r="E194" s="38" t="n">
        <v>0.605234028067452</v>
      </c>
      <c r="F194" s="38" t="n">
        <v>0.608635269605767</v>
      </c>
      <c r="G194" s="38" t="n">
        <v>0.62469568836487</v>
      </c>
      <c r="H194" s="38" t="n">
        <v>0.64305556041184</v>
      </c>
      <c r="I194" s="38" t="n">
        <v>0.671425624249419</v>
      </c>
      <c r="J194" s="38" t="n">
        <v>0.68671847669159</v>
      </c>
      <c r="K194" s="38" t="n">
        <v>0.710720290040922</v>
      </c>
      <c r="L194" s="38" t="n">
        <v>0.770204603549881</v>
      </c>
      <c r="M194" s="38" t="n">
        <v>0.789332087995548</v>
      </c>
      <c r="N194" s="38" t="n">
        <v>0.839022508879013</v>
      </c>
      <c r="O194" s="38" t="n">
        <v>0.900555054363725</v>
      </c>
    </row>
    <row r="195" customFormat="false" ht="15" hidden="false" customHeight="false" outlineLevel="0" collapsed="false">
      <c r="A195" s="30" t="n">
        <v>44103</v>
      </c>
      <c r="B195" s="38" t="n">
        <v>0.542612729195062</v>
      </c>
      <c r="C195" s="38" t="n">
        <v>0.536674784668867</v>
      </c>
      <c r="D195" s="38" t="n">
        <v>0.558830601435238</v>
      </c>
      <c r="E195" s="38" t="n">
        <v>0.549487842064945</v>
      </c>
      <c r="F195" s="38" t="n">
        <v>0.565155782717396</v>
      </c>
      <c r="G195" s="38" t="n">
        <v>0.569606694955147</v>
      </c>
      <c r="H195" s="38" t="n">
        <v>0.582191043221472</v>
      </c>
      <c r="I195" s="38" t="n">
        <v>0.623860822941265</v>
      </c>
      <c r="J195" s="38" t="n">
        <v>0.646133278773306</v>
      </c>
      <c r="K195" s="38" t="n">
        <v>0.660566152340158</v>
      </c>
      <c r="L195" s="38" t="n">
        <v>0.716850377611816</v>
      </c>
      <c r="M195" s="38" t="n">
        <v>0.74492656151724</v>
      </c>
      <c r="N195" s="38" t="n">
        <v>0.792398601809165</v>
      </c>
      <c r="O195" s="38" t="n">
        <v>0.854560291624137</v>
      </c>
    </row>
    <row r="196" customFormat="false" ht="15" hidden="false" customHeight="false" outlineLevel="0" collapsed="false">
      <c r="A196" s="30" t="n">
        <v>44104</v>
      </c>
      <c r="B196" s="38" t="n">
        <v>0.563764658193779</v>
      </c>
      <c r="C196" s="38" t="n">
        <v>0.557629972929916</v>
      </c>
      <c r="D196" s="38" t="n">
        <v>0.574588007524674</v>
      </c>
      <c r="E196" s="38" t="n">
        <v>0.567529395395711</v>
      </c>
      <c r="F196" s="38" t="n">
        <v>0.574385264054632</v>
      </c>
      <c r="G196" s="38" t="n">
        <v>0.593062048177472</v>
      </c>
      <c r="H196" s="38" t="n">
        <v>0.601175303551453</v>
      </c>
      <c r="I196" s="38" t="n">
        <v>0.629631142561281</v>
      </c>
      <c r="J196" s="38" t="n">
        <v>0.654587070189702</v>
      </c>
      <c r="K196" s="38" t="n">
        <v>0.679046706808127</v>
      </c>
      <c r="L196" s="38" t="n">
        <v>0.721871319709974</v>
      </c>
      <c r="M196" s="38" t="n">
        <v>0.758806597795165</v>
      </c>
      <c r="N196" s="38" t="n">
        <v>0.804435657465509</v>
      </c>
      <c r="O196" s="38" t="n">
        <v>0.874381827141545</v>
      </c>
    </row>
    <row r="197" customFormat="false" ht="15" hidden="false" customHeight="false" outlineLevel="0" collapsed="false">
      <c r="A197" s="30" t="n">
        <v>44105</v>
      </c>
      <c r="B197" s="38" t="n">
        <v>0.545410214646144</v>
      </c>
      <c r="C197" s="38" t="n">
        <v>0.560368440183102</v>
      </c>
      <c r="D197" s="38" t="n">
        <v>0.552534821944871</v>
      </c>
      <c r="E197" s="38" t="n">
        <v>0.555863810436713</v>
      </c>
      <c r="F197" s="38" t="n">
        <v>0.561193304499768</v>
      </c>
      <c r="G197" s="38" t="n">
        <v>0.568860335576311</v>
      </c>
      <c r="H197" s="38" t="n">
        <v>0.583350633081613</v>
      </c>
      <c r="I197" s="38" t="n">
        <v>0.617610302876513</v>
      </c>
      <c r="J197" s="38" t="n">
        <v>0.651753923461206</v>
      </c>
      <c r="K197" s="38" t="n">
        <v>0.664413973108189</v>
      </c>
      <c r="L197" s="38" t="n">
        <v>0.716546582977575</v>
      </c>
      <c r="M197" s="38" t="n">
        <v>0.76272105298827</v>
      </c>
      <c r="N197" s="38" t="n">
        <v>0.812742540416039</v>
      </c>
      <c r="O197" s="38" t="n">
        <v>0.879982861055966</v>
      </c>
    </row>
    <row r="198" customFormat="false" ht="15" hidden="false" customHeight="false" outlineLevel="0" collapsed="false">
      <c r="A198" s="30" t="n">
        <v>44106</v>
      </c>
      <c r="B198" s="38" t="n">
        <v>0.482131790466612</v>
      </c>
      <c r="C198" s="38" t="n">
        <v>0.487787250610708</v>
      </c>
      <c r="D198" s="38" t="n">
        <v>0.505595465823577</v>
      </c>
      <c r="E198" s="38" t="n">
        <v>0.49997464989834</v>
      </c>
      <c r="F198" s="38" t="n">
        <v>0.501850165869294</v>
      </c>
      <c r="G198" s="38" t="n">
        <v>0.522302011155407</v>
      </c>
      <c r="H198" s="38" t="n">
        <v>0.536841913563912</v>
      </c>
      <c r="I198" s="38" t="n">
        <v>0.558579341641036</v>
      </c>
      <c r="J198" s="38" t="n">
        <v>0.587456581870664</v>
      </c>
      <c r="K198" s="38" t="n">
        <v>0.611360971725423</v>
      </c>
      <c r="L198" s="38" t="n">
        <v>0.653638771235346</v>
      </c>
      <c r="M198" s="38" t="n">
        <v>0.696546892227357</v>
      </c>
      <c r="N198" s="38" t="n">
        <v>0.737807892126779</v>
      </c>
      <c r="O198" s="38" t="n">
        <v>0.807540716409209</v>
      </c>
    </row>
    <row r="199" customFormat="false" ht="15" hidden="false" customHeight="false" outlineLevel="0" collapsed="false">
      <c r="A199" s="30" t="n">
        <v>44109</v>
      </c>
      <c r="B199" s="38" t="n">
        <v>0.476802854898717</v>
      </c>
      <c r="C199" s="38" t="n">
        <v>0.486535731127295</v>
      </c>
      <c r="D199" s="38" t="n">
        <v>0.485675592863809</v>
      </c>
      <c r="E199" s="38" t="n">
        <v>0.487512464901022</v>
      </c>
      <c r="F199" s="38" t="n">
        <v>0.496614279899472</v>
      </c>
      <c r="G199" s="38" t="n">
        <v>0.503875659864612</v>
      </c>
      <c r="H199" s="38" t="n">
        <v>0.526054320221755</v>
      </c>
      <c r="I199" s="38" t="n">
        <v>0.561241403783562</v>
      </c>
      <c r="J199" s="38" t="n">
        <v>0.577883048270834</v>
      </c>
      <c r="K199" s="38" t="n">
        <v>0.596588390960682</v>
      </c>
      <c r="L199" s="38" t="n">
        <v>0.654081354067064</v>
      </c>
      <c r="M199" s="38" t="n">
        <v>0.674917974816689</v>
      </c>
      <c r="N199" s="38" t="n">
        <v>0.737401572641612</v>
      </c>
      <c r="O199" s="38" t="n">
        <v>0.820545263092611</v>
      </c>
    </row>
    <row r="200" customFormat="false" ht="15" hidden="false" customHeight="false" outlineLevel="0" collapsed="false">
      <c r="A200" s="30" t="n">
        <v>44110</v>
      </c>
      <c r="B200" s="38" t="n">
        <v>0.49784581012319</v>
      </c>
      <c r="C200" s="38" t="n">
        <v>0.501355138643144</v>
      </c>
      <c r="D200" s="38" t="n">
        <v>0.510462133588224</v>
      </c>
      <c r="E200" s="38" t="n">
        <v>0.519663636360395</v>
      </c>
      <c r="F200" s="38" t="n">
        <v>0.520537940578777</v>
      </c>
      <c r="G200" s="38" t="n">
        <v>0.516189448774429</v>
      </c>
      <c r="H200" s="38" t="n">
        <v>0.545210310270336</v>
      </c>
      <c r="I200" s="38" t="n">
        <v>0.588183058670858</v>
      </c>
      <c r="J200" s="38" t="n">
        <v>0.600343731232049</v>
      </c>
      <c r="K200" s="38" t="n">
        <v>0.609082224331694</v>
      </c>
      <c r="L200" s="38" t="n">
        <v>0.671577218144511</v>
      </c>
      <c r="M200" s="38" t="n">
        <v>0.697319180978547</v>
      </c>
      <c r="N200" s="38" t="n">
        <v>0.759296914767349</v>
      </c>
      <c r="O200" s="38" t="n">
        <v>0.813667338933714</v>
      </c>
    </row>
    <row r="201" customFormat="false" ht="15" hidden="false" customHeight="false" outlineLevel="0" collapsed="false">
      <c r="A201" s="30" t="n">
        <v>44111</v>
      </c>
      <c r="B201" s="38" t="n">
        <v>0.519670321704805</v>
      </c>
      <c r="C201" s="38" t="n">
        <v>0.517559224529872</v>
      </c>
      <c r="D201" s="38" t="n">
        <v>0.52334970833386</v>
      </c>
      <c r="E201" s="38" t="n">
        <v>0.539328369762616</v>
      </c>
      <c r="F201" s="38" t="n">
        <v>0.535917881882441</v>
      </c>
      <c r="G201" s="38" t="n">
        <v>0.546342309508171</v>
      </c>
      <c r="H201" s="38" t="n">
        <v>0.555498984056955</v>
      </c>
      <c r="I201" s="38" t="n">
        <v>0.581963039308916</v>
      </c>
      <c r="J201" s="38" t="n">
        <v>0.609449319278553</v>
      </c>
      <c r="K201" s="38" t="n">
        <v>0.636940234319149</v>
      </c>
      <c r="L201" s="38" t="n">
        <v>0.695710653565462</v>
      </c>
      <c r="M201" s="38" t="n">
        <v>0.721325788049466</v>
      </c>
      <c r="N201" s="38" t="n">
        <v>0.780623149167881</v>
      </c>
      <c r="O201" s="38" t="n">
        <v>0.833902863521015</v>
      </c>
    </row>
    <row r="202" customFormat="false" ht="15" hidden="false" customHeight="false" outlineLevel="0" collapsed="false">
      <c r="A202" s="30" t="n">
        <v>44112</v>
      </c>
      <c r="B202" s="38" t="n">
        <v>0.52112481128058</v>
      </c>
      <c r="C202" s="38" t="n">
        <v>0.519586531280243</v>
      </c>
      <c r="D202" s="38" t="n">
        <v>0.53596600567497</v>
      </c>
      <c r="E202" s="38" t="n">
        <v>0.546424385884227</v>
      </c>
      <c r="F202" s="38" t="n">
        <v>0.528200721400348</v>
      </c>
      <c r="G202" s="38" t="n">
        <v>0.551244015475377</v>
      </c>
      <c r="H202" s="38" t="n">
        <v>0.573729011354367</v>
      </c>
      <c r="I202" s="38" t="n">
        <v>0.588706735232337</v>
      </c>
      <c r="J202" s="38" t="n">
        <v>0.624956710138083</v>
      </c>
      <c r="K202" s="38" t="n">
        <v>0.648581634229864</v>
      </c>
      <c r="L202" s="38" t="n">
        <v>0.696643120544783</v>
      </c>
      <c r="M202" s="38" t="n">
        <v>0.735447588866651</v>
      </c>
      <c r="N202" s="38" t="n">
        <v>0.790881647201282</v>
      </c>
      <c r="O202" s="38" t="n">
        <v>0.861146022892378</v>
      </c>
    </row>
    <row r="203" customFormat="false" ht="15" hidden="false" customHeight="false" outlineLevel="0" collapsed="false">
      <c r="A203" s="30" t="n">
        <v>44113</v>
      </c>
      <c r="B203" s="38" t="n">
        <v>0.518757741222033</v>
      </c>
      <c r="C203" s="38" t="n">
        <v>0.519439763932209</v>
      </c>
      <c r="D203" s="38" t="n">
        <v>0.521063894132694</v>
      </c>
      <c r="E203" s="38" t="n">
        <v>0.536255776217213</v>
      </c>
      <c r="F203" s="38" t="n">
        <v>0.527085366697438</v>
      </c>
      <c r="G203" s="38" t="n">
        <v>0.548317120096396</v>
      </c>
      <c r="H203" s="38" t="n">
        <v>0.563235769368068</v>
      </c>
      <c r="I203" s="38" t="n">
        <v>0.590756023774708</v>
      </c>
      <c r="J203" s="38" t="n">
        <v>0.619532059037656</v>
      </c>
      <c r="K203" s="38" t="n">
        <v>0.652851657396354</v>
      </c>
      <c r="L203" s="38" t="n">
        <v>0.691356283298304</v>
      </c>
      <c r="M203" s="38" t="n">
        <v>0.725200371780594</v>
      </c>
      <c r="N203" s="38" t="n">
        <v>0.781709707008768</v>
      </c>
      <c r="O203" s="38" t="n">
        <v>0.845724929328559</v>
      </c>
    </row>
    <row r="204" customFormat="false" ht="15" hidden="false" customHeight="false" outlineLevel="0" collapsed="false">
      <c r="A204" s="30" t="n">
        <v>44116</v>
      </c>
      <c r="B204" s="38" t="n">
        <v>0.54226429515417</v>
      </c>
      <c r="C204" s="38" t="n">
        <v>0.538137780379062</v>
      </c>
      <c r="D204" s="38" t="n">
        <v>0.539628491345608</v>
      </c>
      <c r="E204" s="38" t="n">
        <v>0.534246454785315</v>
      </c>
      <c r="F204" s="38" t="n">
        <v>0.54017861545768</v>
      </c>
      <c r="G204" s="38" t="n">
        <v>0.553483056937036</v>
      </c>
      <c r="H204" s="38" t="n">
        <v>0.579642648545959</v>
      </c>
      <c r="I204" s="38" t="n">
        <v>0.600586346888257</v>
      </c>
      <c r="J204" s="38" t="n">
        <v>0.640599581178254</v>
      </c>
      <c r="K204" s="38" t="n">
        <v>0.653075131592789</v>
      </c>
      <c r="L204" s="38" t="n">
        <v>0.706813833762387</v>
      </c>
      <c r="M204" s="38" t="n">
        <v>0.739568270508675</v>
      </c>
      <c r="N204" s="38" t="n">
        <v>0.797101287544881</v>
      </c>
      <c r="O204" s="38" t="n">
        <v>0.858407577120907</v>
      </c>
    </row>
    <row r="205" customFormat="false" ht="15" hidden="false" customHeight="false" outlineLevel="0" collapsed="false">
      <c r="A205" s="30" t="n">
        <v>44117</v>
      </c>
      <c r="B205" s="38" t="n">
        <v>0.536175852166132</v>
      </c>
      <c r="C205" s="38" t="n">
        <v>0.552750770982341</v>
      </c>
      <c r="D205" s="38" t="n">
        <v>0.551730767988304</v>
      </c>
      <c r="E205" s="38" t="n">
        <v>0.552036181863139</v>
      </c>
      <c r="F205" s="38" t="n">
        <v>0.562259910327112</v>
      </c>
      <c r="G205" s="38" t="n">
        <v>0.573120513867534</v>
      </c>
      <c r="H205" s="38" t="n">
        <v>0.588288835321933</v>
      </c>
      <c r="I205" s="38" t="n">
        <v>0.612640964673635</v>
      </c>
      <c r="J205" s="38" t="n">
        <v>0.654421073463148</v>
      </c>
      <c r="K205" s="38" t="n">
        <v>0.65849152075771</v>
      </c>
      <c r="L205" s="38" t="n">
        <v>0.727196302097257</v>
      </c>
      <c r="M205" s="38" t="n">
        <v>0.753493436523329</v>
      </c>
      <c r="N205" s="38" t="n">
        <v>0.808822033142501</v>
      </c>
      <c r="O205" s="38" t="n">
        <v>0.879043937888132</v>
      </c>
    </row>
    <row r="206" customFormat="false" ht="15" hidden="false" customHeight="false" outlineLevel="0" collapsed="false">
      <c r="A206" s="30" t="n">
        <v>44118</v>
      </c>
      <c r="B206" s="38" t="n">
        <v>0.554556663428415</v>
      </c>
      <c r="C206" s="38" t="n">
        <v>0.546131972447654</v>
      </c>
      <c r="D206" s="38" t="n">
        <v>0.561574243283273</v>
      </c>
      <c r="E206" s="38" t="n">
        <v>0.57000427815736</v>
      </c>
      <c r="F206" s="38" t="n">
        <v>0.562288802728862</v>
      </c>
      <c r="G206" s="38" t="n">
        <v>0.578544311434908</v>
      </c>
      <c r="H206" s="38" t="n">
        <v>0.587961385947059</v>
      </c>
      <c r="I206" s="38" t="n">
        <v>0.620116696616413</v>
      </c>
      <c r="J206" s="38" t="n">
        <v>0.656484772536264</v>
      </c>
      <c r="K206" s="38" t="n">
        <v>0.659746928966529</v>
      </c>
      <c r="L206" s="38" t="n">
        <v>0.714545266875312</v>
      </c>
      <c r="M206" s="38" t="n">
        <v>0.765430128452539</v>
      </c>
      <c r="N206" s="38" t="n">
        <v>0.807078396318049</v>
      </c>
      <c r="O206" s="38" t="n">
        <v>0.884416469684811</v>
      </c>
    </row>
    <row r="207" customFormat="false" ht="15" hidden="false" customHeight="false" outlineLevel="0" collapsed="false">
      <c r="A207" s="30" t="n">
        <v>44119</v>
      </c>
      <c r="B207" s="38" t="n">
        <v>0.477843965988035</v>
      </c>
      <c r="C207" s="38" t="n">
        <v>0.48485704366752</v>
      </c>
      <c r="D207" s="38" t="n">
        <v>0.484141156652368</v>
      </c>
      <c r="E207" s="38" t="n">
        <v>0.492831144708462</v>
      </c>
      <c r="F207" s="38" t="n">
        <v>0.486323651463864</v>
      </c>
      <c r="G207" s="38" t="n">
        <v>0.515833702355135</v>
      </c>
      <c r="H207" s="38" t="n">
        <v>0.526687131408468</v>
      </c>
      <c r="I207" s="38" t="n">
        <v>0.556238029877492</v>
      </c>
      <c r="J207" s="38" t="n">
        <v>0.578969639477914</v>
      </c>
      <c r="K207" s="38" t="n">
        <v>0.596172440418359</v>
      </c>
      <c r="L207" s="38" t="n">
        <v>0.662712416993561</v>
      </c>
      <c r="M207" s="38" t="n">
        <v>0.68883453824822</v>
      </c>
      <c r="N207" s="38" t="n">
        <v>0.749399798798425</v>
      </c>
      <c r="O207" s="38" t="n">
        <v>0.830866752741196</v>
      </c>
    </row>
    <row r="208" customFormat="false" ht="15" hidden="false" customHeight="false" outlineLevel="0" collapsed="false">
      <c r="A208" s="30" t="n">
        <v>44120</v>
      </c>
      <c r="B208" s="38" t="n">
        <v>0.424071288511459</v>
      </c>
      <c r="C208" s="38" t="n">
        <v>0.409771472187425</v>
      </c>
      <c r="D208" s="38" t="n">
        <v>0.41969383562239</v>
      </c>
      <c r="E208" s="38" t="n">
        <v>0.429414844060107</v>
      </c>
      <c r="F208" s="38" t="n">
        <v>0.431602971001926</v>
      </c>
      <c r="G208" s="38" t="n">
        <v>0.43883648503984</v>
      </c>
      <c r="H208" s="38" t="n">
        <v>0.463012161009153</v>
      </c>
      <c r="I208" s="38" t="n">
        <v>0.493768686764804</v>
      </c>
      <c r="J208" s="38" t="n">
        <v>0.53127167519884</v>
      </c>
      <c r="K208" s="38" t="n">
        <v>0.53966404344261</v>
      </c>
      <c r="L208" s="38" t="n">
        <v>0.609128040306235</v>
      </c>
      <c r="M208" s="38" t="n">
        <v>0.635414956321704</v>
      </c>
      <c r="N208" s="38" t="n">
        <v>0.692353532294766</v>
      </c>
      <c r="O208" s="38" t="n">
        <v>0.781416701117433</v>
      </c>
    </row>
    <row r="209" customFormat="false" ht="15" hidden="false" customHeight="false" outlineLevel="0" collapsed="false">
      <c r="A209" s="30" t="n">
        <v>44123</v>
      </c>
      <c r="B209" s="38" t="n">
        <v>0.415022854241922</v>
      </c>
      <c r="C209" s="38" t="n">
        <v>0.406386495438267</v>
      </c>
      <c r="D209" s="38" t="n">
        <v>0.41634816577763</v>
      </c>
      <c r="E209" s="38" t="n">
        <v>0.411847077303818</v>
      </c>
      <c r="F209" s="38" t="n">
        <v>0.424135494453132</v>
      </c>
      <c r="G209" s="38" t="n">
        <v>0.445285627041023</v>
      </c>
      <c r="H209" s="38" t="n">
        <v>0.450957465319004</v>
      </c>
      <c r="I209" s="38" t="n">
        <v>0.484724978210875</v>
      </c>
      <c r="J209" s="38" t="n">
        <v>0.50494403771556</v>
      </c>
      <c r="K209" s="38" t="n">
        <v>0.52879914981782</v>
      </c>
      <c r="L209" s="38" t="n">
        <v>0.602650050524667</v>
      </c>
      <c r="M209" s="38" t="n">
        <v>0.632188230037031</v>
      </c>
      <c r="N209" s="38" t="n">
        <v>0.679382345274163</v>
      </c>
      <c r="O209" s="38" t="n">
        <v>0.759683937623922</v>
      </c>
    </row>
    <row r="210" customFormat="false" ht="15" hidden="false" customHeight="false" outlineLevel="0" collapsed="false">
      <c r="A210" s="30" t="n">
        <v>44124</v>
      </c>
      <c r="B210" s="38" t="n">
        <v>0.395359522071618</v>
      </c>
      <c r="C210" s="38" t="n">
        <v>0.40245887761925</v>
      </c>
      <c r="D210" s="38" t="n">
        <v>0.420766361217686</v>
      </c>
      <c r="E210" s="38" t="n">
        <v>0.415669964037767</v>
      </c>
      <c r="F210" s="38" t="n">
        <v>0.43293900816061</v>
      </c>
      <c r="G210" s="38" t="n">
        <v>0.436011122268206</v>
      </c>
      <c r="H210" s="38" t="n">
        <v>0.449618639354575</v>
      </c>
      <c r="I210" s="38" t="n">
        <v>0.486181458384051</v>
      </c>
      <c r="J210" s="38" t="n">
        <v>0.491661137887244</v>
      </c>
      <c r="K210" s="38" t="n">
        <v>0.529756712617494</v>
      </c>
      <c r="L210" s="38" t="n">
        <v>0.587164141839592</v>
      </c>
      <c r="M210" s="38" t="n">
        <v>0.635629697902847</v>
      </c>
      <c r="N210" s="38" t="n">
        <v>0.685560527067137</v>
      </c>
      <c r="O210" s="38" t="n">
        <v>0.748392843329297</v>
      </c>
    </row>
    <row r="211" customFormat="false" ht="15" hidden="false" customHeight="false" outlineLevel="0" collapsed="false">
      <c r="A211" s="30" t="n">
        <v>44125</v>
      </c>
      <c r="B211" s="38" t="n">
        <v>0.45669705003091</v>
      </c>
      <c r="C211" s="38" t="n">
        <v>0.451215391101176</v>
      </c>
      <c r="D211" s="38" t="n">
        <v>0.451359470025247</v>
      </c>
      <c r="E211" s="38" t="n">
        <v>0.461826012191612</v>
      </c>
      <c r="F211" s="38" t="n">
        <v>0.464411730074988</v>
      </c>
      <c r="G211" s="38" t="n">
        <v>0.489576731041614</v>
      </c>
      <c r="H211" s="38" t="n">
        <v>0.495374463372501</v>
      </c>
      <c r="I211" s="38" t="n">
        <v>0.526292876187113</v>
      </c>
      <c r="J211" s="38" t="n">
        <v>0.555087703362745</v>
      </c>
      <c r="K211" s="38" t="n">
        <v>0.576371671259565</v>
      </c>
      <c r="L211" s="38" t="n">
        <v>0.630972935538611</v>
      </c>
      <c r="M211" s="38" t="n">
        <v>0.672017850903697</v>
      </c>
      <c r="N211" s="38" t="n">
        <v>0.717195871809788</v>
      </c>
      <c r="O211" s="38" t="n">
        <v>0.786095538833583</v>
      </c>
    </row>
    <row r="212" customFormat="false" ht="15" hidden="false" customHeight="false" outlineLevel="0" collapsed="false">
      <c r="A212" s="30" t="n">
        <v>44126</v>
      </c>
      <c r="B212" s="38" t="n">
        <v>0.471250079372622</v>
      </c>
      <c r="C212" s="38" t="n">
        <v>0.466761210016684</v>
      </c>
      <c r="D212" s="38" t="n">
        <v>0.471440758975781</v>
      </c>
      <c r="E212" s="38" t="n">
        <v>0.485365964764737</v>
      </c>
      <c r="F212" s="38" t="n">
        <v>0.489669997927827</v>
      </c>
      <c r="G212" s="38" t="n">
        <v>0.49434178947371</v>
      </c>
      <c r="H212" s="38" t="n">
        <v>0.504393508502298</v>
      </c>
      <c r="I212" s="38" t="n">
        <v>0.54686517710393</v>
      </c>
      <c r="J212" s="38" t="n">
        <v>0.566793584277867</v>
      </c>
      <c r="K212" s="38" t="n">
        <v>0.583330335036963</v>
      </c>
      <c r="L212" s="38" t="n">
        <v>0.633541193213193</v>
      </c>
      <c r="M212" s="38" t="n">
        <v>0.672709996448042</v>
      </c>
      <c r="N212" s="38" t="n">
        <v>0.717680412543584</v>
      </c>
      <c r="O212" s="38" t="n">
        <v>0.781576590464954</v>
      </c>
    </row>
    <row r="213" customFormat="false" ht="15" hidden="false" customHeight="false" outlineLevel="0" collapsed="false">
      <c r="A213" s="30" t="n">
        <v>44127</v>
      </c>
      <c r="B213" s="38" t="n">
        <v>0.456288130251233</v>
      </c>
      <c r="C213" s="38" t="n">
        <v>0.460632830751982</v>
      </c>
      <c r="D213" s="38" t="n">
        <v>0.460763146531364</v>
      </c>
      <c r="E213" s="38" t="n">
        <v>0.472274076693752</v>
      </c>
      <c r="F213" s="38" t="n">
        <v>0.479540146793451</v>
      </c>
      <c r="G213" s="38" t="n">
        <v>0.492251718686185</v>
      </c>
      <c r="H213" s="38" t="n">
        <v>0.497668748843563</v>
      </c>
      <c r="I213" s="38" t="n">
        <v>0.535325617715611</v>
      </c>
      <c r="J213" s="38" t="n">
        <v>0.555632476199894</v>
      </c>
      <c r="K213" s="38" t="n">
        <v>0.567642209067043</v>
      </c>
      <c r="L213" s="38" t="n">
        <v>0.634706198987738</v>
      </c>
      <c r="M213" s="38" t="n">
        <v>0.668085593524974</v>
      </c>
      <c r="N213" s="38" t="n">
        <v>0.731784186294124</v>
      </c>
      <c r="O213" s="38" t="n">
        <v>0.795190345754745</v>
      </c>
    </row>
    <row r="214" customFormat="false" ht="15" hidden="false" customHeight="false" outlineLevel="0" collapsed="false">
      <c r="A214" s="30" t="n">
        <v>44130</v>
      </c>
      <c r="B214" s="38" t="n">
        <v>0.426993113032661</v>
      </c>
      <c r="C214" s="38" t="n">
        <v>0.427806438411894</v>
      </c>
      <c r="D214" s="38" t="n">
        <v>0.431337327501873</v>
      </c>
      <c r="E214" s="38" t="n">
        <v>0.428236549636536</v>
      </c>
      <c r="F214" s="38" t="n">
        <v>0.428871974082341</v>
      </c>
      <c r="G214" s="38" t="n">
        <v>0.448987053529607</v>
      </c>
      <c r="H214" s="38" t="n">
        <v>0.467116528087391</v>
      </c>
      <c r="I214" s="38" t="n">
        <v>0.487065487913702</v>
      </c>
      <c r="J214" s="38" t="n">
        <v>0.521597705809778</v>
      </c>
      <c r="K214" s="38" t="n">
        <v>0.544022256995271</v>
      </c>
      <c r="L214" s="38" t="n">
        <v>0.602488350532437</v>
      </c>
      <c r="M214" s="38" t="n">
        <v>0.638527239479363</v>
      </c>
      <c r="N214" s="38" t="n">
        <v>0.692705284195627</v>
      </c>
      <c r="O214" s="38" t="n">
        <v>0.779489240377234</v>
      </c>
    </row>
    <row r="215" customFormat="false" ht="15" hidden="false" customHeight="false" outlineLevel="0" collapsed="false">
      <c r="A215" s="30" t="n">
        <v>44131</v>
      </c>
      <c r="B215" s="38" t="n">
        <v>0.400970563938697</v>
      </c>
      <c r="C215" s="38" t="n">
        <v>0.397233343516323</v>
      </c>
      <c r="D215" s="38" t="n">
        <v>0.404242883912405</v>
      </c>
      <c r="E215" s="38" t="n">
        <v>0.408400972083495</v>
      </c>
      <c r="F215" s="38" t="n">
        <v>0.409029333310024</v>
      </c>
      <c r="G215" s="38" t="n">
        <v>0.423999509295757</v>
      </c>
      <c r="H215" s="38" t="n">
        <v>0.447917567174351</v>
      </c>
      <c r="I215" s="38" t="n">
        <v>0.47180488490725</v>
      </c>
      <c r="J215" s="38" t="n">
        <v>0.493085149855573</v>
      </c>
      <c r="K215" s="38" t="n">
        <v>0.520195570206342</v>
      </c>
      <c r="L215" s="38" t="n">
        <v>0.579989761324784</v>
      </c>
      <c r="M215" s="38" t="n">
        <v>0.606615984130522</v>
      </c>
      <c r="N215" s="38" t="n">
        <v>0.671140301388443</v>
      </c>
      <c r="O215" s="38" t="n">
        <v>0.751852724851678</v>
      </c>
    </row>
    <row r="216" customFormat="false" ht="15" hidden="false" customHeight="false" outlineLevel="0" collapsed="false">
      <c r="A216" s="30" t="n">
        <v>44132</v>
      </c>
      <c r="B216" s="38" t="n">
        <v>0.441680545755801</v>
      </c>
      <c r="C216" s="38" t="n">
        <v>0.455879325691892</v>
      </c>
      <c r="D216" s="38" t="n">
        <v>0.453983576223418</v>
      </c>
      <c r="E216" s="38" t="n">
        <v>0.459007258640566</v>
      </c>
      <c r="F216" s="38" t="n">
        <v>0.472071712658126</v>
      </c>
      <c r="G216" s="38" t="n">
        <v>0.47445014778354</v>
      </c>
      <c r="H216" s="38" t="n">
        <v>0.483778291292789</v>
      </c>
      <c r="I216" s="38" t="n">
        <v>0.520120554738149</v>
      </c>
      <c r="J216" s="38" t="n">
        <v>0.535309834186682</v>
      </c>
      <c r="K216" s="38" t="n">
        <v>0.559215828608814</v>
      </c>
      <c r="L216" s="38" t="n">
        <v>0.610340608484179</v>
      </c>
      <c r="M216" s="38" t="n">
        <v>0.653189989859323</v>
      </c>
      <c r="N216" s="38" t="n">
        <v>0.695958517837458</v>
      </c>
      <c r="O216" s="38" t="n">
        <v>0.766041364317251</v>
      </c>
    </row>
    <row r="217" customFormat="false" ht="15" hidden="false" customHeight="false" outlineLevel="0" collapsed="false">
      <c r="A217" s="30" t="n">
        <v>44133</v>
      </c>
      <c r="B217" s="38" t="n">
        <v>0.411695408665852</v>
      </c>
      <c r="C217" s="38" t="n">
        <v>0.411900693642116</v>
      </c>
      <c r="D217" s="38" t="n">
        <v>0.405120771109062</v>
      </c>
      <c r="E217" s="38" t="n">
        <v>0.411771929587485</v>
      </c>
      <c r="F217" s="38" t="n">
        <v>0.418555963534192</v>
      </c>
      <c r="G217" s="38" t="n">
        <v>0.43469745522569</v>
      </c>
      <c r="H217" s="38" t="n">
        <v>0.455307425369723</v>
      </c>
      <c r="I217" s="38" t="n">
        <v>0.485400744155778</v>
      </c>
      <c r="J217" s="38" t="n">
        <v>0.514664250064552</v>
      </c>
      <c r="K217" s="38" t="n">
        <v>0.532502001534037</v>
      </c>
      <c r="L217" s="38" t="n">
        <v>0.589395616555104</v>
      </c>
      <c r="M217" s="38" t="n">
        <v>0.622634375559745</v>
      </c>
      <c r="N217" s="38" t="n">
        <v>0.668483081434878</v>
      </c>
      <c r="O217" s="38" t="n">
        <v>0.743051323198693</v>
      </c>
    </row>
    <row r="218" customFormat="false" ht="15" hidden="false" customHeight="false" outlineLevel="0" collapsed="false">
      <c r="A218" s="30" t="n">
        <v>44134</v>
      </c>
      <c r="B218" s="38" t="n">
        <v>0.394827470276119</v>
      </c>
      <c r="C218" s="38" t="n">
        <v>0.39506234376459</v>
      </c>
      <c r="D218" s="38" t="n">
        <v>0.404370660246661</v>
      </c>
      <c r="E218" s="38" t="n">
        <v>0.386468472980122</v>
      </c>
      <c r="F218" s="38" t="n">
        <v>0.403707395337072</v>
      </c>
      <c r="G218" s="38" t="n">
        <v>0.418083868500962</v>
      </c>
      <c r="H218" s="38" t="n">
        <v>0.439574462755398</v>
      </c>
      <c r="I218" s="38" t="n">
        <v>0.473103847439516</v>
      </c>
      <c r="J218" s="38" t="n">
        <v>0.478922899703523</v>
      </c>
      <c r="K218" s="38" t="n">
        <v>0.515578188322667</v>
      </c>
      <c r="L218" s="38" t="n">
        <v>0.554264593232583</v>
      </c>
      <c r="M218" s="38" t="n">
        <v>0.589813302064695</v>
      </c>
      <c r="N218" s="38" t="n">
        <v>0.642524324917462</v>
      </c>
      <c r="O218" s="38" t="n">
        <v>0.710002302285825</v>
      </c>
    </row>
    <row r="219" customFormat="false" ht="15" hidden="false" customHeight="false" outlineLevel="0" collapsed="false">
      <c r="A219" s="30" t="n">
        <v>44137</v>
      </c>
      <c r="B219" s="38" t="n">
        <v>0.35530565097333</v>
      </c>
      <c r="C219" s="38" t="n">
        <v>0.372124051459655</v>
      </c>
      <c r="D219" s="38" t="n">
        <v>0.376325508742304</v>
      </c>
      <c r="E219" s="38" t="n">
        <v>0.382457841628695</v>
      </c>
      <c r="F219" s="38" t="n">
        <v>0.378554366513285</v>
      </c>
      <c r="G219" s="38" t="n">
        <v>0.395751984019673</v>
      </c>
      <c r="H219" s="38" t="n">
        <v>0.408906567883071</v>
      </c>
      <c r="I219" s="38" t="n">
        <v>0.451278604867605</v>
      </c>
      <c r="J219" s="38" t="n">
        <v>0.449087115897913</v>
      </c>
      <c r="K219" s="38" t="n">
        <v>0.480783130441887</v>
      </c>
      <c r="L219" s="38" t="n">
        <v>0.544081182582978</v>
      </c>
      <c r="M219" s="38" t="n">
        <v>0.575637275447433</v>
      </c>
      <c r="N219" s="38" t="n">
        <v>0.631943414744606</v>
      </c>
      <c r="O219" s="38" t="n">
        <v>0.705953482545745</v>
      </c>
    </row>
    <row r="220" customFormat="false" ht="15" hidden="false" customHeight="false" outlineLevel="0" collapsed="false">
      <c r="A220" s="30" t="n">
        <v>44138</v>
      </c>
      <c r="B220" s="38" t="n">
        <v>0.378174914032051</v>
      </c>
      <c r="C220" s="38" t="n">
        <v>0.38609911149545</v>
      </c>
      <c r="D220" s="38" t="n">
        <v>0.393531821619245</v>
      </c>
      <c r="E220" s="38" t="n">
        <v>0.392256041828642</v>
      </c>
      <c r="F220" s="38" t="n">
        <v>0.396011087972708</v>
      </c>
      <c r="G220" s="38" t="n">
        <v>0.412682225553288</v>
      </c>
      <c r="H220" s="38" t="n">
        <v>0.426842170275055</v>
      </c>
      <c r="I220" s="38" t="n">
        <v>0.448826519737923</v>
      </c>
      <c r="J220" s="38" t="n">
        <v>0.487284246666966</v>
      </c>
      <c r="K220" s="38" t="n">
        <v>0.502530809097397</v>
      </c>
      <c r="L220" s="38" t="n">
        <v>0.571353338020892</v>
      </c>
      <c r="M220" s="38" t="n">
        <v>0.606271727320008</v>
      </c>
      <c r="N220" s="38" t="n">
        <v>0.662337043148773</v>
      </c>
      <c r="O220" s="38" t="n">
        <v>0.72407198898326</v>
      </c>
    </row>
    <row r="221" customFormat="false" ht="15" hidden="false" customHeight="false" outlineLevel="0" collapsed="false">
      <c r="A221" s="30" t="n">
        <v>44139</v>
      </c>
      <c r="B221" s="38" t="n">
        <v>0.355139146105272</v>
      </c>
      <c r="C221" s="38" t="n">
        <v>0.353544010311686</v>
      </c>
      <c r="D221" s="38" t="n">
        <v>0.360864775341955</v>
      </c>
      <c r="E221" s="38" t="n">
        <v>0.376565624891747</v>
      </c>
      <c r="F221" s="38" t="n">
        <v>0.383096630663404</v>
      </c>
      <c r="G221" s="38" t="n">
        <v>0.38242779232539</v>
      </c>
      <c r="H221" s="38" t="n">
        <v>0.399971967233004</v>
      </c>
      <c r="I221" s="38" t="n">
        <v>0.435212178682916</v>
      </c>
      <c r="J221" s="38" t="n">
        <v>0.464967935698665</v>
      </c>
      <c r="K221" s="38" t="n">
        <v>0.472129535529502</v>
      </c>
      <c r="L221" s="38" t="n">
        <v>0.533428600560788</v>
      </c>
      <c r="M221" s="38" t="n">
        <v>0.586408270467012</v>
      </c>
      <c r="N221" s="38" t="n">
        <v>0.62657523728333</v>
      </c>
      <c r="O221" s="38" t="n">
        <v>0.713247532211071</v>
      </c>
    </row>
    <row r="222" customFormat="false" ht="15" hidden="false" customHeight="false" outlineLevel="0" collapsed="false">
      <c r="A222" s="30" t="n">
        <v>44140</v>
      </c>
      <c r="B222" s="38" t="n">
        <v>0.349214929427146</v>
      </c>
      <c r="C222" s="38" t="n">
        <v>0.354347140833567</v>
      </c>
      <c r="D222" s="38" t="n">
        <v>0.355076132626537</v>
      </c>
      <c r="E222" s="38" t="n">
        <v>0.357665196823735</v>
      </c>
      <c r="F222" s="38" t="n">
        <v>0.370014019215985</v>
      </c>
      <c r="G222" s="38" t="n">
        <v>0.381701010322193</v>
      </c>
      <c r="H222" s="38" t="n">
        <v>0.389412673341951</v>
      </c>
      <c r="I222" s="38" t="n">
        <v>0.426178513912715</v>
      </c>
      <c r="J222" s="38" t="n">
        <v>0.453759982667156</v>
      </c>
      <c r="K222" s="38" t="n">
        <v>0.482741798451053</v>
      </c>
      <c r="L222" s="38" t="n">
        <v>0.53657978326425</v>
      </c>
      <c r="M222" s="38" t="n">
        <v>0.578812708838088</v>
      </c>
      <c r="N222" s="38" t="n">
        <v>0.621528424878918</v>
      </c>
      <c r="O222" s="38" t="n">
        <v>0.698250584311242</v>
      </c>
    </row>
    <row r="223" customFormat="false" ht="15" hidden="false" customHeight="false" outlineLevel="0" collapsed="false">
      <c r="A223" s="30" t="n">
        <v>44141</v>
      </c>
      <c r="B223" s="38" t="n">
        <v>0.348121410451464</v>
      </c>
      <c r="C223" s="38" t="n">
        <v>0.352267219471299</v>
      </c>
      <c r="D223" s="38" t="n">
        <v>0.351135432251596</v>
      </c>
      <c r="E223" s="38" t="n">
        <v>0.368694180480977</v>
      </c>
      <c r="F223" s="38" t="n">
        <v>0.371461039125349</v>
      </c>
      <c r="G223" s="38" t="n">
        <v>0.379291743532878</v>
      </c>
      <c r="H223" s="38" t="n">
        <v>0.398204067773679</v>
      </c>
      <c r="I223" s="38" t="n">
        <v>0.428125139820195</v>
      </c>
      <c r="J223" s="38" t="n">
        <v>0.456402940624522</v>
      </c>
      <c r="K223" s="38" t="n">
        <v>0.464787339240648</v>
      </c>
      <c r="L223" s="38" t="n">
        <v>0.530693812367618</v>
      </c>
      <c r="M223" s="38" t="n">
        <v>0.570297788502783</v>
      </c>
      <c r="N223" s="38" t="n">
        <v>0.627183053855007</v>
      </c>
      <c r="O223" s="38" t="n">
        <v>0.694754062025497</v>
      </c>
    </row>
    <row r="224" customFormat="false" ht="15" hidden="false" customHeight="false" outlineLevel="0" collapsed="false">
      <c r="A224" s="30" t="n">
        <v>44144</v>
      </c>
      <c r="B224" s="38" t="n">
        <v>0.36136232314733</v>
      </c>
      <c r="C224" s="38" t="n">
        <v>0.373412453935207</v>
      </c>
      <c r="D224" s="38" t="n">
        <v>0.383528258969662</v>
      </c>
      <c r="E224" s="38" t="n">
        <v>0.388130058259033</v>
      </c>
      <c r="F224" s="38" t="n">
        <v>0.402827502796037</v>
      </c>
      <c r="G224" s="38" t="n">
        <v>0.410917703115366</v>
      </c>
      <c r="H224" s="38" t="n">
        <v>0.420874169075833</v>
      </c>
      <c r="I224" s="38" t="n">
        <v>0.451857806453884</v>
      </c>
      <c r="J224" s="38" t="n">
        <v>0.483244104077281</v>
      </c>
      <c r="K224" s="38" t="n">
        <v>0.493153744283004</v>
      </c>
      <c r="L224" s="38" t="n">
        <v>0.552114346005348</v>
      </c>
      <c r="M224" s="38" t="n">
        <v>0.583490431106965</v>
      </c>
      <c r="N224" s="38" t="n">
        <v>0.648344122443053</v>
      </c>
      <c r="O224" s="38" t="n">
        <v>0.713425640387585</v>
      </c>
    </row>
    <row r="225" customFormat="false" ht="15" hidden="false" customHeight="false" outlineLevel="0" collapsed="false">
      <c r="A225" s="30" t="n">
        <v>44145</v>
      </c>
      <c r="B225" s="38" t="n">
        <v>0.346960039854204</v>
      </c>
      <c r="C225" s="38" t="n">
        <v>0.354117269236012</v>
      </c>
      <c r="D225" s="38" t="n">
        <v>0.361921311715371</v>
      </c>
      <c r="E225" s="38" t="n">
        <v>0.361278554418742</v>
      </c>
      <c r="F225" s="38" t="n">
        <v>0.364644372986837</v>
      </c>
      <c r="G225" s="38" t="n">
        <v>0.378909536871182</v>
      </c>
      <c r="H225" s="38" t="n">
        <v>0.398115728719947</v>
      </c>
      <c r="I225" s="38" t="n">
        <v>0.426422085582228</v>
      </c>
      <c r="J225" s="38" t="n">
        <v>0.451195947087153</v>
      </c>
      <c r="K225" s="38" t="n">
        <v>0.466720657583665</v>
      </c>
      <c r="L225" s="38" t="n">
        <v>0.534091858537729</v>
      </c>
      <c r="M225" s="38" t="n">
        <v>0.571759693879528</v>
      </c>
      <c r="N225" s="38" t="n">
        <v>0.623924930551746</v>
      </c>
      <c r="O225" s="38" t="n">
        <v>0.7024041823132</v>
      </c>
    </row>
    <row r="226" customFormat="false" ht="15" hidden="false" customHeight="false" outlineLevel="0" collapsed="false">
      <c r="A226" s="30" t="n">
        <v>44146</v>
      </c>
      <c r="B226" s="38" t="n">
        <v>0.380343274742659</v>
      </c>
      <c r="C226" s="38" t="n">
        <v>0.383674137312723</v>
      </c>
      <c r="D226" s="38" t="n">
        <v>0.386852920017057</v>
      </c>
      <c r="E226" s="38" t="n">
        <v>0.386024337333268</v>
      </c>
      <c r="F226" s="38" t="n">
        <v>0.389151235929089</v>
      </c>
      <c r="G226" s="38" t="n">
        <v>0.40132655469191</v>
      </c>
      <c r="H226" s="38" t="n">
        <v>0.417329854784608</v>
      </c>
      <c r="I226" s="38" t="n">
        <v>0.453645952110991</v>
      </c>
      <c r="J226" s="38" t="n">
        <v>0.47430186603997</v>
      </c>
      <c r="K226" s="38" t="n">
        <v>0.500550913124465</v>
      </c>
      <c r="L226" s="38" t="n">
        <v>0.55355324718081</v>
      </c>
      <c r="M226" s="38" t="n">
        <v>0.58899603562021</v>
      </c>
      <c r="N226" s="38" t="n">
        <v>0.657474355500796</v>
      </c>
      <c r="O226" s="38" t="n">
        <v>0.725824086483715</v>
      </c>
    </row>
    <row r="227" customFormat="false" ht="15" hidden="false" customHeight="false" outlineLevel="0" collapsed="false">
      <c r="A227" s="30" t="n">
        <v>44147</v>
      </c>
      <c r="B227" s="38" t="n">
        <v>0.404952546005647</v>
      </c>
      <c r="C227" s="38" t="n">
        <v>0.407003244323113</v>
      </c>
      <c r="D227" s="38" t="n">
        <v>0.420155533729629</v>
      </c>
      <c r="E227" s="38" t="n">
        <v>0.429777840004171</v>
      </c>
      <c r="F227" s="38" t="n">
        <v>0.42416705031134</v>
      </c>
      <c r="G227" s="38" t="n">
        <v>0.440240217883008</v>
      </c>
      <c r="H227" s="38" t="n">
        <v>0.461174882896202</v>
      </c>
      <c r="I227" s="38" t="n">
        <v>0.47626847855042</v>
      </c>
      <c r="J227" s="38" t="n">
        <v>0.52418304762518</v>
      </c>
      <c r="K227" s="38" t="n">
        <v>0.547772323170161</v>
      </c>
      <c r="L227" s="38" t="n">
        <v>0.575431121983258</v>
      </c>
      <c r="M227" s="38" t="n">
        <v>0.630036962823973</v>
      </c>
      <c r="N227" s="38" t="n">
        <v>0.678916745948373</v>
      </c>
      <c r="O227" s="38" t="n">
        <v>0.756485280813445</v>
      </c>
    </row>
    <row r="228" customFormat="false" ht="15" hidden="false" customHeight="false" outlineLevel="0" collapsed="false">
      <c r="A228" s="30" t="n">
        <v>44148</v>
      </c>
      <c r="B228" s="38" t="n">
        <v>0.409377525970408</v>
      </c>
      <c r="C228" s="38" t="n">
        <v>0.420334144419821</v>
      </c>
      <c r="D228" s="38" t="n">
        <v>0.418820763298478</v>
      </c>
      <c r="E228" s="38" t="n">
        <v>0.417923487941933</v>
      </c>
      <c r="F228" s="38" t="n">
        <v>0.427388375957294</v>
      </c>
      <c r="G228" s="38" t="n">
        <v>0.446379877237121</v>
      </c>
      <c r="H228" s="38" t="n">
        <v>0.449323213975993</v>
      </c>
      <c r="I228" s="38" t="n">
        <v>0.478710394448091</v>
      </c>
      <c r="J228" s="38" t="n">
        <v>0.525582045258774</v>
      </c>
      <c r="K228" s="38" t="n">
        <v>0.530294405667135</v>
      </c>
      <c r="L228" s="38" t="n">
        <v>0.591170304415454</v>
      </c>
      <c r="M228" s="38" t="n">
        <v>0.6279742989276</v>
      </c>
      <c r="N228" s="38" t="n">
        <v>0.685385182779398</v>
      </c>
      <c r="O228" s="38" t="n">
        <v>0.766455030027365</v>
      </c>
    </row>
    <row r="229" customFormat="false" ht="15" hidden="false" customHeight="false" outlineLevel="0" collapsed="false">
      <c r="A229" s="30" t="n">
        <v>44151</v>
      </c>
      <c r="B229" s="38" t="n">
        <v>0.489912139038069</v>
      </c>
      <c r="C229" s="38" t="n">
        <v>0.480814873790488</v>
      </c>
      <c r="D229" s="38" t="n">
        <v>0.485556166668976</v>
      </c>
      <c r="E229" s="38" t="n">
        <v>0.495263487096343</v>
      </c>
      <c r="F229" s="38" t="n">
        <v>0.500951360015858</v>
      </c>
      <c r="G229" s="38" t="n">
        <v>0.506686342589445</v>
      </c>
      <c r="H229" s="38" t="n">
        <v>0.534662888229959</v>
      </c>
      <c r="I229" s="38" t="n">
        <v>0.554214221404592</v>
      </c>
      <c r="J229" s="38" t="n">
        <v>0.59361019405559</v>
      </c>
      <c r="K229" s="38" t="n">
        <v>0.615032606809253</v>
      </c>
      <c r="L229" s="38" t="n">
        <v>0.656699607316759</v>
      </c>
      <c r="M229" s="38" t="n">
        <v>0.696106978041973</v>
      </c>
      <c r="N229" s="38" t="n">
        <v>0.733226843444887</v>
      </c>
      <c r="O229" s="38" t="n">
        <v>0.812182636580385</v>
      </c>
    </row>
    <row r="230" customFormat="false" ht="15" hidden="false" customHeight="false" outlineLevel="0" collapsed="false">
      <c r="A230" s="30" t="n">
        <v>44152</v>
      </c>
      <c r="B230" s="38" t="n">
        <v>0.486206350026285</v>
      </c>
      <c r="C230" s="38" t="n">
        <v>0.486160181334444</v>
      </c>
      <c r="D230" s="38" t="n">
        <v>0.494878264315936</v>
      </c>
      <c r="E230" s="38" t="n">
        <v>0.497611012898376</v>
      </c>
      <c r="F230" s="38" t="n">
        <v>0.50335114206884</v>
      </c>
      <c r="G230" s="38" t="n">
        <v>0.525435467928876</v>
      </c>
      <c r="H230" s="38" t="n">
        <v>0.527732698133824</v>
      </c>
      <c r="I230" s="38" t="n">
        <v>0.57377719401183</v>
      </c>
      <c r="J230" s="38" t="n">
        <v>0.579275210718521</v>
      </c>
      <c r="K230" s="38" t="n">
        <v>0.616319762210129</v>
      </c>
      <c r="L230" s="38" t="n">
        <v>0.65440756618867</v>
      </c>
      <c r="M230" s="38" t="n">
        <v>0.695620107454081</v>
      </c>
      <c r="N230" s="38" t="n">
        <v>0.739585510279856</v>
      </c>
      <c r="O230" s="38" t="n">
        <v>0.807971627587936</v>
      </c>
    </row>
    <row r="231" customFormat="false" ht="15" hidden="false" customHeight="false" outlineLevel="0" collapsed="false">
      <c r="A231" s="30" t="n">
        <v>44153</v>
      </c>
      <c r="B231" s="38" t="n">
        <v>0.509799222126611</v>
      </c>
      <c r="C231" s="38" t="n">
        <v>0.517513461847919</v>
      </c>
      <c r="D231" s="38" t="n">
        <v>0.519629406325512</v>
      </c>
      <c r="E231" s="38" t="n">
        <v>0.513889265604632</v>
      </c>
      <c r="F231" s="38" t="n">
        <v>0.522375331003065</v>
      </c>
      <c r="G231" s="38" t="n">
        <v>0.531187707205005</v>
      </c>
      <c r="H231" s="38" t="n">
        <v>0.542810218606059</v>
      </c>
      <c r="I231" s="38" t="n">
        <v>0.573303910941719</v>
      </c>
      <c r="J231" s="38" t="n">
        <v>0.601890102752181</v>
      </c>
      <c r="K231" s="38" t="n">
        <v>0.62586692082801</v>
      </c>
      <c r="L231" s="38" t="n">
        <v>0.668376362024567</v>
      </c>
      <c r="M231" s="38" t="n">
        <v>0.715997442390041</v>
      </c>
      <c r="N231" s="38" t="n">
        <v>0.774221017686087</v>
      </c>
      <c r="O231" s="38" t="n">
        <v>0.841868355422245</v>
      </c>
    </row>
    <row r="232" customFormat="false" ht="15" hidden="false" customHeight="false" outlineLevel="0" collapsed="false">
      <c r="A232" s="30" t="n">
        <v>44154</v>
      </c>
      <c r="B232" s="38" t="n">
        <v>0.508560684342704</v>
      </c>
      <c r="C232" s="38" t="n">
        <v>0.50721562208795</v>
      </c>
      <c r="D232" s="38" t="n">
        <v>0.522329514693374</v>
      </c>
      <c r="E232" s="38" t="n">
        <v>0.509500017799915</v>
      </c>
      <c r="F232" s="38" t="n">
        <v>0.535019464527297</v>
      </c>
      <c r="G232" s="38" t="n">
        <v>0.541695557916274</v>
      </c>
      <c r="H232" s="38" t="n">
        <v>0.56685226366868</v>
      </c>
      <c r="I232" s="38" t="n">
        <v>0.576948175962259</v>
      </c>
      <c r="J232" s="38" t="n">
        <v>0.617174846778486</v>
      </c>
      <c r="K232" s="38" t="n">
        <v>0.630937753732709</v>
      </c>
      <c r="L232" s="38" t="n">
        <v>0.685107043495453</v>
      </c>
      <c r="M232" s="38" t="n">
        <v>0.715363653534074</v>
      </c>
      <c r="N232" s="38" t="n">
        <v>0.776097419612188</v>
      </c>
      <c r="O232" s="38" t="n">
        <v>0.846708628242889</v>
      </c>
    </row>
    <row r="233" customFormat="false" ht="15" hidden="false" customHeight="false" outlineLevel="0" collapsed="false">
      <c r="A233" s="30" t="n">
        <v>44155</v>
      </c>
      <c r="B233" s="38" t="n">
        <v>0.519605792920289</v>
      </c>
      <c r="C233" s="38" t="n">
        <v>0.518501768912562</v>
      </c>
      <c r="D233" s="38" t="n">
        <v>0.512902562495447</v>
      </c>
      <c r="E233" s="38" t="n">
        <v>0.514315458723674</v>
      </c>
      <c r="F233" s="38" t="n">
        <v>0.517133392025077</v>
      </c>
      <c r="G233" s="38" t="n">
        <v>0.54896758639874</v>
      </c>
      <c r="H233" s="38" t="n">
        <v>0.548509197459385</v>
      </c>
      <c r="I233" s="38" t="n">
        <v>0.593977050155348</v>
      </c>
      <c r="J233" s="38" t="n">
        <v>0.613051008542685</v>
      </c>
      <c r="K233" s="38" t="n">
        <v>0.632181842372244</v>
      </c>
      <c r="L233" s="38" t="n">
        <v>0.685423456529968</v>
      </c>
      <c r="M233" s="38" t="n">
        <v>0.728954110481967</v>
      </c>
      <c r="N233" s="38" t="n">
        <v>0.775677991070995</v>
      </c>
      <c r="O233" s="38" t="n">
        <v>0.846049952883435</v>
      </c>
    </row>
    <row r="234" customFormat="false" ht="15" hidden="false" customHeight="false" outlineLevel="0" collapsed="false">
      <c r="A234" s="30" t="n">
        <v>44158</v>
      </c>
      <c r="B234" s="38" t="n">
        <v>0.447741996143993</v>
      </c>
      <c r="C234" s="38" t="n">
        <v>0.44634140995527</v>
      </c>
      <c r="D234" s="38" t="n">
        <v>0.446521672085457</v>
      </c>
      <c r="E234" s="38" t="n">
        <v>0.458876952433962</v>
      </c>
      <c r="F234" s="38" t="n">
        <v>0.460025148629994</v>
      </c>
      <c r="G234" s="38" t="n">
        <v>0.478526969411235</v>
      </c>
      <c r="H234" s="38" t="n">
        <v>0.486314279648064</v>
      </c>
      <c r="I234" s="38" t="n">
        <v>0.514843281085866</v>
      </c>
      <c r="J234" s="38" t="n">
        <v>0.55840074867456</v>
      </c>
      <c r="K234" s="38" t="n">
        <v>0.578606180111959</v>
      </c>
      <c r="L234" s="38" t="n">
        <v>0.635348441078334</v>
      </c>
      <c r="M234" s="38" t="n">
        <v>0.668438354428039</v>
      </c>
      <c r="N234" s="38" t="n">
        <v>0.724202391501432</v>
      </c>
      <c r="O234" s="38" t="n">
        <v>0.812522786096736</v>
      </c>
    </row>
    <row r="235" customFormat="false" ht="15" hidden="false" customHeight="false" outlineLevel="0" collapsed="false">
      <c r="A235" s="30" t="n">
        <v>44159</v>
      </c>
      <c r="B235" s="38" t="n">
        <v>0.408875220873023</v>
      </c>
      <c r="C235" s="38" t="n">
        <v>0.410856192302569</v>
      </c>
      <c r="D235" s="38" t="n">
        <v>0.430007710712734</v>
      </c>
      <c r="E235" s="38" t="n">
        <v>0.422470821044927</v>
      </c>
      <c r="F235" s="38" t="n">
        <v>0.438520303325742</v>
      </c>
      <c r="G235" s="38" t="n">
        <v>0.434773478069811</v>
      </c>
      <c r="H235" s="38" t="n">
        <v>0.459785348784678</v>
      </c>
      <c r="I235" s="38" t="n">
        <v>0.5023620299146</v>
      </c>
      <c r="J235" s="38" t="n">
        <v>0.516195367569599</v>
      </c>
      <c r="K235" s="38" t="n">
        <v>0.535948856454476</v>
      </c>
      <c r="L235" s="38" t="n">
        <v>0.591881323403999</v>
      </c>
      <c r="M235" s="38" t="n">
        <v>0.646621873672307</v>
      </c>
      <c r="N235" s="38" t="n">
        <v>0.69152116847516</v>
      </c>
      <c r="O235" s="38" t="n">
        <v>0.774793733432875</v>
      </c>
    </row>
    <row r="236" customFormat="false" ht="15" hidden="false" customHeight="false" outlineLevel="0" collapsed="false">
      <c r="A236" s="30" t="n">
        <v>44160</v>
      </c>
      <c r="B236" s="38" t="n">
        <v>0.420958909817514</v>
      </c>
      <c r="C236" s="38" t="n">
        <v>0.441279792138234</v>
      </c>
      <c r="D236" s="38" t="n">
        <v>0.442896548337188</v>
      </c>
      <c r="E236" s="38" t="n">
        <v>0.439666709962843</v>
      </c>
      <c r="F236" s="38" t="n">
        <v>0.43795883643669</v>
      </c>
      <c r="G236" s="38" t="n">
        <v>0.468952741000786</v>
      </c>
      <c r="H236" s="38" t="n">
        <v>0.470660228613059</v>
      </c>
      <c r="I236" s="38" t="n">
        <v>0.498340849599967</v>
      </c>
      <c r="J236" s="38" t="n">
        <v>0.519393410673241</v>
      </c>
      <c r="K236" s="38" t="n">
        <v>0.546572087278623</v>
      </c>
      <c r="L236" s="38" t="n">
        <v>0.599418365362576</v>
      </c>
      <c r="M236" s="38" t="n">
        <v>0.642655449599579</v>
      </c>
      <c r="N236" s="38" t="n">
        <v>0.702415028490179</v>
      </c>
      <c r="O236" s="38" t="n">
        <v>0.769187255062587</v>
      </c>
    </row>
    <row r="237" customFormat="false" ht="15" hidden="false" customHeight="false" outlineLevel="0" collapsed="false">
      <c r="A237" s="30" t="n">
        <v>44161</v>
      </c>
      <c r="B237" s="38" t="n">
        <v>0.447198477579921</v>
      </c>
      <c r="C237" s="38" t="n">
        <v>0.444333350888025</v>
      </c>
      <c r="D237" s="38" t="n">
        <v>0.453135664223244</v>
      </c>
      <c r="E237" s="38" t="n">
        <v>0.468201353166272</v>
      </c>
      <c r="F237" s="38" t="n">
        <v>0.459669213590038</v>
      </c>
      <c r="G237" s="38" t="n">
        <v>0.479101340292871</v>
      </c>
      <c r="H237" s="38" t="n">
        <v>0.480698192785739</v>
      </c>
      <c r="I237" s="38" t="n">
        <v>0.531845003334056</v>
      </c>
      <c r="J237" s="38" t="n">
        <v>0.545346715475659</v>
      </c>
      <c r="K237" s="38" t="n">
        <v>0.575462491911745</v>
      </c>
      <c r="L237" s="38" t="n">
        <v>0.627771639842767</v>
      </c>
      <c r="M237" s="38" t="n">
        <v>0.671779834889888</v>
      </c>
      <c r="N237" s="38" t="n">
        <v>0.725708000306747</v>
      </c>
      <c r="O237" s="38" t="n">
        <v>0.795048624014257</v>
      </c>
    </row>
    <row r="238" customFormat="false" ht="15" hidden="false" customHeight="false" outlineLevel="0" collapsed="false">
      <c r="A238" s="30" t="n">
        <v>44162</v>
      </c>
      <c r="B238" s="38" t="n">
        <v>0.456041374194345</v>
      </c>
      <c r="C238" s="38" t="n">
        <v>0.448558298380889</v>
      </c>
      <c r="D238" s="38" t="n">
        <v>0.46186648448767</v>
      </c>
      <c r="E238" s="38" t="n">
        <v>0.458804267552845</v>
      </c>
      <c r="F238" s="38" t="n">
        <v>0.468347547738772</v>
      </c>
      <c r="G238" s="38" t="n">
        <v>0.478578434831823</v>
      </c>
      <c r="H238" s="38" t="n">
        <v>0.4950113167695</v>
      </c>
      <c r="I238" s="38" t="n">
        <v>0.521083411975011</v>
      </c>
      <c r="J238" s="38" t="n">
        <v>0.554680482446005</v>
      </c>
      <c r="K238" s="38" t="n">
        <v>0.574578899938546</v>
      </c>
      <c r="L238" s="38" t="n">
        <v>0.631022835916277</v>
      </c>
      <c r="M238" s="38" t="n">
        <v>0.674023280033298</v>
      </c>
      <c r="N238" s="38" t="n">
        <v>0.729458756300782</v>
      </c>
      <c r="O238" s="38" t="n">
        <v>0.801975797333622</v>
      </c>
    </row>
    <row r="239" customFormat="false" ht="15" hidden="false" customHeight="false" outlineLevel="0" collapsed="false">
      <c r="A239" s="30" t="n">
        <v>44165</v>
      </c>
      <c r="B239" s="38" t="n">
        <v>0.444480535162681</v>
      </c>
      <c r="C239" s="38" t="n">
        <v>0.442831427774929</v>
      </c>
      <c r="D239" s="38" t="n">
        <v>0.467013464256122</v>
      </c>
      <c r="E239" s="38" t="n">
        <v>0.463228100393339</v>
      </c>
      <c r="F239" s="38" t="n">
        <v>0.463600184638092</v>
      </c>
      <c r="G239" s="38" t="n">
        <v>0.484041870376751</v>
      </c>
      <c r="H239" s="38" t="n">
        <v>0.478442995767677</v>
      </c>
      <c r="I239" s="38" t="n">
        <v>0.5076423705082</v>
      </c>
      <c r="J239" s="38" t="n">
        <v>0.54611341807999</v>
      </c>
      <c r="K239" s="38" t="n">
        <v>0.561220528059921</v>
      </c>
      <c r="L239" s="38" t="n">
        <v>0.627541845730907</v>
      </c>
      <c r="M239" s="38" t="n">
        <v>0.669891776029808</v>
      </c>
      <c r="N239" s="38" t="n">
        <v>0.727895911550111</v>
      </c>
      <c r="O239" s="38" t="n">
        <v>0.791810285216102</v>
      </c>
    </row>
    <row r="240" customFormat="false" ht="15" hidden="false" customHeight="false" outlineLevel="0" collapsed="false">
      <c r="A240" s="30" t="n">
        <v>44166</v>
      </c>
      <c r="B240" s="38" t="n">
        <v>0.459693504315985</v>
      </c>
      <c r="C240" s="38" t="n">
        <v>0.461004167366638</v>
      </c>
      <c r="D240" s="38" t="n">
        <v>0.46708936720685</v>
      </c>
      <c r="E240" s="38" t="n">
        <v>0.465832111055255</v>
      </c>
      <c r="F240" s="38" t="n">
        <v>0.482354001570056</v>
      </c>
      <c r="G240" s="38" t="n">
        <v>0.488533524061485</v>
      </c>
      <c r="H240" s="38" t="n">
        <v>0.513159943138696</v>
      </c>
      <c r="I240" s="38" t="n">
        <v>0.530590326350827</v>
      </c>
      <c r="J240" s="38" t="n">
        <v>0.565450996282577</v>
      </c>
      <c r="K240" s="38" t="n">
        <v>0.58175256829138</v>
      </c>
      <c r="L240" s="38" t="n">
        <v>0.640086735834694</v>
      </c>
      <c r="M240" s="38" t="n">
        <v>0.685930736342161</v>
      </c>
      <c r="N240" s="38" t="n">
        <v>0.734634096193186</v>
      </c>
      <c r="O240" s="38" t="n">
        <v>0.797465002291753</v>
      </c>
    </row>
    <row r="241" customFormat="false" ht="15" hidden="false" customHeight="false" outlineLevel="0" collapsed="false">
      <c r="A241" s="30" t="n">
        <v>44167</v>
      </c>
      <c r="B241" s="38" t="n">
        <v>0.452350276976757</v>
      </c>
      <c r="C241" s="38" t="n">
        <v>0.482025763690938</v>
      </c>
      <c r="D241" s="38" t="n">
        <v>0.485907666262439</v>
      </c>
      <c r="E241" s="38" t="n">
        <v>0.493844809953228</v>
      </c>
      <c r="F241" s="38" t="n">
        <v>0.487584615518574</v>
      </c>
      <c r="G241" s="38" t="n">
        <v>0.495239675448456</v>
      </c>
      <c r="H241" s="38" t="n">
        <v>0.514041159010155</v>
      </c>
      <c r="I241" s="38" t="n">
        <v>0.550033828080088</v>
      </c>
      <c r="J241" s="38" t="n">
        <v>0.570144519434404</v>
      </c>
      <c r="K241" s="38" t="n">
        <v>0.607727521774083</v>
      </c>
      <c r="L241" s="38" t="n">
        <v>0.673099340486712</v>
      </c>
      <c r="M241" s="38" t="n">
        <v>0.70415785423776</v>
      </c>
      <c r="N241" s="38" t="n">
        <v>0.757811683832531</v>
      </c>
      <c r="O241" s="38" t="n">
        <v>0.830066187682605</v>
      </c>
    </row>
    <row r="242" customFormat="false" ht="15" hidden="false" customHeight="false" outlineLevel="0" collapsed="false">
      <c r="A242" s="30" t="n">
        <v>44168</v>
      </c>
      <c r="B242" s="38" t="n">
        <v>0.511966455161134</v>
      </c>
      <c r="C242" s="38" t="n">
        <v>0.506702195796389</v>
      </c>
      <c r="D242" s="38" t="n">
        <v>0.508519582620023</v>
      </c>
      <c r="E242" s="38" t="n">
        <v>0.51701206886944</v>
      </c>
      <c r="F242" s="38" t="n">
        <v>0.515613455820441</v>
      </c>
      <c r="G242" s="38" t="n">
        <v>0.534783272191302</v>
      </c>
      <c r="H242" s="38" t="n">
        <v>0.538287778079712</v>
      </c>
      <c r="I242" s="38" t="n">
        <v>0.585355122048262</v>
      </c>
      <c r="J242" s="38" t="n">
        <v>0.602984966679719</v>
      </c>
      <c r="K242" s="38" t="n">
        <v>0.630841287047661</v>
      </c>
      <c r="L242" s="38" t="n">
        <v>0.67965622620993</v>
      </c>
      <c r="M242" s="38" t="n">
        <v>0.717699465368168</v>
      </c>
      <c r="N242" s="38" t="n">
        <v>0.761916608315209</v>
      </c>
      <c r="O242" s="38" t="n">
        <v>0.846106086367754</v>
      </c>
    </row>
    <row r="243" customFormat="false" ht="15" hidden="false" customHeight="false" outlineLevel="0" collapsed="false">
      <c r="A243" s="30" t="n">
        <v>44169</v>
      </c>
      <c r="B243" s="38" t="n">
        <v>0.519549607341824</v>
      </c>
      <c r="C243" s="38" t="n">
        <v>0.525385503530958</v>
      </c>
      <c r="D243" s="38" t="n">
        <v>0.532254140666079</v>
      </c>
      <c r="E243" s="38" t="n">
        <v>0.536779517854161</v>
      </c>
      <c r="F243" s="38" t="n">
        <v>0.530729716790913</v>
      </c>
      <c r="G243" s="38" t="n">
        <v>0.554072756780111</v>
      </c>
      <c r="H243" s="38" t="n">
        <v>0.57299120632157</v>
      </c>
      <c r="I243" s="38" t="n">
        <v>0.597032140500325</v>
      </c>
      <c r="J243" s="38" t="n">
        <v>0.621964326990583</v>
      </c>
      <c r="K243" s="38" t="n">
        <v>0.643833387284467</v>
      </c>
      <c r="L243" s="38" t="n">
        <v>0.696493947526872</v>
      </c>
      <c r="M243" s="38" t="n">
        <v>0.726604799089462</v>
      </c>
      <c r="N243" s="38" t="n">
        <v>0.78009366944208</v>
      </c>
      <c r="O243" s="38" t="n">
        <v>0.854584667181739</v>
      </c>
    </row>
    <row r="244" customFormat="false" ht="15" hidden="false" customHeight="false" outlineLevel="0" collapsed="false">
      <c r="A244" s="30" t="n">
        <v>44172</v>
      </c>
      <c r="B244" s="38" t="n">
        <v>0.526334993389522</v>
      </c>
      <c r="C244" s="38" t="n">
        <v>0.53387327728802</v>
      </c>
      <c r="D244" s="38" t="n">
        <v>0.531749472342054</v>
      </c>
      <c r="E244" s="38" t="n">
        <v>0.549467233738259</v>
      </c>
      <c r="F244" s="38" t="n">
        <v>0.548145929309033</v>
      </c>
      <c r="G244" s="38" t="n">
        <v>0.557984771832406</v>
      </c>
      <c r="H244" s="38" t="n">
        <v>0.576298135964105</v>
      </c>
      <c r="I244" s="38" t="n">
        <v>0.599304471165378</v>
      </c>
      <c r="J244" s="38" t="n">
        <v>0.624049505320822</v>
      </c>
      <c r="K244" s="38" t="n">
        <v>0.640763723387227</v>
      </c>
      <c r="L244" s="38" t="n">
        <v>0.696552288190374</v>
      </c>
      <c r="M244" s="38" t="n">
        <v>0.74584729004661</v>
      </c>
      <c r="N244" s="38" t="n">
        <v>0.779655213721042</v>
      </c>
      <c r="O244" s="38" t="n">
        <v>0.853651900821859</v>
      </c>
    </row>
    <row r="245" customFormat="false" ht="15" hidden="false" customHeight="false" outlineLevel="0" collapsed="false">
      <c r="A245" s="30" t="n">
        <v>44173</v>
      </c>
      <c r="B245" s="38" t="n">
        <v>0.522465203618894</v>
      </c>
      <c r="C245" s="38" t="n">
        <v>0.535527484767069</v>
      </c>
      <c r="D245" s="38" t="n">
        <v>0.528743519696335</v>
      </c>
      <c r="E245" s="38" t="n">
        <v>0.538925658042677</v>
      </c>
      <c r="F245" s="38" t="n">
        <v>0.543902726404879</v>
      </c>
      <c r="G245" s="38" t="n">
        <v>0.571983684557717</v>
      </c>
      <c r="H245" s="38" t="n">
        <v>0.574502570453382</v>
      </c>
      <c r="I245" s="38" t="n">
        <v>0.598073531241442</v>
      </c>
      <c r="J245" s="38" t="n">
        <v>0.62958875044458</v>
      </c>
      <c r="K245" s="38" t="n">
        <v>0.657698641395099</v>
      </c>
      <c r="L245" s="38" t="n">
        <v>0.688934195976529</v>
      </c>
      <c r="M245" s="38" t="n">
        <v>0.728746358445725</v>
      </c>
      <c r="N245" s="38" t="n">
        <v>0.779235219302706</v>
      </c>
      <c r="O245" s="38" t="n">
        <v>0.845603363591938</v>
      </c>
    </row>
    <row r="246" customFormat="false" ht="15" hidden="false" customHeight="false" outlineLevel="0" collapsed="false">
      <c r="A246" s="30" t="n">
        <v>44174</v>
      </c>
      <c r="B246" s="38" t="n">
        <v>0.509611596154557</v>
      </c>
      <c r="C246" s="38" t="n">
        <v>0.507255150156707</v>
      </c>
      <c r="D246" s="38" t="n">
        <v>0.527416731253974</v>
      </c>
      <c r="E246" s="38" t="n">
        <v>0.514230410034686</v>
      </c>
      <c r="F246" s="38" t="n">
        <v>0.526437062386302</v>
      </c>
      <c r="G246" s="38" t="n">
        <v>0.548270909148313</v>
      </c>
      <c r="H246" s="38" t="n">
        <v>0.554445552289851</v>
      </c>
      <c r="I246" s="38" t="n">
        <v>0.579451046166819</v>
      </c>
      <c r="J246" s="38" t="n">
        <v>0.600882922633281</v>
      </c>
      <c r="K246" s="38" t="n">
        <v>0.626795934363363</v>
      </c>
      <c r="L246" s="38" t="n">
        <v>0.676803770171265</v>
      </c>
      <c r="M246" s="38" t="n">
        <v>0.717116057805082</v>
      </c>
      <c r="N246" s="38" t="n">
        <v>0.753511574278734</v>
      </c>
      <c r="O246" s="38" t="n">
        <v>0.833194203071459</v>
      </c>
    </row>
    <row r="247" customFormat="false" ht="15" hidden="false" customHeight="false" outlineLevel="0" collapsed="false">
      <c r="A247" s="30" t="n">
        <v>44175</v>
      </c>
      <c r="B247" s="38" t="n">
        <v>0.497571966194758</v>
      </c>
      <c r="C247" s="38" t="n">
        <v>0.501466564475597</v>
      </c>
      <c r="D247" s="38" t="n">
        <v>0.512859103480133</v>
      </c>
      <c r="E247" s="38" t="n">
        <v>0.505331686752474</v>
      </c>
      <c r="F247" s="38" t="n">
        <v>0.508439344262746</v>
      </c>
      <c r="G247" s="38" t="n">
        <v>0.523748651809849</v>
      </c>
      <c r="H247" s="38" t="n">
        <v>0.538396139975127</v>
      </c>
      <c r="I247" s="38" t="n">
        <v>0.569373496873364</v>
      </c>
      <c r="J247" s="38" t="n">
        <v>0.588266131377566</v>
      </c>
      <c r="K247" s="38" t="n">
        <v>0.600011662936702</v>
      </c>
      <c r="L247" s="38" t="n">
        <v>0.660890090793742</v>
      </c>
      <c r="M247" s="38" t="n">
        <v>0.700081780933886</v>
      </c>
      <c r="N247" s="38" t="n">
        <v>0.743478187259391</v>
      </c>
      <c r="O247" s="38" t="n">
        <v>0.814585667452399</v>
      </c>
    </row>
    <row r="248" customFormat="false" ht="15" hidden="false" customHeight="false" outlineLevel="0" collapsed="false">
      <c r="A248" s="30" t="n">
        <v>44176</v>
      </c>
      <c r="B248" s="38" t="n">
        <v>0.538757764765652</v>
      </c>
      <c r="C248" s="38" t="n">
        <v>0.535018908508801</v>
      </c>
      <c r="D248" s="38" t="n">
        <v>0.542630551844939</v>
      </c>
      <c r="E248" s="38" t="n">
        <v>0.542669364224236</v>
      </c>
      <c r="F248" s="38" t="n">
        <v>0.553147123247226</v>
      </c>
      <c r="G248" s="38" t="n">
        <v>0.568180240057374</v>
      </c>
      <c r="H248" s="38" t="n">
        <v>0.575245462386897</v>
      </c>
      <c r="I248" s="38" t="n">
        <v>0.603991771206442</v>
      </c>
      <c r="J248" s="38" t="n">
        <v>0.621707621298903</v>
      </c>
      <c r="K248" s="38" t="n">
        <v>0.641452436237109</v>
      </c>
      <c r="L248" s="38" t="n">
        <v>0.691289573186097</v>
      </c>
      <c r="M248" s="38" t="n">
        <v>0.73031062055052</v>
      </c>
      <c r="N248" s="38" t="n">
        <v>0.766402247287506</v>
      </c>
      <c r="O248" s="38" t="n">
        <v>0.833538636012332</v>
      </c>
    </row>
    <row r="249" customFormat="false" ht="15" hidden="false" customHeight="false" outlineLevel="0" collapsed="false">
      <c r="A249" s="30" t="n">
        <v>44179</v>
      </c>
      <c r="B249" s="38" t="n">
        <v>0.509265664766845</v>
      </c>
      <c r="C249" s="38" t="n">
        <v>0.537159457909102</v>
      </c>
      <c r="D249" s="38" t="n">
        <v>0.529354520265838</v>
      </c>
      <c r="E249" s="38" t="n">
        <v>0.537128129507351</v>
      </c>
      <c r="F249" s="38" t="n">
        <v>0.547938933852154</v>
      </c>
      <c r="G249" s="38" t="n">
        <v>0.555112854903698</v>
      </c>
      <c r="H249" s="38" t="n">
        <v>0.574373132027196</v>
      </c>
      <c r="I249" s="38" t="n">
        <v>0.588276137778479</v>
      </c>
      <c r="J249" s="38" t="n">
        <v>0.633110359886978</v>
      </c>
      <c r="K249" s="38" t="n">
        <v>0.643833289584713</v>
      </c>
      <c r="L249" s="38" t="n">
        <v>0.689556487623348</v>
      </c>
      <c r="M249" s="38" t="n">
        <v>0.729606152039307</v>
      </c>
      <c r="N249" s="38" t="n">
        <v>0.757422533049336</v>
      </c>
      <c r="O249" s="38" t="n">
        <v>0.82568350834684</v>
      </c>
    </row>
    <row r="250" customFormat="false" ht="15" hidden="false" customHeight="false" outlineLevel="0" collapsed="false">
      <c r="A250" s="30" t="n">
        <v>44180</v>
      </c>
      <c r="B250" s="38" t="n">
        <v>0.533598344776236</v>
      </c>
      <c r="C250" s="38" t="n">
        <v>0.517122485102792</v>
      </c>
      <c r="D250" s="38" t="n">
        <v>0.535506573290118</v>
      </c>
      <c r="E250" s="38" t="n">
        <v>0.539016837393283</v>
      </c>
      <c r="F250" s="38" t="n">
        <v>0.552386715987362</v>
      </c>
      <c r="G250" s="38" t="n">
        <v>0.545032800277919</v>
      </c>
      <c r="H250" s="38" t="n">
        <v>0.576427225544371</v>
      </c>
      <c r="I250" s="38" t="n">
        <v>0.592976308005844</v>
      </c>
      <c r="J250" s="38" t="n">
        <v>0.616217039534165</v>
      </c>
      <c r="K250" s="38" t="n">
        <v>0.629739171696735</v>
      </c>
      <c r="L250" s="38" t="n">
        <v>0.680076594517584</v>
      </c>
      <c r="M250" s="38" t="n">
        <v>0.720585423784675</v>
      </c>
      <c r="N250" s="38" t="n">
        <v>0.753091305286215</v>
      </c>
      <c r="O250" s="38" t="n">
        <v>0.824903111124512</v>
      </c>
    </row>
    <row r="251" customFormat="false" ht="15" hidden="false" customHeight="false" outlineLevel="0" collapsed="false">
      <c r="A251" s="30" t="n">
        <v>44181</v>
      </c>
      <c r="B251" s="38" t="n">
        <v>0.468908847900554</v>
      </c>
      <c r="C251" s="38" t="n">
        <v>0.46901954357488</v>
      </c>
      <c r="D251" s="38" t="n">
        <v>0.476972074280116</v>
      </c>
      <c r="E251" s="38" t="n">
        <v>0.485861243402379</v>
      </c>
      <c r="F251" s="38" t="n">
        <v>0.486954080861087</v>
      </c>
      <c r="G251" s="38" t="n">
        <v>0.502877269107875</v>
      </c>
      <c r="H251" s="38" t="n">
        <v>0.519181231630487</v>
      </c>
      <c r="I251" s="38" t="n">
        <v>0.551332296210311</v>
      </c>
      <c r="J251" s="38" t="n">
        <v>0.565800074539664</v>
      </c>
      <c r="K251" s="38" t="n">
        <v>0.579811801188882</v>
      </c>
      <c r="L251" s="38" t="n">
        <v>0.636930233996873</v>
      </c>
      <c r="M251" s="38" t="n">
        <v>0.671565551532337</v>
      </c>
      <c r="N251" s="38" t="n">
        <v>0.702631669649254</v>
      </c>
      <c r="O251" s="38" t="n">
        <v>0.768102317636286</v>
      </c>
    </row>
    <row r="252" customFormat="false" ht="15" hidden="false" customHeight="false" outlineLevel="0" collapsed="false">
      <c r="A252" s="30" t="n">
        <v>44182</v>
      </c>
      <c r="B252" s="38" t="n">
        <v>0.399560516522878</v>
      </c>
      <c r="C252" s="38" t="n">
        <v>0.406103784187331</v>
      </c>
      <c r="D252" s="38" t="n">
        <v>0.406700071348802</v>
      </c>
      <c r="E252" s="38" t="n">
        <v>0.419284680190886</v>
      </c>
      <c r="F252" s="38" t="n">
        <v>0.41028805824526</v>
      </c>
      <c r="G252" s="38" t="n">
        <v>0.424811371949703</v>
      </c>
      <c r="H252" s="38" t="n">
        <v>0.444930108580599</v>
      </c>
      <c r="I252" s="38" t="n">
        <v>0.476618061619524</v>
      </c>
      <c r="J252" s="38" t="n">
        <v>0.492627624963311</v>
      </c>
      <c r="K252" s="38" t="n">
        <v>0.516950139438616</v>
      </c>
      <c r="L252" s="38" t="n">
        <v>0.571475271240541</v>
      </c>
      <c r="M252" s="38" t="n">
        <v>0.606159441291697</v>
      </c>
      <c r="N252" s="38" t="n">
        <v>0.655613500839304</v>
      </c>
      <c r="O252" s="38" t="n">
        <v>0.717317858196531</v>
      </c>
    </row>
    <row r="253" customFormat="false" ht="15" hidden="false" customHeight="false" outlineLevel="0" collapsed="false">
      <c r="A253" s="30" t="n">
        <v>44183</v>
      </c>
      <c r="B253" s="38" t="n">
        <v>0.457788200894014</v>
      </c>
      <c r="C253" s="38" t="n">
        <v>0.455292814766722</v>
      </c>
      <c r="D253" s="38" t="n">
        <v>0.451398477265222</v>
      </c>
      <c r="E253" s="38" t="n">
        <v>0.460546547849478</v>
      </c>
      <c r="F253" s="38" t="n">
        <v>0.465549316254026</v>
      </c>
      <c r="G253" s="38" t="n">
        <v>0.486302466350396</v>
      </c>
      <c r="H253" s="38" t="n">
        <v>0.487896362923925</v>
      </c>
      <c r="I253" s="38" t="n">
        <v>0.526379133187792</v>
      </c>
      <c r="J253" s="38" t="n">
        <v>0.545270180687085</v>
      </c>
      <c r="K253" s="38" t="n">
        <v>0.572785477744154</v>
      </c>
      <c r="L253" s="38" t="n">
        <v>0.623394065257102</v>
      </c>
      <c r="M253" s="38" t="n">
        <v>0.650257987200423</v>
      </c>
      <c r="N253" s="38" t="n">
        <v>0.69188320043455</v>
      </c>
      <c r="O253" s="38" t="n">
        <v>0.760765365471415</v>
      </c>
    </row>
    <row r="254" customFormat="false" ht="15" hidden="false" customHeight="false" outlineLevel="0" collapsed="false">
      <c r="A254" s="30" t="n">
        <v>44186</v>
      </c>
      <c r="B254" s="38" t="n">
        <v>0.411119404143627</v>
      </c>
      <c r="C254" s="38" t="n">
        <v>0.425789368889896</v>
      </c>
      <c r="D254" s="38" t="n">
        <v>0.420129177937589</v>
      </c>
      <c r="E254" s="38" t="n">
        <v>0.421035801469297</v>
      </c>
      <c r="F254" s="38" t="n">
        <v>0.425635446208509</v>
      </c>
      <c r="G254" s="38" t="n">
        <v>0.435636102670748</v>
      </c>
      <c r="H254" s="38" t="n">
        <v>0.459045295932591</v>
      </c>
      <c r="I254" s="38" t="n">
        <v>0.481953510631417</v>
      </c>
      <c r="J254" s="38" t="n">
        <v>0.51755414936625</v>
      </c>
      <c r="K254" s="38" t="n">
        <v>0.522831059277404</v>
      </c>
      <c r="L254" s="38" t="n">
        <v>0.58601573462273</v>
      </c>
      <c r="M254" s="38" t="n">
        <v>0.62791520702985</v>
      </c>
      <c r="N254" s="38" t="n">
        <v>0.655956885010024</v>
      </c>
      <c r="O254" s="38" t="n">
        <v>0.749715981496524</v>
      </c>
    </row>
    <row r="255" customFormat="false" ht="15" hidden="false" customHeight="false" outlineLevel="0" collapsed="false">
      <c r="A255" s="30" t="n">
        <v>44187</v>
      </c>
      <c r="B255" s="38" t="n">
        <v>0.329337665096874</v>
      </c>
      <c r="C255" s="38" t="n">
        <v>0.336264115893152</v>
      </c>
      <c r="D255" s="38" t="n">
        <v>0.342823512095349</v>
      </c>
      <c r="E255" s="38" t="n">
        <v>0.347589231575527</v>
      </c>
      <c r="F255" s="38" t="n">
        <v>0.349834515844025</v>
      </c>
      <c r="G255" s="38" t="n">
        <v>0.368809406661201</v>
      </c>
      <c r="H255" s="38" t="n">
        <v>0.37884199301518</v>
      </c>
      <c r="I255" s="38" t="n">
        <v>0.417782154077936</v>
      </c>
      <c r="J255" s="38" t="n">
        <v>0.434748488685684</v>
      </c>
      <c r="K255" s="38" t="n">
        <v>0.463316797944002</v>
      </c>
      <c r="L255" s="38" t="n">
        <v>0.512628088916358</v>
      </c>
      <c r="M255" s="38" t="n">
        <v>0.532991179669183</v>
      </c>
      <c r="N255" s="38" t="n">
        <v>0.608603303862903</v>
      </c>
      <c r="O255" s="38" t="n">
        <v>0.65983900313275</v>
      </c>
    </row>
    <row r="256" customFormat="false" ht="15" hidden="false" customHeight="false" outlineLevel="0" collapsed="false">
      <c r="A256" s="30" t="n">
        <v>44188</v>
      </c>
      <c r="B256" s="38" t="n">
        <v>0.408285569526592</v>
      </c>
      <c r="C256" s="38" t="n">
        <v>0.40298455436989</v>
      </c>
      <c r="D256" s="38" t="n">
        <v>0.413148218693005</v>
      </c>
      <c r="E256" s="38" t="n">
        <v>0.406469128701949</v>
      </c>
      <c r="F256" s="38" t="n">
        <v>0.419287357079085</v>
      </c>
      <c r="G256" s="38" t="n">
        <v>0.428564985772511</v>
      </c>
      <c r="H256" s="38" t="n">
        <v>0.452379335619597</v>
      </c>
      <c r="I256" s="38" t="n">
        <v>0.476790751786239</v>
      </c>
      <c r="J256" s="38" t="n">
        <v>0.50394768579773</v>
      </c>
      <c r="K256" s="38" t="n">
        <v>0.505048603700956</v>
      </c>
      <c r="L256" s="38" t="n">
        <v>0.572457689617338</v>
      </c>
      <c r="M256" s="38" t="n">
        <v>0.611420710158449</v>
      </c>
      <c r="N256" s="38" t="n">
        <v>0.658490176615961</v>
      </c>
      <c r="O256" s="38" t="n">
        <v>0.732081477216217</v>
      </c>
    </row>
    <row r="257" customFormat="false" ht="15" hidden="false" customHeight="false" outlineLevel="0" collapsed="false">
      <c r="A257" s="30" t="n">
        <v>44189</v>
      </c>
      <c r="B257" s="38" t="n">
        <v>0.389263896652136</v>
      </c>
      <c r="C257" s="38" t="n">
        <v>0.395246332462262</v>
      </c>
      <c r="D257" s="38" t="n">
        <v>0.40597885786924</v>
      </c>
      <c r="E257" s="38" t="n">
        <v>0.389017768846339</v>
      </c>
      <c r="F257" s="38" t="n">
        <v>0.41113221738546</v>
      </c>
      <c r="G257" s="38" t="n">
        <v>0.420058812684933</v>
      </c>
      <c r="H257" s="38" t="n">
        <v>0.429325577600059</v>
      </c>
      <c r="I257" s="38" t="n">
        <v>0.467828929561207</v>
      </c>
      <c r="J257" s="38" t="n">
        <v>0.497116274544247</v>
      </c>
      <c r="K257" s="38" t="n">
        <v>0.515467364872931</v>
      </c>
      <c r="L257" s="38" t="n">
        <v>0.562581720186101</v>
      </c>
      <c r="M257" s="38" t="n">
        <v>0.603996011780168</v>
      </c>
      <c r="N257" s="38" t="n">
        <v>0.651192375491361</v>
      </c>
      <c r="O257" s="38" t="n">
        <v>0.713406484661436</v>
      </c>
    </row>
    <row r="258" customFormat="false" ht="15" hidden="false" customHeight="false" outlineLevel="0" collapsed="false">
      <c r="A258" s="30" t="n">
        <v>44190</v>
      </c>
      <c r="B258" s="38" t="n">
        <v>0.345256156298862</v>
      </c>
      <c r="C258" s="38" t="n">
        <v>0.349111023137105</v>
      </c>
      <c r="D258" s="38" t="n">
        <v>0.361903128878779</v>
      </c>
      <c r="E258" s="38" t="n">
        <v>0.360437167417683</v>
      </c>
      <c r="F258" s="38" t="n">
        <v>0.359340103478283</v>
      </c>
      <c r="G258" s="38" t="n">
        <v>0.370040922041615</v>
      </c>
      <c r="H258" s="38" t="n">
        <v>0.397944241789496</v>
      </c>
      <c r="I258" s="38" t="n">
        <v>0.420873675543936</v>
      </c>
      <c r="J258" s="38" t="n">
        <v>0.450260179250855</v>
      </c>
      <c r="K258" s="38" t="n">
        <v>0.47536977643546</v>
      </c>
      <c r="L258" s="38" t="n">
        <v>0.514848633150247</v>
      </c>
      <c r="M258" s="38" t="n">
        <v>0.558280561958922</v>
      </c>
      <c r="N258" s="38" t="n">
        <v>0.605514206351492</v>
      </c>
      <c r="O258" s="38" t="n">
        <v>0.677720552156758</v>
      </c>
    </row>
    <row r="259" customFormat="false" ht="15" hidden="false" customHeight="false" outlineLevel="0" collapsed="false">
      <c r="A259" s="30" t="n">
        <v>44193</v>
      </c>
      <c r="B259" s="38" t="n">
        <v>0.35958259214896</v>
      </c>
      <c r="C259" s="38" t="n">
        <v>0.347683354058079</v>
      </c>
      <c r="D259" s="38" t="n">
        <v>0.363037834087441</v>
      </c>
      <c r="E259" s="38" t="n">
        <v>0.36962760787437</v>
      </c>
      <c r="F259" s="38" t="n">
        <v>0.367254555325702</v>
      </c>
      <c r="G259" s="38" t="n">
        <v>0.382104055205532</v>
      </c>
      <c r="H259" s="38" t="n">
        <v>0.398265224153716</v>
      </c>
      <c r="I259" s="38" t="n">
        <v>0.429090213390464</v>
      </c>
      <c r="J259" s="38" t="n">
        <v>0.454701419451179</v>
      </c>
      <c r="K259" s="38" t="n">
        <v>0.474288107995859</v>
      </c>
      <c r="L259" s="38" t="n">
        <v>0.520009382069281</v>
      </c>
      <c r="M259" s="38" t="n">
        <v>0.567864074151316</v>
      </c>
      <c r="N259" s="38" t="n">
        <v>0.61716635482905</v>
      </c>
      <c r="O259" s="38" t="n">
        <v>0.680515153913843</v>
      </c>
    </row>
    <row r="260" customFormat="false" ht="15" hidden="false" customHeight="false" outlineLevel="0" collapsed="false">
      <c r="A260" s="30" t="n">
        <v>44194</v>
      </c>
      <c r="B260" s="38" t="n">
        <v>0.368359413222726</v>
      </c>
      <c r="C260" s="38" t="n">
        <v>0.380135806273523</v>
      </c>
      <c r="D260" s="38" t="n">
        <v>0.38593516882504</v>
      </c>
      <c r="E260" s="38" t="n">
        <v>0.381706078189216</v>
      </c>
      <c r="F260" s="38" t="n">
        <v>0.391327821750285</v>
      </c>
      <c r="G260" s="38" t="n">
        <v>0.399526426650103</v>
      </c>
      <c r="H260" s="38" t="n">
        <v>0.424391284049376</v>
      </c>
      <c r="I260" s="38" t="n">
        <v>0.45283330996888</v>
      </c>
      <c r="J260" s="38" t="n">
        <v>0.465980755868209</v>
      </c>
      <c r="K260" s="38" t="n">
        <v>0.497517448070091</v>
      </c>
      <c r="L260" s="38" t="n">
        <v>0.549485008883276</v>
      </c>
      <c r="M260" s="38" t="n">
        <v>0.588480907475697</v>
      </c>
      <c r="N260" s="38" t="n">
        <v>0.630587126177267</v>
      </c>
      <c r="O260" s="38" t="n">
        <v>0.696474541761917</v>
      </c>
    </row>
    <row r="261" customFormat="false" ht="15" hidden="false" customHeight="false" outlineLevel="0" collapsed="false">
      <c r="A261" s="30" t="n">
        <v>44195</v>
      </c>
      <c r="B261" s="38" t="n">
        <v>0.381951729245959</v>
      </c>
      <c r="C261" s="38" t="n">
        <v>0.386876379160594</v>
      </c>
      <c r="D261" s="38" t="n">
        <v>0.394196131196738</v>
      </c>
      <c r="E261" s="38" t="n">
        <v>0.398809076980687</v>
      </c>
      <c r="F261" s="38" t="n">
        <v>0.401736438293363</v>
      </c>
      <c r="G261" s="38" t="n">
        <v>0.41497688833986</v>
      </c>
      <c r="H261" s="38" t="n">
        <v>0.428312981013304</v>
      </c>
      <c r="I261" s="38" t="n">
        <v>0.476963215594385</v>
      </c>
      <c r="J261" s="38" t="n">
        <v>0.481696039117883</v>
      </c>
      <c r="K261" s="38" t="n">
        <v>0.502892600191698</v>
      </c>
      <c r="L261" s="38" t="n">
        <v>0.581715918963462</v>
      </c>
      <c r="M261" s="38" t="n">
        <v>0.601099093069782</v>
      </c>
      <c r="N261" s="38" t="n">
        <v>0.639428191340045</v>
      </c>
      <c r="O261" s="38" t="n">
        <v>0.723143495008717</v>
      </c>
    </row>
    <row r="262" customFormat="false" ht="15" hidden="false" customHeight="false" outlineLevel="0" collapsed="false">
      <c r="A262" s="30" t="n">
        <v>44196</v>
      </c>
      <c r="B262" s="38" t="n">
        <v>0.423978296275713</v>
      </c>
      <c r="C262" s="38" t="n">
        <v>0.438357800907399</v>
      </c>
      <c r="D262" s="38" t="n">
        <v>0.435541384480241</v>
      </c>
      <c r="E262" s="38" t="n">
        <v>0.437932758267112</v>
      </c>
      <c r="F262" s="38" t="n">
        <v>0.455087161142359</v>
      </c>
      <c r="G262" s="38" t="n">
        <v>0.463150976375761</v>
      </c>
      <c r="H262" s="38" t="n">
        <v>0.478184665983279</v>
      </c>
      <c r="I262" s="38" t="n">
        <v>0.50555086032324</v>
      </c>
      <c r="J262" s="38" t="n">
        <v>0.523821280013835</v>
      </c>
      <c r="K262" s="38" t="n">
        <v>0.54926099005467</v>
      </c>
      <c r="L262" s="38" t="n">
        <v>0.605678636011774</v>
      </c>
      <c r="M262" s="38" t="n">
        <v>0.63349250548119</v>
      </c>
      <c r="N262" s="38" t="n">
        <v>0.689115601339974</v>
      </c>
      <c r="O262" s="38" t="n">
        <v>0.749272355800418</v>
      </c>
    </row>
    <row r="263" customFormat="false" ht="15" hidden="false" customHeight="false" outlineLevel="0" collapsed="false">
      <c r="A263" s="30" t="n">
        <v>44197</v>
      </c>
      <c r="B263" s="38" t="n">
        <v>0.395561868988393</v>
      </c>
      <c r="C263" s="38" t="n">
        <v>0.399301710964631</v>
      </c>
      <c r="D263" s="38" t="n">
        <v>0.402564018731427</v>
      </c>
      <c r="E263" s="38" t="n">
        <v>0.398041447592802</v>
      </c>
      <c r="F263" s="38" t="n">
        <v>0.409927888299781</v>
      </c>
      <c r="G263" s="38" t="n">
        <v>0.426303717245924</v>
      </c>
      <c r="H263" s="38" t="n">
        <v>0.435259023251807</v>
      </c>
      <c r="I263" s="38" t="n">
        <v>0.470912409373641</v>
      </c>
      <c r="J263" s="38" t="n">
        <v>0.493070846706666</v>
      </c>
      <c r="K263" s="38" t="n">
        <v>0.517175243668137</v>
      </c>
      <c r="L263" s="38" t="n">
        <v>0.571057582748991</v>
      </c>
      <c r="M263" s="38" t="n">
        <v>0.603746960102734</v>
      </c>
      <c r="N263" s="38" t="n">
        <v>0.642253652008881</v>
      </c>
      <c r="O263" s="38" t="n">
        <v>0.729752705972196</v>
      </c>
    </row>
    <row r="264" customFormat="false" ht="15" hidden="false" customHeight="false" outlineLevel="0" collapsed="false">
      <c r="A264" s="30" t="n">
        <v>44200</v>
      </c>
      <c r="B264" s="38" t="n">
        <v>0.425106081614642</v>
      </c>
      <c r="C264" s="38" t="n">
        <v>0.428983913809426</v>
      </c>
      <c r="D264" s="38" t="n">
        <v>0.431372358986949</v>
      </c>
      <c r="E264" s="38" t="n">
        <v>0.43431570586461</v>
      </c>
      <c r="F264" s="38" t="n">
        <v>0.451443902830545</v>
      </c>
      <c r="G264" s="38" t="n">
        <v>0.465048628746638</v>
      </c>
      <c r="H264" s="38" t="n">
        <v>0.472221454274179</v>
      </c>
      <c r="I264" s="38" t="n">
        <v>0.500167996773256</v>
      </c>
      <c r="J264" s="38" t="n">
        <v>0.528705252398164</v>
      </c>
      <c r="K264" s="38" t="n">
        <v>0.545138413234508</v>
      </c>
      <c r="L264" s="38" t="n">
        <v>0.598506680030177</v>
      </c>
      <c r="M264" s="38" t="n">
        <v>0.637674656391233</v>
      </c>
      <c r="N264" s="38" t="n">
        <v>0.681207625795257</v>
      </c>
      <c r="O264" s="38" t="n">
        <v>0.754556651077842</v>
      </c>
    </row>
    <row r="265" customFormat="false" ht="15" hidden="false" customHeight="false" outlineLevel="0" collapsed="false">
      <c r="A265" s="30" t="n">
        <v>44201</v>
      </c>
      <c r="B265" s="38" t="n">
        <v>0.457131921979438</v>
      </c>
      <c r="C265" s="38" t="n">
        <v>0.463054533179413</v>
      </c>
      <c r="D265" s="38" t="n">
        <v>0.459701871708259</v>
      </c>
      <c r="E265" s="38" t="n">
        <v>0.471517645742979</v>
      </c>
      <c r="F265" s="38" t="n">
        <v>0.466781053179184</v>
      </c>
      <c r="G265" s="38" t="n">
        <v>0.483428079197563</v>
      </c>
      <c r="H265" s="38" t="n">
        <v>0.496602891996994</v>
      </c>
      <c r="I265" s="38" t="n">
        <v>0.52486388196494</v>
      </c>
      <c r="J265" s="38" t="n">
        <v>0.561816789088294</v>
      </c>
      <c r="K265" s="38" t="n">
        <v>0.569850515807319</v>
      </c>
      <c r="L265" s="38" t="n">
        <v>0.627261380587684</v>
      </c>
      <c r="M265" s="38" t="n">
        <v>0.675671147633706</v>
      </c>
      <c r="N265" s="38" t="n">
        <v>0.71394497655449</v>
      </c>
      <c r="O265" s="38" t="n">
        <v>0.786740638802407</v>
      </c>
    </row>
    <row r="266" customFormat="false" ht="15" hidden="false" customHeight="false" outlineLevel="0" collapsed="false">
      <c r="A266" s="30" t="n">
        <v>44202</v>
      </c>
      <c r="B266" s="38" t="n">
        <v>0.487640471349399</v>
      </c>
      <c r="C266" s="38" t="n">
        <v>0.502235851541849</v>
      </c>
      <c r="D266" s="38" t="n">
        <v>0.50629273286217</v>
      </c>
      <c r="E266" s="38" t="n">
        <v>0.509480541152637</v>
      </c>
      <c r="F266" s="38" t="n">
        <v>0.513226661317069</v>
      </c>
      <c r="G266" s="38" t="n">
        <v>0.525063681652221</v>
      </c>
      <c r="H266" s="38" t="n">
        <v>0.534365352802367</v>
      </c>
      <c r="I266" s="38" t="n">
        <v>0.564073359629848</v>
      </c>
      <c r="J266" s="38" t="n">
        <v>0.601064369385339</v>
      </c>
      <c r="K266" s="38" t="n">
        <v>0.617794078456452</v>
      </c>
      <c r="L266" s="38" t="n">
        <v>0.664617339400762</v>
      </c>
      <c r="M266" s="38" t="n">
        <v>0.705521383472394</v>
      </c>
      <c r="N266" s="38" t="n">
        <v>0.752445537179418</v>
      </c>
      <c r="O266" s="38" t="n">
        <v>0.817636189187889</v>
      </c>
    </row>
    <row r="267" customFormat="false" ht="15" hidden="false" customHeight="false" outlineLevel="0" collapsed="false">
      <c r="A267" s="30" t="n">
        <v>44203</v>
      </c>
      <c r="B267" s="38" t="n">
        <v>0.519249732833412</v>
      </c>
      <c r="C267" s="38" t="n">
        <v>0.51915531852727</v>
      </c>
      <c r="D267" s="38" t="n">
        <v>0.519836254991131</v>
      </c>
      <c r="E267" s="38" t="n">
        <v>0.52044053106492</v>
      </c>
      <c r="F267" s="38" t="n">
        <v>0.524792441870959</v>
      </c>
      <c r="G267" s="38" t="n">
        <v>0.546264861754415</v>
      </c>
      <c r="H267" s="38" t="n">
        <v>0.560574805559922</v>
      </c>
      <c r="I267" s="38" t="n">
        <v>0.586421786896579</v>
      </c>
      <c r="J267" s="38" t="n">
        <v>0.619118548683108</v>
      </c>
      <c r="K267" s="38" t="n">
        <v>0.633919961439181</v>
      </c>
      <c r="L267" s="38" t="n">
        <v>0.690584569863384</v>
      </c>
      <c r="M267" s="38" t="n">
        <v>0.720269773289085</v>
      </c>
      <c r="N267" s="38" t="n">
        <v>0.762241253849591</v>
      </c>
      <c r="O267" s="38" t="n">
        <v>0.833480288853684</v>
      </c>
    </row>
    <row r="268" customFormat="false" ht="15" hidden="false" customHeight="false" outlineLevel="0" collapsed="false">
      <c r="A268" s="30" t="n">
        <v>44204</v>
      </c>
      <c r="B268" s="38" t="n">
        <v>0.488693307027165</v>
      </c>
      <c r="C268" s="38" t="n">
        <v>0.503010472262708</v>
      </c>
      <c r="D268" s="38" t="n">
        <v>0.498100690265974</v>
      </c>
      <c r="E268" s="38" t="n">
        <v>0.513043197772513</v>
      </c>
      <c r="F268" s="38" t="n">
        <v>0.510425097659224</v>
      </c>
      <c r="G268" s="38" t="n">
        <v>0.533347580050996</v>
      </c>
      <c r="H268" s="38" t="n">
        <v>0.533023708733985</v>
      </c>
      <c r="I268" s="38" t="n">
        <v>0.566847245008307</v>
      </c>
      <c r="J268" s="38" t="n">
        <v>0.597278578375752</v>
      </c>
      <c r="K268" s="38" t="n">
        <v>0.62162739784393</v>
      </c>
      <c r="L268" s="38" t="n">
        <v>0.679225389243378</v>
      </c>
      <c r="M268" s="38" t="n">
        <v>0.705200882439151</v>
      </c>
      <c r="N268" s="38" t="n">
        <v>0.763784097989724</v>
      </c>
      <c r="O268" s="38" t="n">
        <v>0.819689384590827</v>
      </c>
    </row>
    <row r="269" customFormat="false" ht="15" hidden="false" customHeight="false" outlineLevel="0" collapsed="false">
      <c r="A269" s="30" t="n">
        <v>44207</v>
      </c>
      <c r="B269" s="38" t="n">
        <v>0.496123625293189</v>
      </c>
      <c r="C269" s="38" t="n">
        <v>0.487366001864981</v>
      </c>
      <c r="D269" s="38" t="n">
        <v>0.499470948143129</v>
      </c>
      <c r="E269" s="38" t="n">
        <v>0.486690789924729</v>
      </c>
      <c r="F269" s="38" t="n">
        <v>0.498907967985384</v>
      </c>
      <c r="G269" s="38" t="n">
        <v>0.522872763736796</v>
      </c>
      <c r="H269" s="38" t="n">
        <v>0.524905125552228</v>
      </c>
      <c r="I269" s="38" t="n">
        <v>0.566263680027483</v>
      </c>
      <c r="J269" s="38" t="n">
        <v>0.592998969040144</v>
      </c>
      <c r="K269" s="38" t="n">
        <v>0.603953650054731</v>
      </c>
      <c r="L269" s="38" t="n">
        <v>0.65502637949407</v>
      </c>
      <c r="M269" s="38" t="n">
        <v>0.69311377850189</v>
      </c>
      <c r="N269" s="38" t="n">
        <v>0.737063398730069</v>
      </c>
      <c r="O269" s="38" t="n">
        <v>0.809756857188242</v>
      </c>
    </row>
    <row r="270" customFormat="false" ht="15" hidden="false" customHeight="false" outlineLevel="0" collapsed="false">
      <c r="A270" s="30" t="n">
        <v>44208</v>
      </c>
      <c r="B270" s="38" t="n">
        <v>0.457671802328401</v>
      </c>
      <c r="C270" s="38" t="n">
        <v>0.458688216081256</v>
      </c>
      <c r="D270" s="38" t="n">
        <v>0.47447429339873</v>
      </c>
      <c r="E270" s="38" t="n">
        <v>0.463876224572734</v>
      </c>
      <c r="F270" s="38" t="n">
        <v>0.481402064420911</v>
      </c>
      <c r="G270" s="38" t="n">
        <v>0.481127001615146</v>
      </c>
      <c r="H270" s="38" t="n">
        <v>0.500405828808773</v>
      </c>
      <c r="I270" s="38" t="n">
        <v>0.537664049057782</v>
      </c>
      <c r="J270" s="38" t="n">
        <v>0.56090172476049</v>
      </c>
      <c r="K270" s="38" t="n">
        <v>0.570698435069108</v>
      </c>
      <c r="L270" s="38" t="n">
        <v>0.629386128408123</v>
      </c>
      <c r="M270" s="38" t="n">
        <v>0.662847814451779</v>
      </c>
      <c r="N270" s="38" t="n">
        <v>0.702709170777544</v>
      </c>
      <c r="O270" s="38" t="n">
        <v>0.775516414641997</v>
      </c>
    </row>
    <row r="271" customFormat="false" ht="15" hidden="false" customHeight="false" outlineLevel="0" collapsed="false">
      <c r="A271" s="30" t="n">
        <v>44209</v>
      </c>
      <c r="B271" s="38" t="n">
        <v>0.467869402572339</v>
      </c>
      <c r="C271" s="38" t="n">
        <v>0.462947453767089</v>
      </c>
      <c r="D271" s="38" t="n">
        <v>0.467370169957216</v>
      </c>
      <c r="E271" s="38" t="n">
        <v>0.471720579742093</v>
      </c>
      <c r="F271" s="38" t="n">
        <v>0.463717132706272</v>
      </c>
      <c r="G271" s="38" t="n">
        <v>0.489356114132909</v>
      </c>
      <c r="H271" s="38" t="n">
        <v>0.492883194794256</v>
      </c>
      <c r="I271" s="38" t="n">
        <v>0.525443642818038</v>
      </c>
      <c r="J271" s="38" t="n">
        <v>0.564934857424491</v>
      </c>
      <c r="K271" s="38" t="n">
        <v>0.569009812652263</v>
      </c>
      <c r="L271" s="38" t="n">
        <v>0.617014096693732</v>
      </c>
      <c r="M271" s="38" t="n">
        <v>0.661071916605855</v>
      </c>
      <c r="N271" s="38" t="n">
        <v>0.691769921754399</v>
      </c>
      <c r="O271" s="38" t="n">
        <v>0.757650655691306</v>
      </c>
    </row>
    <row r="272" customFormat="false" ht="15" hidden="false" customHeight="false" outlineLevel="0" collapsed="false">
      <c r="A272" s="30" t="n">
        <v>44210</v>
      </c>
      <c r="B272" s="38" t="n">
        <v>0.393920814695412</v>
      </c>
      <c r="C272" s="38" t="n">
        <v>0.390141526187427</v>
      </c>
      <c r="D272" s="38" t="n">
        <v>0.384411528045498</v>
      </c>
      <c r="E272" s="38" t="n">
        <v>0.400801915287365</v>
      </c>
      <c r="F272" s="38" t="n">
        <v>0.400009765650943</v>
      </c>
      <c r="G272" s="38" t="n">
        <v>0.425915941638679</v>
      </c>
      <c r="H272" s="38" t="n">
        <v>0.425602277960427</v>
      </c>
      <c r="I272" s="38" t="n">
        <v>0.466049684711838</v>
      </c>
      <c r="J272" s="38" t="n">
        <v>0.493855909774936</v>
      </c>
      <c r="K272" s="38" t="n">
        <v>0.497118019804332</v>
      </c>
      <c r="L272" s="38" t="n">
        <v>0.553601579809955</v>
      </c>
      <c r="M272" s="38" t="n">
        <v>0.591113208320704</v>
      </c>
      <c r="N272" s="38" t="n">
        <v>0.628901477704115</v>
      </c>
      <c r="O272" s="38" t="n">
        <v>0.701071436048933</v>
      </c>
    </row>
    <row r="273" customFormat="false" ht="15" hidden="false" customHeight="false" outlineLevel="0" collapsed="false">
      <c r="A273" s="30" t="n">
        <v>44211</v>
      </c>
      <c r="B273" s="38" t="n">
        <v>0.333353448919605</v>
      </c>
      <c r="C273" s="38" t="n">
        <v>0.336726739828556</v>
      </c>
      <c r="D273" s="38" t="n">
        <v>0.342428531589256</v>
      </c>
      <c r="E273" s="38" t="n">
        <v>0.34636076413826</v>
      </c>
      <c r="F273" s="38" t="n">
        <v>0.351822496569277</v>
      </c>
      <c r="G273" s="38" t="n">
        <v>0.361711700737836</v>
      </c>
      <c r="H273" s="38" t="n">
        <v>0.374710442024211</v>
      </c>
      <c r="I273" s="38" t="n">
        <v>0.408338525323408</v>
      </c>
      <c r="J273" s="38" t="n">
        <v>0.432721886177451</v>
      </c>
      <c r="K273" s="38" t="n">
        <v>0.449836823925027</v>
      </c>
      <c r="L273" s="38" t="n">
        <v>0.508568337788991</v>
      </c>
      <c r="M273" s="38" t="n">
        <v>0.531081108021695</v>
      </c>
      <c r="N273" s="38" t="n">
        <v>0.584823045356928</v>
      </c>
      <c r="O273" s="38" t="n">
        <v>0.655465003088309</v>
      </c>
    </row>
    <row r="274" customFormat="false" ht="15" hidden="false" customHeight="false" outlineLevel="0" collapsed="false">
      <c r="A274" s="30" t="n">
        <v>44214</v>
      </c>
      <c r="B274" s="38" t="n">
        <v>0.335004071755837</v>
      </c>
      <c r="C274" s="38" t="n">
        <v>0.353418981147758</v>
      </c>
      <c r="D274" s="38" t="n">
        <v>0.347705014879473</v>
      </c>
      <c r="E274" s="38" t="n">
        <v>0.352460991834449</v>
      </c>
      <c r="F274" s="38" t="n">
        <v>0.353420759616595</v>
      </c>
      <c r="G274" s="38" t="n">
        <v>0.370734798156718</v>
      </c>
      <c r="H274" s="38" t="n">
        <v>0.37631792012323</v>
      </c>
      <c r="I274" s="38" t="n">
        <v>0.413724351351069</v>
      </c>
      <c r="J274" s="38" t="n">
        <v>0.43318071059445</v>
      </c>
      <c r="K274" s="38" t="n">
        <v>0.456731144162663</v>
      </c>
      <c r="L274" s="38" t="n">
        <v>0.497591477593299</v>
      </c>
      <c r="M274" s="38" t="n">
        <v>0.541855945523097</v>
      </c>
      <c r="N274" s="38" t="n">
        <v>0.605132109966858</v>
      </c>
      <c r="O274" s="38" t="n">
        <v>0.669897412866163</v>
      </c>
    </row>
    <row r="275" customFormat="false" ht="15" hidden="false" customHeight="false" outlineLevel="0" collapsed="false">
      <c r="A275" s="30" t="n">
        <v>44215</v>
      </c>
      <c r="B275" s="38" t="n">
        <v>0.341192956761251</v>
      </c>
      <c r="C275" s="38" t="n">
        <v>0.345115790931763</v>
      </c>
      <c r="D275" s="38" t="n">
        <v>0.344784404395441</v>
      </c>
      <c r="E275" s="38" t="n">
        <v>0.34184672917716</v>
      </c>
      <c r="F275" s="38" t="n">
        <v>0.34327216675628</v>
      </c>
      <c r="G275" s="38" t="n">
        <v>0.370923684172072</v>
      </c>
      <c r="H275" s="38" t="n">
        <v>0.377248178246992</v>
      </c>
      <c r="I275" s="38" t="n">
        <v>0.423067787436981</v>
      </c>
      <c r="J275" s="38" t="n">
        <v>0.430076318476701</v>
      </c>
      <c r="K275" s="38" t="n">
        <v>0.463795774303103</v>
      </c>
      <c r="L275" s="38" t="n">
        <v>0.505921972913676</v>
      </c>
      <c r="M275" s="38" t="n">
        <v>0.550837668961173</v>
      </c>
      <c r="N275" s="38" t="n">
        <v>0.601151485658986</v>
      </c>
      <c r="O275" s="38" t="n">
        <v>0.653946821173105</v>
      </c>
    </row>
    <row r="276" customFormat="false" ht="15" hidden="false" customHeight="false" outlineLevel="0" collapsed="false">
      <c r="A276" s="30" t="n">
        <v>44216</v>
      </c>
      <c r="B276" s="38" t="n">
        <v>0.324900877947731</v>
      </c>
      <c r="C276" s="38" t="n">
        <v>0.325164572823665</v>
      </c>
      <c r="D276" s="38" t="n">
        <v>0.327987274121957</v>
      </c>
      <c r="E276" s="38" t="n">
        <v>0.343234098178339</v>
      </c>
      <c r="F276" s="38" t="n">
        <v>0.34304699499328</v>
      </c>
      <c r="G276" s="38" t="n">
        <v>0.359290872939354</v>
      </c>
      <c r="H276" s="38" t="n">
        <v>0.375330684540799</v>
      </c>
      <c r="I276" s="38" t="n">
        <v>0.392669350906892</v>
      </c>
      <c r="J276" s="38" t="n">
        <v>0.436246898709524</v>
      </c>
      <c r="K276" s="38" t="n">
        <v>0.446645812195858</v>
      </c>
      <c r="L276" s="38" t="n">
        <v>0.508686699826739</v>
      </c>
      <c r="M276" s="38" t="n">
        <v>0.546687901766699</v>
      </c>
      <c r="N276" s="38" t="n">
        <v>0.601590817860759</v>
      </c>
      <c r="O276" s="38" t="n">
        <v>0.664745061756929</v>
      </c>
    </row>
    <row r="277" customFormat="false" ht="15" hidden="false" customHeight="false" outlineLevel="0" collapsed="false">
      <c r="A277" s="30" t="n">
        <v>44217</v>
      </c>
      <c r="B277" s="38" t="n">
        <v>0.342624237384468</v>
      </c>
      <c r="C277" s="38" t="n">
        <v>0.35923382717256</v>
      </c>
      <c r="D277" s="38" t="n">
        <v>0.364068892961061</v>
      </c>
      <c r="E277" s="38" t="n">
        <v>0.36049305843085</v>
      </c>
      <c r="F277" s="38" t="n">
        <v>0.372537409327329</v>
      </c>
      <c r="G277" s="38" t="n">
        <v>0.384104543880006</v>
      </c>
      <c r="H277" s="38" t="n">
        <v>0.391101161977245</v>
      </c>
      <c r="I277" s="38" t="n">
        <v>0.434631092605091</v>
      </c>
      <c r="J277" s="38" t="n">
        <v>0.451574872549996</v>
      </c>
      <c r="K277" s="38" t="n">
        <v>0.472392871998045</v>
      </c>
      <c r="L277" s="38" t="n">
        <v>0.527604984465818</v>
      </c>
      <c r="M277" s="38" t="n">
        <v>0.574280052547187</v>
      </c>
      <c r="N277" s="38" t="n">
        <v>0.615557964448218</v>
      </c>
      <c r="O277" s="38" t="n">
        <v>0.686401871550852</v>
      </c>
    </row>
    <row r="278" customFormat="false" ht="15" hidden="false" customHeight="false" outlineLevel="0" collapsed="false">
      <c r="A278" s="30" t="n">
        <v>44218</v>
      </c>
      <c r="B278" s="38" t="n">
        <v>0.370343458234283</v>
      </c>
      <c r="C278" s="38" t="n">
        <v>0.379268134317186</v>
      </c>
      <c r="D278" s="38" t="n">
        <v>0.388535622525535</v>
      </c>
      <c r="E278" s="38" t="n">
        <v>0.388136136421615</v>
      </c>
      <c r="F278" s="38" t="n">
        <v>0.393290917406787</v>
      </c>
      <c r="G278" s="38" t="n">
        <v>0.407319536752671</v>
      </c>
      <c r="H278" s="38" t="n">
        <v>0.408183729513715</v>
      </c>
      <c r="I278" s="38" t="n">
        <v>0.4423511667249</v>
      </c>
      <c r="J278" s="38" t="n">
        <v>0.470445911470018</v>
      </c>
      <c r="K278" s="38" t="n">
        <v>0.486921492560871</v>
      </c>
      <c r="L278" s="38" t="n">
        <v>0.539473279003638</v>
      </c>
      <c r="M278" s="38" t="n">
        <v>0.570323697099934</v>
      </c>
      <c r="N278" s="38" t="n">
        <v>0.621236802240882</v>
      </c>
      <c r="O278" s="38" t="n">
        <v>0.696387819251986</v>
      </c>
    </row>
    <row r="279" customFormat="false" ht="15" hidden="false" customHeight="false" outlineLevel="0" collapsed="false">
      <c r="A279" s="30" t="n">
        <v>44221</v>
      </c>
      <c r="B279" s="38" t="n">
        <v>0.405282324021821</v>
      </c>
      <c r="C279" s="38" t="n">
        <v>0.404365526552083</v>
      </c>
      <c r="D279" s="38" t="n">
        <v>0.41345470127843</v>
      </c>
      <c r="E279" s="38" t="n">
        <v>0.414096275591382</v>
      </c>
      <c r="F279" s="38" t="n">
        <v>0.42804142182333</v>
      </c>
      <c r="G279" s="38" t="n">
        <v>0.434650736098636</v>
      </c>
      <c r="H279" s="38" t="n">
        <v>0.452198021300184</v>
      </c>
      <c r="I279" s="38" t="n">
        <v>0.479269172666383</v>
      </c>
      <c r="J279" s="38" t="n">
        <v>0.492646853572949</v>
      </c>
      <c r="K279" s="38" t="n">
        <v>0.519109232230055</v>
      </c>
      <c r="L279" s="38" t="n">
        <v>0.563263220783071</v>
      </c>
      <c r="M279" s="38" t="n">
        <v>0.602809776314586</v>
      </c>
      <c r="N279" s="38" t="n">
        <v>0.642406784566623</v>
      </c>
      <c r="O279" s="38" t="n">
        <v>0.712202129579656</v>
      </c>
    </row>
    <row r="280" customFormat="false" ht="15" hidden="false" customHeight="false" outlineLevel="0" collapsed="false">
      <c r="A280" s="30" t="n">
        <v>44222</v>
      </c>
      <c r="B280" s="38" t="n">
        <v>0.391588037407294</v>
      </c>
      <c r="C280" s="38" t="n">
        <v>0.403171998406291</v>
      </c>
      <c r="D280" s="38" t="n">
        <v>0.410394945864673</v>
      </c>
      <c r="E280" s="38" t="n">
        <v>0.416143443209783</v>
      </c>
      <c r="F280" s="38" t="n">
        <v>0.410937399299278</v>
      </c>
      <c r="G280" s="38" t="n">
        <v>0.429833960730348</v>
      </c>
      <c r="H280" s="38" t="n">
        <v>0.443313056486221</v>
      </c>
      <c r="I280" s="38" t="n">
        <v>0.481756347842206</v>
      </c>
      <c r="J280" s="38" t="n">
        <v>0.486819072484836</v>
      </c>
      <c r="K280" s="38" t="n">
        <v>0.509047483855932</v>
      </c>
      <c r="L280" s="38" t="n">
        <v>0.583118232808774</v>
      </c>
      <c r="M280" s="38" t="n">
        <v>0.598051384838961</v>
      </c>
      <c r="N280" s="38" t="n">
        <v>0.632681780517427</v>
      </c>
      <c r="O280" s="38" t="n">
        <v>0.704745997575901</v>
      </c>
    </row>
    <row r="281" customFormat="false" ht="15" hidden="false" customHeight="false" outlineLevel="0" collapsed="false">
      <c r="A281" s="30" t="n">
        <v>44223</v>
      </c>
      <c r="B281" s="38" t="n">
        <v>0.35183170564002</v>
      </c>
      <c r="C281" s="38" t="n">
        <v>0.37337663121556</v>
      </c>
      <c r="D281" s="38" t="n">
        <v>0.380718256629482</v>
      </c>
      <c r="E281" s="38" t="n">
        <v>0.374178569234433</v>
      </c>
      <c r="F281" s="38" t="n">
        <v>0.381717809362069</v>
      </c>
      <c r="G281" s="38" t="n">
        <v>0.404509820577234</v>
      </c>
      <c r="H281" s="38" t="n">
        <v>0.401164368560519</v>
      </c>
      <c r="I281" s="38" t="n">
        <v>0.434631498928577</v>
      </c>
      <c r="J281" s="38" t="n">
        <v>0.465024829017256</v>
      </c>
      <c r="K281" s="38" t="n">
        <v>0.481256468606691</v>
      </c>
      <c r="L281" s="38" t="n">
        <v>0.537799559361707</v>
      </c>
      <c r="M281" s="38" t="n">
        <v>0.567028450082896</v>
      </c>
      <c r="N281" s="38" t="n">
        <v>0.622691065908809</v>
      </c>
      <c r="O281" s="38" t="n">
        <v>0.687880518706613</v>
      </c>
    </row>
    <row r="282" customFormat="false" ht="15" hidden="false" customHeight="false" outlineLevel="0" collapsed="false">
      <c r="A282" s="30" t="n">
        <v>44224</v>
      </c>
      <c r="B282" s="38" t="n">
        <v>0.330797094799849</v>
      </c>
      <c r="C282" s="38" t="n">
        <v>0.332227619627082</v>
      </c>
      <c r="D282" s="38" t="n">
        <v>0.336236943891684</v>
      </c>
      <c r="E282" s="38" t="n">
        <v>0.330150929308243</v>
      </c>
      <c r="F282" s="38" t="n">
        <v>0.34673548375293</v>
      </c>
      <c r="G282" s="38" t="n">
        <v>0.356404359771734</v>
      </c>
      <c r="H282" s="38" t="n">
        <v>0.370268575745858</v>
      </c>
      <c r="I282" s="38" t="n">
        <v>0.408977804315395</v>
      </c>
      <c r="J282" s="38" t="n">
        <v>0.422703392042934</v>
      </c>
      <c r="K282" s="38" t="n">
        <v>0.454978916345601</v>
      </c>
      <c r="L282" s="38" t="n">
        <v>0.511009771158197</v>
      </c>
      <c r="M282" s="38" t="n">
        <v>0.543282323609445</v>
      </c>
      <c r="N282" s="38" t="n">
        <v>0.581722834924002</v>
      </c>
      <c r="O282" s="38" t="n">
        <v>0.644490078249311</v>
      </c>
    </row>
    <row r="283" customFormat="false" ht="15" hidden="false" customHeight="false" outlineLevel="0" collapsed="false">
      <c r="A283" s="30" t="n">
        <v>44225</v>
      </c>
      <c r="B283" s="38" t="n">
        <v>0.337942613232655</v>
      </c>
      <c r="C283" s="38" t="n">
        <v>0.335648661483441</v>
      </c>
      <c r="D283" s="38" t="n">
        <v>0.334466188407777</v>
      </c>
      <c r="E283" s="38" t="n">
        <v>0.34979621429339</v>
      </c>
      <c r="F283" s="38" t="n">
        <v>0.342517225534878</v>
      </c>
      <c r="G283" s="38" t="n">
        <v>0.359689215163025</v>
      </c>
      <c r="H283" s="38" t="n">
        <v>0.378201066153212</v>
      </c>
      <c r="I283" s="38" t="n">
        <v>0.399613055001943</v>
      </c>
      <c r="J283" s="38" t="n">
        <v>0.429801106903511</v>
      </c>
      <c r="K283" s="38" t="n">
        <v>0.456684369732353</v>
      </c>
      <c r="L283" s="38" t="n">
        <v>0.506320752746223</v>
      </c>
      <c r="M283" s="38" t="n">
        <v>0.548497477830761</v>
      </c>
      <c r="N283" s="38" t="n">
        <v>0.595964756577325</v>
      </c>
      <c r="O283" s="38" t="n">
        <v>0.658323098228678</v>
      </c>
    </row>
    <row r="284" customFormat="false" ht="15" hidden="false" customHeight="false" outlineLevel="0" collapsed="false">
      <c r="A284" s="30" t="n">
        <v>44228</v>
      </c>
      <c r="B284" s="38" t="n">
        <v>0.311116731725477</v>
      </c>
      <c r="C284" s="38" t="n">
        <v>0.322044566686619</v>
      </c>
      <c r="D284" s="38" t="n">
        <v>0.337252582829165</v>
      </c>
      <c r="E284" s="38" t="n">
        <v>0.327224753032022</v>
      </c>
      <c r="F284" s="38" t="n">
        <v>0.339546345682213</v>
      </c>
      <c r="G284" s="38" t="n">
        <v>0.358239916757136</v>
      </c>
      <c r="H284" s="38" t="n">
        <v>0.377996437144352</v>
      </c>
      <c r="I284" s="38" t="n">
        <v>0.397414102623667</v>
      </c>
      <c r="J284" s="38" t="n">
        <v>0.421587305460335</v>
      </c>
      <c r="K284" s="38" t="n">
        <v>0.445225284606613</v>
      </c>
      <c r="L284" s="38" t="n">
        <v>0.503964793339886</v>
      </c>
      <c r="M284" s="38" t="n">
        <v>0.538051018353869</v>
      </c>
      <c r="N284" s="38" t="n">
        <v>0.595147177407153</v>
      </c>
      <c r="O284" s="38" t="n">
        <v>0.655387097679994</v>
      </c>
    </row>
    <row r="285" customFormat="false" ht="15" hidden="false" customHeight="false" outlineLevel="0" collapsed="false">
      <c r="A285" s="30" t="n">
        <v>44229</v>
      </c>
      <c r="B285" s="38" t="n">
        <v>0.359134450410496</v>
      </c>
      <c r="C285" s="38" t="n">
        <v>0.364597560402759</v>
      </c>
      <c r="D285" s="38" t="n">
        <v>0.363484294844706</v>
      </c>
      <c r="E285" s="38" t="n">
        <v>0.374743794635134</v>
      </c>
      <c r="F285" s="38" t="n">
        <v>0.375534207215921</v>
      </c>
      <c r="G285" s="38" t="n">
        <v>0.39393126599072</v>
      </c>
      <c r="H285" s="38" t="n">
        <v>0.403190393406275</v>
      </c>
      <c r="I285" s="38" t="n">
        <v>0.435556162775318</v>
      </c>
      <c r="J285" s="38" t="n">
        <v>0.453694308486839</v>
      </c>
      <c r="K285" s="38" t="n">
        <v>0.473421840147114</v>
      </c>
      <c r="L285" s="38" t="n">
        <v>0.539550222975319</v>
      </c>
      <c r="M285" s="38" t="n">
        <v>0.572051742752109</v>
      </c>
      <c r="N285" s="38" t="n">
        <v>0.610364286214855</v>
      </c>
      <c r="O285" s="38" t="n">
        <v>0.686846241748584</v>
      </c>
    </row>
    <row r="286" customFormat="false" ht="15" hidden="false" customHeight="false" outlineLevel="0" collapsed="false">
      <c r="A286" s="30" t="n">
        <v>44230</v>
      </c>
      <c r="B286" s="38" t="n">
        <v>0.333530805776816</v>
      </c>
      <c r="C286" s="38" t="n">
        <v>0.347869378143658</v>
      </c>
      <c r="D286" s="38" t="n">
        <v>0.361069699079212</v>
      </c>
      <c r="E286" s="38" t="n">
        <v>0.358403490046205</v>
      </c>
      <c r="F286" s="38" t="n">
        <v>0.364838258728013</v>
      </c>
      <c r="G286" s="38" t="n">
        <v>0.360722820263641</v>
      </c>
      <c r="H286" s="38" t="n">
        <v>0.389425560861334</v>
      </c>
      <c r="I286" s="38" t="n">
        <v>0.425459086036829</v>
      </c>
      <c r="J286" s="38" t="n">
        <v>0.450772064204912</v>
      </c>
      <c r="K286" s="38" t="n">
        <v>0.473814664248712</v>
      </c>
      <c r="L286" s="38" t="n">
        <v>0.522986891943449</v>
      </c>
      <c r="M286" s="38" t="n">
        <v>0.56028044159991</v>
      </c>
      <c r="N286" s="38" t="n">
        <v>0.603020870299635</v>
      </c>
      <c r="O286" s="38" t="n">
        <v>0.68094221181641</v>
      </c>
    </row>
    <row r="287" customFormat="false" ht="15" hidden="false" customHeight="false" outlineLevel="0" collapsed="false">
      <c r="A287" s="30" t="n">
        <v>44231</v>
      </c>
      <c r="B287" s="38" t="n">
        <v>0.357714448861172</v>
      </c>
      <c r="C287" s="38" t="n">
        <v>0.35772882072308</v>
      </c>
      <c r="D287" s="38" t="n">
        <v>0.366286859244078</v>
      </c>
      <c r="E287" s="38" t="n">
        <v>0.385692288598926</v>
      </c>
      <c r="F287" s="38" t="n">
        <v>0.379981731520244</v>
      </c>
      <c r="G287" s="38" t="n">
        <v>0.39757794614145</v>
      </c>
      <c r="H287" s="38" t="n">
        <v>0.406099544773269</v>
      </c>
      <c r="I287" s="38" t="n">
        <v>0.429982726938669</v>
      </c>
      <c r="J287" s="38" t="n">
        <v>0.470793838765611</v>
      </c>
      <c r="K287" s="38" t="n">
        <v>0.472109295542666</v>
      </c>
      <c r="L287" s="38" t="n">
        <v>0.53768618568378</v>
      </c>
      <c r="M287" s="38" t="n">
        <v>0.577438546340548</v>
      </c>
      <c r="N287" s="38" t="n">
        <v>0.628479412809862</v>
      </c>
      <c r="O287" s="38" t="n">
        <v>0.693367806460729</v>
      </c>
    </row>
    <row r="288" customFormat="false" ht="15" hidden="false" customHeight="false" outlineLevel="0" collapsed="false">
      <c r="A288" s="30" t="n">
        <v>44232</v>
      </c>
      <c r="B288" s="38" t="n">
        <v>0.318463791538767</v>
      </c>
      <c r="C288" s="38" t="n">
        <v>0.328220100462263</v>
      </c>
      <c r="D288" s="38" t="n">
        <v>0.332519444547976</v>
      </c>
      <c r="E288" s="38" t="n">
        <v>0.336219100262224</v>
      </c>
      <c r="F288" s="38" t="n">
        <v>0.351647519214501</v>
      </c>
      <c r="G288" s="38" t="n">
        <v>0.353213789553569</v>
      </c>
      <c r="H288" s="38" t="n">
        <v>0.375237535270289</v>
      </c>
      <c r="I288" s="38" t="n">
        <v>0.405968778195383</v>
      </c>
      <c r="J288" s="38" t="n">
        <v>0.435272639113759</v>
      </c>
      <c r="K288" s="38" t="n">
        <v>0.448714287128201</v>
      </c>
      <c r="L288" s="38" t="n">
        <v>0.510266123948866</v>
      </c>
      <c r="M288" s="38" t="n">
        <v>0.541346859357869</v>
      </c>
      <c r="N288" s="38" t="n">
        <v>0.594479897444221</v>
      </c>
      <c r="O288" s="38" t="n">
        <v>0.653695699396582</v>
      </c>
    </row>
    <row r="289" customFormat="false" ht="15" hidden="false" customHeight="false" outlineLevel="0" collapsed="false">
      <c r="A289" s="30" t="n">
        <v>44235</v>
      </c>
      <c r="B289" s="38" t="n">
        <v>0.311207934860509</v>
      </c>
      <c r="C289" s="38" t="n">
        <v>0.332873564510906</v>
      </c>
      <c r="D289" s="38" t="n">
        <v>0.33722207716857</v>
      </c>
      <c r="E289" s="38" t="n">
        <v>0.341374865588285</v>
      </c>
      <c r="F289" s="38" t="n">
        <v>0.340396943973037</v>
      </c>
      <c r="G289" s="38" t="n">
        <v>0.367329417989383</v>
      </c>
      <c r="H289" s="38" t="n">
        <v>0.368741463752197</v>
      </c>
      <c r="I289" s="38" t="n">
        <v>0.406116512534132</v>
      </c>
      <c r="J289" s="38" t="n">
        <v>0.43212859990426</v>
      </c>
      <c r="K289" s="38" t="n">
        <v>0.459331681551889</v>
      </c>
      <c r="L289" s="38" t="n">
        <v>0.504732997087421</v>
      </c>
      <c r="M289" s="38" t="n">
        <v>0.540894749364307</v>
      </c>
      <c r="N289" s="38" t="n">
        <v>0.587280801683763</v>
      </c>
      <c r="O289" s="38" t="n">
        <v>0.678945872244105</v>
      </c>
    </row>
    <row r="290" customFormat="false" ht="15" hidden="false" customHeight="false" outlineLevel="0" collapsed="false">
      <c r="A290" s="30" t="n">
        <v>44236</v>
      </c>
      <c r="B290" s="38" t="n">
        <v>0.318957230755542</v>
      </c>
      <c r="C290" s="38" t="n">
        <v>0.322773822089028</v>
      </c>
      <c r="D290" s="38" t="n">
        <v>0.342847488693767</v>
      </c>
      <c r="E290" s="38" t="n">
        <v>0.330049268370066</v>
      </c>
      <c r="F290" s="38" t="n">
        <v>0.325396624283601</v>
      </c>
      <c r="G290" s="38" t="n">
        <v>0.347157216832297</v>
      </c>
      <c r="H290" s="38" t="n">
        <v>0.355866542817914</v>
      </c>
      <c r="I290" s="38" t="n">
        <v>0.392222621090691</v>
      </c>
      <c r="J290" s="38" t="n">
        <v>0.417905293887064</v>
      </c>
      <c r="K290" s="38" t="n">
        <v>0.437973852625403</v>
      </c>
      <c r="L290" s="38" t="n">
        <v>0.493286168332397</v>
      </c>
      <c r="M290" s="38" t="n">
        <v>0.551454211726569</v>
      </c>
      <c r="N290" s="38" t="n">
        <v>0.59823725194243</v>
      </c>
      <c r="O290" s="38" t="n">
        <v>0.672423732995936</v>
      </c>
    </row>
    <row r="291" customFormat="false" ht="15" hidden="false" customHeight="false" outlineLevel="0" collapsed="false">
      <c r="A291" s="30" t="n">
        <v>44237</v>
      </c>
      <c r="B291" s="38" t="n">
        <v>0.37202556780242</v>
      </c>
      <c r="C291" s="38" t="n">
        <v>0.373880207759207</v>
      </c>
      <c r="D291" s="38" t="n">
        <v>0.376738576579383</v>
      </c>
      <c r="E291" s="38" t="n">
        <v>0.383085211789789</v>
      </c>
      <c r="F291" s="38" t="n">
        <v>0.384808766271682</v>
      </c>
      <c r="G291" s="38" t="n">
        <v>0.402887796408471</v>
      </c>
      <c r="H291" s="38" t="n">
        <v>0.416511274993253</v>
      </c>
      <c r="I291" s="38" t="n">
        <v>0.445107266291371</v>
      </c>
      <c r="J291" s="38" t="n">
        <v>0.46782364255758</v>
      </c>
      <c r="K291" s="38" t="n">
        <v>0.498830146243672</v>
      </c>
      <c r="L291" s="38" t="n">
        <v>0.54454934308226</v>
      </c>
      <c r="M291" s="38" t="n">
        <v>0.588068679761749</v>
      </c>
      <c r="N291" s="38" t="n">
        <v>0.639846614489898</v>
      </c>
      <c r="O291" s="38" t="n">
        <v>0.707307640163711</v>
      </c>
    </row>
    <row r="292" customFormat="false" ht="15" hidden="false" customHeight="false" outlineLevel="0" collapsed="false">
      <c r="A292" s="30" t="n">
        <v>44238</v>
      </c>
      <c r="B292" s="38" t="n">
        <v>0.362191456459546</v>
      </c>
      <c r="C292" s="38" t="n">
        <v>0.368473638937191</v>
      </c>
      <c r="D292" s="38" t="n">
        <v>0.371655822987607</v>
      </c>
      <c r="E292" s="38" t="n">
        <v>0.369732946763691</v>
      </c>
      <c r="F292" s="38" t="n">
        <v>0.379578340516746</v>
      </c>
      <c r="G292" s="38" t="n">
        <v>0.3998681475661</v>
      </c>
      <c r="H292" s="38" t="n">
        <v>0.418916079579883</v>
      </c>
      <c r="I292" s="38" t="n">
        <v>0.446563049278393</v>
      </c>
      <c r="J292" s="38" t="n">
        <v>0.45244331087104</v>
      </c>
      <c r="K292" s="38" t="n">
        <v>0.492189153272445</v>
      </c>
      <c r="L292" s="38" t="n">
        <v>0.542051000000534</v>
      </c>
      <c r="M292" s="38" t="n">
        <v>0.585840799905795</v>
      </c>
      <c r="N292" s="38" t="n">
        <v>0.633813786585309</v>
      </c>
      <c r="O292" s="38" t="n">
        <v>0.705231152036192</v>
      </c>
    </row>
    <row r="293" customFormat="false" ht="15" hidden="false" customHeight="false" outlineLevel="0" collapsed="false">
      <c r="A293" s="30" t="n">
        <v>44239</v>
      </c>
      <c r="B293" s="38" t="n">
        <v>0.293707892740188</v>
      </c>
      <c r="C293" s="38" t="n">
        <v>0.297789874740193</v>
      </c>
      <c r="D293" s="38" t="n">
        <v>0.310055249901086</v>
      </c>
      <c r="E293" s="38" t="n">
        <v>0.30579529223615</v>
      </c>
      <c r="F293" s="38" t="n">
        <v>0.317501458202713</v>
      </c>
      <c r="G293" s="38" t="n">
        <v>0.331632935504434</v>
      </c>
      <c r="H293" s="38" t="n">
        <v>0.343263476896177</v>
      </c>
      <c r="I293" s="38" t="n">
        <v>0.361090667130917</v>
      </c>
      <c r="J293" s="38" t="n">
        <v>0.403916019263268</v>
      </c>
      <c r="K293" s="38" t="n">
        <v>0.415342294177134</v>
      </c>
      <c r="L293" s="38" t="n">
        <v>0.481467307401855</v>
      </c>
      <c r="M293" s="38" t="n">
        <v>0.510717808535649</v>
      </c>
      <c r="N293" s="38" t="n">
        <v>0.562687169598515</v>
      </c>
      <c r="O293" s="38" t="n">
        <v>0.657317060986282</v>
      </c>
    </row>
    <row r="294" customFormat="false" ht="15" hidden="false" customHeight="false" outlineLevel="0" collapsed="false">
      <c r="A294" s="30" t="n">
        <v>44242</v>
      </c>
      <c r="B294" s="38" t="n">
        <v>0.271207549960825</v>
      </c>
      <c r="C294" s="38" t="n">
        <v>0.287468849573285</v>
      </c>
      <c r="D294" s="38" t="n">
        <v>0.285413222577713</v>
      </c>
      <c r="E294" s="38" t="n">
        <v>0.286152328569997</v>
      </c>
      <c r="F294" s="38" t="n">
        <v>0.293540553086393</v>
      </c>
      <c r="G294" s="38" t="n">
        <v>0.301204680903324</v>
      </c>
      <c r="H294" s="38" t="n">
        <v>0.322389640249676</v>
      </c>
      <c r="I294" s="38" t="n">
        <v>0.349085595970855</v>
      </c>
      <c r="J294" s="38" t="n">
        <v>0.379148567836567</v>
      </c>
      <c r="K294" s="38" t="n">
        <v>0.408453844314763</v>
      </c>
      <c r="L294" s="38" t="n">
        <v>0.465304128074424</v>
      </c>
      <c r="M294" s="38" t="n">
        <v>0.49573457635398</v>
      </c>
      <c r="N294" s="38" t="n">
        <v>0.565167887213317</v>
      </c>
      <c r="O294" s="38" t="n">
        <v>0.638488008772673</v>
      </c>
    </row>
    <row r="295" customFormat="false" ht="15" hidden="false" customHeight="false" outlineLevel="0" collapsed="false">
      <c r="A295" s="30" t="n">
        <v>44243</v>
      </c>
      <c r="B295" s="38" t="n">
        <v>0.318904403633993</v>
      </c>
      <c r="C295" s="38" t="n">
        <v>0.330197566190894</v>
      </c>
      <c r="D295" s="38" t="n">
        <v>0.328728538588042</v>
      </c>
      <c r="E295" s="38" t="n">
        <v>0.326612308528732</v>
      </c>
      <c r="F295" s="38" t="n">
        <v>0.34970124805402</v>
      </c>
      <c r="G295" s="38" t="n">
        <v>0.353302254756081</v>
      </c>
      <c r="H295" s="38" t="n">
        <v>0.36597523385274</v>
      </c>
      <c r="I295" s="38" t="n">
        <v>0.395972288519064</v>
      </c>
      <c r="J295" s="38" t="n">
        <v>0.430308495682667</v>
      </c>
      <c r="K295" s="38" t="n">
        <v>0.440401137171579</v>
      </c>
      <c r="L295" s="38" t="n">
        <v>0.491412979129281</v>
      </c>
      <c r="M295" s="38" t="n">
        <v>0.534393680963208</v>
      </c>
      <c r="N295" s="38" t="n">
        <v>0.597292730879537</v>
      </c>
      <c r="O295" s="38" t="n">
        <v>0.666929303029156</v>
      </c>
    </row>
    <row r="296" customFormat="false" ht="15" hidden="false" customHeight="false" outlineLevel="0" collapsed="false">
      <c r="A296" s="30" t="n">
        <v>44244</v>
      </c>
      <c r="B296" s="38" t="n">
        <v>0.283253183580755</v>
      </c>
      <c r="C296" s="38" t="n">
        <v>0.29661493624613</v>
      </c>
      <c r="D296" s="38" t="n">
        <v>0.296914687299878</v>
      </c>
      <c r="E296" s="38" t="n">
        <v>0.294739208977817</v>
      </c>
      <c r="F296" s="38" t="n">
        <v>0.300401236671174</v>
      </c>
      <c r="G296" s="38" t="n">
        <v>0.31832342552649</v>
      </c>
      <c r="H296" s="38" t="n">
        <v>0.324570364906329</v>
      </c>
      <c r="I296" s="38" t="n">
        <v>0.361982536899053</v>
      </c>
      <c r="J296" s="38" t="n">
        <v>0.389064650256776</v>
      </c>
      <c r="K296" s="38" t="n">
        <v>0.397824678843168</v>
      </c>
      <c r="L296" s="38" t="n">
        <v>0.4653968015743</v>
      </c>
      <c r="M296" s="38" t="n">
        <v>0.503687543504359</v>
      </c>
      <c r="N296" s="38" t="n">
        <v>0.564312995271742</v>
      </c>
      <c r="O296" s="38" t="n">
        <v>0.621959981092295</v>
      </c>
    </row>
    <row r="297" customFormat="false" ht="15" hidden="false" customHeight="false" outlineLevel="0" collapsed="false">
      <c r="A297" s="30" t="n">
        <v>44245</v>
      </c>
      <c r="B297" s="38" t="n">
        <v>0.310593813284317</v>
      </c>
      <c r="C297" s="38" t="n">
        <v>0.313518908762797</v>
      </c>
      <c r="D297" s="38" t="n">
        <v>0.326145298704605</v>
      </c>
      <c r="E297" s="38" t="n">
        <v>0.323959404165514</v>
      </c>
      <c r="F297" s="38" t="n">
        <v>0.339953555911561</v>
      </c>
      <c r="G297" s="38" t="n">
        <v>0.347776325709168</v>
      </c>
      <c r="H297" s="38" t="n">
        <v>0.354236476878184</v>
      </c>
      <c r="I297" s="38" t="n">
        <v>0.38960272031776</v>
      </c>
      <c r="J297" s="38" t="n">
        <v>0.410416756056505</v>
      </c>
      <c r="K297" s="38" t="n">
        <v>0.437591788074207</v>
      </c>
      <c r="L297" s="38" t="n">
        <v>0.480063372700868</v>
      </c>
      <c r="M297" s="38" t="n">
        <v>0.519659921847667</v>
      </c>
      <c r="N297" s="38" t="n">
        <v>0.576360096664624</v>
      </c>
      <c r="O297" s="38" t="n">
        <v>0.651216868461304</v>
      </c>
    </row>
    <row r="298" customFormat="false" ht="15" hidden="false" customHeight="false" outlineLevel="0" collapsed="false">
      <c r="A298" s="30" t="n">
        <v>44246</v>
      </c>
      <c r="B298" s="38" t="n">
        <v>0.274068340734598</v>
      </c>
      <c r="C298" s="38" t="n">
        <v>0.299044267052443</v>
      </c>
      <c r="D298" s="38" t="n">
        <v>0.293921254066591</v>
      </c>
      <c r="E298" s="38" t="n">
        <v>0.287283855920898</v>
      </c>
      <c r="F298" s="38" t="n">
        <v>0.285518620154035</v>
      </c>
      <c r="G298" s="38" t="n">
        <v>0.308932645980999</v>
      </c>
      <c r="H298" s="38" t="n">
        <v>0.330840182128693</v>
      </c>
      <c r="I298" s="38" t="n">
        <v>0.36189845989423</v>
      </c>
      <c r="J298" s="38" t="n">
        <v>0.390344349198244</v>
      </c>
      <c r="K298" s="38" t="n">
        <v>0.403023465149186</v>
      </c>
      <c r="L298" s="38" t="n">
        <v>0.454872563707933</v>
      </c>
      <c r="M298" s="38" t="n">
        <v>0.495243363880324</v>
      </c>
      <c r="N298" s="38" t="n">
        <v>0.546434479713892</v>
      </c>
      <c r="O298" s="38" t="n">
        <v>0.617194589254579</v>
      </c>
    </row>
    <row r="299" customFormat="false" ht="15" hidden="false" customHeight="false" outlineLevel="0" collapsed="false">
      <c r="A299" s="30" t="n">
        <v>44249</v>
      </c>
      <c r="B299" s="38" t="n">
        <v>0.310550454739697</v>
      </c>
      <c r="C299" s="38" t="n">
        <v>0.324277308905608</v>
      </c>
      <c r="D299" s="38" t="n">
        <v>0.319181481206402</v>
      </c>
      <c r="E299" s="38" t="n">
        <v>0.321592913294353</v>
      </c>
      <c r="F299" s="38" t="n">
        <v>0.32860095081351</v>
      </c>
      <c r="G299" s="38" t="n">
        <v>0.353210854358769</v>
      </c>
      <c r="H299" s="38" t="n">
        <v>0.35913562453581</v>
      </c>
      <c r="I299" s="38" t="n">
        <v>0.388032683789815</v>
      </c>
      <c r="J299" s="38" t="n">
        <v>0.422894183973474</v>
      </c>
      <c r="K299" s="38" t="n">
        <v>0.450812510672095</v>
      </c>
      <c r="L299" s="38" t="n">
        <v>0.497395814920541</v>
      </c>
      <c r="M299" s="38" t="n">
        <v>0.542182715464328</v>
      </c>
      <c r="N299" s="38" t="n">
        <v>0.593141638199703</v>
      </c>
      <c r="O299" s="38" t="n">
        <v>0.657539823907397</v>
      </c>
    </row>
    <row r="300" customFormat="false" ht="15" hidden="false" customHeight="false" outlineLevel="0" collapsed="false">
      <c r="A300" s="30" t="n">
        <v>44250</v>
      </c>
      <c r="B300" s="38" t="n">
        <v>0.280702941043421</v>
      </c>
      <c r="C300" s="38" t="n">
        <v>0.276445969260095</v>
      </c>
      <c r="D300" s="38" t="n">
        <v>0.28697015590391</v>
      </c>
      <c r="E300" s="38" t="n">
        <v>0.288361295869854</v>
      </c>
      <c r="F300" s="38" t="n">
        <v>0.294768336711401</v>
      </c>
      <c r="G300" s="38" t="n">
        <v>0.307666703791366</v>
      </c>
      <c r="H300" s="38" t="n">
        <v>0.32368676957704</v>
      </c>
      <c r="I300" s="38" t="n">
        <v>0.361081038280284</v>
      </c>
      <c r="J300" s="38" t="n">
        <v>0.382509106357954</v>
      </c>
      <c r="K300" s="38" t="n">
        <v>0.392849158116678</v>
      </c>
      <c r="L300" s="38" t="n">
        <v>0.458415151425056</v>
      </c>
      <c r="M300" s="38" t="n">
        <v>0.492969881643601</v>
      </c>
      <c r="N300" s="38" t="n">
        <v>0.556518791941634</v>
      </c>
      <c r="O300" s="38" t="n">
        <v>0.633380133439128</v>
      </c>
    </row>
    <row r="301" customFormat="false" ht="15" hidden="false" customHeight="false" outlineLevel="0" collapsed="false">
      <c r="A301" s="30" t="n">
        <v>44251</v>
      </c>
      <c r="B301" s="38" t="n">
        <v>0.281813246280979</v>
      </c>
      <c r="C301" s="38" t="n">
        <v>0.279113286179583</v>
      </c>
      <c r="D301" s="38" t="n">
        <v>0.289337481295447</v>
      </c>
      <c r="E301" s="38" t="n">
        <v>0.288914526338508</v>
      </c>
      <c r="F301" s="38" t="n">
        <v>0.289919807554291</v>
      </c>
      <c r="G301" s="38" t="n">
        <v>0.316010973110099</v>
      </c>
      <c r="H301" s="38" t="n">
        <v>0.329543461337907</v>
      </c>
      <c r="I301" s="38" t="n">
        <v>0.362321250437539</v>
      </c>
      <c r="J301" s="38" t="n">
        <v>0.377854180915239</v>
      </c>
      <c r="K301" s="38" t="n">
        <v>0.408950298195819</v>
      </c>
      <c r="L301" s="38" t="n">
        <v>0.456215297187141</v>
      </c>
      <c r="M301" s="38" t="n">
        <v>0.501020048607501</v>
      </c>
      <c r="N301" s="38" t="n">
        <v>0.545107417150777</v>
      </c>
      <c r="O301" s="38" t="n">
        <v>0.619700138200501</v>
      </c>
    </row>
    <row r="302" customFormat="false" ht="15" hidden="false" customHeight="false" outlineLevel="0" collapsed="false">
      <c r="A302" s="30" t="n">
        <v>44252</v>
      </c>
      <c r="B302" s="38" t="n">
        <v>0.253242602712143</v>
      </c>
      <c r="C302" s="38" t="n">
        <v>0.269590835725398</v>
      </c>
      <c r="D302" s="38" t="n">
        <v>0.27604758542284</v>
      </c>
      <c r="E302" s="38" t="n">
        <v>0.276999380910724</v>
      </c>
      <c r="F302" s="38" t="n">
        <v>0.295117595373325</v>
      </c>
      <c r="G302" s="38" t="n">
        <v>0.292757264211228</v>
      </c>
      <c r="H302" s="38" t="n">
        <v>0.309762192752133</v>
      </c>
      <c r="I302" s="38" t="n">
        <v>0.340681253675831</v>
      </c>
      <c r="J302" s="38" t="n">
        <v>0.368530935268246</v>
      </c>
      <c r="K302" s="38" t="n">
        <v>0.399353443847537</v>
      </c>
      <c r="L302" s="38" t="n">
        <v>0.462452429191793</v>
      </c>
      <c r="M302" s="38" t="n">
        <v>0.489853394396171</v>
      </c>
      <c r="N302" s="38" t="n">
        <v>0.544593511071463</v>
      </c>
      <c r="O302" s="38" t="n">
        <v>0.619743321191352</v>
      </c>
    </row>
    <row r="303" customFormat="false" ht="15" hidden="false" customHeight="false" outlineLevel="0" collapsed="false">
      <c r="A303" s="30" t="n">
        <v>44253</v>
      </c>
      <c r="B303" s="38" t="n">
        <v>0.285020342554424</v>
      </c>
      <c r="C303" s="38" t="n">
        <v>0.287560298417755</v>
      </c>
      <c r="D303" s="38" t="n">
        <v>0.284319195678082</v>
      </c>
      <c r="E303" s="38" t="n">
        <v>0.280559123641381</v>
      </c>
      <c r="F303" s="38" t="n">
        <v>0.286245993344423</v>
      </c>
      <c r="G303" s="38" t="n">
        <v>0.310355470759223</v>
      </c>
      <c r="H303" s="38" t="n">
        <v>0.326131916722702</v>
      </c>
      <c r="I303" s="38" t="n">
        <v>0.343674476548784</v>
      </c>
      <c r="J303" s="38" t="n">
        <v>0.380202138658971</v>
      </c>
      <c r="K303" s="38" t="n">
        <v>0.413334223650397</v>
      </c>
      <c r="L303" s="38" t="n">
        <v>0.463598083310945</v>
      </c>
      <c r="M303" s="38" t="n">
        <v>0.515018510089607</v>
      </c>
      <c r="N303" s="38" t="n">
        <v>0.565896107421048</v>
      </c>
      <c r="O303" s="38" t="n">
        <v>0.634597307383698</v>
      </c>
    </row>
    <row r="304" customFormat="false" ht="15" hidden="false" customHeight="false" outlineLevel="0" collapsed="false">
      <c r="A304" s="30" t="n">
        <v>44256</v>
      </c>
      <c r="B304" s="38" t="n">
        <v>0.303218724797125</v>
      </c>
      <c r="C304" s="38" t="n">
        <v>0.307874435788976</v>
      </c>
      <c r="D304" s="38" t="n">
        <v>0.307075837244176</v>
      </c>
      <c r="E304" s="38" t="n">
        <v>0.310975731858193</v>
      </c>
      <c r="F304" s="38" t="n">
        <v>0.331017140129603</v>
      </c>
      <c r="G304" s="38" t="n">
        <v>0.331458219179122</v>
      </c>
      <c r="H304" s="38" t="n">
        <v>0.357395668524662</v>
      </c>
      <c r="I304" s="38" t="n">
        <v>0.381827364775591</v>
      </c>
      <c r="J304" s="38" t="n">
        <v>0.41062291497636</v>
      </c>
      <c r="K304" s="38" t="n">
        <v>0.435900837084445</v>
      </c>
      <c r="L304" s="38" t="n">
        <v>0.491131282430487</v>
      </c>
      <c r="M304" s="38" t="n">
        <v>0.540056065428206</v>
      </c>
      <c r="N304" s="38" t="n">
        <v>0.581405708518453</v>
      </c>
      <c r="O304" s="38" t="n">
        <v>0.676856100521936</v>
      </c>
    </row>
    <row r="305" customFormat="false" ht="15" hidden="false" customHeight="false" outlineLevel="0" collapsed="false">
      <c r="A305" s="30" t="n">
        <v>44257</v>
      </c>
      <c r="B305" s="38" t="n">
        <v>0.303218724797125</v>
      </c>
      <c r="C305" s="38" t="n">
        <v>0.301028446718829</v>
      </c>
      <c r="D305" s="38" t="n">
        <v>0.311628357189597</v>
      </c>
      <c r="E305" s="38" t="n">
        <v>0.314209889643299</v>
      </c>
      <c r="F305" s="38" t="n">
        <v>0.307825976260471</v>
      </c>
      <c r="G305" s="38" t="n">
        <v>0.32381245560636</v>
      </c>
      <c r="H305" s="38" t="n">
        <v>0.340171406751344</v>
      </c>
      <c r="I305" s="38" t="n">
        <v>0.378565655908365</v>
      </c>
      <c r="J305" s="38" t="n">
        <v>0.391229295327345</v>
      </c>
      <c r="K305" s="38" t="n">
        <v>0.424754084267147</v>
      </c>
      <c r="L305" s="38" t="n">
        <v>0.487691067347245</v>
      </c>
      <c r="M305" s="38" t="n">
        <v>0.525064686237327</v>
      </c>
      <c r="N305" s="38" t="n">
        <v>0.585482893396087</v>
      </c>
      <c r="O305" s="38" t="n">
        <v>0.662320654822874</v>
      </c>
    </row>
    <row r="306" customFormat="false" ht="15" hidden="false" customHeight="false" outlineLevel="0" collapsed="false">
      <c r="A306" s="30" t="n">
        <v>44258</v>
      </c>
      <c r="B306" s="38" t="n">
        <v>0.303218724797125</v>
      </c>
      <c r="C306" s="38" t="n">
        <v>0.318283598580822</v>
      </c>
      <c r="D306" s="38" t="n">
        <v>0.334789146995178</v>
      </c>
      <c r="E306" s="38" t="n">
        <v>0.332218093793538</v>
      </c>
      <c r="F306" s="38" t="n">
        <v>0.33957287478197</v>
      </c>
      <c r="G306" s="38" t="n">
        <v>0.361023248539292</v>
      </c>
      <c r="H306" s="38" t="n">
        <v>0.380018862586888</v>
      </c>
      <c r="I306" s="38" t="n">
        <v>0.404121968792653</v>
      </c>
      <c r="J306" s="38" t="n">
        <v>0.433352890065218</v>
      </c>
      <c r="K306" s="38" t="n">
        <v>0.442494150248986</v>
      </c>
      <c r="L306" s="38" t="n">
        <v>0.512633270372237</v>
      </c>
      <c r="M306" s="38" t="n">
        <v>0.550930598496228</v>
      </c>
      <c r="N306" s="38" t="n">
        <v>0.613026562867601</v>
      </c>
      <c r="O306" s="38" t="n">
        <v>0.679504619975992</v>
      </c>
    </row>
    <row r="307" customFormat="false" ht="15" hidden="false" customHeight="false" outlineLevel="0" collapsed="false">
      <c r="A307" s="30" t="n">
        <v>44259</v>
      </c>
      <c r="B307" s="38" t="n">
        <v>0.303218724797125</v>
      </c>
      <c r="C307" s="38" t="n">
        <v>0.303048033192669</v>
      </c>
      <c r="D307" s="38" t="n">
        <v>0.300202340768796</v>
      </c>
      <c r="E307" s="38" t="n">
        <v>0.298020945330443</v>
      </c>
      <c r="F307" s="38" t="n">
        <v>0.325052107798776</v>
      </c>
      <c r="G307" s="38" t="n">
        <v>0.318254688219764</v>
      </c>
      <c r="H307" s="38" t="n">
        <v>0.337584777772858</v>
      </c>
      <c r="I307" s="38" t="n">
        <v>0.372541430907654</v>
      </c>
      <c r="J307" s="38" t="n">
        <v>0.39741496539136</v>
      </c>
      <c r="K307" s="38" t="n">
        <v>0.415489214900175</v>
      </c>
      <c r="L307" s="38" t="n">
        <v>0.47440768527266</v>
      </c>
      <c r="M307" s="38" t="n">
        <v>0.513327334654333</v>
      </c>
      <c r="N307" s="38" t="n">
        <v>0.56104860095015</v>
      </c>
      <c r="O307" s="38" t="n">
        <v>0.656001604235016</v>
      </c>
    </row>
    <row r="308" customFormat="false" ht="15" hidden="false" customHeight="false" outlineLevel="0" collapsed="false">
      <c r="A308" s="30" t="n">
        <v>44260</v>
      </c>
      <c r="B308" s="38" t="n">
        <v>0.303218724797125</v>
      </c>
      <c r="C308" s="38" t="n">
        <v>0.280045913395133</v>
      </c>
      <c r="D308" s="38" t="n">
        <v>0.278502267502065</v>
      </c>
      <c r="E308" s="38" t="n">
        <v>0.282287564620174</v>
      </c>
      <c r="F308" s="38" t="n">
        <v>0.286733735945668</v>
      </c>
      <c r="G308" s="38" t="n">
        <v>0.295093546540502</v>
      </c>
      <c r="H308" s="38" t="n">
        <v>0.316618868512932</v>
      </c>
      <c r="I308" s="38" t="n">
        <v>0.347464162136821</v>
      </c>
      <c r="J308" s="38" t="n">
        <v>0.38212663553353</v>
      </c>
      <c r="K308" s="38" t="n">
        <v>0.388586667883753</v>
      </c>
      <c r="L308" s="38" t="n">
        <v>0.45066563589639</v>
      </c>
      <c r="M308" s="38" t="n">
        <v>0.487527148909725</v>
      </c>
      <c r="N308" s="38" t="n">
        <v>0.553937867459052</v>
      </c>
      <c r="O308" s="38" t="n">
        <v>0.614596690381416</v>
      </c>
    </row>
    <row r="309" customFormat="false" ht="15" hidden="false" customHeight="false" outlineLevel="0" collapsed="false">
      <c r="A309" s="30" t="n">
        <v>44263</v>
      </c>
      <c r="B309" s="38" t="n">
        <v>0.249041872484002</v>
      </c>
      <c r="C309" s="38" t="n">
        <v>0.255056716512197</v>
      </c>
      <c r="D309" s="38" t="n">
        <v>0.252382210908897</v>
      </c>
      <c r="E309" s="38" t="n">
        <v>0.248881474608779</v>
      </c>
      <c r="F309" s="38" t="n">
        <v>0.253977443252747</v>
      </c>
      <c r="G309" s="38" t="n">
        <v>0.282150601843996</v>
      </c>
      <c r="H309" s="38" t="n">
        <v>0.282523451330446</v>
      </c>
      <c r="I309" s="38" t="n">
        <v>0.32448717506966</v>
      </c>
      <c r="J309" s="38" t="n">
        <v>0.347750219521267</v>
      </c>
      <c r="K309" s="38" t="n">
        <v>0.369746915150843</v>
      </c>
      <c r="L309" s="38" t="n">
        <v>0.427793578368357</v>
      </c>
      <c r="M309" s="38" t="n">
        <v>0.457429441760861</v>
      </c>
      <c r="N309" s="38" t="n">
        <v>0.508468281037521</v>
      </c>
      <c r="O309" s="38" t="n">
        <v>0.591759934863605</v>
      </c>
    </row>
    <row r="310" customFormat="false" ht="15" hidden="false" customHeight="false" outlineLevel="0" collapsed="false">
      <c r="A310" s="30" t="n">
        <v>44264</v>
      </c>
      <c r="B310" s="38" t="n">
        <v>0.249041872484002</v>
      </c>
      <c r="C310" s="38" t="n">
        <v>0.20052708406583</v>
      </c>
      <c r="D310" s="38" t="n">
        <v>0.225001080157131</v>
      </c>
      <c r="E310" s="38" t="n">
        <v>0.218831525886814</v>
      </c>
      <c r="F310" s="38" t="n">
        <v>0.232948474087882</v>
      </c>
      <c r="G310" s="38" t="n">
        <v>0.253576789205142</v>
      </c>
      <c r="H310" s="38" t="n">
        <v>0.258655937052878</v>
      </c>
      <c r="I310" s="38" t="n">
        <v>0.297275886319571</v>
      </c>
      <c r="J310" s="38" t="n">
        <v>0.317817077530152</v>
      </c>
      <c r="K310" s="38" t="n">
        <v>0.347470375127243</v>
      </c>
      <c r="L310" s="38" t="n">
        <v>0.391285821139542</v>
      </c>
      <c r="M310" s="38" t="n">
        <v>0.437504563581632</v>
      </c>
      <c r="N310" s="38" t="n">
        <v>0.495604780767986</v>
      </c>
      <c r="O310" s="38" t="n">
        <v>0.567070695527039</v>
      </c>
    </row>
    <row r="311" customFormat="false" ht="15" hidden="false" customHeight="false" outlineLevel="0" collapsed="false">
      <c r="A311" s="30" t="n">
        <v>44265</v>
      </c>
      <c r="B311" s="38" t="n">
        <v>0.249041872484002</v>
      </c>
      <c r="C311" s="38" t="n">
        <v>0.239317547904875</v>
      </c>
      <c r="D311" s="38" t="n">
        <v>0.258391906991692</v>
      </c>
      <c r="E311" s="38" t="n">
        <v>0.262634788133884</v>
      </c>
      <c r="F311" s="38" t="n">
        <v>0.25667101818807</v>
      </c>
      <c r="G311" s="38" t="n">
        <v>0.273305826532631</v>
      </c>
      <c r="H311" s="38" t="n">
        <v>0.290414220341154</v>
      </c>
      <c r="I311" s="38" t="n">
        <v>0.30870837582132</v>
      </c>
      <c r="J311" s="38" t="n">
        <v>0.333382708212372</v>
      </c>
      <c r="K311" s="38" t="n">
        <v>0.369683161243196</v>
      </c>
      <c r="L311" s="38" t="n">
        <v>0.422930017778421</v>
      </c>
      <c r="M311" s="38" t="n">
        <v>0.459354765292401</v>
      </c>
      <c r="N311" s="38" t="n">
        <v>0.514096095212322</v>
      </c>
      <c r="O311" s="38" t="n">
        <v>0.575465410558875</v>
      </c>
    </row>
    <row r="312" customFormat="false" ht="15" hidden="false" customHeight="false" outlineLevel="0" collapsed="false">
      <c r="A312" s="30" t="n">
        <v>44266</v>
      </c>
      <c r="B312" s="38" t="n">
        <v>0.249041872484002</v>
      </c>
      <c r="C312" s="38" t="n">
        <v>0.243068155684694</v>
      </c>
      <c r="D312" s="38" t="n">
        <v>0.257091317218472</v>
      </c>
      <c r="E312" s="38" t="n">
        <v>0.261409817319373</v>
      </c>
      <c r="F312" s="38" t="n">
        <v>0.263884054126806</v>
      </c>
      <c r="G312" s="38" t="n">
        <v>0.277512357553177</v>
      </c>
      <c r="H312" s="38" t="n">
        <v>0.279138389598173</v>
      </c>
      <c r="I312" s="38" t="n">
        <v>0.323388926254929</v>
      </c>
      <c r="J312" s="38" t="n">
        <v>0.348241032687779</v>
      </c>
      <c r="K312" s="38" t="n">
        <v>0.372061360165005</v>
      </c>
      <c r="L312" s="38" t="n">
        <v>0.433738431727094</v>
      </c>
      <c r="M312" s="38" t="n">
        <v>0.448088922872404</v>
      </c>
      <c r="N312" s="38" t="n">
        <v>0.505934317093735</v>
      </c>
      <c r="O312" s="38" t="n">
        <v>0.57532939162677</v>
      </c>
    </row>
    <row r="313" customFormat="false" ht="15" hidden="false" customHeight="false" outlineLevel="0" collapsed="false">
      <c r="A313" s="30" t="n">
        <v>44267</v>
      </c>
      <c r="B313" s="38" t="n">
        <v>0.249041872484002</v>
      </c>
      <c r="C313" s="38" t="n">
        <v>0.24017430258091</v>
      </c>
      <c r="D313" s="38" t="n">
        <v>0.242684125872654</v>
      </c>
      <c r="E313" s="38" t="n">
        <v>0.25410927189597</v>
      </c>
      <c r="F313" s="38" t="n">
        <v>0.246317200031265</v>
      </c>
      <c r="G313" s="38" t="n">
        <v>0.26138723918334</v>
      </c>
      <c r="H313" s="38" t="n">
        <v>0.27446425203114</v>
      </c>
      <c r="I313" s="38" t="n">
        <v>0.310149258556014</v>
      </c>
      <c r="J313" s="38" t="n">
        <v>0.329539305836299</v>
      </c>
      <c r="K313" s="38" t="n">
        <v>0.356725996415495</v>
      </c>
      <c r="L313" s="38" t="n">
        <v>0.412396345319645</v>
      </c>
      <c r="M313" s="38" t="n">
        <v>0.445830366914504</v>
      </c>
      <c r="N313" s="38" t="n">
        <v>0.505731133412466</v>
      </c>
      <c r="O313" s="38" t="n">
        <v>0.571544195686178</v>
      </c>
    </row>
    <row r="314" customFormat="false" ht="15" hidden="false" customHeight="false" outlineLevel="0" collapsed="false">
      <c r="A314" s="30" t="n">
        <v>44270</v>
      </c>
      <c r="B314" s="38" t="n">
        <v>0.245458748886644</v>
      </c>
      <c r="C314" s="38" t="n">
        <v>0.241479980148325</v>
      </c>
      <c r="D314" s="38" t="n">
        <v>0.246528008722101</v>
      </c>
      <c r="E314" s="38" t="n">
        <v>0.247179575106532</v>
      </c>
      <c r="F314" s="38" t="n">
        <v>0.255533613312139</v>
      </c>
      <c r="G314" s="38" t="n">
        <v>0.274677644566005</v>
      </c>
      <c r="H314" s="38" t="n">
        <v>0.281029983717777</v>
      </c>
      <c r="I314" s="38" t="n">
        <v>0.318652788163588</v>
      </c>
      <c r="J314" s="38" t="n">
        <v>0.335591450516941</v>
      </c>
      <c r="K314" s="38" t="n">
        <v>0.365438907877911</v>
      </c>
      <c r="L314" s="38" t="n">
        <v>0.414873369672019</v>
      </c>
      <c r="M314" s="38" t="n">
        <v>0.461520661451235</v>
      </c>
      <c r="N314" s="38" t="n">
        <v>0.508052101379946</v>
      </c>
      <c r="O314" s="38" t="n">
        <v>0.589942476814653</v>
      </c>
    </row>
    <row r="315" customFormat="false" ht="15" hidden="false" customHeight="false" outlineLevel="0" collapsed="false">
      <c r="A315" s="30" t="n">
        <v>44271</v>
      </c>
      <c r="B315" s="38" t="n">
        <v>0.245458748886644</v>
      </c>
      <c r="C315" s="38" t="n">
        <v>0.242581407122989</v>
      </c>
      <c r="D315" s="38" t="n">
        <v>0.251787162698369</v>
      </c>
      <c r="E315" s="38" t="n">
        <v>0.251082903153015</v>
      </c>
      <c r="F315" s="38" t="n">
        <v>0.256144599115294</v>
      </c>
      <c r="G315" s="38" t="n">
        <v>0.283097138255793</v>
      </c>
      <c r="H315" s="38" t="n">
        <v>0.292533326934252</v>
      </c>
      <c r="I315" s="38" t="n">
        <v>0.322005644236052</v>
      </c>
      <c r="J315" s="38" t="n">
        <v>0.347754868847746</v>
      </c>
      <c r="K315" s="38" t="n">
        <v>0.367164152788878</v>
      </c>
      <c r="L315" s="38" t="n">
        <v>0.439016939151582</v>
      </c>
      <c r="M315" s="38" t="n">
        <v>0.463495461570678</v>
      </c>
      <c r="N315" s="38" t="n">
        <v>0.512347284938159</v>
      </c>
      <c r="O315" s="38" t="n">
        <v>0.599595458077089</v>
      </c>
    </row>
    <row r="316" customFormat="false" ht="15" hidden="false" customHeight="false" outlineLevel="0" collapsed="false">
      <c r="A316" s="30" t="n">
        <v>44272</v>
      </c>
      <c r="B316" s="38" t="n">
        <v>0.245458748886644</v>
      </c>
      <c r="C316" s="38" t="n">
        <v>0.273074993792433</v>
      </c>
      <c r="D316" s="38" t="n">
        <v>0.261666520171562</v>
      </c>
      <c r="E316" s="38" t="n">
        <v>0.273741412974478</v>
      </c>
      <c r="F316" s="38" t="n">
        <v>0.28012295552138</v>
      </c>
      <c r="G316" s="38" t="n">
        <v>0.285153244023816</v>
      </c>
      <c r="H316" s="38" t="n">
        <v>0.296743513611758</v>
      </c>
      <c r="I316" s="38" t="n">
        <v>0.337188766995214</v>
      </c>
      <c r="J316" s="38" t="n">
        <v>0.360635356799068</v>
      </c>
      <c r="K316" s="38" t="n">
        <v>0.368682257053539</v>
      </c>
      <c r="L316" s="38" t="n">
        <v>0.426228627048155</v>
      </c>
      <c r="M316" s="38" t="n">
        <v>0.454516288996648</v>
      </c>
      <c r="N316" s="38" t="n">
        <v>0.52261410241982</v>
      </c>
      <c r="O316" s="38" t="n">
        <v>0.588070986043624</v>
      </c>
    </row>
    <row r="317" customFormat="false" ht="15" hidden="false" customHeight="false" outlineLevel="0" collapsed="false">
      <c r="A317" s="30" t="n">
        <v>44273</v>
      </c>
      <c r="B317" s="38" t="n">
        <v>0.245458748886644</v>
      </c>
      <c r="C317" s="38" t="n">
        <v>0.198679347959978</v>
      </c>
      <c r="D317" s="38" t="n">
        <v>0.206331564628718</v>
      </c>
      <c r="E317" s="38" t="n">
        <v>0.214004518985789</v>
      </c>
      <c r="F317" s="38" t="n">
        <v>0.217950349795924</v>
      </c>
      <c r="G317" s="38" t="n">
        <v>0.23781493311926</v>
      </c>
      <c r="H317" s="38" t="n">
        <v>0.253992826865305</v>
      </c>
      <c r="I317" s="38" t="n">
        <v>0.296996647695339</v>
      </c>
      <c r="J317" s="38" t="n">
        <v>0.308986017492706</v>
      </c>
      <c r="K317" s="38" t="n">
        <v>0.336977648199005</v>
      </c>
      <c r="L317" s="38" t="n">
        <v>0.38546920780118</v>
      </c>
      <c r="M317" s="38" t="n">
        <v>0.420664124666874</v>
      </c>
      <c r="N317" s="38" t="n">
        <v>0.483161958693454</v>
      </c>
      <c r="O317" s="38" t="n">
        <v>0.553043694626424</v>
      </c>
    </row>
    <row r="318" customFormat="false" ht="15" hidden="false" customHeight="false" outlineLevel="0" collapsed="false">
      <c r="A318" s="30" t="n">
        <v>44274</v>
      </c>
      <c r="B318" s="38" t="n">
        <v>0.245458748886644</v>
      </c>
      <c r="C318" s="38" t="n">
        <v>0.279239912313204</v>
      </c>
      <c r="D318" s="38" t="n">
        <v>0.276168425443019</v>
      </c>
      <c r="E318" s="38" t="n">
        <v>0.302142011116537</v>
      </c>
      <c r="F318" s="38" t="n">
        <v>0.293451432009693</v>
      </c>
      <c r="G318" s="38" t="n">
        <v>0.301460010616999</v>
      </c>
      <c r="H318" s="38" t="n">
        <v>0.329552676557002</v>
      </c>
      <c r="I318" s="38" t="n">
        <v>0.351210015498362</v>
      </c>
      <c r="J318" s="38" t="n">
        <v>0.386452585970678</v>
      </c>
      <c r="K318" s="38" t="n">
        <v>0.395361222149771</v>
      </c>
      <c r="L318" s="38" t="n">
        <v>0.451980923746612</v>
      </c>
      <c r="M318" s="38" t="n">
        <v>0.493712768324813</v>
      </c>
      <c r="N318" s="38" t="n">
        <v>0.544036250248442</v>
      </c>
      <c r="O318" s="38" t="n">
        <v>0.615079106155023</v>
      </c>
    </row>
    <row r="319" customFormat="false" ht="15" hidden="false" customHeight="false" outlineLevel="0" collapsed="false">
      <c r="A319" s="30" t="n">
        <v>44277</v>
      </c>
      <c r="B319" s="38" t="n">
        <v>0.24893078311068</v>
      </c>
      <c r="C319" s="38" t="n">
        <v>0.256240946844079</v>
      </c>
      <c r="D319" s="38" t="n">
        <v>0.261603817418143</v>
      </c>
      <c r="E319" s="38" t="n">
        <v>0.26225430746384</v>
      </c>
      <c r="F319" s="38" t="n">
        <v>0.265265129038408</v>
      </c>
      <c r="G319" s="38" t="n">
        <v>0.272439221177184</v>
      </c>
      <c r="H319" s="38" t="n">
        <v>0.297958646994464</v>
      </c>
      <c r="I319" s="38" t="n">
        <v>0.327122024627492</v>
      </c>
      <c r="J319" s="38" t="n">
        <v>0.349751470490142</v>
      </c>
      <c r="K319" s="38" t="n">
        <v>0.380733614085642</v>
      </c>
      <c r="L319" s="38" t="n">
        <v>0.423443149748737</v>
      </c>
      <c r="M319" s="38" t="n">
        <v>0.481139722059674</v>
      </c>
      <c r="N319" s="38" t="n">
        <v>0.524215664995351</v>
      </c>
      <c r="O319" s="38" t="n">
        <v>0.601695996694483</v>
      </c>
    </row>
    <row r="320" customFormat="false" ht="15" hidden="false" customHeight="false" outlineLevel="0" collapsed="false">
      <c r="A320" s="30" t="n">
        <v>44278</v>
      </c>
      <c r="B320" s="38" t="n">
        <v>0.24893078311068</v>
      </c>
      <c r="C320" s="38" t="n">
        <v>0.235361105416985</v>
      </c>
      <c r="D320" s="38" t="n">
        <v>0.248596952309465</v>
      </c>
      <c r="E320" s="38" t="n">
        <v>0.255374158229142</v>
      </c>
      <c r="F320" s="38" t="n">
        <v>0.262506926896921</v>
      </c>
      <c r="G320" s="38" t="n">
        <v>0.272295061640256</v>
      </c>
      <c r="H320" s="38" t="n">
        <v>0.273623682922966</v>
      </c>
      <c r="I320" s="38" t="n">
        <v>0.310159261668464</v>
      </c>
      <c r="J320" s="38" t="n">
        <v>0.357204365256492</v>
      </c>
      <c r="K320" s="38" t="n">
        <v>0.359283920885335</v>
      </c>
      <c r="L320" s="38" t="n">
        <v>0.433744219102704</v>
      </c>
      <c r="M320" s="38" t="n">
        <v>0.459169960232601</v>
      </c>
      <c r="N320" s="38" t="n">
        <v>0.517240771581517</v>
      </c>
      <c r="O320" s="38" t="n">
        <v>0.598154549459438</v>
      </c>
    </row>
    <row r="321" customFormat="false" ht="15" hidden="false" customHeight="false" outlineLevel="0" collapsed="false">
      <c r="A321" s="30" t="n">
        <v>44279</v>
      </c>
      <c r="B321" s="38" t="n">
        <v>0.24893078311068</v>
      </c>
      <c r="C321" s="38" t="n">
        <v>0.240519801134023</v>
      </c>
      <c r="D321" s="38" t="n">
        <v>0.235539661903011</v>
      </c>
      <c r="E321" s="38" t="n">
        <v>0.241829003890109</v>
      </c>
      <c r="F321" s="38" t="n">
        <v>0.242605794418736</v>
      </c>
      <c r="G321" s="38" t="n">
        <v>0.263400817656697</v>
      </c>
      <c r="H321" s="38" t="n">
        <v>0.282416924910724</v>
      </c>
      <c r="I321" s="38" t="n">
        <v>0.305367177082674</v>
      </c>
      <c r="J321" s="38" t="n">
        <v>0.34256829645656</v>
      </c>
      <c r="K321" s="38" t="n">
        <v>0.349992516676869</v>
      </c>
      <c r="L321" s="38" t="n">
        <v>0.419446239128683</v>
      </c>
      <c r="M321" s="38" t="n">
        <v>0.458909114850312</v>
      </c>
      <c r="N321" s="38" t="n">
        <v>0.505387629175401</v>
      </c>
      <c r="O321" s="38" t="n">
        <v>0.592059163128426</v>
      </c>
    </row>
    <row r="322" customFormat="false" ht="15" hidden="false" customHeight="false" outlineLevel="0" collapsed="false">
      <c r="A322" s="30" t="n">
        <v>44280</v>
      </c>
      <c r="B322" s="38" t="n">
        <v>0.24893078311068</v>
      </c>
      <c r="C322" s="38" t="n">
        <v>0.250794486979618</v>
      </c>
      <c r="D322" s="38" t="n">
        <v>0.262151284584694</v>
      </c>
      <c r="E322" s="38" t="n">
        <v>0.26483057442079</v>
      </c>
      <c r="F322" s="38" t="n">
        <v>0.268625962836383</v>
      </c>
      <c r="G322" s="38" t="n">
        <v>0.283762822289881</v>
      </c>
      <c r="H322" s="38" t="n">
        <v>0.297007694989627</v>
      </c>
      <c r="I322" s="38" t="n">
        <v>0.328197659807254</v>
      </c>
      <c r="J322" s="38" t="n">
        <v>0.356940661043004</v>
      </c>
      <c r="K322" s="38" t="n">
        <v>0.373389366632225</v>
      </c>
      <c r="L322" s="38" t="n">
        <v>0.453258819985629</v>
      </c>
      <c r="M322" s="38" t="n">
        <v>0.469045912021736</v>
      </c>
      <c r="N322" s="38" t="n">
        <v>0.528435131395124</v>
      </c>
      <c r="O322" s="38" t="n">
        <v>0.606108697203284</v>
      </c>
    </row>
    <row r="323" customFormat="false" ht="15" hidden="false" customHeight="false" outlineLevel="0" collapsed="false">
      <c r="A323" s="30" t="n">
        <v>44281</v>
      </c>
      <c r="B323" s="38" t="n">
        <v>0.24893078311068</v>
      </c>
      <c r="C323" s="38" t="n">
        <v>0.222614463140283</v>
      </c>
      <c r="D323" s="38" t="n">
        <v>0.237144454963409</v>
      </c>
      <c r="E323" s="38" t="n">
        <v>0.239993010663886</v>
      </c>
      <c r="F323" s="38" t="n">
        <v>0.245564907716121</v>
      </c>
      <c r="G323" s="38" t="n">
        <v>0.265940793192803</v>
      </c>
      <c r="H323" s="38" t="n">
        <v>0.279040352414725</v>
      </c>
      <c r="I323" s="38" t="n">
        <v>0.301458047696247</v>
      </c>
      <c r="J323" s="38" t="n">
        <v>0.330609350022619</v>
      </c>
      <c r="K323" s="38" t="n">
        <v>0.339015791550351</v>
      </c>
      <c r="L323" s="38" t="n">
        <v>0.4094598818484</v>
      </c>
      <c r="M323" s="38" t="n">
        <v>0.443138956193565</v>
      </c>
      <c r="N323" s="38" t="n">
        <v>0.499519217266527</v>
      </c>
      <c r="O323" s="38" t="n">
        <v>0.565530928669953</v>
      </c>
    </row>
    <row r="324" customFormat="false" ht="15" hidden="false" customHeight="false" outlineLevel="0" collapsed="false">
      <c r="A324" s="30" t="n">
        <v>44284</v>
      </c>
      <c r="B324" s="38" t="n">
        <v>0.286521589070281</v>
      </c>
      <c r="C324" s="38" t="n">
        <v>0.277497853219604</v>
      </c>
      <c r="D324" s="38" t="n">
        <v>0.292610210669197</v>
      </c>
      <c r="E324" s="38" t="n">
        <v>0.288264821930332</v>
      </c>
      <c r="F324" s="38" t="n">
        <v>0.295572765836034</v>
      </c>
      <c r="G324" s="38" t="n">
        <v>0.322514062193999</v>
      </c>
      <c r="H324" s="38" t="n">
        <v>0.332292170079243</v>
      </c>
      <c r="I324" s="38" t="n">
        <v>0.367951627233484</v>
      </c>
      <c r="J324" s="38" t="n">
        <v>0.39557573907033</v>
      </c>
      <c r="K324" s="38" t="n">
        <v>0.402220889955903</v>
      </c>
      <c r="L324" s="38" t="n">
        <v>0.474111459115559</v>
      </c>
      <c r="M324" s="38" t="n">
        <v>0.495030403730921</v>
      </c>
      <c r="N324" s="38" t="n">
        <v>0.560540650594348</v>
      </c>
      <c r="O324" s="38" t="n">
        <v>0.627474743491792</v>
      </c>
    </row>
    <row r="325" customFormat="false" ht="15" hidden="false" customHeight="false" outlineLevel="0" collapsed="false">
      <c r="A325" s="30" t="n">
        <v>44285</v>
      </c>
      <c r="B325" s="38" t="n">
        <v>0.286521589070281</v>
      </c>
      <c r="C325" s="38" t="n">
        <v>0.284077558691542</v>
      </c>
      <c r="D325" s="38" t="n">
        <v>0.290108058304279</v>
      </c>
      <c r="E325" s="38" t="n">
        <v>0.293837667226009</v>
      </c>
      <c r="F325" s="38" t="n">
        <v>0.294687805414101</v>
      </c>
      <c r="G325" s="38" t="n">
        <v>0.309124082995966</v>
      </c>
      <c r="H325" s="38" t="n">
        <v>0.324690859083635</v>
      </c>
      <c r="I325" s="38" t="n">
        <v>0.355697175073367</v>
      </c>
      <c r="J325" s="38" t="n">
        <v>0.382334284707415</v>
      </c>
      <c r="K325" s="38" t="n">
        <v>0.400998816180705</v>
      </c>
      <c r="L325" s="38" t="n">
        <v>0.463261371339565</v>
      </c>
      <c r="M325" s="38" t="n">
        <v>0.487286530597826</v>
      </c>
      <c r="N325" s="38" t="n">
        <v>0.548710173052626</v>
      </c>
      <c r="O325" s="38" t="n">
        <v>0.615832051025383</v>
      </c>
    </row>
    <row r="326" customFormat="false" ht="15" hidden="false" customHeight="false" outlineLevel="0" collapsed="false">
      <c r="A326" s="30" t="n">
        <v>44286</v>
      </c>
      <c r="B326" s="38" t="n">
        <v>0.286521589070281</v>
      </c>
      <c r="C326" s="38" t="n">
        <v>0.287917153227896</v>
      </c>
      <c r="D326" s="38" t="n">
        <v>0.279345573115757</v>
      </c>
      <c r="E326" s="38" t="n">
        <v>0.286937907317373</v>
      </c>
      <c r="F326" s="38" t="n">
        <v>0.295868494927567</v>
      </c>
      <c r="G326" s="38" t="n">
        <v>0.294184712699503</v>
      </c>
      <c r="H326" s="38" t="n">
        <v>0.316978072554559</v>
      </c>
      <c r="I326" s="38" t="n">
        <v>0.355578236270377</v>
      </c>
      <c r="J326" s="38" t="n">
        <v>0.362110585132983</v>
      </c>
      <c r="K326" s="38" t="n">
        <v>0.395166825795044</v>
      </c>
      <c r="L326" s="38" t="n">
        <v>0.469055314717276</v>
      </c>
      <c r="M326" s="38" t="n">
        <v>0.509763424662639</v>
      </c>
      <c r="N326" s="38" t="n">
        <v>0.562087812723295</v>
      </c>
      <c r="O326" s="38" t="n">
        <v>0.644461563020276</v>
      </c>
    </row>
    <row r="327" customFormat="false" ht="15" hidden="false" customHeight="false" outlineLevel="0" collapsed="false">
      <c r="A327" s="30" t="n">
        <v>44287</v>
      </c>
      <c r="B327" s="38" t="n">
        <v>0.286521589070281</v>
      </c>
      <c r="C327" s="38" t="n">
        <v>0.284359108843202</v>
      </c>
      <c r="D327" s="38" t="n">
        <v>0.283269818331028</v>
      </c>
      <c r="E327" s="38" t="n">
        <v>0.289855373739584</v>
      </c>
      <c r="F327" s="38" t="n">
        <v>0.290538119491966</v>
      </c>
      <c r="G327" s="38" t="n">
        <v>0.317227962182663</v>
      </c>
      <c r="H327" s="38" t="n">
        <v>0.332348468330208</v>
      </c>
      <c r="I327" s="38" t="n">
        <v>0.364930953261601</v>
      </c>
      <c r="J327" s="38" t="n">
        <v>0.380448781711141</v>
      </c>
      <c r="K327" s="38" t="n">
        <v>0.398847410339804</v>
      </c>
      <c r="L327" s="38" t="n">
        <v>0.474140508173392</v>
      </c>
      <c r="M327" s="38" t="n">
        <v>0.511435388436866</v>
      </c>
      <c r="N327" s="38" t="n">
        <v>0.566832557503076</v>
      </c>
      <c r="O327" s="38" t="n">
        <v>0.641147434662596</v>
      </c>
    </row>
    <row r="328" customFormat="false" ht="15" hidden="false" customHeight="false" outlineLevel="0" collapsed="false">
      <c r="A328" s="30" t="n">
        <v>44288</v>
      </c>
      <c r="B328" s="38" t="n">
        <v>0.286521589070281</v>
      </c>
      <c r="C328" s="38" t="n">
        <v>0.322184811229816</v>
      </c>
      <c r="D328" s="38" t="n">
        <v>0.336639948583572</v>
      </c>
      <c r="E328" s="38" t="n">
        <v>0.345107737361355</v>
      </c>
      <c r="F328" s="38" t="n">
        <v>0.351795327713474</v>
      </c>
      <c r="G328" s="38" t="n">
        <v>0.361583843269019</v>
      </c>
      <c r="H328" s="38" t="n">
        <v>0.362621396085644</v>
      </c>
      <c r="I328" s="38" t="n">
        <v>0.405555339959801</v>
      </c>
      <c r="J328" s="38" t="n">
        <v>0.443479634520932</v>
      </c>
      <c r="K328" s="38" t="n">
        <v>0.447125540299794</v>
      </c>
      <c r="L328" s="38" t="n">
        <v>0.513972209499995</v>
      </c>
      <c r="M328" s="38" t="n">
        <v>0.564568432164603</v>
      </c>
      <c r="N328" s="38" t="n">
        <v>0.616578527574297</v>
      </c>
      <c r="O328" s="38" t="n">
        <v>0.70797250442465</v>
      </c>
    </row>
    <row r="329" customFormat="false" ht="15" hidden="false" customHeight="false" outlineLevel="0" collapsed="false">
      <c r="A329" s="30" t="n">
        <v>44291</v>
      </c>
      <c r="B329" s="38" t="n">
        <v>0.351951394305086</v>
      </c>
      <c r="C329" s="38" t="n">
        <v>0.354115764444612</v>
      </c>
      <c r="D329" s="38" t="n">
        <v>0.371582696723345</v>
      </c>
      <c r="E329" s="38" t="n">
        <v>0.361105894595523</v>
      </c>
      <c r="F329" s="38" t="n">
        <v>0.372334628880722</v>
      </c>
      <c r="G329" s="38" t="n">
        <v>0.388634894727031</v>
      </c>
      <c r="H329" s="38" t="n">
        <v>0.409012291313676</v>
      </c>
      <c r="I329" s="38" t="n">
        <v>0.440481740786467</v>
      </c>
      <c r="J329" s="38" t="n">
        <v>0.466324221104438</v>
      </c>
      <c r="K329" s="38" t="n">
        <v>0.483353283993745</v>
      </c>
      <c r="L329" s="38" t="n">
        <v>0.556781694899616</v>
      </c>
      <c r="M329" s="38" t="n">
        <v>0.616826045840412</v>
      </c>
      <c r="N329" s="38" t="n">
        <v>0.655720855915492</v>
      </c>
      <c r="O329" s="38" t="n">
        <v>0.735103586245084</v>
      </c>
    </row>
    <row r="330" customFormat="false" ht="15" hidden="false" customHeight="false" outlineLevel="0" collapsed="false">
      <c r="A330" s="30" t="n">
        <v>44292</v>
      </c>
      <c r="B330" s="38" t="n">
        <v>0.351951394305086</v>
      </c>
      <c r="C330" s="38" t="n">
        <v>0.37740439351428</v>
      </c>
      <c r="D330" s="38" t="n">
        <v>0.38410830611506</v>
      </c>
      <c r="E330" s="38" t="n">
        <v>0.386203914291983</v>
      </c>
      <c r="F330" s="38" t="n">
        <v>0.394519289736764</v>
      </c>
      <c r="G330" s="38" t="n">
        <v>0.420702083457839</v>
      </c>
      <c r="H330" s="38" t="n">
        <v>0.431190837333877</v>
      </c>
      <c r="I330" s="38" t="n">
        <v>0.456482616585165</v>
      </c>
      <c r="J330" s="38" t="n">
        <v>0.476712896073682</v>
      </c>
      <c r="K330" s="38" t="n">
        <v>0.513926702150569</v>
      </c>
      <c r="L330" s="38" t="n">
        <v>0.568461823832222</v>
      </c>
      <c r="M330" s="38" t="n">
        <v>0.600864160509219</v>
      </c>
      <c r="N330" s="38" t="n">
        <v>0.673338980097211</v>
      </c>
      <c r="O330" s="38" t="n">
        <v>0.756787477123408</v>
      </c>
    </row>
    <row r="331" customFormat="false" ht="15" hidden="false" customHeight="false" outlineLevel="0" collapsed="false">
      <c r="A331" s="30" t="n">
        <v>44293</v>
      </c>
      <c r="B331" s="38" t="n">
        <v>0.351951394305086</v>
      </c>
      <c r="C331" s="38" t="n">
        <v>0.35888810945052</v>
      </c>
      <c r="D331" s="38" t="n">
        <v>0.367319031877435</v>
      </c>
      <c r="E331" s="38" t="n">
        <v>0.376394860257816</v>
      </c>
      <c r="F331" s="38" t="n">
        <v>0.374077589636515</v>
      </c>
      <c r="G331" s="38" t="n">
        <v>0.387533653264618</v>
      </c>
      <c r="H331" s="38" t="n">
        <v>0.410500628720331</v>
      </c>
      <c r="I331" s="38" t="n">
        <v>0.436873388932928</v>
      </c>
      <c r="J331" s="38" t="n">
        <v>0.469289426347488</v>
      </c>
      <c r="K331" s="38" t="n">
        <v>0.481143183937759</v>
      </c>
      <c r="L331" s="38" t="n">
        <v>0.541969489755803</v>
      </c>
      <c r="M331" s="38" t="n">
        <v>0.596605252266194</v>
      </c>
      <c r="N331" s="38" t="n">
        <v>0.650719918176924</v>
      </c>
      <c r="O331" s="38" t="n">
        <v>0.735395862805402</v>
      </c>
    </row>
    <row r="332" customFormat="false" ht="15" hidden="false" customHeight="false" outlineLevel="0" collapsed="false">
      <c r="A332" s="30" t="n">
        <v>44294</v>
      </c>
      <c r="B332" s="38" t="n">
        <v>0.351951394305086</v>
      </c>
      <c r="C332" s="38" t="n">
        <v>0.387882052934427</v>
      </c>
      <c r="D332" s="38" t="n">
        <v>0.404971884760423</v>
      </c>
      <c r="E332" s="38" t="n">
        <v>0.391684392939017</v>
      </c>
      <c r="F332" s="38" t="n">
        <v>0.413526614545713</v>
      </c>
      <c r="G332" s="38" t="n">
        <v>0.429331834956724</v>
      </c>
      <c r="H332" s="38" t="n">
        <v>0.440216369595013</v>
      </c>
      <c r="I332" s="38" t="n">
        <v>0.464578926240745</v>
      </c>
      <c r="J332" s="38" t="n">
        <v>0.490259549174066</v>
      </c>
      <c r="K332" s="38" t="n">
        <v>0.515767847173063</v>
      </c>
      <c r="L332" s="38" t="n">
        <v>0.571862587967315</v>
      </c>
      <c r="M332" s="38" t="n">
        <v>0.616125804330165</v>
      </c>
      <c r="N332" s="38" t="n">
        <v>0.683302035679741</v>
      </c>
      <c r="O332" s="38" t="n">
        <v>0.764508511075663</v>
      </c>
    </row>
    <row r="333" customFormat="false" ht="15" hidden="false" customHeight="false" outlineLevel="0" collapsed="false">
      <c r="A333" s="30" t="n">
        <v>44295</v>
      </c>
      <c r="B333" s="38" t="n">
        <v>0.351951394305086</v>
      </c>
      <c r="C333" s="38" t="n">
        <v>0.356198999012893</v>
      </c>
      <c r="D333" s="38" t="n">
        <v>0.359017185177965</v>
      </c>
      <c r="E333" s="38" t="n">
        <v>0.36935949037623</v>
      </c>
      <c r="F333" s="38" t="n">
        <v>0.368902973649599</v>
      </c>
      <c r="G333" s="38" t="n">
        <v>0.387205923492101</v>
      </c>
      <c r="H333" s="38" t="n">
        <v>0.397339662092442</v>
      </c>
      <c r="I333" s="38" t="n">
        <v>0.433936290901001</v>
      </c>
      <c r="J333" s="38" t="n">
        <v>0.446719949399447</v>
      </c>
      <c r="K333" s="38" t="n">
        <v>0.475517957342325</v>
      </c>
      <c r="L333" s="38" t="n">
        <v>0.5383938968067</v>
      </c>
      <c r="M333" s="38" t="n">
        <v>0.579243996551626</v>
      </c>
      <c r="N333" s="38" t="n">
        <v>0.640632837872211</v>
      </c>
      <c r="O333" s="38" t="n">
        <v>0.722601600136532</v>
      </c>
    </row>
    <row r="334" customFormat="false" ht="15" hidden="false" customHeight="false" outlineLevel="0" collapsed="false">
      <c r="A334" s="30" t="n">
        <v>44298</v>
      </c>
      <c r="B334" s="38" t="n">
        <v>0.326727341741477</v>
      </c>
      <c r="C334" s="38" t="n">
        <v>0.326996111989741</v>
      </c>
      <c r="D334" s="38" t="n">
        <v>0.327801798487806</v>
      </c>
      <c r="E334" s="38" t="n">
        <v>0.342817373039517</v>
      </c>
      <c r="F334" s="38" t="n">
        <v>0.343533050209006</v>
      </c>
      <c r="G334" s="38" t="n">
        <v>0.35072891764597</v>
      </c>
      <c r="H334" s="38" t="n">
        <v>0.369340244629374</v>
      </c>
      <c r="I334" s="38" t="n">
        <v>0.39373529443641</v>
      </c>
      <c r="J334" s="38" t="n">
        <v>0.430900934240281</v>
      </c>
      <c r="K334" s="38" t="n">
        <v>0.451406632889308</v>
      </c>
      <c r="L334" s="38" t="n">
        <v>0.511891622874249</v>
      </c>
      <c r="M334" s="38" t="n">
        <v>0.567221225898201</v>
      </c>
      <c r="N334" s="38" t="n">
        <v>0.608481221538718</v>
      </c>
      <c r="O334" s="38" t="n">
        <v>0.70104974806991</v>
      </c>
    </row>
    <row r="335" customFormat="false" ht="15" hidden="false" customHeight="false" outlineLevel="0" collapsed="false">
      <c r="A335" s="30" t="n">
        <v>44299</v>
      </c>
      <c r="B335" s="38" t="n">
        <v>0.326727341741477</v>
      </c>
      <c r="C335" s="38" t="n">
        <v>0.315082705166501</v>
      </c>
      <c r="D335" s="38" t="n">
        <v>0.312659591977979</v>
      </c>
      <c r="E335" s="38" t="n">
        <v>0.310133540653689</v>
      </c>
      <c r="F335" s="38" t="n">
        <v>0.314061126693707</v>
      </c>
      <c r="G335" s="38" t="n">
        <v>0.335474149051928</v>
      </c>
      <c r="H335" s="38" t="n">
        <v>0.347782211006438</v>
      </c>
      <c r="I335" s="38" t="n">
        <v>0.382147292336991</v>
      </c>
      <c r="J335" s="38" t="n">
        <v>0.411825631771678</v>
      </c>
      <c r="K335" s="38" t="n">
        <v>0.435863301236449</v>
      </c>
      <c r="L335" s="38" t="n">
        <v>0.504905184390594</v>
      </c>
      <c r="M335" s="38" t="n">
        <v>0.539214818468937</v>
      </c>
      <c r="N335" s="38" t="n">
        <v>0.603636496980729</v>
      </c>
      <c r="O335" s="38" t="n">
        <v>0.69251427462559</v>
      </c>
    </row>
    <row r="336" customFormat="false" ht="15" hidden="false" customHeight="false" outlineLevel="0" collapsed="false">
      <c r="A336" s="30" t="n">
        <v>44300</v>
      </c>
      <c r="B336" s="38" t="n">
        <v>0.326727341741477</v>
      </c>
      <c r="C336" s="38" t="n">
        <v>0.288756671626823</v>
      </c>
      <c r="D336" s="38" t="n">
        <v>0.283329688774664</v>
      </c>
      <c r="E336" s="38" t="n">
        <v>0.276312272229442</v>
      </c>
      <c r="F336" s="38" t="n">
        <v>0.29375622694096</v>
      </c>
      <c r="G336" s="38" t="n">
        <v>0.310096186324235</v>
      </c>
      <c r="H336" s="38" t="n">
        <v>0.319899527360298</v>
      </c>
      <c r="I336" s="38" t="n">
        <v>0.347545292074684</v>
      </c>
      <c r="J336" s="38" t="n">
        <v>0.392326733000767</v>
      </c>
      <c r="K336" s="38" t="n">
        <v>0.397704026708302</v>
      </c>
      <c r="L336" s="38" t="n">
        <v>0.472373513368552</v>
      </c>
      <c r="M336" s="38" t="n">
        <v>0.51324853480728</v>
      </c>
      <c r="N336" s="38" t="n">
        <v>0.575240001956676</v>
      </c>
      <c r="O336" s="38" t="n">
        <v>0.665688877287542</v>
      </c>
    </row>
    <row r="337" customFormat="false" ht="15" hidden="false" customHeight="false" outlineLevel="0" collapsed="false">
      <c r="A337" s="30" t="n">
        <v>44301</v>
      </c>
      <c r="B337" s="38" t="n">
        <v>0.326727341741477</v>
      </c>
      <c r="C337" s="38" t="n">
        <v>0.234663448263327</v>
      </c>
      <c r="D337" s="38" t="n">
        <v>0.24895851825428</v>
      </c>
      <c r="E337" s="38" t="n">
        <v>0.242702203450874</v>
      </c>
      <c r="F337" s="38" t="n">
        <v>0.252868958294134</v>
      </c>
      <c r="G337" s="38" t="n">
        <v>0.26016899921892</v>
      </c>
      <c r="H337" s="38" t="n">
        <v>0.276013047581408</v>
      </c>
      <c r="I337" s="38" t="n">
        <v>0.318023021247585</v>
      </c>
      <c r="J337" s="38" t="n">
        <v>0.348137845329824</v>
      </c>
      <c r="K337" s="38" t="n">
        <v>0.35926025469133</v>
      </c>
      <c r="L337" s="38" t="n">
        <v>0.440987709576536</v>
      </c>
      <c r="M337" s="38" t="n">
        <v>0.480201322875379</v>
      </c>
      <c r="N337" s="38" t="n">
        <v>0.557556728000052</v>
      </c>
      <c r="O337" s="38" t="n">
        <v>0.638229056055029</v>
      </c>
    </row>
    <row r="338" customFormat="false" ht="15" hidden="false" customHeight="false" outlineLevel="0" collapsed="false">
      <c r="A338" s="30" t="n">
        <v>44302</v>
      </c>
      <c r="B338" s="38" t="n">
        <v>0.326727341741477</v>
      </c>
      <c r="C338" s="38" t="n">
        <v>0.266659652052125</v>
      </c>
      <c r="D338" s="38" t="n">
        <v>0.264989398868546</v>
      </c>
      <c r="E338" s="38" t="n">
        <v>0.282241664732732</v>
      </c>
      <c r="F338" s="38" t="n">
        <v>0.279996437476535</v>
      </c>
      <c r="G338" s="38" t="n">
        <v>0.295015900036594</v>
      </c>
      <c r="H338" s="38" t="n">
        <v>0.313656584516609</v>
      </c>
      <c r="I338" s="38" t="n">
        <v>0.339272153161597</v>
      </c>
      <c r="J338" s="38" t="n">
        <v>0.365490552087303</v>
      </c>
      <c r="K338" s="38" t="n">
        <v>0.398944060848388</v>
      </c>
      <c r="L338" s="38" t="n">
        <v>0.457446700276183</v>
      </c>
      <c r="M338" s="38" t="n">
        <v>0.503757353764096</v>
      </c>
      <c r="N338" s="38" t="n">
        <v>0.578945594970774</v>
      </c>
      <c r="O338" s="38" t="n">
        <v>0.66600430003745</v>
      </c>
    </row>
    <row r="339" customFormat="false" ht="15" hidden="false" customHeight="false" outlineLevel="0" collapsed="false">
      <c r="A339" s="30" t="n">
        <v>44305</v>
      </c>
      <c r="B339" s="38" t="n">
        <v>0.225986741393762</v>
      </c>
      <c r="C339" s="38" t="n">
        <v>0.233626976349703</v>
      </c>
      <c r="D339" s="38" t="n">
        <v>0.236249973654178</v>
      </c>
      <c r="E339" s="38" t="n">
        <v>0.25651986399794</v>
      </c>
      <c r="F339" s="38" t="n">
        <v>0.25672809077388</v>
      </c>
      <c r="G339" s="38" t="n">
        <v>0.264906759146466</v>
      </c>
      <c r="H339" s="38" t="n">
        <v>0.28527248845308</v>
      </c>
      <c r="I339" s="38" t="n">
        <v>0.30946530608622</v>
      </c>
      <c r="J339" s="38" t="n">
        <v>0.34205240047695</v>
      </c>
      <c r="K339" s="38" t="n">
        <v>0.370520732598555</v>
      </c>
      <c r="L339" s="38" t="n">
        <v>0.442046492900882</v>
      </c>
      <c r="M339" s="38" t="n">
        <v>0.486609085391227</v>
      </c>
      <c r="N339" s="38" t="n">
        <v>0.55455467785117</v>
      </c>
      <c r="O339" s="38" t="n">
        <v>0.645428131473491</v>
      </c>
    </row>
    <row r="340" customFormat="false" ht="15" hidden="false" customHeight="false" outlineLevel="0" collapsed="false">
      <c r="A340" s="30" t="n">
        <v>44306</v>
      </c>
      <c r="B340" s="38" t="n">
        <v>0.225986741393762</v>
      </c>
      <c r="C340" s="38" t="n">
        <v>0.26611181307637</v>
      </c>
      <c r="D340" s="38" t="n">
        <v>0.269632060488545</v>
      </c>
      <c r="E340" s="38" t="n">
        <v>0.2777413660535</v>
      </c>
      <c r="F340" s="38" t="n">
        <v>0.284205216193141</v>
      </c>
      <c r="G340" s="38" t="n">
        <v>0.298944077989175</v>
      </c>
      <c r="H340" s="38" t="n">
        <v>0.304941718990404</v>
      </c>
      <c r="I340" s="38" t="n">
        <v>0.341446669155649</v>
      </c>
      <c r="J340" s="38" t="n">
        <v>0.37797677896417</v>
      </c>
      <c r="K340" s="38" t="n">
        <v>0.407890910147148</v>
      </c>
      <c r="L340" s="38" t="n">
        <v>0.468264720569226</v>
      </c>
      <c r="M340" s="38" t="n">
        <v>0.511797609171001</v>
      </c>
      <c r="N340" s="38" t="n">
        <v>0.580081738000614</v>
      </c>
      <c r="O340" s="38" t="n">
        <v>0.662000908192191</v>
      </c>
    </row>
    <row r="341" customFormat="false" ht="15" hidden="false" customHeight="false" outlineLevel="0" collapsed="false">
      <c r="A341" s="30" t="n">
        <v>44307</v>
      </c>
      <c r="B341" s="38" t="n">
        <v>0.225986741393762</v>
      </c>
      <c r="C341" s="38" t="n">
        <v>0.338420256841547</v>
      </c>
      <c r="D341" s="38" t="n">
        <v>0.337553247009871</v>
      </c>
      <c r="E341" s="38" t="n">
        <v>0.344697765210558</v>
      </c>
      <c r="F341" s="38" t="n">
        <v>0.347884659078321</v>
      </c>
      <c r="G341" s="38" t="n">
        <v>0.374795527003677</v>
      </c>
      <c r="H341" s="38" t="n">
        <v>0.379838706108178</v>
      </c>
      <c r="I341" s="38" t="n">
        <v>0.417026079107295</v>
      </c>
      <c r="J341" s="38" t="n">
        <v>0.44731308452883</v>
      </c>
      <c r="K341" s="38" t="n">
        <v>0.462554967734405</v>
      </c>
      <c r="L341" s="38" t="n">
        <v>0.535218914212519</v>
      </c>
      <c r="M341" s="38" t="n">
        <v>0.581611767463277</v>
      </c>
      <c r="N341" s="38" t="n">
        <v>0.633606460517083</v>
      </c>
      <c r="O341" s="38" t="n">
        <v>0.732602418856113</v>
      </c>
    </row>
    <row r="342" customFormat="false" ht="15" hidden="false" customHeight="false" outlineLevel="0" collapsed="false">
      <c r="A342" s="30" t="n">
        <v>44308</v>
      </c>
      <c r="B342" s="38" t="n">
        <v>0.225986741393762</v>
      </c>
      <c r="C342" s="38" t="n">
        <v>0.349353627218286</v>
      </c>
      <c r="D342" s="38" t="n">
        <v>0.353053376303156</v>
      </c>
      <c r="E342" s="38" t="n">
        <v>0.358519648732747</v>
      </c>
      <c r="F342" s="38" t="n">
        <v>0.370332318350699</v>
      </c>
      <c r="G342" s="38" t="n">
        <v>0.371094799766704</v>
      </c>
      <c r="H342" s="38" t="n">
        <v>0.390230772977872</v>
      </c>
      <c r="I342" s="38" t="n">
        <v>0.431282197809103</v>
      </c>
      <c r="J342" s="38" t="n">
        <v>0.457904037615604</v>
      </c>
      <c r="K342" s="38" t="n">
        <v>0.48086490453659</v>
      </c>
      <c r="L342" s="38" t="n">
        <v>0.561549660417106</v>
      </c>
      <c r="M342" s="38" t="n">
        <v>0.594509042643203</v>
      </c>
      <c r="N342" s="38" t="n">
        <v>0.660408170682406</v>
      </c>
      <c r="O342" s="38" t="n">
        <v>0.739720182677777</v>
      </c>
    </row>
    <row r="343" customFormat="false" ht="15" hidden="false" customHeight="false" outlineLevel="0" collapsed="false">
      <c r="A343" s="30" t="n">
        <v>44309</v>
      </c>
      <c r="B343" s="38" t="n">
        <v>0.225986741393762</v>
      </c>
      <c r="C343" s="38" t="n">
        <v>0.377963505955035</v>
      </c>
      <c r="D343" s="38" t="n">
        <v>0.388347306357065</v>
      </c>
      <c r="E343" s="38" t="n">
        <v>0.390602061901481</v>
      </c>
      <c r="F343" s="38" t="n">
        <v>0.395871358091121</v>
      </c>
      <c r="G343" s="38" t="n">
        <v>0.407860431737399</v>
      </c>
      <c r="H343" s="38" t="n">
        <v>0.420849380328909</v>
      </c>
      <c r="I343" s="38" t="n">
        <v>0.456529713297121</v>
      </c>
      <c r="J343" s="38" t="n">
        <v>0.489233081677924</v>
      </c>
      <c r="K343" s="38" t="n">
        <v>0.512584325557613</v>
      </c>
      <c r="L343" s="38" t="n">
        <v>0.566879848665253</v>
      </c>
      <c r="M343" s="38" t="n">
        <v>0.622024585534841</v>
      </c>
      <c r="N343" s="38" t="n">
        <v>0.674464142718598</v>
      </c>
      <c r="O343" s="38" t="n">
        <v>0.766705308879686</v>
      </c>
    </row>
    <row r="344" customFormat="false" ht="15" hidden="false" customHeight="false" outlineLevel="0" collapsed="false">
      <c r="A344" s="30" t="n">
        <v>44312</v>
      </c>
      <c r="B344" s="38" t="n">
        <v>0.402660098482399</v>
      </c>
      <c r="C344" s="38" t="n">
        <v>0.416961262474308</v>
      </c>
      <c r="D344" s="38" t="n">
        <v>0.409298633295345</v>
      </c>
      <c r="E344" s="38" t="n">
        <v>0.416978661465029</v>
      </c>
      <c r="F344" s="38" t="n">
        <v>0.424856535273908</v>
      </c>
      <c r="G344" s="38" t="n">
        <v>0.431729315077348</v>
      </c>
      <c r="H344" s="38" t="n">
        <v>0.450542051913654</v>
      </c>
      <c r="I344" s="38" t="n">
        <v>0.484071702944055</v>
      </c>
      <c r="J344" s="38" t="n">
        <v>0.510032508574212</v>
      </c>
      <c r="K344" s="38" t="n">
        <v>0.533289453309932</v>
      </c>
      <c r="L344" s="38" t="n">
        <v>0.608538194559353</v>
      </c>
      <c r="M344" s="38" t="n">
        <v>0.643267324180393</v>
      </c>
      <c r="N344" s="38" t="n">
        <v>0.711858921956532</v>
      </c>
      <c r="O344" s="38" t="n">
        <v>0.796750347898763</v>
      </c>
    </row>
    <row r="345" customFormat="false" ht="15" hidden="false" customHeight="false" outlineLevel="0" collapsed="false">
      <c r="A345" s="30" t="n">
        <v>44313</v>
      </c>
      <c r="B345" s="38" t="n">
        <v>0.402660098482399</v>
      </c>
      <c r="C345" s="38" t="n">
        <v>0.396403432852888</v>
      </c>
      <c r="D345" s="38" t="n">
        <v>0.389059793224301</v>
      </c>
      <c r="E345" s="38" t="n">
        <v>0.40542119359163</v>
      </c>
      <c r="F345" s="38" t="n">
        <v>0.403935362663756</v>
      </c>
      <c r="G345" s="38" t="n">
        <v>0.422835558241131</v>
      </c>
      <c r="H345" s="38" t="n">
        <v>0.429075712611988</v>
      </c>
      <c r="I345" s="38" t="n">
        <v>0.472412543344344</v>
      </c>
      <c r="J345" s="38" t="n">
        <v>0.504821904335138</v>
      </c>
      <c r="K345" s="38" t="n">
        <v>0.517361866929228</v>
      </c>
      <c r="L345" s="38" t="n">
        <v>0.584962321234798</v>
      </c>
      <c r="M345" s="38" t="n">
        <v>0.636704929261833</v>
      </c>
      <c r="N345" s="38" t="n">
        <v>0.699021642095153</v>
      </c>
      <c r="O345" s="38" t="n">
        <v>0.768667178706845</v>
      </c>
    </row>
    <row r="346" customFormat="false" ht="15" hidden="false" customHeight="false" outlineLevel="0" collapsed="false">
      <c r="A346" s="30" t="n">
        <v>44314</v>
      </c>
      <c r="B346" s="38" t="n">
        <v>0.402660098482399</v>
      </c>
      <c r="C346" s="38" t="n">
        <v>0.436767664208372</v>
      </c>
      <c r="D346" s="38" t="n">
        <v>0.441951245617116</v>
      </c>
      <c r="E346" s="38" t="n">
        <v>0.440941497862715</v>
      </c>
      <c r="F346" s="38" t="n">
        <v>0.435891009515525</v>
      </c>
      <c r="G346" s="38" t="n">
        <v>0.466541290301433</v>
      </c>
      <c r="H346" s="38" t="n">
        <v>0.472826422885953</v>
      </c>
      <c r="I346" s="38" t="n">
        <v>0.513356173987826</v>
      </c>
      <c r="J346" s="38" t="n">
        <v>0.535446814226055</v>
      </c>
      <c r="K346" s="38" t="n">
        <v>0.560261019953016</v>
      </c>
      <c r="L346" s="38" t="n">
        <v>0.617507538097376</v>
      </c>
      <c r="M346" s="38" t="n">
        <v>0.670196550928202</v>
      </c>
      <c r="N346" s="38" t="n">
        <v>0.716295487335797</v>
      </c>
      <c r="O346" s="38" t="n">
        <v>0.819206268430634</v>
      </c>
    </row>
    <row r="347" customFormat="false" ht="15" hidden="false" customHeight="false" outlineLevel="0" collapsed="false">
      <c r="A347" s="30" t="n">
        <v>44315</v>
      </c>
      <c r="B347" s="38" t="n">
        <v>0.402660098482399</v>
      </c>
      <c r="C347" s="38" t="n">
        <v>0.428349034223839</v>
      </c>
      <c r="D347" s="38" t="n">
        <v>0.430391207414933</v>
      </c>
      <c r="E347" s="38" t="n">
        <v>0.426276110358328</v>
      </c>
      <c r="F347" s="38" t="n">
        <v>0.439019221684132</v>
      </c>
      <c r="G347" s="38" t="n">
        <v>0.446964313024365</v>
      </c>
      <c r="H347" s="38" t="n">
        <v>0.451995610153408</v>
      </c>
      <c r="I347" s="38" t="n">
        <v>0.504358229732854</v>
      </c>
      <c r="J347" s="38" t="n">
        <v>0.528919095332919</v>
      </c>
      <c r="K347" s="38" t="n">
        <v>0.544164535128526</v>
      </c>
      <c r="L347" s="38" t="n">
        <v>0.600797332005552</v>
      </c>
      <c r="M347" s="38" t="n">
        <v>0.647869667145033</v>
      </c>
      <c r="N347" s="38" t="n">
        <v>0.69944991768303</v>
      </c>
      <c r="O347" s="38" t="n">
        <v>0.799092586313656</v>
      </c>
    </row>
    <row r="348" customFormat="false" ht="15" hidden="false" customHeight="false" outlineLevel="0" collapsed="false">
      <c r="A348" s="30" t="n">
        <v>44316</v>
      </c>
      <c r="B348" s="38" t="n">
        <v>0.402660098482399</v>
      </c>
      <c r="C348" s="38" t="n">
        <v>0.426997893472897</v>
      </c>
      <c r="D348" s="38" t="n">
        <v>0.424403674947454</v>
      </c>
      <c r="E348" s="38" t="n">
        <v>0.42495409823351</v>
      </c>
      <c r="F348" s="38" t="n">
        <v>0.440185566272903</v>
      </c>
      <c r="G348" s="38" t="n">
        <v>0.452288690150946</v>
      </c>
      <c r="H348" s="38" t="n">
        <v>0.473110343023035</v>
      </c>
      <c r="I348" s="38" t="n">
        <v>0.494539607934185</v>
      </c>
      <c r="J348" s="38" t="n">
        <v>0.524448169327122</v>
      </c>
      <c r="K348" s="38" t="n">
        <v>0.536910379793739</v>
      </c>
      <c r="L348" s="38" t="n">
        <v>0.602059502415133</v>
      </c>
      <c r="M348" s="38" t="n">
        <v>0.669302456187971</v>
      </c>
      <c r="N348" s="38" t="n">
        <v>0.730167542936999</v>
      </c>
      <c r="O348" s="38" t="n">
        <v>0.801476772647664</v>
      </c>
    </row>
    <row r="349" customFormat="false" ht="15" hidden="false" customHeight="false" outlineLevel="0" collapsed="false">
      <c r="A349" s="30" t="n">
        <v>44319</v>
      </c>
      <c r="B349" s="38" t="n">
        <v>0.415156888646037</v>
      </c>
      <c r="C349" s="38" t="n">
        <v>0.422101200354678</v>
      </c>
      <c r="D349" s="38" t="n">
        <v>0.433417360741639</v>
      </c>
      <c r="E349" s="38" t="n">
        <v>0.429232796065452</v>
      </c>
      <c r="F349" s="38" t="n">
        <v>0.439112913842923</v>
      </c>
      <c r="G349" s="38" t="n">
        <v>0.453551962410949</v>
      </c>
      <c r="H349" s="38" t="n">
        <v>0.464403982307911</v>
      </c>
      <c r="I349" s="38" t="n">
        <v>0.49988054648056</v>
      </c>
      <c r="J349" s="38" t="n">
        <v>0.532744840853284</v>
      </c>
      <c r="K349" s="38" t="n">
        <v>0.548414490764744</v>
      </c>
      <c r="L349" s="38" t="n">
        <v>0.624616258204851</v>
      </c>
      <c r="M349" s="38" t="n">
        <v>0.665454015202098</v>
      </c>
      <c r="N349" s="38" t="n">
        <v>0.732712001098903</v>
      </c>
      <c r="O349" s="38" t="n">
        <v>0.829304667506703</v>
      </c>
    </row>
    <row r="350" customFormat="false" ht="15" hidden="false" customHeight="false" outlineLevel="0" collapsed="false">
      <c r="A350" s="30" t="n">
        <v>44320</v>
      </c>
      <c r="B350" s="38" t="n">
        <v>0.415156888646037</v>
      </c>
      <c r="C350" s="38" t="n">
        <v>0.401763347482743</v>
      </c>
      <c r="D350" s="38" t="n">
        <v>0.389800394059056</v>
      </c>
      <c r="E350" s="38" t="n">
        <v>0.4018975838411</v>
      </c>
      <c r="F350" s="38" t="n">
        <v>0.410285956120091</v>
      </c>
      <c r="G350" s="38" t="n">
        <v>0.437703700594265</v>
      </c>
      <c r="H350" s="38" t="n">
        <v>0.428693173443306</v>
      </c>
      <c r="I350" s="38" t="n">
        <v>0.475389013096755</v>
      </c>
      <c r="J350" s="38" t="n">
        <v>0.512931892310484</v>
      </c>
      <c r="K350" s="38" t="n">
        <v>0.523037243407194</v>
      </c>
      <c r="L350" s="38" t="n">
        <v>0.595036253302828</v>
      </c>
      <c r="M350" s="38" t="n">
        <v>0.6454475424484</v>
      </c>
      <c r="N350" s="38" t="n">
        <v>0.709369402039215</v>
      </c>
      <c r="O350" s="38" t="n">
        <v>0.808176460310833</v>
      </c>
    </row>
    <row r="351" customFormat="false" ht="15" hidden="false" customHeight="false" outlineLevel="0" collapsed="false">
      <c r="A351" s="30" t="n">
        <v>44321</v>
      </c>
      <c r="B351" s="38" t="n">
        <v>0.415156888646037</v>
      </c>
      <c r="C351" s="38" t="n">
        <v>0.337627925773355</v>
      </c>
      <c r="D351" s="38" t="n">
        <v>0.331840687552076</v>
      </c>
      <c r="E351" s="38" t="n">
        <v>0.333756015370559</v>
      </c>
      <c r="F351" s="38" t="n">
        <v>0.342286753814956</v>
      </c>
      <c r="G351" s="38" t="n">
        <v>0.352864120381651</v>
      </c>
      <c r="H351" s="38" t="n">
        <v>0.37714052162977</v>
      </c>
      <c r="I351" s="38" t="n">
        <v>0.407819296218291</v>
      </c>
      <c r="J351" s="38" t="n">
        <v>0.434692428497718</v>
      </c>
      <c r="K351" s="38" t="n">
        <v>0.46561611996812</v>
      </c>
      <c r="L351" s="38" t="n">
        <v>0.525548962254986</v>
      </c>
      <c r="M351" s="38" t="n">
        <v>0.585177899626483</v>
      </c>
      <c r="N351" s="38" t="n">
        <v>0.643978867674746</v>
      </c>
      <c r="O351" s="38" t="n">
        <v>0.746236399354701</v>
      </c>
    </row>
    <row r="352" customFormat="false" ht="15" hidden="false" customHeight="false" outlineLevel="0" collapsed="false">
      <c r="A352" s="30" t="n">
        <v>44322</v>
      </c>
      <c r="B352" s="38" t="n">
        <v>0.415156888646037</v>
      </c>
      <c r="C352" s="38" t="n">
        <v>0.312318554397001</v>
      </c>
      <c r="D352" s="38" t="n">
        <v>0.313939148180803</v>
      </c>
      <c r="E352" s="38" t="n">
        <v>0.321518861834991</v>
      </c>
      <c r="F352" s="38" t="n">
        <v>0.323150691201252</v>
      </c>
      <c r="G352" s="38" t="n">
        <v>0.328667931958495</v>
      </c>
      <c r="H352" s="38" t="n">
        <v>0.359101786974524</v>
      </c>
      <c r="I352" s="38" t="n">
        <v>0.388359994008923</v>
      </c>
      <c r="J352" s="38" t="n">
        <v>0.422156568389543</v>
      </c>
      <c r="K352" s="38" t="n">
        <v>0.445409434724806</v>
      </c>
      <c r="L352" s="38" t="n">
        <v>0.506229566645635</v>
      </c>
      <c r="M352" s="38" t="n">
        <v>0.553372166067109</v>
      </c>
      <c r="N352" s="38" t="n">
        <v>0.628860684765792</v>
      </c>
      <c r="O352" s="38" t="n">
        <v>0.715251019593871</v>
      </c>
    </row>
    <row r="353" customFormat="false" ht="15" hidden="false" customHeight="false" outlineLevel="0" collapsed="false">
      <c r="A353" s="30" t="n">
        <v>44323</v>
      </c>
      <c r="B353" s="38" t="n">
        <v>0.415156888646037</v>
      </c>
      <c r="C353" s="38" t="n">
        <v>0.336787147847019</v>
      </c>
      <c r="D353" s="38" t="n">
        <v>0.348328920399014</v>
      </c>
      <c r="E353" s="38" t="n">
        <v>0.348919405819745</v>
      </c>
      <c r="F353" s="38" t="n">
        <v>0.353539560479633</v>
      </c>
      <c r="G353" s="38" t="n">
        <v>0.365713998342972</v>
      </c>
      <c r="H353" s="38" t="n">
        <v>0.383742569973643</v>
      </c>
      <c r="I353" s="38" t="n">
        <v>0.425310931133965</v>
      </c>
      <c r="J353" s="38" t="n">
        <v>0.446332171560899</v>
      </c>
      <c r="K353" s="38" t="n">
        <v>0.47366471399379</v>
      </c>
      <c r="L353" s="38" t="n">
        <v>0.540257230109279</v>
      </c>
      <c r="M353" s="38" t="n">
        <v>0.588636424157972</v>
      </c>
      <c r="N353" s="38" t="n">
        <v>0.664174982358287</v>
      </c>
      <c r="O353" s="38" t="n">
        <v>0.753030187830561</v>
      </c>
    </row>
    <row r="354" customFormat="false" ht="15" hidden="false" customHeight="false" outlineLevel="0" collapsed="false">
      <c r="A354" s="30" t="n">
        <v>44326</v>
      </c>
      <c r="B354" s="38" t="n">
        <v>0.312035587510002</v>
      </c>
      <c r="C354" s="38" t="n">
        <v>0.316669759316829</v>
      </c>
      <c r="D354" s="38" t="n">
        <v>0.315492845090462</v>
      </c>
      <c r="E354" s="38" t="n">
        <v>0.322846323504507</v>
      </c>
      <c r="F354" s="38" t="n">
        <v>0.331157896352704</v>
      </c>
      <c r="G354" s="38" t="n">
        <v>0.350504339904018</v>
      </c>
      <c r="H354" s="38" t="n">
        <v>0.364239496474215</v>
      </c>
      <c r="I354" s="38" t="n">
        <v>0.388759702834216</v>
      </c>
      <c r="J354" s="38" t="n">
        <v>0.429652649134595</v>
      </c>
      <c r="K354" s="38" t="n">
        <v>0.446956409944173</v>
      </c>
      <c r="L354" s="38" t="n">
        <v>0.510637514823002</v>
      </c>
      <c r="M354" s="38" t="n">
        <v>0.572134635731424</v>
      </c>
      <c r="N354" s="38" t="n">
        <v>0.638316283952112</v>
      </c>
      <c r="O354" s="38" t="n">
        <v>0.722429062975883</v>
      </c>
    </row>
    <row r="355" customFormat="false" ht="15" hidden="false" customHeight="false" outlineLevel="0" collapsed="false">
      <c r="A355" s="30" t="n">
        <v>44327</v>
      </c>
      <c r="B355" s="38" t="n">
        <v>0.312035587510002</v>
      </c>
      <c r="C355" s="38" t="n">
        <v>0.338793038517521</v>
      </c>
      <c r="D355" s="38" t="n">
        <v>0.346915434326326</v>
      </c>
      <c r="E355" s="38" t="n">
        <v>0.347120601751517</v>
      </c>
      <c r="F355" s="38" t="n">
        <v>0.340245340849443</v>
      </c>
      <c r="G355" s="38" t="n">
        <v>0.376503412589883</v>
      </c>
      <c r="H355" s="38" t="n">
        <v>0.385313753055297</v>
      </c>
      <c r="I355" s="38" t="n">
        <v>0.411916030491864</v>
      </c>
      <c r="J355" s="38" t="n">
        <v>0.437534554883868</v>
      </c>
      <c r="K355" s="38" t="n">
        <v>0.470785384543868</v>
      </c>
      <c r="L355" s="38" t="n">
        <v>0.536380283830298</v>
      </c>
      <c r="M355" s="38" t="n">
        <v>0.588587930248381</v>
      </c>
      <c r="N355" s="38" t="n">
        <v>0.657979593523829</v>
      </c>
      <c r="O355" s="38" t="n">
        <v>0.743346675192467</v>
      </c>
    </row>
    <row r="356" customFormat="false" ht="15" hidden="false" customHeight="false" outlineLevel="0" collapsed="false">
      <c r="A356" s="30" t="n">
        <v>44328</v>
      </c>
      <c r="B356" s="38" t="n">
        <v>0.312035587510002</v>
      </c>
      <c r="C356" s="38" t="n">
        <v>0.324581585034139</v>
      </c>
      <c r="D356" s="38" t="n">
        <v>0.32337874882077</v>
      </c>
      <c r="E356" s="38" t="n">
        <v>0.331627136784208</v>
      </c>
      <c r="F356" s="38" t="n">
        <v>0.328096445095375</v>
      </c>
      <c r="G356" s="38" t="n">
        <v>0.350705664328266</v>
      </c>
      <c r="H356" s="38" t="n">
        <v>0.370815801080928</v>
      </c>
      <c r="I356" s="38" t="n">
        <v>0.405727768861084</v>
      </c>
      <c r="J356" s="38" t="n">
        <v>0.425637640582255</v>
      </c>
      <c r="K356" s="38" t="n">
        <v>0.446961491726209</v>
      </c>
      <c r="L356" s="38" t="n">
        <v>0.522800163568732</v>
      </c>
      <c r="M356" s="38" t="n">
        <v>0.573353624803808</v>
      </c>
      <c r="N356" s="38" t="n">
        <v>0.637429246114939</v>
      </c>
      <c r="O356" s="38" t="n">
        <v>0.722708875247005</v>
      </c>
    </row>
    <row r="357" customFormat="false" ht="15" hidden="false" customHeight="false" outlineLevel="0" collapsed="false">
      <c r="A357" s="30" t="n">
        <v>44329</v>
      </c>
      <c r="B357" s="38" t="n">
        <v>0.312035587510002</v>
      </c>
      <c r="C357" s="38" t="n">
        <v>0.337565492353026</v>
      </c>
      <c r="D357" s="38" t="n">
        <v>0.334052105213803</v>
      </c>
      <c r="E357" s="38" t="n">
        <v>0.327151474225437</v>
      </c>
      <c r="F357" s="38" t="n">
        <v>0.34351867509542</v>
      </c>
      <c r="G357" s="38" t="n">
        <v>0.370444314592132</v>
      </c>
      <c r="H357" s="38" t="n">
        <v>0.364585295604804</v>
      </c>
      <c r="I357" s="38" t="n">
        <v>0.407536772923067</v>
      </c>
      <c r="J357" s="38" t="n">
        <v>0.433783956334051</v>
      </c>
      <c r="K357" s="38" t="n">
        <v>0.458852484177316</v>
      </c>
      <c r="L357" s="38" t="n">
        <v>0.526522331504772</v>
      </c>
      <c r="M357" s="38" t="n">
        <v>0.578123603048415</v>
      </c>
      <c r="N357" s="38" t="n">
        <v>0.634785732041695</v>
      </c>
      <c r="O357" s="38" t="n">
        <v>0.730131217283926</v>
      </c>
    </row>
    <row r="358" customFormat="false" ht="15" hidden="false" customHeight="false" outlineLevel="0" collapsed="false">
      <c r="A358" s="30" t="n">
        <v>44330</v>
      </c>
      <c r="B358" s="38" t="n">
        <v>0.312035587510002</v>
      </c>
      <c r="C358" s="38" t="n">
        <v>0.338208147249442</v>
      </c>
      <c r="D358" s="38" t="n">
        <v>0.34052044495343</v>
      </c>
      <c r="E358" s="38" t="n">
        <v>0.337719008595195</v>
      </c>
      <c r="F358" s="38" t="n">
        <v>0.355567561542693</v>
      </c>
      <c r="G358" s="38" t="n">
        <v>0.381933399153333</v>
      </c>
      <c r="H358" s="38" t="n">
        <v>0.386306353420322</v>
      </c>
      <c r="I358" s="38" t="n">
        <v>0.422199439876237</v>
      </c>
      <c r="J358" s="38" t="n">
        <v>0.442883233348042</v>
      </c>
      <c r="K358" s="38" t="n">
        <v>0.46655399789018</v>
      </c>
      <c r="L358" s="38" t="n">
        <v>0.539322314012582</v>
      </c>
      <c r="M358" s="38" t="n">
        <v>0.590013882799477</v>
      </c>
      <c r="N358" s="38" t="n">
        <v>0.647828231333235</v>
      </c>
      <c r="O358" s="38" t="n">
        <v>0.72928216014878</v>
      </c>
    </row>
    <row r="359" customFormat="false" ht="15" hidden="false" customHeight="false" outlineLevel="0" collapsed="false">
      <c r="A359" s="30" t="n">
        <v>44333</v>
      </c>
      <c r="B359" s="38" t="n">
        <v>0.314015404989539</v>
      </c>
      <c r="C359" s="38" t="n">
        <v>0.318797770202034</v>
      </c>
      <c r="D359" s="38" t="n">
        <v>0.317236080784111</v>
      </c>
      <c r="E359" s="38" t="n">
        <v>0.317145234615298</v>
      </c>
      <c r="F359" s="38" t="n">
        <v>0.324352909326096</v>
      </c>
      <c r="G359" s="38" t="n">
        <v>0.347071058467866</v>
      </c>
      <c r="H359" s="38" t="n">
        <v>0.358930509778562</v>
      </c>
      <c r="I359" s="38" t="n">
        <v>0.386279476398835</v>
      </c>
      <c r="J359" s="38" t="n">
        <v>0.422051584370321</v>
      </c>
      <c r="K359" s="38" t="n">
        <v>0.442925478770846</v>
      </c>
      <c r="L359" s="38" t="n">
        <v>0.50284681040029</v>
      </c>
      <c r="M359" s="38" t="n">
        <v>0.551926293589982</v>
      </c>
      <c r="N359" s="38" t="n">
        <v>0.612737892072865</v>
      </c>
      <c r="O359" s="38" t="n">
        <v>0.695970812048464</v>
      </c>
    </row>
    <row r="360" customFormat="false" ht="15" hidden="false" customHeight="false" outlineLevel="0" collapsed="false">
      <c r="A360" s="30" t="n">
        <v>44334</v>
      </c>
      <c r="B360" s="38" t="n">
        <v>0.314015404989539</v>
      </c>
      <c r="C360" s="38" t="n">
        <v>0.289855242196805</v>
      </c>
      <c r="D360" s="38" t="n">
        <v>0.293622065146675</v>
      </c>
      <c r="E360" s="38" t="n">
        <v>0.309680050211487</v>
      </c>
      <c r="F360" s="38" t="n">
        <v>0.31557864560488</v>
      </c>
      <c r="G360" s="38" t="n">
        <v>0.33328410468787</v>
      </c>
      <c r="H360" s="38" t="n">
        <v>0.341730271712688</v>
      </c>
      <c r="I360" s="38" t="n">
        <v>0.374436379234764</v>
      </c>
      <c r="J360" s="38" t="n">
        <v>0.407617958042184</v>
      </c>
      <c r="K360" s="38" t="n">
        <v>0.428085192204902</v>
      </c>
      <c r="L360" s="38" t="n">
        <v>0.506900066072066</v>
      </c>
      <c r="M360" s="38" t="n">
        <v>0.541394569216757</v>
      </c>
      <c r="N360" s="38" t="n">
        <v>0.605745074841213</v>
      </c>
      <c r="O360" s="38" t="n">
        <v>0.708761577906224</v>
      </c>
    </row>
    <row r="361" customFormat="false" ht="15" hidden="false" customHeight="false" outlineLevel="0" collapsed="false">
      <c r="A361" s="30" t="n">
        <v>44335</v>
      </c>
      <c r="B361" s="38" t="n">
        <v>0.314015404989539</v>
      </c>
      <c r="C361" s="38" t="n">
        <v>0.277803331146264</v>
      </c>
      <c r="D361" s="38" t="n">
        <v>0.282566106578799</v>
      </c>
      <c r="E361" s="38" t="n">
        <v>0.287157950874128</v>
      </c>
      <c r="F361" s="38" t="n">
        <v>0.289791516828556</v>
      </c>
      <c r="G361" s="38" t="n">
        <v>0.304894065162751</v>
      </c>
      <c r="H361" s="38" t="n">
        <v>0.318260804255604</v>
      </c>
      <c r="I361" s="38" t="n">
        <v>0.348667493868672</v>
      </c>
      <c r="J361" s="38" t="n">
        <v>0.381304476522864</v>
      </c>
      <c r="K361" s="38" t="n">
        <v>0.414129917426795</v>
      </c>
      <c r="L361" s="38" t="n">
        <v>0.474433114172511</v>
      </c>
      <c r="M361" s="38" t="n">
        <v>0.513389560663757</v>
      </c>
      <c r="N361" s="38" t="n">
        <v>0.577416159839894</v>
      </c>
      <c r="O361" s="38" t="n">
        <v>0.65232876992543</v>
      </c>
    </row>
    <row r="362" customFormat="false" ht="15" hidden="false" customHeight="false" outlineLevel="0" collapsed="false">
      <c r="A362" s="30" t="n">
        <v>44336</v>
      </c>
      <c r="B362" s="38" t="n">
        <v>0.314015404989539</v>
      </c>
      <c r="C362" s="38" t="n">
        <v>0.263368029608578</v>
      </c>
      <c r="D362" s="38" t="n">
        <v>0.270863305307833</v>
      </c>
      <c r="E362" s="38" t="n">
        <v>0.261433764123596</v>
      </c>
      <c r="F362" s="38" t="n">
        <v>0.268492526786005</v>
      </c>
      <c r="G362" s="38" t="n">
        <v>0.300318629933438</v>
      </c>
      <c r="H362" s="38" t="n">
        <v>0.301892969384648</v>
      </c>
      <c r="I362" s="38" t="n">
        <v>0.347176554857117</v>
      </c>
      <c r="J362" s="38" t="n">
        <v>0.365139500613143</v>
      </c>
      <c r="K362" s="38" t="n">
        <v>0.388395014654369</v>
      </c>
      <c r="L362" s="38" t="n">
        <v>0.451755769555587</v>
      </c>
      <c r="M362" s="38" t="n">
        <v>0.504836260009405</v>
      </c>
      <c r="N362" s="38" t="n">
        <v>0.569822413368867</v>
      </c>
      <c r="O362" s="38" t="n">
        <v>0.64301573645259</v>
      </c>
    </row>
    <row r="363" customFormat="false" ht="15" hidden="false" customHeight="false" outlineLevel="0" collapsed="false">
      <c r="A363" s="30" t="n">
        <v>44337</v>
      </c>
      <c r="B363" s="38" t="n">
        <v>0.314015404989539</v>
      </c>
      <c r="C363" s="38" t="n">
        <v>0.278956831180519</v>
      </c>
      <c r="D363" s="38" t="n">
        <v>0.276886045992008</v>
      </c>
      <c r="E363" s="38" t="n">
        <v>0.278759529057807</v>
      </c>
      <c r="F363" s="38" t="n">
        <v>0.293028952243036</v>
      </c>
      <c r="G363" s="38" t="n">
        <v>0.309162786320961</v>
      </c>
      <c r="H363" s="38" t="n">
        <v>0.313667686289095</v>
      </c>
      <c r="I363" s="38" t="n">
        <v>0.351801708311859</v>
      </c>
      <c r="J363" s="38" t="n">
        <v>0.370216640627702</v>
      </c>
      <c r="K363" s="38" t="n">
        <v>0.394427398796864</v>
      </c>
      <c r="L363" s="38" t="n">
        <v>0.464787938127276</v>
      </c>
      <c r="M363" s="38" t="n">
        <v>0.507835625675845</v>
      </c>
      <c r="N363" s="38" t="n">
        <v>0.561380549961591</v>
      </c>
      <c r="O363" s="38" t="n">
        <v>0.646631353841226</v>
      </c>
    </row>
    <row r="364" customFormat="false" ht="15" hidden="false" customHeight="false" outlineLevel="0" collapsed="false">
      <c r="A364" s="30" t="n">
        <v>44340</v>
      </c>
      <c r="B364" s="38" t="n">
        <v>0.19245904436211</v>
      </c>
      <c r="C364" s="38" t="n">
        <v>0.205348624293173</v>
      </c>
      <c r="D364" s="38" t="n">
        <v>0.195069622865321</v>
      </c>
      <c r="E364" s="38" t="n">
        <v>0.204922483308053</v>
      </c>
      <c r="F364" s="38" t="n">
        <v>0.205146486322435</v>
      </c>
      <c r="G364" s="38" t="n">
        <v>0.23466529111079</v>
      </c>
      <c r="H364" s="38" t="n">
        <v>0.235410659748584</v>
      </c>
      <c r="I364" s="38" t="n">
        <v>0.281311913718613</v>
      </c>
      <c r="J364" s="38" t="n">
        <v>0.31859544525264</v>
      </c>
      <c r="K364" s="38" t="n">
        <v>0.34179449979669</v>
      </c>
      <c r="L364" s="38" t="n">
        <v>0.387504445688177</v>
      </c>
      <c r="M364" s="38" t="n">
        <v>0.445653145491032</v>
      </c>
      <c r="N364" s="38" t="n">
        <v>0.500320312824621</v>
      </c>
      <c r="O364" s="38" t="n">
        <v>0.586512474163327</v>
      </c>
    </row>
    <row r="365" customFormat="false" ht="15" hidden="false" customHeight="false" outlineLevel="0" collapsed="false">
      <c r="A365" s="30" t="n">
        <v>44341</v>
      </c>
      <c r="B365" s="38" t="n">
        <v>0.19245904436211</v>
      </c>
      <c r="C365" s="38" t="n">
        <v>0.209900081165346</v>
      </c>
      <c r="D365" s="38" t="n">
        <v>0.210307927167131</v>
      </c>
      <c r="E365" s="38" t="n">
        <v>0.206458360689697</v>
      </c>
      <c r="F365" s="38" t="n">
        <v>0.220208137387934</v>
      </c>
      <c r="G365" s="38" t="n">
        <v>0.218012148397566</v>
      </c>
      <c r="H365" s="38" t="n">
        <v>0.240707514056849</v>
      </c>
      <c r="I365" s="38" t="n">
        <v>0.274232894844204</v>
      </c>
      <c r="J365" s="38" t="n">
        <v>0.306385519924369</v>
      </c>
      <c r="K365" s="38" t="n">
        <v>0.326840579023081</v>
      </c>
      <c r="L365" s="38" t="n">
        <v>0.390776653309607</v>
      </c>
      <c r="M365" s="38" t="n">
        <v>0.433628979189873</v>
      </c>
      <c r="N365" s="38" t="n">
        <v>0.493523777379342</v>
      </c>
      <c r="O365" s="38" t="n">
        <v>0.579318279734681</v>
      </c>
    </row>
    <row r="366" customFormat="false" ht="15" hidden="false" customHeight="false" outlineLevel="0" collapsed="false">
      <c r="A366" s="30" t="n">
        <v>44342</v>
      </c>
      <c r="B366" s="38" t="n">
        <v>0.19245904436211</v>
      </c>
      <c r="C366" s="38" t="n">
        <v>0.222073532254615</v>
      </c>
      <c r="D366" s="38" t="n">
        <v>0.230327074909914</v>
      </c>
      <c r="E366" s="38" t="n">
        <v>0.236870024668586</v>
      </c>
      <c r="F366" s="38" t="n">
        <v>0.233748893375329</v>
      </c>
      <c r="G366" s="38" t="n">
        <v>0.252043100694736</v>
      </c>
      <c r="H366" s="38" t="n">
        <v>0.272942758429011</v>
      </c>
      <c r="I366" s="38" t="n">
        <v>0.29278640052372</v>
      </c>
      <c r="J366" s="38" t="n">
        <v>0.336476451609386</v>
      </c>
      <c r="K366" s="38" t="n">
        <v>0.339285278256996</v>
      </c>
      <c r="L366" s="38" t="n">
        <v>0.407154331796218</v>
      </c>
      <c r="M366" s="38" t="n">
        <v>0.445216775188829</v>
      </c>
      <c r="N366" s="38" t="n">
        <v>0.52073177904593</v>
      </c>
      <c r="O366" s="38" t="n">
        <v>0.584668688318221</v>
      </c>
    </row>
    <row r="367" customFormat="false" ht="15" hidden="false" customHeight="false" outlineLevel="0" collapsed="false">
      <c r="A367" s="30" t="n">
        <v>44343</v>
      </c>
      <c r="B367" s="38" t="n">
        <v>0.19245904436211</v>
      </c>
      <c r="C367" s="38" t="n">
        <v>0.184082634609228</v>
      </c>
      <c r="D367" s="38" t="n">
        <v>0.191063045014898</v>
      </c>
      <c r="E367" s="38" t="n">
        <v>0.192560661064863</v>
      </c>
      <c r="F367" s="38" t="n">
        <v>0.198966268588184</v>
      </c>
      <c r="G367" s="38" t="n">
        <v>0.194096138864813</v>
      </c>
      <c r="H367" s="38" t="n">
        <v>0.229376304736384</v>
      </c>
      <c r="I367" s="38" t="n">
        <v>0.263123616469967</v>
      </c>
      <c r="J367" s="38" t="n">
        <v>0.296018337958517</v>
      </c>
      <c r="K367" s="38" t="n">
        <v>0.319812536690029</v>
      </c>
      <c r="L367" s="38" t="n">
        <v>0.374503427609962</v>
      </c>
      <c r="M367" s="38" t="n">
        <v>0.423663664476783</v>
      </c>
      <c r="N367" s="38" t="n">
        <v>0.470995182665871</v>
      </c>
      <c r="O367" s="38" t="n">
        <v>0.565059095828625</v>
      </c>
    </row>
    <row r="368" customFormat="false" ht="15" hidden="false" customHeight="false" outlineLevel="0" collapsed="false">
      <c r="A368" s="30" t="n">
        <v>44344</v>
      </c>
      <c r="B368" s="38" t="n">
        <v>0.19245904436211</v>
      </c>
      <c r="C368" s="38" t="n">
        <v>0.19636370564849</v>
      </c>
      <c r="D368" s="38" t="n">
        <v>0.206530303622032</v>
      </c>
      <c r="E368" s="38" t="n">
        <v>0.220078237705639</v>
      </c>
      <c r="F368" s="38" t="n">
        <v>0.217979898393401</v>
      </c>
      <c r="G368" s="38" t="n">
        <v>0.24133646174891</v>
      </c>
      <c r="H368" s="38" t="n">
        <v>0.241583671834594</v>
      </c>
      <c r="I368" s="38" t="n">
        <v>0.286220628085762</v>
      </c>
      <c r="J368" s="38" t="n">
        <v>0.302670875992298</v>
      </c>
      <c r="K368" s="38" t="n">
        <v>0.329993064752544</v>
      </c>
      <c r="L368" s="38" t="n">
        <v>0.393209684803099</v>
      </c>
      <c r="M368" s="38" t="n">
        <v>0.438685195668402</v>
      </c>
      <c r="N368" s="38" t="n">
        <v>0.494567672244877</v>
      </c>
      <c r="O368" s="38" t="n">
        <v>0.570847093128501</v>
      </c>
    </row>
    <row r="369" customFormat="false" ht="15" hidden="false" customHeight="false" outlineLevel="0" collapsed="false">
      <c r="A369" s="30" t="n">
        <v>44347</v>
      </c>
      <c r="B369" s="38" t="n">
        <v>0.22147972421057</v>
      </c>
      <c r="C369" s="38" t="n">
        <v>0.230284576504166</v>
      </c>
      <c r="D369" s="38" t="n">
        <v>0.220565075276253</v>
      </c>
      <c r="E369" s="38" t="n">
        <v>0.217089379290947</v>
      </c>
      <c r="F369" s="38" t="n">
        <v>0.236316903801399</v>
      </c>
      <c r="G369" s="38" t="n">
        <v>0.246803171035971</v>
      </c>
      <c r="H369" s="38" t="n">
        <v>0.26172767828978</v>
      </c>
      <c r="I369" s="38" t="n">
        <v>0.299724795491924</v>
      </c>
      <c r="J369" s="38" t="n">
        <v>0.320314889963757</v>
      </c>
      <c r="K369" s="38" t="n">
        <v>0.34351184869734</v>
      </c>
      <c r="L369" s="38" t="n">
        <v>0.407843860085046</v>
      </c>
      <c r="M369" s="38" t="n">
        <v>0.460111613036473</v>
      </c>
      <c r="N369" s="38" t="n">
        <v>0.509882814199588</v>
      </c>
      <c r="O369" s="38" t="n">
        <v>0.58458742908316</v>
      </c>
    </row>
    <row r="370" customFormat="false" ht="15" hidden="false" customHeight="false" outlineLevel="0" collapsed="false">
      <c r="A370" s="30" t="n">
        <v>44348</v>
      </c>
      <c r="B370" s="38" t="n">
        <v>0.22147972421057</v>
      </c>
      <c r="C370" s="38" t="n">
        <v>0.234283718552092</v>
      </c>
      <c r="D370" s="38" t="n">
        <v>0.2308304664623</v>
      </c>
      <c r="E370" s="38" t="n">
        <v>0.232251581810193</v>
      </c>
      <c r="F370" s="38" t="n">
        <v>0.25063940461448</v>
      </c>
      <c r="G370" s="38" t="n">
        <v>0.266340370163145</v>
      </c>
      <c r="H370" s="38" t="n">
        <v>0.273687552660755</v>
      </c>
      <c r="I370" s="38" t="n">
        <v>0.311354599381252</v>
      </c>
      <c r="J370" s="38" t="n">
        <v>0.337218367603964</v>
      </c>
      <c r="K370" s="38" t="n">
        <v>0.361615567446173</v>
      </c>
      <c r="L370" s="38" t="n">
        <v>0.424382416511128</v>
      </c>
      <c r="M370" s="38" t="n">
        <v>0.447503681553423</v>
      </c>
      <c r="N370" s="38" t="n">
        <v>0.519413782754758</v>
      </c>
      <c r="O370" s="38" t="n">
        <v>0.605375236160377</v>
      </c>
    </row>
    <row r="371" customFormat="false" ht="15" hidden="false" customHeight="false" outlineLevel="0" collapsed="false">
      <c r="A371" s="30" t="n">
        <v>44349</v>
      </c>
      <c r="B371" s="38" t="n">
        <v>0.22147972421057</v>
      </c>
      <c r="C371" s="38" t="n">
        <v>0.267168299367501</v>
      </c>
      <c r="D371" s="38" t="n">
        <v>0.275570302619417</v>
      </c>
      <c r="E371" s="38" t="n">
        <v>0.275526513351709</v>
      </c>
      <c r="F371" s="38" t="n">
        <v>0.289230997002776</v>
      </c>
      <c r="G371" s="38" t="n">
        <v>0.302166421117325</v>
      </c>
      <c r="H371" s="38" t="n">
        <v>0.308173019917143</v>
      </c>
      <c r="I371" s="38" t="n">
        <v>0.340861085027628</v>
      </c>
      <c r="J371" s="38" t="n">
        <v>0.350939009488532</v>
      </c>
      <c r="K371" s="38" t="n">
        <v>0.387512601041465</v>
      </c>
      <c r="L371" s="38" t="n">
        <v>0.442405160893413</v>
      </c>
      <c r="M371" s="38" t="n">
        <v>0.49284504597648</v>
      </c>
      <c r="N371" s="38" t="n">
        <v>0.548081091068375</v>
      </c>
      <c r="O371" s="38" t="n">
        <v>0.63008677327166</v>
      </c>
    </row>
    <row r="372" customFormat="false" ht="15" hidden="false" customHeight="false" outlineLevel="0" collapsed="false">
      <c r="A372" s="30" t="n">
        <v>44350</v>
      </c>
      <c r="B372" s="38" t="n">
        <v>0.22147972421057</v>
      </c>
      <c r="C372" s="38" t="n">
        <v>0.203056452973203</v>
      </c>
      <c r="D372" s="38" t="n">
        <v>0.221109431425633</v>
      </c>
      <c r="E372" s="38" t="n">
        <v>0.212893971677393</v>
      </c>
      <c r="F372" s="38" t="n">
        <v>0.208911015501744</v>
      </c>
      <c r="G372" s="38" t="n">
        <v>0.229037964654024</v>
      </c>
      <c r="H372" s="38" t="n">
        <v>0.244063982492652</v>
      </c>
      <c r="I372" s="38" t="n">
        <v>0.284208449216701</v>
      </c>
      <c r="J372" s="38" t="n">
        <v>0.302095995397204</v>
      </c>
      <c r="K372" s="38" t="n">
        <v>0.328499297179383</v>
      </c>
      <c r="L372" s="38" t="n">
        <v>0.394181801744371</v>
      </c>
      <c r="M372" s="38" t="n">
        <v>0.436569719466612</v>
      </c>
      <c r="N372" s="38" t="n">
        <v>0.504415260088764</v>
      </c>
      <c r="O372" s="38" t="n">
        <v>0.588108786797901</v>
      </c>
    </row>
    <row r="373" customFormat="false" ht="15" hidden="false" customHeight="false" outlineLevel="0" collapsed="false">
      <c r="A373" s="30" t="n">
        <v>44351</v>
      </c>
      <c r="B373" s="38" t="n">
        <v>0.22147972421057</v>
      </c>
      <c r="C373" s="38" t="n">
        <v>0.245688479592179</v>
      </c>
      <c r="D373" s="38" t="n">
        <v>0.259039394213858</v>
      </c>
      <c r="E373" s="38" t="n">
        <v>0.247649552069191</v>
      </c>
      <c r="F373" s="38" t="n">
        <v>0.252691878215311</v>
      </c>
      <c r="G373" s="38" t="n">
        <v>0.269107788098531</v>
      </c>
      <c r="H373" s="38" t="n">
        <v>0.29007072453133</v>
      </c>
      <c r="I373" s="38" t="n">
        <v>0.330815327462003</v>
      </c>
      <c r="J373" s="38" t="n">
        <v>0.346379930311893</v>
      </c>
      <c r="K373" s="38" t="n">
        <v>0.368943899768214</v>
      </c>
      <c r="L373" s="38" t="n">
        <v>0.432906787075152</v>
      </c>
      <c r="M373" s="38" t="n">
        <v>0.479734503186168</v>
      </c>
      <c r="N373" s="38" t="n">
        <v>0.530718535219817</v>
      </c>
      <c r="O373" s="38" t="n">
        <v>0.611240089479754</v>
      </c>
    </row>
    <row r="374" customFormat="false" ht="15" hidden="false" customHeight="false" outlineLevel="0" collapsed="false">
      <c r="A374" s="30" t="n">
        <v>44354</v>
      </c>
      <c r="B374" s="38" t="n">
        <v>0.22147972421057</v>
      </c>
      <c r="C374" s="38" t="n">
        <v>0.200634873647684</v>
      </c>
      <c r="D374" s="38" t="n">
        <v>0.215358300362938</v>
      </c>
      <c r="E374" s="38" t="n">
        <v>0.212926821669684</v>
      </c>
      <c r="F374" s="38" t="n">
        <v>0.213235821589501</v>
      </c>
      <c r="G374" s="38" t="n">
        <v>0.240795815621228</v>
      </c>
      <c r="H374" s="38" t="n">
        <v>0.243822569075698</v>
      </c>
      <c r="I374" s="38" t="n">
        <v>0.290396942849707</v>
      </c>
      <c r="J374" s="38" t="n">
        <v>0.31760161991361</v>
      </c>
      <c r="K374" s="38" t="n">
        <v>0.332193937675522</v>
      </c>
      <c r="L374" s="38" t="n">
        <v>0.388329318574275</v>
      </c>
      <c r="M374" s="38" t="n">
        <v>0.455660779041024</v>
      </c>
      <c r="N374" s="38" t="n">
        <v>0.505269497948957</v>
      </c>
      <c r="O374" s="38" t="n">
        <v>0.586659657310683</v>
      </c>
    </row>
    <row r="375" customFormat="false" ht="15" hidden="false" customHeight="false" outlineLevel="0" collapsed="false">
      <c r="A375" s="30" t="n">
        <v>44355</v>
      </c>
      <c r="B375" s="38" t="n">
        <v>0.22147972421057</v>
      </c>
      <c r="C375" s="38" t="n">
        <v>0.227189201113985</v>
      </c>
      <c r="D375" s="38" t="n">
        <v>0.235017215535776</v>
      </c>
      <c r="E375" s="38" t="n">
        <v>0.227213305553798</v>
      </c>
      <c r="F375" s="38" t="n">
        <v>0.238322372483719</v>
      </c>
      <c r="G375" s="38" t="n">
        <v>0.244778118510406</v>
      </c>
      <c r="H375" s="38" t="n">
        <v>0.2696277218849</v>
      </c>
      <c r="I375" s="38" t="n">
        <v>0.299401267888667</v>
      </c>
      <c r="J375" s="38" t="n">
        <v>0.327924556737687</v>
      </c>
      <c r="K375" s="38" t="n">
        <v>0.347464503938309</v>
      </c>
      <c r="L375" s="38" t="n">
        <v>0.410270783698997</v>
      </c>
      <c r="M375" s="38" t="n">
        <v>0.449509584572038</v>
      </c>
      <c r="N375" s="38" t="n">
        <v>0.518010447819687</v>
      </c>
      <c r="O375" s="38" t="n">
        <v>0.604684570713189</v>
      </c>
    </row>
    <row r="376" customFormat="false" ht="15" hidden="false" customHeight="false" outlineLevel="0" collapsed="false">
      <c r="A376" s="30" t="n">
        <v>44356</v>
      </c>
      <c r="B376" s="38" t="n">
        <v>0.22147972421057</v>
      </c>
      <c r="C376" s="38" t="n">
        <v>0.282091289056912</v>
      </c>
      <c r="D376" s="38" t="n">
        <v>0.285508276250651</v>
      </c>
      <c r="E376" s="38" t="n">
        <v>0.286968614605385</v>
      </c>
      <c r="F376" s="38" t="n">
        <v>0.282943139920191</v>
      </c>
      <c r="G376" s="38" t="n">
        <v>0.29964249271712</v>
      </c>
      <c r="H376" s="38" t="n">
        <v>0.316372304483655</v>
      </c>
      <c r="I376" s="38" t="n">
        <v>0.341755399616426</v>
      </c>
      <c r="J376" s="38" t="n">
        <v>0.389377615534735</v>
      </c>
      <c r="K376" s="38" t="n">
        <v>0.404897729551822</v>
      </c>
      <c r="L376" s="38" t="n">
        <v>0.464736637345811</v>
      </c>
      <c r="M376" s="38" t="n">
        <v>0.493727217391074</v>
      </c>
      <c r="N376" s="38" t="n">
        <v>0.553000102604423</v>
      </c>
      <c r="O376" s="38" t="n">
        <v>0.644513035884028</v>
      </c>
    </row>
    <row r="377" customFormat="false" ht="15" hidden="false" customHeight="false" outlineLevel="0" collapsed="false">
      <c r="A377" s="30" t="n">
        <v>44357</v>
      </c>
      <c r="B377" s="38" t="n">
        <v>0.22147972421057</v>
      </c>
      <c r="C377" s="38" t="n">
        <v>0.258251836599263</v>
      </c>
      <c r="D377" s="38" t="n">
        <v>0.27180628885495</v>
      </c>
      <c r="E377" s="38" t="n">
        <v>0.267783477347296</v>
      </c>
      <c r="F377" s="38" t="n">
        <v>0.276223267004655</v>
      </c>
      <c r="G377" s="38" t="n">
        <v>0.298677078519082</v>
      </c>
      <c r="H377" s="38" t="n">
        <v>0.303064723871998</v>
      </c>
      <c r="I377" s="38" t="n">
        <v>0.33495279727892</v>
      </c>
      <c r="J377" s="38" t="n">
        <v>0.374343045014702</v>
      </c>
      <c r="K377" s="38" t="n">
        <v>0.388251673050079</v>
      </c>
      <c r="L377" s="38" t="n">
        <v>0.458099688896935</v>
      </c>
      <c r="M377" s="38" t="n">
        <v>0.490497856938286</v>
      </c>
      <c r="N377" s="38" t="n">
        <v>0.56176899071217</v>
      </c>
      <c r="O377" s="38" t="n">
        <v>0.637668582550611</v>
      </c>
    </row>
    <row r="378" customFormat="false" ht="15" hidden="false" customHeight="false" outlineLevel="0" collapsed="false">
      <c r="A378" s="30" t="n">
        <v>44358</v>
      </c>
      <c r="B378" s="38" t="n">
        <v>0.22147972421057</v>
      </c>
      <c r="C378" s="38" t="n">
        <v>0.264056748669502</v>
      </c>
      <c r="D378" s="38" t="n">
        <v>0.264420028294543</v>
      </c>
      <c r="E378" s="38" t="n">
        <v>0.271488255363129</v>
      </c>
      <c r="F378" s="38" t="n">
        <v>0.274079896838264</v>
      </c>
      <c r="G378" s="38" t="n">
        <v>0.298015886829392</v>
      </c>
      <c r="H378" s="38" t="n">
        <v>0.304817323680425</v>
      </c>
      <c r="I378" s="38" t="n">
        <v>0.331083899667055</v>
      </c>
      <c r="J378" s="38" t="n">
        <v>0.356798256025193</v>
      </c>
      <c r="K378" s="38" t="n">
        <v>0.378725408242984</v>
      </c>
      <c r="L378" s="38" t="n">
        <v>0.456605310423177</v>
      </c>
      <c r="M378" s="38" t="n">
        <v>0.489239912257965</v>
      </c>
      <c r="N378" s="38" t="n">
        <v>0.556958758115966</v>
      </c>
      <c r="O378" s="38" t="n">
        <v>0.639047915701527</v>
      </c>
    </row>
    <row r="379" customFormat="false" ht="15" hidden="false" customHeight="false" outlineLevel="0" collapsed="false">
      <c r="A379" s="30" t="n">
        <v>44361</v>
      </c>
      <c r="B379" s="38" t="n">
        <v>0.22147972421057</v>
      </c>
      <c r="C379" s="38" t="n">
        <v>0.269153601004596</v>
      </c>
      <c r="D379" s="38" t="n">
        <v>0.271557305202986</v>
      </c>
      <c r="E379" s="38" t="n">
        <v>0.258293377292369</v>
      </c>
      <c r="F379" s="38" t="n">
        <v>0.277711560075954</v>
      </c>
      <c r="G379" s="38" t="n">
        <v>0.297294074788668</v>
      </c>
      <c r="H379" s="38" t="n">
        <v>0.317936338672784</v>
      </c>
      <c r="I379" s="38" t="n">
        <v>0.351004823298685</v>
      </c>
      <c r="J379" s="38" t="n">
        <v>0.358343462014282</v>
      </c>
      <c r="K379" s="38" t="n">
        <v>0.385516697240238</v>
      </c>
      <c r="L379" s="38" t="n">
        <v>0.438076603574127</v>
      </c>
      <c r="M379" s="38" t="n">
        <v>0.496607182408643</v>
      </c>
      <c r="N379" s="38" t="n">
        <v>0.547754446591434</v>
      </c>
      <c r="O379" s="38" t="n">
        <v>0.62065629842788</v>
      </c>
    </row>
    <row r="380" customFormat="false" ht="15" hidden="false" customHeight="false" outlineLevel="0" collapsed="false">
      <c r="A380" s="30" t="n">
        <v>44362</v>
      </c>
      <c r="B380" s="38" t="n">
        <v>0.22147972421057</v>
      </c>
      <c r="C380" s="38" t="n">
        <v>0.336446236003712</v>
      </c>
      <c r="D380" s="38" t="n">
        <v>0.339458955771534</v>
      </c>
      <c r="E380" s="38" t="n">
        <v>0.343027999017218</v>
      </c>
      <c r="F380" s="38" t="n">
        <v>0.343846979085881</v>
      </c>
      <c r="G380" s="38" t="n">
        <v>0.353864004469217</v>
      </c>
      <c r="H380" s="38" t="n">
        <v>0.373679567299867</v>
      </c>
      <c r="I380" s="38" t="n">
        <v>0.406086206282917</v>
      </c>
      <c r="J380" s="38" t="n">
        <v>0.42503719932778</v>
      </c>
      <c r="K380" s="38" t="n">
        <v>0.444552464033055</v>
      </c>
      <c r="L380" s="38" t="n">
        <v>0.511148162131098</v>
      </c>
      <c r="M380" s="38" t="n">
        <v>0.552570979699182</v>
      </c>
      <c r="N380" s="38" t="n">
        <v>0.589633929412468</v>
      </c>
      <c r="O380" s="38" t="n">
        <v>0.666025469050646</v>
      </c>
    </row>
    <row r="381" customFormat="false" ht="15" hidden="false" customHeight="false" outlineLevel="0" collapsed="false">
      <c r="A381" s="30" t="n">
        <v>44363</v>
      </c>
      <c r="B381" s="38" t="n">
        <v>0.22147972421057</v>
      </c>
      <c r="C381" s="38" t="n">
        <v>0.320422695182313</v>
      </c>
      <c r="D381" s="38" t="n">
        <v>0.318356790457426</v>
      </c>
      <c r="E381" s="38" t="n">
        <v>0.336640326532193</v>
      </c>
      <c r="F381" s="38" t="n">
        <v>0.332844689558142</v>
      </c>
      <c r="G381" s="38" t="n">
        <v>0.348179548214049</v>
      </c>
      <c r="H381" s="38" t="n">
        <v>0.368491516886243</v>
      </c>
      <c r="I381" s="38" t="n">
        <v>0.386862262102128</v>
      </c>
      <c r="J381" s="38" t="n">
        <v>0.413546520438738</v>
      </c>
      <c r="K381" s="38" t="n">
        <v>0.42658847319215</v>
      </c>
      <c r="L381" s="38" t="n">
        <v>0.489180000176864</v>
      </c>
      <c r="M381" s="38" t="n">
        <v>0.518222791756633</v>
      </c>
      <c r="N381" s="38" t="n">
        <v>0.581258041502655</v>
      </c>
      <c r="O381" s="38" t="n">
        <v>0.650286536423307</v>
      </c>
    </row>
    <row r="382" customFormat="false" ht="15" hidden="false" customHeight="false" outlineLevel="0" collapsed="false">
      <c r="A382" s="30" t="n">
        <v>44364</v>
      </c>
      <c r="B382" s="38" t="n">
        <v>0.22147972421057</v>
      </c>
      <c r="C382" s="38" t="n">
        <v>0.340216709994667</v>
      </c>
      <c r="D382" s="38" t="n">
        <v>0.349355773263583</v>
      </c>
      <c r="E382" s="38" t="n">
        <v>0.341800324698812</v>
      </c>
      <c r="F382" s="38" t="n">
        <v>0.354786122168674</v>
      </c>
      <c r="G382" s="38" t="n">
        <v>0.372351351710796</v>
      </c>
      <c r="H382" s="38" t="n">
        <v>0.370323081811063</v>
      </c>
      <c r="I382" s="38" t="n">
        <v>0.416499471153165</v>
      </c>
      <c r="J382" s="38" t="n">
        <v>0.426632609119809</v>
      </c>
      <c r="K382" s="38" t="n">
        <v>0.455780752882194</v>
      </c>
      <c r="L382" s="38" t="n">
        <v>0.504826932383803</v>
      </c>
      <c r="M382" s="38" t="n">
        <v>0.55669452387803</v>
      </c>
      <c r="N382" s="38" t="n">
        <v>0.589822208546318</v>
      </c>
      <c r="O382" s="38" t="n">
        <v>0.656629804374346</v>
      </c>
    </row>
    <row r="383" customFormat="false" ht="15" hidden="false" customHeight="false" outlineLevel="0" collapsed="false">
      <c r="A383" s="30" t="n">
        <v>44365</v>
      </c>
      <c r="B383" s="38" t="n">
        <v>0.22147972421057</v>
      </c>
      <c r="C383" s="38" t="n">
        <v>0.378727778476973</v>
      </c>
      <c r="D383" s="38" t="n">
        <v>0.376121904879607</v>
      </c>
      <c r="E383" s="38" t="n">
        <v>0.392104479148578</v>
      </c>
      <c r="F383" s="38" t="n">
        <v>0.381909009571562</v>
      </c>
      <c r="G383" s="38" t="n">
        <v>0.402113608840921</v>
      </c>
      <c r="H383" s="38" t="n">
        <v>0.417624036807043</v>
      </c>
      <c r="I383" s="38" t="n">
        <v>0.45691896036499</v>
      </c>
      <c r="J383" s="38" t="n">
        <v>0.483839460104127</v>
      </c>
      <c r="K383" s="38" t="n">
        <v>0.502182467289928</v>
      </c>
      <c r="L383" s="38" t="n">
        <v>0.548870334095352</v>
      </c>
      <c r="M383" s="38" t="n">
        <v>0.570627944741144</v>
      </c>
      <c r="N383" s="38" t="n">
        <v>0.63485771258626</v>
      </c>
      <c r="O383" s="38" t="n">
        <v>0.709383542751964</v>
      </c>
    </row>
    <row r="384" customFormat="false" ht="15" hidden="false" customHeight="false" outlineLevel="0" collapsed="false">
      <c r="A384" s="30" t="n">
        <v>44368</v>
      </c>
      <c r="B384" s="38" t="n">
        <v>0.22147972421057</v>
      </c>
      <c r="C384" s="38" t="n">
        <v>0.410865605857808</v>
      </c>
      <c r="D384" s="38" t="n">
        <v>0.404863309523677</v>
      </c>
      <c r="E384" s="38" t="n">
        <v>0.412621514049921</v>
      </c>
      <c r="F384" s="38" t="n">
        <v>0.432248470892583</v>
      </c>
      <c r="G384" s="38" t="n">
        <v>0.426502636480461</v>
      </c>
      <c r="H384" s="38" t="n">
        <v>0.440746547586861</v>
      </c>
      <c r="I384" s="38" t="n">
        <v>0.483989205455746</v>
      </c>
      <c r="J384" s="38" t="n">
        <v>0.499394079416369</v>
      </c>
      <c r="K384" s="38" t="n">
        <v>0.514091051261926</v>
      </c>
      <c r="L384" s="38" t="n">
        <v>0.583517992180919</v>
      </c>
      <c r="M384" s="38" t="n">
        <v>0.611654049858211</v>
      </c>
      <c r="N384" s="38" t="n">
        <v>0.652630767564892</v>
      </c>
      <c r="O384" s="38" t="n">
        <v>0.714440384660587</v>
      </c>
    </row>
    <row r="385" customFormat="false" ht="15" hidden="false" customHeight="false" outlineLevel="0" collapsed="false">
      <c r="A385" s="30" t="n">
        <v>44369</v>
      </c>
      <c r="B385" s="38" t="n">
        <v>0.22147972421057</v>
      </c>
      <c r="C385" s="38" t="n">
        <v>0.395323224690275</v>
      </c>
      <c r="D385" s="38" t="n">
        <v>0.407851048762319</v>
      </c>
      <c r="E385" s="38" t="n">
        <v>0.408686317720406</v>
      </c>
      <c r="F385" s="38" t="n">
        <v>0.405184372320505</v>
      </c>
      <c r="G385" s="38" t="n">
        <v>0.419950723898504</v>
      </c>
      <c r="H385" s="38" t="n">
        <v>0.444692031508048</v>
      </c>
      <c r="I385" s="38" t="n">
        <v>0.476520279968947</v>
      </c>
      <c r="J385" s="38" t="n">
        <v>0.481111282087739</v>
      </c>
      <c r="K385" s="38" t="n">
        <v>0.51580465209888</v>
      </c>
      <c r="L385" s="38" t="n">
        <v>0.568244638104299</v>
      </c>
      <c r="M385" s="38" t="n">
        <v>0.60000919774958</v>
      </c>
      <c r="N385" s="38" t="n">
        <v>0.657833406098377</v>
      </c>
      <c r="O385" s="38" t="n">
        <v>0.719725449248572</v>
      </c>
    </row>
    <row r="386" customFormat="false" ht="15" hidden="false" customHeight="false" outlineLevel="0" collapsed="false">
      <c r="A386" s="30" t="n">
        <v>44370</v>
      </c>
      <c r="B386" s="38" t="n">
        <v>0.22147972421057</v>
      </c>
      <c r="C386" s="38" t="n">
        <v>0.387047092672</v>
      </c>
      <c r="D386" s="38" t="n">
        <v>0.392861502685579</v>
      </c>
      <c r="E386" s="38" t="n">
        <v>0.39931388943179</v>
      </c>
      <c r="F386" s="38" t="n">
        <v>0.398668204884826</v>
      </c>
      <c r="G386" s="38" t="n">
        <v>0.429026555660876</v>
      </c>
      <c r="H386" s="38" t="n">
        <v>0.435638466843164</v>
      </c>
      <c r="I386" s="38" t="n">
        <v>0.475483373561958</v>
      </c>
      <c r="J386" s="38" t="n">
        <v>0.488674378382236</v>
      </c>
      <c r="K386" s="38" t="n">
        <v>0.506752366886763</v>
      </c>
      <c r="L386" s="38" t="n">
        <v>0.578041089338111</v>
      </c>
      <c r="M386" s="38" t="n">
        <v>0.602061420462335</v>
      </c>
      <c r="N386" s="38" t="n">
        <v>0.655707998787816</v>
      </c>
      <c r="O386" s="38" t="n">
        <v>0.734192961642894</v>
      </c>
    </row>
    <row r="387" customFormat="false" ht="15" hidden="false" customHeight="false" outlineLevel="0" collapsed="false">
      <c r="A387" s="30" t="n">
        <v>44371</v>
      </c>
      <c r="B387" s="38" t="n">
        <v>0.22147972421057</v>
      </c>
      <c r="C387" s="38" t="n">
        <v>0.385359294317972</v>
      </c>
      <c r="D387" s="38" t="n">
        <v>0.388535668592835</v>
      </c>
      <c r="E387" s="38" t="n">
        <v>0.396456092594146</v>
      </c>
      <c r="F387" s="38" t="n">
        <v>0.39909485383861</v>
      </c>
      <c r="G387" s="38" t="n">
        <v>0.416046774350695</v>
      </c>
      <c r="H387" s="38" t="n">
        <v>0.420347612815991</v>
      </c>
      <c r="I387" s="38" t="n">
        <v>0.446919388086797</v>
      </c>
      <c r="J387" s="38" t="n">
        <v>0.488768650862539</v>
      </c>
      <c r="K387" s="38" t="n">
        <v>0.486497442157802</v>
      </c>
      <c r="L387" s="38" t="n">
        <v>0.541498644430212</v>
      </c>
      <c r="M387" s="38" t="n">
        <v>0.588994326549355</v>
      </c>
      <c r="N387" s="38" t="n">
        <v>0.642888725008632</v>
      </c>
      <c r="O387" s="38" t="n">
        <v>0.702599242976042</v>
      </c>
    </row>
    <row r="388" customFormat="false" ht="15" hidden="false" customHeight="false" outlineLevel="0" collapsed="false">
      <c r="A388" s="30" t="n">
        <v>44372</v>
      </c>
      <c r="B388" s="38" t="n">
        <v>0.22147972421057</v>
      </c>
      <c r="C388" s="38" t="n">
        <v>0.42938503703908</v>
      </c>
      <c r="D388" s="38" t="n">
        <v>0.442246281691951</v>
      </c>
      <c r="E388" s="38" t="n">
        <v>0.437744288268479</v>
      </c>
      <c r="F388" s="38" t="n">
        <v>0.458504359658352</v>
      </c>
      <c r="G388" s="38" t="n">
        <v>0.458773533459867</v>
      </c>
      <c r="H388" s="38" t="n">
        <v>0.472900211054393</v>
      </c>
      <c r="I388" s="38" t="n">
        <v>0.514002247977432</v>
      </c>
      <c r="J388" s="38" t="n">
        <v>0.540603889975987</v>
      </c>
      <c r="K388" s="38" t="n">
        <v>0.552163596757779</v>
      </c>
      <c r="L388" s="38" t="n">
        <v>0.608589501263</v>
      </c>
      <c r="M388" s="38" t="n">
        <v>0.642017794260631</v>
      </c>
      <c r="N388" s="38" t="n">
        <v>0.682169957844797</v>
      </c>
      <c r="O388" s="38" t="n">
        <v>0.741536703924234</v>
      </c>
    </row>
    <row r="389" customFormat="false" ht="15" hidden="false" customHeight="false" outlineLevel="0" collapsed="false">
      <c r="A389" s="30" t="n">
        <v>44375</v>
      </c>
      <c r="B389" s="38" t="n">
        <v>0.22147972421057</v>
      </c>
      <c r="C389" s="38" t="n">
        <v>0.467061245438494</v>
      </c>
      <c r="D389" s="38" t="n">
        <v>0.472572961683127</v>
      </c>
      <c r="E389" s="38" t="n">
        <v>0.472768303697564</v>
      </c>
      <c r="F389" s="38" t="n">
        <v>0.46864204299557</v>
      </c>
      <c r="G389" s="38" t="n">
        <v>0.493784789319368</v>
      </c>
      <c r="H389" s="38" t="n">
        <v>0.501903397755241</v>
      </c>
      <c r="I389" s="38" t="n">
        <v>0.528666095889738</v>
      </c>
      <c r="J389" s="38" t="n">
        <v>0.552443562400907</v>
      </c>
      <c r="K389" s="38" t="n">
        <v>0.568320786376838</v>
      </c>
      <c r="L389" s="38" t="n">
        <v>0.627606676513027</v>
      </c>
      <c r="M389" s="38" t="n">
        <v>0.645553750609267</v>
      </c>
      <c r="N389" s="38" t="n">
        <v>0.690042394726936</v>
      </c>
      <c r="O389" s="38" t="n">
        <v>0.755163593883459</v>
      </c>
    </row>
    <row r="390" customFormat="false" ht="15" hidden="false" customHeight="false" outlineLevel="0" collapsed="false">
      <c r="A390" s="30" t="n">
        <v>44376</v>
      </c>
      <c r="B390" s="38" t="n">
        <v>0.22147972421057</v>
      </c>
      <c r="C390" s="38" t="n">
        <v>0.471224771286666</v>
      </c>
      <c r="D390" s="38" t="n">
        <v>0.458877463687483</v>
      </c>
      <c r="E390" s="38" t="n">
        <v>0.480514967898226</v>
      </c>
      <c r="F390" s="38" t="n">
        <v>0.485256910696505</v>
      </c>
      <c r="G390" s="38" t="n">
        <v>0.484094436709026</v>
      </c>
      <c r="H390" s="38" t="n">
        <v>0.488267256196243</v>
      </c>
      <c r="I390" s="38" t="n">
        <v>0.53258038199986</v>
      </c>
      <c r="J390" s="38" t="n">
        <v>0.562365600442104</v>
      </c>
      <c r="K390" s="38" t="n">
        <v>0.583399600198149</v>
      </c>
      <c r="L390" s="38" t="n">
        <v>0.618332363107753</v>
      </c>
      <c r="M390" s="38" t="n">
        <v>0.665771252431168</v>
      </c>
      <c r="N390" s="38" t="n">
        <v>0.683703443767585</v>
      </c>
      <c r="O390" s="38" t="n">
        <v>0.755829586142814</v>
      </c>
    </row>
    <row r="391" customFormat="false" ht="15" hidden="false" customHeight="false" outlineLevel="0" collapsed="false">
      <c r="A391" s="30" t="n">
        <v>44377</v>
      </c>
      <c r="B391" s="38" t="n">
        <v>0.22147972421057</v>
      </c>
      <c r="C391" s="38" t="n">
        <v>0.447972288857005</v>
      </c>
      <c r="D391" s="38" t="n">
        <v>0.452660000527074</v>
      </c>
      <c r="E391" s="38" t="n">
        <v>0.45426844706271</v>
      </c>
      <c r="F391" s="38" t="n">
        <v>0.445177965014848</v>
      </c>
      <c r="G391" s="38" t="n">
        <v>0.472386052198273</v>
      </c>
      <c r="H391" s="38" t="n">
        <v>0.482473894708173</v>
      </c>
      <c r="I391" s="38" t="n">
        <v>0.498870028703302</v>
      </c>
      <c r="J391" s="38" t="n">
        <v>0.518979604175117</v>
      </c>
      <c r="K391" s="38" t="n">
        <v>0.555703998043395</v>
      </c>
      <c r="L391" s="38" t="n">
        <v>0.597653172501672</v>
      </c>
      <c r="M391" s="38" t="n">
        <v>0.622358269272807</v>
      </c>
      <c r="N391" s="38" t="n">
        <v>0.670086316628418</v>
      </c>
      <c r="O391" s="38" t="n">
        <v>0.733785115725647</v>
      </c>
    </row>
    <row r="392" customFormat="false" ht="15" hidden="false" customHeight="false" outlineLevel="0" collapsed="false">
      <c r="A392" s="30" t="n">
        <v>44378</v>
      </c>
      <c r="B392" s="38" t="n">
        <v>0.22147972421057</v>
      </c>
      <c r="C392" s="38" t="n">
        <v>0.416716823628588</v>
      </c>
      <c r="D392" s="38" t="n">
        <v>0.44122074097305</v>
      </c>
      <c r="E392" s="38" t="n">
        <v>0.439672111245956</v>
      </c>
      <c r="F392" s="38" t="n">
        <v>0.43646173503982</v>
      </c>
      <c r="G392" s="38" t="n">
        <v>0.450916980579397</v>
      </c>
      <c r="H392" s="38" t="n">
        <v>0.467333551861244</v>
      </c>
      <c r="I392" s="38" t="n">
        <v>0.48868857241605</v>
      </c>
      <c r="J392" s="38" t="n">
        <v>0.520658896809475</v>
      </c>
      <c r="K392" s="38" t="n">
        <v>0.529567439194335</v>
      </c>
      <c r="L392" s="38" t="n">
        <v>0.58898358928338</v>
      </c>
      <c r="M392" s="38" t="n">
        <v>0.615857411454716</v>
      </c>
      <c r="N392" s="38" t="n">
        <v>0.660592718503208</v>
      </c>
      <c r="O392" s="38" t="n">
        <v>0.741510707476408</v>
      </c>
    </row>
    <row r="393" customFormat="false" ht="15" hidden="false" customHeight="false" outlineLevel="0" collapsed="false">
      <c r="A393" s="30" t="n">
        <v>44379</v>
      </c>
      <c r="B393" s="38" t="n">
        <v>0.22147972421057</v>
      </c>
      <c r="C393" s="38" t="n">
        <v>0.424734247131838</v>
      </c>
      <c r="D393" s="38" t="n">
        <v>0.415308293380522</v>
      </c>
      <c r="E393" s="38" t="n">
        <v>0.427542040170141</v>
      </c>
      <c r="F393" s="38" t="n">
        <v>0.438729332860615</v>
      </c>
      <c r="G393" s="38" t="n">
        <v>0.45137497507276</v>
      </c>
      <c r="H393" s="38" t="n">
        <v>0.44980903505331</v>
      </c>
      <c r="I393" s="38" t="n">
        <v>0.494364314739091</v>
      </c>
      <c r="J393" s="38" t="n">
        <v>0.518671168643595</v>
      </c>
      <c r="K393" s="38" t="n">
        <v>0.543092600370131</v>
      </c>
      <c r="L393" s="38" t="n">
        <v>0.583629029401403</v>
      </c>
      <c r="M393" s="38" t="n">
        <v>0.607828299420337</v>
      </c>
      <c r="N393" s="38" t="n">
        <v>0.660117016180235</v>
      </c>
      <c r="O393" s="38" t="n">
        <v>0.724344641136629</v>
      </c>
    </row>
    <row r="394" customFormat="false" ht="15" hidden="false" customHeight="false" outlineLevel="0" collapsed="false">
      <c r="A394" s="30" t="n">
        <v>44382</v>
      </c>
      <c r="B394" s="38" t="n">
        <v>0.22147972421057</v>
      </c>
      <c r="C394" s="38" t="n">
        <v>0.462603000541831</v>
      </c>
      <c r="D394" s="38" t="n">
        <v>0.480063255840257</v>
      </c>
      <c r="E394" s="38" t="n">
        <v>0.495018996658602</v>
      </c>
      <c r="F394" s="38" t="n">
        <v>0.491296427669302</v>
      </c>
      <c r="G394" s="38" t="n">
        <v>0.510722336309053</v>
      </c>
      <c r="H394" s="38" t="n">
        <v>0.507862479026867</v>
      </c>
      <c r="I394" s="38" t="n">
        <v>0.538042063188923</v>
      </c>
      <c r="J394" s="38" t="n">
        <v>0.579202068462417</v>
      </c>
      <c r="K394" s="38" t="n">
        <v>0.589699165704749</v>
      </c>
      <c r="L394" s="38" t="n">
        <v>0.640450194664784</v>
      </c>
      <c r="M394" s="38" t="n">
        <v>0.665669739888739</v>
      </c>
      <c r="N394" s="38" t="n">
        <v>0.716054829804386</v>
      </c>
      <c r="O394" s="38" t="n">
        <v>0.771160559572019</v>
      </c>
    </row>
    <row r="395" customFormat="false" ht="15" hidden="false" customHeight="false" outlineLevel="0" collapsed="false">
      <c r="A395" s="30" t="n">
        <v>44383</v>
      </c>
      <c r="B395" s="38" t="n">
        <v>0.22147972421057</v>
      </c>
      <c r="C395" s="38" t="n">
        <v>0.497244206151434</v>
      </c>
      <c r="D395" s="38" t="n">
        <v>0.487625061405597</v>
      </c>
      <c r="E395" s="38" t="n">
        <v>0.484616806782692</v>
      </c>
      <c r="F395" s="38" t="n">
        <v>0.478005751450235</v>
      </c>
      <c r="G395" s="38" t="n">
        <v>0.497167556584877</v>
      </c>
      <c r="H395" s="38" t="n">
        <v>0.528948110501393</v>
      </c>
      <c r="I395" s="38" t="n">
        <v>0.543314190654964</v>
      </c>
      <c r="J395" s="38" t="n">
        <v>0.570122046818814</v>
      </c>
      <c r="K395" s="38" t="n">
        <v>0.594728635403733</v>
      </c>
      <c r="L395" s="38" t="n">
        <v>0.650204106672462</v>
      </c>
      <c r="M395" s="38" t="n">
        <v>0.672476751216528</v>
      </c>
      <c r="N395" s="38" t="n">
        <v>0.714043465731981</v>
      </c>
      <c r="O395" s="38" t="n">
        <v>0.779134707950481</v>
      </c>
    </row>
    <row r="396" customFormat="false" ht="15" hidden="false" customHeight="false" outlineLevel="0" collapsed="false">
      <c r="A396" s="30" t="n">
        <v>44384</v>
      </c>
      <c r="B396" s="38" t="n">
        <v>0.22147972421057</v>
      </c>
      <c r="C396" s="38" t="n">
        <v>0.474760255976474</v>
      </c>
      <c r="D396" s="38" t="n">
        <v>0.484533766382886</v>
      </c>
      <c r="E396" s="38" t="n">
        <v>0.486894368198237</v>
      </c>
      <c r="F396" s="38" t="n">
        <v>0.503373640203678</v>
      </c>
      <c r="G396" s="38" t="n">
        <v>0.507348194899302</v>
      </c>
      <c r="H396" s="38" t="n">
        <v>0.524029961999839</v>
      </c>
      <c r="I396" s="38" t="n">
        <v>0.540749727923845</v>
      </c>
      <c r="J396" s="38" t="n">
        <v>0.573361073938846</v>
      </c>
      <c r="K396" s="38" t="n">
        <v>0.584488308666303</v>
      </c>
      <c r="L396" s="38" t="n">
        <v>0.642301065152918</v>
      </c>
      <c r="M396" s="38" t="n">
        <v>0.676905128743261</v>
      </c>
      <c r="N396" s="38" t="n">
        <v>0.716587859273053</v>
      </c>
      <c r="O396" s="38" t="n">
        <v>0.793888171840555</v>
      </c>
    </row>
    <row r="397" customFormat="false" ht="15" hidden="false" customHeight="false" outlineLevel="0" collapsed="false">
      <c r="A397" s="30" t="n">
        <v>44385</v>
      </c>
      <c r="B397" s="38" t="n">
        <v>0.22147972421057</v>
      </c>
      <c r="C397" s="38" t="n">
        <v>0.455185424196356</v>
      </c>
      <c r="D397" s="38" t="n">
        <v>0.456579126888695</v>
      </c>
      <c r="E397" s="38" t="n">
        <v>0.466305804621158</v>
      </c>
      <c r="F397" s="38" t="n">
        <v>0.45192141294759</v>
      </c>
      <c r="G397" s="38" t="n">
        <v>0.482947780277371</v>
      </c>
      <c r="H397" s="38" t="n">
        <v>0.481237506106718</v>
      </c>
      <c r="I397" s="38" t="n">
        <v>0.514001005841283</v>
      </c>
      <c r="J397" s="38" t="n">
        <v>0.543928600431894</v>
      </c>
      <c r="K397" s="38" t="n">
        <v>0.566709294356677</v>
      </c>
      <c r="L397" s="38" t="n">
        <v>0.6039632217837</v>
      </c>
      <c r="M397" s="38" t="n">
        <v>0.641042006788635</v>
      </c>
      <c r="N397" s="38" t="n">
        <v>0.688793185659623</v>
      </c>
      <c r="O397" s="38" t="n">
        <v>0.750985819952858</v>
      </c>
    </row>
    <row r="398" customFormat="false" ht="15" hidden="false" customHeight="false" outlineLevel="0" collapsed="false">
      <c r="A398" s="30" t="n">
        <v>44386</v>
      </c>
      <c r="B398" s="38" t="n">
        <v>0.22147972421057</v>
      </c>
      <c r="C398" s="38" t="n">
        <v>0.434454374675393</v>
      </c>
      <c r="D398" s="38" t="n">
        <v>0.420288154107428</v>
      </c>
      <c r="E398" s="38" t="n">
        <v>0.417155007336903</v>
      </c>
      <c r="F398" s="38" t="n">
        <v>0.418687388745986</v>
      </c>
      <c r="G398" s="38" t="n">
        <v>0.43896188394985</v>
      </c>
      <c r="H398" s="38" t="n">
        <v>0.447990548937737</v>
      </c>
      <c r="I398" s="38" t="n">
        <v>0.487393189717216</v>
      </c>
      <c r="J398" s="38" t="n">
        <v>0.51119023812806</v>
      </c>
      <c r="K398" s="38" t="n">
        <v>0.525130869723923</v>
      </c>
      <c r="L398" s="38" t="n">
        <v>0.593805684218009</v>
      </c>
      <c r="M398" s="38" t="n">
        <v>0.612690124999392</v>
      </c>
      <c r="N398" s="38" t="n">
        <v>0.663416713552667</v>
      </c>
      <c r="O398" s="38" t="n">
        <v>0.735642660217046</v>
      </c>
    </row>
    <row r="399" customFormat="false" ht="15" hidden="false" customHeight="false" outlineLevel="0" collapsed="false">
      <c r="A399" s="30" t="n">
        <v>44389</v>
      </c>
      <c r="B399" s="38" t="n">
        <v>0.22147972421057</v>
      </c>
      <c r="C399" s="38" t="n">
        <v>0.439196566505667</v>
      </c>
      <c r="D399" s="38" t="n">
        <v>0.438019867692353</v>
      </c>
      <c r="E399" s="38" t="n">
        <v>0.445532741569901</v>
      </c>
      <c r="F399" s="38" t="n">
        <v>0.440116004917652</v>
      </c>
      <c r="G399" s="38" t="n">
        <v>0.463995452049393</v>
      </c>
      <c r="H399" s="38" t="n">
        <v>0.476568415478666</v>
      </c>
      <c r="I399" s="38" t="n">
        <v>0.510982952116436</v>
      </c>
      <c r="J399" s="38" t="n">
        <v>0.515604260902818</v>
      </c>
      <c r="K399" s="38" t="n">
        <v>0.539431402376472</v>
      </c>
      <c r="L399" s="38" t="n">
        <v>0.603190797429861</v>
      </c>
      <c r="M399" s="38" t="n">
        <v>0.617052319803508</v>
      </c>
      <c r="N399" s="38" t="n">
        <v>0.682201041188803</v>
      </c>
      <c r="O399" s="38" t="n">
        <v>0.75232856338203</v>
      </c>
    </row>
    <row r="400" customFormat="false" ht="15" hidden="false" customHeight="false" outlineLevel="0" collapsed="false">
      <c r="A400" s="30" t="n">
        <v>44390</v>
      </c>
      <c r="B400" s="38" t="n">
        <v>0.22147972421057</v>
      </c>
      <c r="C400" s="38" t="n">
        <v>0.38268273579918</v>
      </c>
      <c r="D400" s="38" t="n">
        <v>0.382745339353099</v>
      </c>
      <c r="E400" s="38" t="n">
        <v>0.389847730895623</v>
      </c>
      <c r="F400" s="38" t="n">
        <v>0.394912339088754</v>
      </c>
      <c r="G400" s="38" t="n">
        <v>0.408187266050834</v>
      </c>
      <c r="H400" s="38" t="n">
        <v>0.420546982901198</v>
      </c>
      <c r="I400" s="38" t="n">
        <v>0.454216091245891</v>
      </c>
      <c r="J400" s="38" t="n">
        <v>0.477951168738374</v>
      </c>
      <c r="K400" s="38" t="n">
        <v>0.510247839651857</v>
      </c>
      <c r="L400" s="38" t="n">
        <v>0.550346415225921</v>
      </c>
      <c r="M400" s="38" t="n">
        <v>0.589756004671996</v>
      </c>
      <c r="N400" s="38" t="n">
        <v>0.630921868894146</v>
      </c>
      <c r="O400" s="38" t="n">
        <v>0.698085010091154</v>
      </c>
    </row>
    <row r="401" customFormat="false" ht="15" hidden="false" customHeight="false" outlineLevel="0" collapsed="false">
      <c r="A401" s="30" t="n">
        <v>44391</v>
      </c>
      <c r="B401" s="38" t="n">
        <v>0.22147972421057</v>
      </c>
      <c r="C401" s="38" t="n">
        <v>0.414006830745234</v>
      </c>
      <c r="D401" s="38" t="n">
        <v>0.420073404026871</v>
      </c>
      <c r="E401" s="38" t="n">
        <v>0.432158678529259</v>
      </c>
      <c r="F401" s="38" t="n">
        <v>0.44234301232706</v>
      </c>
      <c r="G401" s="38" t="n">
        <v>0.439386805741048</v>
      </c>
      <c r="H401" s="38" t="n">
        <v>0.459308564590218</v>
      </c>
      <c r="I401" s="38" t="n">
        <v>0.484712113354311</v>
      </c>
      <c r="J401" s="38" t="n">
        <v>0.514604078935737</v>
      </c>
      <c r="K401" s="38" t="n">
        <v>0.541492137530694</v>
      </c>
      <c r="L401" s="38" t="n">
        <v>0.58427759589396</v>
      </c>
      <c r="M401" s="38" t="n">
        <v>0.620190205402728</v>
      </c>
      <c r="N401" s="38" t="n">
        <v>0.673720020832271</v>
      </c>
      <c r="O401" s="38" t="n">
        <v>0.73217526138459</v>
      </c>
    </row>
    <row r="402" customFormat="false" ht="15" hidden="false" customHeight="false" outlineLevel="0" collapsed="false">
      <c r="A402" s="30" t="n">
        <v>44392</v>
      </c>
      <c r="B402" s="38" t="n">
        <v>0.22147972421057</v>
      </c>
      <c r="C402" s="38" t="n">
        <v>0.450243748923589</v>
      </c>
      <c r="D402" s="38" t="n">
        <v>0.448207936184299</v>
      </c>
      <c r="E402" s="38" t="n">
        <v>0.459439823734002</v>
      </c>
      <c r="F402" s="38" t="n">
        <v>0.464841924152611</v>
      </c>
      <c r="G402" s="38" t="n">
        <v>0.467778862184385</v>
      </c>
      <c r="H402" s="38" t="n">
        <v>0.48953988033067</v>
      </c>
      <c r="I402" s="38" t="n">
        <v>0.518125697179832</v>
      </c>
      <c r="J402" s="38" t="n">
        <v>0.545405658654041</v>
      </c>
      <c r="K402" s="38" t="n">
        <v>0.566002157711686</v>
      </c>
      <c r="L402" s="38" t="n">
        <v>0.615901619082045</v>
      </c>
      <c r="M402" s="38" t="n">
        <v>0.644817260050422</v>
      </c>
      <c r="N402" s="38" t="n">
        <v>0.696873456506391</v>
      </c>
      <c r="O402" s="38" t="n">
        <v>0.75063330791556</v>
      </c>
    </row>
    <row r="403" customFormat="false" ht="15" hidden="false" customHeight="false" outlineLevel="0" collapsed="false">
      <c r="A403" s="30" t="n">
        <v>44393</v>
      </c>
      <c r="B403" s="38" t="n">
        <v>0.22147972421057</v>
      </c>
      <c r="C403" s="38" t="n">
        <v>0.395411139295994</v>
      </c>
      <c r="D403" s="38" t="n">
        <v>0.418098864516106</v>
      </c>
      <c r="E403" s="38" t="n">
        <v>0.417387804514794</v>
      </c>
      <c r="F403" s="38" t="n">
        <v>0.42960843857794</v>
      </c>
      <c r="G403" s="38" t="n">
        <v>0.429856136045831</v>
      </c>
      <c r="H403" s="38" t="n">
        <v>0.450533448267181</v>
      </c>
      <c r="I403" s="38" t="n">
        <v>0.488235706468002</v>
      </c>
      <c r="J403" s="38" t="n">
        <v>0.503164977311485</v>
      </c>
      <c r="K403" s="38" t="n">
        <v>0.531269059432933</v>
      </c>
      <c r="L403" s="38" t="n">
        <v>0.579590938435346</v>
      </c>
      <c r="M403" s="38" t="n">
        <v>0.618052363009489</v>
      </c>
      <c r="N403" s="38" t="n">
        <v>0.669013381502853</v>
      </c>
      <c r="O403" s="38" t="n">
        <v>0.739042748968394</v>
      </c>
    </row>
    <row r="404" customFormat="false" ht="15" hidden="false" customHeight="false" outlineLevel="0" collapsed="false">
      <c r="A404" s="30" t="n">
        <v>44396</v>
      </c>
      <c r="B404" s="38" t="n">
        <v>0.22147972421057</v>
      </c>
      <c r="C404" s="38" t="n">
        <v>0.423093646389742</v>
      </c>
      <c r="D404" s="38" t="n">
        <v>0.42915109763211</v>
      </c>
      <c r="E404" s="38" t="n">
        <v>0.439503266031906</v>
      </c>
      <c r="F404" s="38" t="n">
        <v>0.434438525393289</v>
      </c>
      <c r="G404" s="38" t="n">
        <v>0.453894326611278</v>
      </c>
      <c r="H404" s="38" t="n">
        <v>0.465316604229632</v>
      </c>
      <c r="I404" s="38" t="n">
        <v>0.497824057258829</v>
      </c>
      <c r="J404" s="38" t="n">
        <v>0.516142226285954</v>
      </c>
      <c r="K404" s="38" t="n">
        <v>0.530388160487117</v>
      </c>
      <c r="L404" s="38" t="n">
        <v>0.59815121728583</v>
      </c>
      <c r="M404" s="38" t="n">
        <v>0.635642492713276</v>
      </c>
      <c r="N404" s="38" t="n">
        <v>0.665575393114864</v>
      </c>
      <c r="O404" s="38" t="n">
        <v>0.745496959107262</v>
      </c>
    </row>
    <row r="405" customFormat="false" ht="15" hidden="false" customHeight="false" outlineLevel="0" collapsed="false">
      <c r="A405" s="30" t="n">
        <v>44397</v>
      </c>
      <c r="B405" s="38" t="n">
        <v>0.22147972421057</v>
      </c>
      <c r="C405" s="38" t="n">
        <v>0.476831097087334</v>
      </c>
      <c r="D405" s="38" t="n">
        <v>0.474629631689775</v>
      </c>
      <c r="E405" s="38" t="n">
        <v>0.475203459126317</v>
      </c>
      <c r="F405" s="38" t="n">
        <v>0.486171315967184</v>
      </c>
      <c r="G405" s="38" t="n">
        <v>0.501365941402177</v>
      </c>
      <c r="H405" s="38" t="n">
        <v>0.512923716577382</v>
      </c>
      <c r="I405" s="38" t="n">
        <v>0.541501328065316</v>
      </c>
      <c r="J405" s="38" t="n">
        <v>0.559289105036631</v>
      </c>
      <c r="K405" s="38" t="n">
        <v>0.58709909981498</v>
      </c>
      <c r="L405" s="38" t="n">
        <v>0.6390626022766</v>
      </c>
      <c r="M405" s="38" t="n">
        <v>0.670756709443629</v>
      </c>
      <c r="N405" s="38" t="n">
        <v>0.714430121455686</v>
      </c>
      <c r="O405" s="38" t="n">
        <v>0.787892050849572</v>
      </c>
    </row>
    <row r="406" customFormat="false" ht="15" hidden="false" customHeight="false" outlineLevel="0" collapsed="false">
      <c r="A406" s="30" t="n">
        <v>44398</v>
      </c>
      <c r="B406" s="38" t="n">
        <v>0.22147972421057</v>
      </c>
      <c r="C406" s="38" t="n">
        <v>0.461720614841962</v>
      </c>
      <c r="D406" s="38" t="n">
        <v>0.453563460563221</v>
      </c>
      <c r="E406" s="38" t="n">
        <v>0.468417440816216</v>
      </c>
      <c r="F406" s="38" t="n">
        <v>0.474067106720836</v>
      </c>
      <c r="G406" s="38" t="n">
        <v>0.479364864617438</v>
      </c>
      <c r="H406" s="38" t="n">
        <v>0.503816738956872</v>
      </c>
      <c r="I406" s="38" t="n">
        <v>0.527647565320029</v>
      </c>
      <c r="J406" s="38" t="n">
        <v>0.543485184660622</v>
      </c>
      <c r="K406" s="38" t="n">
        <v>0.565959670786153</v>
      </c>
      <c r="L406" s="38" t="n">
        <v>0.629072183657227</v>
      </c>
      <c r="M406" s="38" t="n">
        <v>0.663090382934255</v>
      </c>
      <c r="N406" s="38" t="n">
        <v>0.698337777244987</v>
      </c>
      <c r="O406" s="38" t="n">
        <v>0.77165792757088</v>
      </c>
    </row>
    <row r="407" customFormat="false" ht="15" hidden="false" customHeight="false" outlineLevel="0" collapsed="false">
      <c r="A407" s="30" t="n">
        <v>44399</v>
      </c>
      <c r="B407" s="38" t="n">
        <v>0.22147972421057</v>
      </c>
      <c r="C407" s="38" t="n">
        <v>0.445251411138589</v>
      </c>
      <c r="D407" s="38" t="n">
        <v>0.46637167776798</v>
      </c>
      <c r="E407" s="38" t="n">
        <v>0.457415259237883</v>
      </c>
      <c r="F407" s="38" t="n">
        <v>0.460535212094475</v>
      </c>
      <c r="G407" s="38" t="n">
        <v>0.48247437519585</v>
      </c>
      <c r="H407" s="38" t="n">
        <v>0.485833236664334</v>
      </c>
      <c r="I407" s="38" t="n">
        <v>0.524957044956295</v>
      </c>
      <c r="J407" s="38" t="n">
        <v>0.532731731584543</v>
      </c>
      <c r="K407" s="38" t="n">
        <v>0.559386550785092</v>
      </c>
      <c r="L407" s="38" t="n">
        <v>0.622171816584212</v>
      </c>
      <c r="M407" s="38" t="n">
        <v>0.660327642740079</v>
      </c>
      <c r="N407" s="38" t="n">
        <v>0.693032431213438</v>
      </c>
      <c r="O407" s="38" t="n">
        <v>0.75966739877567</v>
      </c>
    </row>
    <row r="408" customFormat="false" ht="15" hidden="false" customHeight="false" outlineLevel="0" collapsed="false">
      <c r="A408" s="30" t="n">
        <v>44400</v>
      </c>
      <c r="B408" s="38" t="n">
        <v>0.22147972421057</v>
      </c>
      <c r="C408" s="38" t="n">
        <v>0.432279810721292</v>
      </c>
      <c r="D408" s="38" t="n">
        <v>0.4383633230808</v>
      </c>
      <c r="E408" s="38" t="n">
        <v>0.449050443053492</v>
      </c>
      <c r="F408" s="38" t="n">
        <v>0.445458810728212</v>
      </c>
      <c r="G408" s="38" t="n">
        <v>0.451477390254058</v>
      </c>
      <c r="H408" s="38" t="n">
        <v>0.468279985762156</v>
      </c>
      <c r="I408" s="38" t="n">
        <v>0.50738618597773</v>
      </c>
      <c r="J408" s="38" t="n">
        <v>0.520306391728782</v>
      </c>
      <c r="K408" s="38" t="n">
        <v>0.549392818786621</v>
      </c>
      <c r="L408" s="38" t="n">
        <v>0.597718185266544</v>
      </c>
      <c r="M408" s="38" t="n">
        <v>0.651861404025469</v>
      </c>
      <c r="N408" s="38" t="n">
        <v>0.703151195002163</v>
      </c>
      <c r="O408" s="38" t="n">
        <v>0.752909705307495</v>
      </c>
    </row>
    <row r="409" customFormat="false" ht="15" hidden="false" customHeight="false" outlineLevel="0" collapsed="false">
      <c r="A409" s="30" t="n">
        <v>44403</v>
      </c>
      <c r="B409" s="38" t="n">
        <v>0.22147972421057</v>
      </c>
      <c r="C409" s="38" t="n">
        <v>0.430607754773595</v>
      </c>
      <c r="D409" s="38" t="n">
        <v>0.438495454784615</v>
      </c>
      <c r="E409" s="38" t="n">
        <v>0.455013688027617</v>
      </c>
      <c r="F409" s="38" t="n">
        <v>0.44635669609271</v>
      </c>
      <c r="G409" s="38" t="n">
        <v>0.462091104974614</v>
      </c>
      <c r="H409" s="38" t="n">
        <v>0.47107096451902</v>
      </c>
      <c r="I409" s="38" t="n">
        <v>0.515139994520846</v>
      </c>
      <c r="J409" s="38" t="n">
        <v>0.513126021180144</v>
      </c>
      <c r="K409" s="38" t="n">
        <v>0.55000620591997</v>
      </c>
      <c r="L409" s="38" t="n">
        <v>0.608232002476243</v>
      </c>
      <c r="M409" s="38" t="n">
        <v>0.641269119544579</v>
      </c>
      <c r="N409" s="38" t="n">
        <v>0.699712803949482</v>
      </c>
      <c r="O409" s="38" t="n">
        <v>0.772329769824381</v>
      </c>
    </row>
    <row r="410" customFormat="false" ht="15" hidden="false" customHeight="false" outlineLevel="0" collapsed="false">
      <c r="A410" s="30" t="n">
        <v>44404</v>
      </c>
      <c r="B410" s="38" t="n">
        <v>0.22147972421057</v>
      </c>
      <c r="C410" s="38" t="n">
        <v>0.437160979343093</v>
      </c>
      <c r="D410" s="38" t="n">
        <v>0.420027780714875</v>
      </c>
      <c r="E410" s="38" t="n">
        <v>0.440126797624583</v>
      </c>
      <c r="F410" s="38" t="n">
        <v>0.438239395416597</v>
      </c>
      <c r="G410" s="38" t="n">
        <v>0.448909489734014</v>
      </c>
      <c r="H410" s="38" t="n">
        <v>0.462336048908359</v>
      </c>
      <c r="I410" s="38" t="n">
        <v>0.495958837205583</v>
      </c>
      <c r="J410" s="38" t="n">
        <v>0.521692374485333</v>
      </c>
      <c r="K410" s="38" t="n">
        <v>0.53472534266928</v>
      </c>
      <c r="L410" s="38" t="n">
        <v>0.594146142576037</v>
      </c>
      <c r="M410" s="38" t="n">
        <v>0.627211227464983</v>
      </c>
      <c r="N410" s="38" t="n">
        <v>0.673181589129704</v>
      </c>
      <c r="O410" s="38" t="n">
        <v>0.745306689366761</v>
      </c>
    </row>
    <row r="411" customFormat="false" ht="15" hidden="false" customHeight="false" outlineLevel="0" collapsed="false">
      <c r="A411" s="30" t="n">
        <v>44405</v>
      </c>
      <c r="B411" s="38" t="n">
        <v>0.22147972421057</v>
      </c>
      <c r="C411" s="38" t="n">
        <v>0.415241561722879</v>
      </c>
      <c r="D411" s="38" t="n">
        <v>0.42431435585337</v>
      </c>
      <c r="E411" s="38" t="n">
        <v>0.426261228674105</v>
      </c>
      <c r="F411" s="38" t="n">
        <v>0.44231476459841</v>
      </c>
      <c r="G411" s="38" t="n">
        <v>0.431753516354201</v>
      </c>
      <c r="H411" s="38" t="n">
        <v>0.460649828580356</v>
      </c>
      <c r="I411" s="38" t="n">
        <v>0.489115168348911</v>
      </c>
      <c r="J411" s="38" t="n">
        <v>0.518133909543236</v>
      </c>
      <c r="K411" s="38" t="n">
        <v>0.537230157076111</v>
      </c>
      <c r="L411" s="38" t="n">
        <v>0.586845688637298</v>
      </c>
      <c r="M411" s="38" t="n">
        <v>0.624830158651631</v>
      </c>
      <c r="N411" s="38" t="n">
        <v>0.667479731108807</v>
      </c>
      <c r="O411" s="38" t="n">
        <v>0.744739331550903</v>
      </c>
    </row>
    <row r="412" customFormat="false" ht="15" hidden="false" customHeight="false" outlineLevel="0" collapsed="false">
      <c r="A412" s="30" t="n">
        <v>44406</v>
      </c>
      <c r="B412" s="38" t="n">
        <v>0.22147972421057</v>
      </c>
      <c r="C412" s="38" t="n">
        <v>0.415962522855022</v>
      </c>
      <c r="D412" s="38" t="n">
        <v>0.415173005271425</v>
      </c>
      <c r="E412" s="38" t="n">
        <v>0.416260395646709</v>
      </c>
      <c r="F412" s="38" t="n">
        <v>0.422790626378531</v>
      </c>
      <c r="G412" s="38" t="n">
        <v>0.438006085105598</v>
      </c>
      <c r="H412" s="38" t="n">
        <v>0.459786765032517</v>
      </c>
      <c r="I412" s="38" t="n">
        <v>0.503297179908236</v>
      </c>
      <c r="J412" s="38" t="n">
        <v>0.515997373834701</v>
      </c>
      <c r="K412" s="38" t="n">
        <v>0.525566189039152</v>
      </c>
      <c r="L412" s="38" t="n">
        <v>0.589721811365237</v>
      </c>
      <c r="M412" s="38" t="n">
        <v>0.627645243063178</v>
      </c>
      <c r="N412" s="38" t="n">
        <v>0.668740850584205</v>
      </c>
      <c r="O412" s="38" t="n">
        <v>0.739100370429179</v>
      </c>
    </row>
    <row r="413" customFormat="false" ht="15" hidden="false" customHeight="false" outlineLevel="0" collapsed="false">
      <c r="A413" s="30" t="n">
        <v>44407</v>
      </c>
      <c r="B413" s="38" t="n">
        <v>0.22147972421057</v>
      </c>
      <c r="C413" s="38" t="n">
        <v>0.422079900232726</v>
      </c>
      <c r="D413" s="38" t="n">
        <v>0.411506672927156</v>
      </c>
      <c r="E413" s="38" t="n">
        <v>0.420656498481816</v>
      </c>
      <c r="F413" s="38" t="n">
        <v>0.433331985840005</v>
      </c>
      <c r="G413" s="38" t="n">
        <v>0.444637915987451</v>
      </c>
      <c r="H413" s="38" t="n">
        <v>0.465647650857694</v>
      </c>
      <c r="I413" s="38" t="n">
        <v>0.479764733684079</v>
      </c>
      <c r="J413" s="38" t="n">
        <v>0.526357033835393</v>
      </c>
      <c r="K413" s="38" t="n">
        <v>0.522562852888514</v>
      </c>
      <c r="L413" s="38" t="n">
        <v>0.574008457673299</v>
      </c>
      <c r="M413" s="38" t="n">
        <v>0.621369679013994</v>
      </c>
      <c r="N413" s="38" t="n">
        <v>0.662442539993367</v>
      </c>
      <c r="O413" s="38" t="n">
        <v>0.737328176812622</v>
      </c>
    </row>
    <row r="414" customFormat="false" ht="15" hidden="false" customHeight="false" outlineLevel="0" collapsed="false">
      <c r="A414" s="30" t="n">
        <v>44410</v>
      </c>
      <c r="B414" s="38" t="n">
        <v>0.22147972421057</v>
      </c>
      <c r="C414" s="38" t="n">
        <v>0.361956257443144</v>
      </c>
      <c r="D414" s="38" t="n">
        <v>0.362119017953813</v>
      </c>
      <c r="E414" s="38" t="n">
        <v>0.373672119830433</v>
      </c>
      <c r="F414" s="38" t="n">
        <v>0.374218041359122</v>
      </c>
      <c r="G414" s="38" t="n">
        <v>0.397656313764287</v>
      </c>
      <c r="H414" s="38" t="n">
        <v>0.403128333040778</v>
      </c>
      <c r="I414" s="38" t="n">
        <v>0.430706445403559</v>
      </c>
      <c r="J414" s="38" t="n">
        <v>0.451521441195589</v>
      </c>
      <c r="K414" s="38" t="n">
        <v>0.481248370869115</v>
      </c>
      <c r="L414" s="38" t="n">
        <v>0.532899970113116</v>
      </c>
      <c r="M414" s="38" t="n">
        <v>0.571100327132801</v>
      </c>
      <c r="N414" s="38" t="n">
        <v>0.634574320237309</v>
      </c>
      <c r="O414" s="38" t="n">
        <v>0.695074263603502</v>
      </c>
    </row>
    <row r="415" customFormat="false" ht="15" hidden="false" customHeight="false" outlineLevel="0" collapsed="false">
      <c r="A415" s="30" t="n">
        <v>44411</v>
      </c>
      <c r="B415" s="38" t="n">
        <v>0.22147972421057</v>
      </c>
      <c r="C415" s="38" t="n">
        <v>0.319599082648229</v>
      </c>
      <c r="D415" s="38" t="n">
        <v>0.322416877550255</v>
      </c>
      <c r="E415" s="38" t="n">
        <v>0.3203706171647</v>
      </c>
      <c r="F415" s="38" t="n">
        <v>0.33620674859083</v>
      </c>
      <c r="G415" s="38" t="n">
        <v>0.34650071510148</v>
      </c>
      <c r="H415" s="38" t="n">
        <v>0.355563418083645</v>
      </c>
      <c r="I415" s="38" t="n">
        <v>0.393120954462248</v>
      </c>
      <c r="J415" s="38" t="n">
        <v>0.406938949490487</v>
      </c>
      <c r="K415" s="38" t="n">
        <v>0.427819240860083</v>
      </c>
      <c r="L415" s="38" t="n">
        <v>0.489010680429248</v>
      </c>
      <c r="M415" s="38" t="n">
        <v>0.536404497834898</v>
      </c>
      <c r="N415" s="38" t="n">
        <v>0.586334414725108</v>
      </c>
      <c r="O415" s="38" t="n">
        <v>0.666769246883312</v>
      </c>
    </row>
    <row r="416" customFormat="false" ht="15" hidden="false" customHeight="false" outlineLevel="0" collapsed="false">
      <c r="A416" s="30" t="n">
        <v>44412</v>
      </c>
      <c r="B416" s="38" t="n">
        <v>0.22147972421057</v>
      </c>
      <c r="C416" s="38" t="n">
        <v>0.323808761121501</v>
      </c>
      <c r="D416" s="38" t="n">
        <v>0.32372009905802</v>
      </c>
      <c r="E416" s="38" t="n">
        <v>0.322647736884776</v>
      </c>
      <c r="F416" s="38" t="n">
        <v>0.335663717683957</v>
      </c>
      <c r="G416" s="38" t="n">
        <v>0.347868005004575</v>
      </c>
      <c r="H416" s="38" t="n">
        <v>0.357665547933257</v>
      </c>
      <c r="I416" s="38" t="n">
        <v>0.393975861191123</v>
      </c>
      <c r="J416" s="38" t="n">
        <v>0.418099906898098</v>
      </c>
      <c r="K416" s="38" t="n">
        <v>0.438588139147469</v>
      </c>
      <c r="L416" s="38" t="n">
        <v>0.495268367486203</v>
      </c>
      <c r="M416" s="38" t="n">
        <v>0.528598717286512</v>
      </c>
      <c r="N416" s="38" t="n">
        <v>0.589085855851975</v>
      </c>
      <c r="O416" s="38" t="n">
        <v>0.658150883616685</v>
      </c>
    </row>
    <row r="417" customFormat="false" ht="15" hidden="false" customHeight="false" outlineLevel="0" collapsed="false">
      <c r="A417" s="30" t="n">
        <v>44413</v>
      </c>
      <c r="B417" s="38" t="n">
        <v>0.22147972421057</v>
      </c>
      <c r="C417" s="38" t="n">
        <v>0.319669570342261</v>
      </c>
      <c r="D417" s="38" t="n">
        <v>0.329680715136217</v>
      </c>
      <c r="E417" s="38" t="n">
        <v>0.330412680541089</v>
      </c>
      <c r="F417" s="38" t="n">
        <v>0.331318389909519</v>
      </c>
      <c r="G417" s="38" t="n">
        <v>0.346501795672138</v>
      </c>
      <c r="H417" s="38" t="n">
        <v>0.367424893272089</v>
      </c>
      <c r="I417" s="38" t="n">
        <v>0.382975637455982</v>
      </c>
      <c r="J417" s="38" t="n">
        <v>0.428684575569904</v>
      </c>
      <c r="K417" s="38" t="n">
        <v>0.434612735061694</v>
      </c>
      <c r="L417" s="38" t="n">
        <v>0.500276454456206</v>
      </c>
      <c r="M417" s="38" t="n">
        <v>0.548198149952578</v>
      </c>
      <c r="N417" s="38" t="n">
        <v>0.622216946593226</v>
      </c>
      <c r="O417" s="38" t="n">
        <v>0.70092121205425</v>
      </c>
    </row>
    <row r="418" customFormat="false" ht="15" hidden="false" customHeight="false" outlineLevel="0" collapsed="false">
      <c r="A418" s="30" t="n">
        <v>44414</v>
      </c>
      <c r="B418" s="38" t="n">
        <v>0.22147972421057</v>
      </c>
      <c r="C418" s="38" t="n">
        <v>0.354940165821124</v>
      </c>
      <c r="D418" s="38" t="n">
        <v>0.345711671063949</v>
      </c>
      <c r="E418" s="38" t="n">
        <v>0.36177026033235</v>
      </c>
      <c r="F418" s="38" t="n">
        <v>0.362636080927858</v>
      </c>
      <c r="G418" s="38" t="n">
        <v>0.376121995114063</v>
      </c>
      <c r="H418" s="38" t="n">
        <v>0.395302464545798</v>
      </c>
      <c r="I418" s="38" t="n">
        <v>0.42433972489299</v>
      </c>
      <c r="J418" s="38" t="n">
        <v>0.45801970931936</v>
      </c>
      <c r="K418" s="38" t="n">
        <v>0.462282046519593</v>
      </c>
      <c r="L418" s="38" t="n">
        <v>0.534210255940597</v>
      </c>
      <c r="M418" s="38" t="n">
        <v>0.568503596741744</v>
      </c>
      <c r="N418" s="38" t="n">
        <v>0.625514884884408</v>
      </c>
      <c r="O418" s="38" t="n">
        <v>0.706682452310962</v>
      </c>
    </row>
    <row r="419" customFormat="false" ht="15" hidden="false" customHeight="false" outlineLevel="0" collapsed="false">
      <c r="A419" s="30" t="n">
        <v>44417</v>
      </c>
      <c r="B419" s="38" t="n">
        <v>0.22147972421057</v>
      </c>
      <c r="C419" s="38" t="n">
        <v>0.323187763155133</v>
      </c>
      <c r="D419" s="38" t="n">
        <v>0.325026369771824</v>
      </c>
      <c r="E419" s="38" t="n">
        <v>0.32629481156555</v>
      </c>
      <c r="F419" s="38" t="n">
        <v>0.332554749767964</v>
      </c>
      <c r="G419" s="38" t="n">
        <v>0.349599475166572</v>
      </c>
      <c r="H419" s="38" t="n">
        <v>0.359328444413422</v>
      </c>
      <c r="I419" s="38" t="n">
        <v>0.396936300679317</v>
      </c>
      <c r="J419" s="38" t="n">
        <v>0.421019659524697</v>
      </c>
      <c r="K419" s="38" t="n">
        <v>0.440264666113927</v>
      </c>
      <c r="L419" s="38" t="n">
        <v>0.513863371509768</v>
      </c>
      <c r="M419" s="38" t="n">
        <v>0.547267304676104</v>
      </c>
      <c r="N419" s="38" t="n">
        <v>0.597319695983426</v>
      </c>
      <c r="O419" s="38" t="n">
        <v>0.678202867094067</v>
      </c>
    </row>
    <row r="420" customFormat="false" ht="15" hidden="false" customHeight="false" outlineLevel="0" collapsed="false">
      <c r="A420" s="30" t="n">
        <v>44418</v>
      </c>
      <c r="B420" s="38" t="n">
        <v>0.22147972421057</v>
      </c>
      <c r="C420" s="38" t="n">
        <v>0.292752422949242</v>
      </c>
      <c r="D420" s="38" t="n">
        <v>0.297587226703067</v>
      </c>
      <c r="E420" s="38" t="n">
        <v>0.296021331678265</v>
      </c>
      <c r="F420" s="38" t="n">
        <v>0.31099491201564</v>
      </c>
      <c r="G420" s="38" t="n">
        <v>0.320941762327865</v>
      </c>
      <c r="H420" s="38" t="n">
        <v>0.335404785237294</v>
      </c>
      <c r="I420" s="38" t="n">
        <v>0.367528892821663</v>
      </c>
      <c r="J420" s="38" t="n">
        <v>0.414914377055724</v>
      </c>
      <c r="K420" s="38" t="n">
        <v>0.414830759823795</v>
      </c>
      <c r="L420" s="38" t="n">
        <v>0.468211066593781</v>
      </c>
      <c r="M420" s="38" t="n">
        <v>0.512641546277443</v>
      </c>
      <c r="N420" s="38" t="n">
        <v>0.583373980370376</v>
      </c>
      <c r="O420" s="38" t="n">
        <v>0.666781005412979</v>
      </c>
    </row>
    <row r="421" customFormat="false" ht="15" hidden="false" customHeight="false" outlineLevel="0" collapsed="false">
      <c r="A421" s="30" t="n">
        <v>44419</v>
      </c>
      <c r="B421" s="38" t="n">
        <v>0.22147972421057</v>
      </c>
      <c r="C421" s="38" t="n">
        <v>0.315280010773179</v>
      </c>
      <c r="D421" s="38" t="n">
        <v>0.31611938246953</v>
      </c>
      <c r="E421" s="38" t="n">
        <v>0.314456528540739</v>
      </c>
      <c r="F421" s="38" t="n">
        <v>0.319104559339072</v>
      </c>
      <c r="G421" s="38" t="n">
        <v>0.336754009978889</v>
      </c>
      <c r="H421" s="38" t="n">
        <v>0.354197580804325</v>
      </c>
      <c r="I421" s="38" t="n">
        <v>0.3838552091707</v>
      </c>
      <c r="J421" s="38" t="n">
        <v>0.402806370724443</v>
      </c>
      <c r="K421" s="38" t="n">
        <v>0.42668588320449</v>
      </c>
      <c r="L421" s="38" t="n">
        <v>0.498668100245187</v>
      </c>
      <c r="M421" s="38" t="n">
        <v>0.527640151931995</v>
      </c>
      <c r="N421" s="38" t="n">
        <v>0.58455216517659</v>
      </c>
      <c r="O421" s="38" t="n">
        <v>0.658183601348884</v>
      </c>
    </row>
    <row r="422" customFormat="false" ht="15" hidden="false" customHeight="false" outlineLevel="0" collapsed="false">
      <c r="A422" s="30" t="n">
        <v>44420</v>
      </c>
      <c r="B422" s="38" t="n">
        <v>0.22147972421057</v>
      </c>
      <c r="C422" s="38" t="n">
        <v>0.352855032313477</v>
      </c>
      <c r="D422" s="38" t="n">
        <v>0.361663147892919</v>
      </c>
      <c r="E422" s="38" t="n">
        <v>0.364526612314992</v>
      </c>
      <c r="F422" s="38" t="n">
        <v>0.366888537392792</v>
      </c>
      <c r="G422" s="38" t="n">
        <v>0.376197158744179</v>
      </c>
      <c r="H422" s="38" t="n">
        <v>0.395989273667095</v>
      </c>
      <c r="I422" s="38" t="n">
        <v>0.425963745139678</v>
      </c>
      <c r="J422" s="38" t="n">
        <v>0.450055934248975</v>
      </c>
      <c r="K422" s="38" t="n">
        <v>0.488978910720658</v>
      </c>
      <c r="L422" s="38" t="n">
        <v>0.523205281773121</v>
      </c>
      <c r="M422" s="38" t="n">
        <v>0.577939233553815</v>
      </c>
      <c r="N422" s="38" t="n">
        <v>0.620805461662975</v>
      </c>
      <c r="O422" s="38" t="n">
        <v>0.70313502389837</v>
      </c>
    </row>
    <row r="423" customFormat="false" ht="15" hidden="false" customHeight="false" outlineLevel="0" collapsed="false">
      <c r="A423" s="30" t="n">
        <v>44421</v>
      </c>
      <c r="B423" s="38" t="n">
        <v>0.22147972421057</v>
      </c>
      <c r="C423" s="38" t="n">
        <v>0.396570371387536</v>
      </c>
      <c r="D423" s="38" t="n">
        <v>0.402072250936362</v>
      </c>
      <c r="E423" s="38" t="n">
        <v>0.410241314871118</v>
      </c>
      <c r="F423" s="38" t="n">
        <v>0.410346757789156</v>
      </c>
      <c r="G423" s="38" t="n">
        <v>0.435767371147521</v>
      </c>
      <c r="H423" s="38" t="n">
        <v>0.44055081624595</v>
      </c>
      <c r="I423" s="38" t="n">
        <v>0.480310323299906</v>
      </c>
      <c r="J423" s="38" t="n">
        <v>0.493892212533442</v>
      </c>
      <c r="K423" s="38" t="n">
        <v>0.511971406088231</v>
      </c>
      <c r="L423" s="38" t="n">
        <v>0.580774760169335</v>
      </c>
      <c r="M423" s="38" t="n">
        <v>0.612324850871061</v>
      </c>
      <c r="N423" s="38" t="n">
        <v>0.684398600451394</v>
      </c>
      <c r="O423" s="38" t="n">
        <v>0.742167757423369</v>
      </c>
    </row>
    <row r="424" customFormat="false" ht="15" hidden="false" customHeight="false" outlineLevel="0" collapsed="false">
      <c r="A424" s="30" t="n">
        <v>44424</v>
      </c>
      <c r="B424" s="38" t="n">
        <v>0.22147972421057</v>
      </c>
      <c r="C424" s="38" t="n">
        <v>0.44885804620489</v>
      </c>
      <c r="D424" s="38" t="n">
        <v>0.446930081290694</v>
      </c>
      <c r="E424" s="38" t="n">
        <v>0.445269880222394</v>
      </c>
      <c r="F424" s="38" t="n">
        <v>0.471705038132012</v>
      </c>
      <c r="G424" s="38" t="n">
        <v>0.468492842277023</v>
      </c>
      <c r="H424" s="38" t="n">
        <v>0.486624403458899</v>
      </c>
      <c r="I424" s="38" t="n">
        <v>0.519187677733538</v>
      </c>
      <c r="J424" s="38" t="n">
        <v>0.550197764590127</v>
      </c>
      <c r="K424" s="38" t="n">
        <v>0.569666482177138</v>
      </c>
      <c r="L424" s="38" t="n">
        <v>0.621308176098251</v>
      </c>
      <c r="M424" s="38" t="n">
        <v>0.663934274449924</v>
      </c>
      <c r="N424" s="38" t="n">
        <v>0.718129971963878</v>
      </c>
      <c r="O424" s="38" t="n">
        <v>0.800106063486908</v>
      </c>
    </row>
    <row r="425" customFormat="false" ht="15" hidden="false" customHeight="false" outlineLevel="0" collapsed="false">
      <c r="A425" s="30" t="n">
        <v>44425</v>
      </c>
      <c r="B425" s="38" t="n">
        <v>0.22147972421057</v>
      </c>
      <c r="C425" s="38" t="n">
        <v>0.466781396720862</v>
      </c>
      <c r="D425" s="38" t="n">
        <v>0.4541695712768</v>
      </c>
      <c r="E425" s="38" t="n">
        <v>0.462584194958685</v>
      </c>
      <c r="F425" s="38" t="n">
        <v>0.460735118493675</v>
      </c>
      <c r="G425" s="38" t="n">
        <v>0.474858244436689</v>
      </c>
      <c r="H425" s="38" t="n">
        <v>0.490616093744855</v>
      </c>
      <c r="I425" s="38" t="n">
        <v>0.522437112131236</v>
      </c>
      <c r="J425" s="38" t="n">
        <v>0.551036356456453</v>
      </c>
      <c r="K425" s="38" t="n">
        <v>0.568384423461297</v>
      </c>
      <c r="L425" s="38" t="n">
        <v>0.637029827322589</v>
      </c>
      <c r="M425" s="38" t="n">
        <v>0.667141633812255</v>
      </c>
      <c r="N425" s="38" t="n">
        <v>0.719130043643765</v>
      </c>
      <c r="O425" s="38" t="n">
        <v>0.797036383438878</v>
      </c>
    </row>
    <row r="426" customFormat="false" ht="15" hidden="false" customHeight="false" outlineLevel="0" collapsed="false">
      <c r="A426" s="30" t="n">
        <v>44426</v>
      </c>
      <c r="B426" s="38" t="n">
        <v>0.22147972421057</v>
      </c>
      <c r="C426" s="38" t="n">
        <v>0.546005656075792</v>
      </c>
      <c r="D426" s="38" t="n">
        <v>0.548128767839893</v>
      </c>
      <c r="E426" s="38" t="n">
        <v>0.543999382514714</v>
      </c>
      <c r="F426" s="38" t="n">
        <v>0.550744490456692</v>
      </c>
      <c r="G426" s="38" t="n">
        <v>0.564705821969151</v>
      </c>
      <c r="H426" s="38" t="n">
        <v>0.593259170653556</v>
      </c>
      <c r="I426" s="38" t="n">
        <v>0.620495012766786</v>
      </c>
      <c r="J426" s="38" t="n">
        <v>0.636924122792996</v>
      </c>
      <c r="K426" s="38" t="n">
        <v>0.658987878008188</v>
      </c>
      <c r="L426" s="38" t="n">
        <v>0.714408288024103</v>
      </c>
      <c r="M426" s="38" t="n">
        <v>0.751707782758877</v>
      </c>
      <c r="N426" s="38" t="n">
        <v>0.810472454621675</v>
      </c>
      <c r="O426" s="38" t="n">
        <v>0.878360262407712</v>
      </c>
    </row>
    <row r="427" customFormat="false" ht="15" hidden="false" customHeight="false" outlineLevel="0" collapsed="false">
      <c r="A427" s="30" t="n">
        <v>44427</v>
      </c>
      <c r="B427" s="38" t="n">
        <v>0.22147972421057</v>
      </c>
      <c r="C427" s="38" t="n">
        <v>0.544895185718929</v>
      </c>
      <c r="D427" s="38" t="n">
        <v>0.549215252941634</v>
      </c>
      <c r="E427" s="38" t="n">
        <v>0.549212269897529</v>
      </c>
      <c r="F427" s="38" t="n">
        <v>0.547591014399417</v>
      </c>
      <c r="G427" s="38" t="n">
        <v>0.56829675420176</v>
      </c>
      <c r="H427" s="38" t="n">
        <v>0.575469475858602</v>
      </c>
      <c r="I427" s="38" t="n">
        <v>0.618688312271202</v>
      </c>
      <c r="J427" s="38" t="n">
        <v>0.635591951217467</v>
      </c>
      <c r="K427" s="38" t="n">
        <v>0.654523593384016</v>
      </c>
      <c r="L427" s="38" t="n">
        <v>0.708940268404913</v>
      </c>
      <c r="M427" s="38" t="n">
        <v>0.754843416286794</v>
      </c>
      <c r="N427" s="38" t="n">
        <v>0.784344365767675</v>
      </c>
      <c r="O427" s="38" t="n">
        <v>0.873597574783088</v>
      </c>
    </row>
    <row r="428" customFormat="false" ht="15" hidden="false" customHeight="false" outlineLevel="0" collapsed="false">
      <c r="A428" s="30" t="n">
        <v>44428</v>
      </c>
      <c r="B428" s="38" t="n">
        <v>0.22147972421057</v>
      </c>
      <c r="C428" s="38" t="n">
        <v>0.512645524773147</v>
      </c>
      <c r="D428" s="38" t="n">
        <v>0.520557906209038</v>
      </c>
      <c r="E428" s="38" t="n">
        <v>0.519015390426837</v>
      </c>
      <c r="F428" s="38" t="n">
        <v>0.537816235066616</v>
      </c>
      <c r="G428" s="38" t="n">
        <v>0.542347326235062</v>
      </c>
      <c r="H428" s="38" t="n">
        <v>0.562539653627032</v>
      </c>
      <c r="I428" s="38" t="n">
        <v>0.599961813436816</v>
      </c>
      <c r="J428" s="38" t="n">
        <v>0.613654824329653</v>
      </c>
      <c r="K428" s="38" t="n">
        <v>0.636119048887241</v>
      </c>
      <c r="L428" s="38" t="n">
        <v>0.686046579331504</v>
      </c>
      <c r="M428" s="38" t="n">
        <v>0.728506245250943</v>
      </c>
      <c r="N428" s="38" t="n">
        <v>0.795935851153576</v>
      </c>
      <c r="O428" s="38" t="n">
        <v>0.856207271283368</v>
      </c>
    </row>
    <row r="429" customFormat="false" ht="15" hidden="false" customHeight="false" outlineLevel="0" collapsed="false">
      <c r="A429" s="30" t="n">
        <v>44431</v>
      </c>
      <c r="B429" s="38" t="n">
        <v>0.22147972421057</v>
      </c>
      <c r="C429" s="38" t="n">
        <v>0.539486113848359</v>
      </c>
      <c r="D429" s="38" t="n">
        <v>0.546887818232124</v>
      </c>
      <c r="E429" s="38" t="n">
        <v>0.551771628335812</v>
      </c>
      <c r="F429" s="38" t="n">
        <v>0.553449139247021</v>
      </c>
      <c r="G429" s="38" t="n">
        <v>0.573820864875792</v>
      </c>
      <c r="H429" s="38" t="n">
        <v>0.577864647800014</v>
      </c>
      <c r="I429" s="38" t="n">
        <v>0.60944721141677</v>
      </c>
      <c r="J429" s="38" t="n">
        <v>0.641933278418613</v>
      </c>
      <c r="K429" s="38" t="n">
        <v>0.652725926703454</v>
      </c>
      <c r="L429" s="38" t="n">
        <v>0.720197695905654</v>
      </c>
      <c r="M429" s="38" t="n">
        <v>0.752663885188229</v>
      </c>
      <c r="N429" s="38" t="n">
        <v>0.79137246412866</v>
      </c>
      <c r="O429" s="38" t="n">
        <v>0.873961372838913</v>
      </c>
    </row>
    <row r="430" customFormat="false" ht="15" hidden="false" customHeight="false" outlineLevel="0" collapsed="false">
      <c r="A430" s="30" t="n">
        <v>44432</v>
      </c>
      <c r="B430" s="38" t="n">
        <v>0.22147972421057</v>
      </c>
      <c r="C430" s="38" t="n">
        <v>0.553095132382129</v>
      </c>
      <c r="D430" s="38" t="n">
        <v>0.551429518806653</v>
      </c>
      <c r="E430" s="38" t="n">
        <v>0.56787548525209</v>
      </c>
      <c r="F430" s="38" t="n">
        <v>0.568168380848355</v>
      </c>
      <c r="G430" s="38" t="n">
        <v>0.57005103297842</v>
      </c>
      <c r="H430" s="38" t="n">
        <v>0.577233341380767</v>
      </c>
      <c r="I430" s="38" t="n">
        <v>0.616432905049064</v>
      </c>
      <c r="J430" s="38" t="n">
        <v>0.638144372159483</v>
      </c>
      <c r="K430" s="38" t="n">
        <v>0.676446167104826</v>
      </c>
      <c r="L430" s="38" t="n">
        <v>0.721494959249565</v>
      </c>
      <c r="M430" s="38" t="n">
        <v>0.764066383421786</v>
      </c>
      <c r="N430" s="38" t="n">
        <v>0.806320791698408</v>
      </c>
      <c r="O430" s="38" t="n">
        <v>0.877884985888792</v>
      </c>
    </row>
    <row r="431" customFormat="false" ht="15" hidden="false" customHeight="false" outlineLevel="0" collapsed="false">
      <c r="A431" s="30" t="n">
        <v>44433</v>
      </c>
      <c r="B431" s="38" t="n">
        <v>0.22147972421057</v>
      </c>
      <c r="C431" s="38" t="n">
        <v>0.567625827296619</v>
      </c>
      <c r="D431" s="38" t="n">
        <v>0.566823865716807</v>
      </c>
      <c r="E431" s="38" t="n">
        <v>0.562438044589571</v>
      </c>
      <c r="F431" s="38" t="n">
        <v>0.583462883765938</v>
      </c>
      <c r="G431" s="38" t="n">
        <v>0.586563245285552</v>
      </c>
      <c r="H431" s="38" t="n">
        <v>0.598448626233918</v>
      </c>
      <c r="I431" s="38" t="n">
        <v>0.615575438779494</v>
      </c>
      <c r="J431" s="38" t="n">
        <v>0.660643732411835</v>
      </c>
      <c r="K431" s="38" t="n">
        <v>0.677250581106847</v>
      </c>
      <c r="L431" s="38" t="n">
        <v>0.732557362358184</v>
      </c>
      <c r="M431" s="38" t="n">
        <v>0.765834357523102</v>
      </c>
      <c r="N431" s="38" t="n">
        <v>0.8134485552163</v>
      </c>
      <c r="O431" s="38" t="n">
        <v>0.884436392279514</v>
      </c>
    </row>
    <row r="432" customFormat="false" ht="15" hidden="false" customHeight="false" outlineLevel="0" collapsed="false">
      <c r="A432" s="30" t="n">
        <v>44434</v>
      </c>
      <c r="B432" s="38" t="n">
        <v>0.22147972421057</v>
      </c>
      <c r="C432" s="38" t="n">
        <v>0.522615427253066</v>
      </c>
      <c r="D432" s="38" t="n">
        <v>0.521332454228276</v>
      </c>
      <c r="E432" s="38" t="n">
        <v>0.532210709865007</v>
      </c>
      <c r="F432" s="38" t="n">
        <v>0.53094949893871</v>
      </c>
      <c r="G432" s="38" t="n">
        <v>0.542864144920932</v>
      </c>
      <c r="H432" s="38" t="n">
        <v>0.559817511210554</v>
      </c>
      <c r="I432" s="38" t="n">
        <v>0.581481311317496</v>
      </c>
      <c r="J432" s="38" t="n">
        <v>0.614976255253814</v>
      </c>
      <c r="K432" s="38" t="n">
        <v>0.623808180766476</v>
      </c>
      <c r="L432" s="38" t="n">
        <v>0.681056197155489</v>
      </c>
      <c r="M432" s="38" t="n">
        <v>0.710460715341293</v>
      </c>
      <c r="N432" s="38" t="n">
        <v>0.768766257576986</v>
      </c>
      <c r="O432" s="38" t="n">
        <v>0.847423682153514</v>
      </c>
    </row>
    <row r="433" customFormat="false" ht="15" hidden="false" customHeight="false" outlineLevel="0" collapsed="false">
      <c r="A433" s="30" t="n">
        <v>44435</v>
      </c>
      <c r="B433" s="38" t="n">
        <v>0.22147972421057</v>
      </c>
      <c r="C433" s="38" t="n">
        <v>0.479540240179215</v>
      </c>
      <c r="D433" s="38" t="n">
        <v>0.493798624963961</v>
      </c>
      <c r="E433" s="38" t="n">
        <v>0.485975347674263</v>
      </c>
      <c r="F433" s="38" t="n">
        <v>0.483956837323987</v>
      </c>
      <c r="G433" s="38" t="n">
        <v>0.499539090116152</v>
      </c>
      <c r="H433" s="38" t="n">
        <v>0.51633140092435</v>
      </c>
      <c r="I433" s="38" t="n">
        <v>0.544369006316742</v>
      </c>
      <c r="J433" s="38" t="n">
        <v>0.569548081029112</v>
      </c>
      <c r="K433" s="38" t="n">
        <v>0.599038940769086</v>
      </c>
      <c r="L433" s="38" t="n">
        <v>0.656095453451559</v>
      </c>
      <c r="M433" s="38" t="n">
        <v>0.677576949082783</v>
      </c>
      <c r="N433" s="38" t="n">
        <v>0.73302385328309</v>
      </c>
      <c r="O433" s="38" t="n">
        <v>0.807249746271085</v>
      </c>
    </row>
    <row r="434" customFormat="false" ht="15" hidden="false" customHeight="false" outlineLevel="0" collapsed="false">
      <c r="A434" s="30" t="n">
        <v>44438</v>
      </c>
      <c r="B434" s="38" t="n">
        <v>0.22147972421057</v>
      </c>
      <c r="C434" s="38" t="n">
        <v>0.481861824578808</v>
      </c>
      <c r="D434" s="38" t="n">
        <v>0.495216711519882</v>
      </c>
      <c r="E434" s="38" t="n">
        <v>0.480072671484747</v>
      </c>
      <c r="F434" s="38" t="n">
        <v>0.485363458244331</v>
      </c>
      <c r="G434" s="38" t="n">
        <v>0.506126543516575</v>
      </c>
      <c r="H434" s="38" t="n">
        <v>0.511505989485592</v>
      </c>
      <c r="I434" s="38" t="n">
        <v>0.546537932794945</v>
      </c>
      <c r="J434" s="38" t="n">
        <v>0.569571854205681</v>
      </c>
      <c r="K434" s="38" t="n">
        <v>0.576513652418969</v>
      </c>
      <c r="L434" s="38" t="n">
        <v>0.649619698430175</v>
      </c>
      <c r="M434" s="38" t="n">
        <v>0.685163155036269</v>
      </c>
      <c r="N434" s="38" t="n">
        <v>0.744146686989758</v>
      </c>
      <c r="O434" s="38" t="n">
        <v>0.808379917272717</v>
      </c>
    </row>
    <row r="435" customFormat="false" ht="15" hidden="false" customHeight="false" outlineLevel="0" collapsed="false">
      <c r="A435" s="30" t="n">
        <v>44439</v>
      </c>
      <c r="B435" s="38" t="n">
        <v>0.22147972421057</v>
      </c>
      <c r="C435" s="38" t="n">
        <v>0.465813208263105</v>
      </c>
      <c r="D435" s="38" t="n">
        <v>0.45877834816504</v>
      </c>
      <c r="E435" s="38" t="n">
        <v>0.467882803764108</v>
      </c>
      <c r="F435" s="38" t="n">
        <v>0.48390111844716</v>
      </c>
      <c r="G435" s="38" t="n">
        <v>0.493177274704944</v>
      </c>
      <c r="H435" s="38" t="n">
        <v>0.513039186615588</v>
      </c>
      <c r="I435" s="38" t="n">
        <v>0.527018983566344</v>
      </c>
      <c r="J435" s="38" t="n">
        <v>0.561598568390089</v>
      </c>
      <c r="K435" s="38" t="n">
        <v>0.579958097083156</v>
      </c>
      <c r="L435" s="38" t="n">
        <v>0.643685142181793</v>
      </c>
      <c r="M435" s="38" t="n">
        <v>0.678137317693722</v>
      </c>
      <c r="N435" s="38" t="n">
        <v>0.726390164213306</v>
      </c>
      <c r="O435" s="38" t="n">
        <v>0.801265818997961</v>
      </c>
    </row>
    <row r="436" customFormat="false" ht="15" hidden="false" customHeight="false" outlineLevel="0" collapsed="false">
      <c r="A436" s="30" t="n">
        <v>44440</v>
      </c>
      <c r="B436" s="38" t="n">
        <v>0.22147972421057</v>
      </c>
      <c r="C436" s="38" t="n">
        <v>0.436578431682019</v>
      </c>
      <c r="D436" s="38" t="n">
        <v>0.426285457846304</v>
      </c>
      <c r="E436" s="38" t="n">
        <v>0.429908522729323</v>
      </c>
      <c r="F436" s="38" t="n">
        <v>0.445876327612291</v>
      </c>
      <c r="G436" s="38" t="n">
        <v>0.446988627371671</v>
      </c>
      <c r="H436" s="38" t="n">
        <v>0.472379086104353</v>
      </c>
      <c r="I436" s="38" t="n">
        <v>0.501106271756533</v>
      </c>
      <c r="J436" s="38" t="n">
        <v>0.531390518711044</v>
      </c>
      <c r="K436" s="38" t="n">
        <v>0.544577463710335</v>
      </c>
      <c r="L436" s="38" t="n">
        <v>0.601176115104316</v>
      </c>
      <c r="M436" s="38" t="n">
        <v>0.640673917062078</v>
      </c>
      <c r="N436" s="38" t="n">
        <v>0.683013188875676</v>
      </c>
      <c r="O436" s="38" t="n">
        <v>0.753434075711798</v>
      </c>
    </row>
    <row r="437" customFormat="false" ht="15" hidden="false" customHeight="false" outlineLevel="0" collapsed="false">
      <c r="A437" s="30" t="n">
        <v>44441</v>
      </c>
      <c r="B437" s="38" t="n">
        <v>0.22147972421057</v>
      </c>
      <c r="C437" s="38" t="n">
        <v>0.413549198487805</v>
      </c>
      <c r="D437" s="38" t="n">
        <v>0.415266214977251</v>
      </c>
      <c r="E437" s="38" t="n">
        <v>0.421058904132572</v>
      </c>
      <c r="F437" s="38" t="n">
        <v>0.436092259941299</v>
      </c>
      <c r="G437" s="38" t="n">
        <v>0.438534352765933</v>
      </c>
      <c r="H437" s="38" t="n">
        <v>0.451295931901165</v>
      </c>
      <c r="I437" s="38" t="n">
        <v>0.475468784924982</v>
      </c>
      <c r="J437" s="38" t="n">
        <v>0.509948404067625</v>
      </c>
      <c r="K437" s="38" t="n">
        <v>0.534145241019441</v>
      </c>
      <c r="L437" s="38" t="n">
        <v>0.591221196156836</v>
      </c>
      <c r="M437" s="38" t="n">
        <v>0.623709085306243</v>
      </c>
      <c r="N437" s="38" t="n">
        <v>0.678280594032996</v>
      </c>
      <c r="O437" s="38" t="n">
        <v>0.747763075987557</v>
      </c>
    </row>
    <row r="438" customFormat="false" ht="15" hidden="false" customHeight="false" outlineLevel="0" collapsed="false">
      <c r="A438" s="30" t="n">
        <v>44442</v>
      </c>
      <c r="B438" s="38" t="n">
        <v>0.22147972421057</v>
      </c>
      <c r="C438" s="38" t="n">
        <v>0.415128155764973</v>
      </c>
      <c r="D438" s="38" t="n">
        <v>0.422673702790028</v>
      </c>
      <c r="E438" s="38" t="n">
        <v>0.416127328178537</v>
      </c>
      <c r="F438" s="38" t="n">
        <v>0.414214228299736</v>
      </c>
      <c r="G438" s="38" t="n">
        <v>0.441023888915481</v>
      </c>
      <c r="H438" s="38" t="n">
        <v>0.454854658161812</v>
      </c>
      <c r="I438" s="38" t="n">
        <v>0.491740195284182</v>
      </c>
      <c r="J438" s="38" t="n">
        <v>0.515033038290208</v>
      </c>
      <c r="K438" s="38" t="n">
        <v>0.539529409832959</v>
      </c>
      <c r="L438" s="38" t="n">
        <v>0.589378381797943</v>
      </c>
      <c r="M438" s="38" t="n">
        <v>0.625363750289511</v>
      </c>
      <c r="N438" s="38" t="n">
        <v>0.667364426339992</v>
      </c>
      <c r="O438" s="38" t="n">
        <v>0.7511775161503</v>
      </c>
    </row>
    <row r="439" customFormat="false" ht="15" hidden="false" customHeight="false" outlineLevel="0" collapsed="false">
      <c r="A439" s="30" t="n">
        <v>44445</v>
      </c>
      <c r="B439" s="38" t="n">
        <v>0.22147972421057</v>
      </c>
      <c r="C439" s="38" t="n">
        <v>0.43029585141605</v>
      </c>
      <c r="D439" s="38" t="n">
        <v>0.433380824272477</v>
      </c>
      <c r="E439" s="38" t="n">
        <v>0.439771277670358</v>
      </c>
      <c r="F439" s="38" t="n">
        <v>0.441381924605949</v>
      </c>
      <c r="G439" s="38" t="n">
        <v>0.462421678529506</v>
      </c>
      <c r="H439" s="38" t="n">
        <v>0.453583362552971</v>
      </c>
      <c r="I439" s="38" t="n">
        <v>0.503155905866707</v>
      </c>
      <c r="J439" s="38" t="n">
        <v>0.534203421904563</v>
      </c>
      <c r="K439" s="38" t="n">
        <v>0.558670080943233</v>
      </c>
      <c r="L439" s="38" t="n">
        <v>0.609467563460502</v>
      </c>
      <c r="M439" s="38" t="n">
        <v>0.653372071264653</v>
      </c>
      <c r="N439" s="38" t="n">
        <v>0.695744434563586</v>
      </c>
      <c r="O439" s="38" t="n">
        <v>0.768125770978217</v>
      </c>
    </row>
    <row r="440" customFormat="false" ht="15" hidden="false" customHeight="false" outlineLevel="0" collapsed="false">
      <c r="A440" s="30" t="n">
        <v>44446</v>
      </c>
      <c r="B440" s="38" t="n">
        <v>0.22147972421057</v>
      </c>
      <c r="C440" s="38" t="n">
        <v>0.358913384264337</v>
      </c>
      <c r="D440" s="38" t="n">
        <v>0.358353515555562</v>
      </c>
      <c r="E440" s="38" t="n">
        <v>0.363931168977143</v>
      </c>
      <c r="F440" s="38" t="n">
        <v>0.365492333226396</v>
      </c>
      <c r="G440" s="38" t="n">
        <v>0.390556925091584</v>
      </c>
      <c r="H440" s="38" t="n">
        <v>0.400935296958438</v>
      </c>
      <c r="I440" s="38" t="n">
        <v>0.431871296088968</v>
      </c>
      <c r="J440" s="38" t="n">
        <v>0.456625557694911</v>
      </c>
      <c r="K440" s="38" t="n">
        <v>0.484487662323431</v>
      </c>
      <c r="L440" s="38" t="n">
        <v>0.547196722676369</v>
      </c>
      <c r="M440" s="38" t="n">
        <v>0.576726750025593</v>
      </c>
      <c r="N440" s="38" t="n">
        <v>0.631434251151132</v>
      </c>
      <c r="O440" s="38" t="n">
        <v>0.723640752252404</v>
      </c>
    </row>
    <row r="441" customFormat="false" ht="15" hidden="false" customHeight="false" outlineLevel="0" collapsed="false">
      <c r="A441" s="30" t="n">
        <v>44447</v>
      </c>
      <c r="B441" s="38" t="n">
        <v>0.22147972421057</v>
      </c>
      <c r="C441" s="38" t="n">
        <v>0.361512676238467</v>
      </c>
      <c r="D441" s="38" t="n">
        <v>0.372049431613052</v>
      </c>
      <c r="E441" s="38" t="n">
        <v>0.37604342653671</v>
      </c>
      <c r="F441" s="38" t="n">
        <v>0.375904711649013</v>
      </c>
      <c r="G441" s="38" t="n">
        <v>0.390973529531785</v>
      </c>
      <c r="H441" s="38" t="n">
        <v>0.413733825111463</v>
      </c>
      <c r="I441" s="38" t="n">
        <v>0.41944424499637</v>
      </c>
      <c r="J441" s="38" t="n">
        <v>0.456716392063771</v>
      </c>
      <c r="K441" s="38" t="n">
        <v>0.486081276647908</v>
      </c>
      <c r="L441" s="38" t="n">
        <v>0.540222204213974</v>
      </c>
      <c r="M441" s="38" t="n">
        <v>0.59084323499844</v>
      </c>
      <c r="N441" s="38" t="n">
        <v>0.63906144070972</v>
      </c>
      <c r="O441" s="38" t="n">
        <v>0.719153003680363</v>
      </c>
    </row>
    <row r="442" customFormat="false" ht="15" hidden="false" customHeight="false" outlineLevel="0" collapsed="false">
      <c r="A442" s="30" t="n">
        <v>44448</v>
      </c>
      <c r="B442" s="38" t="n">
        <v>0.22147972421057</v>
      </c>
      <c r="C442" s="38" t="n">
        <v>0.354461274198029</v>
      </c>
      <c r="D442" s="38" t="n">
        <v>0.358429976070975</v>
      </c>
      <c r="E442" s="38" t="n">
        <v>0.367315764667747</v>
      </c>
      <c r="F442" s="38" t="n">
        <v>0.366185598854642</v>
      </c>
      <c r="G442" s="38" t="n">
        <v>0.39177868293594</v>
      </c>
      <c r="H442" s="38" t="n">
        <v>0.4034640623487</v>
      </c>
      <c r="I442" s="38" t="n">
        <v>0.439321693534252</v>
      </c>
      <c r="J442" s="38" t="n">
        <v>0.451958014241098</v>
      </c>
      <c r="K442" s="38" t="n">
        <v>0.469979414112027</v>
      </c>
      <c r="L442" s="38" t="n">
        <v>0.541254003036701</v>
      </c>
      <c r="M442" s="38" t="n">
        <v>0.599705493668914</v>
      </c>
      <c r="N442" s="38" t="n">
        <v>0.645616712255738</v>
      </c>
      <c r="O442" s="38" t="n">
        <v>0.713518403572175</v>
      </c>
    </row>
    <row r="443" customFormat="false" ht="15" hidden="false" customHeight="false" outlineLevel="0" collapsed="false">
      <c r="A443" s="30" t="n">
        <v>44449</v>
      </c>
      <c r="B443" s="38" t="n">
        <v>0.22147972421057</v>
      </c>
      <c r="C443" s="38" t="n">
        <v>0.381201547618922</v>
      </c>
      <c r="D443" s="38" t="n">
        <v>0.372693576142559</v>
      </c>
      <c r="E443" s="38" t="n">
        <v>0.393049560703118</v>
      </c>
      <c r="F443" s="38" t="n">
        <v>0.388906891265922</v>
      </c>
      <c r="G443" s="38" t="n">
        <v>0.404387442921742</v>
      </c>
      <c r="H443" s="38" t="n">
        <v>0.418356527135251</v>
      </c>
      <c r="I443" s="38" t="n">
        <v>0.457672569295222</v>
      </c>
      <c r="J443" s="38" t="n">
        <v>0.471720347027522</v>
      </c>
      <c r="K443" s="38" t="n">
        <v>0.486921402901051</v>
      </c>
      <c r="L443" s="38" t="n">
        <v>0.558319621658852</v>
      </c>
      <c r="M443" s="38" t="n">
        <v>0.583610879978636</v>
      </c>
      <c r="N443" s="38" t="n">
        <v>0.647475916397831</v>
      </c>
      <c r="O443" s="38" t="n">
        <v>0.732277095629598</v>
      </c>
    </row>
    <row r="444" customFormat="false" ht="15" hidden="false" customHeight="false" outlineLevel="0" collapsed="false">
      <c r="A444" s="30" t="n">
        <v>44452</v>
      </c>
      <c r="B444" s="38" t="n">
        <v>0.22147972421057</v>
      </c>
      <c r="C444" s="38" t="n">
        <v>0.342970377004535</v>
      </c>
      <c r="D444" s="38" t="n">
        <v>0.34455674939766</v>
      </c>
      <c r="E444" s="38" t="n">
        <v>0.359274875815936</v>
      </c>
      <c r="F444" s="38" t="n">
        <v>0.346430460704208</v>
      </c>
      <c r="G444" s="38" t="n">
        <v>0.367584124691946</v>
      </c>
      <c r="H444" s="38" t="n">
        <v>0.376060687862576</v>
      </c>
      <c r="I444" s="38" t="n">
        <v>0.417636309702199</v>
      </c>
      <c r="J444" s="38" t="n">
        <v>0.437556772932593</v>
      </c>
      <c r="K444" s="38" t="n">
        <v>0.4697071713101</v>
      </c>
      <c r="L444" s="38" t="n">
        <v>0.517393956931252</v>
      </c>
      <c r="M444" s="38" t="n">
        <v>0.570122243566554</v>
      </c>
      <c r="N444" s="38" t="n">
        <v>0.621044945946322</v>
      </c>
      <c r="O444" s="38" t="n">
        <v>0.696245303085471</v>
      </c>
    </row>
    <row r="445" customFormat="false" ht="15" hidden="false" customHeight="false" outlineLevel="0" collapsed="false">
      <c r="A445" s="30" t="n">
        <v>44453</v>
      </c>
      <c r="B445" s="38" t="n">
        <v>0.22147972421057</v>
      </c>
      <c r="C445" s="38" t="n">
        <v>0.317003833033089</v>
      </c>
      <c r="D445" s="38" t="n">
        <v>0.321672020551216</v>
      </c>
      <c r="E445" s="38" t="n">
        <v>0.322255009140723</v>
      </c>
      <c r="F445" s="38" t="n">
        <v>0.324409247394711</v>
      </c>
      <c r="G445" s="38" t="n">
        <v>0.341765551251044</v>
      </c>
      <c r="H445" s="38" t="n">
        <v>0.347094240671852</v>
      </c>
      <c r="I445" s="38" t="n">
        <v>0.395227608303976</v>
      </c>
      <c r="J445" s="38" t="n">
        <v>0.408583260629118</v>
      </c>
      <c r="K445" s="38" t="n">
        <v>0.43595420659781</v>
      </c>
      <c r="L445" s="38" t="n">
        <v>0.50161881260549</v>
      </c>
      <c r="M445" s="38" t="n">
        <v>0.543282737320982</v>
      </c>
      <c r="N445" s="38" t="n">
        <v>0.582534247397716</v>
      </c>
      <c r="O445" s="38" t="n">
        <v>0.670465801803555</v>
      </c>
    </row>
    <row r="446" customFormat="false" ht="15" hidden="false" customHeight="false" outlineLevel="0" collapsed="false">
      <c r="A446" s="30" t="n">
        <v>44454</v>
      </c>
      <c r="B446" s="38" t="n">
        <v>0.22147972421057</v>
      </c>
      <c r="C446" s="38" t="n">
        <v>0.344514481264009</v>
      </c>
      <c r="D446" s="38" t="n">
        <v>0.356382220822176</v>
      </c>
      <c r="E446" s="38" t="n">
        <v>0.347362154763778</v>
      </c>
      <c r="F446" s="38" t="n">
        <v>0.34514175789542</v>
      </c>
      <c r="G446" s="38" t="n">
        <v>0.377520549354002</v>
      </c>
      <c r="H446" s="38" t="n">
        <v>0.382917517364587</v>
      </c>
      <c r="I446" s="38" t="n">
        <v>0.408758215498126</v>
      </c>
      <c r="J446" s="38" t="n">
        <v>0.444354226695932</v>
      </c>
      <c r="K446" s="38" t="n">
        <v>0.474123351616435</v>
      </c>
      <c r="L446" s="38" t="n">
        <v>0.520227940780876</v>
      </c>
      <c r="M446" s="38" t="n">
        <v>0.582828028559303</v>
      </c>
      <c r="N446" s="38" t="n">
        <v>0.61944838602902</v>
      </c>
      <c r="O446" s="38" t="n">
        <v>0.703767907830778</v>
      </c>
    </row>
    <row r="447" customFormat="false" ht="15" hidden="false" customHeight="false" outlineLevel="0" collapsed="false">
      <c r="A447" s="30" t="n">
        <v>44455</v>
      </c>
      <c r="B447" s="38" t="n">
        <v>0.22147972421057</v>
      </c>
      <c r="C447" s="38" t="n">
        <v>0.264007316009939</v>
      </c>
      <c r="D447" s="38" t="n">
        <v>0.267143521442748</v>
      </c>
      <c r="E447" s="38" t="n">
        <v>0.263056958693131</v>
      </c>
      <c r="F447" s="38" t="n">
        <v>0.294189237203957</v>
      </c>
      <c r="G447" s="38" t="n">
        <v>0.289795863610283</v>
      </c>
      <c r="H447" s="38" t="n">
        <v>0.303588434014426</v>
      </c>
      <c r="I447" s="38" t="n">
        <v>0.34642649352924</v>
      </c>
      <c r="J447" s="38" t="n">
        <v>0.378338002498884</v>
      </c>
      <c r="K447" s="38" t="n">
        <v>0.396448970537073</v>
      </c>
      <c r="L447" s="38" t="n">
        <v>0.44639034537971</v>
      </c>
      <c r="M447" s="38" t="n">
        <v>0.498210364069376</v>
      </c>
      <c r="N447" s="38" t="n">
        <v>0.544764173537937</v>
      </c>
      <c r="O447" s="38" t="n">
        <v>0.644682201895595</v>
      </c>
    </row>
    <row r="448" customFormat="false" ht="15" hidden="false" customHeight="false" outlineLevel="0" collapsed="false">
      <c r="A448" s="30" t="n">
        <v>44456</v>
      </c>
      <c r="B448" s="38" t="n">
        <v>0.22147972421057</v>
      </c>
      <c r="C448" s="38" t="n">
        <v>0.235595981091016</v>
      </c>
      <c r="D448" s="38" t="n">
        <v>0.244601926829372</v>
      </c>
      <c r="E448" s="38" t="n">
        <v>0.251356613971254</v>
      </c>
      <c r="F448" s="38" t="n">
        <v>0.252384789682329</v>
      </c>
      <c r="G448" s="38" t="n">
        <v>0.278673497357031</v>
      </c>
      <c r="H448" s="38" t="n">
        <v>0.287759502743305</v>
      </c>
      <c r="I448" s="38" t="n">
        <v>0.321559490978237</v>
      </c>
      <c r="J448" s="38" t="n">
        <v>0.33735850298808</v>
      </c>
      <c r="K448" s="38" t="n">
        <v>0.377362634641128</v>
      </c>
      <c r="L448" s="38" t="n">
        <v>0.426939738114398</v>
      </c>
      <c r="M448" s="38" t="n">
        <v>0.486073390961458</v>
      </c>
      <c r="N448" s="38" t="n">
        <v>0.547741453074038</v>
      </c>
      <c r="O448" s="38" t="n">
        <v>0.622976521042718</v>
      </c>
    </row>
    <row r="449" customFormat="false" ht="15" hidden="false" customHeight="false" outlineLevel="0" collapsed="false">
      <c r="A449" s="30" t="n">
        <v>44459</v>
      </c>
      <c r="B449" s="38" t="n">
        <v>0.22147972421057</v>
      </c>
      <c r="C449" s="38" t="n">
        <v>0.216784755598406</v>
      </c>
      <c r="D449" s="38" t="n">
        <v>0.238307806019495</v>
      </c>
      <c r="E449" s="38" t="n">
        <v>0.250145892433468</v>
      </c>
      <c r="F449" s="38" t="n">
        <v>0.254329907994629</v>
      </c>
      <c r="G449" s="38" t="n">
        <v>0.257028772645233</v>
      </c>
      <c r="H449" s="38" t="n">
        <v>0.276402251539945</v>
      </c>
      <c r="I449" s="38" t="n">
        <v>0.297090947713805</v>
      </c>
      <c r="J449" s="38" t="n">
        <v>0.341710513959155</v>
      </c>
      <c r="K449" s="38" t="n">
        <v>0.350249625121287</v>
      </c>
      <c r="L449" s="38" t="n">
        <v>0.432519418764307</v>
      </c>
      <c r="M449" s="38" t="n">
        <v>0.476391530630262</v>
      </c>
      <c r="N449" s="38" t="n">
        <v>0.525915688831017</v>
      </c>
      <c r="O449" s="38" t="n">
        <v>0.61554765020019</v>
      </c>
    </row>
    <row r="450" customFormat="false" ht="15" hidden="false" customHeight="false" outlineLevel="0" collapsed="false">
      <c r="A450" s="30" t="n">
        <v>44460</v>
      </c>
      <c r="B450" s="38" t="n">
        <v>0.22147972421057</v>
      </c>
      <c r="C450" s="38" t="n">
        <v>0.246108610234381</v>
      </c>
      <c r="D450" s="38" t="n">
        <v>0.241912909479591</v>
      </c>
      <c r="E450" s="38" t="n">
        <v>0.256530474961661</v>
      </c>
      <c r="F450" s="38" t="n">
        <v>0.248123327011162</v>
      </c>
      <c r="G450" s="38" t="n">
        <v>0.262315402549894</v>
      </c>
      <c r="H450" s="38" t="n">
        <v>0.286145125813686</v>
      </c>
      <c r="I450" s="38" t="n">
        <v>0.31906964020208</v>
      </c>
      <c r="J450" s="38" t="n">
        <v>0.348243540162142</v>
      </c>
      <c r="K450" s="38" t="n">
        <v>0.36441067639503</v>
      </c>
      <c r="L450" s="38" t="n">
        <v>0.44162018320517</v>
      </c>
      <c r="M450" s="38" t="n">
        <v>0.473036382505116</v>
      </c>
      <c r="N450" s="38" t="n">
        <v>0.530268505878387</v>
      </c>
      <c r="O450" s="38" t="n">
        <v>0.610283345147953</v>
      </c>
    </row>
    <row r="451" customFormat="false" ht="15" hidden="false" customHeight="false" outlineLevel="0" collapsed="false">
      <c r="A451" s="30" t="n">
        <v>44461</v>
      </c>
      <c r="B451" s="38" t="n">
        <v>0.22147972421057</v>
      </c>
      <c r="C451" s="38" t="n">
        <v>0.225021412717698</v>
      </c>
      <c r="D451" s="38" t="n">
        <v>0.22839021510373</v>
      </c>
      <c r="E451" s="38" t="n">
        <v>0.234186430636308</v>
      </c>
      <c r="F451" s="38" t="n">
        <v>0.224042439956578</v>
      </c>
      <c r="G451" s="38" t="n">
        <v>0.23973635072647</v>
      </c>
      <c r="H451" s="38" t="n">
        <v>0.263723200391021</v>
      </c>
      <c r="I451" s="38" t="n">
        <v>0.296861354609152</v>
      </c>
      <c r="J451" s="38" t="n">
        <v>0.328186456618947</v>
      </c>
      <c r="K451" s="38" t="n">
        <v>0.346894358275938</v>
      </c>
      <c r="L451" s="38" t="n">
        <v>0.413567185229913</v>
      </c>
      <c r="M451" s="38" t="n">
        <v>0.445436299040441</v>
      </c>
      <c r="N451" s="38" t="n">
        <v>0.511232914886287</v>
      </c>
      <c r="O451" s="38" t="n">
        <v>0.585522103060935</v>
      </c>
    </row>
    <row r="452" customFormat="false" ht="15" hidden="false" customHeight="false" outlineLevel="0" collapsed="false">
      <c r="A452" s="30" t="n">
        <v>44462</v>
      </c>
      <c r="B452" s="38" t="n">
        <v>0.22147972421057</v>
      </c>
      <c r="C452" s="38" t="n">
        <v>0.208592211502696</v>
      </c>
      <c r="D452" s="38" t="n">
        <v>0.226187548990669</v>
      </c>
      <c r="E452" s="38" t="n">
        <v>0.219378836528223</v>
      </c>
      <c r="F452" s="38" t="n">
        <v>0.231195270751748</v>
      </c>
      <c r="G452" s="38" t="n">
        <v>0.254601707137798</v>
      </c>
      <c r="H452" s="38" t="n">
        <v>0.264582495607454</v>
      </c>
      <c r="I452" s="38" t="n">
        <v>0.28797808489505</v>
      </c>
      <c r="J452" s="38" t="n">
        <v>0.321206510783173</v>
      </c>
      <c r="K452" s="38" t="n">
        <v>0.338992354366027</v>
      </c>
      <c r="L452" s="38" t="n">
        <v>0.403584245180104</v>
      </c>
      <c r="M452" s="38" t="n">
        <v>0.459298894222782</v>
      </c>
      <c r="N452" s="38" t="n">
        <v>0.523329616040628</v>
      </c>
      <c r="O452" s="38" t="n">
        <v>0.60872209486646</v>
      </c>
    </row>
    <row r="453" customFormat="false" ht="15" hidden="false" customHeight="false" outlineLevel="0" collapsed="false">
      <c r="A453" s="30" t="n">
        <v>44463</v>
      </c>
      <c r="B453" s="38" t="n">
        <v>0.22147972421057</v>
      </c>
      <c r="C453" s="38" t="n">
        <v>0.235877309344003</v>
      </c>
      <c r="D453" s="38" t="n">
        <v>0.238529678924184</v>
      </c>
      <c r="E453" s="38" t="n">
        <v>0.237812283423064</v>
      </c>
      <c r="F453" s="38" t="n">
        <v>0.246894454142239</v>
      </c>
      <c r="G453" s="38" t="n">
        <v>0.257280650868385</v>
      </c>
      <c r="H453" s="38" t="n">
        <v>0.27406295125953</v>
      </c>
      <c r="I453" s="38" t="n">
        <v>0.314124692327229</v>
      </c>
      <c r="J453" s="38" t="n">
        <v>0.340105093337723</v>
      </c>
      <c r="K453" s="38" t="n">
        <v>0.381800215766301</v>
      </c>
      <c r="L453" s="38" t="n">
        <v>0.420524150644891</v>
      </c>
      <c r="M453" s="38" t="n">
        <v>0.472225791083308</v>
      </c>
      <c r="N453" s="38" t="n">
        <v>0.525119977594769</v>
      </c>
      <c r="O453" s="38" t="n">
        <v>0.616560844835187</v>
      </c>
    </row>
    <row r="454" customFormat="false" ht="15" hidden="false" customHeight="false" outlineLevel="0" collapsed="false">
      <c r="A454" s="30" t="n">
        <v>44466</v>
      </c>
      <c r="B454" s="38" t="n">
        <v>0.22147972421057</v>
      </c>
      <c r="C454" s="38" t="n">
        <v>0.261100845243092</v>
      </c>
      <c r="D454" s="38" t="n">
        <v>0.257472879928189</v>
      </c>
      <c r="E454" s="38" t="n">
        <v>0.263022022659045</v>
      </c>
      <c r="F454" s="38" t="n">
        <v>0.266762962224773</v>
      </c>
      <c r="G454" s="38" t="n">
        <v>0.276263138438235</v>
      </c>
      <c r="H454" s="38" t="n">
        <v>0.294338580075054</v>
      </c>
      <c r="I454" s="38" t="n">
        <v>0.329420074563946</v>
      </c>
      <c r="J454" s="38" t="n">
        <v>0.358427371735913</v>
      </c>
      <c r="K454" s="38" t="n">
        <v>0.383036178927003</v>
      </c>
      <c r="L454" s="38" t="n">
        <v>0.440273536352821</v>
      </c>
      <c r="M454" s="38" t="n">
        <v>0.481935029627641</v>
      </c>
      <c r="N454" s="38" t="n">
        <v>0.529922046798105</v>
      </c>
      <c r="O454" s="38" t="n">
        <v>0.62371454265523</v>
      </c>
    </row>
    <row r="455" customFormat="false" ht="15" hidden="false" customHeight="false" outlineLevel="0" collapsed="false">
      <c r="A455" s="30" t="n">
        <v>44467</v>
      </c>
      <c r="B455" s="38" t="n">
        <v>0.22147972421057</v>
      </c>
      <c r="C455" s="38" t="n">
        <v>0.273534265854463</v>
      </c>
      <c r="D455" s="38" t="n">
        <v>0.280989224428268</v>
      </c>
      <c r="E455" s="38" t="n">
        <v>0.275862283721235</v>
      </c>
      <c r="F455" s="38" t="n">
        <v>0.275891087229657</v>
      </c>
      <c r="G455" s="38" t="n">
        <v>0.296828006613175</v>
      </c>
      <c r="H455" s="38" t="n">
        <v>0.312181883392473</v>
      </c>
      <c r="I455" s="38" t="n">
        <v>0.340437456649804</v>
      </c>
      <c r="J455" s="38" t="n">
        <v>0.364058952850769</v>
      </c>
      <c r="K455" s="38" t="n">
        <v>0.391418919880987</v>
      </c>
      <c r="L455" s="38" t="n">
        <v>0.449120260710208</v>
      </c>
      <c r="M455" s="38" t="n">
        <v>0.482629701333165</v>
      </c>
      <c r="N455" s="38" t="n">
        <v>0.526825370481777</v>
      </c>
      <c r="O455" s="38" t="n">
        <v>0.613603913883936</v>
      </c>
    </row>
    <row r="456" customFormat="false" ht="15" hidden="false" customHeight="false" outlineLevel="0" collapsed="false">
      <c r="A456" s="30" t="n">
        <v>44468</v>
      </c>
      <c r="B456" s="38" t="n">
        <v>0.22147972421057</v>
      </c>
      <c r="C456" s="38" t="n">
        <v>0.252532466272754</v>
      </c>
      <c r="D456" s="38" t="n">
        <v>0.256248902760575</v>
      </c>
      <c r="E456" s="38" t="n">
        <v>0.247963728957001</v>
      </c>
      <c r="F456" s="38" t="n">
        <v>0.264900434861852</v>
      </c>
      <c r="G456" s="38" t="n">
        <v>0.282639131919921</v>
      </c>
      <c r="H456" s="38" t="n">
        <v>0.296773093782129</v>
      </c>
      <c r="I456" s="38" t="n">
        <v>0.326582364220487</v>
      </c>
      <c r="J456" s="38" t="n">
        <v>0.339781235731498</v>
      </c>
      <c r="K456" s="38" t="n">
        <v>0.380523082049916</v>
      </c>
      <c r="L456" s="38" t="n">
        <v>0.435621821256086</v>
      </c>
      <c r="M456" s="38" t="n">
        <v>0.466308008156674</v>
      </c>
      <c r="N456" s="38" t="n">
        <v>0.52352335626279</v>
      </c>
      <c r="O456" s="38" t="n">
        <v>0.607197234057936</v>
      </c>
    </row>
    <row r="457" customFormat="false" ht="15" hidden="false" customHeight="false" outlineLevel="0" collapsed="false">
      <c r="A457" s="30" t="n">
        <v>44469</v>
      </c>
      <c r="B457" s="38" t="n">
        <v>0.22147972421057</v>
      </c>
      <c r="C457" s="38" t="n">
        <v>0.240933263170947</v>
      </c>
      <c r="D457" s="38" t="n">
        <v>0.252954766318979</v>
      </c>
      <c r="E457" s="38" t="n">
        <v>0.241245328662197</v>
      </c>
      <c r="F457" s="38" t="n">
        <v>0.250923785561763</v>
      </c>
      <c r="G457" s="38" t="n">
        <v>0.260122302980757</v>
      </c>
      <c r="H457" s="38" t="n">
        <v>0.280711081360694</v>
      </c>
      <c r="I457" s="38" t="n">
        <v>0.328619797342152</v>
      </c>
      <c r="J457" s="38" t="n">
        <v>0.358205443454935</v>
      </c>
      <c r="K457" s="38" t="n">
        <v>0.368978115062836</v>
      </c>
      <c r="L457" s="38" t="n">
        <v>0.425787631479048</v>
      </c>
      <c r="M457" s="38" t="n">
        <v>0.470095468601447</v>
      </c>
      <c r="N457" s="38" t="n">
        <v>0.531123940728452</v>
      </c>
      <c r="O457" s="38" t="n">
        <v>0.599212026331856</v>
      </c>
    </row>
    <row r="458" customFormat="false" ht="15" hidden="false" customHeight="false" outlineLevel="0" collapsed="false">
      <c r="A458" s="30" t="n">
        <v>44470</v>
      </c>
      <c r="B458" s="38" t="n">
        <v>0.226867479346503</v>
      </c>
      <c r="C458" s="38" t="n">
        <v>0.242559663494591</v>
      </c>
      <c r="D458" s="38" t="n">
        <v>0.231792428662821</v>
      </c>
      <c r="E458" s="38" t="n">
        <v>0.237548758514613</v>
      </c>
      <c r="F458" s="38" t="n">
        <v>0.247266409183514</v>
      </c>
      <c r="G458" s="38" t="n">
        <v>0.264112941448274</v>
      </c>
      <c r="H458" s="38" t="n">
        <v>0.272149686229262</v>
      </c>
      <c r="I458" s="38" t="n">
        <v>0.309543057004002</v>
      </c>
      <c r="J458" s="38" t="n">
        <v>0.338736293218776</v>
      </c>
      <c r="K458" s="38" t="n">
        <v>0.368303050060472</v>
      </c>
      <c r="L458" s="38" t="n">
        <v>0.416883146762994</v>
      </c>
      <c r="M458" s="38" t="n">
        <v>0.458429209601485</v>
      </c>
      <c r="N458" s="38" t="n">
        <v>0.52355265847855</v>
      </c>
      <c r="O458" s="38" t="n">
        <v>0.589923945141372</v>
      </c>
    </row>
    <row r="459" customFormat="false" ht="15" hidden="false" customHeight="false" outlineLevel="0" collapsed="false">
      <c r="A459" s="30" t="n">
        <v>44473</v>
      </c>
      <c r="B459" s="38" t="n">
        <v>0.232916027194852</v>
      </c>
      <c r="C459" s="38" t="n">
        <v>0.246031615901126</v>
      </c>
      <c r="D459" s="38" t="n">
        <v>0.2551269763482</v>
      </c>
      <c r="E459" s="38" t="n">
        <v>0.254835758301323</v>
      </c>
      <c r="F459" s="38" t="n">
        <v>0.257262965078809</v>
      </c>
      <c r="G459" s="38" t="n">
        <v>0.264481366600356</v>
      </c>
      <c r="H459" s="38" t="n">
        <v>0.286405311156208</v>
      </c>
      <c r="I459" s="38" t="n">
        <v>0.327620918390282</v>
      </c>
      <c r="J459" s="38" t="n">
        <v>0.339095678826713</v>
      </c>
      <c r="K459" s="38" t="n">
        <v>0.366735371370666</v>
      </c>
      <c r="L459" s="38" t="n">
        <v>0.427896637909473</v>
      </c>
      <c r="M459" s="38" t="n">
        <v>0.467817905251198</v>
      </c>
      <c r="N459" s="38" t="n">
        <v>0.530313760130791</v>
      </c>
      <c r="O459" s="38" t="n">
        <v>0.611745146697229</v>
      </c>
    </row>
    <row r="460" customFormat="false" ht="15" hidden="false" customHeight="false" outlineLevel="0" collapsed="false">
      <c r="A460" s="30" t="n">
        <v>44474</v>
      </c>
      <c r="B460" s="38" t="n">
        <v>0.286153811466127</v>
      </c>
      <c r="C460" s="38" t="n">
        <v>0.281313250116486</v>
      </c>
      <c r="D460" s="38" t="n">
        <v>0.281379050050143</v>
      </c>
      <c r="E460" s="38" t="n">
        <v>0.296770097212462</v>
      </c>
      <c r="F460" s="38" t="n">
        <v>0.29725717797132</v>
      </c>
      <c r="G460" s="38" t="n">
        <v>0.326397917357154</v>
      </c>
      <c r="H460" s="38" t="n">
        <v>0.340011737991438</v>
      </c>
      <c r="I460" s="38" t="n">
        <v>0.373398034128179</v>
      </c>
      <c r="J460" s="38" t="n">
        <v>0.381409356313337</v>
      </c>
      <c r="K460" s="38" t="n">
        <v>0.411520717723314</v>
      </c>
      <c r="L460" s="38" t="n">
        <v>0.473053396727022</v>
      </c>
      <c r="M460" s="38" t="n">
        <v>0.512281804657544</v>
      </c>
      <c r="N460" s="38" t="n">
        <v>0.559630066955505</v>
      </c>
      <c r="O460" s="38" t="n">
        <v>0.646095272981601</v>
      </c>
    </row>
    <row r="461" customFormat="false" ht="15" hidden="false" customHeight="false" outlineLevel="0" collapsed="false">
      <c r="A461" s="30" t="n">
        <v>44475</v>
      </c>
      <c r="B461" s="38" t="n">
        <v>0.328917093504348</v>
      </c>
      <c r="C461" s="38" t="n">
        <v>0.333276175093311</v>
      </c>
      <c r="D461" s="38" t="n">
        <v>0.327333522658255</v>
      </c>
      <c r="E461" s="38" t="n">
        <v>0.344342175720567</v>
      </c>
      <c r="F461" s="38" t="n">
        <v>0.34397087592936</v>
      </c>
      <c r="G461" s="38" t="n">
        <v>0.363278624711463</v>
      </c>
      <c r="H461" s="38" t="n">
        <v>0.37512048763424</v>
      </c>
      <c r="I461" s="38" t="n">
        <v>0.407205746336308</v>
      </c>
      <c r="J461" s="38" t="n">
        <v>0.431119605754288</v>
      </c>
      <c r="K461" s="38" t="n">
        <v>0.456861323012921</v>
      </c>
      <c r="L461" s="38" t="n">
        <v>0.509587405995213</v>
      </c>
      <c r="M461" s="38" t="n">
        <v>0.541065954092773</v>
      </c>
      <c r="N461" s="38" t="n">
        <v>0.605913935984747</v>
      </c>
      <c r="O461" s="38" t="n">
        <v>0.672611260568606</v>
      </c>
    </row>
    <row r="462" customFormat="false" ht="15" hidden="false" customHeight="false" outlineLevel="0" collapsed="false">
      <c r="A462" s="30" t="n">
        <v>44476</v>
      </c>
      <c r="B462" s="38" t="n">
        <v>0.334734655442278</v>
      </c>
      <c r="C462" s="38" t="n">
        <v>0.340211935572641</v>
      </c>
      <c r="D462" s="38" t="n">
        <v>0.352181930142986</v>
      </c>
      <c r="E462" s="38" t="n">
        <v>0.353899120974515</v>
      </c>
      <c r="F462" s="38" t="n">
        <v>0.346853364913382</v>
      </c>
      <c r="G462" s="38" t="n">
        <v>0.372660283191682</v>
      </c>
      <c r="H462" s="38" t="n">
        <v>0.395547723878075</v>
      </c>
      <c r="I462" s="38" t="n">
        <v>0.419251320358643</v>
      </c>
      <c r="J462" s="38" t="n">
        <v>0.447206859602623</v>
      </c>
      <c r="K462" s="38" t="n">
        <v>0.476125214664463</v>
      </c>
      <c r="L462" s="38" t="n">
        <v>0.536530876975398</v>
      </c>
      <c r="M462" s="38" t="n">
        <v>0.579567042007308</v>
      </c>
      <c r="N462" s="38" t="n">
        <v>0.613468453406441</v>
      </c>
      <c r="O462" s="38" t="n">
        <v>0.720564984779936</v>
      </c>
    </row>
    <row r="463" customFormat="false" ht="15" hidden="false" customHeight="false" outlineLevel="0" collapsed="false">
      <c r="A463" s="30" t="n">
        <v>44477</v>
      </c>
      <c r="B463" s="38" t="n">
        <v>0.330731037851753</v>
      </c>
      <c r="C463" s="38" t="n">
        <v>0.345375753476396</v>
      </c>
      <c r="D463" s="38" t="n">
        <v>0.330083297558003</v>
      </c>
      <c r="E463" s="38" t="n">
        <v>0.328226537029849</v>
      </c>
      <c r="F463" s="38" t="n">
        <v>0.344066897066532</v>
      </c>
      <c r="G463" s="38" t="n">
        <v>0.357828257724887</v>
      </c>
      <c r="H463" s="38" t="n">
        <v>0.377114360318389</v>
      </c>
      <c r="I463" s="38" t="n">
        <v>0.413480100506259</v>
      </c>
      <c r="J463" s="38" t="n">
        <v>0.433138722246657</v>
      </c>
      <c r="K463" s="38" t="n">
        <v>0.454258032603023</v>
      </c>
      <c r="L463" s="38" t="n">
        <v>0.522045355267015</v>
      </c>
      <c r="M463" s="38" t="n">
        <v>0.560127173651198</v>
      </c>
      <c r="N463" s="38" t="n">
        <v>0.617896967554824</v>
      </c>
      <c r="O463" s="38" t="n">
        <v>0.708281902028227</v>
      </c>
    </row>
    <row r="464" customFormat="false" ht="15" hidden="false" customHeight="false" outlineLevel="0" collapsed="false">
      <c r="A464" s="30" t="n">
        <v>44480</v>
      </c>
      <c r="B464" s="38" t="n">
        <v>0.33363483899566</v>
      </c>
      <c r="C464" s="38" t="n">
        <v>0.336290521348074</v>
      </c>
      <c r="D464" s="38" t="n">
        <v>0.332966644441119</v>
      </c>
      <c r="E464" s="38" t="n">
        <v>0.325186143286482</v>
      </c>
      <c r="F464" s="38" t="n">
        <v>0.342377253847596</v>
      </c>
      <c r="G464" s="38" t="n">
        <v>0.354256246887283</v>
      </c>
      <c r="H464" s="38" t="n">
        <v>0.371817058412994</v>
      </c>
      <c r="I464" s="38" t="n">
        <v>0.402637420261154</v>
      </c>
      <c r="J464" s="38" t="n">
        <v>0.433390649339979</v>
      </c>
      <c r="K464" s="38" t="n">
        <v>0.449527705776833</v>
      </c>
      <c r="L464" s="38" t="n">
        <v>0.512022883121537</v>
      </c>
      <c r="M464" s="38" t="n">
        <v>0.570402910033867</v>
      </c>
      <c r="N464" s="38" t="n">
        <v>0.616419118675155</v>
      </c>
      <c r="O464" s="38" t="n">
        <v>0.70551620270887</v>
      </c>
    </row>
    <row r="465" customFormat="false" ht="15" hidden="false" customHeight="false" outlineLevel="0" collapsed="false">
      <c r="A465" s="30" t="n">
        <v>44481</v>
      </c>
      <c r="B465" s="38" t="n">
        <v>0.353396205075374</v>
      </c>
      <c r="C465" s="38" t="n">
        <v>0.356784544747529</v>
      </c>
      <c r="D465" s="38" t="n">
        <v>0.360163004422412</v>
      </c>
      <c r="E465" s="38" t="n">
        <v>0.361166225399738</v>
      </c>
      <c r="F465" s="38" t="n">
        <v>0.368809118015075</v>
      </c>
      <c r="G465" s="38" t="n">
        <v>0.387840151207839</v>
      </c>
      <c r="H465" s="38" t="n">
        <v>0.395548556994827</v>
      </c>
      <c r="I465" s="38" t="n">
        <v>0.414899008845021</v>
      </c>
      <c r="J465" s="38" t="n">
        <v>0.448513221338159</v>
      </c>
      <c r="K465" s="38" t="n">
        <v>0.477075094387662</v>
      </c>
      <c r="L465" s="38" t="n">
        <v>0.529415987304702</v>
      </c>
      <c r="M465" s="38" t="n">
        <v>0.583260467122467</v>
      </c>
      <c r="N465" s="38" t="n">
        <v>0.627866424561787</v>
      </c>
      <c r="O465" s="38" t="n">
        <v>0.706295953071266</v>
      </c>
    </row>
    <row r="466" customFormat="false" ht="15" hidden="false" customHeight="false" outlineLevel="0" collapsed="false">
      <c r="A466" s="30" t="n">
        <v>44482</v>
      </c>
      <c r="B466" s="38" t="n">
        <v>0.357370089260132</v>
      </c>
      <c r="C466" s="38" t="n">
        <v>0.353134222465445</v>
      </c>
      <c r="D466" s="38" t="n">
        <v>0.359361037917072</v>
      </c>
      <c r="E466" s="38" t="n">
        <v>0.367630174968471</v>
      </c>
      <c r="F466" s="38" t="n">
        <v>0.35848700992448</v>
      </c>
      <c r="G466" s="38" t="n">
        <v>0.380646729967217</v>
      </c>
      <c r="H466" s="38" t="n">
        <v>0.40063322916423</v>
      </c>
      <c r="I466" s="38" t="n">
        <v>0.428694200965798</v>
      </c>
      <c r="J466" s="38" t="n">
        <v>0.462599019230371</v>
      </c>
      <c r="K466" s="38" t="n">
        <v>0.465297208075441</v>
      </c>
      <c r="L466" s="38" t="n">
        <v>0.523993857228746</v>
      </c>
      <c r="M466" s="38" t="n">
        <v>0.578375930502804</v>
      </c>
      <c r="N466" s="38" t="n">
        <v>0.632560415326106</v>
      </c>
      <c r="O466" s="38" t="n">
        <v>0.702333930325489</v>
      </c>
    </row>
    <row r="467" customFormat="false" ht="15" hidden="false" customHeight="false" outlineLevel="0" collapsed="false">
      <c r="A467" s="30" t="n">
        <v>44483</v>
      </c>
      <c r="B467" s="38" t="n">
        <v>0.350162127488631</v>
      </c>
      <c r="C467" s="38" t="n">
        <v>0.355834899489993</v>
      </c>
      <c r="D467" s="38" t="n">
        <v>0.350545788182975</v>
      </c>
      <c r="E467" s="38" t="n">
        <v>0.355113217288121</v>
      </c>
      <c r="F467" s="38" t="n">
        <v>0.365568867087272</v>
      </c>
      <c r="G467" s="38" t="n">
        <v>0.38486418285319</v>
      </c>
      <c r="H467" s="38" t="n">
        <v>0.385715426879339</v>
      </c>
      <c r="I467" s="38" t="n">
        <v>0.424083732924968</v>
      </c>
      <c r="J467" s="38" t="n">
        <v>0.449222375961571</v>
      </c>
      <c r="K467" s="38" t="n">
        <v>0.474079049020751</v>
      </c>
      <c r="L467" s="38" t="n">
        <v>0.53063777179122</v>
      </c>
      <c r="M467" s="38" t="n">
        <v>0.566823726558795</v>
      </c>
      <c r="N467" s="38" t="n">
        <v>0.630878219842232</v>
      </c>
      <c r="O467" s="38" t="n">
        <v>0.695867903596896</v>
      </c>
    </row>
    <row r="468" customFormat="false" ht="15" hidden="false" customHeight="false" outlineLevel="0" collapsed="false">
      <c r="A468" s="30" t="n">
        <v>44484</v>
      </c>
      <c r="B468" s="38" t="n">
        <v>0.353570091897062</v>
      </c>
      <c r="C468" s="38" t="n">
        <v>0.34935734351569</v>
      </c>
      <c r="D468" s="38" t="n">
        <v>0.35866635764179</v>
      </c>
      <c r="E468" s="38" t="n">
        <v>0.369946473323735</v>
      </c>
      <c r="F468" s="38" t="n">
        <v>0.373818445332108</v>
      </c>
      <c r="G468" s="38" t="n">
        <v>0.390400795187162</v>
      </c>
      <c r="H468" s="38" t="n">
        <v>0.403282484350315</v>
      </c>
      <c r="I468" s="38" t="n">
        <v>0.444776932403524</v>
      </c>
      <c r="J468" s="38" t="n">
        <v>0.452907637312359</v>
      </c>
      <c r="K468" s="38" t="n">
        <v>0.468302788566084</v>
      </c>
      <c r="L468" s="38" t="n">
        <v>0.529919133611398</v>
      </c>
      <c r="M468" s="38" t="n">
        <v>0.570660020089557</v>
      </c>
      <c r="N468" s="38" t="n">
        <v>0.62120759415403</v>
      </c>
      <c r="O468" s="38" t="n">
        <v>0.701897577072203</v>
      </c>
    </row>
    <row r="469" customFormat="false" ht="15" hidden="false" customHeight="false" outlineLevel="0" collapsed="false">
      <c r="A469" s="30" t="n">
        <v>44487</v>
      </c>
      <c r="B469" s="38" t="n">
        <v>0.413497152528819</v>
      </c>
      <c r="C469" s="38" t="n">
        <v>0.418736206777114</v>
      </c>
      <c r="D469" s="38" t="n">
        <v>0.416488428267173</v>
      </c>
      <c r="E469" s="38" t="n">
        <v>0.430134952389429</v>
      </c>
      <c r="F469" s="38" t="n">
        <v>0.420090561829049</v>
      </c>
      <c r="G469" s="38" t="n">
        <v>0.427012381652411</v>
      </c>
      <c r="H469" s="38" t="n">
        <v>0.455974754912362</v>
      </c>
      <c r="I469" s="38" t="n">
        <v>0.469955905566553</v>
      </c>
      <c r="J469" s="38" t="n">
        <v>0.500705278887538</v>
      </c>
      <c r="K469" s="38" t="n">
        <v>0.528127908078497</v>
      </c>
      <c r="L469" s="38" t="n">
        <v>0.579581683391388</v>
      </c>
      <c r="M469" s="38" t="n">
        <v>0.615241767169282</v>
      </c>
      <c r="N469" s="38" t="n">
        <v>0.657799438433813</v>
      </c>
      <c r="O469" s="38" t="n">
        <v>0.734378195584387</v>
      </c>
    </row>
    <row r="470" customFormat="false" ht="15" hidden="false" customHeight="false" outlineLevel="0" collapsed="false">
      <c r="A470" s="30" t="n">
        <v>44488</v>
      </c>
      <c r="B470" s="38" t="n">
        <v>0.427314975825539</v>
      </c>
      <c r="C470" s="38" t="n">
        <v>0.424907515713256</v>
      </c>
      <c r="D470" s="38" t="n">
        <v>0.423744728193617</v>
      </c>
      <c r="E470" s="38" t="n">
        <v>0.425039744231413</v>
      </c>
      <c r="F470" s="38" t="n">
        <v>0.432574269776653</v>
      </c>
      <c r="G470" s="38" t="n">
        <v>0.454253926307646</v>
      </c>
      <c r="H470" s="38" t="n">
        <v>0.466700946960276</v>
      </c>
      <c r="I470" s="38" t="n">
        <v>0.490852402741486</v>
      </c>
      <c r="J470" s="38" t="n">
        <v>0.506338436042762</v>
      </c>
      <c r="K470" s="38" t="n">
        <v>0.54160937366469</v>
      </c>
      <c r="L470" s="38" t="n">
        <v>0.587881932675294</v>
      </c>
      <c r="M470" s="38" t="n">
        <v>0.63276726194371</v>
      </c>
      <c r="N470" s="38" t="n">
        <v>0.671361774704972</v>
      </c>
      <c r="O470" s="38" t="n">
        <v>0.737947519189918</v>
      </c>
    </row>
    <row r="471" customFormat="false" ht="15" hidden="false" customHeight="false" outlineLevel="0" collapsed="false">
      <c r="A471" s="30" t="n">
        <v>44489</v>
      </c>
      <c r="B471" s="38" t="n">
        <v>0.392487369421884</v>
      </c>
      <c r="C471" s="38" t="n">
        <v>0.409214478886709</v>
      </c>
      <c r="D471" s="38" t="n">
        <v>0.40350692822616</v>
      </c>
      <c r="E471" s="38" t="n">
        <v>0.403635021801406</v>
      </c>
      <c r="F471" s="38" t="n">
        <v>0.40988580137434</v>
      </c>
      <c r="G471" s="38" t="n">
        <v>0.41172003978269</v>
      </c>
      <c r="H471" s="38" t="n">
        <v>0.428257629577304</v>
      </c>
      <c r="I471" s="38" t="n">
        <v>0.451016288551736</v>
      </c>
      <c r="J471" s="38" t="n">
        <v>0.500479117494552</v>
      </c>
      <c r="K471" s="38" t="n">
        <v>0.518817523339324</v>
      </c>
      <c r="L471" s="38" t="n">
        <v>0.566425978046972</v>
      </c>
      <c r="M471" s="38" t="n">
        <v>0.600438490108675</v>
      </c>
      <c r="N471" s="38" t="n">
        <v>0.637872714470905</v>
      </c>
      <c r="O471" s="38" t="n">
        <v>0.714214266706892</v>
      </c>
    </row>
    <row r="472" customFormat="false" ht="15" hidden="false" customHeight="false" outlineLevel="0" collapsed="false">
      <c r="A472" s="30" t="n">
        <v>44490</v>
      </c>
      <c r="B472" s="38" t="n">
        <v>0.436802517772164</v>
      </c>
      <c r="C472" s="38" t="n">
        <v>0.430304087909937</v>
      </c>
      <c r="D472" s="38" t="n">
        <v>0.430034372651715</v>
      </c>
      <c r="E472" s="38" t="n">
        <v>0.426641124699668</v>
      </c>
      <c r="F472" s="38" t="n">
        <v>0.450335934143394</v>
      </c>
      <c r="G472" s="38" t="n">
        <v>0.455966496667737</v>
      </c>
      <c r="H472" s="38" t="n">
        <v>0.458453053566432</v>
      </c>
      <c r="I472" s="38" t="n">
        <v>0.494078157783499</v>
      </c>
      <c r="J472" s="38" t="n">
        <v>0.515539070737642</v>
      </c>
      <c r="K472" s="38" t="n">
        <v>0.54155104074586</v>
      </c>
      <c r="L472" s="38" t="n">
        <v>0.596530165583813</v>
      </c>
      <c r="M472" s="38" t="n">
        <v>0.626621020850306</v>
      </c>
      <c r="N472" s="38" t="n">
        <v>0.680063434877464</v>
      </c>
      <c r="O472" s="38" t="n">
        <v>0.741916516396429</v>
      </c>
    </row>
    <row r="473" customFormat="false" ht="15" hidden="false" customHeight="false" outlineLevel="0" collapsed="false">
      <c r="A473" s="30" t="n">
        <v>44491</v>
      </c>
      <c r="B473" s="38" t="n">
        <v>0.448164953139341</v>
      </c>
      <c r="C473" s="38" t="n">
        <v>0.443083316416409</v>
      </c>
      <c r="D473" s="38" t="n">
        <v>0.467367866198745</v>
      </c>
      <c r="E473" s="38" t="n">
        <v>0.449439192268037</v>
      </c>
      <c r="F473" s="38" t="n">
        <v>0.452221031142406</v>
      </c>
      <c r="G473" s="38" t="n">
        <v>0.465657425864803</v>
      </c>
      <c r="H473" s="38" t="n">
        <v>0.482999983170857</v>
      </c>
      <c r="I473" s="38" t="n">
        <v>0.50412583635389</v>
      </c>
      <c r="J473" s="38" t="n">
        <v>0.539360193829267</v>
      </c>
      <c r="K473" s="38" t="n">
        <v>0.544888423648241</v>
      </c>
      <c r="L473" s="38" t="n">
        <v>0.608786144974817</v>
      </c>
      <c r="M473" s="38" t="n">
        <v>0.632876658770769</v>
      </c>
      <c r="N473" s="38" t="n">
        <v>0.682691015659549</v>
      </c>
      <c r="O473" s="38" t="n">
        <v>0.752378514930029</v>
      </c>
    </row>
    <row r="474" customFormat="false" ht="15" hidden="false" customHeight="false" outlineLevel="0" collapsed="false">
      <c r="A474" s="30" t="n">
        <v>44494</v>
      </c>
      <c r="B474" s="38" t="n">
        <v>0.481621970553842</v>
      </c>
      <c r="C474" s="38" t="n">
        <v>0.464722043579297</v>
      </c>
      <c r="D474" s="38" t="n">
        <v>0.474107469428605</v>
      </c>
      <c r="E474" s="38" t="n">
        <v>0.474347121511042</v>
      </c>
      <c r="F474" s="38" t="n">
        <v>0.478218495159191</v>
      </c>
      <c r="G474" s="38" t="n">
        <v>0.4931085277637</v>
      </c>
      <c r="H474" s="38" t="n">
        <v>0.514583127497691</v>
      </c>
      <c r="I474" s="38" t="n">
        <v>0.536278307543107</v>
      </c>
      <c r="J474" s="38" t="n">
        <v>0.575272497717154</v>
      </c>
      <c r="K474" s="38" t="n">
        <v>0.582448417945493</v>
      </c>
      <c r="L474" s="38" t="n">
        <v>0.623438489820433</v>
      </c>
      <c r="M474" s="38" t="n">
        <v>0.65886996068981</v>
      </c>
      <c r="N474" s="38" t="n">
        <v>0.69787657843002</v>
      </c>
      <c r="O474" s="38" t="n">
        <v>0.76820533789067</v>
      </c>
    </row>
    <row r="475" customFormat="false" ht="15" hidden="false" customHeight="false" outlineLevel="0" collapsed="false">
      <c r="A475" s="30" t="n">
        <v>44495</v>
      </c>
      <c r="B475" s="38" t="n">
        <v>0.459556339789183</v>
      </c>
      <c r="C475" s="38" t="n">
        <v>0.464755489092246</v>
      </c>
      <c r="D475" s="38" t="n">
        <v>0.473094355930358</v>
      </c>
      <c r="E475" s="38" t="n">
        <v>0.484444632219955</v>
      </c>
      <c r="F475" s="38" t="n">
        <v>0.492524184246122</v>
      </c>
      <c r="G475" s="38" t="n">
        <v>0.507468222513996</v>
      </c>
      <c r="H475" s="38" t="n">
        <v>0.514701007514888</v>
      </c>
      <c r="I475" s="38" t="n">
        <v>0.540873878519743</v>
      </c>
      <c r="J475" s="38" t="n">
        <v>0.568976343101213</v>
      </c>
      <c r="K475" s="38" t="n">
        <v>0.575771858151568</v>
      </c>
      <c r="L475" s="38" t="n">
        <v>0.622016195452981</v>
      </c>
      <c r="M475" s="38" t="n">
        <v>0.668011858608653</v>
      </c>
      <c r="N475" s="38" t="n">
        <v>0.702071754351786</v>
      </c>
      <c r="O475" s="38" t="n">
        <v>0.769840305749255</v>
      </c>
    </row>
    <row r="476" customFormat="false" ht="15" hidden="false" customHeight="false" outlineLevel="0" collapsed="false">
      <c r="A476" s="30" t="n">
        <v>44496</v>
      </c>
      <c r="B476" s="38" t="n">
        <v>0.442105809576288</v>
      </c>
      <c r="C476" s="38" t="n">
        <v>0.446409389357588</v>
      </c>
      <c r="D476" s="38" t="n">
        <v>0.454529875956978</v>
      </c>
      <c r="E476" s="38" t="n">
        <v>0.457738380096907</v>
      </c>
      <c r="F476" s="38" t="n">
        <v>0.458881596963889</v>
      </c>
      <c r="G476" s="38" t="n">
        <v>0.469715478071796</v>
      </c>
      <c r="H476" s="38" t="n">
        <v>0.485938333061</v>
      </c>
      <c r="I476" s="38" t="n">
        <v>0.513266829635423</v>
      </c>
      <c r="J476" s="38" t="n">
        <v>0.540123133739812</v>
      </c>
      <c r="K476" s="38" t="n">
        <v>0.576982243922758</v>
      </c>
      <c r="L476" s="38" t="n">
        <v>0.618260619183407</v>
      </c>
      <c r="M476" s="38" t="n">
        <v>0.656638109858147</v>
      </c>
      <c r="N476" s="38" t="n">
        <v>0.699060596924077</v>
      </c>
      <c r="O476" s="38" t="n">
        <v>0.78007826049515</v>
      </c>
    </row>
    <row r="477" customFormat="false" ht="15" hidden="false" customHeight="false" outlineLevel="0" collapsed="false">
      <c r="A477" s="30" t="n">
        <v>44497</v>
      </c>
      <c r="B477" s="38" t="n">
        <v>0.41185312481735</v>
      </c>
      <c r="C477" s="38" t="n">
        <v>0.41557211463449</v>
      </c>
      <c r="D477" s="38" t="n">
        <v>0.416407069979136</v>
      </c>
      <c r="E477" s="38" t="n">
        <v>0.425332293434455</v>
      </c>
      <c r="F477" s="38" t="n">
        <v>0.431946080319192</v>
      </c>
      <c r="G477" s="38" t="n">
        <v>0.441383509924239</v>
      </c>
      <c r="H477" s="38" t="n">
        <v>0.452622622678579</v>
      </c>
      <c r="I477" s="38" t="n">
        <v>0.492264848530808</v>
      </c>
      <c r="J477" s="38" t="n">
        <v>0.507865841956378</v>
      </c>
      <c r="K477" s="38" t="n">
        <v>0.530795486107304</v>
      </c>
      <c r="L477" s="38" t="n">
        <v>0.597187147294884</v>
      </c>
      <c r="M477" s="38" t="n">
        <v>0.62915743130383</v>
      </c>
      <c r="N477" s="38" t="n">
        <v>0.70186383140555</v>
      </c>
      <c r="O477" s="38" t="n">
        <v>0.771984706635083</v>
      </c>
    </row>
    <row r="478" customFormat="false" ht="15" hidden="false" customHeight="false" outlineLevel="0" collapsed="false">
      <c r="A478" s="30" t="n">
        <v>44498</v>
      </c>
      <c r="B478" s="38" t="n">
        <v>0.368489852406578</v>
      </c>
      <c r="C478" s="38" t="n">
        <v>0.373692352610775</v>
      </c>
      <c r="D478" s="38" t="n">
        <v>0.379330413914652</v>
      </c>
      <c r="E478" s="38" t="n">
        <v>0.381015246890731</v>
      </c>
      <c r="F478" s="38" t="n">
        <v>0.387825655952842</v>
      </c>
      <c r="G478" s="38" t="n">
        <v>0.403125720048606</v>
      </c>
      <c r="H478" s="38" t="n">
        <v>0.414313243322633</v>
      </c>
      <c r="I478" s="38" t="n">
        <v>0.445614202746323</v>
      </c>
      <c r="J478" s="38" t="n">
        <v>0.482822253468301</v>
      </c>
      <c r="K478" s="38" t="n">
        <v>0.485221770496356</v>
      </c>
      <c r="L478" s="38" t="n">
        <v>0.557964532429396</v>
      </c>
      <c r="M478" s="38" t="n">
        <v>0.597621859568713</v>
      </c>
      <c r="N478" s="38" t="n">
        <v>0.658956844657786</v>
      </c>
      <c r="O478" s="38" t="n">
        <v>0.726932197685216</v>
      </c>
    </row>
    <row r="479" customFormat="false" ht="15" hidden="false" customHeight="false" outlineLevel="0" collapsed="false">
      <c r="A479" s="30" t="n">
        <v>44501</v>
      </c>
      <c r="B479" s="38" t="n">
        <v>0.368374749982836</v>
      </c>
      <c r="C479" s="38" t="n">
        <v>0.374453732999671</v>
      </c>
      <c r="D479" s="38" t="n">
        <v>0.385658889002988</v>
      </c>
      <c r="E479" s="38" t="n">
        <v>0.385261740494506</v>
      </c>
      <c r="F479" s="38" t="n">
        <v>0.381384310152886</v>
      </c>
      <c r="G479" s="38" t="n">
        <v>0.401018124982419</v>
      </c>
      <c r="H479" s="38" t="n">
        <v>0.422972004731137</v>
      </c>
      <c r="I479" s="38" t="n">
        <v>0.444291600187029</v>
      </c>
      <c r="J479" s="38" t="n">
        <v>0.477658622206687</v>
      </c>
      <c r="K479" s="38" t="n">
        <v>0.500117729338282</v>
      </c>
      <c r="L479" s="38" t="n">
        <v>0.561072182890806</v>
      </c>
      <c r="M479" s="38" t="n">
        <v>0.622323783957102</v>
      </c>
      <c r="N479" s="38" t="n">
        <v>0.661953954299587</v>
      </c>
      <c r="O479" s="38" t="n">
        <v>0.749263190178019</v>
      </c>
    </row>
    <row r="480" customFormat="false" ht="15" hidden="false" customHeight="false" outlineLevel="0" collapsed="false">
      <c r="A480" s="30" t="n">
        <v>44502</v>
      </c>
      <c r="B480" s="38" t="n">
        <v>0.367781490629882</v>
      </c>
      <c r="C480" s="38" t="n">
        <v>0.379180052371269</v>
      </c>
      <c r="D480" s="38" t="n">
        <v>0.385338906114883</v>
      </c>
      <c r="E480" s="38" t="n">
        <v>0.380546907592121</v>
      </c>
      <c r="F480" s="38" t="n">
        <v>0.388869784675337</v>
      </c>
      <c r="G480" s="38" t="n">
        <v>0.398985947579993</v>
      </c>
      <c r="H480" s="38" t="n">
        <v>0.410910726815091</v>
      </c>
      <c r="I480" s="38" t="n">
        <v>0.45698766830103</v>
      </c>
      <c r="J480" s="38" t="n">
        <v>0.473267816051101</v>
      </c>
      <c r="K480" s="38" t="n">
        <v>0.483382270210081</v>
      </c>
      <c r="L480" s="38" t="n">
        <v>0.568948730407867</v>
      </c>
      <c r="M480" s="38" t="n">
        <v>0.594078008625807</v>
      </c>
      <c r="N480" s="38" t="n">
        <v>0.652375203978673</v>
      </c>
      <c r="O480" s="38" t="n">
        <v>0.741568391117366</v>
      </c>
    </row>
    <row r="481" customFormat="false" ht="15" hidden="false" customHeight="false" outlineLevel="0" collapsed="false">
      <c r="A481" s="30" t="n">
        <v>44503</v>
      </c>
      <c r="B481" s="38" t="n">
        <v>0.388225970961775</v>
      </c>
      <c r="C481" s="38" t="n">
        <v>0.391638573348642</v>
      </c>
      <c r="D481" s="38" t="n">
        <v>0.389243105561097</v>
      </c>
      <c r="E481" s="38" t="n">
        <v>0.390656997536172</v>
      </c>
      <c r="F481" s="38" t="n">
        <v>0.4044481528276</v>
      </c>
      <c r="G481" s="38" t="n">
        <v>0.422326599048267</v>
      </c>
      <c r="H481" s="38" t="n">
        <v>0.434953598675066</v>
      </c>
      <c r="I481" s="38" t="n">
        <v>0.461920194156071</v>
      </c>
      <c r="J481" s="38" t="n">
        <v>0.489515322188741</v>
      </c>
      <c r="K481" s="38" t="n">
        <v>0.498464149024281</v>
      </c>
      <c r="L481" s="38" t="n">
        <v>0.568574506508417</v>
      </c>
      <c r="M481" s="38" t="n">
        <v>0.603904640736033</v>
      </c>
      <c r="N481" s="38" t="n">
        <v>0.664661454844965</v>
      </c>
      <c r="O481" s="38" t="n">
        <v>0.72420532014927</v>
      </c>
    </row>
    <row r="482" customFormat="false" ht="15" hidden="false" customHeight="false" outlineLevel="0" collapsed="false">
      <c r="A482" s="30" t="n">
        <v>44504</v>
      </c>
      <c r="B482" s="38" t="n">
        <v>0.389211808114358</v>
      </c>
      <c r="C482" s="38" t="n">
        <v>0.398089472622691</v>
      </c>
      <c r="D482" s="38" t="n">
        <v>0.40040175133814</v>
      </c>
      <c r="E482" s="38" t="n">
        <v>0.408811913118867</v>
      </c>
      <c r="F482" s="38" t="n">
        <v>0.411320392131062</v>
      </c>
      <c r="G482" s="38" t="n">
        <v>0.418222443604271</v>
      </c>
      <c r="H482" s="38" t="n">
        <v>0.428859509321634</v>
      </c>
      <c r="I482" s="38" t="n">
        <v>0.471709885818477</v>
      </c>
      <c r="J482" s="38" t="n">
        <v>0.502799452734785</v>
      </c>
      <c r="K482" s="38" t="n">
        <v>0.514863417193252</v>
      </c>
      <c r="L482" s="38" t="n">
        <v>0.574861115079391</v>
      </c>
      <c r="M482" s="38" t="n">
        <v>0.612581499029449</v>
      </c>
      <c r="N482" s="38" t="n">
        <v>0.65709615961033</v>
      </c>
      <c r="O482" s="38" t="n">
        <v>0.720802296663341</v>
      </c>
    </row>
    <row r="483" customFormat="false" ht="15" hidden="false" customHeight="false" outlineLevel="0" collapsed="false">
      <c r="A483" s="30" t="n">
        <v>44505</v>
      </c>
      <c r="B483" s="38" t="n">
        <v>0.438768516120993</v>
      </c>
      <c r="C483" s="38" t="n">
        <v>0.448360461845485</v>
      </c>
      <c r="D483" s="38" t="n">
        <v>0.448266723727453</v>
      </c>
      <c r="E483" s="38" t="n">
        <v>0.453406606060609</v>
      </c>
      <c r="F483" s="38" t="n">
        <v>0.451090049347545</v>
      </c>
      <c r="G483" s="38" t="n">
        <v>0.467251344349803</v>
      </c>
      <c r="H483" s="38" t="n">
        <v>0.480622383573748</v>
      </c>
      <c r="I483" s="38" t="n">
        <v>0.512419706062665</v>
      </c>
      <c r="J483" s="38" t="n">
        <v>0.544041525488323</v>
      </c>
      <c r="K483" s="38" t="n">
        <v>0.542778048042411</v>
      </c>
      <c r="L483" s="38" t="n">
        <v>0.612428844085281</v>
      </c>
      <c r="M483" s="38" t="n">
        <v>0.648120443708602</v>
      </c>
      <c r="N483" s="38" t="n">
        <v>0.689103799227931</v>
      </c>
      <c r="O483" s="38" t="n">
        <v>0.771229017389718</v>
      </c>
    </row>
    <row r="484" customFormat="false" ht="15" hidden="false" customHeight="false" outlineLevel="0" collapsed="false">
      <c r="A484" s="30" t="n">
        <v>44508</v>
      </c>
      <c r="B484" s="38" t="n">
        <v>0.406934378093988</v>
      </c>
      <c r="C484" s="38" t="n">
        <v>0.412665572650869</v>
      </c>
      <c r="D484" s="38" t="n">
        <v>0.429875666154972</v>
      </c>
      <c r="E484" s="38" t="n">
        <v>0.428678398034611</v>
      </c>
      <c r="F484" s="38" t="n">
        <v>0.431021475240678</v>
      </c>
      <c r="G484" s="38" t="n">
        <v>0.444484291749359</v>
      </c>
      <c r="H484" s="38" t="n">
        <v>0.454105354799946</v>
      </c>
      <c r="I484" s="38" t="n">
        <v>0.498553852538593</v>
      </c>
      <c r="J484" s="38" t="n">
        <v>0.515744332748657</v>
      </c>
      <c r="K484" s="38" t="n">
        <v>0.526325737198465</v>
      </c>
      <c r="L484" s="38" t="n">
        <v>0.578034615393312</v>
      </c>
      <c r="M484" s="38" t="n">
        <v>0.626374464010657</v>
      </c>
      <c r="N484" s="38" t="n">
        <v>0.671651163257331</v>
      </c>
      <c r="O484" s="38" t="n">
        <v>0.733635089987928</v>
      </c>
    </row>
    <row r="485" customFormat="false" ht="15" hidden="false" customHeight="false" outlineLevel="0" collapsed="false">
      <c r="A485" s="30" t="n">
        <v>44509</v>
      </c>
      <c r="B485" s="38" t="n">
        <v>0.397087077882635</v>
      </c>
      <c r="C485" s="38" t="n">
        <v>0.396482022833004</v>
      </c>
      <c r="D485" s="38" t="n">
        <v>0.405318431430752</v>
      </c>
      <c r="E485" s="38" t="n">
        <v>0.408683273143145</v>
      </c>
      <c r="F485" s="38" t="n">
        <v>0.407423358519791</v>
      </c>
      <c r="G485" s="38" t="n">
        <v>0.429763835130691</v>
      </c>
      <c r="H485" s="38" t="n">
        <v>0.436137446197728</v>
      </c>
      <c r="I485" s="38" t="n">
        <v>0.468758731667143</v>
      </c>
      <c r="J485" s="38" t="n">
        <v>0.493265718030038</v>
      </c>
      <c r="K485" s="38" t="n">
        <v>0.523830906001595</v>
      </c>
      <c r="L485" s="38" t="n">
        <v>0.573427469818549</v>
      </c>
      <c r="M485" s="38" t="n">
        <v>0.621892650787735</v>
      </c>
      <c r="N485" s="38" t="n">
        <v>0.676363168257926</v>
      </c>
      <c r="O485" s="38" t="n">
        <v>0.735296903435949</v>
      </c>
    </row>
    <row r="486" customFormat="false" ht="15" hidden="false" customHeight="false" outlineLevel="0" collapsed="false">
      <c r="A486" s="30" t="n">
        <v>44510</v>
      </c>
      <c r="B486" s="38" t="n">
        <v>0.362849321780258</v>
      </c>
      <c r="C486" s="38" t="n">
        <v>0.390250534918295</v>
      </c>
      <c r="D486" s="38" t="n">
        <v>0.386001940315546</v>
      </c>
      <c r="E486" s="38" t="n">
        <v>0.386786958507362</v>
      </c>
      <c r="F486" s="38" t="n">
        <v>0.393534620182527</v>
      </c>
      <c r="G486" s="38" t="n">
        <v>0.40960843009489</v>
      </c>
      <c r="H486" s="38" t="n">
        <v>0.433172884881824</v>
      </c>
      <c r="I486" s="38" t="n">
        <v>0.458970076621612</v>
      </c>
      <c r="J486" s="38" t="n">
        <v>0.491186253485248</v>
      </c>
      <c r="K486" s="38" t="n">
        <v>0.507388343676109</v>
      </c>
      <c r="L486" s="38" t="n">
        <v>0.561880273326115</v>
      </c>
      <c r="M486" s="38" t="n">
        <v>0.600961387321426</v>
      </c>
      <c r="N486" s="38" t="n">
        <v>0.660197451564259</v>
      </c>
      <c r="O486" s="38" t="n">
        <v>0.737770902439182</v>
      </c>
    </row>
    <row r="487" customFormat="false" ht="15" hidden="false" customHeight="false" outlineLevel="0" collapsed="false">
      <c r="A487" s="30" t="n">
        <v>44511</v>
      </c>
      <c r="B487" s="38" t="n">
        <v>0.411459082092521</v>
      </c>
      <c r="C487" s="38" t="n">
        <v>0.407513156191052</v>
      </c>
      <c r="D487" s="38" t="n">
        <v>0.414199123710972</v>
      </c>
      <c r="E487" s="38" t="n">
        <v>0.420577661934578</v>
      </c>
      <c r="F487" s="38" t="n">
        <v>0.419846087298279</v>
      </c>
      <c r="G487" s="38" t="n">
        <v>0.430350192675191</v>
      </c>
      <c r="H487" s="38" t="n">
        <v>0.445594528670863</v>
      </c>
      <c r="I487" s="38" t="n">
        <v>0.481548522497208</v>
      </c>
      <c r="J487" s="38" t="n">
        <v>0.512386571199566</v>
      </c>
      <c r="K487" s="38" t="n">
        <v>0.536852800068698</v>
      </c>
      <c r="L487" s="38" t="n">
        <v>0.580288772635794</v>
      </c>
      <c r="M487" s="38" t="n">
        <v>0.624256153996215</v>
      </c>
      <c r="N487" s="38" t="n">
        <v>0.678989932591802</v>
      </c>
      <c r="O487" s="38" t="n">
        <v>0.761633711443335</v>
      </c>
    </row>
    <row r="488" customFormat="false" ht="15" hidden="false" customHeight="false" outlineLevel="0" collapsed="false">
      <c r="A488" s="30" t="n">
        <v>44512</v>
      </c>
      <c r="B488" s="38" t="n">
        <v>0.39513731045878</v>
      </c>
      <c r="C488" s="38" t="n">
        <v>0.399333225587803</v>
      </c>
      <c r="D488" s="38" t="n">
        <v>0.397507007628187</v>
      </c>
      <c r="E488" s="38" t="n">
        <v>0.412806773021429</v>
      </c>
      <c r="F488" s="38" t="n">
        <v>0.414016850259668</v>
      </c>
      <c r="G488" s="38" t="n">
        <v>0.426078782129668</v>
      </c>
      <c r="H488" s="38" t="n">
        <v>0.441726017608326</v>
      </c>
      <c r="I488" s="38" t="n">
        <v>0.4826300598775</v>
      </c>
      <c r="J488" s="38" t="n">
        <v>0.495278675516744</v>
      </c>
      <c r="K488" s="38" t="n">
        <v>0.517163923163121</v>
      </c>
      <c r="L488" s="38" t="n">
        <v>0.588925206765112</v>
      </c>
      <c r="M488" s="38" t="n">
        <v>0.621340204324148</v>
      </c>
      <c r="N488" s="38" t="n">
        <v>0.67828836339261</v>
      </c>
      <c r="O488" s="38" t="n">
        <v>0.752520983258079</v>
      </c>
    </row>
    <row r="489" customFormat="false" ht="15" hidden="false" customHeight="false" outlineLevel="0" collapsed="false">
      <c r="A489" s="30" t="n">
        <v>44515</v>
      </c>
      <c r="B489" s="38" t="n">
        <v>0.412360414168943</v>
      </c>
      <c r="C489" s="38" t="n">
        <v>0.414061332707195</v>
      </c>
      <c r="D489" s="38" t="n">
        <v>0.425176500803965</v>
      </c>
      <c r="E489" s="38" t="n">
        <v>0.431057339758504</v>
      </c>
      <c r="F489" s="38" t="n">
        <v>0.435625585124896</v>
      </c>
      <c r="G489" s="38" t="n">
        <v>0.436891940302338</v>
      </c>
      <c r="H489" s="38" t="n">
        <v>0.46498299469421</v>
      </c>
      <c r="I489" s="38" t="n">
        <v>0.487209925514938</v>
      </c>
      <c r="J489" s="38" t="n">
        <v>0.509904869142838</v>
      </c>
      <c r="K489" s="38" t="n">
        <v>0.533980237892058</v>
      </c>
      <c r="L489" s="38" t="n">
        <v>0.597962004136207</v>
      </c>
      <c r="M489" s="38" t="n">
        <v>0.6346940278631</v>
      </c>
      <c r="N489" s="38" t="n">
        <v>0.681817352386216</v>
      </c>
      <c r="O489" s="38" t="n">
        <v>0.762306594786528</v>
      </c>
    </row>
    <row r="490" customFormat="false" ht="15" hidden="false" customHeight="false" outlineLevel="0" collapsed="false">
      <c r="A490" s="30" t="n">
        <v>44516</v>
      </c>
      <c r="B490" s="38" t="n">
        <v>0.376798066384567</v>
      </c>
      <c r="C490" s="38" t="n">
        <v>0.376139201802603</v>
      </c>
      <c r="D490" s="38" t="n">
        <v>0.379410672685776</v>
      </c>
      <c r="E490" s="38" t="n">
        <v>0.390062114229322</v>
      </c>
      <c r="F490" s="38" t="n">
        <v>0.392203872150431</v>
      </c>
      <c r="G490" s="38" t="n">
        <v>0.399525604731387</v>
      </c>
      <c r="H490" s="38" t="n">
        <v>0.426202476398643</v>
      </c>
      <c r="I490" s="38" t="n">
        <v>0.450999362584362</v>
      </c>
      <c r="J490" s="38" t="n">
        <v>0.489041547392085</v>
      </c>
      <c r="K490" s="38" t="n">
        <v>0.492136491319778</v>
      </c>
      <c r="L490" s="38" t="n">
        <v>0.559232673754947</v>
      </c>
      <c r="M490" s="38" t="n">
        <v>0.596053245817289</v>
      </c>
      <c r="N490" s="38" t="n">
        <v>0.648473283159496</v>
      </c>
      <c r="O490" s="38" t="n">
        <v>0.728130506513001</v>
      </c>
    </row>
    <row r="491" customFormat="false" ht="15" hidden="false" customHeight="false" outlineLevel="0" collapsed="false">
      <c r="A491" s="30" t="n">
        <v>44517</v>
      </c>
      <c r="B491" s="38" t="n">
        <v>0.410974914219494</v>
      </c>
      <c r="C491" s="38" t="n">
        <v>0.404842931273024</v>
      </c>
      <c r="D491" s="38" t="n">
        <v>0.403329514570853</v>
      </c>
      <c r="E491" s="38" t="n">
        <v>0.401064953699314</v>
      </c>
      <c r="F491" s="38" t="n">
        <v>0.406827098576378</v>
      </c>
      <c r="G491" s="38" t="n">
        <v>0.429080936099014</v>
      </c>
      <c r="H491" s="38" t="n">
        <v>0.441902172084259</v>
      </c>
      <c r="I491" s="38" t="n">
        <v>0.47730639159181</v>
      </c>
      <c r="J491" s="38" t="n">
        <v>0.490801283081618</v>
      </c>
      <c r="K491" s="38" t="n">
        <v>0.525117193905084</v>
      </c>
      <c r="L491" s="38" t="n">
        <v>0.592187631690216</v>
      </c>
      <c r="M491" s="38" t="n">
        <v>0.636178746264087</v>
      </c>
      <c r="N491" s="38" t="n">
        <v>0.669868814724417</v>
      </c>
      <c r="O491" s="38" t="n">
        <v>0.754079348181463</v>
      </c>
    </row>
    <row r="492" customFormat="false" ht="15" hidden="false" customHeight="false" outlineLevel="0" collapsed="false">
      <c r="A492" s="30" t="n">
        <v>44518</v>
      </c>
      <c r="B492" s="38" t="n">
        <v>0.366582536648508</v>
      </c>
      <c r="C492" s="38" t="n">
        <v>0.376192318173592</v>
      </c>
      <c r="D492" s="38" t="n">
        <v>0.372071817874641</v>
      </c>
      <c r="E492" s="38" t="n">
        <v>0.393416498189488</v>
      </c>
      <c r="F492" s="38" t="n">
        <v>0.388669799012507</v>
      </c>
      <c r="G492" s="38" t="n">
        <v>0.402709416050145</v>
      </c>
      <c r="H492" s="38" t="n">
        <v>0.426306082090099</v>
      </c>
      <c r="I492" s="38" t="n">
        <v>0.449300782723217</v>
      </c>
      <c r="J492" s="38" t="n">
        <v>0.477298040500769</v>
      </c>
      <c r="K492" s="38" t="n">
        <v>0.491353666656691</v>
      </c>
      <c r="L492" s="38" t="n">
        <v>0.547032488736171</v>
      </c>
      <c r="M492" s="38" t="n">
        <v>0.591230313370003</v>
      </c>
      <c r="N492" s="38" t="n">
        <v>0.661641513764185</v>
      </c>
      <c r="O492" s="38" t="n">
        <v>0.728470595912475</v>
      </c>
    </row>
    <row r="493" customFormat="false" ht="15" hidden="false" customHeight="false" outlineLevel="0" collapsed="false">
      <c r="A493" s="30" t="n">
        <v>44519</v>
      </c>
      <c r="B493" s="38" t="n">
        <v>0.368304068059936</v>
      </c>
      <c r="C493" s="38" t="n">
        <v>0.364466091342348</v>
      </c>
      <c r="D493" s="38" t="n">
        <v>0.379931054719179</v>
      </c>
      <c r="E493" s="38" t="n">
        <v>0.370316355882222</v>
      </c>
      <c r="F493" s="38" t="n">
        <v>0.37423497870183</v>
      </c>
      <c r="G493" s="38" t="n">
        <v>0.395608165018016</v>
      </c>
      <c r="H493" s="38" t="n">
        <v>0.424269776835416</v>
      </c>
      <c r="I493" s="38" t="n">
        <v>0.457389531331217</v>
      </c>
      <c r="J493" s="38" t="n">
        <v>0.469566356838254</v>
      </c>
      <c r="K493" s="38" t="n">
        <v>0.489925608048558</v>
      </c>
      <c r="L493" s="38" t="n">
        <v>0.54612352009913</v>
      </c>
      <c r="M493" s="38" t="n">
        <v>0.598197794611763</v>
      </c>
      <c r="N493" s="38" t="n">
        <v>0.655495977919232</v>
      </c>
      <c r="O493" s="38" t="n">
        <v>0.739484604177145</v>
      </c>
    </row>
    <row r="494" customFormat="false" ht="15" hidden="false" customHeight="false" outlineLevel="0" collapsed="false">
      <c r="A494" s="30" t="n">
        <v>44522</v>
      </c>
      <c r="B494" s="38" t="n">
        <v>0.388916640994771</v>
      </c>
      <c r="C494" s="38" t="n">
        <v>0.385901248578992</v>
      </c>
      <c r="D494" s="38" t="n">
        <v>0.394521537062439</v>
      </c>
      <c r="E494" s="38" t="n">
        <v>0.390941025429313</v>
      </c>
      <c r="F494" s="38" t="n">
        <v>0.403489048315221</v>
      </c>
      <c r="G494" s="38" t="n">
        <v>0.412378656357727</v>
      </c>
      <c r="H494" s="38" t="n">
        <v>0.43159402080086</v>
      </c>
      <c r="I494" s="38" t="n">
        <v>0.464085537858893</v>
      </c>
      <c r="J494" s="38" t="n">
        <v>0.488040400805666</v>
      </c>
      <c r="K494" s="38" t="n">
        <v>0.5136556421812</v>
      </c>
      <c r="L494" s="38" t="n">
        <v>0.559918715883975</v>
      </c>
      <c r="M494" s="38" t="n">
        <v>0.603452897660163</v>
      </c>
      <c r="N494" s="38" t="n">
        <v>0.663136203013823</v>
      </c>
      <c r="O494" s="38" t="n">
        <v>0.733903904279806</v>
      </c>
    </row>
    <row r="495" customFormat="false" ht="15" hidden="false" customHeight="false" outlineLevel="0" collapsed="false">
      <c r="A495" s="30" t="n">
        <v>44523</v>
      </c>
      <c r="B495" s="38" t="n">
        <v>0.399675251990822</v>
      </c>
      <c r="C495" s="38" t="n">
        <v>0.403473394890387</v>
      </c>
      <c r="D495" s="38" t="n">
        <v>0.417645566907677</v>
      </c>
      <c r="E495" s="38" t="n">
        <v>0.414568980511675</v>
      </c>
      <c r="F495" s="38" t="n">
        <v>0.424967862597069</v>
      </c>
      <c r="G495" s="38" t="n">
        <v>0.435614640076527</v>
      </c>
      <c r="H495" s="38" t="n">
        <v>0.443866206137774</v>
      </c>
      <c r="I495" s="38" t="n">
        <v>0.480454654855507</v>
      </c>
      <c r="J495" s="38" t="n">
        <v>0.509456602937105</v>
      </c>
      <c r="K495" s="38" t="n">
        <v>0.533134713635237</v>
      </c>
      <c r="L495" s="38" t="n">
        <v>0.584337162399733</v>
      </c>
      <c r="M495" s="38" t="n">
        <v>0.614686177243959</v>
      </c>
      <c r="N495" s="38" t="n">
        <v>0.667598611985152</v>
      </c>
      <c r="O495" s="38" t="n">
        <v>0.751723192779669</v>
      </c>
    </row>
    <row r="496" customFormat="false" ht="15" hidden="false" customHeight="false" outlineLevel="0" collapsed="false">
      <c r="A496" s="30" t="n">
        <v>44524</v>
      </c>
      <c r="B496" s="38" t="n">
        <v>0.358179214443288</v>
      </c>
      <c r="C496" s="38" t="n">
        <v>0.386566333868491</v>
      </c>
      <c r="D496" s="38" t="n">
        <v>0.383425395964821</v>
      </c>
      <c r="E496" s="38" t="n">
        <v>0.379937980272167</v>
      </c>
      <c r="F496" s="38" t="n">
        <v>0.382147326077996</v>
      </c>
      <c r="G496" s="38" t="n">
        <v>0.409909664607248</v>
      </c>
      <c r="H496" s="38" t="n">
        <v>0.410258458955475</v>
      </c>
      <c r="I496" s="38" t="n">
        <v>0.443181689496542</v>
      </c>
      <c r="J496" s="38" t="n">
        <v>0.469912485944985</v>
      </c>
      <c r="K496" s="38" t="n">
        <v>0.495886637477555</v>
      </c>
      <c r="L496" s="38" t="n">
        <v>0.557375419944742</v>
      </c>
      <c r="M496" s="38" t="n">
        <v>0.599667066193707</v>
      </c>
      <c r="N496" s="38" t="n">
        <v>0.651251662314854</v>
      </c>
      <c r="O496" s="38" t="n">
        <v>0.719653052047477</v>
      </c>
    </row>
    <row r="497" customFormat="false" ht="15" hidden="false" customHeight="false" outlineLevel="0" collapsed="false">
      <c r="A497" s="30" t="n">
        <v>44525</v>
      </c>
      <c r="B497" s="38" t="n">
        <v>0.366529975253744</v>
      </c>
      <c r="C497" s="38" t="n">
        <v>0.359986938548292</v>
      </c>
      <c r="D497" s="38" t="n">
        <v>0.357155603162402</v>
      </c>
      <c r="E497" s="38" t="n">
        <v>0.367981896387957</v>
      </c>
      <c r="F497" s="38" t="n">
        <v>0.372250728397442</v>
      </c>
      <c r="G497" s="38" t="n">
        <v>0.388316391129049</v>
      </c>
      <c r="H497" s="38" t="n">
        <v>0.399634287642964</v>
      </c>
      <c r="I497" s="38" t="n">
        <v>0.435215188382918</v>
      </c>
      <c r="J497" s="38" t="n">
        <v>0.467147870926894</v>
      </c>
      <c r="K497" s="38" t="n">
        <v>0.494630912740837</v>
      </c>
      <c r="L497" s="38" t="n">
        <v>0.53320532019655</v>
      </c>
      <c r="M497" s="38" t="n">
        <v>0.57532140748012</v>
      </c>
      <c r="N497" s="38" t="n">
        <v>0.631708069289727</v>
      </c>
      <c r="O497" s="38" t="n">
        <v>0.716923510263484</v>
      </c>
    </row>
    <row r="498" customFormat="false" ht="15" hidden="false" customHeight="false" outlineLevel="0" collapsed="false">
      <c r="A498" s="30" t="n">
        <v>44526</v>
      </c>
      <c r="B498" s="38" t="n">
        <v>0.400545191457523</v>
      </c>
      <c r="C498" s="38" t="n">
        <v>0.400975404383662</v>
      </c>
      <c r="D498" s="38" t="n">
        <v>0.413617512667234</v>
      </c>
      <c r="E498" s="38" t="n">
        <v>0.41891280274238</v>
      </c>
      <c r="F498" s="38" t="n">
        <v>0.418047046710814</v>
      </c>
      <c r="G498" s="38" t="n">
        <v>0.427980496870568</v>
      </c>
      <c r="H498" s="38" t="n">
        <v>0.447484884363346</v>
      </c>
      <c r="I498" s="38" t="n">
        <v>0.476193538112839</v>
      </c>
      <c r="J498" s="38" t="n">
        <v>0.50077362975106</v>
      </c>
      <c r="K498" s="38" t="n">
        <v>0.519277511096969</v>
      </c>
      <c r="L498" s="38" t="n">
        <v>0.584364270285169</v>
      </c>
      <c r="M498" s="38" t="n">
        <v>0.617547998027863</v>
      </c>
      <c r="N498" s="38" t="n">
        <v>0.672312450232947</v>
      </c>
      <c r="O498" s="38" t="n">
        <v>0.745670821265375</v>
      </c>
    </row>
    <row r="499" customFormat="false" ht="15" hidden="false" customHeight="false" outlineLevel="0" collapsed="false">
      <c r="A499" s="30" t="n">
        <v>44529</v>
      </c>
      <c r="B499" s="38" t="n">
        <v>0.465935189932583</v>
      </c>
      <c r="C499" s="38" t="n">
        <v>0.46363562773541</v>
      </c>
      <c r="D499" s="38" t="n">
        <v>0.476853053470926</v>
      </c>
      <c r="E499" s="38" t="n">
        <v>0.477202212984797</v>
      </c>
      <c r="F499" s="38" t="n">
        <v>0.494932932926153</v>
      </c>
      <c r="G499" s="38" t="n">
        <v>0.49563388725794</v>
      </c>
      <c r="H499" s="38" t="n">
        <v>0.510691389569369</v>
      </c>
      <c r="I499" s="38" t="n">
        <v>0.539242389686027</v>
      </c>
      <c r="J499" s="38" t="n">
        <v>0.560832324942692</v>
      </c>
      <c r="K499" s="38" t="n">
        <v>0.579340993309115</v>
      </c>
      <c r="L499" s="38" t="n">
        <v>0.636769219686091</v>
      </c>
      <c r="M499" s="38" t="n">
        <v>0.673439138437931</v>
      </c>
      <c r="N499" s="38" t="n">
        <v>0.724420000121106</v>
      </c>
      <c r="O499" s="38" t="n">
        <v>0.787215359599688</v>
      </c>
    </row>
    <row r="500" customFormat="false" ht="15" hidden="false" customHeight="false" outlineLevel="0" collapsed="false">
      <c r="A500" s="30" t="n">
        <v>44530</v>
      </c>
      <c r="B500" s="38" t="n">
        <v>0.461351913338707</v>
      </c>
      <c r="C500" s="38" t="n">
        <v>0.465649264208664</v>
      </c>
      <c r="D500" s="38" t="n">
        <v>0.463595369283971</v>
      </c>
      <c r="E500" s="38" t="n">
        <v>0.48528345340347</v>
      </c>
      <c r="F500" s="38" t="n">
        <v>0.476954949236322</v>
      </c>
      <c r="G500" s="38" t="n">
        <v>0.500407490630461</v>
      </c>
      <c r="H500" s="38" t="n">
        <v>0.508935444247656</v>
      </c>
      <c r="I500" s="38" t="n">
        <v>0.539922772056672</v>
      </c>
      <c r="J500" s="38" t="n">
        <v>0.561160728669138</v>
      </c>
      <c r="K500" s="38" t="n">
        <v>0.576451315950386</v>
      </c>
      <c r="L500" s="38" t="n">
        <v>0.628931973689411</v>
      </c>
      <c r="M500" s="38" t="n">
        <v>0.679976148888914</v>
      </c>
      <c r="N500" s="38" t="n">
        <v>0.716806361618443</v>
      </c>
      <c r="O500" s="38" t="n">
        <v>0.789888925174206</v>
      </c>
    </row>
    <row r="501" customFormat="false" ht="15" hidden="false" customHeight="false" outlineLevel="0" collapsed="false">
      <c r="A501" s="30" t="n">
        <v>44531</v>
      </c>
      <c r="B501" s="38" t="n">
        <v>0.492417610584853</v>
      </c>
      <c r="C501" s="38" t="n">
        <v>0.485121778499997</v>
      </c>
      <c r="D501" s="38" t="n">
        <v>0.49404765079764</v>
      </c>
      <c r="E501" s="38" t="n">
        <v>0.495557024521689</v>
      </c>
      <c r="F501" s="38" t="n">
        <v>0.493225700005872</v>
      </c>
      <c r="G501" s="38" t="n">
        <v>0.513444826285601</v>
      </c>
      <c r="H501" s="38" t="n">
        <v>0.530744103832044</v>
      </c>
      <c r="I501" s="38" t="n">
        <v>0.555014501910734</v>
      </c>
      <c r="J501" s="38" t="n">
        <v>0.579791713166663</v>
      </c>
      <c r="K501" s="38" t="n">
        <v>0.599981931117283</v>
      </c>
      <c r="L501" s="38" t="n">
        <v>0.667145605458234</v>
      </c>
      <c r="M501" s="38" t="n">
        <v>0.67824360765478</v>
      </c>
      <c r="N501" s="38" t="n">
        <v>0.738639944753687</v>
      </c>
      <c r="O501" s="38" t="n">
        <v>0.800951193941113</v>
      </c>
    </row>
    <row r="502" customFormat="false" ht="15" hidden="false" customHeight="false" outlineLevel="0" collapsed="false">
      <c r="A502" s="30" t="n">
        <v>44532</v>
      </c>
      <c r="B502" s="38" t="n">
        <v>0.492449642193302</v>
      </c>
      <c r="C502" s="38" t="n">
        <v>0.498075000432889</v>
      </c>
      <c r="D502" s="38" t="n">
        <v>0.507631383285545</v>
      </c>
      <c r="E502" s="38" t="n">
        <v>0.511719859627671</v>
      </c>
      <c r="F502" s="38" t="n">
        <v>0.513324304579981</v>
      </c>
      <c r="G502" s="38" t="n">
        <v>0.533004677477352</v>
      </c>
      <c r="H502" s="38" t="n">
        <v>0.546576347836809</v>
      </c>
      <c r="I502" s="38" t="n">
        <v>0.574226848533447</v>
      </c>
      <c r="J502" s="38" t="n">
        <v>0.589379859713994</v>
      </c>
      <c r="K502" s="38" t="n">
        <v>0.614521037649928</v>
      </c>
      <c r="L502" s="38" t="n">
        <v>0.666646304969237</v>
      </c>
      <c r="M502" s="38" t="n">
        <v>0.692417287989547</v>
      </c>
      <c r="N502" s="38" t="n">
        <v>0.732621552559705</v>
      </c>
      <c r="O502" s="38" t="n">
        <v>0.794615481687972</v>
      </c>
    </row>
    <row r="503" customFormat="false" ht="15" hidden="false" customHeight="false" outlineLevel="0" collapsed="false">
      <c r="A503" s="30" t="n">
        <v>44533</v>
      </c>
      <c r="B503" s="38" t="n">
        <v>0.485109321710553</v>
      </c>
      <c r="C503" s="38" t="n">
        <v>0.489959438828788</v>
      </c>
      <c r="D503" s="38" t="n">
        <v>0.485002964992645</v>
      </c>
      <c r="E503" s="38" t="n">
        <v>0.502152879590132</v>
      </c>
      <c r="F503" s="38" t="n">
        <v>0.501675616510079</v>
      </c>
      <c r="G503" s="38" t="n">
        <v>0.523259245857291</v>
      </c>
      <c r="H503" s="38" t="n">
        <v>0.530058412708068</v>
      </c>
      <c r="I503" s="38" t="n">
        <v>0.552259627481799</v>
      </c>
      <c r="J503" s="38" t="n">
        <v>0.585170628799482</v>
      </c>
      <c r="K503" s="38" t="n">
        <v>0.605752660802636</v>
      </c>
      <c r="L503" s="38" t="n">
        <v>0.652005539894384</v>
      </c>
      <c r="M503" s="38" t="n">
        <v>0.68149615177328</v>
      </c>
      <c r="N503" s="38" t="n">
        <v>0.737260663480265</v>
      </c>
      <c r="O503" s="38" t="n">
        <v>0.797659467318843</v>
      </c>
    </row>
    <row r="504" customFormat="false" ht="15" hidden="false" customHeight="false" outlineLevel="0" collapsed="false">
      <c r="A504" s="30" t="n">
        <v>44536</v>
      </c>
      <c r="B504" s="38" t="n">
        <v>0.487702066301101</v>
      </c>
      <c r="C504" s="38" t="n">
        <v>0.481992064386186</v>
      </c>
      <c r="D504" s="38" t="n">
        <v>0.498678879984309</v>
      </c>
      <c r="E504" s="38" t="n">
        <v>0.479343148136931</v>
      </c>
      <c r="F504" s="38" t="n">
        <v>0.497747402886464</v>
      </c>
      <c r="G504" s="38" t="n">
        <v>0.519803083634999</v>
      </c>
      <c r="H504" s="38" t="n">
        <v>0.518447298445788</v>
      </c>
      <c r="I504" s="38" t="n">
        <v>0.553336353521945</v>
      </c>
      <c r="J504" s="38" t="n">
        <v>0.575332267245697</v>
      </c>
      <c r="K504" s="38" t="n">
        <v>0.59266938586788</v>
      </c>
      <c r="L504" s="38" t="n">
        <v>0.650775324648969</v>
      </c>
      <c r="M504" s="38" t="n">
        <v>0.67555436294643</v>
      </c>
      <c r="N504" s="38" t="n">
        <v>0.727923247100378</v>
      </c>
      <c r="O504" s="38" t="n">
        <v>0.797086660995043</v>
      </c>
    </row>
    <row r="505" customFormat="false" ht="15" hidden="false" customHeight="false" outlineLevel="0" collapsed="false">
      <c r="A505" s="30" t="n">
        <v>44537</v>
      </c>
      <c r="B505" s="38" t="n">
        <v>0.482770268879085</v>
      </c>
      <c r="C505" s="38" t="n">
        <v>0.481507829295732</v>
      </c>
      <c r="D505" s="38" t="n">
        <v>0.497574503643442</v>
      </c>
      <c r="E505" s="38" t="n">
        <v>0.499519992917796</v>
      </c>
      <c r="F505" s="38" t="n">
        <v>0.493726098985038</v>
      </c>
      <c r="G505" s="38" t="n">
        <v>0.506446326541155</v>
      </c>
      <c r="H505" s="38" t="n">
        <v>0.521012305557078</v>
      </c>
      <c r="I505" s="38" t="n">
        <v>0.560354233286209</v>
      </c>
      <c r="J505" s="38" t="n">
        <v>0.582058269497454</v>
      </c>
      <c r="K505" s="38" t="n">
        <v>0.604036820167395</v>
      </c>
      <c r="L505" s="38" t="n">
        <v>0.649415338888699</v>
      </c>
      <c r="M505" s="38" t="n">
        <v>0.679466783733245</v>
      </c>
      <c r="N505" s="38" t="n">
        <v>0.735230023925507</v>
      </c>
      <c r="O505" s="38" t="n">
        <v>0.791077617678234</v>
      </c>
    </row>
    <row r="506" customFormat="false" ht="15" hidden="false" customHeight="false" outlineLevel="0" collapsed="false">
      <c r="A506" s="30" t="n">
        <v>44538</v>
      </c>
      <c r="B506" s="38" t="n">
        <v>0.496241789383613</v>
      </c>
      <c r="C506" s="38" t="n">
        <v>0.489289569494467</v>
      </c>
      <c r="D506" s="38" t="n">
        <v>0.499075976267764</v>
      </c>
      <c r="E506" s="38" t="n">
        <v>0.512317578302051</v>
      </c>
      <c r="F506" s="38" t="n">
        <v>0.506826851072169</v>
      </c>
      <c r="G506" s="38" t="n">
        <v>0.530340417615247</v>
      </c>
      <c r="H506" s="38" t="n">
        <v>0.524069796411318</v>
      </c>
      <c r="I506" s="38" t="n">
        <v>0.565318434070851</v>
      </c>
      <c r="J506" s="38" t="n">
        <v>0.591216334610605</v>
      </c>
      <c r="K506" s="38" t="n">
        <v>0.621826568918995</v>
      </c>
      <c r="L506" s="38" t="n">
        <v>0.657265028053984</v>
      </c>
      <c r="M506" s="38" t="n">
        <v>0.702629630632322</v>
      </c>
      <c r="N506" s="38" t="n">
        <v>0.750661532358466</v>
      </c>
      <c r="O506" s="38" t="n">
        <v>0.805976278834725</v>
      </c>
    </row>
    <row r="507" customFormat="false" ht="15" hidden="false" customHeight="false" outlineLevel="0" collapsed="false">
      <c r="A507" s="30" t="n">
        <v>44539</v>
      </c>
      <c r="B507" s="38" t="n">
        <v>0.515110681768343</v>
      </c>
      <c r="C507" s="38" t="n">
        <v>0.521656204653095</v>
      </c>
      <c r="D507" s="38" t="n">
        <v>0.515809279555671</v>
      </c>
      <c r="E507" s="38" t="n">
        <v>0.525720022168307</v>
      </c>
      <c r="F507" s="38" t="n">
        <v>0.540951984176897</v>
      </c>
      <c r="G507" s="38" t="n">
        <v>0.550700620645177</v>
      </c>
      <c r="H507" s="38" t="n">
        <v>0.559168171298419</v>
      </c>
      <c r="I507" s="38" t="n">
        <v>0.591236125765672</v>
      </c>
      <c r="J507" s="38" t="n">
        <v>0.617451229381903</v>
      </c>
      <c r="K507" s="38" t="n">
        <v>0.637573429827678</v>
      </c>
      <c r="L507" s="38" t="n">
        <v>0.681965180322593</v>
      </c>
      <c r="M507" s="38" t="n">
        <v>0.728391372863853</v>
      </c>
      <c r="N507" s="38" t="n">
        <v>0.772134953049466</v>
      </c>
      <c r="O507" s="38" t="n">
        <v>0.833434261584824</v>
      </c>
    </row>
    <row r="508" customFormat="false" ht="15" hidden="false" customHeight="false" outlineLevel="0" collapsed="false">
      <c r="A508" s="30" t="n">
        <v>44540</v>
      </c>
      <c r="B508" s="38" t="n">
        <v>0.497076491745461</v>
      </c>
      <c r="C508" s="38" t="n">
        <v>0.499414119624777</v>
      </c>
      <c r="D508" s="38" t="n">
        <v>0.507405525601825</v>
      </c>
      <c r="E508" s="38" t="n">
        <v>0.513420356643812</v>
      </c>
      <c r="F508" s="38" t="n">
        <v>0.507206676608198</v>
      </c>
      <c r="G508" s="38" t="n">
        <v>0.534790587297143</v>
      </c>
      <c r="H508" s="38" t="n">
        <v>0.55183098328861</v>
      </c>
      <c r="I508" s="38" t="n">
        <v>0.577258970761891</v>
      </c>
      <c r="J508" s="38" t="n">
        <v>0.592433644841358</v>
      </c>
      <c r="K508" s="38" t="n">
        <v>0.610013473600857</v>
      </c>
      <c r="L508" s="38" t="n">
        <v>0.666528107524893</v>
      </c>
      <c r="M508" s="38" t="n">
        <v>0.695710829784429</v>
      </c>
      <c r="N508" s="38" t="n">
        <v>0.741397785179603</v>
      </c>
      <c r="O508" s="38" t="n">
        <v>0.803698729139598</v>
      </c>
    </row>
    <row r="509" customFormat="false" ht="15" hidden="false" customHeight="false" outlineLevel="0" collapsed="false">
      <c r="A509" s="30" t="n">
        <v>44543</v>
      </c>
      <c r="B509" s="38" t="n">
        <v>0.474492863167403</v>
      </c>
      <c r="C509" s="38" t="n">
        <v>0.464620664212968</v>
      </c>
      <c r="D509" s="38" t="n">
        <v>0.476654962108251</v>
      </c>
      <c r="E509" s="38" t="n">
        <v>0.476916859868321</v>
      </c>
      <c r="F509" s="38" t="n">
        <v>0.483377366732629</v>
      </c>
      <c r="G509" s="38" t="n">
        <v>0.503510626821719</v>
      </c>
      <c r="H509" s="38" t="n">
        <v>0.516791117937799</v>
      </c>
      <c r="I509" s="38" t="n">
        <v>0.550036383615603</v>
      </c>
      <c r="J509" s="38" t="n">
        <v>0.56783979834685</v>
      </c>
      <c r="K509" s="38" t="n">
        <v>0.583820421666572</v>
      </c>
      <c r="L509" s="38" t="n">
        <v>0.636109626275835</v>
      </c>
      <c r="M509" s="38" t="n">
        <v>0.661737733232674</v>
      </c>
      <c r="N509" s="38" t="n">
        <v>0.726191459075192</v>
      </c>
      <c r="O509" s="38" t="n">
        <v>0.782580319142452</v>
      </c>
    </row>
    <row r="510" customFormat="false" ht="15" hidden="false" customHeight="false" outlineLevel="0" collapsed="false">
      <c r="A510" s="30" t="n">
        <v>44544</v>
      </c>
      <c r="B510" s="38" t="n">
        <v>0.43183231309698</v>
      </c>
      <c r="C510" s="38" t="n">
        <v>0.436385680617527</v>
      </c>
      <c r="D510" s="38" t="n">
        <v>0.428801507755834</v>
      </c>
      <c r="E510" s="38" t="n">
        <v>0.434555448777641</v>
      </c>
      <c r="F510" s="38" t="n">
        <v>0.454315624939474</v>
      </c>
      <c r="G510" s="38" t="n">
        <v>0.461343622958227</v>
      </c>
      <c r="H510" s="38" t="n">
        <v>0.468954680087009</v>
      </c>
      <c r="I510" s="38" t="n">
        <v>0.50297995778242</v>
      </c>
      <c r="J510" s="38" t="n">
        <v>0.534472904463654</v>
      </c>
      <c r="K510" s="38" t="n">
        <v>0.55330440739585</v>
      </c>
      <c r="L510" s="38" t="n">
        <v>0.593988590793371</v>
      </c>
      <c r="M510" s="38" t="n">
        <v>0.64869864066573</v>
      </c>
      <c r="N510" s="38" t="n">
        <v>0.693061953775007</v>
      </c>
      <c r="O510" s="38" t="n">
        <v>0.755748945050467</v>
      </c>
    </row>
    <row r="511" customFormat="false" ht="15" hidden="false" customHeight="false" outlineLevel="0" collapsed="false">
      <c r="A511" s="30" t="n">
        <v>44545</v>
      </c>
      <c r="B511" s="38" t="n">
        <v>0.419807673667612</v>
      </c>
      <c r="C511" s="38" t="n">
        <v>0.436808587550498</v>
      </c>
      <c r="D511" s="38" t="n">
        <v>0.437318467397087</v>
      </c>
      <c r="E511" s="38" t="n">
        <v>0.429548853464981</v>
      </c>
      <c r="F511" s="38" t="n">
        <v>0.441859386900422</v>
      </c>
      <c r="G511" s="38" t="n">
        <v>0.476634653769939</v>
      </c>
      <c r="H511" s="38" t="n">
        <v>0.470871104366479</v>
      </c>
      <c r="I511" s="38" t="n">
        <v>0.49778637701318</v>
      </c>
      <c r="J511" s="38" t="n">
        <v>0.520562816349925</v>
      </c>
      <c r="K511" s="38" t="n">
        <v>0.557139866641731</v>
      </c>
      <c r="L511" s="38" t="n">
        <v>0.607212269004406</v>
      </c>
      <c r="M511" s="38" t="n">
        <v>0.647113668252878</v>
      </c>
      <c r="N511" s="38" t="n">
        <v>0.68917870316089</v>
      </c>
      <c r="O511" s="38" t="n">
        <v>0.765445836135753</v>
      </c>
    </row>
    <row r="512" customFormat="false" ht="15" hidden="false" customHeight="false" outlineLevel="0" collapsed="false">
      <c r="A512" s="30" t="n">
        <v>44546</v>
      </c>
      <c r="B512" s="38" t="n">
        <v>0.421137917729768</v>
      </c>
      <c r="C512" s="38" t="n">
        <v>0.430706024412331</v>
      </c>
      <c r="D512" s="38" t="n">
        <v>0.435400394973678</v>
      </c>
      <c r="E512" s="38" t="n">
        <v>0.445780831801176</v>
      </c>
      <c r="F512" s="38" t="n">
        <v>0.444318371034686</v>
      </c>
      <c r="G512" s="38" t="n">
        <v>0.453159629108191</v>
      </c>
      <c r="H512" s="38" t="n">
        <v>0.47007520285515</v>
      </c>
      <c r="I512" s="38" t="n">
        <v>0.490760553601501</v>
      </c>
      <c r="J512" s="38" t="n">
        <v>0.510947458523668</v>
      </c>
      <c r="K512" s="38" t="n">
        <v>0.549449111153883</v>
      </c>
      <c r="L512" s="38" t="n">
        <v>0.596750289230486</v>
      </c>
      <c r="M512" s="38" t="n">
        <v>0.633088727232351</v>
      </c>
      <c r="N512" s="38" t="n">
        <v>0.687345892776635</v>
      </c>
      <c r="O512" s="38" t="n">
        <v>0.759280981772292</v>
      </c>
    </row>
    <row r="513" customFormat="false" ht="15" hidden="false" customHeight="false" outlineLevel="0" collapsed="false">
      <c r="A513" s="30" t="n">
        <v>44547</v>
      </c>
      <c r="B513" s="38" t="n">
        <v>0.441809428089948</v>
      </c>
      <c r="C513" s="38" t="n">
        <v>0.453662595989905</v>
      </c>
      <c r="D513" s="38" t="n">
        <v>0.449045124929729</v>
      </c>
      <c r="E513" s="38" t="n">
        <v>0.45163763185769</v>
      </c>
      <c r="F513" s="38" t="n">
        <v>0.456168818141136</v>
      </c>
      <c r="G513" s="38" t="n">
        <v>0.461466491617314</v>
      </c>
      <c r="H513" s="38" t="n">
        <v>0.487640009174512</v>
      </c>
      <c r="I513" s="38" t="n">
        <v>0.49820421947592</v>
      </c>
      <c r="J513" s="38" t="n">
        <v>0.53326603446824</v>
      </c>
      <c r="K513" s="38" t="n">
        <v>0.556368427150086</v>
      </c>
      <c r="L513" s="38" t="n">
        <v>0.605533227225959</v>
      </c>
      <c r="M513" s="38" t="n">
        <v>0.642813053117199</v>
      </c>
      <c r="N513" s="38" t="n">
        <v>0.703657240185468</v>
      </c>
      <c r="O513" s="38" t="n">
        <v>0.767005507088237</v>
      </c>
    </row>
    <row r="514" customFormat="false" ht="15" hidden="false" customHeight="false" outlineLevel="0" collapsed="false">
      <c r="A514" s="30" t="n">
        <v>44550</v>
      </c>
      <c r="B514" s="38" t="n">
        <v>0.451940841359831</v>
      </c>
      <c r="C514" s="38" t="n">
        <v>0.456707713280844</v>
      </c>
      <c r="D514" s="38" t="n">
        <v>0.455771933118262</v>
      </c>
      <c r="E514" s="38" t="n">
        <v>0.471433393306466</v>
      </c>
      <c r="F514" s="38" t="n">
        <v>0.470572441872052</v>
      </c>
      <c r="G514" s="38" t="n">
        <v>0.474614310628544</v>
      </c>
      <c r="H514" s="38" t="n">
        <v>0.499633427466615</v>
      </c>
      <c r="I514" s="38" t="n">
        <v>0.532319473787266</v>
      </c>
      <c r="J514" s="38" t="n">
        <v>0.559070276379463</v>
      </c>
      <c r="K514" s="38" t="n">
        <v>0.572012554849393</v>
      </c>
      <c r="L514" s="38" t="n">
        <v>0.623246315479136</v>
      </c>
      <c r="M514" s="38" t="n">
        <v>0.671823737843728</v>
      </c>
      <c r="N514" s="38" t="n">
        <v>0.705810160274833</v>
      </c>
      <c r="O514" s="38" t="n">
        <v>0.776263793548978</v>
      </c>
    </row>
    <row r="515" customFormat="false" ht="15" hidden="false" customHeight="false" outlineLevel="0" collapsed="false">
      <c r="A515" s="30" t="n">
        <v>44551</v>
      </c>
      <c r="B515" s="38" t="n">
        <v>0.395134841695453</v>
      </c>
      <c r="C515" s="38" t="n">
        <v>0.405997983708174</v>
      </c>
      <c r="D515" s="38" t="n">
        <v>0.397053523440934</v>
      </c>
      <c r="E515" s="38" t="n">
        <v>0.406804216749561</v>
      </c>
      <c r="F515" s="38" t="n">
        <v>0.407221026863233</v>
      </c>
      <c r="G515" s="38" t="n">
        <v>0.425267983731074</v>
      </c>
      <c r="H515" s="38" t="n">
        <v>0.449099794938984</v>
      </c>
      <c r="I515" s="38" t="n">
        <v>0.468822304328729</v>
      </c>
      <c r="J515" s="38" t="n">
        <v>0.500642214374634</v>
      </c>
      <c r="K515" s="38" t="n">
        <v>0.524816863788347</v>
      </c>
      <c r="L515" s="38" t="n">
        <v>0.569352952508698</v>
      </c>
      <c r="M515" s="38" t="n">
        <v>0.610539739625182</v>
      </c>
      <c r="N515" s="38" t="n">
        <v>0.654573564477245</v>
      </c>
      <c r="O515" s="38" t="n">
        <v>0.719476553727797</v>
      </c>
    </row>
    <row r="516" customFormat="false" ht="15" hidden="false" customHeight="false" outlineLevel="0" collapsed="false">
      <c r="A516" s="30" t="n">
        <v>44552</v>
      </c>
      <c r="B516" s="38" t="n">
        <v>0.349182988505889</v>
      </c>
      <c r="C516" s="38" t="n">
        <v>0.359207859549653</v>
      </c>
      <c r="D516" s="38" t="n">
        <v>0.348274191033842</v>
      </c>
      <c r="E516" s="38" t="n">
        <v>0.350132722568645</v>
      </c>
      <c r="F516" s="38" t="n">
        <v>0.354675560769369</v>
      </c>
      <c r="G516" s="38" t="n">
        <v>0.381180185295052</v>
      </c>
      <c r="H516" s="38" t="n">
        <v>0.394692335825799</v>
      </c>
      <c r="I516" s="38" t="n">
        <v>0.415602948465802</v>
      </c>
      <c r="J516" s="38" t="n">
        <v>0.429854785980692</v>
      </c>
      <c r="K516" s="38" t="n">
        <v>0.458011748611717</v>
      </c>
      <c r="L516" s="38" t="n">
        <v>0.519183764658424</v>
      </c>
      <c r="M516" s="38" t="n">
        <v>0.550580571366751</v>
      </c>
      <c r="N516" s="38" t="n">
        <v>0.598910953669424</v>
      </c>
      <c r="O516" s="38" t="n">
        <v>0.662128581980407</v>
      </c>
    </row>
    <row r="517" customFormat="false" ht="15" hidden="false" customHeight="false" outlineLevel="0" collapsed="false">
      <c r="A517" s="30" t="n">
        <v>44553</v>
      </c>
      <c r="B517" s="38" t="n">
        <v>0.364381723534681</v>
      </c>
      <c r="C517" s="38" t="n">
        <v>0.363804399259308</v>
      </c>
      <c r="D517" s="38" t="n">
        <v>0.3691481757512</v>
      </c>
      <c r="E517" s="38" t="n">
        <v>0.370328659351964</v>
      </c>
      <c r="F517" s="38" t="n">
        <v>0.377354991241835</v>
      </c>
      <c r="G517" s="38" t="n">
        <v>0.391197151214146</v>
      </c>
      <c r="H517" s="38" t="n">
        <v>0.395389355750652</v>
      </c>
      <c r="I517" s="38" t="n">
        <v>0.433552609509518</v>
      </c>
      <c r="J517" s="38" t="n">
        <v>0.459383315852119</v>
      </c>
      <c r="K517" s="38" t="n">
        <v>0.480454512868687</v>
      </c>
      <c r="L517" s="38" t="n">
        <v>0.528088818014859</v>
      </c>
      <c r="M517" s="38" t="n">
        <v>0.553437558067576</v>
      </c>
      <c r="N517" s="38" t="n">
        <v>0.599053885063623</v>
      </c>
      <c r="O517" s="38" t="n">
        <v>0.665980661059127</v>
      </c>
    </row>
    <row r="518" customFormat="false" ht="15" hidden="false" customHeight="false" outlineLevel="0" collapsed="false">
      <c r="A518" s="30" t="n">
        <v>44554</v>
      </c>
      <c r="B518" s="38" t="n">
        <v>0.392247329940568</v>
      </c>
      <c r="C518" s="38" t="n">
        <v>0.39382085194959</v>
      </c>
      <c r="D518" s="38" t="n">
        <v>0.39169098009336</v>
      </c>
      <c r="E518" s="38" t="n">
        <v>0.395394899383714</v>
      </c>
      <c r="F518" s="38" t="n">
        <v>0.394409878821844</v>
      </c>
      <c r="G518" s="38" t="n">
        <v>0.402499605166825</v>
      </c>
      <c r="H518" s="38" t="n">
        <v>0.4329167078783</v>
      </c>
      <c r="I518" s="38" t="n">
        <v>0.47792386681057</v>
      </c>
      <c r="J518" s="38" t="n">
        <v>0.498044847580265</v>
      </c>
      <c r="K518" s="38" t="n">
        <v>0.500228674973831</v>
      </c>
      <c r="L518" s="38" t="n">
        <v>0.558869758727596</v>
      </c>
      <c r="M518" s="38" t="n">
        <v>0.582659083852433</v>
      </c>
      <c r="N518" s="38" t="n">
        <v>0.628027394604043</v>
      </c>
      <c r="O518" s="38" t="n">
        <v>0.693077495980281</v>
      </c>
    </row>
    <row r="519" customFormat="false" ht="15" hidden="false" customHeight="false" outlineLevel="0" collapsed="false">
      <c r="A519" s="30" t="n">
        <v>44557</v>
      </c>
      <c r="B519" s="38" t="n">
        <v>0.383232563409255</v>
      </c>
      <c r="C519" s="38" t="n">
        <v>0.386919239503282</v>
      </c>
      <c r="D519" s="38" t="n">
        <v>0.393391549144039</v>
      </c>
      <c r="E519" s="38" t="n">
        <v>0.39957678698934</v>
      </c>
      <c r="F519" s="38" t="n">
        <v>0.398380294783845</v>
      </c>
      <c r="G519" s="38" t="n">
        <v>0.414758520121205</v>
      </c>
      <c r="H519" s="38" t="n">
        <v>0.420394911593674</v>
      </c>
      <c r="I519" s="38" t="n">
        <v>0.44896979675136</v>
      </c>
      <c r="J519" s="38" t="n">
        <v>0.471099076221231</v>
      </c>
      <c r="K519" s="38" t="n">
        <v>0.502626760646306</v>
      </c>
      <c r="L519" s="38" t="n">
        <v>0.547884806727486</v>
      </c>
      <c r="M519" s="38" t="n">
        <v>0.571595769306693</v>
      </c>
      <c r="N519" s="38" t="n">
        <v>0.626054667773598</v>
      </c>
      <c r="O519" s="38" t="n">
        <v>0.682219365021895</v>
      </c>
    </row>
    <row r="520" customFormat="false" ht="15" hidden="false" customHeight="false" outlineLevel="0" collapsed="false">
      <c r="A520" s="30" t="n">
        <v>44558</v>
      </c>
      <c r="B520" s="38" t="n">
        <v>0.381479965585997</v>
      </c>
      <c r="C520" s="38" t="n">
        <v>0.371477688318958</v>
      </c>
      <c r="D520" s="38" t="n">
        <v>0.382906207834138</v>
      </c>
      <c r="E520" s="38" t="n">
        <v>0.389078294574334</v>
      </c>
      <c r="F520" s="38" t="n">
        <v>0.38162599205575</v>
      </c>
      <c r="G520" s="38" t="n">
        <v>0.401973794114557</v>
      </c>
      <c r="H520" s="38" t="n">
        <v>0.417276650543976</v>
      </c>
      <c r="I520" s="38" t="n">
        <v>0.444791529156197</v>
      </c>
      <c r="J520" s="38" t="n">
        <v>0.469381311931138</v>
      </c>
      <c r="K520" s="38" t="n">
        <v>0.477932676379841</v>
      </c>
      <c r="L520" s="38" t="n">
        <v>0.540618523794097</v>
      </c>
      <c r="M520" s="38" t="n">
        <v>0.567453657363176</v>
      </c>
      <c r="N520" s="38" t="n">
        <v>0.616325390299994</v>
      </c>
      <c r="O520" s="38" t="n">
        <v>0.683345589656749</v>
      </c>
    </row>
    <row r="521" customFormat="false" ht="15" hidden="false" customHeight="false" outlineLevel="0" collapsed="false">
      <c r="A521" s="30" t="n">
        <v>44559</v>
      </c>
      <c r="B521" s="38" t="n">
        <v>0.393871316376908</v>
      </c>
      <c r="C521" s="38" t="n">
        <v>0.395409916850703</v>
      </c>
      <c r="D521" s="38" t="n">
        <v>0.401067387901404</v>
      </c>
      <c r="E521" s="38" t="n">
        <v>0.405102778660787</v>
      </c>
      <c r="F521" s="38" t="n">
        <v>0.414797010071034</v>
      </c>
      <c r="G521" s="38" t="n">
        <v>0.419911508969854</v>
      </c>
      <c r="H521" s="38" t="n">
        <v>0.433665601858894</v>
      </c>
      <c r="I521" s="38" t="n">
        <v>0.468787288080198</v>
      </c>
      <c r="J521" s="38" t="n">
        <v>0.483721559893485</v>
      </c>
      <c r="K521" s="38" t="n">
        <v>0.497683375425578</v>
      </c>
      <c r="L521" s="38" t="n">
        <v>0.561223844516857</v>
      </c>
      <c r="M521" s="38" t="n">
        <v>0.591075368725451</v>
      </c>
      <c r="N521" s="38" t="n">
        <v>0.630369825248741</v>
      </c>
      <c r="O521" s="38" t="n">
        <v>0.706072973115001</v>
      </c>
    </row>
    <row r="522" customFormat="false" ht="15" hidden="false" customHeight="false" outlineLevel="0" collapsed="false">
      <c r="A522" s="30" t="n">
        <v>44560</v>
      </c>
      <c r="B522" s="38" t="n">
        <v>0.427013047273375</v>
      </c>
      <c r="C522" s="38" t="n">
        <v>0.412083462538717</v>
      </c>
      <c r="D522" s="38" t="n">
        <v>0.431865609449277</v>
      </c>
      <c r="E522" s="38" t="n">
        <v>0.414239775059068</v>
      </c>
      <c r="F522" s="38" t="n">
        <v>0.431875760286018</v>
      </c>
      <c r="G522" s="38" t="n">
        <v>0.459496114546245</v>
      </c>
      <c r="H522" s="38" t="n">
        <v>0.458934772246659</v>
      </c>
      <c r="I522" s="38" t="n">
        <v>0.491625542162319</v>
      </c>
      <c r="J522" s="38" t="n">
        <v>0.518816458880751</v>
      </c>
      <c r="K522" s="38" t="n">
        <v>0.522671261220245</v>
      </c>
      <c r="L522" s="38" t="n">
        <v>0.584910604340675</v>
      </c>
      <c r="M522" s="38" t="n">
        <v>0.618041237719347</v>
      </c>
      <c r="N522" s="38" t="n">
        <v>0.672839194804329</v>
      </c>
      <c r="O522" s="38" t="n">
        <v>0.718042217280914</v>
      </c>
    </row>
    <row r="523" customFormat="false" ht="15" hidden="false" customHeight="false" outlineLevel="0" collapsed="false">
      <c r="A523" s="30" t="n">
        <v>44561</v>
      </c>
      <c r="B523" s="38" t="n">
        <v>0.403641761390787</v>
      </c>
      <c r="C523" s="38" t="n">
        <v>0.403762333582269</v>
      </c>
      <c r="D523" s="38" t="n">
        <v>0.406955983812183</v>
      </c>
      <c r="E523" s="38" t="n">
        <v>0.423617788512102</v>
      </c>
      <c r="F523" s="38" t="n">
        <v>0.421775544450057</v>
      </c>
      <c r="G523" s="38" t="n">
        <v>0.432288315914461</v>
      </c>
      <c r="H523" s="38" t="n">
        <v>0.444799686650987</v>
      </c>
      <c r="I523" s="38" t="n">
        <v>0.474224977322322</v>
      </c>
      <c r="J523" s="38" t="n">
        <v>0.497454839389702</v>
      </c>
      <c r="K523" s="38" t="n">
        <v>0.511004231785626</v>
      </c>
      <c r="L523" s="38" t="n">
        <v>0.56699933944849</v>
      </c>
      <c r="M523" s="38" t="n">
        <v>0.598307725273313</v>
      </c>
      <c r="N523" s="38" t="n">
        <v>0.638039351392555</v>
      </c>
      <c r="O523" s="38" t="n">
        <v>0.704883625584889</v>
      </c>
    </row>
    <row r="524" customFormat="false" ht="15" hidden="false" customHeight="false" outlineLevel="0" collapsed="false">
      <c r="A524" s="30" t="n">
        <v>44564</v>
      </c>
      <c r="B524" s="38" t="n">
        <v>1.7756781062264</v>
      </c>
      <c r="C524" s="38" t="n">
        <v>1.77430185304349</v>
      </c>
      <c r="D524" s="38" t="n">
        <v>1.78060865679719</v>
      </c>
      <c r="E524" s="38" t="n">
        <v>1.7981178539864</v>
      </c>
      <c r="F524" s="38" t="n">
        <v>1.80265329450869</v>
      </c>
      <c r="G524" s="38" t="n">
        <v>1.79761965015685</v>
      </c>
      <c r="H524" s="38" t="n">
        <v>1.81074983902759</v>
      </c>
      <c r="I524" s="38" t="n">
        <v>1.83959883794396</v>
      </c>
      <c r="J524" s="38" t="n">
        <v>1.87501102360492</v>
      </c>
      <c r="K524" s="38" t="n">
        <v>1.88458991180999</v>
      </c>
      <c r="L524" s="38" t="n">
        <v>1.93844762343588</v>
      </c>
      <c r="M524" s="38" t="n">
        <v>1.98095804035561</v>
      </c>
      <c r="N524" s="38" t="n">
        <v>2.01111912159971</v>
      </c>
      <c r="O524" s="38" t="n">
        <v>2.07689266274542</v>
      </c>
    </row>
    <row r="525" customFormat="false" ht="15" hidden="false" customHeight="false" outlineLevel="0" collapsed="false">
      <c r="A525" s="30" t="n">
        <v>44565</v>
      </c>
      <c r="B525" s="38" t="n">
        <v>1.74735633353171</v>
      </c>
      <c r="C525" s="38" t="n">
        <v>1.74414674364461</v>
      </c>
      <c r="D525" s="38" t="n">
        <v>1.75790839765611</v>
      </c>
      <c r="E525" s="38" t="n">
        <v>1.75019335169621</v>
      </c>
      <c r="F525" s="38" t="n">
        <v>1.76815632464705</v>
      </c>
      <c r="G525" s="38" t="n">
        <v>1.77080043512069</v>
      </c>
      <c r="H525" s="38" t="n">
        <v>1.78394104992857</v>
      </c>
      <c r="I525" s="38" t="n">
        <v>1.81055203777447</v>
      </c>
      <c r="J525" s="38" t="n">
        <v>1.83477913992387</v>
      </c>
      <c r="K525" s="38" t="n">
        <v>1.85657902243666</v>
      </c>
      <c r="L525" s="38" t="n">
        <v>1.89635668499246</v>
      </c>
      <c r="M525" s="38" t="n">
        <v>1.94296606126592</v>
      </c>
      <c r="N525" s="38" t="n">
        <v>1.98568988785324</v>
      </c>
      <c r="O525" s="38" t="n">
        <v>2.05773492912234</v>
      </c>
    </row>
    <row r="526" customFormat="false" ht="15" hidden="false" customHeight="false" outlineLevel="0" collapsed="false">
      <c r="A526" s="30" t="n">
        <v>44566</v>
      </c>
      <c r="B526" s="38" t="n">
        <v>1.73994484056448</v>
      </c>
      <c r="C526" s="38" t="n">
        <v>1.73658588827957</v>
      </c>
      <c r="D526" s="38" t="n">
        <v>1.74193746467846</v>
      </c>
      <c r="E526" s="38" t="n">
        <v>1.74699894494949</v>
      </c>
      <c r="F526" s="38" t="n">
        <v>1.76212076928895</v>
      </c>
      <c r="G526" s="38" t="n">
        <v>1.76239267041447</v>
      </c>
      <c r="H526" s="38" t="n">
        <v>1.77540645520815</v>
      </c>
      <c r="I526" s="38" t="n">
        <v>1.80298039498262</v>
      </c>
      <c r="J526" s="38" t="n">
        <v>1.82386622435889</v>
      </c>
      <c r="K526" s="38" t="n">
        <v>1.85319169402208</v>
      </c>
      <c r="L526" s="38" t="n">
        <v>1.90358136432664</v>
      </c>
      <c r="M526" s="38" t="n">
        <v>1.94283426362674</v>
      </c>
      <c r="N526" s="38" t="n">
        <v>1.98479361825937</v>
      </c>
      <c r="O526" s="38" t="n">
        <v>2.0559457420389</v>
      </c>
    </row>
    <row r="527" customFormat="false" ht="15" hidden="false" customHeight="false" outlineLevel="0" collapsed="false">
      <c r="A527" s="30" t="n">
        <v>44567</v>
      </c>
      <c r="B527" s="38" t="n">
        <v>1.71839675425706</v>
      </c>
      <c r="C527" s="38" t="n">
        <v>1.72068892413841</v>
      </c>
      <c r="D527" s="38" t="n">
        <v>1.71829309851921</v>
      </c>
      <c r="E527" s="38" t="n">
        <v>1.733977164521</v>
      </c>
      <c r="F527" s="38" t="n">
        <v>1.73528766510918</v>
      </c>
      <c r="G527" s="38" t="n">
        <v>1.75254286241752</v>
      </c>
      <c r="H527" s="38" t="n">
        <v>1.75413741210286</v>
      </c>
      <c r="I527" s="38" t="n">
        <v>1.79292982428513</v>
      </c>
      <c r="J527" s="38" t="n">
        <v>1.81488784131918</v>
      </c>
      <c r="K527" s="38" t="n">
        <v>1.8329202447112</v>
      </c>
      <c r="L527" s="38" t="n">
        <v>1.87842859491887</v>
      </c>
      <c r="M527" s="38" t="n">
        <v>1.92196947733129</v>
      </c>
      <c r="N527" s="38" t="n">
        <v>1.96984536167607</v>
      </c>
      <c r="O527" s="38" t="n">
        <v>2.01300288299795</v>
      </c>
    </row>
    <row r="528" customFormat="false" ht="15" hidden="false" customHeight="false" outlineLevel="0" collapsed="false">
      <c r="A528" s="30" t="n">
        <v>44568</v>
      </c>
      <c r="B528" s="38" t="n">
        <v>1.68992986136252</v>
      </c>
      <c r="C528" s="38" t="n">
        <v>1.67176532328242</v>
      </c>
      <c r="D528" s="38" t="n">
        <v>1.69690168660953</v>
      </c>
      <c r="E528" s="38" t="n">
        <v>1.68538752742073</v>
      </c>
      <c r="F528" s="38" t="n">
        <v>1.69825775669038</v>
      </c>
      <c r="G528" s="38" t="n">
        <v>1.70765321014802</v>
      </c>
      <c r="H528" s="38" t="n">
        <v>1.72663850016339</v>
      </c>
      <c r="I528" s="38" t="n">
        <v>1.76299845831851</v>
      </c>
      <c r="J528" s="38" t="n">
        <v>1.76983470004597</v>
      </c>
      <c r="K528" s="38" t="n">
        <v>1.79741892635767</v>
      </c>
      <c r="L528" s="38" t="n">
        <v>1.84753112584158</v>
      </c>
      <c r="M528" s="38" t="n">
        <v>1.89288878649849</v>
      </c>
      <c r="N528" s="38" t="n">
        <v>1.92942645320134</v>
      </c>
      <c r="O528" s="38" t="n">
        <v>1.98282377720121</v>
      </c>
    </row>
    <row r="529" customFormat="false" ht="15" hidden="false" customHeight="false" outlineLevel="0" collapsed="false">
      <c r="A529" s="30" t="n">
        <v>44571</v>
      </c>
      <c r="B529" s="38" t="n">
        <v>1.71570308260196</v>
      </c>
      <c r="C529" s="38" t="n">
        <v>1.73120100486235</v>
      </c>
      <c r="D529" s="38" t="n">
        <v>1.7299015755391</v>
      </c>
      <c r="E529" s="38" t="n">
        <v>1.72371822064351</v>
      </c>
      <c r="F529" s="38" t="n">
        <v>1.7322820934284</v>
      </c>
      <c r="G529" s="38" t="n">
        <v>1.74614328788931</v>
      </c>
      <c r="H529" s="38" t="n">
        <v>1.75628000110734</v>
      </c>
      <c r="I529" s="38" t="n">
        <v>1.77798339284458</v>
      </c>
      <c r="J529" s="38" t="n">
        <v>1.80595830854037</v>
      </c>
      <c r="K529" s="38" t="n">
        <v>1.83578310809903</v>
      </c>
      <c r="L529" s="38" t="n">
        <v>1.8720481887637</v>
      </c>
      <c r="M529" s="38" t="n">
        <v>1.90311027493527</v>
      </c>
      <c r="N529" s="38" t="n">
        <v>1.94294890902405</v>
      </c>
      <c r="O529" s="38" t="n">
        <v>2.01196569928692</v>
      </c>
    </row>
    <row r="530" customFormat="false" ht="15" hidden="false" customHeight="false" outlineLevel="0" collapsed="false">
      <c r="A530" s="30" t="n">
        <v>44572</v>
      </c>
      <c r="B530" s="38" t="n">
        <v>1.70147039911098</v>
      </c>
      <c r="C530" s="38" t="n">
        <v>1.71126463222921</v>
      </c>
      <c r="D530" s="38" t="n">
        <v>1.70480508175546</v>
      </c>
      <c r="E530" s="38" t="n">
        <v>1.71039242475771</v>
      </c>
      <c r="F530" s="38" t="n">
        <v>1.7166039203277</v>
      </c>
      <c r="G530" s="38" t="n">
        <v>1.72530685613891</v>
      </c>
      <c r="H530" s="38" t="n">
        <v>1.7404409929192</v>
      </c>
      <c r="I530" s="38" t="n">
        <v>1.77502523201282</v>
      </c>
      <c r="J530" s="38" t="n">
        <v>1.78600525861501</v>
      </c>
      <c r="K530" s="38" t="n">
        <v>1.80759562050038</v>
      </c>
      <c r="L530" s="38" t="n">
        <v>1.85648522538338</v>
      </c>
      <c r="M530" s="38" t="n">
        <v>1.87483911121977</v>
      </c>
      <c r="N530" s="38" t="n">
        <v>1.92199202698302</v>
      </c>
      <c r="O530" s="38" t="n">
        <v>1.96888335592198</v>
      </c>
    </row>
    <row r="531" customFormat="false" ht="15" hidden="false" customHeight="false" outlineLevel="0" collapsed="false">
      <c r="A531" s="30" t="n">
        <v>44573</v>
      </c>
      <c r="B531" s="38" t="n">
        <v>1.70864652753795</v>
      </c>
      <c r="C531" s="38" t="n">
        <v>1.70086621442521</v>
      </c>
      <c r="D531" s="38" t="n">
        <v>1.71435968755783</v>
      </c>
      <c r="E531" s="38" t="n">
        <v>1.72237865908439</v>
      </c>
      <c r="F531" s="38" t="n">
        <v>1.73519169757985</v>
      </c>
      <c r="G531" s="38" t="n">
        <v>1.74152042339046</v>
      </c>
      <c r="H531" s="38" t="n">
        <v>1.75655293192693</v>
      </c>
      <c r="I531" s="38" t="n">
        <v>1.77049018885328</v>
      </c>
      <c r="J531" s="38" t="n">
        <v>1.79801407430139</v>
      </c>
      <c r="K531" s="38" t="n">
        <v>1.82281071923365</v>
      </c>
      <c r="L531" s="38" t="n">
        <v>1.85452743248951</v>
      </c>
      <c r="M531" s="38" t="n">
        <v>1.89297707735686</v>
      </c>
      <c r="N531" s="38" t="n">
        <v>1.92688994370979</v>
      </c>
      <c r="O531" s="38" t="n">
        <v>1.97674160079298</v>
      </c>
    </row>
    <row r="532" customFormat="false" ht="15" hidden="false" customHeight="false" outlineLevel="0" collapsed="false">
      <c r="A532" s="30" t="n">
        <v>44574</v>
      </c>
      <c r="B532" s="38" t="n">
        <v>1.71533145231412</v>
      </c>
      <c r="C532" s="38" t="n">
        <v>1.71465668213561</v>
      </c>
      <c r="D532" s="38" t="n">
        <v>1.73490479013128</v>
      </c>
      <c r="E532" s="38" t="n">
        <v>1.7315832635948</v>
      </c>
      <c r="F532" s="38" t="n">
        <v>1.73439536917274</v>
      </c>
      <c r="G532" s="38" t="n">
        <v>1.74323308432299</v>
      </c>
      <c r="H532" s="38" t="n">
        <v>1.75758558573177</v>
      </c>
      <c r="I532" s="38" t="n">
        <v>1.78619609394815</v>
      </c>
      <c r="J532" s="38" t="n">
        <v>1.80854235476972</v>
      </c>
      <c r="K532" s="38" t="n">
        <v>1.82717011853053</v>
      </c>
      <c r="L532" s="38" t="n">
        <v>1.86211774321453</v>
      </c>
      <c r="M532" s="38" t="n">
        <v>1.8850836433149</v>
      </c>
      <c r="N532" s="38" t="n">
        <v>1.92930418310924</v>
      </c>
      <c r="O532" s="38" t="n">
        <v>1.97041842350684</v>
      </c>
    </row>
    <row r="533" customFormat="false" ht="15" hidden="false" customHeight="false" outlineLevel="0" collapsed="false">
      <c r="A533" s="30" t="n">
        <v>44575</v>
      </c>
      <c r="B533" s="38" t="n">
        <v>1.72816380823348</v>
      </c>
      <c r="C533" s="38" t="n">
        <v>1.73027491629307</v>
      </c>
      <c r="D533" s="38" t="n">
        <v>1.73990454403112</v>
      </c>
      <c r="E533" s="38" t="n">
        <v>1.75233535647595</v>
      </c>
      <c r="F533" s="38" t="n">
        <v>1.73325969209307</v>
      </c>
      <c r="G533" s="38" t="n">
        <v>1.77170042092429</v>
      </c>
      <c r="H533" s="38" t="n">
        <v>1.76807840621157</v>
      </c>
      <c r="I533" s="38" t="n">
        <v>1.79875549171222</v>
      </c>
      <c r="J533" s="38" t="n">
        <v>1.8084893791479</v>
      </c>
      <c r="K533" s="38" t="n">
        <v>1.83898550958704</v>
      </c>
      <c r="L533" s="38" t="n">
        <v>1.87519774448947</v>
      </c>
      <c r="M533" s="38" t="n">
        <v>1.8999282573677</v>
      </c>
      <c r="N533" s="38" t="n">
        <v>1.92102313377761</v>
      </c>
      <c r="O533" s="38" t="n">
        <v>1.9818969147233</v>
      </c>
    </row>
    <row r="534" customFormat="false" ht="15" hidden="false" customHeight="false" outlineLevel="0" collapsed="false">
      <c r="A534" s="30" t="n">
        <v>44578</v>
      </c>
      <c r="B534" s="38" t="n">
        <v>1.73600729061774</v>
      </c>
      <c r="C534" s="38" t="n">
        <v>1.7327069546573</v>
      </c>
      <c r="D534" s="38" t="n">
        <v>1.74475665028373</v>
      </c>
      <c r="E534" s="38" t="n">
        <v>1.74795751506575</v>
      </c>
      <c r="F534" s="38" t="n">
        <v>1.74175144325552</v>
      </c>
      <c r="G534" s="38" t="n">
        <v>1.76813833026554</v>
      </c>
      <c r="H534" s="38" t="n">
        <v>1.77010513881565</v>
      </c>
      <c r="I534" s="38" t="n">
        <v>1.7968714332049</v>
      </c>
      <c r="J534" s="38" t="n">
        <v>1.81704644528374</v>
      </c>
      <c r="K534" s="38" t="n">
        <v>1.83248520229061</v>
      </c>
      <c r="L534" s="38" t="n">
        <v>1.85678655553029</v>
      </c>
      <c r="M534" s="38" t="n">
        <v>1.89561810931262</v>
      </c>
      <c r="N534" s="38" t="n">
        <v>1.91913427850742</v>
      </c>
      <c r="O534" s="38" t="n">
        <v>1.98361601845255</v>
      </c>
    </row>
    <row r="535" customFormat="false" ht="15" hidden="false" customHeight="false" outlineLevel="0" collapsed="false">
      <c r="A535" s="30" t="n">
        <v>44579</v>
      </c>
      <c r="B535" s="38" t="n">
        <v>1.72202002410575</v>
      </c>
      <c r="C535" s="38" t="n">
        <v>1.72082370874055</v>
      </c>
      <c r="D535" s="38" t="n">
        <v>1.71788698906929</v>
      </c>
      <c r="E535" s="38" t="n">
        <v>1.71673720880075</v>
      </c>
      <c r="F535" s="38" t="n">
        <v>1.72330288088247</v>
      </c>
      <c r="G535" s="38" t="n">
        <v>1.75195435573522</v>
      </c>
      <c r="H535" s="38" t="n">
        <v>1.74749021709565</v>
      </c>
      <c r="I535" s="38" t="n">
        <v>1.76447918181947</v>
      </c>
      <c r="J535" s="38" t="n">
        <v>1.80489189758457</v>
      </c>
      <c r="K535" s="38" t="n">
        <v>1.82353856837118</v>
      </c>
      <c r="L535" s="38" t="n">
        <v>1.86572390675641</v>
      </c>
      <c r="M535" s="38" t="n">
        <v>1.88676427212292</v>
      </c>
      <c r="N535" s="38" t="n">
        <v>1.91922619194133</v>
      </c>
      <c r="O535" s="38" t="n">
        <v>1.96002641745232</v>
      </c>
    </row>
    <row r="536" customFormat="false" ht="15" hidden="false" customHeight="false" outlineLevel="0" collapsed="false">
      <c r="A536" s="30" t="n">
        <v>44580</v>
      </c>
      <c r="B536" s="38" t="n">
        <v>1.67750717016013</v>
      </c>
      <c r="C536" s="38" t="n">
        <v>1.6933360954819</v>
      </c>
      <c r="D536" s="38" t="n">
        <v>1.70049851178779</v>
      </c>
      <c r="E536" s="38" t="n">
        <v>1.69941953137414</v>
      </c>
      <c r="F536" s="38" t="n">
        <v>1.70360193405986</v>
      </c>
      <c r="G536" s="38" t="n">
        <v>1.71192915371979</v>
      </c>
      <c r="H536" s="38" t="n">
        <v>1.72302548428317</v>
      </c>
      <c r="I536" s="38" t="n">
        <v>1.76696787381944</v>
      </c>
      <c r="J536" s="38" t="n">
        <v>1.78722015782788</v>
      </c>
      <c r="K536" s="38" t="n">
        <v>1.79172286343256</v>
      </c>
      <c r="L536" s="38" t="n">
        <v>1.83444889631665</v>
      </c>
      <c r="M536" s="38" t="n">
        <v>1.85146656228551</v>
      </c>
      <c r="N536" s="38" t="n">
        <v>1.89243152717554</v>
      </c>
      <c r="O536" s="38" t="n">
        <v>1.94649344490148</v>
      </c>
    </row>
    <row r="537" customFormat="false" ht="15" hidden="false" customHeight="false" outlineLevel="0" collapsed="false">
      <c r="A537" s="30" t="n">
        <v>44581</v>
      </c>
      <c r="B537" s="38" t="n">
        <v>1.71509550793229</v>
      </c>
      <c r="C537" s="38" t="n">
        <v>1.73027451547957</v>
      </c>
      <c r="D537" s="38" t="n">
        <v>1.73434474749016</v>
      </c>
      <c r="E537" s="38" t="n">
        <v>1.73775738887234</v>
      </c>
      <c r="F537" s="38" t="n">
        <v>1.74892997894922</v>
      </c>
      <c r="G537" s="38" t="n">
        <v>1.76439764450147</v>
      </c>
      <c r="H537" s="38" t="n">
        <v>1.76218289113362</v>
      </c>
      <c r="I537" s="38" t="n">
        <v>1.79475864420184</v>
      </c>
      <c r="J537" s="38" t="n">
        <v>1.81148149325194</v>
      </c>
      <c r="K537" s="38" t="n">
        <v>1.82315866042846</v>
      </c>
      <c r="L537" s="38" t="n">
        <v>1.87034180382347</v>
      </c>
      <c r="M537" s="38" t="n">
        <v>1.8979474647152</v>
      </c>
      <c r="N537" s="38" t="n">
        <v>1.92735212163229</v>
      </c>
      <c r="O537" s="38" t="n">
        <v>1.96928957944496</v>
      </c>
    </row>
    <row r="538" customFormat="false" ht="15" hidden="false" customHeight="false" outlineLevel="0" collapsed="false">
      <c r="A538" s="30" t="n">
        <v>44582</v>
      </c>
      <c r="B538" s="38" t="n">
        <v>1.70191563915392</v>
      </c>
      <c r="C538" s="38" t="n">
        <v>1.70523851346315</v>
      </c>
      <c r="D538" s="38" t="n">
        <v>1.70660452829232</v>
      </c>
      <c r="E538" s="38" t="n">
        <v>1.71708714890827</v>
      </c>
      <c r="F538" s="38" t="n">
        <v>1.72228373689801</v>
      </c>
      <c r="G538" s="38" t="n">
        <v>1.73904125375886</v>
      </c>
      <c r="H538" s="38" t="n">
        <v>1.73969665531776</v>
      </c>
      <c r="I538" s="38" t="n">
        <v>1.76931420682574</v>
      </c>
      <c r="J538" s="38" t="n">
        <v>1.80312480566549</v>
      </c>
      <c r="K538" s="38" t="n">
        <v>1.8095103416436</v>
      </c>
      <c r="L538" s="38" t="n">
        <v>1.8550057328752</v>
      </c>
      <c r="M538" s="38" t="n">
        <v>1.88107351294651</v>
      </c>
      <c r="N538" s="38" t="n">
        <v>1.92417789455175</v>
      </c>
      <c r="O538" s="38" t="n">
        <v>1.97695116570135</v>
      </c>
    </row>
    <row r="539" customFormat="false" ht="15" hidden="false" customHeight="false" outlineLevel="0" collapsed="false">
      <c r="A539" s="30" t="n">
        <v>44585</v>
      </c>
      <c r="B539" s="38" t="n">
        <v>1.68598215906762</v>
      </c>
      <c r="C539" s="38" t="n">
        <v>1.68281246155079</v>
      </c>
      <c r="D539" s="38" t="n">
        <v>1.6811887593176</v>
      </c>
      <c r="E539" s="38" t="n">
        <v>1.70160613257864</v>
      </c>
      <c r="F539" s="38" t="n">
        <v>1.69987537099828</v>
      </c>
      <c r="G539" s="38" t="n">
        <v>1.70574931905757</v>
      </c>
      <c r="H539" s="38" t="n">
        <v>1.72906710481636</v>
      </c>
      <c r="I539" s="38" t="n">
        <v>1.74628227637598</v>
      </c>
      <c r="J539" s="38" t="n">
        <v>1.7799630289782</v>
      </c>
      <c r="K539" s="38" t="n">
        <v>1.79800499466908</v>
      </c>
      <c r="L539" s="38" t="n">
        <v>1.83124520059114</v>
      </c>
      <c r="M539" s="38" t="n">
        <v>1.87027480068702</v>
      </c>
      <c r="N539" s="38" t="n">
        <v>1.91076973416475</v>
      </c>
      <c r="O539" s="38" t="n">
        <v>1.97949492448138</v>
      </c>
    </row>
    <row r="540" customFormat="false" ht="15" hidden="false" customHeight="false" outlineLevel="0" collapsed="false">
      <c r="A540" s="30" t="n">
        <v>44586</v>
      </c>
      <c r="B540" s="38" t="n">
        <v>1.65512675946188</v>
      </c>
      <c r="C540" s="38" t="n">
        <v>1.67152460501162</v>
      </c>
      <c r="D540" s="38" t="n">
        <v>1.66680215248177</v>
      </c>
      <c r="E540" s="38" t="n">
        <v>1.662879788006</v>
      </c>
      <c r="F540" s="38" t="n">
        <v>1.67428859423363</v>
      </c>
      <c r="G540" s="38" t="n">
        <v>1.68876829167603</v>
      </c>
      <c r="H540" s="38" t="n">
        <v>1.69442842268441</v>
      </c>
      <c r="I540" s="38" t="n">
        <v>1.73160722256593</v>
      </c>
      <c r="J540" s="38" t="n">
        <v>1.75746553625651</v>
      </c>
      <c r="K540" s="38" t="n">
        <v>1.77076688074642</v>
      </c>
      <c r="L540" s="38" t="n">
        <v>1.81366361298585</v>
      </c>
      <c r="M540" s="38" t="n">
        <v>1.84598339351227</v>
      </c>
      <c r="N540" s="38" t="n">
        <v>1.88606395107042</v>
      </c>
      <c r="O540" s="38" t="n">
        <v>1.94502717142942</v>
      </c>
    </row>
    <row r="541" customFormat="false" ht="15" hidden="false" customHeight="false" outlineLevel="0" collapsed="false">
      <c r="A541" s="30" t="n">
        <v>44587</v>
      </c>
      <c r="B541" s="38" t="n">
        <v>1.73357203714785</v>
      </c>
      <c r="C541" s="38" t="n">
        <v>1.73179049973689</v>
      </c>
      <c r="D541" s="38" t="n">
        <v>1.72539170726018</v>
      </c>
      <c r="E541" s="38" t="n">
        <v>1.73394461038927</v>
      </c>
      <c r="F541" s="38" t="n">
        <v>1.74283551154327</v>
      </c>
      <c r="G541" s="38" t="n">
        <v>1.76181888011583</v>
      </c>
      <c r="H541" s="38" t="n">
        <v>1.77438766819092</v>
      </c>
      <c r="I541" s="38" t="n">
        <v>1.80474492389812</v>
      </c>
      <c r="J541" s="38" t="n">
        <v>1.81547982285564</v>
      </c>
      <c r="K541" s="38" t="n">
        <v>1.83557736816665</v>
      </c>
      <c r="L541" s="38" t="n">
        <v>1.86518929368212</v>
      </c>
      <c r="M541" s="38" t="n">
        <v>1.90264088369393</v>
      </c>
      <c r="N541" s="38" t="n">
        <v>1.92714772982212</v>
      </c>
      <c r="O541" s="38" t="n">
        <v>1.98355680112702</v>
      </c>
    </row>
    <row r="542" customFormat="false" ht="15" hidden="false" customHeight="false" outlineLevel="0" collapsed="false">
      <c r="A542" s="30" t="n">
        <v>44588</v>
      </c>
      <c r="B542" s="38" t="n">
        <v>1.74651243496822</v>
      </c>
      <c r="C542" s="38" t="n">
        <v>1.73335577192852</v>
      </c>
      <c r="D542" s="38" t="n">
        <v>1.72994855079609</v>
      </c>
      <c r="E542" s="38" t="n">
        <v>1.74103697095223</v>
      </c>
      <c r="F542" s="38" t="n">
        <v>1.73993920599383</v>
      </c>
      <c r="G542" s="38" t="n">
        <v>1.75029011287713</v>
      </c>
      <c r="H542" s="38" t="n">
        <v>1.77998171005299</v>
      </c>
      <c r="I542" s="38" t="n">
        <v>1.8006268820939</v>
      </c>
      <c r="J542" s="38" t="n">
        <v>1.81629634501528</v>
      </c>
      <c r="K542" s="38" t="n">
        <v>1.8276007229685</v>
      </c>
      <c r="L542" s="38" t="n">
        <v>1.86898019940783</v>
      </c>
      <c r="M542" s="38" t="n">
        <v>1.90458720298176</v>
      </c>
      <c r="N542" s="38" t="n">
        <v>1.92824041882747</v>
      </c>
      <c r="O542" s="38" t="n">
        <v>1.95506344726956</v>
      </c>
    </row>
    <row r="543" customFormat="false" ht="15" hidden="false" customHeight="false" outlineLevel="0" collapsed="false">
      <c r="A543" s="30" t="n">
        <v>44589</v>
      </c>
      <c r="B543" s="38" t="n">
        <v>1.745647403403</v>
      </c>
      <c r="C543" s="38" t="n">
        <v>1.73544066779216</v>
      </c>
      <c r="D543" s="38" t="n">
        <v>1.7400221365325</v>
      </c>
      <c r="E543" s="38" t="n">
        <v>1.74796345673985</v>
      </c>
      <c r="F543" s="38" t="n">
        <v>1.74871733547963</v>
      </c>
      <c r="G543" s="38" t="n">
        <v>1.76351581498188</v>
      </c>
      <c r="H543" s="38" t="n">
        <v>1.76789524667845</v>
      </c>
      <c r="I543" s="38" t="n">
        <v>1.7901974284396</v>
      </c>
      <c r="J543" s="38" t="n">
        <v>1.81951675310422</v>
      </c>
      <c r="K543" s="38" t="n">
        <v>1.84240284260079</v>
      </c>
      <c r="L543" s="38" t="n">
        <v>1.87170087597558</v>
      </c>
      <c r="M543" s="38" t="n">
        <v>1.89642843998688</v>
      </c>
      <c r="N543" s="38" t="n">
        <v>1.94026571703493</v>
      </c>
      <c r="O543" s="38" t="n">
        <v>1.97873630239205</v>
      </c>
    </row>
    <row r="544" customFormat="false" ht="15" hidden="false" customHeight="false" outlineLevel="0" collapsed="false">
      <c r="A544" s="30" t="n">
        <v>44592</v>
      </c>
      <c r="B544" s="38" t="n">
        <v>1.73883094131437</v>
      </c>
      <c r="C544" s="38" t="n">
        <v>1.74228626543272</v>
      </c>
      <c r="D544" s="38" t="n">
        <v>1.74776685836118</v>
      </c>
      <c r="E544" s="38" t="n">
        <v>1.74220821948259</v>
      </c>
      <c r="F544" s="38" t="n">
        <v>1.75291162603318</v>
      </c>
      <c r="G544" s="38" t="n">
        <v>1.77069040222841</v>
      </c>
      <c r="H544" s="38" t="n">
        <v>1.78210108426113</v>
      </c>
      <c r="I544" s="38" t="n">
        <v>1.81499401530414</v>
      </c>
      <c r="J544" s="38" t="n">
        <v>1.83948024366011</v>
      </c>
      <c r="K544" s="38" t="n">
        <v>1.85362850321294</v>
      </c>
      <c r="L544" s="38" t="n">
        <v>1.8922824359257</v>
      </c>
      <c r="M544" s="38" t="n">
        <v>1.91149284836074</v>
      </c>
      <c r="N544" s="38" t="n">
        <v>1.94135844062272</v>
      </c>
      <c r="O544" s="38" t="n">
        <v>1.9944750706287</v>
      </c>
    </row>
    <row r="545" customFormat="false" ht="15" hidden="false" customHeight="false" outlineLevel="0" collapsed="false">
      <c r="A545" s="30" t="n">
        <v>44593</v>
      </c>
      <c r="B545" s="38" t="n">
        <v>1.74121136103892</v>
      </c>
      <c r="C545" s="38" t="n">
        <v>1.74588875376232</v>
      </c>
      <c r="D545" s="38" t="n">
        <v>1.74836027971528</v>
      </c>
      <c r="E545" s="38" t="n">
        <v>1.74742091503217</v>
      </c>
      <c r="F545" s="38" t="n">
        <v>1.75741081799705</v>
      </c>
      <c r="G545" s="38" t="n">
        <v>1.77355617522308</v>
      </c>
      <c r="H545" s="38" t="n">
        <v>1.78286380656276</v>
      </c>
      <c r="I545" s="38" t="n">
        <v>1.80507691211372</v>
      </c>
      <c r="J545" s="38" t="n">
        <v>1.82104588409379</v>
      </c>
      <c r="K545" s="38" t="n">
        <v>1.83737679854867</v>
      </c>
      <c r="L545" s="38" t="n">
        <v>1.88196102461364</v>
      </c>
      <c r="M545" s="38" t="n">
        <v>1.9142337552612</v>
      </c>
      <c r="N545" s="38" t="n">
        <v>1.9500885636915</v>
      </c>
      <c r="O545" s="38" t="n">
        <v>1.98976727987779</v>
      </c>
    </row>
    <row r="546" customFormat="false" ht="15" hidden="false" customHeight="false" outlineLevel="0" collapsed="false">
      <c r="A546" s="30" t="n">
        <v>44594</v>
      </c>
      <c r="B546" s="38" t="n">
        <v>1.68001915194666</v>
      </c>
      <c r="C546" s="38" t="n">
        <v>1.687834037452</v>
      </c>
      <c r="D546" s="38" t="n">
        <v>1.68472454248917</v>
      </c>
      <c r="E546" s="38" t="n">
        <v>1.69633558809356</v>
      </c>
      <c r="F546" s="38" t="n">
        <v>1.69654087744034</v>
      </c>
      <c r="G546" s="38" t="n">
        <v>1.70770281356966</v>
      </c>
      <c r="H546" s="38" t="n">
        <v>1.7243051702858</v>
      </c>
      <c r="I546" s="38" t="n">
        <v>1.75504346357075</v>
      </c>
      <c r="J546" s="38" t="n">
        <v>1.76934665792432</v>
      </c>
      <c r="K546" s="38" t="n">
        <v>1.79037623498077</v>
      </c>
      <c r="L546" s="38" t="n">
        <v>1.84141978050163</v>
      </c>
      <c r="M546" s="38" t="n">
        <v>1.86334966307126</v>
      </c>
      <c r="N546" s="38" t="n">
        <v>1.89622319524244</v>
      </c>
      <c r="O546" s="38" t="n">
        <v>1.95333632832183</v>
      </c>
    </row>
    <row r="547" customFormat="false" ht="15" hidden="false" customHeight="false" outlineLevel="0" collapsed="false">
      <c r="A547" s="30" t="n">
        <v>44595</v>
      </c>
      <c r="B547" s="38" t="n">
        <v>1.69372663238458</v>
      </c>
      <c r="C547" s="38" t="n">
        <v>1.6916748415547</v>
      </c>
      <c r="D547" s="38" t="n">
        <v>1.70126965095808</v>
      </c>
      <c r="E547" s="38" t="n">
        <v>1.71697742898873</v>
      </c>
      <c r="F547" s="38" t="n">
        <v>1.70339926056691</v>
      </c>
      <c r="G547" s="38" t="n">
        <v>1.72372830669781</v>
      </c>
      <c r="H547" s="38" t="n">
        <v>1.75025398905718</v>
      </c>
      <c r="I547" s="38" t="n">
        <v>1.7688844735627</v>
      </c>
      <c r="J547" s="38" t="n">
        <v>1.7862358402354</v>
      </c>
      <c r="K547" s="38" t="n">
        <v>1.80514079495653</v>
      </c>
      <c r="L547" s="38" t="n">
        <v>1.85630921056968</v>
      </c>
      <c r="M547" s="38" t="n">
        <v>1.89392775577599</v>
      </c>
      <c r="N547" s="38" t="n">
        <v>1.91987513537671</v>
      </c>
      <c r="O547" s="38" t="n">
        <v>1.97626248842986</v>
      </c>
    </row>
    <row r="548" customFormat="false" ht="15" hidden="false" customHeight="false" outlineLevel="0" collapsed="false">
      <c r="A548" s="30" t="n">
        <v>44596</v>
      </c>
      <c r="B548" s="38" t="n">
        <v>1.6732896004712</v>
      </c>
      <c r="C548" s="38" t="n">
        <v>1.68553865850181</v>
      </c>
      <c r="D548" s="38" t="n">
        <v>1.68026497770349</v>
      </c>
      <c r="E548" s="38" t="n">
        <v>1.68955655211164</v>
      </c>
      <c r="F548" s="38" t="n">
        <v>1.6915814171123</v>
      </c>
      <c r="G548" s="38" t="n">
        <v>1.71726709932139</v>
      </c>
      <c r="H548" s="38" t="n">
        <v>1.71984337046017</v>
      </c>
      <c r="I548" s="38" t="n">
        <v>1.75435290683407</v>
      </c>
      <c r="J548" s="38" t="n">
        <v>1.76445032771859</v>
      </c>
      <c r="K548" s="38" t="n">
        <v>1.79259616616548</v>
      </c>
      <c r="L548" s="38" t="n">
        <v>1.8325655544007</v>
      </c>
      <c r="M548" s="38" t="n">
        <v>1.86751798614127</v>
      </c>
      <c r="N548" s="38" t="n">
        <v>1.92304420734648</v>
      </c>
      <c r="O548" s="38" t="n">
        <v>1.9736294398658</v>
      </c>
    </row>
    <row r="549" customFormat="false" ht="15" hidden="false" customHeight="false" outlineLevel="0" collapsed="false">
      <c r="A549" s="30" t="n">
        <v>44599</v>
      </c>
      <c r="B549" s="38" t="n">
        <v>1.70323123918916</v>
      </c>
      <c r="C549" s="38" t="n">
        <v>1.72655315742476</v>
      </c>
      <c r="D549" s="38" t="n">
        <v>1.70564766558277</v>
      </c>
      <c r="E549" s="38" t="n">
        <v>1.72177034537865</v>
      </c>
      <c r="F549" s="38" t="n">
        <v>1.71027752124077</v>
      </c>
      <c r="G549" s="38" t="n">
        <v>1.73179967388901</v>
      </c>
      <c r="H549" s="38" t="n">
        <v>1.73724865115512</v>
      </c>
      <c r="I549" s="38" t="n">
        <v>1.77595890996141</v>
      </c>
      <c r="J549" s="38" t="n">
        <v>1.79685680796518</v>
      </c>
      <c r="K549" s="38" t="n">
        <v>1.8124093132899</v>
      </c>
      <c r="L549" s="38" t="n">
        <v>1.86879235782184</v>
      </c>
      <c r="M549" s="38" t="n">
        <v>1.88913077731184</v>
      </c>
      <c r="N549" s="38" t="n">
        <v>1.9342085226217</v>
      </c>
      <c r="O549" s="38" t="n">
        <v>1.99544161596048</v>
      </c>
    </row>
    <row r="550" customFormat="false" ht="15" hidden="false" customHeight="false" outlineLevel="0" collapsed="false">
      <c r="A550" s="30" t="n">
        <v>44600</v>
      </c>
      <c r="B550" s="38" t="n">
        <v>1.69347588596913</v>
      </c>
      <c r="C550" s="38" t="n">
        <v>1.70120150009522</v>
      </c>
      <c r="D550" s="38" t="n">
        <v>1.70974667508875</v>
      </c>
      <c r="E550" s="38" t="n">
        <v>1.71679726109286</v>
      </c>
      <c r="F550" s="38" t="n">
        <v>1.72617467320795</v>
      </c>
      <c r="G550" s="38" t="n">
        <v>1.72993835679903</v>
      </c>
      <c r="H550" s="38" t="n">
        <v>1.74120709456715</v>
      </c>
      <c r="I550" s="38" t="n">
        <v>1.76637013369392</v>
      </c>
      <c r="J550" s="38" t="n">
        <v>1.79513956126737</v>
      </c>
      <c r="K550" s="38" t="n">
        <v>1.80858639265819</v>
      </c>
      <c r="L550" s="38" t="n">
        <v>1.85485392225557</v>
      </c>
      <c r="M550" s="38" t="n">
        <v>1.88470882501198</v>
      </c>
      <c r="N550" s="38" t="n">
        <v>1.92603362779692</v>
      </c>
      <c r="O550" s="38" t="n">
        <v>1.97470466769457</v>
      </c>
    </row>
    <row r="551" customFormat="false" ht="15" hidden="false" customHeight="false" outlineLevel="0" collapsed="false">
      <c r="A551" s="30" t="n">
        <v>44601</v>
      </c>
      <c r="B551" s="38" t="n">
        <v>1.74293272279826</v>
      </c>
      <c r="C551" s="38" t="n">
        <v>1.75346221705787</v>
      </c>
      <c r="D551" s="38" t="n">
        <v>1.7364367551542</v>
      </c>
      <c r="E551" s="38" t="n">
        <v>1.75454962335119</v>
      </c>
      <c r="F551" s="38" t="n">
        <v>1.75587834496358</v>
      </c>
      <c r="G551" s="38" t="n">
        <v>1.78353975252734</v>
      </c>
      <c r="H551" s="38" t="n">
        <v>1.78549536998923</v>
      </c>
      <c r="I551" s="38" t="n">
        <v>1.81312694677512</v>
      </c>
      <c r="J551" s="38" t="n">
        <v>1.837611235038</v>
      </c>
      <c r="K551" s="38" t="n">
        <v>1.85140489257711</v>
      </c>
      <c r="L551" s="38" t="n">
        <v>1.89821195793174</v>
      </c>
      <c r="M551" s="38" t="n">
        <v>1.92959295227677</v>
      </c>
      <c r="N551" s="38" t="n">
        <v>1.96334664233971</v>
      </c>
      <c r="O551" s="38" t="n">
        <v>2.01791732855292</v>
      </c>
    </row>
    <row r="552" customFormat="false" ht="15" hidden="false" customHeight="false" outlineLevel="0" collapsed="false">
      <c r="A552" s="30" t="n">
        <v>44602</v>
      </c>
      <c r="B552" s="38" t="n">
        <v>1.77976267788766</v>
      </c>
      <c r="C552" s="38" t="n">
        <v>1.78216755062184</v>
      </c>
      <c r="D552" s="38" t="n">
        <v>1.79312730448434</v>
      </c>
      <c r="E552" s="38" t="n">
        <v>1.79813784750494</v>
      </c>
      <c r="F552" s="38" t="n">
        <v>1.79228244324343</v>
      </c>
      <c r="G552" s="38" t="n">
        <v>1.81874894892303</v>
      </c>
      <c r="H552" s="38" t="n">
        <v>1.83040150672221</v>
      </c>
      <c r="I552" s="38" t="n">
        <v>1.85945601846345</v>
      </c>
      <c r="J552" s="38" t="n">
        <v>1.87628662317754</v>
      </c>
      <c r="K552" s="38" t="n">
        <v>1.89487757864508</v>
      </c>
      <c r="L552" s="38" t="n">
        <v>1.94802572286389</v>
      </c>
      <c r="M552" s="38" t="n">
        <v>1.96002315823542</v>
      </c>
      <c r="N552" s="38" t="n">
        <v>1.99024419812828</v>
      </c>
      <c r="O552" s="38" t="n">
        <v>2.0391226192472</v>
      </c>
    </row>
    <row r="553" customFormat="false" ht="15" hidden="false" customHeight="false" outlineLevel="0" collapsed="false">
      <c r="A553" s="30" t="n">
        <v>44603</v>
      </c>
      <c r="B553" s="38" t="n">
        <v>1.83012104037925</v>
      </c>
      <c r="C553" s="38" t="n">
        <v>1.8334530770485</v>
      </c>
      <c r="D553" s="38" t="n">
        <v>1.82095055561889</v>
      </c>
      <c r="E553" s="38" t="n">
        <v>1.82565362015033</v>
      </c>
      <c r="F553" s="38" t="n">
        <v>1.83260615340443</v>
      </c>
      <c r="G553" s="38" t="n">
        <v>1.85516779083235</v>
      </c>
      <c r="H553" s="38" t="n">
        <v>1.85166167654512</v>
      </c>
      <c r="I553" s="38" t="n">
        <v>1.87518873843002</v>
      </c>
      <c r="J553" s="38" t="n">
        <v>1.92069440465305</v>
      </c>
      <c r="K553" s="38" t="n">
        <v>1.9259615197046</v>
      </c>
      <c r="L553" s="38" t="n">
        <v>1.97007378832927</v>
      </c>
      <c r="M553" s="38" t="n">
        <v>1.99254178297151</v>
      </c>
      <c r="N553" s="38" t="n">
        <v>2.03052115626652</v>
      </c>
      <c r="O553" s="38" t="n">
        <v>2.06950899499387</v>
      </c>
    </row>
    <row r="554" customFormat="false" ht="15" hidden="false" customHeight="false" outlineLevel="0" collapsed="false">
      <c r="A554" s="30" t="n">
        <v>44606</v>
      </c>
      <c r="B554" s="38" t="n">
        <v>1.83327085467299</v>
      </c>
      <c r="C554" s="38" t="n">
        <v>1.84219165818207</v>
      </c>
      <c r="D554" s="38" t="n">
        <v>1.83158267563927</v>
      </c>
      <c r="E554" s="38" t="n">
        <v>1.84690185597752</v>
      </c>
      <c r="F554" s="38" t="n">
        <v>1.85105053499105</v>
      </c>
      <c r="G554" s="38" t="n">
        <v>1.86464681472513</v>
      </c>
      <c r="H554" s="38" t="n">
        <v>1.87467572941538</v>
      </c>
      <c r="I554" s="38" t="n">
        <v>1.89948221987533</v>
      </c>
      <c r="J554" s="38" t="n">
        <v>1.91510485170934</v>
      </c>
      <c r="K554" s="38" t="n">
        <v>1.94318801675026</v>
      </c>
      <c r="L554" s="38" t="n">
        <v>1.98337057234396</v>
      </c>
      <c r="M554" s="38" t="n">
        <v>2.00301049335532</v>
      </c>
      <c r="N554" s="38" t="n">
        <v>2.04509370433104</v>
      </c>
      <c r="O554" s="38" t="n">
        <v>2.0931769060709</v>
      </c>
    </row>
    <row r="555" customFormat="false" ht="15" hidden="false" customHeight="false" outlineLevel="0" collapsed="false">
      <c r="A555" s="30" t="n">
        <v>44607</v>
      </c>
      <c r="B555" s="38" t="n">
        <v>1.81370938557819</v>
      </c>
      <c r="C555" s="38" t="n">
        <v>1.80676270217154</v>
      </c>
      <c r="D555" s="38" t="n">
        <v>1.82742962981953</v>
      </c>
      <c r="E555" s="38" t="n">
        <v>1.81942537257536</v>
      </c>
      <c r="F555" s="38" t="n">
        <v>1.83169737045808</v>
      </c>
      <c r="G555" s="38" t="n">
        <v>1.83961732787351</v>
      </c>
      <c r="H555" s="38" t="n">
        <v>1.85357689155662</v>
      </c>
      <c r="I555" s="38" t="n">
        <v>1.89007504841406</v>
      </c>
      <c r="J555" s="38" t="n">
        <v>1.90671805655971</v>
      </c>
      <c r="K555" s="38" t="n">
        <v>1.92638902092304</v>
      </c>
      <c r="L555" s="38" t="n">
        <v>1.96372849965337</v>
      </c>
      <c r="M555" s="38" t="n">
        <v>1.98962903266883</v>
      </c>
      <c r="N555" s="38" t="n">
        <v>2.00915073953079</v>
      </c>
      <c r="O555" s="38" t="n">
        <v>2.06704117342894</v>
      </c>
    </row>
    <row r="556" customFormat="false" ht="15" hidden="false" customHeight="false" outlineLevel="0" collapsed="false">
      <c r="A556" s="30" t="n">
        <v>44608</v>
      </c>
      <c r="B556" s="38" t="n">
        <v>1.76909661863099</v>
      </c>
      <c r="C556" s="38" t="n">
        <v>1.78106030879252</v>
      </c>
      <c r="D556" s="38" t="n">
        <v>1.77436070556525</v>
      </c>
      <c r="E556" s="38" t="n">
        <v>1.78252850655805</v>
      </c>
      <c r="F556" s="38" t="n">
        <v>1.78685574590447</v>
      </c>
      <c r="G556" s="38" t="n">
        <v>1.80581301089495</v>
      </c>
      <c r="H556" s="38" t="n">
        <v>1.8097197964873</v>
      </c>
      <c r="I556" s="38" t="n">
        <v>1.84335910163837</v>
      </c>
      <c r="J556" s="38" t="n">
        <v>1.84911817526595</v>
      </c>
      <c r="K556" s="38" t="n">
        <v>1.86630294180339</v>
      </c>
      <c r="L556" s="38" t="n">
        <v>1.90640165910402</v>
      </c>
      <c r="M556" s="38" t="n">
        <v>1.95194246415774</v>
      </c>
      <c r="N556" s="38" t="n">
        <v>1.98626450023473</v>
      </c>
      <c r="O556" s="38" t="n">
        <v>2.03981037697691</v>
      </c>
    </row>
    <row r="557" customFormat="false" ht="15" hidden="false" customHeight="false" outlineLevel="0" collapsed="false">
      <c r="A557" s="30" t="n">
        <v>44609</v>
      </c>
      <c r="B557" s="38" t="n">
        <v>1.80746734092926</v>
      </c>
      <c r="C557" s="38" t="n">
        <v>1.81140007505931</v>
      </c>
      <c r="D557" s="38" t="n">
        <v>1.8177087980276</v>
      </c>
      <c r="E557" s="38" t="n">
        <v>1.83061260857254</v>
      </c>
      <c r="F557" s="38" t="n">
        <v>1.83664049617258</v>
      </c>
      <c r="G557" s="38" t="n">
        <v>1.84449514732972</v>
      </c>
      <c r="H557" s="38" t="n">
        <v>1.85326456117241</v>
      </c>
      <c r="I557" s="38" t="n">
        <v>1.88684410034442</v>
      </c>
      <c r="J557" s="38" t="n">
        <v>1.89795042636137</v>
      </c>
      <c r="K557" s="38" t="n">
        <v>1.91349291009517</v>
      </c>
      <c r="L557" s="38" t="n">
        <v>1.95816576737783</v>
      </c>
      <c r="M557" s="38" t="n">
        <v>1.97936280190426</v>
      </c>
      <c r="N557" s="38" t="n">
        <v>2.01794559846898</v>
      </c>
      <c r="O557" s="38" t="n">
        <v>2.06291034284411</v>
      </c>
    </row>
    <row r="558" customFormat="false" ht="15" hidden="false" customHeight="false" outlineLevel="0" collapsed="false">
      <c r="A558" s="30" t="n">
        <v>44610</v>
      </c>
      <c r="B558" s="38" t="n">
        <v>1.84924051933083</v>
      </c>
      <c r="C558" s="38" t="n">
        <v>1.84962471368459</v>
      </c>
      <c r="D558" s="38" t="n">
        <v>1.8586195734129</v>
      </c>
      <c r="E558" s="38" t="n">
        <v>1.84380761878989</v>
      </c>
      <c r="F558" s="38" t="n">
        <v>1.86955514688771</v>
      </c>
      <c r="G558" s="38" t="n">
        <v>1.86207522303264</v>
      </c>
      <c r="H558" s="38" t="n">
        <v>1.87597489104152</v>
      </c>
      <c r="I558" s="38" t="n">
        <v>1.90730808044804</v>
      </c>
      <c r="J558" s="38" t="n">
        <v>1.93983256144125</v>
      </c>
      <c r="K558" s="38" t="n">
        <v>1.94997769780492</v>
      </c>
      <c r="L558" s="38" t="n">
        <v>1.99127003390193</v>
      </c>
      <c r="M558" s="38" t="n">
        <v>2.01509723180542</v>
      </c>
      <c r="N558" s="38" t="n">
        <v>2.04658611963739</v>
      </c>
      <c r="O558" s="38" t="n">
        <v>2.11383514049216</v>
      </c>
    </row>
    <row r="559" customFormat="false" ht="15" hidden="false" customHeight="false" outlineLevel="0" collapsed="false">
      <c r="A559" s="30" t="n">
        <v>44613</v>
      </c>
      <c r="B559" s="38" t="n">
        <v>1.81352095369602</v>
      </c>
      <c r="C559" s="38" t="n">
        <v>1.82013608478517</v>
      </c>
      <c r="D559" s="38" t="n">
        <v>1.81810532279254</v>
      </c>
      <c r="E559" s="38" t="n">
        <v>1.80343624801286</v>
      </c>
      <c r="F559" s="38" t="n">
        <v>1.81641426123032</v>
      </c>
      <c r="G559" s="38" t="n">
        <v>1.84013593138502</v>
      </c>
      <c r="H559" s="38" t="n">
        <v>1.84688124967173</v>
      </c>
      <c r="I559" s="38" t="n">
        <v>1.8738996929361</v>
      </c>
      <c r="J559" s="38" t="n">
        <v>1.8918576385429</v>
      </c>
      <c r="K559" s="38" t="n">
        <v>1.92105836476852</v>
      </c>
      <c r="L559" s="38" t="n">
        <v>1.96313021986625</v>
      </c>
      <c r="M559" s="38" t="n">
        <v>1.99126645844634</v>
      </c>
      <c r="N559" s="38" t="n">
        <v>2.02055765088127</v>
      </c>
      <c r="O559" s="38" t="n">
        <v>2.0790428378077</v>
      </c>
    </row>
    <row r="560" customFormat="false" ht="15" hidden="false" customHeight="false" outlineLevel="0" collapsed="false">
      <c r="A560" s="30" t="n">
        <v>44614</v>
      </c>
      <c r="B560" s="38" t="n">
        <v>1.80219806597938</v>
      </c>
      <c r="C560" s="38" t="n">
        <v>1.8127447191937</v>
      </c>
      <c r="D560" s="38" t="n">
        <v>1.80206700805491</v>
      </c>
      <c r="E560" s="38" t="n">
        <v>1.81139817424809</v>
      </c>
      <c r="F560" s="38" t="n">
        <v>1.82347639116727</v>
      </c>
      <c r="G560" s="38" t="n">
        <v>1.85315944829864</v>
      </c>
      <c r="H560" s="38" t="n">
        <v>1.83989010747543</v>
      </c>
      <c r="I560" s="38" t="n">
        <v>1.871481975337</v>
      </c>
      <c r="J560" s="38" t="n">
        <v>1.90155939478162</v>
      </c>
      <c r="K560" s="38" t="n">
        <v>1.92785770466612</v>
      </c>
      <c r="L560" s="38" t="n">
        <v>1.96378058891227</v>
      </c>
      <c r="M560" s="38" t="n">
        <v>1.99489730654982</v>
      </c>
      <c r="N560" s="38" t="n">
        <v>2.02513202338904</v>
      </c>
      <c r="O560" s="38" t="n">
        <v>2.07819946851591</v>
      </c>
    </row>
    <row r="561" customFormat="false" ht="15" hidden="false" customHeight="false" outlineLevel="0" collapsed="false">
      <c r="A561" s="30" t="n">
        <v>44615</v>
      </c>
      <c r="B561" s="38" t="n">
        <v>1.83275342306527</v>
      </c>
      <c r="C561" s="38" t="n">
        <v>1.83163343972263</v>
      </c>
      <c r="D561" s="38" t="n">
        <v>1.84366739055065</v>
      </c>
      <c r="E561" s="38" t="n">
        <v>1.83328402264226</v>
      </c>
      <c r="F561" s="38" t="n">
        <v>1.85290192126496</v>
      </c>
      <c r="G561" s="38" t="n">
        <v>1.86141442431252</v>
      </c>
      <c r="H561" s="38" t="n">
        <v>1.87179216597789</v>
      </c>
      <c r="I561" s="38" t="n">
        <v>1.89180844292308</v>
      </c>
      <c r="J561" s="38" t="n">
        <v>1.91742343744836</v>
      </c>
      <c r="K561" s="38" t="n">
        <v>1.94778139910029</v>
      </c>
      <c r="L561" s="38" t="n">
        <v>1.98574225704066</v>
      </c>
      <c r="M561" s="38" t="n">
        <v>2.01766371384948</v>
      </c>
      <c r="N561" s="38" t="n">
        <v>2.04850351376911</v>
      </c>
      <c r="O561" s="38" t="n">
        <v>2.10940100354874</v>
      </c>
    </row>
    <row r="562" customFormat="false" ht="15" hidden="false" customHeight="false" outlineLevel="0" collapsed="false">
      <c r="A562" s="30" t="n">
        <v>44616</v>
      </c>
      <c r="B562" s="38" t="n">
        <v>1.81884871107885</v>
      </c>
      <c r="C562" s="38" t="n">
        <v>1.83105134680997</v>
      </c>
      <c r="D562" s="38" t="n">
        <v>1.83646979908212</v>
      </c>
      <c r="E562" s="38" t="n">
        <v>1.83982461183066</v>
      </c>
      <c r="F562" s="38" t="n">
        <v>1.8371935364847</v>
      </c>
      <c r="G562" s="38" t="n">
        <v>1.85441500877659</v>
      </c>
      <c r="H562" s="38" t="n">
        <v>1.87182425040958</v>
      </c>
      <c r="I562" s="38" t="n">
        <v>1.89659105857702</v>
      </c>
      <c r="J562" s="38" t="n">
        <v>1.91841160067752</v>
      </c>
      <c r="K562" s="38" t="n">
        <v>1.94945227929502</v>
      </c>
      <c r="L562" s="38" t="n">
        <v>1.98088203226229</v>
      </c>
      <c r="M562" s="38" t="n">
        <v>2.02383196692496</v>
      </c>
      <c r="N562" s="38" t="n">
        <v>2.05083248792412</v>
      </c>
      <c r="O562" s="38" t="n">
        <v>2.12085605205758</v>
      </c>
    </row>
    <row r="563" customFormat="false" ht="15" hidden="false" customHeight="false" outlineLevel="0" collapsed="false">
      <c r="A563" s="30" t="n">
        <v>44617</v>
      </c>
      <c r="B563" s="38" t="n">
        <v>1.84094323614715</v>
      </c>
      <c r="C563" s="38" t="n">
        <v>1.83700918738875</v>
      </c>
      <c r="D563" s="38" t="n">
        <v>1.83656812233173</v>
      </c>
      <c r="E563" s="38" t="n">
        <v>1.83571302921497</v>
      </c>
      <c r="F563" s="38" t="n">
        <v>1.84856934805289</v>
      </c>
      <c r="G563" s="38" t="n">
        <v>1.86930245119973</v>
      </c>
      <c r="H563" s="38" t="n">
        <v>1.87184543940009</v>
      </c>
      <c r="I563" s="38" t="n">
        <v>1.90824522507485</v>
      </c>
      <c r="J563" s="38" t="n">
        <v>1.92116985915458</v>
      </c>
      <c r="K563" s="38" t="n">
        <v>1.94660595682448</v>
      </c>
      <c r="L563" s="38" t="n">
        <v>1.98998335278985</v>
      </c>
      <c r="M563" s="38" t="n">
        <v>2.02740470804022</v>
      </c>
      <c r="N563" s="38" t="n">
        <v>2.0656427706939</v>
      </c>
      <c r="O563" s="38" t="n">
        <v>2.12114365760985</v>
      </c>
    </row>
    <row r="564" customFormat="false" ht="15" hidden="false" customHeight="false" outlineLevel="0" collapsed="false">
      <c r="A564" s="30" t="n">
        <v>44620</v>
      </c>
      <c r="B564" s="38" t="n">
        <v>1.8093911175081</v>
      </c>
      <c r="C564" s="38" t="n">
        <v>1.81113224317997</v>
      </c>
      <c r="D564" s="38" t="n">
        <v>1.81267357241296</v>
      </c>
      <c r="E564" s="38" t="n">
        <v>1.83073450150962</v>
      </c>
      <c r="F564" s="38" t="n">
        <v>1.82682583314398</v>
      </c>
      <c r="G564" s="38" t="n">
        <v>1.82973677543647</v>
      </c>
      <c r="H564" s="38" t="n">
        <v>1.85145335644288</v>
      </c>
      <c r="I564" s="38" t="n">
        <v>1.89025663209443</v>
      </c>
      <c r="J564" s="38" t="n">
        <v>1.90277723403321</v>
      </c>
      <c r="K564" s="38" t="n">
        <v>1.9345144716068</v>
      </c>
      <c r="L564" s="38" t="n">
        <v>1.9699577410098</v>
      </c>
      <c r="M564" s="38" t="n">
        <v>2.00970919836847</v>
      </c>
      <c r="N564" s="38" t="n">
        <v>2.05455493577664</v>
      </c>
      <c r="O564" s="38" t="n">
        <v>2.11179065915306</v>
      </c>
    </row>
    <row r="565" customFormat="false" ht="15" hidden="false" customHeight="false" outlineLevel="0" collapsed="false">
      <c r="A565" s="30" t="n">
        <v>44621</v>
      </c>
      <c r="B565" s="38" t="n">
        <v>3.69594704096221</v>
      </c>
      <c r="C565" s="38" t="n">
        <v>3.70194850830327</v>
      </c>
      <c r="D565" s="38" t="n">
        <v>3.71846285071677</v>
      </c>
      <c r="E565" s="38" t="n">
        <v>3.71031475734552</v>
      </c>
      <c r="F565" s="38" t="n">
        <v>3.72577091348853</v>
      </c>
      <c r="G565" s="38" t="n">
        <v>3.731380097775</v>
      </c>
      <c r="H565" s="38" t="n">
        <v>3.74713369859953</v>
      </c>
      <c r="I565" s="38" t="n">
        <v>3.76777693630511</v>
      </c>
      <c r="J565" s="38" t="n">
        <v>3.7952428107452</v>
      </c>
      <c r="K565" s="38" t="n">
        <v>3.81203419471219</v>
      </c>
      <c r="L565" s="38" t="n">
        <v>3.86895530740933</v>
      </c>
      <c r="M565" s="38" t="n">
        <v>3.90036268149409</v>
      </c>
      <c r="N565" s="38" t="n">
        <v>3.9451351871301</v>
      </c>
      <c r="O565" s="38" t="n">
        <v>4.00133940363258</v>
      </c>
    </row>
    <row r="566" customFormat="false" ht="15" hidden="false" customHeight="false" outlineLevel="0" collapsed="false">
      <c r="A566" s="30" t="n">
        <v>44622</v>
      </c>
      <c r="B566" s="38" t="n">
        <v>3.74067242277984</v>
      </c>
      <c r="C566" s="38" t="n">
        <v>3.75076856264384</v>
      </c>
      <c r="D566" s="38" t="n">
        <v>3.74734430373254</v>
      </c>
      <c r="E566" s="38" t="n">
        <v>3.76370287726321</v>
      </c>
      <c r="F566" s="38" t="n">
        <v>3.76133370260757</v>
      </c>
      <c r="G566" s="38" t="n">
        <v>3.77415392132379</v>
      </c>
      <c r="H566" s="38" t="n">
        <v>3.79125125480269</v>
      </c>
      <c r="I566" s="38" t="n">
        <v>3.81795678555099</v>
      </c>
      <c r="J566" s="38" t="n">
        <v>3.83138750905487</v>
      </c>
      <c r="K566" s="38" t="n">
        <v>3.85347691681666</v>
      </c>
      <c r="L566" s="38" t="n">
        <v>3.91691775592116</v>
      </c>
      <c r="M566" s="38" t="n">
        <v>3.94361254688206</v>
      </c>
      <c r="N566" s="38" t="n">
        <v>3.97607587320798</v>
      </c>
      <c r="O566" s="38" t="n">
        <v>4.0508441493232</v>
      </c>
    </row>
    <row r="567" customFormat="false" ht="15" hidden="false" customHeight="false" outlineLevel="0" collapsed="false">
      <c r="A567" s="30" t="n">
        <v>44623</v>
      </c>
      <c r="B567" s="38" t="n">
        <v>3.7100403819637</v>
      </c>
      <c r="C567" s="38" t="n">
        <v>3.71165471948362</v>
      </c>
      <c r="D567" s="38" t="n">
        <v>3.71398373531919</v>
      </c>
      <c r="E567" s="38" t="n">
        <v>3.73066426794388</v>
      </c>
      <c r="F567" s="38" t="n">
        <v>3.71779574233672</v>
      </c>
      <c r="G567" s="38" t="n">
        <v>3.73908651517952</v>
      </c>
      <c r="H567" s="38" t="n">
        <v>3.75762585912547</v>
      </c>
      <c r="I567" s="38" t="n">
        <v>3.79754803818497</v>
      </c>
      <c r="J567" s="38" t="n">
        <v>3.81549756558619</v>
      </c>
      <c r="K567" s="38" t="n">
        <v>3.8267263153553</v>
      </c>
      <c r="L567" s="38" t="n">
        <v>3.89565859385855</v>
      </c>
      <c r="M567" s="38" t="n">
        <v>3.91412673335943</v>
      </c>
      <c r="N567" s="38" t="n">
        <v>3.97172597981837</v>
      </c>
      <c r="O567" s="38" t="n">
        <v>4.04182237885211</v>
      </c>
    </row>
    <row r="568" customFormat="false" ht="15" hidden="false" customHeight="false" outlineLevel="0" collapsed="false">
      <c r="A568" s="30" t="n">
        <v>44624</v>
      </c>
      <c r="B568" s="38" t="n">
        <v>3.68215262472051</v>
      </c>
      <c r="C568" s="38" t="n">
        <v>3.6951423527138</v>
      </c>
      <c r="D568" s="38" t="n">
        <v>3.69183829812063</v>
      </c>
      <c r="E568" s="38" t="n">
        <v>3.70291775288592</v>
      </c>
      <c r="F568" s="38" t="n">
        <v>3.69265149958907</v>
      </c>
      <c r="G568" s="38" t="n">
        <v>3.72027983948625</v>
      </c>
      <c r="H568" s="38" t="n">
        <v>3.72864771156844</v>
      </c>
      <c r="I568" s="38" t="n">
        <v>3.76935668026118</v>
      </c>
      <c r="J568" s="38" t="n">
        <v>3.78644841058149</v>
      </c>
      <c r="K568" s="38" t="n">
        <v>3.81398532888986</v>
      </c>
      <c r="L568" s="38" t="n">
        <v>3.86474458565944</v>
      </c>
      <c r="M568" s="38" t="n">
        <v>3.89714192435693</v>
      </c>
      <c r="N568" s="38" t="n">
        <v>3.95115433644456</v>
      </c>
      <c r="O568" s="38" t="n">
        <v>4.0207831849806</v>
      </c>
    </row>
    <row r="569" customFormat="false" ht="15" hidden="false" customHeight="false" outlineLevel="0" collapsed="false">
      <c r="A569" s="30" t="n">
        <v>44627</v>
      </c>
      <c r="B569" s="38" t="n">
        <v>3.6897279910402</v>
      </c>
      <c r="C569" s="38" t="n">
        <v>3.67660667518946</v>
      </c>
      <c r="D569" s="38" t="n">
        <v>3.68836774259812</v>
      </c>
      <c r="E569" s="38" t="n">
        <v>3.70633101586605</v>
      </c>
      <c r="F569" s="38" t="n">
        <v>3.69534987054691</v>
      </c>
      <c r="G569" s="38" t="n">
        <v>3.72249600295003</v>
      </c>
      <c r="H569" s="38" t="n">
        <v>3.73402948432139</v>
      </c>
      <c r="I569" s="38" t="n">
        <v>3.75601743479917</v>
      </c>
      <c r="J569" s="38" t="n">
        <v>3.77193438691784</v>
      </c>
      <c r="K569" s="38" t="n">
        <v>3.7995850634221</v>
      </c>
      <c r="L569" s="38" t="n">
        <v>3.86825413869228</v>
      </c>
      <c r="M569" s="38" t="n">
        <v>3.88483193680655</v>
      </c>
      <c r="N569" s="38" t="n">
        <v>3.93081533804198</v>
      </c>
      <c r="O569" s="38" t="n">
        <v>3.99539174388991</v>
      </c>
    </row>
    <row r="570" customFormat="false" ht="15" hidden="false" customHeight="false" outlineLevel="0" collapsed="false">
      <c r="A570" s="30" t="n">
        <v>44628</v>
      </c>
      <c r="B570" s="38" t="n">
        <v>3.70514724493935</v>
      </c>
      <c r="C570" s="38" t="n">
        <v>3.69981728480236</v>
      </c>
      <c r="D570" s="38" t="n">
        <v>3.70136649835801</v>
      </c>
      <c r="E570" s="38" t="n">
        <v>3.71731080196999</v>
      </c>
      <c r="F570" s="38" t="n">
        <v>3.71709209222109</v>
      </c>
      <c r="G570" s="38" t="n">
        <v>3.7221786577277</v>
      </c>
      <c r="H570" s="38" t="n">
        <v>3.7327099168175</v>
      </c>
      <c r="I570" s="38" t="n">
        <v>3.77690689238905</v>
      </c>
      <c r="J570" s="38" t="n">
        <v>3.79295060790817</v>
      </c>
      <c r="K570" s="38" t="n">
        <v>3.80203773774827</v>
      </c>
      <c r="L570" s="38" t="n">
        <v>3.85126244247017</v>
      </c>
      <c r="M570" s="38" t="n">
        <v>3.88772323044122</v>
      </c>
      <c r="N570" s="38" t="n">
        <v>3.92992034748328</v>
      </c>
      <c r="O570" s="38" t="n">
        <v>3.98749501250862</v>
      </c>
    </row>
    <row r="571" customFormat="false" ht="15" hidden="false" customHeight="false" outlineLevel="0" collapsed="false">
      <c r="A571" s="30" t="n">
        <v>44629</v>
      </c>
      <c r="B571" s="38" t="n">
        <v>3.69235535892537</v>
      </c>
      <c r="C571" s="38" t="n">
        <v>3.69685761049897</v>
      </c>
      <c r="D571" s="38" t="n">
        <v>3.70344717585033</v>
      </c>
      <c r="E571" s="38" t="n">
        <v>3.72009274367568</v>
      </c>
      <c r="F571" s="38" t="n">
        <v>3.71312474731169</v>
      </c>
      <c r="G571" s="38" t="n">
        <v>3.72781673485084</v>
      </c>
      <c r="H571" s="38" t="n">
        <v>3.74425155988637</v>
      </c>
      <c r="I571" s="38" t="n">
        <v>3.76972738973089</v>
      </c>
      <c r="J571" s="38" t="n">
        <v>3.7964906595157</v>
      </c>
      <c r="K571" s="38" t="n">
        <v>3.81429984641355</v>
      </c>
      <c r="L571" s="38" t="n">
        <v>3.86413687531086</v>
      </c>
      <c r="M571" s="38" t="n">
        <v>3.91258632941766</v>
      </c>
      <c r="N571" s="38" t="n">
        <v>3.94458247453831</v>
      </c>
      <c r="O571" s="38" t="n">
        <v>3.99528431225025</v>
      </c>
    </row>
    <row r="572" customFormat="false" ht="15" hidden="false" customHeight="false" outlineLevel="0" collapsed="false">
      <c r="A572" s="30" t="n">
        <v>44630</v>
      </c>
      <c r="B572" s="38" t="n">
        <v>3.69811399548537</v>
      </c>
      <c r="C572" s="38" t="n">
        <v>3.69456656455973</v>
      </c>
      <c r="D572" s="38" t="n">
        <v>3.70585104216798</v>
      </c>
      <c r="E572" s="38" t="n">
        <v>3.69863979477181</v>
      </c>
      <c r="F572" s="38" t="n">
        <v>3.70504194674692</v>
      </c>
      <c r="G572" s="38" t="n">
        <v>3.72787138828068</v>
      </c>
      <c r="H572" s="38" t="n">
        <v>3.7441903647441</v>
      </c>
      <c r="I572" s="38" t="n">
        <v>3.77124096352063</v>
      </c>
      <c r="J572" s="38" t="n">
        <v>3.79635052857562</v>
      </c>
      <c r="K572" s="38" t="n">
        <v>3.81205439730034</v>
      </c>
      <c r="L572" s="38" t="n">
        <v>3.86184111372869</v>
      </c>
      <c r="M572" s="38" t="n">
        <v>3.89054166144622</v>
      </c>
      <c r="N572" s="38" t="n">
        <v>3.94182538321926</v>
      </c>
      <c r="O572" s="38" t="n">
        <v>4.00608378143302</v>
      </c>
    </row>
    <row r="573" customFormat="false" ht="15" hidden="false" customHeight="false" outlineLevel="0" collapsed="false">
      <c r="A573" s="30" t="n">
        <v>44631</v>
      </c>
      <c r="B573" s="38" t="n">
        <v>3.70985956661924</v>
      </c>
      <c r="C573" s="38" t="n">
        <v>3.7130569348906</v>
      </c>
      <c r="D573" s="38" t="n">
        <v>3.72727497230311</v>
      </c>
      <c r="E573" s="38" t="n">
        <v>3.72143245572277</v>
      </c>
      <c r="F573" s="38" t="n">
        <v>3.72695554728865</v>
      </c>
      <c r="G573" s="38" t="n">
        <v>3.74400134543571</v>
      </c>
      <c r="H573" s="38" t="n">
        <v>3.75337294306195</v>
      </c>
      <c r="I573" s="38" t="n">
        <v>3.78041479400095</v>
      </c>
      <c r="J573" s="38" t="n">
        <v>3.81189551658453</v>
      </c>
      <c r="K573" s="38" t="n">
        <v>3.82920809265599</v>
      </c>
      <c r="L573" s="38" t="n">
        <v>3.89582767995505</v>
      </c>
      <c r="M573" s="38" t="n">
        <v>3.92581495369116</v>
      </c>
      <c r="N573" s="38" t="n">
        <v>3.96618461956129</v>
      </c>
      <c r="O573" s="38" t="n">
        <v>4.04391762552136</v>
      </c>
    </row>
    <row r="574" customFormat="false" ht="15" hidden="false" customHeight="false" outlineLevel="0" collapsed="false">
      <c r="A574" s="30" t="n">
        <v>44634</v>
      </c>
      <c r="B574" s="38" t="n">
        <v>3.65524344767499</v>
      </c>
      <c r="C574" s="38" t="n">
        <v>3.66479518110663</v>
      </c>
      <c r="D574" s="38" t="n">
        <v>3.65778568277567</v>
      </c>
      <c r="E574" s="38" t="n">
        <v>3.66591855384408</v>
      </c>
      <c r="F574" s="38" t="n">
        <v>3.66917271776894</v>
      </c>
      <c r="G574" s="38" t="n">
        <v>3.68482242314061</v>
      </c>
      <c r="H574" s="38" t="n">
        <v>3.69213203920221</v>
      </c>
      <c r="I574" s="38" t="n">
        <v>3.73258886256512</v>
      </c>
      <c r="J574" s="38" t="n">
        <v>3.75622989945043</v>
      </c>
      <c r="K574" s="38" t="n">
        <v>3.78152966358759</v>
      </c>
      <c r="L574" s="38" t="n">
        <v>3.83009336427576</v>
      </c>
      <c r="M574" s="38" t="n">
        <v>3.86481263580171</v>
      </c>
      <c r="N574" s="38" t="n">
        <v>3.92191381960642</v>
      </c>
      <c r="O574" s="38" t="n">
        <v>3.98376804190632</v>
      </c>
    </row>
    <row r="575" customFormat="false" ht="15" hidden="false" customHeight="false" outlineLevel="0" collapsed="false">
      <c r="A575" s="30" t="n">
        <v>44635</v>
      </c>
      <c r="B575" s="38" t="n">
        <v>3.6692784537299</v>
      </c>
      <c r="C575" s="38" t="n">
        <v>3.67278067503636</v>
      </c>
      <c r="D575" s="38" t="n">
        <v>3.67778935131146</v>
      </c>
      <c r="E575" s="38" t="n">
        <v>3.67632789627974</v>
      </c>
      <c r="F575" s="38" t="n">
        <v>3.67608763271211</v>
      </c>
      <c r="G575" s="38" t="n">
        <v>3.69423075705911</v>
      </c>
      <c r="H575" s="38" t="n">
        <v>3.70869471856087</v>
      </c>
      <c r="I575" s="38" t="n">
        <v>3.73435762576578</v>
      </c>
      <c r="J575" s="38" t="n">
        <v>3.76993873030941</v>
      </c>
      <c r="K575" s="38" t="n">
        <v>3.78516748818741</v>
      </c>
      <c r="L575" s="38" t="n">
        <v>3.83143404116885</v>
      </c>
      <c r="M575" s="38" t="n">
        <v>3.88420380422952</v>
      </c>
      <c r="N575" s="38" t="n">
        <v>3.92187989233469</v>
      </c>
      <c r="O575" s="38" t="n">
        <v>3.984151347187</v>
      </c>
    </row>
    <row r="576" customFormat="false" ht="15" hidden="false" customHeight="false" outlineLevel="0" collapsed="false">
      <c r="A576" s="30" t="n">
        <v>44636</v>
      </c>
      <c r="B576" s="38" t="n">
        <v>3.66538968214764</v>
      </c>
      <c r="C576" s="38" t="n">
        <v>3.68282907521739</v>
      </c>
      <c r="D576" s="38" t="n">
        <v>3.6888330431683</v>
      </c>
      <c r="E576" s="38" t="n">
        <v>3.68778115803422</v>
      </c>
      <c r="F576" s="38" t="n">
        <v>3.69460350635937</v>
      </c>
      <c r="G576" s="38" t="n">
        <v>3.70863609689102</v>
      </c>
      <c r="H576" s="38" t="n">
        <v>3.71759498770013</v>
      </c>
      <c r="I576" s="38" t="n">
        <v>3.74775945752435</v>
      </c>
      <c r="J576" s="38" t="n">
        <v>3.77346239094244</v>
      </c>
      <c r="K576" s="38" t="n">
        <v>3.79459214678429</v>
      </c>
      <c r="L576" s="38" t="n">
        <v>3.84155479321217</v>
      </c>
      <c r="M576" s="38" t="n">
        <v>3.8871112967263</v>
      </c>
      <c r="N576" s="38" t="n">
        <v>3.94074768418799</v>
      </c>
      <c r="O576" s="38" t="n">
        <v>4.00131875017692</v>
      </c>
    </row>
    <row r="577" customFormat="false" ht="15" hidden="false" customHeight="false" outlineLevel="0" collapsed="false">
      <c r="A577" s="30" t="n">
        <v>44637</v>
      </c>
      <c r="B577" s="38" t="n">
        <v>3.70671580485145</v>
      </c>
      <c r="C577" s="38" t="n">
        <v>3.71494550230994</v>
      </c>
      <c r="D577" s="38" t="n">
        <v>3.71212226656315</v>
      </c>
      <c r="E577" s="38" t="n">
        <v>3.71191382064089</v>
      </c>
      <c r="F577" s="38" t="n">
        <v>3.73160205514449</v>
      </c>
      <c r="G577" s="38" t="n">
        <v>3.73645941687138</v>
      </c>
      <c r="H577" s="38" t="n">
        <v>3.75199683163895</v>
      </c>
      <c r="I577" s="38" t="n">
        <v>3.7791881244311</v>
      </c>
      <c r="J577" s="38" t="n">
        <v>3.81440617659669</v>
      </c>
      <c r="K577" s="38" t="n">
        <v>3.83130271125231</v>
      </c>
      <c r="L577" s="38" t="n">
        <v>3.87874733950304</v>
      </c>
      <c r="M577" s="38" t="n">
        <v>3.90833729811325</v>
      </c>
      <c r="N577" s="38" t="n">
        <v>3.96039247303488</v>
      </c>
      <c r="O577" s="38" t="n">
        <v>4.03360389809597</v>
      </c>
    </row>
    <row r="578" customFormat="false" ht="15" hidden="false" customHeight="false" outlineLevel="0" collapsed="false">
      <c r="A578" s="30" t="n">
        <v>44638</v>
      </c>
      <c r="B578" s="38" t="n">
        <v>3.72538672447306</v>
      </c>
      <c r="C578" s="38" t="n">
        <v>3.72836446557543</v>
      </c>
      <c r="D578" s="38" t="n">
        <v>3.7328722463149</v>
      </c>
      <c r="E578" s="38" t="n">
        <v>3.73990770072405</v>
      </c>
      <c r="F578" s="38" t="n">
        <v>3.73994899771426</v>
      </c>
      <c r="G578" s="38" t="n">
        <v>3.75717139988769</v>
      </c>
      <c r="H578" s="38" t="n">
        <v>3.76109554806474</v>
      </c>
      <c r="I578" s="38" t="n">
        <v>3.81279427882604</v>
      </c>
      <c r="J578" s="38" t="n">
        <v>3.81918097348929</v>
      </c>
      <c r="K578" s="38" t="n">
        <v>3.84108347233085</v>
      </c>
      <c r="L578" s="38" t="n">
        <v>3.89564171343462</v>
      </c>
      <c r="M578" s="38" t="n">
        <v>3.92367091249101</v>
      </c>
      <c r="N578" s="38" t="n">
        <v>3.97125630468451</v>
      </c>
      <c r="O578" s="38" t="n">
        <v>4.03634281518869</v>
      </c>
    </row>
    <row r="579" customFormat="false" ht="15" hidden="false" customHeight="false" outlineLevel="0" collapsed="false">
      <c r="A579" s="30" t="n">
        <v>44641</v>
      </c>
      <c r="B579" s="38" t="n">
        <v>3.71785648371964</v>
      </c>
      <c r="C579" s="38" t="n">
        <v>3.72945268754765</v>
      </c>
      <c r="D579" s="38" t="n">
        <v>3.72084760770188</v>
      </c>
      <c r="E579" s="38" t="n">
        <v>3.74504155689058</v>
      </c>
      <c r="F579" s="38" t="n">
        <v>3.74416786482873</v>
      </c>
      <c r="G579" s="38" t="n">
        <v>3.75764215664869</v>
      </c>
      <c r="H579" s="38" t="n">
        <v>3.75605744451291</v>
      </c>
      <c r="I579" s="38" t="n">
        <v>3.7925364525759</v>
      </c>
      <c r="J579" s="38" t="n">
        <v>3.82938329918698</v>
      </c>
      <c r="K579" s="38" t="n">
        <v>3.86525839915855</v>
      </c>
      <c r="L579" s="38" t="n">
        <v>3.90105246518946</v>
      </c>
      <c r="M579" s="38" t="n">
        <v>3.93494217348761</v>
      </c>
      <c r="N579" s="38" t="n">
        <v>3.97834892955608</v>
      </c>
      <c r="O579" s="38" t="n">
        <v>4.03707912702756</v>
      </c>
    </row>
    <row r="580" customFormat="false" ht="15" hidden="false" customHeight="false" outlineLevel="0" collapsed="false">
      <c r="A580" s="30" t="n">
        <v>44642</v>
      </c>
      <c r="B580" s="38" t="n">
        <v>3.74729530621211</v>
      </c>
      <c r="C580" s="38" t="n">
        <v>3.73819545166915</v>
      </c>
      <c r="D580" s="38" t="n">
        <v>3.74145864188899</v>
      </c>
      <c r="E580" s="38" t="n">
        <v>3.74486102280488</v>
      </c>
      <c r="F580" s="38" t="n">
        <v>3.76323815879219</v>
      </c>
      <c r="G580" s="38" t="n">
        <v>3.77142678771102</v>
      </c>
      <c r="H580" s="38" t="n">
        <v>3.78503652566045</v>
      </c>
      <c r="I580" s="38" t="n">
        <v>3.81512493011215</v>
      </c>
      <c r="J580" s="38" t="n">
        <v>3.83219169026168</v>
      </c>
      <c r="K580" s="38" t="n">
        <v>3.85419967356323</v>
      </c>
      <c r="L580" s="38" t="n">
        <v>3.90794416568352</v>
      </c>
      <c r="M580" s="38" t="n">
        <v>3.93799704150501</v>
      </c>
      <c r="N580" s="38" t="n">
        <v>3.9897714107752</v>
      </c>
      <c r="O580" s="38" t="n">
        <v>4.05313174788279</v>
      </c>
    </row>
    <row r="581" customFormat="false" ht="15" hidden="false" customHeight="false" outlineLevel="0" collapsed="false">
      <c r="A581" s="30" t="n">
        <v>44643</v>
      </c>
      <c r="B581" s="38" t="n">
        <v>3.76141604741634</v>
      </c>
      <c r="C581" s="38" t="n">
        <v>3.76533869997357</v>
      </c>
      <c r="D581" s="38" t="n">
        <v>3.75746591342433</v>
      </c>
      <c r="E581" s="38" t="n">
        <v>3.76716366807435</v>
      </c>
      <c r="F581" s="38" t="n">
        <v>3.78487528404641</v>
      </c>
      <c r="G581" s="38" t="n">
        <v>3.78196651609307</v>
      </c>
      <c r="H581" s="38" t="n">
        <v>3.80280029498448</v>
      </c>
      <c r="I581" s="38" t="n">
        <v>3.8308739391473</v>
      </c>
      <c r="J581" s="38" t="n">
        <v>3.85977944743563</v>
      </c>
      <c r="K581" s="38" t="n">
        <v>3.87356211868451</v>
      </c>
      <c r="L581" s="38" t="n">
        <v>3.92013090990516</v>
      </c>
      <c r="M581" s="38" t="n">
        <v>3.95582349976161</v>
      </c>
      <c r="N581" s="38" t="n">
        <v>3.99921509367924</v>
      </c>
      <c r="O581" s="38" t="n">
        <v>4.06106154013322</v>
      </c>
    </row>
    <row r="582" customFormat="false" ht="15" hidden="false" customHeight="false" outlineLevel="0" collapsed="false">
      <c r="A582" s="30" t="n">
        <v>44644</v>
      </c>
      <c r="B582" s="38" t="n">
        <v>3.67001458337291</v>
      </c>
      <c r="C582" s="38" t="n">
        <v>3.68887112379556</v>
      </c>
      <c r="D582" s="38" t="n">
        <v>3.69173635426052</v>
      </c>
      <c r="E582" s="38" t="n">
        <v>3.68285834601092</v>
      </c>
      <c r="F582" s="38" t="n">
        <v>3.69220835929186</v>
      </c>
      <c r="G582" s="38" t="n">
        <v>3.70707395865351</v>
      </c>
      <c r="H582" s="38" t="n">
        <v>3.71416937352782</v>
      </c>
      <c r="I582" s="38" t="n">
        <v>3.74076306628823</v>
      </c>
      <c r="J582" s="38" t="n">
        <v>3.77173492090231</v>
      </c>
      <c r="K582" s="38" t="n">
        <v>3.79296091068861</v>
      </c>
      <c r="L582" s="38" t="n">
        <v>3.84011654212605</v>
      </c>
      <c r="M582" s="38" t="n">
        <v>3.88476947611333</v>
      </c>
      <c r="N582" s="38" t="n">
        <v>3.93732333901999</v>
      </c>
      <c r="O582" s="38" t="n">
        <v>4.00256959138451</v>
      </c>
    </row>
    <row r="583" customFormat="false" ht="15" hidden="false" customHeight="false" outlineLevel="0" collapsed="false">
      <c r="A583" s="30" t="n">
        <v>44645</v>
      </c>
      <c r="B583" s="38" t="n">
        <v>3.64305040613022</v>
      </c>
      <c r="C583" s="38" t="n">
        <v>3.63626792349285</v>
      </c>
      <c r="D583" s="38" t="n">
        <v>3.65554898889741</v>
      </c>
      <c r="E583" s="38" t="n">
        <v>3.65593800232315</v>
      </c>
      <c r="F583" s="38" t="n">
        <v>3.66252063059672</v>
      </c>
      <c r="G583" s="38" t="n">
        <v>3.68608482723423</v>
      </c>
      <c r="H583" s="38" t="n">
        <v>3.68228392709009</v>
      </c>
      <c r="I583" s="38" t="n">
        <v>3.70107307433247</v>
      </c>
      <c r="J583" s="38" t="n">
        <v>3.7360182875668</v>
      </c>
      <c r="K583" s="38" t="n">
        <v>3.76480769837286</v>
      </c>
      <c r="L583" s="38" t="n">
        <v>3.81646559005315</v>
      </c>
      <c r="M583" s="38" t="n">
        <v>3.84456628709685</v>
      </c>
      <c r="N583" s="38" t="n">
        <v>3.8908922886798</v>
      </c>
      <c r="O583" s="38" t="n">
        <v>3.96562565368155</v>
      </c>
    </row>
    <row r="584" customFormat="false" ht="15" hidden="false" customHeight="false" outlineLevel="0" collapsed="false">
      <c r="A584" s="30" t="n">
        <v>44648</v>
      </c>
      <c r="B584" s="38" t="n">
        <v>3.61244322878965</v>
      </c>
      <c r="C584" s="38" t="n">
        <v>3.62660438009195</v>
      </c>
      <c r="D584" s="38" t="n">
        <v>3.62502720747682</v>
      </c>
      <c r="E584" s="38" t="n">
        <v>3.62760847293025</v>
      </c>
      <c r="F584" s="38" t="n">
        <v>3.63183085969497</v>
      </c>
      <c r="G584" s="38" t="n">
        <v>3.65275475696293</v>
      </c>
      <c r="H584" s="38" t="n">
        <v>3.66449308980111</v>
      </c>
      <c r="I584" s="38" t="n">
        <v>3.69739971967224</v>
      </c>
      <c r="J584" s="38" t="n">
        <v>3.72210515690998</v>
      </c>
      <c r="K584" s="38" t="n">
        <v>3.74092301843435</v>
      </c>
      <c r="L584" s="38" t="n">
        <v>3.79232558249153</v>
      </c>
      <c r="M584" s="38" t="n">
        <v>3.83195422244824</v>
      </c>
      <c r="N584" s="38" t="n">
        <v>3.88487834271748</v>
      </c>
      <c r="O584" s="38" t="n">
        <v>3.97229796659014</v>
      </c>
    </row>
    <row r="585" customFormat="false" ht="15" hidden="false" customHeight="false" outlineLevel="0" collapsed="false">
      <c r="A585" s="30" t="n">
        <v>44649</v>
      </c>
      <c r="B585" s="38" t="n">
        <v>3.57824815298795</v>
      </c>
      <c r="C585" s="38" t="n">
        <v>3.58742111815666</v>
      </c>
      <c r="D585" s="38" t="n">
        <v>3.59457815920087</v>
      </c>
      <c r="E585" s="38" t="n">
        <v>3.59608221521676</v>
      </c>
      <c r="F585" s="38" t="n">
        <v>3.60940658258495</v>
      </c>
      <c r="G585" s="38" t="n">
        <v>3.6160709177</v>
      </c>
      <c r="H585" s="38" t="n">
        <v>3.62973700350973</v>
      </c>
      <c r="I585" s="38" t="n">
        <v>3.66844957810843</v>
      </c>
      <c r="J585" s="38" t="n">
        <v>3.69970671820741</v>
      </c>
      <c r="K585" s="38" t="n">
        <v>3.71804182119487</v>
      </c>
      <c r="L585" s="38" t="n">
        <v>3.76743908522184</v>
      </c>
      <c r="M585" s="38" t="n">
        <v>3.80699724686775</v>
      </c>
      <c r="N585" s="38" t="n">
        <v>3.86030592322593</v>
      </c>
      <c r="O585" s="38" t="n">
        <v>3.93590895506541</v>
      </c>
    </row>
    <row r="586" customFormat="false" ht="15" hidden="false" customHeight="false" outlineLevel="0" collapsed="false">
      <c r="A586" s="30" t="n">
        <v>44650</v>
      </c>
      <c r="B586" s="38" t="n">
        <v>3.66643171889748</v>
      </c>
      <c r="C586" s="38" t="n">
        <v>3.68065606473558</v>
      </c>
      <c r="D586" s="38" t="n">
        <v>3.68024474239146</v>
      </c>
      <c r="E586" s="38" t="n">
        <v>3.68256493678735</v>
      </c>
      <c r="F586" s="38" t="n">
        <v>3.68015436691395</v>
      </c>
      <c r="G586" s="38" t="n">
        <v>3.70275181347678</v>
      </c>
      <c r="H586" s="38" t="n">
        <v>3.7038848741435</v>
      </c>
      <c r="I586" s="38" t="n">
        <v>3.74313786884559</v>
      </c>
      <c r="J586" s="38" t="n">
        <v>3.76754630745875</v>
      </c>
      <c r="K586" s="38" t="n">
        <v>3.79246570162862</v>
      </c>
      <c r="L586" s="38" t="n">
        <v>3.85737738028017</v>
      </c>
      <c r="M586" s="38" t="n">
        <v>3.88585699184246</v>
      </c>
      <c r="N586" s="38" t="n">
        <v>3.93981480111958</v>
      </c>
      <c r="O586" s="38" t="n">
        <v>4.00481430330252</v>
      </c>
    </row>
    <row r="587" customFormat="false" ht="15" hidden="false" customHeight="false" outlineLevel="0" collapsed="false">
      <c r="A587" s="30" t="n">
        <v>44651</v>
      </c>
      <c r="B587" s="38" t="n">
        <v>3.66390726937146</v>
      </c>
      <c r="C587" s="38" t="n">
        <v>3.67183545901606</v>
      </c>
      <c r="D587" s="38" t="n">
        <v>3.66028775794663</v>
      </c>
      <c r="E587" s="38" t="n">
        <v>3.66374257000171</v>
      </c>
      <c r="F587" s="38" t="n">
        <v>3.67750857138656</v>
      </c>
      <c r="G587" s="38" t="n">
        <v>3.68814507825552</v>
      </c>
      <c r="H587" s="38" t="n">
        <v>3.70242867686019</v>
      </c>
      <c r="I587" s="38" t="n">
        <v>3.73121103419882</v>
      </c>
      <c r="J587" s="38" t="n">
        <v>3.7536250952424</v>
      </c>
      <c r="K587" s="38" t="n">
        <v>3.78693868031245</v>
      </c>
      <c r="L587" s="38" t="n">
        <v>3.82665044187364</v>
      </c>
      <c r="M587" s="38" t="n">
        <v>3.87425275732422</v>
      </c>
      <c r="N587" s="38" t="n">
        <v>3.92280880307055</v>
      </c>
      <c r="O587" s="38" t="n">
        <v>3.98107499905434</v>
      </c>
    </row>
    <row r="588" customFormat="false" ht="15" hidden="false" customHeight="false" outlineLevel="0" collapsed="false">
      <c r="A588" s="30" t="n">
        <v>44652</v>
      </c>
      <c r="B588" s="38" t="n">
        <v>3.60118266035072</v>
      </c>
      <c r="C588" s="38" t="n">
        <v>3.60580219762598</v>
      </c>
      <c r="D588" s="38" t="n">
        <v>3.61723941182085</v>
      </c>
      <c r="E588" s="38" t="n">
        <v>3.61558326137353</v>
      </c>
      <c r="F588" s="38" t="n">
        <v>3.62235915024059</v>
      </c>
      <c r="G588" s="38" t="n">
        <v>3.62917113635127</v>
      </c>
      <c r="H588" s="38" t="n">
        <v>3.66517862079023</v>
      </c>
      <c r="I588" s="38" t="n">
        <v>3.68431101172334</v>
      </c>
      <c r="J588" s="38" t="n">
        <v>3.7123897592897</v>
      </c>
      <c r="K588" s="38" t="n">
        <v>3.72712637898784</v>
      </c>
      <c r="L588" s="38" t="n">
        <v>3.78589434011295</v>
      </c>
      <c r="M588" s="38" t="n">
        <v>3.84095833995961</v>
      </c>
      <c r="N588" s="38" t="n">
        <v>3.87166141202257</v>
      </c>
      <c r="O588" s="38" t="n">
        <v>3.9610536982272</v>
      </c>
    </row>
    <row r="589" customFormat="false" ht="15" hidden="false" customHeight="false" outlineLevel="0" collapsed="false">
      <c r="A589" s="30" t="n">
        <v>44655</v>
      </c>
      <c r="B589" s="38" t="n">
        <v>3.58597218105704</v>
      </c>
      <c r="C589" s="38" t="n">
        <v>3.59445860450156</v>
      </c>
      <c r="D589" s="38" t="n">
        <v>3.59717593618506</v>
      </c>
      <c r="E589" s="38" t="n">
        <v>3.59906436513955</v>
      </c>
      <c r="F589" s="38" t="n">
        <v>3.61033656396683</v>
      </c>
      <c r="G589" s="38" t="n">
        <v>3.60994048022753</v>
      </c>
      <c r="H589" s="38" t="n">
        <v>3.63693928240963</v>
      </c>
      <c r="I589" s="38" t="n">
        <v>3.67146604285586</v>
      </c>
      <c r="J589" s="38" t="n">
        <v>3.68985381012448</v>
      </c>
      <c r="K589" s="38" t="n">
        <v>3.72852904414111</v>
      </c>
      <c r="L589" s="38" t="n">
        <v>3.77697009059836</v>
      </c>
      <c r="M589" s="38" t="n">
        <v>3.82013262496393</v>
      </c>
      <c r="N589" s="38" t="n">
        <v>3.87369180182347</v>
      </c>
      <c r="O589" s="38" t="n">
        <v>3.95555668658621</v>
      </c>
    </row>
    <row r="590" customFormat="false" ht="15" hidden="false" customHeight="false" outlineLevel="0" collapsed="false">
      <c r="A590" s="30" t="n">
        <v>44656</v>
      </c>
      <c r="B590" s="38" t="n">
        <v>3.58221158829998</v>
      </c>
      <c r="C590" s="38" t="n">
        <v>3.59290688969522</v>
      </c>
      <c r="D590" s="38" t="n">
        <v>3.58672671979751</v>
      </c>
      <c r="E590" s="38" t="n">
        <v>3.59282451248567</v>
      </c>
      <c r="F590" s="38" t="n">
        <v>3.60182977855684</v>
      </c>
      <c r="G590" s="38" t="n">
        <v>3.60853987305589</v>
      </c>
      <c r="H590" s="38" t="n">
        <v>3.63023759672499</v>
      </c>
      <c r="I590" s="38" t="n">
        <v>3.65957568714811</v>
      </c>
      <c r="J590" s="38" t="n">
        <v>3.68247604964955</v>
      </c>
      <c r="K590" s="38" t="n">
        <v>3.70590510484332</v>
      </c>
      <c r="L590" s="38" t="n">
        <v>3.75661566645195</v>
      </c>
      <c r="M590" s="38" t="n">
        <v>3.81249048524424</v>
      </c>
      <c r="N590" s="38" t="n">
        <v>3.86039844711521</v>
      </c>
      <c r="O590" s="38" t="n">
        <v>3.94286882695591</v>
      </c>
    </row>
    <row r="591" customFormat="false" ht="15" hidden="false" customHeight="false" outlineLevel="0" collapsed="false">
      <c r="A591" s="30" t="n">
        <v>44657</v>
      </c>
      <c r="B591" s="38" t="n">
        <v>3.56141791892001</v>
      </c>
      <c r="C591" s="38" t="n">
        <v>3.55726971986381</v>
      </c>
      <c r="D591" s="38" t="n">
        <v>3.56808103635571</v>
      </c>
      <c r="E591" s="38" t="n">
        <v>3.57298348476137</v>
      </c>
      <c r="F591" s="38" t="n">
        <v>3.57846641186686</v>
      </c>
      <c r="G591" s="38" t="n">
        <v>3.58739674772607</v>
      </c>
      <c r="H591" s="38" t="n">
        <v>3.61192197027402</v>
      </c>
      <c r="I591" s="38" t="n">
        <v>3.63982250568477</v>
      </c>
      <c r="J591" s="38" t="n">
        <v>3.66962670817601</v>
      </c>
      <c r="K591" s="38" t="n">
        <v>3.6818322596451</v>
      </c>
      <c r="L591" s="38" t="n">
        <v>3.75111533571671</v>
      </c>
      <c r="M591" s="38" t="n">
        <v>3.80149868988537</v>
      </c>
      <c r="N591" s="38" t="n">
        <v>3.85896826225621</v>
      </c>
      <c r="O591" s="38" t="n">
        <v>3.93043498078338</v>
      </c>
    </row>
    <row r="592" customFormat="false" ht="15" hidden="false" customHeight="false" outlineLevel="0" collapsed="false">
      <c r="A592" s="30" t="n">
        <v>44658</v>
      </c>
      <c r="B592" s="38" t="n">
        <v>3.57443031420869</v>
      </c>
      <c r="C592" s="38" t="n">
        <v>3.57544247893125</v>
      </c>
      <c r="D592" s="38" t="n">
        <v>3.58157936619939</v>
      </c>
      <c r="E592" s="38" t="n">
        <v>3.5811264148338</v>
      </c>
      <c r="F592" s="38" t="n">
        <v>3.5938719379249</v>
      </c>
      <c r="G592" s="38" t="n">
        <v>3.61384115525573</v>
      </c>
      <c r="H592" s="38" t="n">
        <v>3.61893022899186</v>
      </c>
      <c r="I592" s="38" t="n">
        <v>3.65660522073523</v>
      </c>
      <c r="J592" s="38" t="n">
        <v>3.68214406946982</v>
      </c>
      <c r="K592" s="38" t="n">
        <v>3.71153911289571</v>
      </c>
      <c r="L592" s="38" t="n">
        <v>3.76369042210661</v>
      </c>
      <c r="M592" s="38" t="n">
        <v>3.80580087512698</v>
      </c>
      <c r="N592" s="38" t="n">
        <v>3.86116135267425</v>
      </c>
      <c r="O592" s="38" t="n">
        <v>3.93988129266687</v>
      </c>
    </row>
    <row r="593" customFormat="false" ht="15" hidden="false" customHeight="false" outlineLevel="0" collapsed="false">
      <c r="A593" s="30" t="n">
        <v>44659</v>
      </c>
      <c r="B593" s="38" t="n">
        <v>3.56096416827624</v>
      </c>
      <c r="C593" s="38" t="n">
        <v>3.56061041394217</v>
      </c>
      <c r="D593" s="38" t="n">
        <v>3.56584794219066</v>
      </c>
      <c r="E593" s="38" t="n">
        <v>3.57712483944348</v>
      </c>
      <c r="F593" s="38" t="n">
        <v>3.58258929627488</v>
      </c>
      <c r="G593" s="38" t="n">
        <v>3.57986790401639</v>
      </c>
      <c r="H593" s="38" t="n">
        <v>3.60704089270857</v>
      </c>
      <c r="I593" s="38" t="n">
        <v>3.63746574007831</v>
      </c>
      <c r="J593" s="38" t="n">
        <v>3.6591370159317</v>
      </c>
      <c r="K593" s="38" t="n">
        <v>3.6851160378601</v>
      </c>
      <c r="L593" s="38" t="n">
        <v>3.73318264462554</v>
      </c>
      <c r="M593" s="38" t="n">
        <v>3.79276756858546</v>
      </c>
      <c r="N593" s="38" t="n">
        <v>3.84192032703852</v>
      </c>
      <c r="O593" s="38" t="n">
        <v>3.9113497249614</v>
      </c>
    </row>
    <row r="594" customFormat="false" ht="15" hidden="false" customHeight="false" outlineLevel="0" collapsed="false">
      <c r="A594" s="30" t="n">
        <v>44662</v>
      </c>
      <c r="B594" s="38" t="n">
        <v>3.54471076047648</v>
      </c>
      <c r="C594" s="38" t="n">
        <v>3.54160773680904</v>
      </c>
      <c r="D594" s="38" t="n">
        <v>3.55400759758106</v>
      </c>
      <c r="E594" s="38" t="n">
        <v>3.55691970719799</v>
      </c>
      <c r="F594" s="38" t="n">
        <v>3.55694085961077</v>
      </c>
      <c r="G594" s="38" t="n">
        <v>3.58455838354145</v>
      </c>
      <c r="H594" s="38" t="n">
        <v>3.60082802291551</v>
      </c>
      <c r="I594" s="38" t="n">
        <v>3.62555621827416</v>
      </c>
      <c r="J594" s="38" t="n">
        <v>3.64929611481287</v>
      </c>
      <c r="K594" s="38" t="n">
        <v>3.67461697001519</v>
      </c>
      <c r="L594" s="38" t="n">
        <v>3.73098515465221</v>
      </c>
      <c r="M594" s="38" t="n">
        <v>3.76400035993611</v>
      </c>
      <c r="N594" s="38" t="n">
        <v>3.81983743940987</v>
      </c>
      <c r="O594" s="38" t="n">
        <v>3.89765588089977</v>
      </c>
    </row>
    <row r="595" customFormat="false" ht="15" hidden="false" customHeight="false" outlineLevel="0" collapsed="false">
      <c r="A595" s="30" t="n">
        <v>44663</v>
      </c>
      <c r="B595" s="38" t="n">
        <v>3.53571354180374</v>
      </c>
      <c r="C595" s="38" t="n">
        <v>3.53793545026898</v>
      </c>
      <c r="D595" s="38" t="n">
        <v>3.54326637376361</v>
      </c>
      <c r="E595" s="38" t="n">
        <v>3.5368397199653</v>
      </c>
      <c r="F595" s="38" t="n">
        <v>3.55513546450997</v>
      </c>
      <c r="G595" s="38" t="n">
        <v>3.56642705773607</v>
      </c>
      <c r="H595" s="38" t="n">
        <v>3.5952434152981</v>
      </c>
      <c r="I595" s="38" t="n">
        <v>3.61088441218359</v>
      </c>
      <c r="J595" s="38" t="n">
        <v>3.64125490184209</v>
      </c>
      <c r="K595" s="38" t="n">
        <v>3.67782698744086</v>
      </c>
      <c r="L595" s="38" t="n">
        <v>3.72344719167581</v>
      </c>
      <c r="M595" s="38" t="n">
        <v>3.76317907731606</v>
      </c>
      <c r="N595" s="38" t="n">
        <v>3.813770126675</v>
      </c>
      <c r="O595" s="38" t="n">
        <v>3.90820101626244</v>
      </c>
    </row>
    <row r="596" customFormat="false" ht="15" hidden="false" customHeight="false" outlineLevel="0" collapsed="false">
      <c r="A596" s="30" t="n">
        <v>44664</v>
      </c>
      <c r="B596" s="38" t="n">
        <v>3.52712471085974</v>
      </c>
      <c r="C596" s="38" t="n">
        <v>3.54027803766631</v>
      </c>
      <c r="D596" s="38" t="n">
        <v>3.53897660137203</v>
      </c>
      <c r="E596" s="38" t="n">
        <v>3.54464442434764</v>
      </c>
      <c r="F596" s="38" t="n">
        <v>3.54236282691281</v>
      </c>
      <c r="G596" s="38" t="n">
        <v>3.57413336079282</v>
      </c>
      <c r="H596" s="38" t="n">
        <v>3.57783574216221</v>
      </c>
      <c r="I596" s="38" t="n">
        <v>3.60522612481234</v>
      </c>
      <c r="J596" s="38" t="n">
        <v>3.64588093356676</v>
      </c>
      <c r="K596" s="38" t="n">
        <v>3.65663416122368</v>
      </c>
      <c r="L596" s="38" t="n">
        <v>3.72223730255535</v>
      </c>
      <c r="M596" s="38" t="n">
        <v>3.76587602763752</v>
      </c>
      <c r="N596" s="38" t="n">
        <v>3.81872972269919</v>
      </c>
      <c r="O596" s="38" t="n">
        <v>3.88069747410862</v>
      </c>
    </row>
    <row r="597" customFormat="false" ht="15" hidden="false" customHeight="false" outlineLevel="0" collapsed="false">
      <c r="A597" s="30" t="n">
        <v>44665</v>
      </c>
      <c r="B597" s="38" t="n">
        <v>3.5551198830469</v>
      </c>
      <c r="C597" s="38" t="n">
        <v>3.55398172963969</v>
      </c>
      <c r="D597" s="38" t="n">
        <v>3.55671581139538</v>
      </c>
      <c r="E597" s="38" t="n">
        <v>3.56199998526545</v>
      </c>
      <c r="F597" s="38" t="n">
        <v>3.55812281854462</v>
      </c>
      <c r="G597" s="38" t="n">
        <v>3.58411253048128</v>
      </c>
      <c r="H597" s="38" t="n">
        <v>3.58820926063585</v>
      </c>
      <c r="I597" s="38" t="n">
        <v>3.6277184315742</v>
      </c>
      <c r="J597" s="38" t="n">
        <v>3.65624175078289</v>
      </c>
      <c r="K597" s="38" t="n">
        <v>3.68306404536968</v>
      </c>
      <c r="L597" s="38" t="n">
        <v>3.73234871562464</v>
      </c>
      <c r="M597" s="38" t="n">
        <v>3.78663592695704</v>
      </c>
      <c r="N597" s="38" t="n">
        <v>3.83875803566462</v>
      </c>
      <c r="O597" s="38" t="n">
        <v>3.90861114802498</v>
      </c>
    </row>
    <row r="598" customFormat="false" ht="15" hidden="false" customHeight="false" outlineLevel="0" collapsed="false">
      <c r="A598" s="30" t="n">
        <v>44666</v>
      </c>
      <c r="B598" s="38" t="n">
        <v>3.59766819306737</v>
      </c>
      <c r="C598" s="38" t="n">
        <v>3.5992518599793</v>
      </c>
      <c r="D598" s="38" t="n">
        <v>3.61359916458915</v>
      </c>
      <c r="E598" s="38" t="n">
        <v>3.6114588950559</v>
      </c>
      <c r="F598" s="38" t="n">
        <v>3.62813970093563</v>
      </c>
      <c r="G598" s="38" t="n">
        <v>3.63182685602726</v>
      </c>
      <c r="H598" s="38" t="n">
        <v>3.64372359723328</v>
      </c>
      <c r="I598" s="38" t="n">
        <v>3.68295064350074</v>
      </c>
      <c r="J598" s="38" t="n">
        <v>3.70271677181084</v>
      </c>
      <c r="K598" s="38" t="n">
        <v>3.72764209001018</v>
      </c>
      <c r="L598" s="38" t="n">
        <v>3.79218076301675</v>
      </c>
      <c r="M598" s="38" t="n">
        <v>3.82601323630265</v>
      </c>
      <c r="N598" s="38" t="n">
        <v>3.87878138087975</v>
      </c>
      <c r="O598" s="38" t="n">
        <v>3.9543064076914</v>
      </c>
    </row>
    <row r="599" customFormat="false" ht="15" hidden="false" customHeight="false" outlineLevel="0" collapsed="false">
      <c r="A599" s="30" t="n">
        <v>44669</v>
      </c>
      <c r="B599" s="38" t="n">
        <v>3.59860455130081</v>
      </c>
      <c r="C599" s="38" t="n">
        <v>3.61467651551571</v>
      </c>
      <c r="D599" s="38" t="n">
        <v>3.61730208239493</v>
      </c>
      <c r="E599" s="38" t="n">
        <v>3.6255770960693</v>
      </c>
      <c r="F599" s="38" t="n">
        <v>3.62886633572614</v>
      </c>
      <c r="G599" s="38" t="n">
        <v>3.63882301666218</v>
      </c>
      <c r="H599" s="38" t="n">
        <v>3.65929808684855</v>
      </c>
      <c r="I599" s="38" t="n">
        <v>3.68332056234959</v>
      </c>
      <c r="J599" s="38" t="n">
        <v>3.71141669216311</v>
      </c>
      <c r="K599" s="38" t="n">
        <v>3.72841863904783</v>
      </c>
      <c r="L599" s="38" t="n">
        <v>3.79029487740971</v>
      </c>
      <c r="M599" s="38" t="n">
        <v>3.8231353483668</v>
      </c>
      <c r="N599" s="38" t="n">
        <v>3.88627558148037</v>
      </c>
      <c r="O599" s="38" t="n">
        <v>3.96126550642344</v>
      </c>
    </row>
    <row r="600" customFormat="false" ht="15" hidden="false" customHeight="false" outlineLevel="0" collapsed="false">
      <c r="A600" s="30" t="n">
        <v>44670</v>
      </c>
      <c r="B600" s="38" t="n">
        <v>3.68741854545517</v>
      </c>
      <c r="C600" s="38" t="n">
        <v>3.69490693717742</v>
      </c>
      <c r="D600" s="38" t="n">
        <v>3.68035007876423</v>
      </c>
      <c r="E600" s="38" t="n">
        <v>3.68484387040243</v>
      </c>
      <c r="F600" s="38" t="n">
        <v>3.69633340419903</v>
      </c>
      <c r="G600" s="38" t="n">
        <v>3.71292637911028</v>
      </c>
      <c r="H600" s="38" t="n">
        <v>3.72417815478783</v>
      </c>
      <c r="I600" s="38" t="n">
        <v>3.74638269150049</v>
      </c>
      <c r="J600" s="38" t="n">
        <v>3.78695181065661</v>
      </c>
      <c r="K600" s="38" t="n">
        <v>3.81231983091763</v>
      </c>
      <c r="L600" s="38" t="n">
        <v>3.8607859606196</v>
      </c>
      <c r="M600" s="38" t="n">
        <v>3.8945902258229</v>
      </c>
      <c r="N600" s="38" t="n">
        <v>3.93612210637588</v>
      </c>
      <c r="O600" s="38" t="n">
        <v>3.99694198900514</v>
      </c>
    </row>
    <row r="601" customFormat="false" ht="15" hidden="false" customHeight="false" outlineLevel="0" collapsed="false">
      <c r="A601" s="30" t="n">
        <v>44671</v>
      </c>
      <c r="B601" s="38" t="n">
        <v>3.6406557289552</v>
      </c>
      <c r="C601" s="38" t="n">
        <v>3.65637700134989</v>
      </c>
      <c r="D601" s="38" t="n">
        <v>3.6456027087554</v>
      </c>
      <c r="E601" s="38" t="n">
        <v>3.64881644898591</v>
      </c>
      <c r="F601" s="38" t="n">
        <v>3.66314061975165</v>
      </c>
      <c r="G601" s="38" t="n">
        <v>3.67814676239739</v>
      </c>
      <c r="H601" s="38" t="n">
        <v>3.67889409656936</v>
      </c>
      <c r="I601" s="38" t="n">
        <v>3.71382758515815</v>
      </c>
      <c r="J601" s="38" t="n">
        <v>3.73671202727747</v>
      </c>
      <c r="K601" s="38" t="n">
        <v>3.75998881668015</v>
      </c>
      <c r="L601" s="38" t="n">
        <v>3.82164769969155</v>
      </c>
      <c r="M601" s="38" t="n">
        <v>3.84661084076034</v>
      </c>
      <c r="N601" s="38" t="n">
        <v>3.90679417577207</v>
      </c>
      <c r="O601" s="38" t="n">
        <v>3.97084197336856</v>
      </c>
    </row>
    <row r="602" customFormat="false" ht="15" hidden="false" customHeight="false" outlineLevel="0" collapsed="false">
      <c r="A602" s="30" t="n">
        <v>44672</v>
      </c>
      <c r="B602" s="38" t="n">
        <v>3.67939007639616</v>
      </c>
      <c r="C602" s="38" t="n">
        <v>3.67091113201645</v>
      </c>
      <c r="D602" s="38" t="n">
        <v>3.67243698651966</v>
      </c>
      <c r="E602" s="38" t="n">
        <v>3.68034733996732</v>
      </c>
      <c r="F602" s="38" t="n">
        <v>3.67989239855024</v>
      </c>
      <c r="G602" s="38" t="n">
        <v>3.68596114251803</v>
      </c>
      <c r="H602" s="38" t="n">
        <v>3.70837270718313</v>
      </c>
      <c r="I602" s="38" t="n">
        <v>3.74029140908558</v>
      </c>
      <c r="J602" s="38" t="n">
        <v>3.75717140254326</v>
      </c>
      <c r="K602" s="38" t="n">
        <v>3.78667572676489</v>
      </c>
      <c r="L602" s="38" t="n">
        <v>3.83208033545828</v>
      </c>
      <c r="M602" s="38" t="n">
        <v>3.88037348338166</v>
      </c>
      <c r="N602" s="38" t="n">
        <v>3.93507597402088</v>
      </c>
      <c r="O602" s="38" t="n">
        <v>4.00717154338435</v>
      </c>
    </row>
    <row r="603" customFormat="false" ht="15" hidden="false" customHeight="false" outlineLevel="0" collapsed="false">
      <c r="A603" s="30" t="n">
        <v>44673</v>
      </c>
      <c r="B603" s="38" t="n">
        <v>3.62479773498987</v>
      </c>
      <c r="C603" s="38" t="n">
        <v>3.6303342901639</v>
      </c>
      <c r="D603" s="38" t="n">
        <v>3.63018447600084</v>
      </c>
      <c r="E603" s="38" t="n">
        <v>3.63885527369005</v>
      </c>
      <c r="F603" s="38" t="n">
        <v>3.6441831847541</v>
      </c>
      <c r="G603" s="38" t="n">
        <v>3.65334034873267</v>
      </c>
      <c r="H603" s="38" t="n">
        <v>3.6735192915482</v>
      </c>
      <c r="I603" s="38" t="n">
        <v>3.70575108270025</v>
      </c>
      <c r="J603" s="38" t="n">
        <v>3.72832469572399</v>
      </c>
      <c r="K603" s="38" t="n">
        <v>3.76446844660168</v>
      </c>
      <c r="L603" s="38" t="n">
        <v>3.80728575633098</v>
      </c>
      <c r="M603" s="38" t="n">
        <v>3.84510150641209</v>
      </c>
      <c r="N603" s="38" t="n">
        <v>3.89639550775725</v>
      </c>
      <c r="O603" s="38" t="n">
        <v>3.96736229137909</v>
      </c>
    </row>
    <row r="604" customFormat="false" ht="15" hidden="false" customHeight="false" outlineLevel="0" collapsed="false">
      <c r="A604" s="30" t="n">
        <v>44676</v>
      </c>
      <c r="B604" s="38" t="n">
        <v>3.64209338169738</v>
      </c>
      <c r="C604" s="38" t="n">
        <v>3.63744610173731</v>
      </c>
      <c r="D604" s="38" t="n">
        <v>3.64219991811984</v>
      </c>
      <c r="E604" s="38" t="n">
        <v>3.6462822929173</v>
      </c>
      <c r="F604" s="38" t="n">
        <v>3.648649886082</v>
      </c>
      <c r="G604" s="38" t="n">
        <v>3.65897145423924</v>
      </c>
      <c r="H604" s="38" t="n">
        <v>3.67988260201934</v>
      </c>
      <c r="I604" s="38" t="n">
        <v>3.7202015584891</v>
      </c>
      <c r="J604" s="38" t="n">
        <v>3.74131348648351</v>
      </c>
      <c r="K604" s="38" t="n">
        <v>3.77014425488616</v>
      </c>
      <c r="L604" s="38" t="n">
        <v>3.8235768290675</v>
      </c>
      <c r="M604" s="38" t="n">
        <v>3.86094572625631</v>
      </c>
      <c r="N604" s="38" t="n">
        <v>3.92137572475265</v>
      </c>
      <c r="O604" s="38" t="n">
        <v>3.98391559553621</v>
      </c>
    </row>
    <row r="605" customFormat="false" ht="15" hidden="false" customHeight="false" outlineLevel="0" collapsed="false">
      <c r="A605" s="30" t="n">
        <v>44677</v>
      </c>
      <c r="B605" s="38" t="n">
        <v>3.61529905488696</v>
      </c>
      <c r="C605" s="38" t="n">
        <v>3.61846208489717</v>
      </c>
      <c r="D605" s="38" t="n">
        <v>3.63186631155692</v>
      </c>
      <c r="E605" s="38" t="n">
        <v>3.62655140477042</v>
      </c>
      <c r="F605" s="38" t="n">
        <v>3.62773273652846</v>
      </c>
      <c r="G605" s="38" t="n">
        <v>3.65018917764487</v>
      </c>
      <c r="H605" s="38" t="n">
        <v>3.65506814740993</v>
      </c>
      <c r="I605" s="38" t="n">
        <v>3.69581692647225</v>
      </c>
      <c r="J605" s="38" t="n">
        <v>3.72060126465713</v>
      </c>
      <c r="K605" s="38" t="n">
        <v>3.73794686449015</v>
      </c>
      <c r="L605" s="38" t="n">
        <v>3.8018851833054</v>
      </c>
      <c r="M605" s="38" t="n">
        <v>3.82920873425322</v>
      </c>
      <c r="N605" s="38" t="n">
        <v>3.8927525994872</v>
      </c>
      <c r="O605" s="38" t="n">
        <v>3.96516669695701</v>
      </c>
    </row>
    <row r="606" customFormat="false" ht="15" hidden="false" customHeight="false" outlineLevel="0" collapsed="false">
      <c r="A606" s="30" t="n">
        <v>44678</v>
      </c>
      <c r="B606" s="38" t="n">
        <v>3.6055641083354</v>
      </c>
      <c r="C606" s="38" t="n">
        <v>3.59296752672793</v>
      </c>
      <c r="D606" s="38" t="n">
        <v>3.59256388727921</v>
      </c>
      <c r="E606" s="38" t="n">
        <v>3.59184195295879</v>
      </c>
      <c r="F606" s="38" t="n">
        <v>3.61307957389118</v>
      </c>
      <c r="G606" s="38" t="n">
        <v>3.61834513409657</v>
      </c>
      <c r="H606" s="38" t="n">
        <v>3.62915466717844</v>
      </c>
      <c r="I606" s="38" t="n">
        <v>3.66902037805575</v>
      </c>
      <c r="J606" s="38" t="n">
        <v>3.69683051140105</v>
      </c>
      <c r="K606" s="38" t="n">
        <v>3.7181076223141</v>
      </c>
      <c r="L606" s="38" t="n">
        <v>3.77526713578871</v>
      </c>
      <c r="M606" s="38" t="n">
        <v>3.81692601927459</v>
      </c>
      <c r="N606" s="38" t="n">
        <v>3.87275519354987</v>
      </c>
      <c r="O606" s="38" t="n">
        <v>3.95180253013265</v>
      </c>
    </row>
    <row r="607" customFormat="false" ht="15" hidden="false" customHeight="false" outlineLevel="0" collapsed="false">
      <c r="A607" s="30" t="n">
        <v>44679</v>
      </c>
      <c r="B607" s="38" t="n">
        <v>3.65401552410854</v>
      </c>
      <c r="C607" s="38" t="n">
        <v>3.66165915234207</v>
      </c>
      <c r="D607" s="38" t="n">
        <v>3.65952218962398</v>
      </c>
      <c r="E607" s="38" t="n">
        <v>3.65823407643882</v>
      </c>
      <c r="F607" s="38" t="n">
        <v>3.66737997397081</v>
      </c>
      <c r="G607" s="38" t="n">
        <v>3.68788817941355</v>
      </c>
      <c r="H607" s="38" t="n">
        <v>3.68602664875106</v>
      </c>
      <c r="I607" s="38" t="n">
        <v>3.71893728988464</v>
      </c>
      <c r="J607" s="38" t="n">
        <v>3.76084817445696</v>
      </c>
      <c r="K607" s="38" t="n">
        <v>3.78562844326555</v>
      </c>
      <c r="L607" s="38" t="n">
        <v>3.82904523235185</v>
      </c>
      <c r="M607" s="38" t="n">
        <v>3.8774752202565</v>
      </c>
      <c r="N607" s="38" t="n">
        <v>3.9289943854618</v>
      </c>
      <c r="O607" s="38" t="n">
        <v>4.00712595563859</v>
      </c>
    </row>
    <row r="608" customFormat="false" ht="15" hidden="false" customHeight="false" outlineLevel="0" collapsed="false">
      <c r="A608" s="30" t="n">
        <v>44680</v>
      </c>
      <c r="B608" s="38" t="n">
        <v>3.67100266681764</v>
      </c>
      <c r="C608" s="38" t="n">
        <v>3.66505425342242</v>
      </c>
      <c r="D608" s="38" t="n">
        <v>3.67027776864965</v>
      </c>
      <c r="E608" s="38" t="n">
        <v>3.67908302624718</v>
      </c>
      <c r="F608" s="38" t="n">
        <v>3.6851535671026</v>
      </c>
      <c r="G608" s="38" t="n">
        <v>3.6944680092073</v>
      </c>
      <c r="H608" s="38" t="n">
        <v>3.7194188050434</v>
      </c>
      <c r="I608" s="38" t="n">
        <v>3.74527457278883</v>
      </c>
      <c r="J608" s="38" t="n">
        <v>3.77117790328861</v>
      </c>
      <c r="K608" s="38" t="n">
        <v>3.79677575897604</v>
      </c>
      <c r="L608" s="38" t="n">
        <v>3.85514857846656</v>
      </c>
      <c r="M608" s="38" t="n">
        <v>3.90176708193416</v>
      </c>
      <c r="N608" s="38" t="n">
        <v>3.9465307225394</v>
      </c>
      <c r="O608" s="38" t="n">
        <v>4.02216419197119</v>
      </c>
    </row>
    <row r="609" customFormat="false" ht="15" hidden="false" customHeight="false" outlineLevel="0" collapsed="false">
      <c r="A609" s="30" t="n">
        <v>44683</v>
      </c>
      <c r="B609" s="38" t="n">
        <v>3.65535846190395</v>
      </c>
      <c r="C609" s="38" t="n">
        <v>3.6612445753152</v>
      </c>
      <c r="D609" s="38" t="n">
        <v>3.65757609513996</v>
      </c>
      <c r="E609" s="38" t="n">
        <v>3.66069133602934</v>
      </c>
      <c r="F609" s="38" t="n">
        <v>3.6752841170668</v>
      </c>
      <c r="G609" s="38" t="n">
        <v>3.68496037634695</v>
      </c>
      <c r="H609" s="38" t="n">
        <v>3.69436601506835</v>
      </c>
      <c r="I609" s="38" t="n">
        <v>3.74231123150158</v>
      </c>
      <c r="J609" s="38" t="n">
        <v>3.75897982768662</v>
      </c>
      <c r="K609" s="38" t="n">
        <v>3.79134727379269</v>
      </c>
      <c r="L609" s="38" t="n">
        <v>3.84654618328415</v>
      </c>
      <c r="M609" s="38" t="n">
        <v>3.88985220848357</v>
      </c>
      <c r="N609" s="38" t="n">
        <v>3.94352612527677</v>
      </c>
      <c r="O609" s="38" t="n">
        <v>4.00898106716449</v>
      </c>
    </row>
    <row r="610" customFormat="false" ht="15" hidden="false" customHeight="false" outlineLevel="0" collapsed="false">
      <c r="A610" s="30" t="n">
        <v>44684</v>
      </c>
      <c r="B610" s="38" t="n">
        <v>3.56919319677166</v>
      </c>
      <c r="C610" s="38" t="n">
        <v>3.5789748045774</v>
      </c>
      <c r="D610" s="38" t="n">
        <v>3.58611207512429</v>
      </c>
      <c r="E610" s="38" t="n">
        <v>3.5772398303505</v>
      </c>
      <c r="F610" s="38" t="n">
        <v>3.59290500152764</v>
      </c>
      <c r="G610" s="38" t="n">
        <v>3.6020534259144</v>
      </c>
      <c r="H610" s="38" t="n">
        <v>3.62400839883359</v>
      </c>
      <c r="I610" s="38" t="n">
        <v>3.65661779207321</v>
      </c>
      <c r="J610" s="38" t="n">
        <v>3.68810812288426</v>
      </c>
      <c r="K610" s="38" t="n">
        <v>3.71235510184646</v>
      </c>
      <c r="L610" s="38" t="n">
        <v>3.77285974857188</v>
      </c>
      <c r="M610" s="38" t="n">
        <v>3.81879789004737</v>
      </c>
      <c r="N610" s="38" t="n">
        <v>3.87095713282391</v>
      </c>
      <c r="O610" s="38" t="n">
        <v>3.97360066795893</v>
      </c>
    </row>
    <row r="611" customFormat="false" ht="15" hidden="false" customHeight="false" outlineLevel="0" collapsed="false">
      <c r="A611" s="30" t="n">
        <v>44685</v>
      </c>
      <c r="B611" s="38" t="n">
        <v>3.499662003728</v>
      </c>
      <c r="C611" s="38" t="n">
        <v>3.50760505490989</v>
      </c>
      <c r="D611" s="38" t="n">
        <v>3.52046915515845</v>
      </c>
      <c r="E611" s="38" t="n">
        <v>3.52372591797052</v>
      </c>
      <c r="F611" s="38" t="n">
        <v>3.52750909866606</v>
      </c>
      <c r="G611" s="38" t="n">
        <v>3.54460104970607</v>
      </c>
      <c r="H611" s="38" t="n">
        <v>3.54225875966794</v>
      </c>
      <c r="I611" s="38" t="n">
        <v>3.59958233787103</v>
      </c>
      <c r="J611" s="38" t="n">
        <v>3.61683281182176</v>
      </c>
      <c r="K611" s="38" t="n">
        <v>3.64888178258786</v>
      </c>
      <c r="L611" s="38" t="n">
        <v>3.6970451738936</v>
      </c>
      <c r="M611" s="38" t="n">
        <v>3.7573351645881</v>
      </c>
      <c r="N611" s="38" t="n">
        <v>3.81633488704064</v>
      </c>
      <c r="O611" s="38" t="n">
        <v>3.91253053482021</v>
      </c>
    </row>
    <row r="612" customFormat="false" ht="15" hidden="false" customHeight="false" outlineLevel="0" collapsed="false">
      <c r="A612" s="30" t="n">
        <v>44686</v>
      </c>
      <c r="B612" s="38" t="n">
        <v>3.49974975028375</v>
      </c>
      <c r="C612" s="38" t="n">
        <v>3.50377782814065</v>
      </c>
      <c r="D612" s="38" t="n">
        <v>3.49944469729974</v>
      </c>
      <c r="E612" s="38" t="n">
        <v>3.5095327891355</v>
      </c>
      <c r="F612" s="38" t="n">
        <v>3.51407191144874</v>
      </c>
      <c r="G612" s="38" t="n">
        <v>3.53377965892</v>
      </c>
      <c r="H612" s="38" t="n">
        <v>3.55065017259758</v>
      </c>
      <c r="I612" s="38" t="n">
        <v>3.5800204244304</v>
      </c>
      <c r="J612" s="38" t="n">
        <v>3.59862995953862</v>
      </c>
      <c r="K612" s="38" t="n">
        <v>3.62948351497302</v>
      </c>
      <c r="L612" s="38" t="n">
        <v>3.70951880015877</v>
      </c>
      <c r="M612" s="38" t="n">
        <v>3.74796437688905</v>
      </c>
      <c r="N612" s="38" t="n">
        <v>3.78071729768646</v>
      </c>
      <c r="O612" s="38" t="n">
        <v>3.8838982217451</v>
      </c>
    </row>
    <row r="613" customFormat="false" ht="15" hidden="false" customHeight="false" outlineLevel="0" collapsed="false">
      <c r="A613" s="30" t="n">
        <v>44687</v>
      </c>
      <c r="B613" s="38" t="n">
        <v>3.52233424281871</v>
      </c>
      <c r="C613" s="38" t="n">
        <v>3.51932317205597</v>
      </c>
      <c r="D613" s="38" t="n">
        <v>3.52180526488332</v>
      </c>
      <c r="E613" s="38" t="n">
        <v>3.52697241256355</v>
      </c>
      <c r="F613" s="38" t="n">
        <v>3.53707475437737</v>
      </c>
      <c r="G613" s="38" t="n">
        <v>3.54223528244259</v>
      </c>
      <c r="H613" s="38" t="n">
        <v>3.56987922593599</v>
      </c>
      <c r="I613" s="38" t="n">
        <v>3.5959855262285</v>
      </c>
      <c r="J613" s="38" t="n">
        <v>3.61709239525726</v>
      </c>
      <c r="K613" s="38" t="n">
        <v>3.65124977221347</v>
      </c>
      <c r="L613" s="38" t="n">
        <v>3.69759584543938</v>
      </c>
      <c r="M613" s="38" t="n">
        <v>3.74560063797417</v>
      </c>
      <c r="N613" s="38" t="n">
        <v>3.80274486442893</v>
      </c>
      <c r="O613" s="38" t="n">
        <v>3.89983865826482</v>
      </c>
    </row>
    <row r="614" customFormat="false" ht="15" hidden="false" customHeight="false" outlineLevel="0" collapsed="false">
      <c r="A614" s="30" t="n">
        <v>44690</v>
      </c>
      <c r="B614" s="38" t="n">
        <v>3.53608855734148</v>
      </c>
      <c r="C614" s="38" t="n">
        <v>3.53090823595329</v>
      </c>
      <c r="D614" s="38" t="n">
        <v>3.54445365626689</v>
      </c>
      <c r="E614" s="38" t="n">
        <v>3.55464424128916</v>
      </c>
      <c r="F614" s="38" t="n">
        <v>3.56174662604059</v>
      </c>
      <c r="G614" s="38" t="n">
        <v>3.58588615123776</v>
      </c>
      <c r="H614" s="38" t="n">
        <v>3.5941125697553</v>
      </c>
      <c r="I614" s="38" t="n">
        <v>3.61986028186871</v>
      </c>
      <c r="J614" s="38" t="n">
        <v>3.63927749297178</v>
      </c>
      <c r="K614" s="38" t="n">
        <v>3.67570725458532</v>
      </c>
      <c r="L614" s="38" t="n">
        <v>3.7244741013763</v>
      </c>
      <c r="M614" s="38" t="n">
        <v>3.76345862433761</v>
      </c>
      <c r="N614" s="38" t="n">
        <v>3.82014807406841</v>
      </c>
      <c r="O614" s="38" t="n">
        <v>3.89336628131787</v>
      </c>
    </row>
    <row r="615" customFormat="false" ht="15" hidden="false" customHeight="false" outlineLevel="0" collapsed="false">
      <c r="A615" s="30" t="n">
        <v>44691</v>
      </c>
      <c r="B615" s="38" t="n">
        <v>3.52433907204684</v>
      </c>
      <c r="C615" s="38" t="n">
        <v>3.52934525560049</v>
      </c>
      <c r="D615" s="38" t="n">
        <v>3.53920572933845</v>
      </c>
      <c r="E615" s="38" t="n">
        <v>3.53643112600471</v>
      </c>
      <c r="F615" s="38" t="n">
        <v>3.53624787813661</v>
      </c>
      <c r="G615" s="38" t="n">
        <v>3.54929273723231</v>
      </c>
      <c r="H615" s="38" t="n">
        <v>3.57349701959845</v>
      </c>
      <c r="I615" s="38" t="n">
        <v>3.60538857121706</v>
      </c>
      <c r="J615" s="38" t="n">
        <v>3.6271888213914</v>
      </c>
      <c r="K615" s="38" t="n">
        <v>3.64873186572211</v>
      </c>
      <c r="L615" s="38" t="n">
        <v>3.71347553662139</v>
      </c>
      <c r="M615" s="38" t="n">
        <v>3.75929759869347</v>
      </c>
      <c r="N615" s="38" t="n">
        <v>3.80015782421824</v>
      </c>
      <c r="O615" s="38" t="n">
        <v>3.88185548157988</v>
      </c>
    </row>
    <row r="616" customFormat="false" ht="15" hidden="false" customHeight="false" outlineLevel="0" collapsed="false">
      <c r="A616" s="30" t="n">
        <v>44692</v>
      </c>
      <c r="B616" s="38" t="n">
        <v>3.54735808813935</v>
      </c>
      <c r="C616" s="38" t="n">
        <v>3.54058617173465</v>
      </c>
      <c r="D616" s="38" t="n">
        <v>3.54924982586028</v>
      </c>
      <c r="E616" s="38" t="n">
        <v>3.55307630061035</v>
      </c>
      <c r="F616" s="38" t="n">
        <v>3.55055999995662</v>
      </c>
      <c r="G616" s="38" t="n">
        <v>3.57459901264203</v>
      </c>
      <c r="H616" s="38" t="n">
        <v>3.58719741909443</v>
      </c>
      <c r="I616" s="38" t="n">
        <v>3.6233301659217</v>
      </c>
      <c r="J616" s="38" t="n">
        <v>3.63870494497803</v>
      </c>
      <c r="K616" s="38" t="n">
        <v>3.66715980416692</v>
      </c>
      <c r="L616" s="38" t="n">
        <v>3.73588867668807</v>
      </c>
      <c r="M616" s="38" t="n">
        <v>3.78060187698652</v>
      </c>
      <c r="N616" s="38" t="n">
        <v>3.8307873926064</v>
      </c>
      <c r="O616" s="38" t="n">
        <v>3.89392253691822</v>
      </c>
    </row>
    <row r="617" customFormat="false" ht="15" hidden="false" customHeight="false" outlineLevel="0" collapsed="false">
      <c r="A617" s="30" t="n">
        <v>44693</v>
      </c>
      <c r="B617" s="38" t="n">
        <v>3.56820391417894</v>
      </c>
      <c r="C617" s="38" t="n">
        <v>3.5662070135222</v>
      </c>
      <c r="D617" s="38" t="n">
        <v>3.5748797194894</v>
      </c>
      <c r="E617" s="38" t="n">
        <v>3.57247344940648</v>
      </c>
      <c r="F617" s="38" t="n">
        <v>3.57190893280909</v>
      </c>
      <c r="G617" s="38" t="n">
        <v>3.59515360373698</v>
      </c>
      <c r="H617" s="38" t="n">
        <v>3.61484927708623</v>
      </c>
      <c r="I617" s="38" t="n">
        <v>3.6448641105496</v>
      </c>
      <c r="J617" s="38" t="n">
        <v>3.67102934347222</v>
      </c>
      <c r="K617" s="38" t="n">
        <v>3.69084953852871</v>
      </c>
      <c r="L617" s="38" t="n">
        <v>3.75129625311041</v>
      </c>
      <c r="M617" s="38" t="n">
        <v>3.79161813922707</v>
      </c>
      <c r="N617" s="38" t="n">
        <v>3.84032336495415</v>
      </c>
      <c r="O617" s="38" t="n">
        <v>3.91849720755663</v>
      </c>
    </row>
    <row r="618" customFormat="false" ht="15" hidden="false" customHeight="false" outlineLevel="0" collapsed="false">
      <c r="A618" s="30" t="n">
        <v>44694</v>
      </c>
      <c r="B618" s="38" t="n">
        <v>3.55130547568283</v>
      </c>
      <c r="C618" s="38" t="n">
        <v>3.54534784043028</v>
      </c>
      <c r="D618" s="38" t="n">
        <v>3.5488696259329</v>
      </c>
      <c r="E618" s="38" t="n">
        <v>3.55320996904822</v>
      </c>
      <c r="F618" s="38" t="n">
        <v>3.55643249409174</v>
      </c>
      <c r="G618" s="38" t="n">
        <v>3.5703640558785</v>
      </c>
      <c r="H618" s="38" t="n">
        <v>3.58772313577334</v>
      </c>
      <c r="I618" s="38" t="n">
        <v>3.61664517736438</v>
      </c>
      <c r="J618" s="38" t="n">
        <v>3.64483929887689</v>
      </c>
      <c r="K618" s="38" t="n">
        <v>3.66243927254644</v>
      </c>
      <c r="L618" s="38" t="n">
        <v>3.72902258024359</v>
      </c>
      <c r="M618" s="38" t="n">
        <v>3.7729863678006</v>
      </c>
      <c r="N618" s="38" t="n">
        <v>3.82402535246375</v>
      </c>
      <c r="O618" s="38" t="n">
        <v>3.89221212363703</v>
      </c>
    </row>
    <row r="619" customFormat="false" ht="15" hidden="false" customHeight="false" outlineLevel="0" collapsed="false">
      <c r="A619" s="30" t="n">
        <v>44697</v>
      </c>
      <c r="B619" s="38" t="n">
        <v>3.51906079161677</v>
      </c>
      <c r="C619" s="38" t="n">
        <v>3.51988156689872</v>
      </c>
      <c r="D619" s="38" t="n">
        <v>3.51731056641677</v>
      </c>
      <c r="E619" s="38" t="n">
        <v>3.5318789290333</v>
      </c>
      <c r="F619" s="38" t="n">
        <v>3.52398390025863</v>
      </c>
      <c r="G619" s="38" t="n">
        <v>3.55384435774544</v>
      </c>
      <c r="H619" s="38" t="n">
        <v>3.56068444050734</v>
      </c>
      <c r="I619" s="38" t="n">
        <v>3.58051316069485</v>
      </c>
      <c r="J619" s="38" t="n">
        <v>3.62112395408386</v>
      </c>
      <c r="K619" s="38" t="n">
        <v>3.63898663549075</v>
      </c>
      <c r="L619" s="38" t="n">
        <v>3.69892072919481</v>
      </c>
      <c r="M619" s="38" t="n">
        <v>3.73865223557833</v>
      </c>
      <c r="N619" s="38" t="n">
        <v>3.79769922804367</v>
      </c>
      <c r="O619" s="38" t="n">
        <v>3.87396208445641</v>
      </c>
    </row>
    <row r="620" customFormat="false" ht="15" hidden="false" customHeight="false" outlineLevel="0" collapsed="false">
      <c r="A620" s="30" t="n">
        <v>44698</v>
      </c>
      <c r="B620" s="38" t="n">
        <v>3.50660720691659</v>
      </c>
      <c r="C620" s="38" t="n">
        <v>3.52904874662852</v>
      </c>
      <c r="D620" s="38" t="n">
        <v>3.52409117663945</v>
      </c>
      <c r="E620" s="38" t="n">
        <v>3.5251664363747</v>
      </c>
      <c r="F620" s="38" t="n">
        <v>3.52796466093821</v>
      </c>
      <c r="G620" s="38" t="n">
        <v>3.55469128918156</v>
      </c>
      <c r="H620" s="38" t="n">
        <v>3.55586504760791</v>
      </c>
      <c r="I620" s="38" t="n">
        <v>3.59794036919884</v>
      </c>
      <c r="J620" s="38" t="n">
        <v>3.6199265880672</v>
      </c>
      <c r="K620" s="38" t="n">
        <v>3.64199241598394</v>
      </c>
      <c r="L620" s="38" t="n">
        <v>3.70058715516879</v>
      </c>
      <c r="M620" s="38" t="n">
        <v>3.74530675083588</v>
      </c>
      <c r="N620" s="38" t="n">
        <v>3.80595957291706</v>
      </c>
      <c r="O620" s="38" t="n">
        <v>3.8876495644788</v>
      </c>
    </row>
    <row r="621" customFormat="false" ht="15" hidden="false" customHeight="false" outlineLevel="0" collapsed="false">
      <c r="A621" s="30" t="n">
        <v>44699</v>
      </c>
      <c r="B621" s="38" t="n">
        <v>3.52427266022657</v>
      </c>
      <c r="C621" s="38" t="n">
        <v>3.53208194757792</v>
      </c>
      <c r="D621" s="38" t="n">
        <v>3.54206711780656</v>
      </c>
      <c r="E621" s="38" t="n">
        <v>3.53072932079893</v>
      </c>
      <c r="F621" s="38" t="n">
        <v>3.54580174963554</v>
      </c>
      <c r="G621" s="38" t="n">
        <v>3.55532933255246</v>
      </c>
      <c r="H621" s="38" t="n">
        <v>3.5681719176001</v>
      </c>
      <c r="I621" s="38" t="n">
        <v>3.60914384626174</v>
      </c>
      <c r="J621" s="38" t="n">
        <v>3.63022632545077</v>
      </c>
      <c r="K621" s="38" t="n">
        <v>3.64755962942225</v>
      </c>
      <c r="L621" s="38" t="n">
        <v>3.72361872968857</v>
      </c>
      <c r="M621" s="38" t="n">
        <v>3.76198949375969</v>
      </c>
      <c r="N621" s="38" t="n">
        <v>3.80022802315275</v>
      </c>
      <c r="O621" s="38" t="n">
        <v>3.88134610184347</v>
      </c>
    </row>
    <row r="622" customFormat="false" ht="15" hidden="false" customHeight="false" outlineLevel="0" collapsed="false">
      <c r="A622" s="30" t="n">
        <v>44700</v>
      </c>
      <c r="B622" s="38" t="n">
        <v>3.56996642505078</v>
      </c>
      <c r="C622" s="38" t="n">
        <v>3.56827260127619</v>
      </c>
      <c r="D622" s="38" t="n">
        <v>3.58301835960458</v>
      </c>
      <c r="E622" s="38" t="n">
        <v>3.58160615135252</v>
      </c>
      <c r="F622" s="38" t="n">
        <v>3.58473811489123</v>
      </c>
      <c r="G622" s="38" t="n">
        <v>3.59168185324625</v>
      </c>
      <c r="H622" s="38" t="n">
        <v>3.61389803061918</v>
      </c>
      <c r="I622" s="38" t="n">
        <v>3.63546283261841</v>
      </c>
      <c r="J622" s="38" t="n">
        <v>3.67599216673124</v>
      </c>
      <c r="K622" s="38" t="n">
        <v>3.69122213185407</v>
      </c>
      <c r="L622" s="38" t="n">
        <v>3.74160424115575</v>
      </c>
      <c r="M622" s="38" t="n">
        <v>3.78976305828848</v>
      </c>
      <c r="N622" s="38" t="n">
        <v>3.8501422428108</v>
      </c>
      <c r="O622" s="38" t="n">
        <v>3.90913796178555</v>
      </c>
    </row>
    <row r="623" customFormat="false" ht="15" hidden="false" customHeight="false" outlineLevel="0" collapsed="false">
      <c r="A623" s="30" t="n">
        <v>44701</v>
      </c>
      <c r="B623" s="38" t="n">
        <v>3.59191838128277</v>
      </c>
      <c r="C623" s="38" t="n">
        <v>3.58963902511799</v>
      </c>
      <c r="D623" s="38" t="n">
        <v>3.59681928456799</v>
      </c>
      <c r="E623" s="38" t="n">
        <v>3.59120091904975</v>
      </c>
      <c r="F623" s="38" t="n">
        <v>3.60533317450898</v>
      </c>
      <c r="G623" s="38" t="n">
        <v>3.6206575091921</v>
      </c>
      <c r="H623" s="38" t="n">
        <v>3.64451127016613</v>
      </c>
      <c r="I623" s="38" t="n">
        <v>3.65565179536814</v>
      </c>
      <c r="J623" s="38" t="n">
        <v>3.69029013395381</v>
      </c>
      <c r="K623" s="38" t="n">
        <v>3.72071818683225</v>
      </c>
      <c r="L623" s="38" t="n">
        <v>3.77111908305341</v>
      </c>
      <c r="M623" s="38" t="n">
        <v>3.81132862296927</v>
      </c>
      <c r="N623" s="38" t="n">
        <v>3.86120761860863</v>
      </c>
      <c r="O623" s="38" t="n">
        <v>3.93705138175104</v>
      </c>
    </row>
    <row r="624" customFormat="false" ht="15" hidden="false" customHeight="false" outlineLevel="0" collapsed="false">
      <c r="A624" s="30" t="n">
        <v>44704</v>
      </c>
      <c r="B624" s="38" t="n">
        <v>3.6156326232868</v>
      </c>
      <c r="C624" s="38" t="n">
        <v>3.62644445876288</v>
      </c>
      <c r="D624" s="38" t="n">
        <v>3.62838160559953</v>
      </c>
      <c r="E624" s="38" t="n">
        <v>3.63898385984794</v>
      </c>
      <c r="F624" s="38" t="n">
        <v>3.63866941219049</v>
      </c>
      <c r="G624" s="38" t="n">
        <v>3.65566629402883</v>
      </c>
      <c r="H624" s="38" t="n">
        <v>3.66923910428992</v>
      </c>
      <c r="I624" s="38" t="n">
        <v>3.70462109277622</v>
      </c>
      <c r="J624" s="38" t="n">
        <v>3.7275334381547</v>
      </c>
      <c r="K624" s="38" t="n">
        <v>3.74557702389942</v>
      </c>
      <c r="L624" s="38" t="n">
        <v>3.81285262239169</v>
      </c>
      <c r="M624" s="38" t="n">
        <v>3.85919309992956</v>
      </c>
      <c r="N624" s="38" t="n">
        <v>3.90839706185136</v>
      </c>
      <c r="O624" s="38" t="n">
        <v>3.98167645500618</v>
      </c>
    </row>
    <row r="625" customFormat="false" ht="15" hidden="false" customHeight="false" outlineLevel="0" collapsed="false">
      <c r="A625" s="30" t="n">
        <v>44705</v>
      </c>
      <c r="B625" s="38" t="n">
        <v>3.65460329902417</v>
      </c>
      <c r="C625" s="38" t="n">
        <v>3.64666399585487</v>
      </c>
      <c r="D625" s="38" t="n">
        <v>3.66222193392668</v>
      </c>
      <c r="E625" s="38" t="n">
        <v>3.66460671582598</v>
      </c>
      <c r="F625" s="38" t="n">
        <v>3.6665179652964</v>
      </c>
      <c r="G625" s="38" t="n">
        <v>3.68272289549117</v>
      </c>
      <c r="H625" s="38" t="n">
        <v>3.69815143823165</v>
      </c>
      <c r="I625" s="38" t="n">
        <v>3.7394349849166</v>
      </c>
      <c r="J625" s="38" t="n">
        <v>3.76574113515513</v>
      </c>
      <c r="K625" s="38" t="n">
        <v>3.77478143185364</v>
      </c>
      <c r="L625" s="38" t="n">
        <v>3.83734294396659</v>
      </c>
      <c r="M625" s="38" t="n">
        <v>3.87770938476932</v>
      </c>
      <c r="N625" s="38" t="n">
        <v>3.94000786199996</v>
      </c>
      <c r="O625" s="38" t="n">
        <v>4.01327981747629</v>
      </c>
    </row>
    <row r="626" customFormat="false" ht="15" hidden="false" customHeight="false" outlineLevel="0" collapsed="false">
      <c r="A626" s="30" t="n">
        <v>44706</v>
      </c>
      <c r="B626" s="38" t="n">
        <v>3.62525193945777</v>
      </c>
      <c r="C626" s="38" t="n">
        <v>3.63160609480154</v>
      </c>
      <c r="D626" s="38" t="n">
        <v>3.62897930359056</v>
      </c>
      <c r="E626" s="38" t="n">
        <v>3.64477000076534</v>
      </c>
      <c r="F626" s="38" t="n">
        <v>3.64179109978535</v>
      </c>
      <c r="G626" s="38" t="n">
        <v>3.6521183360288</v>
      </c>
      <c r="H626" s="38" t="n">
        <v>3.66958326861798</v>
      </c>
      <c r="I626" s="38" t="n">
        <v>3.71217752777655</v>
      </c>
      <c r="J626" s="38" t="n">
        <v>3.7288544043756</v>
      </c>
      <c r="K626" s="38" t="n">
        <v>3.75913035773538</v>
      </c>
      <c r="L626" s="38" t="n">
        <v>3.81284512412573</v>
      </c>
      <c r="M626" s="38" t="n">
        <v>3.8547244746506</v>
      </c>
      <c r="N626" s="38" t="n">
        <v>3.92149586038428</v>
      </c>
      <c r="O626" s="38" t="n">
        <v>3.99434997389489</v>
      </c>
    </row>
    <row r="627" customFormat="false" ht="15" hidden="false" customHeight="false" outlineLevel="0" collapsed="false">
      <c r="A627" s="30" t="n">
        <v>44707</v>
      </c>
      <c r="B627" s="38" t="n">
        <v>3.60895160003587</v>
      </c>
      <c r="C627" s="38" t="n">
        <v>3.60987465399336</v>
      </c>
      <c r="D627" s="38" t="n">
        <v>3.60675679433823</v>
      </c>
      <c r="E627" s="38" t="n">
        <v>3.61566254802917</v>
      </c>
      <c r="F627" s="38" t="n">
        <v>3.61809908614075</v>
      </c>
      <c r="G627" s="38" t="n">
        <v>3.6392114625145</v>
      </c>
      <c r="H627" s="38" t="n">
        <v>3.66242079765509</v>
      </c>
      <c r="I627" s="38" t="n">
        <v>3.68347555053293</v>
      </c>
      <c r="J627" s="38" t="n">
        <v>3.71626457134216</v>
      </c>
      <c r="K627" s="38" t="n">
        <v>3.73594291893876</v>
      </c>
      <c r="L627" s="38" t="n">
        <v>3.80160302449731</v>
      </c>
      <c r="M627" s="38" t="n">
        <v>3.84523407115557</v>
      </c>
      <c r="N627" s="38" t="n">
        <v>3.90234626965007</v>
      </c>
      <c r="O627" s="38" t="n">
        <v>3.99547159109029</v>
      </c>
    </row>
    <row r="628" customFormat="false" ht="15" hidden="false" customHeight="false" outlineLevel="0" collapsed="false">
      <c r="A628" s="30" t="n">
        <v>44708</v>
      </c>
      <c r="B628" s="38" t="n">
        <v>3.64770132937983</v>
      </c>
      <c r="C628" s="38" t="n">
        <v>3.6476854348335</v>
      </c>
      <c r="D628" s="38" t="n">
        <v>3.66335358590294</v>
      </c>
      <c r="E628" s="38" t="n">
        <v>3.66187660466502</v>
      </c>
      <c r="F628" s="38" t="n">
        <v>3.6651088899356</v>
      </c>
      <c r="G628" s="38" t="n">
        <v>3.68990632592742</v>
      </c>
      <c r="H628" s="38" t="n">
        <v>3.68449410952019</v>
      </c>
      <c r="I628" s="38" t="n">
        <v>3.73679045918378</v>
      </c>
      <c r="J628" s="38" t="n">
        <v>3.75031866586319</v>
      </c>
      <c r="K628" s="38" t="n">
        <v>3.77873214164887</v>
      </c>
      <c r="L628" s="38" t="n">
        <v>3.83651680444661</v>
      </c>
      <c r="M628" s="38" t="n">
        <v>3.87675198045897</v>
      </c>
      <c r="N628" s="38" t="n">
        <v>3.94768365445587</v>
      </c>
      <c r="O628" s="38" t="n">
        <v>4.03208131695927</v>
      </c>
    </row>
    <row r="629" customFormat="false" ht="15" hidden="false" customHeight="false" outlineLevel="0" collapsed="false">
      <c r="A629" s="30" t="n">
        <v>44711</v>
      </c>
      <c r="B629" s="38" t="n">
        <v>3.63364887941924</v>
      </c>
      <c r="C629" s="38" t="n">
        <v>3.64065199865682</v>
      </c>
      <c r="D629" s="38" t="n">
        <v>3.6431150202983</v>
      </c>
      <c r="E629" s="38" t="n">
        <v>3.6571498038162</v>
      </c>
      <c r="F629" s="38" t="n">
        <v>3.6392555968711</v>
      </c>
      <c r="G629" s="38" t="n">
        <v>3.66949883709449</v>
      </c>
      <c r="H629" s="38" t="n">
        <v>3.67643248181256</v>
      </c>
      <c r="I629" s="38" t="n">
        <v>3.70005436654661</v>
      </c>
      <c r="J629" s="38" t="n">
        <v>3.73823730094238</v>
      </c>
      <c r="K629" s="38" t="n">
        <v>3.77312750514287</v>
      </c>
      <c r="L629" s="38" t="n">
        <v>3.81989171263933</v>
      </c>
      <c r="M629" s="38" t="n">
        <v>3.87016778258612</v>
      </c>
      <c r="N629" s="38" t="n">
        <v>3.92915825717707</v>
      </c>
      <c r="O629" s="38" t="n">
        <v>4.00179047928481</v>
      </c>
    </row>
    <row r="630" customFormat="false" ht="15" hidden="false" customHeight="false" outlineLevel="0" collapsed="false">
      <c r="A630" s="30" t="n">
        <v>44712</v>
      </c>
      <c r="B630" s="38" t="n">
        <v>3.61195333729367</v>
      </c>
      <c r="C630" s="38" t="n">
        <v>3.60461552448999</v>
      </c>
      <c r="D630" s="38" t="n">
        <v>3.61477325877049</v>
      </c>
      <c r="E630" s="38" t="n">
        <v>3.62852889729531</v>
      </c>
      <c r="F630" s="38" t="n">
        <v>3.62864935686061</v>
      </c>
      <c r="G630" s="38" t="n">
        <v>3.64588899696629</v>
      </c>
      <c r="H630" s="38" t="n">
        <v>3.65813948525402</v>
      </c>
      <c r="I630" s="38" t="n">
        <v>3.70416735911135</v>
      </c>
      <c r="J630" s="38" t="n">
        <v>3.7149087818641</v>
      </c>
      <c r="K630" s="38" t="n">
        <v>3.74901634212132</v>
      </c>
      <c r="L630" s="38" t="n">
        <v>3.80286906386815</v>
      </c>
      <c r="M630" s="38" t="n">
        <v>3.85456148488071</v>
      </c>
      <c r="N630" s="38" t="n">
        <v>3.89468102757256</v>
      </c>
      <c r="O630" s="38" t="n">
        <v>3.98444219296931</v>
      </c>
    </row>
    <row r="631" customFormat="false" ht="15" hidden="false" customHeight="false" outlineLevel="0" collapsed="false">
      <c r="A631" s="30" t="n">
        <v>44713</v>
      </c>
      <c r="B631" s="38" t="n">
        <v>3.63020241611803</v>
      </c>
      <c r="C631" s="38" t="n">
        <v>3.63707985510532</v>
      </c>
      <c r="D631" s="38" t="n">
        <v>3.64772929811632</v>
      </c>
      <c r="E631" s="38" t="n">
        <v>3.64667961600106</v>
      </c>
      <c r="F631" s="38" t="n">
        <v>3.65692093416911</v>
      </c>
      <c r="G631" s="38" t="n">
        <v>3.66095604643128</v>
      </c>
      <c r="H631" s="38" t="n">
        <v>3.67367537258709</v>
      </c>
      <c r="I631" s="38" t="n">
        <v>3.71232406914022</v>
      </c>
      <c r="J631" s="38" t="n">
        <v>3.73841526810997</v>
      </c>
      <c r="K631" s="38" t="n">
        <v>3.75936995433965</v>
      </c>
      <c r="L631" s="38" t="n">
        <v>3.81722638299605</v>
      </c>
      <c r="M631" s="38" t="n">
        <v>3.87234187004372</v>
      </c>
      <c r="N631" s="38" t="n">
        <v>3.92037456646482</v>
      </c>
      <c r="O631" s="38" t="n">
        <v>4.01211200837014</v>
      </c>
    </row>
    <row r="632" customFormat="false" ht="15" hidden="false" customHeight="false" outlineLevel="0" collapsed="false">
      <c r="A632" s="30" t="n">
        <v>44714</v>
      </c>
      <c r="B632" s="38" t="n">
        <v>3.67243016732587</v>
      </c>
      <c r="C632" s="38" t="n">
        <v>3.67993617620598</v>
      </c>
      <c r="D632" s="38" t="n">
        <v>3.68355947072442</v>
      </c>
      <c r="E632" s="38" t="n">
        <v>3.67929481336279</v>
      </c>
      <c r="F632" s="38" t="n">
        <v>3.69165635828499</v>
      </c>
      <c r="G632" s="38" t="n">
        <v>3.71646832842552</v>
      </c>
      <c r="H632" s="38" t="n">
        <v>3.72010836725448</v>
      </c>
      <c r="I632" s="38" t="n">
        <v>3.75781107307365</v>
      </c>
      <c r="J632" s="38" t="n">
        <v>3.78316319590954</v>
      </c>
      <c r="K632" s="38" t="n">
        <v>3.80285540320502</v>
      </c>
      <c r="L632" s="38" t="n">
        <v>3.8652317721488</v>
      </c>
      <c r="M632" s="38" t="n">
        <v>3.91006533032718</v>
      </c>
      <c r="N632" s="38" t="n">
        <v>3.96950244736325</v>
      </c>
      <c r="O632" s="38" t="n">
        <v>4.03876440338554</v>
      </c>
    </row>
    <row r="633" customFormat="false" ht="15" hidden="false" customHeight="false" outlineLevel="0" collapsed="false">
      <c r="A633" s="30" t="n">
        <v>44715</v>
      </c>
      <c r="B633" s="38" t="n">
        <v>3.7015761537323</v>
      </c>
      <c r="C633" s="38" t="n">
        <v>3.70266982120426</v>
      </c>
      <c r="D633" s="38" t="n">
        <v>3.70558117828631</v>
      </c>
      <c r="E633" s="38" t="n">
        <v>3.71972185942703</v>
      </c>
      <c r="F633" s="38" t="n">
        <v>3.71274445352705</v>
      </c>
      <c r="G633" s="38" t="n">
        <v>3.72417063531067</v>
      </c>
      <c r="H633" s="38" t="n">
        <v>3.75096545303978</v>
      </c>
      <c r="I633" s="38" t="n">
        <v>3.77133289336713</v>
      </c>
      <c r="J633" s="38" t="n">
        <v>3.79475399018771</v>
      </c>
      <c r="K633" s="38" t="n">
        <v>3.83365355870651</v>
      </c>
      <c r="L633" s="38" t="n">
        <v>3.89180623529673</v>
      </c>
      <c r="M633" s="38" t="n">
        <v>3.93599045445652</v>
      </c>
      <c r="N633" s="38" t="n">
        <v>3.9880924656241</v>
      </c>
      <c r="O633" s="38" t="n">
        <v>4.06369036898545</v>
      </c>
    </row>
    <row r="634" customFormat="false" ht="15" hidden="false" customHeight="false" outlineLevel="0" collapsed="false">
      <c r="A634" s="30" t="n">
        <v>44718</v>
      </c>
      <c r="B634" s="38" t="n">
        <v>3.70860419619224</v>
      </c>
      <c r="C634" s="38" t="n">
        <v>3.7177796299285</v>
      </c>
      <c r="D634" s="38" t="n">
        <v>3.71594822143408</v>
      </c>
      <c r="E634" s="38" t="n">
        <v>3.729454461302</v>
      </c>
      <c r="F634" s="38" t="n">
        <v>3.73005309687683</v>
      </c>
      <c r="G634" s="38" t="n">
        <v>3.74939290529621</v>
      </c>
      <c r="H634" s="38" t="n">
        <v>3.76292343568757</v>
      </c>
      <c r="I634" s="38" t="n">
        <v>3.79814561664092</v>
      </c>
      <c r="J634" s="38" t="n">
        <v>3.82544807637971</v>
      </c>
      <c r="K634" s="38" t="n">
        <v>3.84242224951809</v>
      </c>
      <c r="L634" s="38" t="n">
        <v>3.90877740847385</v>
      </c>
      <c r="M634" s="38" t="n">
        <v>3.95183034597992</v>
      </c>
      <c r="N634" s="38" t="n">
        <v>3.99408973110157</v>
      </c>
      <c r="O634" s="38" t="n">
        <v>4.09463497748185</v>
      </c>
    </row>
    <row r="635" customFormat="false" ht="15" hidden="false" customHeight="false" outlineLevel="0" collapsed="false">
      <c r="A635" s="30" t="n">
        <v>44719</v>
      </c>
      <c r="B635" s="38" t="n">
        <v>3.71494563661696</v>
      </c>
      <c r="C635" s="38" t="n">
        <v>3.721122480593</v>
      </c>
      <c r="D635" s="38" t="n">
        <v>3.71418509468296</v>
      </c>
      <c r="E635" s="38" t="n">
        <v>3.72403912337864</v>
      </c>
      <c r="F635" s="38" t="n">
        <v>3.72459774305172</v>
      </c>
      <c r="G635" s="38" t="n">
        <v>3.75106124660376</v>
      </c>
      <c r="H635" s="38" t="n">
        <v>3.75186480535882</v>
      </c>
      <c r="I635" s="38" t="n">
        <v>3.78853265723586</v>
      </c>
      <c r="J635" s="38" t="n">
        <v>3.82391477256094</v>
      </c>
      <c r="K635" s="38" t="n">
        <v>3.8389461282875</v>
      </c>
      <c r="L635" s="38" t="n">
        <v>3.9002657817479</v>
      </c>
      <c r="M635" s="38" t="n">
        <v>3.95395640529103</v>
      </c>
      <c r="N635" s="38" t="n">
        <v>4.01236068810358</v>
      </c>
      <c r="O635" s="38" t="n">
        <v>4.09298334736903</v>
      </c>
    </row>
    <row r="636" customFormat="false" ht="15" hidden="false" customHeight="false" outlineLevel="0" collapsed="false">
      <c r="A636" s="30" t="n">
        <v>44720</v>
      </c>
      <c r="B636" s="38" t="n">
        <v>3.70714130556576</v>
      </c>
      <c r="C636" s="38" t="n">
        <v>3.70431959152178</v>
      </c>
      <c r="D636" s="38" t="n">
        <v>3.70861206335483</v>
      </c>
      <c r="E636" s="38" t="n">
        <v>3.70994146809269</v>
      </c>
      <c r="F636" s="38" t="n">
        <v>3.7199995739191</v>
      </c>
      <c r="G636" s="38" t="n">
        <v>3.73111304845814</v>
      </c>
      <c r="H636" s="38" t="n">
        <v>3.74522706436198</v>
      </c>
      <c r="I636" s="38" t="n">
        <v>3.78477879989376</v>
      </c>
      <c r="J636" s="38" t="n">
        <v>3.81445798671703</v>
      </c>
      <c r="K636" s="38" t="n">
        <v>3.8313419676683</v>
      </c>
      <c r="L636" s="38" t="n">
        <v>3.90137601441388</v>
      </c>
      <c r="M636" s="38" t="n">
        <v>3.92786488644128</v>
      </c>
      <c r="N636" s="38" t="n">
        <v>3.97745335989569</v>
      </c>
      <c r="O636" s="38" t="n">
        <v>4.07246401882259</v>
      </c>
    </row>
    <row r="637" customFormat="false" ht="15" hidden="false" customHeight="false" outlineLevel="0" collapsed="false">
      <c r="A637" s="30" t="n">
        <v>44721</v>
      </c>
      <c r="B637" s="38" t="n">
        <v>3.72169170850733</v>
      </c>
      <c r="C637" s="38" t="n">
        <v>3.72831237673559</v>
      </c>
      <c r="D637" s="38" t="n">
        <v>3.72343352289892</v>
      </c>
      <c r="E637" s="38" t="n">
        <v>3.73261471830221</v>
      </c>
      <c r="F637" s="38" t="n">
        <v>3.73411612447646</v>
      </c>
      <c r="G637" s="38" t="n">
        <v>3.75567117615638</v>
      </c>
      <c r="H637" s="38" t="n">
        <v>3.76931728677991</v>
      </c>
      <c r="I637" s="38" t="n">
        <v>3.80517950327699</v>
      </c>
      <c r="J637" s="38" t="n">
        <v>3.83787009116851</v>
      </c>
      <c r="K637" s="38" t="n">
        <v>3.85573400518848</v>
      </c>
      <c r="L637" s="38" t="n">
        <v>3.90232150861969</v>
      </c>
      <c r="M637" s="38" t="n">
        <v>3.95614598047048</v>
      </c>
      <c r="N637" s="38" t="n">
        <v>4.00799633148401</v>
      </c>
      <c r="O637" s="38" t="n">
        <v>4.08443491411619</v>
      </c>
    </row>
    <row r="638" customFormat="false" ht="15" hidden="false" customHeight="false" outlineLevel="0" collapsed="false">
      <c r="A638" s="30" t="n">
        <v>44722</v>
      </c>
      <c r="B638" s="38" t="n">
        <v>3.78231305698337</v>
      </c>
      <c r="C638" s="38" t="n">
        <v>3.78724762898271</v>
      </c>
      <c r="D638" s="38" t="n">
        <v>3.78589613065734</v>
      </c>
      <c r="E638" s="38" t="n">
        <v>3.79284065970975</v>
      </c>
      <c r="F638" s="38" t="n">
        <v>3.80606367668678</v>
      </c>
      <c r="G638" s="38" t="n">
        <v>3.80958303651268</v>
      </c>
      <c r="H638" s="38" t="n">
        <v>3.82073864225645</v>
      </c>
      <c r="I638" s="38" t="n">
        <v>3.8586436102463</v>
      </c>
      <c r="J638" s="38" t="n">
        <v>3.87720511396912</v>
      </c>
      <c r="K638" s="38" t="n">
        <v>3.89411513683373</v>
      </c>
      <c r="L638" s="38" t="n">
        <v>3.96001816628852</v>
      </c>
      <c r="M638" s="38" t="n">
        <v>4.00896951447548</v>
      </c>
      <c r="N638" s="38" t="n">
        <v>4.05152289432912</v>
      </c>
      <c r="O638" s="38" t="n">
        <v>4.12621492763309</v>
      </c>
    </row>
    <row r="639" customFormat="false" ht="15" hidden="false" customHeight="false" outlineLevel="0" collapsed="false">
      <c r="A639" s="30" t="n">
        <v>44725</v>
      </c>
      <c r="B639" s="38" t="n">
        <v>3.76378402691947</v>
      </c>
      <c r="C639" s="38" t="n">
        <v>3.78274876957058</v>
      </c>
      <c r="D639" s="38" t="n">
        <v>3.78468879415185</v>
      </c>
      <c r="E639" s="38" t="n">
        <v>3.78400793987816</v>
      </c>
      <c r="F639" s="38" t="n">
        <v>3.79407825550673</v>
      </c>
      <c r="G639" s="38" t="n">
        <v>3.80878602344659</v>
      </c>
      <c r="H639" s="38" t="n">
        <v>3.81444208407041</v>
      </c>
      <c r="I639" s="38" t="n">
        <v>3.85466030422445</v>
      </c>
      <c r="J639" s="38" t="n">
        <v>3.88461194697973</v>
      </c>
      <c r="K639" s="38" t="n">
        <v>3.89632057397442</v>
      </c>
      <c r="L639" s="38" t="n">
        <v>3.94939371929407</v>
      </c>
      <c r="M639" s="38" t="n">
        <v>3.991135435267</v>
      </c>
      <c r="N639" s="38" t="n">
        <v>4.04792502960995</v>
      </c>
      <c r="O639" s="38" t="n">
        <v>4.10769697159792</v>
      </c>
    </row>
    <row r="640" customFormat="false" ht="15" hidden="false" customHeight="false" outlineLevel="0" collapsed="false">
      <c r="A640" s="30" t="n">
        <v>44726</v>
      </c>
      <c r="B640" s="38" t="n">
        <v>3.76370816184879</v>
      </c>
      <c r="C640" s="38" t="n">
        <v>3.75972226888324</v>
      </c>
      <c r="D640" s="38" t="n">
        <v>3.76924950736786</v>
      </c>
      <c r="E640" s="38" t="n">
        <v>3.76827816889468</v>
      </c>
      <c r="F640" s="38" t="n">
        <v>3.77326016514079</v>
      </c>
      <c r="G640" s="38" t="n">
        <v>3.80056046613196</v>
      </c>
      <c r="H640" s="38" t="n">
        <v>3.79599351114282</v>
      </c>
      <c r="I640" s="38" t="n">
        <v>3.83920839028464</v>
      </c>
      <c r="J640" s="38" t="n">
        <v>3.87142315790354</v>
      </c>
      <c r="K640" s="38" t="n">
        <v>3.88538751799828</v>
      </c>
      <c r="L640" s="38" t="n">
        <v>3.93012846213622</v>
      </c>
      <c r="M640" s="38" t="n">
        <v>3.96796955056023</v>
      </c>
      <c r="N640" s="38" t="n">
        <v>4.02165988451863</v>
      </c>
      <c r="O640" s="38" t="n">
        <v>4.09926430289184</v>
      </c>
    </row>
    <row r="641" customFormat="false" ht="15" hidden="false" customHeight="false" outlineLevel="0" collapsed="false">
      <c r="A641" s="30" t="n">
        <v>44727</v>
      </c>
      <c r="B641" s="38" t="n">
        <v>3.76524379696967</v>
      </c>
      <c r="C641" s="38" t="n">
        <v>3.75974715505817</v>
      </c>
      <c r="D641" s="38" t="n">
        <v>3.76607275506078</v>
      </c>
      <c r="E641" s="38" t="n">
        <v>3.77023291112174</v>
      </c>
      <c r="F641" s="38" t="n">
        <v>3.77891563628033</v>
      </c>
      <c r="G641" s="38" t="n">
        <v>3.80634905478933</v>
      </c>
      <c r="H641" s="38" t="n">
        <v>3.80155429922896</v>
      </c>
      <c r="I641" s="38" t="n">
        <v>3.83222981202763</v>
      </c>
      <c r="J641" s="38" t="n">
        <v>3.85516609279392</v>
      </c>
      <c r="K641" s="38" t="n">
        <v>3.88519395220504</v>
      </c>
      <c r="L641" s="38" t="n">
        <v>3.93506207008215</v>
      </c>
      <c r="M641" s="38" t="n">
        <v>3.96509324199405</v>
      </c>
      <c r="N641" s="38" t="n">
        <v>4.01525526683954</v>
      </c>
      <c r="O641" s="38" t="n">
        <v>4.08026861333057</v>
      </c>
    </row>
    <row r="642" customFormat="false" ht="15" hidden="false" customHeight="false" outlineLevel="0" collapsed="false">
      <c r="A642" s="30" t="n">
        <v>44728</v>
      </c>
      <c r="B642" s="38" t="n">
        <v>3.77081099552741</v>
      </c>
      <c r="C642" s="38" t="n">
        <v>3.78864168335623</v>
      </c>
      <c r="D642" s="38" t="n">
        <v>3.77978487769763</v>
      </c>
      <c r="E642" s="38" t="n">
        <v>3.77972652142969</v>
      </c>
      <c r="F642" s="38" t="n">
        <v>3.78120932263249</v>
      </c>
      <c r="G642" s="38" t="n">
        <v>3.79163197719975</v>
      </c>
      <c r="H642" s="38" t="n">
        <v>3.8168586261627</v>
      </c>
      <c r="I642" s="38" t="n">
        <v>3.84762040357551</v>
      </c>
      <c r="J642" s="38" t="n">
        <v>3.86476340271189</v>
      </c>
      <c r="K642" s="38" t="n">
        <v>3.89439117473276</v>
      </c>
      <c r="L642" s="38" t="n">
        <v>3.94164599698506</v>
      </c>
      <c r="M642" s="38" t="n">
        <v>3.98172036843526</v>
      </c>
      <c r="N642" s="38" t="n">
        <v>4.02639408394078</v>
      </c>
      <c r="O642" s="38" t="n">
        <v>4.09188987237734</v>
      </c>
    </row>
    <row r="643" customFormat="false" ht="15" hidden="false" customHeight="false" outlineLevel="0" collapsed="false">
      <c r="A643" s="30" t="n">
        <v>44729</v>
      </c>
      <c r="B643" s="38" t="n">
        <v>3.76578704706258</v>
      </c>
      <c r="C643" s="38" t="n">
        <v>3.77422993497579</v>
      </c>
      <c r="D643" s="38" t="n">
        <v>3.78420089305648</v>
      </c>
      <c r="E643" s="38" t="n">
        <v>3.78000531929926</v>
      </c>
      <c r="F643" s="38" t="n">
        <v>3.7907422657024</v>
      </c>
      <c r="G643" s="38" t="n">
        <v>3.79653182365789</v>
      </c>
      <c r="H643" s="38" t="n">
        <v>3.82089679110643</v>
      </c>
      <c r="I643" s="38" t="n">
        <v>3.85041255977865</v>
      </c>
      <c r="J643" s="38" t="n">
        <v>3.86650863636356</v>
      </c>
      <c r="K643" s="38" t="n">
        <v>3.89304194117698</v>
      </c>
      <c r="L643" s="38" t="n">
        <v>3.95831987446679</v>
      </c>
      <c r="M643" s="38" t="n">
        <v>3.98395283865686</v>
      </c>
      <c r="N643" s="38" t="n">
        <v>4.03742617152809</v>
      </c>
      <c r="O643" s="38" t="n">
        <v>4.11793957224775</v>
      </c>
    </row>
    <row r="644" customFormat="false" ht="15" hidden="false" customHeight="false" outlineLevel="0" collapsed="false">
      <c r="A644" s="30" t="n">
        <v>44732</v>
      </c>
      <c r="B644" s="38" t="n">
        <v>3.74280758772343</v>
      </c>
      <c r="C644" s="38" t="n">
        <v>3.72952570107175</v>
      </c>
      <c r="D644" s="38" t="n">
        <v>3.74053961343676</v>
      </c>
      <c r="E644" s="38" t="n">
        <v>3.74299583606637</v>
      </c>
      <c r="F644" s="38" t="n">
        <v>3.74289605005596</v>
      </c>
      <c r="G644" s="38" t="n">
        <v>3.76215971278971</v>
      </c>
      <c r="H644" s="38" t="n">
        <v>3.77153215034078</v>
      </c>
      <c r="I644" s="38" t="n">
        <v>3.80392081591024</v>
      </c>
      <c r="J644" s="38" t="n">
        <v>3.82083933946507</v>
      </c>
      <c r="K644" s="38" t="n">
        <v>3.85089982146414</v>
      </c>
      <c r="L644" s="38" t="n">
        <v>3.91328269359255</v>
      </c>
      <c r="M644" s="38" t="n">
        <v>3.94577752466213</v>
      </c>
      <c r="N644" s="38" t="n">
        <v>4.00248788260324</v>
      </c>
      <c r="O644" s="38" t="n">
        <v>4.07157564245645</v>
      </c>
    </row>
    <row r="645" customFormat="false" ht="15" hidden="false" customHeight="false" outlineLevel="0" collapsed="false">
      <c r="A645" s="30" t="n">
        <v>44733</v>
      </c>
      <c r="B645" s="38" t="n">
        <v>3.73383425914864</v>
      </c>
      <c r="C645" s="38" t="n">
        <v>3.73396708543208</v>
      </c>
      <c r="D645" s="38" t="n">
        <v>3.73881172604972</v>
      </c>
      <c r="E645" s="38" t="n">
        <v>3.73676121584624</v>
      </c>
      <c r="F645" s="38" t="n">
        <v>3.74896376849388</v>
      </c>
      <c r="G645" s="38" t="n">
        <v>3.76615027288875</v>
      </c>
      <c r="H645" s="38" t="n">
        <v>3.78854220244379</v>
      </c>
      <c r="I645" s="38" t="n">
        <v>3.81312052132297</v>
      </c>
      <c r="J645" s="38" t="n">
        <v>3.82936043564518</v>
      </c>
      <c r="K645" s="38" t="n">
        <v>3.84601929751136</v>
      </c>
      <c r="L645" s="38" t="n">
        <v>3.90978582636814</v>
      </c>
      <c r="M645" s="38" t="n">
        <v>3.95305407139504</v>
      </c>
      <c r="N645" s="38" t="n">
        <v>3.99679614703643</v>
      </c>
      <c r="O645" s="38" t="n">
        <v>4.07278091981705</v>
      </c>
    </row>
    <row r="646" customFormat="false" ht="15" hidden="false" customHeight="false" outlineLevel="0" collapsed="false">
      <c r="A646" s="30" t="n">
        <v>44734</v>
      </c>
      <c r="B646" s="38" t="n">
        <v>3.69919244854601</v>
      </c>
      <c r="C646" s="38" t="n">
        <v>3.70812509212493</v>
      </c>
      <c r="D646" s="38" t="n">
        <v>3.69823509043127</v>
      </c>
      <c r="E646" s="38" t="n">
        <v>3.72129957772866</v>
      </c>
      <c r="F646" s="38" t="n">
        <v>3.70998272072747</v>
      </c>
      <c r="G646" s="38" t="n">
        <v>3.73613180255167</v>
      </c>
      <c r="H646" s="38" t="n">
        <v>3.7427153868187</v>
      </c>
      <c r="I646" s="38" t="n">
        <v>3.77536514539012</v>
      </c>
      <c r="J646" s="38" t="n">
        <v>3.79922263820753</v>
      </c>
      <c r="K646" s="38" t="n">
        <v>3.8223185051765</v>
      </c>
      <c r="L646" s="38" t="n">
        <v>3.87993388170572</v>
      </c>
      <c r="M646" s="38" t="n">
        <v>3.92072527044306</v>
      </c>
      <c r="N646" s="38" t="n">
        <v>3.9728008798566</v>
      </c>
      <c r="O646" s="38" t="n">
        <v>4.03780691265406</v>
      </c>
    </row>
    <row r="647" customFormat="false" ht="15" hidden="false" customHeight="false" outlineLevel="0" collapsed="false">
      <c r="A647" s="30" t="n">
        <v>44735</v>
      </c>
      <c r="B647" s="38" t="n">
        <v>3.77057465479224</v>
      </c>
      <c r="C647" s="38" t="n">
        <v>3.76436169933672</v>
      </c>
      <c r="D647" s="38" t="n">
        <v>3.77422611817945</v>
      </c>
      <c r="E647" s="38" t="n">
        <v>3.77415184859246</v>
      </c>
      <c r="F647" s="38" t="n">
        <v>3.77321682820507</v>
      </c>
      <c r="G647" s="38" t="n">
        <v>3.79214954284516</v>
      </c>
      <c r="H647" s="38" t="n">
        <v>3.80690121891852</v>
      </c>
      <c r="I647" s="38" t="n">
        <v>3.83493912182015</v>
      </c>
      <c r="J647" s="38" t="n">
        <v>3.86177959509134</v>
      </c>
      <c r="K647" s="38" t="n">
        <v>3.88419268015287</v>
      </c>
      <c r="L647" s="38" t="n">
        <v>3.93378775821834</v>
      </c>
      <c r="M647" s="38" t="n">
        <v>3.95224229492508</v>
      </c>
      <c r="N647" s="38" t="n">
        <v>4.02815344721678</v>
      </c>
      <c r="O647" s="38" t="n">
        <v>4.08544776851339</v>
      </c>
    </row>
    <row r="648" customFormat="false" ht="15" hidden="false" customHeight="false" outlineLevel="0" collapsed="false">
      <c r="A648" s="30" t="n">
        <v>44736</v>
      </c>
      <c r="B648" s="38" t="n">
        <v>3.75322176596979</v>
      </c>
      <c r="C648" s="38" t="n">
        <v>3.75494644088862</v>
      </c>
      <c r="D648" s="38" t="n">
        <v>3.76365143027425</v>
      </c>
      <c r="E648" s="38" t="n">
        <v>3.76613298245811</v>
      </c>
      <c r="F648" s="38" t="n">
        <v>3.77004847543289</v>
      </c>
      <c r="G648" s="38" t="n">
        <v>3.78501903509025</v>
      </c>
      <c r="H648" s="38" t="n">
        <v>3.80519997090696</v>
      </c>
      <c r="I648" s="38" t="n">
        <v>3.84571403686633</v>
      </c>
      <c r="J648" s="38" t="n">
        <v>3.86287295944067</v>
      </c>
      <c r="K648" s="38" t="n">
        <v>3.88461862153656</v>
      </c>
      <c r="L648" s="38" t="n">
        <v>3.93137852348513</v>
      </c>
      <c r="M648" s="38" t="n">
        <v>3.97093015753038</v>
      </c>
      <c r="N648" s="38" t="n">
        <v>4.02205413931448</v>
      </c>
      <c r="O648" s="38" t="n">
        <v>4.08599176127009</v>
      </c>
    </row>
    <row r="649" customFormat="false" ht="15" hidden="false" customHeight="false" outlineLevel="0" collapsed="false">
      <c r="A649" s="30" t="n">
        <v>44739</v>
      </c>
      <c r="B649" s="38" t="n">
        <v>3.71927042150377</v>
      </c>
      <c r="C649" s="38" t="n">
        <v>3.73056596735989</v>
      </c>
      <c r="D649" s="38" t="n">
        <v>3.73605729730689</v>
      </c>
      <c r="E649" s="38" t="n">
        <v>3.73385687357258</v>
      </c>
      <c r="F649" s="38" t="n">
        <v>3.73137311375979</v>
      </c>
      <c r="G649" s="38" t="n">
        <v>3.75182898351434</v>
      </c>
      <c r="H649" s="38" t="n">
        <v>3.7582745919277</v>
      </c>
      <c r="I649" s="38" t="n">
        <v>3.80007485602682</v>
      </c>
      <c r="J649" s="38" t="n">
        <v>3.82670638231535</v>
      </c>
      <c r="K649" s="38" t="n">
        <v>3.84456061222797</v>
      </c>
      <c r="L649" s="38" t="n">
        <v>3.90720427719904</v>
      </c>
      <c r="M649" s="38" t="n">
        <v>3.94803329493673</v>
      </c>
      <c r="N649" s="38" t="n">
        <v>4.00091003604429</v>
      </c>
      <c r="O649" s="38" t="n">
        <v>4.06858214111451</v>
      </c>
    </row>
    <row r="650" customFormat="false" ht="15" hidden="false" customHeight="false" outlineLevel="0" collapsed="false">
      <c r="A650" s="30" t="n">
        <v>44740</v>
      </c>
      <c r="B650" s="38" t="n">
        <v>3.73713688096684</v>
      </c>
      <c r="C650" s="38" t="n">
        <v>3.74469310846412</v>
      </c>
      <c r="D650" s="38" t="n">
        <v>3.75574104181522</v>
      </c>
      <c r="E650" s="38" t="n">
        <v>3.74853208470899</v>
      </c>
      <c r="F650" s="38" t="n">
        <v>3.75850407459781</v>
      </c>
      <c r="G650" s="38" t="n">
        <v>3.77534669890057</v>
      </c>
      <c r="H650" s="38" t="n">
        <v>3.78204131060989</v>
      </c>
      <c r="I650" s="38" t="n">
        <v>3.82229966082958</v>
      </c>
      <c r="J650" s="38" t="n">
        <v>3.84768466978611</v>
      </c>
      <c r="K650" s="38" t="n">
        <v>3.86930073231463</v>
      </c>
      <c r="L650" s="38" t="n">
        <v>3.92169727442381</v>
      </c>
      <c r="M650" s="38" t="n">
        <v>3.97154194558322</v>
      </c>
      <c r="N650" s="38" t="n">
        <v>4.00552595381135</v>
      </c>
      <c r="O650" s="38" t="n">
        <v>4.09581349235875</v>
      </c>
    </row>
    <row r="651" customFormat="false" ht="15" hidden="false" customHeight="false" outlineLevel="0" collapsed="false">
      <c r="A651" s="30" t="n">
        <v>44741</v>
      </c>
      <c r="B651" s="38" t="n">
        <v>3.69566480901644</v>
      </c>
      <c r="C651" s="38" t="n">
        <v>3.70269942071814</v>
      </c>
      <c r="D651" s="38" t="n">
        <v>3.69680007361804</v>
      </c>
      <c r="E651" s="38" t="n">
        <v>3.70771039017857</v>
      </c>
      <c r="F651" s="38" t="n">
        <v>3.71627877936273</v>
      </c>
      <c r="G651" s="38" t="n">
        <v>3.71619294330197</v>
      </c>
      <c r="H651" s="38" t="n">
        <v>3.73499982691711</v>
      </c>
      <c r="I651" s="38" t="n">
        <v>3.75566689512108</v>
      </c>
      <c r="J651" s="38" t="n">
        <v>3.79283641646747</v>
      </c>
      <c r="K651" s="38" t="n">
        <v>3.80987067858129</v>
      </c>
      <c r="L651" s="38" t="n">
        <v>3.87249681774211</v>
      </c>
      <c r="M651" s="38" t="n">
        <v>3.93068723748375</v>
      </c>
      <c r="N651" s="38" t="n">
        <v>3.97664006143094</v>
      </c>
      <c r="O651" s="38" t="n">
        <v>4.03328473768639</v>
      </c>
    </row>
    <row r="652" customFormat="false" ht="15" hidden="false" customHeight="false" outlineLevel="0" collapsed="false">
      <c r="A652" s="30" t="n">
        <v>44742</v>
      </c>
      <c r="B652" s="38" t="n">
        <v>3.65449727836918</v>
      </c>
      <c r="C652" s="38" t="n">
        <v>3.65959400522553</v>
      </c>
      <c r="D652" s="38" t="n">
        <v>3.65687749218548</v>
      </c>
      <c r="E652" s="38" t="n">
        <v>3.66393905679139</v>
      </c>
      <c r="F652" s="38" t="n">
        <v>3.66965353086969</v>
      </c>
      <c r="G652" s="38" t="n">
        <v>3.67509396736502</v>
      </c>
      <c r="H652" s="38" t="n">
        <v>3.69042127978162</v>
      </c>
      <c r="I652" s="38" t="n">
        <v>3.73067949385878</v>
      </c>
      <c r="J652" s="38" t="n">
        <v>3.756111488207</v>
      </c>
      <c r="K652" s="38" t="n">
        <v>3.772578085626</v>
      </c>
      <c r="L652" s="38" t="n">
        <v>3.83270528754709</v>
      </c>
      <c r="M652" s="38" t="n">
        <v>3.8775892015234</v>
      </c>
      <c r="N652" s="38" t="n">
        <v>3.93858982314032</v>
      </c>
      <c r="O652" s="38" t="n">
        <v>4.01091765890669</v>
      </c>
    </row>
    <row r="653" customFormat="false" ht="15" hidden="false" customHeight="false" outlineLevel="0" collapsed="false">
      <c r="A653" s="30" t="n">
        <v>44743</v>
      </c>
      <c r="B653" s="38" t="n">
        <v>3.63872813508306</v>
      </c>
      <c r="C653" s="38" t="n">
        <v>3.62853251526561</v>
      </c>
      <c r="D653" s="38" t="n">
        <v>3.63806136738068</v>
      </c>
      <c r="E653" s="38" t="n">
        <v>3.63883173882132</v>
      </c>
      <c r="F653" s="38" t="n">
        <v>3.64973485623983</v>
      </c>
      <c r="G653" s="38" t="n">
        <v>3.65708065177584</v>
      </c>
      <c r="H653" s="38" t="n">
        <v>3.68715087838423</v>
      </c>
      <c r="I653" s="38" t="n">
        <v>3.69958401307591</v>
      </c>
      <c r="J653" s="38" t="n">
        <v>3.74694078770787</v>
      </c>
      <c r="K653" s="38" t="n">
        <v>3.75950183423622</v>
      </c>
      <c r="L653" s="38" t="n">
        <v>3.8264526539966</v>
      </c>
      <c r="M653" s="38" t="n">
        <v>3.87469508179399</v>
      </c>
      <c r="N653" s="38" t="n">
        <v>3.9312875001599</v>
      </c>
      <c r="O653" s="38" t="n">
        <v>4.00540262578052</v>
      </c>
    </row>
    <row r="654" customFormat="false" ht="15" hidden="false" customHeight="false" outlineLevel="0" collapsed="false">
      <c r="A654" s="30" t="n">
        <v>44746</v>
      </c>
      <c r="B654" s="38" t="n">
        <v>3.65940890668704</v>
      </c>
      <c r="C654" s="38" t="n">
        <v>3.67069216524621</v>
      </c>
      <c r="D654" s="38" t="n">
        <v>3.65831613439799</v>
      </c>
      <c r="E654" s="38" t="n">
        <v>3.6803627152953</v>
      </c>
      <c r="F654" s="38" t="n">
        <v>3.67515896428791</v>
      </c>
      <c r="G654" s="38" t="n">
        <v>3.6856264356693</v>
      </c>
      <c r="H654" s="38" t="n">
        <v>3.69650335198861</v>
      </c>
      <c r="I654" s="38" t="n">
        <v>3.734145040586</v>
      </c>
      <c r="J654" s="38" t="n">
        <v>3.75017912825672</v>
      </c>
      <c r="K654" s="38" t="n">
        <v>3.78126324663268</v>
      </c>
      <c r="L654" s="38" t="n">
        <v>3.84469137572241</v>
      </c>
      <c r="M654" s="38" t="n">
        <v>3.88201157119606</v>
      </c>
      <c r="N654" s="38" t="n">
        <v>3.95037255383607</v>
      </c>
      <c r="O654" s="38" t="n">
        <v>4.02560999503791</v>
      </c>
    </row>
    <row r="655" customFormat="false" ht="15" hidden="false" customHeight="false" outlineLevel="0" collapsed="false">
      <c r="A655" s="30" t="n">
        <v>44747</v>
      </c>
      <c r="B655" s="38" t="n">
        <v>3.61770033682848</v>
      </c>
      <c r="C655" s="38" t="n">
        <v>3.62333411644887</v>
      </c>
      <c r="D655" s="38" t="n">
        <v>3.63167635420178</v>
      </c>
      <c r="E655" s="38" t="n">
        <v>3.63410391249936</v>
      </c>
      <c r="F655" s="38" t="n">
        <v>3.6347941206212</v>
      </c>
      <c r="G655" s="38" t="n">
        <v>3.65559113845344</v>
      </c>
      <c r="H655" s="38" t="n">
        <v>3.66861910117415</v>
      </c>
      <c r="I655" s="38" t="n">
        <v>3.69701000098897</v>
      </c>
      <c r="J655" s="38" t="n">
        <v>3.729780250971</v>
      </c>
      <c r="K655" s="38" t="n">
        <v>3.7580092812624</v>
      </c>
      <c r="L655" s="38" t="n">
        <v>3.82464533509998</v>
      </c>
      <c r="M655" s="38" t="n">
        <v>3.86543187009522</v>
      </c>
      <c r="N655" s="38" t="n">
        <v>3.9333774402238</v>
      </c>
      <c r="O655" s="38" t="n">
        <v>4.01100034695136</v>
      </c>
    </row>
    <row r="656" customFormat="false" ht="15" hidden="false" customHeight="false" outlineLevel="0" collapsed="false">
      <c r="A656" s="30" t="n">
        <v>44748</v>
      </c>
      <c r="B656" s="38" t="n">
        <v>3.60864954432593</v>
      </c>
      <c r="C656" s="38" t="n">
        <v>3.61654915002692</v>
      </c>
      <c r="D656" s="38" t="n">
        <v>3.63123446359558</v>
      </c>
      <c r="E656" s="38" t="n">
        <v>3.62728050735138</v>
      </c>
      <c r="F656" s="38" t="n">
        <v>3.62989453569727</v>
      </c>
      <c r="G656" s="38" t="n">
        <v>3.65636235821229</v>
      </c>
      <c r="H656" s="38" t="n">
        <v>3.6591801266438</v>
      </c>
      <c r="I656" s="38" t="n">
        <v>3.70841628049554</v>
      </c>
      <c r="J656" s="38" t="n">
        <v>3.71882703976095</v>
      </c>
      <c r="K656" s="38" t="n">
        <v>3.73810662898633</v>
      </c>
      <c r="L656" s="38" t="n">
        <v>3.80724283582896</v>
      </c>
      <c r="M656" s="38" t="n">
        <v>3.85020446903773</v>
      </c>
      <c r="N656" s="38" t="n">
        <v>3.90616947092322</v>
      </c>
      <c r="O656" s="38" t="n">
        <v>4.01009309049</v>
      </c>
    </row>
    <row r="657" customFormat="false" ht="15" hidden="false" customHeight="false" outlineLevel="0" collapsed="false">
      <c r="A657" s="30" t="n">
        <v>44749</v>
      </c>
      <c r="B657" s="38" t="n">
        <v>3.54525676503756</v>
      </c>
      <c r="C657" s="38" t="n">
        <v>3.54985043085854</v>
      </c>
      <c r="D657" s="38" t="n">
        <v>3.5484938561397</v>
      </c>
      <c r="E657" s="38" t="n">
        <v>3.55185882769681</v>
      </c>
      <c r="F657" s="38" t="n">
        <v>3.56673434803445</v>
      </c>
      <c r="G657" s="38" t="n">
        <v>3.56611004244625</v>
      </c>
      <c r="H657" s="38" t="n">
        <v>3.58314487850016</v>
      </c>
      <c r="I657" s="38" t="n">
        <v>3.62271936198679</v>
      </c>
      <c r="J657" s="38" t="n">
        <v>3.65928674378316</v>
      </c>
      <c r="K657" s="38" t="n">
        <v>3.67130160212094</v>
      </c>
      <c r="L657" s="38" t="n">
        <v>3.74041360645435</v>
      </c>
      <c r="M657" s="38" t="n">
        <v>3.78178991948267</v>
      </c>
      <c r="N657" s="38" t="n">
        <v>3.84908851404491</v>
      </c>
      <c r="O657" s="38" t="n">
        <v>3.91574439648485</v>
      </c>
    </row>
    <row r="658" customFormat="false" ht="15" hidden="false" customHeight="false" outlineLevel="0" collapsed="false">
      <c r="A658" s="30" t="n">
        <v>44750</v>
      </c>
      <c r="B658" s="38" t="n">
        <v>3.53164586387556</v>
      </c>
      <c r="C658" s="38" t="n">
        <v>3.52971771644937</v>
      </c>
      <c r="D658" s="38" t="n">
        <v>3.54061538872538</v>
      </c>
      <c r="E658" s="38" t="n">
        <v>3.53416505152875</v>
      </c>
      <c r="F658" s="38" t="n">
        <v>3.54442292321414</v>
      </c>
      <c r="G658" s="38" t="n">
        <v>3.55905285113695</v>
      </c>
      <c r="H658" s="38" t="n">
        <v>3.5673006684397</v>
      </c>
      <c r="I658" s="38" t="n">
        <v>3.59928379851734</v>
      </c>
      <c r="J658" s="38" t="n">
        <v>3.62993773424364</v>
      </c>
      <c r="K658" s="38" t="n">
        <v>3.65607023476073</v>
      </c>
      <c r="L658" s="38" t="n">
        <v>3.7133571986435</v>
      </c>
      <c r="M658" s="38" t="n">
        <v>3.75818414003971</v>
      </c>
      <c r="N658" s="38" t="n">
        <v>3.80639157930233</v>
      </c>
      <c r="O658" s="38" t="n">
        <v>3.89666654613839</v>
      </c>
    </row>
    <row r="659" customFormat="false" ht="15" hidden="false" customHeight="false" outlineLevel="0" collapsed="false">
      <c r="A659" s="30" t="n">
        <v>44753</v>
      </c>
      <c r="B659" s="38" t="n">
        <v>3.52501950916075</v>
      </c>
      <c r="C659" s="38" t="n">
        <v>3.5267685208358</v>
      </c>
      <c r="D659" s="38" t="n">
        <v>3.52614579854284</v>
      </c>
      <c r="E659" s="38" t="n">
        <v>3.53211892089118</v>
      </c>
      <c r="F659" s="38" t="n">
        <v>3.53084980119529</v>
      </c>
      <c r="G659" s="38" t="n">
        <v>3.56085041035524</v>
      </c>
      <c r="H659" s="38" t="n">
        <v>3.57705259833756</v>
      </c>
      <c r="I659" s="38" t="n">
        <v>3.59898083886531</v>
      </c>
      <c r="J659" s="38" t="n">
        <v>3.63969969732577</v>
      </c>
      <c r="K659" s="38" t="n">
        <v>3.64166884826134</v>
      </c>
      <c r="L659" s="38" t="n">
        <v>3.69987538961521</v>
      </c>
      <c r="M659" s="38" t="n">
        <v>3.74459086769462</v>
      </c>
      <c r="N659" s="38" t="n">
        <v>3.80388345445267</v>
      </c>
      <c r="O659" s="38" t="n">
        <v>3.89872742804762</v>
      </c>
    </row>
    <row r="660" customFormat="false" ht="15" hidden="false" customHeight="false" outlineLevel="0" collapsed="false">
      <c r="A660" s="30" t="n">
        <v>44754</v>
      </c>
      <c r="B660" s="38" t="n">
        <v>3.55699209094887</v>
      </c>
      <c r="C660" s="38" t="n">
        <v>3.55710346531247</v>
      </c>
      <c r="D660" s="38" t="n">
        <v>3.5609109137719</v>
      </c>
      <c r="E660" s="38" t="n">
        <v>3.57704219253973</v>
      </c>
      <c r="F660" s="38" t="n">
        <v>3.58122866351848</v>
      </c>
      <c r="G660" s="38" t="n">
        <v>3.58723437813919</v>
      </c>
      <c r="H660" s="38" t="n">
        <v>3.59205908138867</v>
      </c>
      <c r="I660" s="38" t="n">
        <v>3.62879783035462</v>
      </c>
      <c r="J660" s="38" t="n">
        <v>3.6710234446411</v>
      </c>
      <c r="K660" s="38" t="n">
        <v>3.68543667360092</v>
      </c>
      <c r="L660" s="38" t="n">
        <v>3.73984068605205</v>
      </c>
      <c r="M660" s="38" t="n">
        <v>3.78927206745081</v>
      </c>
      <c r="N660" s="38" t="n">
        <v>3.84190868652555</v>
      </c>
      <c r="O660" s="38" t="n">
        <v>3.90413265509184</v>
      </c>
    </row>
    <row r="661" customFormat="false" ht="15" hidden="false" customHeight="false" outlineLevel="0" collapsed="false">
      <c r="A661" s="30" t="n">
        <v>44755</v>
      </c>
      <c r="B661" s="38" t="n">
        <v>3.56046780920528</v>
      </c>
      <c r="C661" s="38" t="n">
        <v>3.56064678389496</v>
      </c>
      <c r="D661" s="38" t="n">
        <v>3.56645249426526</v>
      </c>
      <c r="E661" s="38" t="n">
        <v>3.56312341390277</v>
      </c>
      <c r="F661" s="38" t="n">
        <v>3.5681162020921</v>
      </c>
      <c r="G661" s="38" t="n">
        <v>3.58154305091366</v>
      </c>
      <c r="H661" s="38" t="n">
        <v>3.6114710084063</v>
      </c>
      <c r="I661" s="38" t="n">
        <v>3.62761841002842</v>
      </c>
      <c r="J661" s="38" t="n">
        <v>3.67359081964078</v>
      </c>
      <c r="K661" s="38" t="n">
        <v>3.67790510065976</v>
      </c>
      <c r="L661" s="38" t="n">
        <v>3.75010771990779</v>
      </c>
      <c r="M661" s="38" t="n">
        <v>3.77549216619867</v>
      </c>
      <c r="N661" s="38" t="n">
        <v>3.8194733178343</v>
      </c>
      <c r="O661" s="38" t="n">
        <v>3.90959088958086</v>
      </c>
    </row>
    <row r="662" customFormat="false" ht="15" hidden="false" customHeight="false" outlineLevel="0" collapsed="false">
      <c r="A662" s="30" t="n">
        <v>44756</v>
      </c>
      <c r="B662" s="38" t="n">
        <v>3.54843854775751</v>
      </c>
      <c r="C662" s="38" t="n">
        <v>3.53810894495184</v>
      </c>
      <c r="D662" s="38" t="n">
        <v>3.54552067100922</v>
      </c>
      <c r="E662" s="38" t="n">
        <v>3.54590155570689</v>
      </c>
      <c r="F662" s="38" t="n">
        <v>3.55555599796417</v>
      </c>
      <c r="G662" s="38" t="n">
        <v>3.57150912845278</v>
      </c>
      <c r="H662" s="38" t="n">
        <v>3.58160627444748</v>
      </c>
      <c r="I662" s="38" t="n">
        <v>3.60414528098498</v>
      </c>
      <c r="J662" s="38" t="n">
        <v>3.63583285124591</v>
      </c>
      <c r="K662" s="38" t="n">
        <v>3.66332228076747</v>
      </c>
      <c r="L662" s="38" t="n">
        <v>3.71307576461367</v>
      </c>
      <c r="M662" s="38" t="n">
        <v>3.74858816975123</v>
      </c>
      <c r="N662" s="38" t="n">
        <v>3.79351270748023</v>
      </c>
      <c r="O662" s="38" t="n">
        <v>3.86505740004819</v>
      </c>
    </row>
    <row r="663" customFormat="false" ht="15" hidden="false" customHeight="false" outlineLevel="0" collapsed="false">
      <c r="A663" s="30" t="n">
        <v>44757</v>
      </c>
      <c r="B663" s="38" t="n">
        <v>3.52498946328997</v>
      </c>
      <c r="C663" s="38" t="n">
        <v>3.51323793384235</v>
      </c>
      <c r="D663" s="38" t="n">
        <v>3.52839352126284</v>
      </c>
      <c r="E663" s="38" t="n">
        <v>3.52820321034013</v>
      </c>
      <c r="F663" s="38" t="n">
        <v>3.53436812509088</v>
      </c>
      <c r="G663" s="38" t="n">
        <v>3.54320172025823</v>
      </c>
      <c r="H663" s="38" t="n">
        <v>3.55844933671111</v>
      </c>
      <c r="I663" s="38" t="n">
        <v>3.59219394936777</v>
      </c>
      <c r="J663" s="38" t="n">
        <v>3.61367216737259</v>
      </c>
      <c r="K663" s="38" t="n">
        <v>3.63886116287554</v>
      </c>
      <c r="L663" s="38" t="n">
        <v>3.69588237409203</v>
      </c>
      <c r="M663" s="38" t="n">
        <v>3.74324679932177</v>
      </c>
      <c r="N663" s="38" t="n">
        <v>3.78168870718579</v>
      </c>
      <c r="O663" s="38" t="n">
        <v>3.83979159971337</v>
      </c>
    </row>
    <row r="664" customFormat="false" ht="15" hidden="false" customHeight="false" outlineLevel="0" collapsed="false">
      <c r="A664" s="30" t="n">
        <v>44760</v>
      </c>
      <c r="B664" s="38" t="n">
        <v>3.50698685329649</v>
      </c>
      <c r="C664" s="38" t="n">
        <v>3.50238779598745</v>
      </c>
      <c r="D664" s="38" t="n">
        <v>3.51974600374767</v>
      </c>
      <c r="E664" s="38" t="n">
        <v>3.52042346753404</v>
      </c>
      <c r="F664" s="38" t="n">
        <v>3.513640013516</v>
      </c>
      <c r="G664" s="38" t="n">
        <v>3.53600416845507</v>
      </c>
      <c r="H664" s="38" t="n">
        <v>3.5413726673743</v>
      </c>
      <c r="I664" s="38" t="n">
        <v>3.57748994718564</v>
      </c>
      <c r="J664" s="38" t="n">
        <v>3.6069243560636</v>
      </c>
      <c r="K664" s="38" t="n">
        <v>3.63040927485384</v>
      </c>
      <c r="L664" s="38" t="n">
        <v>3.68814808953826</v>
      </c>
      <c r="M664" s="38" t="n">
        <v>3.72257602009962</v>
      </c>
      <c r="N664" s="38" t="n">
        <v>3.79022532052564</v>
      </c>
      <c r="O664" s="38" t="n">
        <v>3.84873675879149</v>
      </c>
    </row>
    <row r="665" customFormat="false" ht="15" hidden="false" customHeight="false" outlineLevel="0" collapsed="false">
      <c r="A665" s="30" t="n">
        <v>44761</v>
      </c>
      <c r="B665" s="38" t="n">
        <v>3.51117753212275</v>
      </c>
      <c r="C665" s="38" t="n">
        <v>3.51589421211328</v>
      </c>
      <c r="D665" s="38" t="n">
        <v>3.53724267720111</v>
      </c>
      <c r="E665" s="38" t="n">
        <v>3.53181515448133</v>
      </c>
      <c r="F665" s="38" t="n">
        <v>3.53824013391128</v>
      </c>
      <c r="G665" s="38" t="n">
        <v>3.54883055427386</v>
      </c>
      <c r="H665" s="38" t="n">
        <v>3.56243522984516</v>
      </c>
      <c r="I665" s="38" t="n">
        <v>3.5923919860627</v>
      </c>
      <c r="J665" s="38" t="n">
        <v>3.62478983192965</v>
      </c>
      <c r="K665" s="38" t="n">
        <v>3.64172183720299</v>
      </c>
      <c r="L665" s="38" t="n">
        <v>3.70212455118584</v>
      </c>
      <c r="M665" s="38" t="n">
        <v>3.73939622224358</v>
      </c>
      <c r="N665" s="38" t="n">
        <v>3.78576325154339</v>
      </c>
      <c r="O665" s="38" t="n">
        <v>3.85228957610311</v>
      </c>
    </row>
    <row r="666" customFormat="false" ht="15" hidden="false" customHeight="false" outlineLevel="0" collapsed="false">
      <c r="A666" s="30" t="n">
        <v>44762</v>
      </c>
      <c r="B666" s="38" t="n">
        <v>3.50268098275637</v>
      </c>
      <c r="C666" s="38" t="n">
        <v>3.53373901020619</v>
      </c>
      <c r="D666" s="38" t="n">
        <v>3.52853603163874</v>
      </c>
      <c r="E666" s="38" t="n">
        <v>3.53165592057183</v>
      </c>
      <c r="F666" s="38" t="n">
        <v>3.52467351091296</v>
      </c>
      <c r="G666" s="38" t="n">
        <v>3.54388359766616</v>
      </c>
      <c r="H666" s="38" t="n">
        <v>3.55230053943332</v>
      </c>
      <c r="I666" s="38" t="n">
        <v>3.58215516233539</v>
      </c>
      <c r="J666" s="38" t="n">
        <v>3.61217268254574</v>
      </c>
      <c r="K666" s="38" t="n">
        <v>3.64479448046579</v>
      </c>
      <c r="L666" s="38" t="n">
        <v>3.70187925468472</v>
      </c>
      <c r="M666" s="38" t="n">
        <v>3.73114301540573</v>
      </c>
      <c r="N666" s="38" t="n">
        <v>3.78943350907748</v>
      </c>
      <c r="O666" s="38" t="n">
        <v>3.87291066856235</v>
      </c>
    </row>
    <row r="667" customFormat="false" ht="15" hidden="false" customHeight="false" outlineLevel="0" collapsed="false">
      <c r="A667" s="30" t="n">
        <v>44763</v>
      </c>
      <c r="B667" s="38" t="n">
        <v>3.51780474330364</v>
      </c>
      <c r="C667" s="38" t="n">
        <v>3.52529883334046</v>
      </c>
      <c r="D667" s="38" t="n">
        <v>3.53128242050364</v>
      </c>
      <c r="E667" s="38" t="n">
        <v>3.53512702794221</v>
      </c>
      <c r="F667" s="38" t="n">
        <v>3.53936212187188</v>
      </c>
      <c r="G667" s="38" t="n">
        <v>3.54885903309487</v>
      </c>
      <c r="H667" s="38" t="n">
        <v>3.56268279290873</v>
      </c>
      <c r="I667" s="38" t="n">
        <v>3.59156099309755</v>
      </c>
      <c r="J667" s="38" t="n">
        <v>3.61423432242882</v>
      </c>
      <c r="K667" s="38" t="n">
        <v>3.64362904977023</v>
      </c>
      <c r="L667" s="38" t="n">
        <v>3.70773874756886</v>
      </c>
      <c r="M667" s="38" t="n">
        <v>3.73348140042696</v>
      </c>
      <c r="N667" s="38" t="n">
        <v>3.7959633236682</v>
      </c>
      <c r="O667" s="38" t="n">
        <v>3.87381756035876</v>
      </c>
    </row>
    <row r="668" customFormat="false" ht="15" hidden="false" customHeight="false" outlineLevel="0" collapsed="false">
      <c r="A668" s="30" t="n">
        <v>44764</v>
      </c>
      <c r="B668" s="38" t="n">
        <v>3.45345363379468</v>
      </c>
      <c r="C668" s="38" t="n">
        <v>3.46648154031975</v>
      </c>
      <c r="D668" s="38" t="n">
        <v>3.48207909518026</v>
      </c>
      <c r="E668" s="38" t="n">
        <v>3.47947019688741</v>
      </c>
      <c r="F668" s="38" t="n">
        <v>3.47005403007201</v>
      </c>
      <c r="G668" s="38" t="n">
        <v>3.50037020444269</v>
      </c>
      <c r="H668" s="38" t="n">
        <v>3.50533730281639</v>
      </c>
      <c r="I668" s="38" t="n">
        <v>3.54691497460536</v>
      </c>
      <c r="J668" s="38" t="n">
        <v>3.56440749173144</v>
      </c>
      <c r="K668" s="38" t="n">
        <v>3.58945998305187</v>
      </c>
      <c r="L668" s="38" t="n">
        <v>3.64689733701426</v>
      </c>
      <c r="M668" s="38" t="n">
        <v>3.6905541638301</v>
      </c>
      <c r="N668" s="38" t="n">
        <v>3.74191368211669</v>
      </c>
      <c r="O668" s="38" t="n">
        <v>3.82161337724842</v>
      </c>
    </row>
    <row r="669" customFormat="false" ht="15" hidden="false" customHeight="false" outlineLevel="0" collapsed="false">
      <c r="A669" s="30" t="n">
        <v>44767</v>
      </c>
      <c r="B669" s="38" t="n">
        <v>3.48681456829579</v>
      </c>
      <c r="C669" s="38" t="n">
        <v>3.50042884148649</v>
      </c>
      <c r="D669" s="38" t="n">
        <v>3.50261677245297</v>
      </c>
      <c r="E669" s="38" t="n">
        <v>3.49580601885326</v>
      </c>
      <c r="F669" s="38" t="n">
        <v>3.51655874868407</v>
      </c>
      <c r="G669" s="38" t="n">
        <v>3.52461603204563</v>
      </c>
      <c r="H669" s="38" t="n">
        <v>3.53997817807657</v>
      </c>
      <c r="I669" s="38" t="n">
        <v>3.57633608468589</v>
      </c>
      <c r="J669" s="38" t="n">
        <v>3.59930658513933</v>
      </c>
      <c r="K669" s="38" t="n">
        <v>3.62537549878125</v>
      </c>
      <c r="L669" s="38" t="n">
        <v>3.67632175806052</v>
      </c>
      <c r="M669" s="38" t="n">
        <v>3.72417087786466</v>
      </c>
      <c r="N669" s="38" t="n">
        <v>3.77269501612146</v>
      </c>
      <c r="O669" s="38" t="n">
        <v>3.85162647289972</v>
      </c>
    </row>
    <row r="670" customFormat="false" ht="15" hidden="false" customHeight="false" outlineLevel="0" collapsed="false">
      <c r="A670" s="30" t="n">
        <v>44768</v>
      </c>
      <c r="B670" s="38" t="n">
        <v>3.53258231074845</v>
      </c>
      <c r="C670" s="38" t="n">
        <v>3.54114530267097</v>
      </c>
      <c r="D670" s="38" t="n">
        <v>3.54202087139614</v>
      </c>
      <c r="E670" s="38" t="n">
        <v>3.53888651368907</v>
      </c>
      <c r="F670" s="38" t="n">
        <v>3.54267428754176</v>
      </c>
      <c r="G670" s="38" t="n">
        <v>3.56091779274363</v>
      </c>
      <c r="H670" s="38" t="n">
        <v>3.56961771878765</v>
      </c>
      <c r="I670" s="38" t="n">
        <v>3.59952725351969</v>
      </c>
      <c r="J670" s="38" t="n">
        <v>3.61763410227738</v>
      </c>
      <c r="K670" s="38" t="n">
        <v>3.64117764046936</v>
      </c>
      <c r="L670" s="38" t="n">
        <v>3.71863102196662</v>
      </c>
      <c r="M670" s="38" t="n">
        <v>3.73983618859428</v>
      </c>
      <c r="N670" s="38" t="n">
        <v>3.80498081690419</v>
      </c>
      <c r="O670" s="38" t="n">
        <v>3.86719344216774</v>
      </c>
    </row>
    <row r="671" customFormat="false" ht="15" hidden="false" customHeight="false" outlineLevel="0" collapsed="false">
      <c r="A671" s="30" t="n">
        <v>44769</v>
      </c>
      <c r="B671" s="38" t="n">
        <v>3.55203193058101</v>
      </c>
      <c r="C671" s="38" t="n">
        <v>3.54684128656791</v>
      </c>
      <c r="D671" s="38" t="n">
        <v>3.55983424383764</v>
      </c>
      <c r="E671" s="38" t="n">
        <v>3.57498107471484</v>
      </c>
      <c r="F671" s="38" t="n">
        <v>3.57791125578652</v>
      </c>
      <c r="G671" s="38" t="n">
        <v>3.58477672565185</v>
      </c>
      <c r="H671" s="38" t="n">
        <v>3.58907484900039</v>
      </c>
      <c r="I671" s="38" t="n">
        <v>3.6215190154269</v>
      </c>
      <c r="J671" s="38" t="n">
        <v>3.6463594312482</v>
      </c>
      <c r="K671" s="38" t="n">
        <v>3.67888269890544</v>
      </c>
      <c r="L671" s="38" t="n">
        <v>3.73607562531737</v>
      </c>
      <c r="M671" s="38" t="n">
        <v>3.76355621247928</v>
      </c>
      <c r="N671" s="38" t="n">
        <v>3.80891618035259</v>
      </c>
      <c r="O671" s="38" t="n">
        <v>3.88940211038786</v>
      </c>
    </row>
    <row r="672" customFormat="false" ht="15" hidden="false" customHeight="false" outlineLevel="0" collapsed="false">
      <c r="A672" s="30" t="n">
        <v>44770</v>
      </c>
      <c r="B672" s="38" t="n">
        <v>3.61369904368827</v>
      </c>
      <c r="C672" s="38" t="n">
        <v>3.62340526965112</v>
      </c>
      <c r="D672" s="38" t="n">
        <v>3.6298443737574</v>
      </c>
      <c r="E672" s="38" t="n">
        <v>3.62572240878349</v>
      </c>
      <c r="F672" s="38" t="n">
        <v>3.63203577825684</v>
      </c>
      <c r="G672" s="38" t="n">
        <v>3.64618130593797</v>
      </c>
      <c r="H672" s="38" t="n">
        <v>3.67184549703799</v>
      </c>
      <c r="I672" s="38" t="n">
        <v>3.70625950892296</v>
      </c>
      <c r="J672" s="38" t="n">
        <v>3.71980156879472</v>
      </c>
      <c r="K672" s="38" t="n">
        <v>3.73736265155259</v>
      </c>
      <c r="L672" s="38" t="n">
        <v>3.79086999202215</v>
      </c>
      <c r="M672" s="38" t="n">
        <v>3.83092347347465</v>
      </c>
      <c r="N672" s="38" t="n">
        <v>3.87648426436196</v>
      </c>
      <c r="O672" s="38" t="n">
        <v>3.94924537801769</v>
      </c>
    </row>
    <row r="673" customFormat="false" ht="15" hidden="false" customHeight="false" outlineLevel="0" collapsed="false">
      <c r="A673" s="30" t="n">
        <v>44771</v>
      </c>
      <c r="B673" s="38" t="n">
        <v>3.60833221852456</v>
      </c>
      <c r="C673" s="38" t="n">
        <v>3.60692856155933</v>
      </c>
      <c r="D673" s="38" t="n">
        <v>3.61217629457679</v>
      </c>
      <c r="E673" s="38" t="n">
        <v>3.61601493858806</v>
      </c>
      <c r="F673" s="38" t="n">
        <v>3.62014916960643</v>
      </c>
      <c r="G673" s="38" t="n">
        <v>3.6339379224157</v>
      </c>
      <c r="H673" s="38" t="n">
        <v>3.65396211445285</v>
      </c>
      <c r="I673" s="38" t="n">
        <v>3.6699632063651</v>
      </c>
      <c r="J673" s="38" t="n">
        <v>3.71415452034319</v>
      </c>
      <c r="K673" s="38" t="n">
        <v>3.72517352384191</v>
      </c>
      <c r="L673" s="38" t="n">
        <v>3.78278340285334</v>
      </c>
      <c r="M673" s="38" t="n">
        <v>3.81931667045286</v>
      </c>
      <c r="N673" s="38" t="n">
        <v>3.85869545294804</v>
      </c>
      <c r="O673" s="38" t="n">
        <v>3.92634932347563</v>
      </c>
    </row>
    <row r="674" customFormat="false" ht="15" hidden="false" customHeight="false" outlineLevel="0" collapsed="false">
      <c r="A674" s="30" t="n">
        <v>44774</v>
      </c>
      <c r="B674" s="38" t="n">
        <v>3.60549768865303</v>
      </c>
      <c r="C674" s="38" t="n">
        <v>3.61373851079576</v>
      </c>
      <c r="D674" s="38" t="n">
        <v>3.62339510277247</v>
      </c>
      <c r="E674" s="38" t="n">
        <v>3.61953661903371</v>
      </c>
      <c r="F674" s="38" t="n">
        <v>3.63164778059145</v>
      </c>
      <c r="G674" s="38" t="n">
        <v>3.62843372198692</v>
      </c>
      <c r="H674" s="38" t="n">
        <v>3.65323736873592</v>
      </c>
      <c r="I674" s="38" t="n">
        <v>3.69406336207422</v>
      </c>
      <c r="J674" s="38" t="n">
        <v>3.71045183553797</v>
      </c>
      <c r="K674" s="38" t="n">
        <v>3.72643578253941</v>
      </c>
      <c r="L674" s="38" t="n">
        <v>3.78322769253424</v>
      </c>
      <c r="M674" s="38" t="n">
        <v>3.80565828862928</v>
      </c>
      <c r="N674" s="38" t="n">
        <v>3.86694644398134</v>
      </c>
      <c r="O674" s="38" t="n">
        <v>3.94981167884036</v>
      </c>
    </row>
    <row r="675" customFormat="false" ht="15" hidden="false" customHeight="false" outlineLevel="0" collapsed="false">
      <c r="A675" s="30" t="n">
        <v>44775</v>
      </c>
      <c r="B675" s="38" t="n">
        <v>3.61134950744136</v>
      </c>
      <c r="C675" s="38" t="n">
        <v>3.61549692643534</v>
      </c>
      <c r="D675" s="38" t="n">
        <v>3.60816701363143</v>
      </c>
      <c r="E675" s="38" t="n">
        <v>3.61610731802414</v>
      </c>
      <c r="F675" s="38" t="n">
        <v>3.63785321267919</v>
      </c>
      <c r="G675" s="38" t="n">
        <v>3.64860906837993</v>
      </c>
      <c r="H675" s="38" t="n">
        <v>3.64958893599388</v>
      </c>
      <c r="I675" s="38" t="n">
        <v>3.68381941242747</v>
      </c>
      <c r="J675" s="38" t="n">
        <v>3.71062689899751</v>
      </c>
      <c r="K675" s="38" t="n">
        <v>3.72239951309089</v>
      </c>
      <c r="L675" s="38" t="n">
        <v>3.76921316441147</v>
      </c>
      <c r="M675" s="38" t="n">
        <v>3.81358662220875</v>
      </c>
      <c r="N675" s="38" t="n">
        <v>3.86217436632056</v>
      </c>
      <c r="O675" s="38" t="n">
        <v>3.92632226428784</v>
      </c>
    </row>
    <row r="676" customFormat="false" ht="15" hidden="false" customHeight="false" outlineLevel="0" collapsed="false">
      <c r="A676" s="30" t="n">
        <v>44776</v>
      </c>
      <c r="B676" s="38" t="n">
        <v>3.62000885322052</v>
      </c>
      <c r="C676" s="38" t="n">
        <v>3.60890798525394</v>
      </c>
      <c r="D676" s="38" t="n">
        <v>3.62248860150111</v>
      </c>
      <c r="E676" s="38" t="n">
        <v>3.62430296084331</v>
      </c>
      <c r="F676" s="38" t="n">
        <v>3.63026183547679</v>
      </c>
      <c r="G676" s="38" t="n">
        <v>3.6438695414438</v>
      </c>
      <c r="H676" s="38" t="n">
        <v>3.65380580486335</v>
      </c>
      <c r="I676" s="38" t="n">
        <v>3.67035532412889</v>
      </c>
      <c r="J676" s="38" t="n">
        <v>3.71907377957061</v>
      </c>
      <c r="K676" s="38" t="n">
        <v>3.73327720554523</v>
      </c>
      <c r="L676" s="38" t="n">
        <v>3.77553858476583</v>
      </c>
      <c r="M676" s="38" t="n">
        <v>3.82180303978596</v>
      </c>
      <c r="N676" s="38" t="n">
        <v>3.86228804078443</v>
      </c>
      <c r="O676" s="38" t="n">
        <v>3.9288177687073</v>
      </c>
    </row>
    <row r="677" customFormat="false" ht="15" hidden="false" customHeight="false" outlineLevel="0" collapsed="false">
      <c r="A677" s="30" t="n">
        <v>44777</v>
      </c>
      <c r="B677" s="38" t="n">
        <v>3.63251138460221</v>
      </c>
      <c r="C677" s="38" t="n">
        <v>3.6438223427136</v>
      </c>
      <c r="D677" s="38" t="n">
        <v>3.63972180305728</v>
      </c>
      <c r="E677" s="38" t="n">
        <v>3.64172030764901</v>
      </c>
      <c r="F677" s="38" t="n">
        <v>3.65997411240351</v>
      </c>
      <c r="G677" s="38" t="n">
        <v>3.66650005231447</v>
      </c>
      <c r="H677" s="38" t="n">
        <v>3.67935073840142</v>
      </c>
      <c r="I677" s="38" t="n">
        <v>3.71518283412363</v>
      </c>
      <c r="J677" s="38" t="n">
        <v>3.73075726804708</v>
      </c>
      <c r="K677" s="38" t="n">
        <v>3.751237744132</v>
      </c>
      <c r="L677" s="38" t="n">
        <v>3.80934414382128</v>
      </c>
      <c r="M677" s="38" t="n">
        <v>3.83304033839699</v>
      </c>
      <c r="N677" s="38" t="n">
        <v>3.890008222267</v>
      </c>
      <c r="O677" s="38" t="n">
        <v>3.95100243522551</v>
      </c>
    </row>
    <row r="678" customFormat="false" ht="15" hidden="false" customHeight="false" outlineLevel="0" collapsed="false">
      <c r="A678" s="30" t="n">
        <v>44778</v>
      </c>
      <c r="B678" s="38" t="n">
        <v>3.64316921679702</v>
      </c>
      <c r="C678" s="38" t="n">
        <v>3.64477552627071</v>
      </c>
      <c r="D678" s="38" t="n">
        <v>3.64787989316391</v>
      </c>
      <c r="E678" s="38" t="n">
        <v>3.63950858228784</v>
      </c>
      <c r="F678" s="38" t="n">
        <v>3.65338170204881</v>
      </c>
      <c r="G678" s="38" t="n">
        <v>3.66123044319831</v>
      </c>
      <c r="H678" s="38" t="n">
        <v>3.6806390613388</v>
      </c>
      <c r="I678" s="38" t="n">
        <v>3.69748204516778</v>
      </c>
      <c r="J678" s="38" t="n">
        <v>3.72559815708638</v>
      </c>
      <c r="K678" s="38" t="n">
        <v>3.76100885527155</v>
      </c>
      <c r="L678" s="38" t="n">
        <v>3.80865989911911</v>
      </c>
      <c r="M678" s="38" t="n">
        <v>3.83837091396437</v>
      </c>
      <c r="N678" s="38" t="n">
        <v>3.8803465874949</v>
      </c>
      <c r="O678" s="38" t="n">
        <v>3.94475051714726</v>
      </c>
    </row>
    <row r="679" customFormat="false" ht="15" hidden="false" customHeight="false" outlineLevel="0" collapsed="false">
      <c r="A679" s="30" t="n">
        <v>44781</v>
      </c>
      <c r="B679" s="38" t="n">
        <v>3.61149849611997</v>
      </c>
      <c r="C679" s="38" t="n">
        <v>3.61168425195179</v>
      </c>
      <c r="D679" s="38" t="n">
        <v>3.62691056893369</v>
      </c>
      <c r="E679" s="38" t="n">
        <v>3.62026746551725</v>
      </c>
      <c r="F679" s="38" t="n">
        <v>3.62656354623815</v>
      </c>
      <c r="G679" s="38" t="n">
        <v>3.63211924506164</v>
      </c>
      <c r="H679" s="38" t="n">
        <v>3.65080022194161</v>
      </c>
      <c r="I679" s="38" t="n">
        <v>3.68438879717315</v>
      </c>
      <c r="J679" s="38" t="n">
        <v>3.70441588157079</v>
      </c>
      <c r="K679" s="38" t="n">
        <v>3.72263365456075</v>
      </c>
      <c r="L679" s="38" t="n">
        <v>3.77959660181537</v>
      </c>
      <c r="M679" s="38" t="n">
        <v>3.82037669536871</v>
      </c>
      <c r="N679" s="38" t="n">
        <v>3.85687371592423</v>
      </c>
      <c r="O679" s="38" t="n">
        <v>3.92756887366739</v>
      </c>
    </row>
    <row r="680" customFormat="false" ht="15" hidden="false" customHeight="false" outlineLevel="0" collapsed="false">
      <c r="A680" s="30" t="n">
        <v>44782</v>
      </c>
      <c r="B680" s="38" t="n">
        <v>3.66810587193866</v>
      </c>
      <c r="C680" s="38" t="n">
        <v>3.674316138535</v>
      </c>
      <c r="D680" s="38" t="n">
        <v>3.66801922229917</v>
      </c>
      <c r="E680" s="38" t="n">
        <v>3.67416428792716</v>
      </c>
      <c r="F680" s="38" t="n">
        <v>3.67900155226188</v>
      </c>
      <c r="G680" s="38" t="n">
        <v>3.69766194152386</v>
      </c>
      <c r="H680" s="38" t="n">
        <v>3.71158115418561</v>
      </c>
      <c r="I680" s="38" t="n">
        <v>3.73773122670443</v>
      </c>
      <c r="J680" s="38" t="n">
        <v>3.76536881194023</v>
      </c>
      <c r="K680" s="38" t="n">
        <v>3.77543500906499</v>
      </c>
      <c r="L680" s="38" t="n">
        <v>3.8355488764789</v>
      </c>
      <c r="M680" s="38" t="n">
        <v>3.86943871873091</v>
      </c>
      <c r="N680" s="38" t="n">
        <v>3.91131291438818</v>
      </c>
      <c r="O680" s="38" t="n">
        <v>3.97170909384995</v>
      </c>
    </row>
    <row r="681" customFormat="false" ht="15" hidden="false" customHeight="false" outlineLevel="0" collapsed="false">
      <c r="A681" s="30" t="n">
        <v>44783</v>
      </c>
      <c r="B681" s="38" t="n">
        <v>3.65290939822375</v>
      </c>
      <c r="C681" s="38" t="n">
        <v>3.64672337135052</v>
      </c>
      <c r="D681" s="38" t="n">
        <v>3.65717320417497</v>
      </c>
      <c r="E681" s="38" t="n">
        <v>3.66154240579374</v>
      </c>
      <c r="F681" s="38" t="n">
        <v>3.6566120891174</v>
      </c>
      <c r="G681" s="38" t="n">
        <v>3.68172258588894</v>
      </c>
      <c r="H681" s="38" t="n">
        <v>3.68394239968973</v>
      </c>
      <c r="I681" s="38" t="n">
        <v>3.71936395476574</v>
      </c>
      <c r="J681" s="38" t="n">
        <v>3.74562297681047</v>
      </c>
      <c r="K681" s="38" t="n">
        <v>3.76001581848919</v>
      </c>
      <c r="L681" s="38" t="n">
        <v>3.81741106071708</v>
      </c>
      <c r="M681" s="38" t="n">
        <v>3.85131792782432</v>
      </c>
      <c r="N681" s="38" t="n">
        <v>3.8912351619128</v>
      </c>
      <c r="O681" s="38" t="n">
        <v>3.9649342437556</v>
      </c>
    </row>
    <row r="682" customFormat="false" ht="15" hidden="false" customHeight="false" outlineLevel="0" collapsed="false">
      <c r="A682" s="30" t="n">
        <v>44784</v>
      </c>
      <c r="B682" s="38" t="n">
        <v>3.63090093803079</v>
      </c>
      <c r="C682" s="38" t="n">
        <v>3.6526849102039</v>
      </c>
      <c r="D682" s="38" t="n">
        <v>3.64221122334248</v>
      </c>
      <c r="E682" s="38" t="n">
        <v>3.63961198468172</v>
      </c>
      <c r="F682" s="38" t="n">
        <v>3.64560408371328</v>
      </c>
      <c r="G682" s="38" t="n">
        <v>3.6727471556471</v>
      </c>
      <c r="H682" s="38" t="n">
        <v>3.67603155095164</v>
      </c>
      <c r="I682" s="38" t="n">
        <v>3.70098736758918</v>
      </c>
      <c r="J682" s="38" t="n">
        <v>3.73792337396033</v>
      </c>
      <c r="K682" s="38" t="n">
        <v>3.74949298948997</v>
      </c>
      <c r="L682" s="38" t="n">
        <v>3.8090217516961</v>
      </c>
      <c r="M682" s="38" t="n">
        <v>3.84520814725927</v>
      </c>
      <c r="N682" s="38" t="n">
        <v>3.88720982641243</v>
      </c>
      <c r="O682" s="38" t="n">
        <v>3.96624767896827</v>
      </c>
    </row>
    <row r="683" customFormat="false" ht="15" hidden="false" customHeight="false" outlineLevel="0" collapsed="false">
      <c r="A683" s="30" t="n">
        <v>44785</v>
      </c>
      <c r="B683" s="38" t="n">
        <v>3.62714082524583</v>
      </c>
      <c r="C683" s="38" t="n">
        <v>3.63601941511288</v>
      </c>
      <c r="D683" s="38" t="n">
        <v>3.64326367606068</v>
      </c>
      <c r="E683" s="38" t="n">
        <v>3.6620994471549</v>
      </c>
      <c r="F683" s="38" t="n">
        <v>3.66413908106866</v>
      </c>
      <c r="G683" s="38" t="n">
        <v>3.67526948699144</v>
      </c>
      <c r="H683" s="38" t="n">
        <v>3.67523485468162</v>
      </c>
      <c r="I683" s="38" t="n">
        <v>3.70614634669344</v>
      </c>
      <c r="J683" s="38" t="n">
        <v>3.72842257195992</v>
      </c>
      <c r="K683" s="38" t="n">
        <v>3.74745193709771</v>
      </c>
      <c r="L683" s="38" t="n">
        <v>3.81271468340833</v>
      </c>
      <c r="M683" s="38" t="n">
        <v>3.83555403212775</v>
      </c>
      <c r="N683" s="38" t="n">
        <v>3.88047645985281</v>
      </c>
      <c r="O683" s="38" t="n">
        <v>3.94973675645623</v>
      </c>
    </row>
    <row r="684" customFormat="false" ht="15" hidden="false" customHeight="false" outlineLevel="0" collapsed="false">
      <c r="A684" s="30" t="n">
        <v>44788</v>
      </c>
      <c r="B684" s="38" t="n">
        <v>3.59469099271345</v>
      </c>
      <c r="C684" s="38" t="n">
        <v>3.60839599137007</v>
      </c>
      <c r="D684" s="38" t="n">
        <v>3.60533641113545</v>
      </c>
      <c r="E684" s="38" t="n">
        <v>3.61384957939703</v>
      </c>
      <c r="F684" s="38" t="n">
        <v>3.61686986531358</v>
      </c>
      <c r="G684" s="38" t="n">
        <v>3.63059872226139</v>
      </c>
      <c r="H684" s="38" t="n">
        <v>3.64809674302614</v>
      </c>
      <c r="I684" s="38" t="n">
        <v>3.67785981810984</v>
      </c>
      <c r="J684" s="38" t="n">
        <v>3.69799416797229</v>
      </c>
      <c r="K684" s="38" t="n">
        <v>3.71991342359683</v>
      </c>
      <c r="L684" s="38" t="n">
        <v>3.76273182164007</v>
      </c>
      <c r="M684" s="38" t="n">
        <v>3.80418447081393</v>
      </c>
      <c r="N684" s="38" t="n">
        <v>3.84133859469113</v>
      </c>
      <c r="O684" s="38" t="n">
        <v>3.90150071748482</v>
      </c>
    </row>
    <row r="685" customFormat="false" ht="15" hidden="false" customHeight="false" outlineLevel="0" collapsed="false">
      <c r="A685" s="30" t="n">
        <v>44789</v>
      </c>
      <c r="B685" s="38" t="n">
        <v>3.59537178840683</v>
      </c>
      <c r="C685" s="38" t="n">
        <v>3.60209032252227</v>
      </c>
      <c r="D685" s="38" t="n">
        <v>3.61858891947727</v>
      </c>
      <c r="E685" s="38" t="n">
        <v>3.6106725229937</v>
      </c>
      <c r="F685" s="38" t="n">
        <v>3.6089434321339</v>
      </c>
      <c r="G685" s="38" t="n">
        <v>3.63531346541549</v>
      </c>
      <c r="H685" s="38" t="n">
        <v>3.63923889168196</v>
      </c>
      <c r="I685" s="38" t="n">
        <v>3.67342668316148</v>
      </c>
      <c r="J685" s="38" t="n">
        <v>3.69074171517472</v>
      </c>
      <c r="K685" s="38" t="n">
        <v>3.72031383155729</v>
      </c>
      <c r="L685" s="38" t="n">
        <v>3.75890497250887</v>
      </c>
      <c r="M685" s="38" t="n">
        <v>3.80263291769441</v>
      </c>
      <c r="N685" s="38" t="n">
        <v>3.82990211687281</v>
      </c>
      <c r="O685" s="38" t="n">
        <v>3.89558735115867</v>
      </c>
    </row>
    <row r="686" customFormat="false" ht="15" hidden="false" customHeight="false" outlineLevel="0" collapsed="false">
      <c r="A686" s="30" t="n">
        <v>44790</v>
      </c>
      <c r="B686" s="38" t="n">
        <v>3.59673483985867</v>
      </c>
      <c r="C686" s="38" t="n">
        <v>3.59269560654261</v>
      </c>
      <c r="D686" s="38" t="n">
        <v>3.60908747878394</v>
      </c>
      <c r="E686" s="38" t="n">
        <v>3.59747711510554</v>
      </c>
      <c r="F686" s="38" t="n">
        <v>3.60531928279925</v>
      </c>
      <c r="G686" s="38" t="n">
        <v>3.62896736078939</v>
      </c>
      <c r="H686" s="38" t="n">
        <v>3.62049540131181</v>
      </c>
      <c r="I686" s="38" t="n">
        <v>3.64874610736457</v>
      </c>
      <c r="J686" s="38" t="n">
        <v>3.67582329652938</v>
      </c>
      <c r="K686" s="38" t="n">
        <v>3.70313290231872</v>
      </c>
      <c r="L686" s="38" t="n">
        <v>3.73630252072689</v>
      </c>
      <c r="M686" s="38" t="n">
        <v>3.77961151105064</v>
      </c>
      <c r="N686" s="38" t="n">
        <v>3.81856731993541</v>
      </c>
      <c r="O686" s="38" t="n">
        <v>3.88533222071086</v>
      </c>
    </row>
    <row r="687" customFormat="false" ht="15" hidden="false" customHeight="false" outlineLevel="0" collapsed="false">
      <c r="A687" s="30" t="n">
        <v>44791</v>
      </c>
      <c r="B687" s="38" t="n">
        <v>3.63751342204577</v>
      </c>
      <c r="C687" s="38" t="n">
        <v>3.63674623434742</v>
      </c>
      <c r="D687" s="38" t="n">
        <v>3.64645365648808</v>
      </c>
      <c r="E687" s="38" t="n">
        <v>3.64513049594699</v>
      </c>
      <c r="F687" s="38" t="n">
        <v>3.64377476576939</v>
      </c>
      <c r="G687" s="38" t="n">
        <v>3.6532769696623</v>
      </c>
      <c r="H687" s="38" t="n">
        <v>3.66862334454257</v>
      </c>
      <c r="I687" s="38" t="n">
        <v>3.70036460835108</v>
      </c>
      <c r="J687" s="38" t="n">
        <v>3.72327162783514</v>
      </c>
      <c r="K687" s="38" t="n">
        <v>3.72667925508024</v>
      </c>
      <c r="L687" s="38" t="n">
        <v>3.78451234048221</v>
      </c>
      <c r="M687" s="38" t="n">
        <v>3.81494737645145</v>
      </c>
      <c r="N687" s="38" t="n">
        <v>3.85576914374222</v>
      </c>
      <c r="O687" s="38" t="n">
        <v>3.91793736540582</v>
      </c>
    </row>
    <row r="688" customFormat="false" ht="15" hidden="false" customHeight="false" outlineLevel="0" collapsed="false">
      <c r="A688" s="30" t="n">
        <v>44792</v>
      </c>
      <c r="B688" s="38" t="n">
        <v>3.60381137761535</v>
      </c>
      <c r="C688" s="38" t="n">
        <v>3.60053757099984</v>
      </c>
      <c r="D688" s="38" t="n">
        <v>3.59879558048736</v>
      </c>
      <c r="E688" s="38" t="n">
        <v>3.6173966250303</v>
      </c>
      <c r="F688" s="38" t="n">
        <v>3.61266103839236</v>
      </c>
      <c r="G688" s="38" t="n">
        <v>3.63656743216643</v>
      </c>
      <c r="H688" s="38" t="n">
        <v>3.6515292543809</v>
      </c>
      <c r="I688" s="38" t="n">
        <v>3.66210740380606</v>
      </c>
      <c r="J688" s="38" t="n">
        <v>3.69598978275404</v>
      </c>
      <c r="K688" s="38" t="n">
        <v>3.71738488112392</v>
      </c>
      <c r="L688" s="38" t="n">
        <v>3.76100011289564</v>
      </c>
      <c r="M688" s="38" t="n">
        <v>3.7703674719764</v>
      </c>
      <c r="N688" s="38" t="n">
        <v>3.81421210643987</v>
      </c>
      <c r="O688" s="38" t="n">
        <v>3.86564934346056</v>
      </c>
    </row>
    <row r="689" customFormat="false" ht="15" hidden="false" customHeight="false" outlineLevel="0" collapsed="false">
      <c r="A689" s="30" t="n">
        <v>44795</v>
      </c>
      <c r="B689" s="38" t="n">
        <v>3.59633466788657</v>
      </c>
      <c r="C689" s="38" t="n">
        <v>3.59904414306944</v>
      </c>
      <c r="D689" s="38" t="n">
        <v>3.58417064186395</v>
      </c>
      <c r="E689" s="38" t="n">
        <v>3.60220788290837</v>
      </c>
      <c r="F689" s="38" t="n">
        <v>3.61353119273634</v>
      </c>
      <c r="G689" s="38" t="n">
        <v>3.62346661268919</v>
      </c>
      <c r="H689" s="38" t="n">
        <v>3.6355897492691</v>
      </c>
      <c r="I689" s="38" t="n">
        <v>3.66177968197612</v>
      </c>
      <c r="J689" s="38" t="n">
        <v>3.67989069876058</v>
      </c>
      <c r="K689" s="38" t="n">
        <v>3.70403705275964</v>
      </c>
      <c r="L689" s="38" t="n">
        <v>3.75300491551514</v>
      </c>
      <c r="M689" s="38" t="n">
        <v>3.78714248403978</v>
      </c>
      <c r="N689" s="38" t="n">
        <v>3.82803677331663</v>
      </c>
      <c r="O689" s="38" t="n">
        <v>3.88353421069155</v>
      </c>
    </row>
    <row r="690" customFormat="false" ht="15" hidden="false" customHeight="false" outlineLevel="0" collapsed="false">
      <c r="A690" s="30" t="n">
        <v>44796</v>
      </c>
      <c r="B690" s="38" t="n">
        <v>3.60385307105391</v>
      </c>
      <c r="C690" s="38" t="n">
        <v>3.5983968277682</v>
      </c>
      <c r="D690" s="38" t="n">
        <v>3.59576720643166</v>
      </c>
      <c r="E690" s="38" t="n">
        <v>3.6109397574533</v>
      </c>
      <c r="F690" s="38" t="n">
        <v>3.61353793169186</v>
      </c>
      <c r="G690" s="38" t="n">
        <v>3.62957548161211</v>
      </c>
      <c r="H690" s="38" t="n">
        <v>3.63110355281795</v>
      </c>
      <c r="I690" s="38" t="n">
        <v>3.6785850972122</v>
      </c>
      <c r="J690" s="38" t="n">
        <v>3.69427583864507</v>
      </c>
      <c r="K690" s="38" t="n">
        <v>3.70608267348315</v>
      </c>
      <c r="L690" s="38" t="n">
        <v>3.75040720726337</v>
      </c>
      <c r="M690" s="38" t="n">
        <v>3.79296005439496</v>
      </c>
      <c r="N690" s="38" t="n">
        <v>3.8198743216607</v>
      </c>
      <c r="O690" s="38" t="n">
        <v>3.8986758621075</v>
      </c>
    </row>
    <row r="691" customFormat="false" ht="15" hidden="false" customHeight="false" outlineLevel="0" collapsed="false">
      <c r="A691" s="30" t="n">
        <v>44797</v>
      </c>
      <c r="B691" s="38" t="n">
        <v>3.6098382395749</v>
      </c>
      <c r="C691" s="38" t="n">
        <v>3.62720333436979</v>
      </c>
      <c r="D691" s="38" t="n">
        <v>3.61955853023494</v>
      </c>
      <c r="E691" s="38" t="n">
        <v>3.63379602622205</v>
      </c>
      <c r="F691" s="38" t="n">
        <v>3.62460467631071</v>
      </c>
      <c r="G691" s="38" t="n">
        <v>3.64294153502307</v>
      </c>
      <c r="H691" s="38" t="n">
        <v>3.65975376590328</v>
      </c>
      <c r="I691" s="38" t="n">
        <v>3.68804890911741</v>
      </c>
      <c r="J691" s="38" t="n">
        <v>3.71285458292651</v>
      </c>
      <c r="K691" s="38" t="n">
        <v>3.72112402024516</v>
      </c>
      <c r="L691" s="38" t="n">
        <v>3.77277054655566</v>
      </c>
      <c r="M691" s="38" t="n">
        <v>3.81023216013505</v>
      </c>
      <c r="N691" s="38" t="n">
        <v>3.83850245691875</v>
      </c>
      <c r="O691" s="38" t="n">
        <v>3.90479756617114</v>
      </c>
    </row>
    <row r="692" customFormat="false" ht="15" hidden="false" customHeight="false" outlineLevel="0" collapsed="false">
      <c r="A692" s="30" t="n">
        <v>44798</v>
      </c>
      <c r="B692" s="38" t="n">
        <v>3.63712003205865</v>
      </c>
      <c r="C692" s="38" t="n">
        <v>3.64298211608137</v>
      </c>
      <c r="D692" s="38" t="n">
        <v>3.64598000537482</v>
      </c>
      <c r="E692" s="38" t="n">
        <v>3.6443301677427</v>
      </c>
      <c r="F692" s="38" t="n">
        <v>3.65211902197006</v>
      </c>
      <c r="G692" s="38" t="n">
        <v>3.66811490810052</v>
      </c>
      <c r="H692" s="38" t="n">
        <v>3.67847740122212</v>
      </c>
      <c r="I692" s="38" t="n">
        <v>3.7169607258811</v>
      </c>
      <c r="J692" s="38" t="n">
        <v>3.73507214237655</v>
      </c>
      <c r="K692" s="38" t="n">
        <v>3.74789909687106</v>
      </c>
      <c r="L692" s="38" t="n">
        <v>3.787487902674</v>
      </c>
      <c r="M692" s="38" t="n">
        <v>3.81571537200041</v>
      </c>
      <c r="N692" s="38" t="n">
        <v>3.86968410118399</v>
      </c>
      <c r="O692" s="38" t="n">
        <v>3.90679812191788</v>
      </c>
    </row>
    <row r="693" customFormat="false" ht="15" hidden="false" customHeight="false" outlineLevel="0" collapsed="false">
      <c r="A693" s="30" t="n">
        <v>44799</v>
      </c>
      <c r="B693" s="38" t="n">
        <v>3.63458439771733</v>
      </c>
      <c r="C693" s="38" t="n">
        <v>3.6395007659087</v>
      </c>
      <c r="D693" s="38" t="n">
        <v>3.6393347401307</v>
      </c>
      <c r="E693" s="38" t="n">
        <v>3.63891785504981</v>
      </c>
      <c r="F693" s="38" t="n">
        <v>3.64503415180857</v>
      </c>
      <c r="G693" s="38" t="n">
        <v>3.6606309477788</v>
      </c>
      <c r="H693" s="38" t="n">
        <v>3.67209577547901</v>
      </c>
      <c r="I693" s="38" t="n">
        <v>3.7144742997241</v>
      </c>
      <c r="J693" s="38" t="n">
        <v>3.72958188633928</v>
      </c>
      <c r="K693" s="38" t="n">
        <v>3.74520119526752</v>
      </c>
      <c r="L693" s="38" t="n">
        <v>3.80041066597062</v>
      </c>
      <c r="M693" s="38" t="n">
        <v>3.83688660799434</v>
      </c>
      <c r="N693" s="38" t="n">
        <v>3.8747192548634</v>
      </c>
      <c r="O693" s="38" t="n">
        <v>3.94586017453576</v>
      </c>
    </row>
    <row r="694" customFormat="false" ht="15" hidden="false" customHeight="false" outlineLevel="0" collapsed="false">
      <c r="A694" s="30" t="n">
        <v>44802</v>
      </c>
      <c r="B694" s="38" t="n">
        <v>3.61656177982687</v>
      </c>
      <c r="C694" s="38" t="n">
        <v>3.6346610113087</v>
      </c>
      <c r="D694" s="38" t="n">
        <v>3.63145951753352</v>
      </c>
      <c r="E694" s="38" t="n">
        <v>3.63496593909915</v>
      </c>
      <c r="F694" s="38" t="n">
        <v>3.63592496867561</v>
      </c>
      <c r="G694" s="38" t="n">
        <v>3.64693539779845</v>
      </c>
      <c r="H694" s="38" t="n">
        <v>3.65679734369998</v>
      </c>
      <c r="I694" s="38" t="n">
        <v>3.69252721320293</v>
      </c>
      <c r="J694" s="38" t="n">
        <v>3.72390245399861</v>
      </c>
      <c r="K694" s="38" t="n">
        <v>3.73345296329786</v>
      </c>
      <c r="L694" s="38" t="n">
        <v>3.78183872836657</v>
      </c>
      <c r="M694" s="38" t="n">
        <v>3.81918113793259</v>
      </c>
      <c r="N694" s="38" t="n">
        <v>3.86682452901447</v>
      </c>
      <c r="O694" s="38" t="n">
        <v>3.93148000584219</v>
      </c>
    </row>
    <row r="695" customFormat="false" ht="15" hidden="false" customHeight="false" outlineLevel="0" collapsed="false">
      <c r="A695" s="30" t="n">
        <v>44803</v>
      </c>
      <c r="B695" s="38" t="n">
        <v>3.58116768289605</v>
      </c>
      <c r="C695" s="38" t="n">
        <v>3.59158128589228</v>
      </c>
      <c r="D695" s="38" t="n">
        <v>3.5967613076741</v>
      </c>
      <c r="E695" s="38" t="n">
        <v>3.60503942853978</v>
      </c>
      <c r="F695" s="38" t="n">
        <v>3.58808637265219</v>
      </c>
      <c r="G695" s="38" t="n">
        <v>3.60692034561199</v>
      </c>
      <c r="H695" s="38" t="n">
        <v>3.62874181900885</v>
      </c>
      <c r="I695" s="38" t="n">
        <v>3.65213432778526</v>
      </c>
      <c r="J695" s="38" t="n">
        <v>3.68329683037409</v>
      </c>
      <c r="K695" s="38" t="n">
        <v>3.69822001485675</v>
      </c>
      <c r="L695" s="38" t="n">
        <v>3.75836489129294</v>
      </c>
      <c r="M695" s="38" t="n">
        <v>3.7886549799777</v>
      </c>
      <c r="N695" s="38" t="n">
        <v>3.83326710778552</v>
      </c>
      <c r="O695" s="38" t="n">
        <v>3.88885482214838</v>
      </c>
    </row>
    <row r="696" customFormat="false" ht="15" hidden="false" customHeight="false" outlineLevel="0" collapsed="false">
      <c r="A696" s="30" t="n">
        <v>44804</v>
      </c>
      <c r="B696" s="38" t="n">
        <v>3.60060312613008</v>
      </c>
      <c r="C696" s="38" t="n">
        <v>3.60284753430415</v>
      </c>
      <c r="D696" s="38" t="n">
        <v>3.59957795808543</v>
      </c>
      <c r="E696" s="38" t="n">
        <v>3.62123871441422</v>
      </c>
      <c r="F696" s="38" t="n">
        <v>3.6217817894789</v>
      </c>
      <c r="G696" s="38" t="n">
        <v>3.62968983082109</v>
      </c>
      <c r="H696" s="38" t="n">
        <v>3.65230968984204</v>
      </c>
      <c r="I696" s="38" t="n">
        <v>3.67166592952503</v>
      </c>
      <c r="J696" s="38" t="n">
        <v>3.68831920843307</v>
      </c>
      <c r="K696" s="38" t="n">
        <v>3.72483319564397</v>
      </c>
      <c r="L696" s="38" t="n">
        <v>3.76513618661038</v>
      </c>
      <c r="M696" s="38" t="n">
        <v>3.80686635522234</v>
      </c>
      <c r="N696" s="38" t="n">
        <v>3.85634785384125</v>
      </c>
      <c r="O696" s="38" t="n">
        <v>3.92514920930942</v>
      </c>
    </row>
    <row r="697" customFormat="false" ht="15" hidden="false" customHeight="false" outlineLevel="0" collapsed="false">
      <c r="A697" s="30" t="n">
        <v>44805</v>
      </c>
      <c r="B697" s="38" t="n">
        <v>3.60482993968454</v>
      </c>
      <c r="C697" s="38" t="n">
        <v>3.60675377839523</v>
      </c>
      <c r="D697" s="38" t="n">
        <v>3.61054642481782</v>
      </c>
      <c r="E697" s="38" t="n">
        <v>3.60634132182822</v>
      </c>
      <c r="F697" s="38" t="n">
        <v>3.61781155191378</v>
      </c>
      <c r="G697" s="38" t="n">
        <v>3.62165148011022</v>
      </c>
      <c r="H697" s="38" t="n">
        <v>3.65296479873881</v>
      </c>
      <c r="I697" s="38" t="n">
        <v>3.66667958797202</v>
      </c>
      <c r="J697" s="38" t="n">
        <v>3.69742703149694</v>
      </c>
      <c r="K697" s="38" t="n">
        <v>3.71151928807254</v>
      </c>
      <c r="L697" s="38" t="n">
        <v>3.77078801270074</v>
      </c>
      <c r="M697" s="38" t="n">
        <v>3.81188954341055</v>
      </c>
      <c r="N697" s="38" t="n">
        <v>3.85780088557149</v>
      </c>
      <c r="O697" s="38" t="n">
        <v>3.93825599360793</v>
      </c>
    </row>
    <row r="698" customFormat="false" ht="15" hidden="false" customHeight="false" outlineLevel="0" collapsed="false">
      <c r="A698" s="30" t="n">
        <v>44806</v>
      </c>
      <c r="B698" s="38" t="n">
        <v>3.60345858157124</v>
      </c>
      <c r="C698" s="38" t="n">
        <v>3.60279109667162</v>
      </c>
      <c r="D698" s="38" t="n">
        <v>3.60867831977276</v>
      </c>
      <c r="E698" s="38" t="n">
        <v>3.62056989048534</v>
      </c>
      <c r="F698" s="38" t="n">
        <v>3.62357559660593</v>
      </c>
      <c r="G698" s="38" t="n">
        <v>3.62564223918906</v>
      </c>
      <c r="H698" s="38" t="n">
        <v>3.64101668117816</v>
      </c>
      <c r="I698" s="38" t="n">
        <v>3.67863554462572</v>
      </c>
      <c r="J698" s="38" t="n">
        <v>3.70154074405215</v>
      </c>
      <c r="K698" s="38" t="n">
        <v>3.71230605600498</v>
      </c>
      <c r="L698" s="38" t="n">
        <v>3.77622662296072</v>
      </c>
      <c r="M698" s="38" t="n">
        <v>3.80088727141069</v>
      </c>
      <c r="N698" s="38" t="n">
        <v>3.86003439735831</v>
      </c>
      <c r="O698" s="38" t="n">
        <v>3.9217109786958</v>
      </c>
    </row>
    <row r="699" customFormat="false" ht="15" hidden="false" customHeight="false" outlineLevel="0" collapsed="false">
      <c r="A699" s="30" t="n">
        <v>44809</v>
      </c>
      <c r="B699" s="38" t="n">
        <v>3.58824634535667</v>
      </c>
      <c r="C699" s="38" t="n">
        <v>3.59531932809457</v>
      </c>
      <c r="D699" s="38" t="n">
        <v>3.59910828125806</v>
      </c>
      <c r="E699" s="38" t="n">
        <v>3.60710025090727</v>
      </c>
      <c r="F699" s="38" t="n">
        <v>3.60976379985283</v>
      </c>
      <c r="G699" s="38" t="n">
        <v>3.61839049827729</v>
      </c>
      <c r="H699" s="38" t="n">
        <v>3.62944814917503</v>
      </c>
      <c r="I699" s="38" t="n">
        <v>3.6715750952808</v>
      </c>
      <c r="J699" s="38" t="n">
        <v>3.6934238312085</v>
      </c>
      <c r="K699" s="38" t="n">
        <v>3.71132931014032</v>
      </c>
      <c r="L699" s="38" t="n">
        <v>3.76474351875249</v>
      </c>
      <c r="M699" s="38" t="n">
        <v>3.79333276481342</v>
      </c>
      <c r="N699" s="38" t="n">
        <v>3.84327518259264</v>
      </c>
      <c r="O699" s="38" t="n">
        <v>3.92262753675444</v>
      </c>
    </row>
    <row r="700" customFormat="false" ht="15" hidden="false" customHeight="false" outlineLevel="0" collapsed="false">
      <c r="A700" s="30" t="n">
        <v>44810</v>
      </c>
      <c r="B700" s="38" t="n">
        <v>3.57858951898291</v>
      </c>
      <c r="C700" s="38" t="n">
        <v>3.57319758168792</v>
      </c>
      <c r="D700" s="38" t="n">
        <v>3.57559970534861</v>
      </c>
      <c r="E700" s="38" t="n">
        <v>3.56525020331817</v>
      </c>
      <c r="F700" s="38" t="n">
        <v>3.59356314400475</v>
      </c>
      <c r="G700" s="38" t="n">
        <v>3.60579961747316</v>
      </c>
      <c r="H700" s="38" t="n">
        <v>3.6100262570856</v>
      </c>
      <c r="I700" s="38" t="n">
        <v>3.63417658131577</v>
      </c>
      <c r="J700" s="38" t="n">
        <v>3.65831929452748</v>
      </c>
      <c r="K700" s="38" t="n">
        <v>3.6860114899537</v>
      </c>
      <c r="L700" s="38" t="n">
        <v>3.73206615781871</v>
      </c>
      <c r="M700" s="38" t="n">
        <v>3.76808685123502</v>
      </c>
      <c r="N700" s="38" t="n">
        <v>3.80572120485326</v>
      </c>
      <c r="O700" s="38" t="n">
        <v>3.87126766963376</v>
      </c>
    </row>
    <row r="701" customFormat="false" ht="15" hidden="false" customHeight="false" outlineLevel="0" collapsed="false">
      <c r="A701" s="30" t="n">
        <v>44811</v>
      </c>
      <c r="B701" s="38" t="n">
        <v>3.58740560920621</v>
      </c>
      <c r="C701" s="38" t="n">
        <v>3.59356016153909</v>
      </c>
      <c r="D701" s="38" t="n">
        <v>3.5798766708904</v>
      </c>
      <c r="E701" s="38" t="n">
        <v>3.58869702120864</v>
      </c>
      <c r="F701" s="38" t="n">
        <v>3.59867577369004</v>
      </c>
      <c r="G701" s="38" t="n">
        <v>3.62133427975256</v>
      </c>
      <c r="H701" s="38" t="n">
        <v>3.63841417151538</v>
      </c>
      <c r="I701" s="38" t="n">
        <v>3.65581147640131</v>
      </c>
      <c r="J701" s="38" t="n">
        <v>3.67579059463452</v>
      </c>
      <c r="K701" s="38" t="n">
        <v>3.68599484409059</v>
      </c>
      <c r="L701" s="38" t="n">
        <v>3.75276550531752</v>
      </c>
      <c r="M701" s="38" t="n">
        <v>3.77611125334373</v>
      </c>
      <c r="N701" s="38" t="n">
        <v>3.83916201753869</v>
      </c>
      <c r="O701" s="38" t="n">
        <v>3.87818400458808</v>
      </c>
    </row>
    <row r="702" customFormat="false" ht="15" hidden="false" customHeight="false" outlineLevel="0" collapsed="false">
      <c r="A702" s="30" t="n">
        <v>44812</v>
      </c>
      <c r="B702" s="38" t="n">
        <v>3.59596515898401</v>
      </c>
      <c r="C702" s="38" t="n">
        <v>3.5912840400582</v>
      </c>
      <c r="D702" s="38" t="n">
        <v>3.58452265725335</v>
      </c>
      <c r="E702" s="38" t="n">
        <v>3.59584418354572</v>
      </c>
      <c r="F702" s="38" t="n">
        <v>3.60393314678953</v>
      </c>
      <c r="G702" s="38" t="n">
        <v>3.61225107795866</v>
      </c>
      <c r="H702" s="38" t="n">
        <v>3.63120235372198</v>
      </c>
      <c r="I702" s="38" t="n">
        <v>3.66160011577748</v>
      </c>
      <c r="J702" s="38" t="n">
        <v>3.68376746654613</v>
      </c>
      <c r="K702" s="38" t="n">
        <v>3.6991369709695</v>
      </c>
      <c r="L702" s="38" t="n">
        <v>3.74480967964742</v>
      </c>
      <c r="M702" s="38" t="n">
        <v>3.78548988787627</v>
      </c>
      <c r="N702" s="38" t="n">
        <v>3.83237633155911</v>
      </c>
      <c r="O702" s="38" t="n">
        <v>3.88560302298192</v>
      </c>
    </row>
    <row r="703" customFormat="false" ht="15" hidden="false" customHeight="false" outlineLevel="0" collapsed="false">
      <c r="A703" s="30" t="n">
        <v>44813</v>
      </c>
      <c r="B703" s="38" t="n">
        <v>3.6111849257289</v>
      </c>
      <c r="C703" s="38" t="n">
        <v>3.61306494156118</v>
      </c>
      <c r="D703" s="38" t="n">
        <v>3.60978289392741</v>
      </c>
      <c r="E703" s="38" t="n">
        <v>3.61934211168464</v>
      </c>
      <c r="F703" s="38" t="n">
        <v>3.62434728622636</v>
      </c>
      <c r="G703" s="38" t="n">
        <v>3.65217548586409</v>
      </c>
      <c r="H703" s="38" t="n">
        <v>3.65456501906374</v>
      </c>
      <c r="I703" s="38" t="n">
        <v>3.69021546400715</v>
      </c>
      <c r="J703" s="38" t="n">
        <v>3.70699135971723</v>
      </c>
      <c r="K703" s="38" t="n">
        <v>3.71570468767826</v>
      </c>
      <c r="L703" s="38" t="n">
        <v>3.78432543297725</v>
      </c>
      <c r="M703" s="38" t="n">
        <v>3.81102277059495</v>
      </c>
      <c r="N703" s="38" t="n">
        <v>3.85920502576542</v>
      </c>
      <c r="O703" s="38" t="n">
        <v>3.92156785702402</v>
      </c>
    </row>
    <row r="704" customFormat="false" ht="15" hidden="false" customHeight="false" outlineLevel="0" collapsed="false">
      <c r="A704" s="30" t="n">
        <v>44816</v>
      </c>
      <c r="B704" s="38" t="n">
        <v>3.60048479782513</v>
      </c>
      <c r="C704" s="38" t="n">
        <v>3.60993736825262</v>
      </c>
      <c r="D704" s="38" t="n">
        <v>3.61308505469565</v>
      </c>
      <c r="E704" s="38" t="n">
        <v>3.62080859218752</v>
      </c>
      <c r="F704" s="38" t="n">
        <v>3.62657134737225</v>
      </c>
      <c r="G704" s="38" t="n">
        <v>3.61841327998098</v>
      </c>
      <c r="H704" s="38" t="n">
        <v>3.63628278133257</v>
      </c>
      <c r="I704" s="38" t="n">
        <v>3.66365955120468</v>
      </c>
      <c r="J704" s="38" t="n">
        <v>3.70229356929891</v>
      </c>
      <c r="K704" s="38" t="n">
        <v>3.71387330886007</v>
      </c>
      <c r="L704" s="38" t="n">
        <v>3.76942942110648</v>
      </c>
      <c r="M704" s="38" t="n">
        <v>3.8065555685759</v>
      </c>
      <c r="N704" s="38" t="n">
        <v>3.85760365394518</v>
      </c>
      <c r="O704" s="38" t="n">
        <v>3.91461381840041</v>
      </c>
    </row>
    <row r="705" customFormat="false" ht="15" hidden="false" customHeight="false" outlineLevel="0" collapsed="false">
      <c r="A705" s="30" t="n">
        <v>44817</v>
      </c>
      <c r="B705" s="38" t="n">
        <v>3.58750566851356</v>
      </c>
      <c r="C705" s="38" t="n">
        <v>3.59853903065032</v>
      </c>
      <c r="D705" s="38" t="n">
        <v>3.6096361763928</v>
      </c>
      <c r="E705" s="38" t="n">
        <v>3.60606437924618</v>
      </c>
      <c r="F705" s="38" t="n">
        <v>3.60633907795283</v>
      </c>
      <c r="G705" s="38" t="n">
        <v>3.61255735419016</v>
      </c>
      <c r="H705" s="38" t="n">
        <v>3.64379337961384</v>
      </c>
      <c r="I705" s="38" t="n">
        <v>3.66436243950129</v>
      </c>
      <c r="J705" s="38" t="n">
        <v>3.68554092913003</v>
      </c>
      <c r="K705" s="38" t="n">
        <v>3.70133451021192</v>
      </c>
      <c r="L705" s="38" t="n">
        <v>3.75616172616208</v>
      </c>
      <c r="M705" s="38" t="n">
        <v>3.79356764775704</v>
      </c>
      <c r="N705" s="38" t="n">
        <v>3.84393726944816</v>
      </c>
      <c r="O705" s="38" t="n">
        <v>3.90451338633029</v>
      </c>
    </row>
    <row r="706" customFormat="false" ht="15" hidden="false" customHeight="false" outlineLevel="0" collapsed="false">
      <c r="A706" s="30" t="n">
        <v>44818</v>
      </c>
      <c r="B706" s="38" t="n">
        <v>3.61146199132087</v>
      </c>
      <c r="C706" s="38" t="n">
        <v>3.61231847526407</v>
      </c>
      <c r="D706" s="38" t="n">
        <v>3.63101484170703</v>
      </c>
      <c r="E706" s="38" t="n">
        <v>3.61120267336257</v>
      </c>
      <c r="F706" s="38" t="n">
        <v>3.62723483322103</v>
      </c>
      <c r="G706" s="38" t="n">
        <v>3.64155365922285</v>
      </c>
      <c r="H706" s="38" t="n">
        <v>3.6468449898237</v>
      </c>
      <c r="I706" s="38" t="n">
        <v>3.68397549406523</v>
      </c>
      <c r="J706" s="38" t="n">
        <v>3.71135986250398</v>
      </c>
      <c r="K706" s="38" t="n">
        <v>3.72622803163149</v>
      </c>
      <c r="L706" s="38" t="n">
        <v>3.78608585063982</v>
      </c>
      <c r="M706" s="38" t="n">
        <v>3.79840016886813</v>
      </c>
      <c r="N706" s="38" t="n">
        <v>3.85118057361736</v>
      </c>
      <c r="O706" s="38" t="n">
        <v>3.92985040293628</v>
      </c>
    </row>
    <row r="707" customFormat="false" ht="15" hidden="false" customHeight="false" outlineLevel="0" collapsed="false">
      <c r="A707" s="30" t="n">
        <v>44819</v>
      </c>
      <c r="B707" s="38" t="n">
        <v>3.62242518063979</v>
      </c>
      <c r="C707" s="38" t="n">
        <v>3.62362889947415</v>
      </c>
      <c r="D707" s="38" t="n">
        <v>3.63165153610006</v>
      </c>
      <c r="E707" s="38" t="n">
        <v>3.6164801025946</v>
      </c>
      <c r="F707" s="38" t="n">
        <v>3.63756397501278</v>
      </c>
      <c r="G707" s="38" t="n">
        <v>3.65333788895083</v>
      </c>
      <c r="H707" s="38" t="n">
        <v>3.65543721678731</v>
      </c>
      <c r="I707" s="38" t="n">
        <v>3.70530556079903</v>
      </c>
      <c r="J707" s="38" t="n">
        <v>3.71382308080867</v>
      </c>
      <c r="K707" s="38" t="n">
        <v>3.71818259015543</v>
      </c>
      <c r="L707" s="38" t="n">
        <v>3.78500528795182</v>
      </c>
      <c r="M707" s="38" t="n">
        <v>3.81147040890507</v>
      </c>
      <c r="N707" s="38" t="n">
        <v>3.8666309951908</v>
      </c>
      <c r="O707" s="38" t="n">
        <v>3.92651719671459</v>
      </c>
    </row>
    <row r="708" customFormat="false" ht="15" hidden="false" customHeight="false" outlineLevel="0" collapsed="false">
      <c r="A708" s="30" t="n">
        <v>44820</v>
      </c>
      <c r="B708" s="38" t="n">
        <v>3.63008091136915</v>
      </c>
      <c r="C708" s="38" t="n">
        <v>3.64603244183903</v>
      </c>
      <c r="D708" s="38" t="n">
        <v>3.64642375898705</v>
      </c>
      <c r="E708" s="38" t="n">
        <v>3.63945001549892</v>
      </c>
      <c r="F708" s="38" t="n">
        <v>3.64818659592133</v>
      </c>
      <c r="G708" s="38" t="n">
        <v>3.66594786699189</v>
      </c>
      <c r="H708" s="38" t="n">
        <v>3.6726915198376</v>
      </c>
      <c r="I708" s="38" t="n">
        <v>3.70183029479696</v>
      </c>
      <c r="J708" s="38" t="n">
        <v>3.72604836613747</v>
      </c>
      <c r="K708" s="38" t="n">
        <v>3.73705871258616</v>
      </c>
      <c r="L708" s="38" t="n">
        <v>3.7776568653459</v>
      </c>
      <c r="M708" s="38" t="n">
        <v>3.82246660694069</v>
      </c>
      <c r="N708" s="38" t="n">
        <v>3.84834336558527</v>
      </c>
      <c r="O708" s="38" t="n">
        <v>3.9119865278344</v>
      </c>
    </row>
    <row r="709" customFormat="false" ht="15" hidden="false" customHeight="false" outlineLevel="0" collapsed="false">
      <c r="A709" s="30" t="n">
        <v>44823</v>
      </c>
      <c r="B709" s="38" t="n">
        <v>3.59852128700384</v>
      </c>
      <c r="C709" s="38" t="n">
        <v>3.60256735903091</v>
      </c>
      <c r="D709" s="38" t="n">
        <v>3.618736602999</v>
      </c>
      <c r="E709" s="38" t="n">
        <v>3.61842641975796</v>
      </c>
      <c r="F709" s="38" t="n">
        <v>3.62282599463235</v>
      </c>
      <c r="G709" s="38" t="n">
        <v>3.63002016085906</v>
      </c>
      <c r="H709" s="38" t="n">
        <v>3.64580632786783</v>
      </c>
      <c r="I709" s="38" t="n">
        <v>3.68036519365888</v>
      </c>
      <c r="J709" s="38" t="n">
        <v>3.69921970897555</v>
      </c>
      <c r="K709" s="38" t="n">
        <v>3.72155579260923</v>
      </c>
      <c r="L709" s="38" t="n">
        <v>3.7681082490191</v>
      </c>
      <c r="M709" s="38" t="n">
        <v>3.78922548854102</v>
      </c>
      <c r="N709" s="38" t="n">
        <v>3.81655148544194</v>
      </c>
      <c r="O709" s="38" t="n">
        <v>3.87781286297268</v>
      </c>
    </row>
    <row r="710" customFormat="false" ht="15" hidden="false" customHeight="false" outlineLevel="0" collapsed="false">
      <c r="A710" s="30" t="n">
        <v>44824</v>
      </c>
      <c r="B710" s="38" t="n">
        <v>3.63214721148151</v>
      </c>
      <c r="C710" s="38" t="n">
        <v>3.63142449262851</v>
      </c>
      <c r="D710" s="38" t="n">
        <v>3.63352589870889</v>
      </c>
      <c r="E710" s="38" t="n">
        <v>3.64390354669381</v>
      </c>
      <c r="F710" s="38" t="n">
        <v>3.66274939421101</v>
      </c>
      <c r="G710" s="38" t="n">
        <v>3.65898981828767</v>
      </c>
      <c r="H710" s="38" t="n">
        <v>3.67393665194886</v>
      </c>
      <c r="I710" s="38" t="n">
        <v>3.69505191189189</v>
      </c>
      <c r="J710" s="38" t="n">
        <v>3.73238636768778</v>
      </c>
      <c r="K710" s="38" t="n">
        <v>3.74780990464241</v>
      </c>
      <c r="L710" s="38" t="n">
        <v>3.79503114860976</v>
      </c>
      <c r="M710" s="38" t="n">
        <v>3.82836279633475</v>
      </c>
      <c r="N710" s="38" t="n">
        <v>3.85692802996967</v>
      </c>
      <c r="O710" s="38" t="n">
        <v>3.91540094648919</v>
      </c>
    </row>
    <row r="711" customFormat="false" ht="15" hidden="false" customHeight="false" outlineLevel="0" collapsed="false">
      <c r="A711" s="30" t="n">
        <v>44825</v>
      </c>
      <c r="B711" s="38" t="n">
        <v>3.71024141378104</v>
      </c>
      <c r="C711" s="38" t="n">
        <v>3.70709695527234</v>
      </c>
      <c r="D711" s="38" t="n">
        <v>3.69371872160073</v>
      </c>
      <c r="E711" s="38" t="n">
        <v>3.71335774497127</v>
      </c>
      <c r="F711" s="38" t="n">
        <v>3.71177212854259</v>
      </c>
      <c r="G711" s="38" t="n">
        <v>3.73424601764981</v>
      </c>
      <c r="H711" s="38" t="n">
        <v>3.7431865586959</v>
      </c>
      <c r="I711" s="38" t="n">
        <v>3.75881758140213</v>
      </c>
      <c r="J711" s="38" t="n">
        <v>3.7924502463054</v>
      </c>
      <c r="K711" s="38" t="n">
        <v>3.80933185710424</v>
      </c>
      <c r="L711" s="38" t="n">
        <v>3.85645348689818</v>
      </c>
      <c r="M711" s="38" t="n">
        <v>3.88656182422149</v>
      </c>
      <c r="N711" s="38" t="n">
        <v>3.92962832087609</v>
      </c>
      <c r="O711" s="38" t="n">
        <v>3.97861751348356</v>
      </c>
    </row>
    <row r="712" customFormat="false" ht="15" hidden="false" customHeight="false" outlineLevel="0" collapsed="false">
      <c r="A712" s="30" t="n">
        <v>44826</v>
      </c>
      <c r="B712" s="38" t="n">
        <v>3.7230621068258</v>
      </c>
      <c r="C712" s="38" t="n">
        <v>3.73313869174843</v>
      </c>
      <c r="D712" s="38" t="n">
        <v>3.74344977860414</v>
      </c>
      <c r="E712" s="38" t="n">
        <v>3.73908747295605</v>
      </c>
      <c r="F712" s="38" t="n">
        <v>3.73947976559701</v>
      </c>
      <c r="G712" s="38" t="n">
        <v>3.75447066713858</v>
      </c>
      <c r="H712" s="38" t="n">
        <v>3.76532982798416</v>
      </c>
      <c r="I712" s="38" t="n">
        <v>3.79253736219503</v>
      </c>
      <c r="J712" s="38" t="n">
        <v>3.82709763928094</v>
      </c>
      <c r="K712" s="38" t="n">
        <v>3.82694198581262</v>
      </c>
      <c r="L712" s="38" t="n">
        <v>3.88491990465059</v>
      </c>
      <c r="M712" s="38" t="n">
        <v>3.9063574482548</v>
      </c>
      <c r="N712" s="38" t="n">
        <v>3.93620008709183</v>
      </c>
      <c r="O712" s="38" t="n">
        <v>3.99998204667776</v>
      </c>
    </row>
    <row r="713" customFormat="false" ht="15" hidden="false" customHeight="false" outlineLevel="0" collapsed="false">
      <c r="A713" s="30" t="n">
        <v>44827</v>
      </c>
      <c r="B713" s="38" t="n">
        <v>3.70974460406889</v>
      </c>
      <c r="C713" s="38" t="n">
        <v>3.7198336572232</v>
      </c>
      <c r="D713" s="38" t="n">
        <v>3.72067793081797</v>
      </c>
      <c r="E713" s="38" t="n">
        <v>3.71762109619201</v>
      </c>
      <c r="F713" s="38" t="n">
        <v>3.73725078415423</v>
      </c>
      <c r="G713" s="38" t="n">
        <v>3.74868156380506</v>
      </c>
      <c r="H713" s="38" t="n">
        <v>3.76365686966475</v>
      </c>
      <c r="I713" s="38" t="n">
        <v>3.78443208314786</v>
      </c>
      <c r="J713" s="38" t="n">
        <v>3.80470176959978</v>
      </c>
      <c r="K713" s="38" t="n">
        <v>3.82668173466427</v>
      </c>
      <c r="L713" s="38" t="n">
        <v>3.86630809361029</v>
      </c>
      <c r="M713" s="38" t="n">
        <v>3.90029635352916</v>
      </c>
      <c r="N713" s="38" t="n">
        <v>3.93735654064753</v>
      </c>
      <c r="O713" s="38" t="n">
        <v>3.98686210024371</v>
      </c>
    </row>
    <row r="714" customFormat="false" ht="15" hidden="false" customHeight="false" outlineLevel="0" collapsed="false">
      <c r="A714" s="30" t="n">
        <v>44830</v>
      </c>
      <c r="B714" s="38" t="n">
        <v>3.73867718474658</v>
      </c>
      <c r="C714" s="38" t="n">
        <v>3.73856227573536</v>
      </c>
      <c r="D714" s="38" t="n">
        <v>3.74345970280749</v>
      </c>
      <c r="E714" s="38" t="n">
        <v>3.75066606643897</v>
      </c>
      <c r="F714" s="38" t="n">
        <v>3.76071666412611</v>
      </c>
      <c r="G714" s="38" t="n">
        <v>3.76147044375122</v>
      </c>
      <c r="H714" s="38" t="n">
        <v>3.77631294225521</v>
      </c>
      <c r="I714" s="38" t="n">
        <v>3.80194251871748</v>
      </c>
      <c r="J714" s="38" t="n">
        <v>3.82282139811188</v>
      </c>
      <c r="K714" s="38" t="n">
        <v>3.84117390352479</v>
      </c>
      <c r="L714" s="38" t="n">
        <v>3.88873490477362</v>
      </c>
      <c r="M714" s="38" t="n">
        <v>3.9214195736236</v>
      </c>
      <c r="N714" s="38" t="n">
        <v>3.95611234368558</v>
      </c>
      <c r="O714" s="38" t="n">
        <v>4.00171262461804</v>
      </c>
    </row>
    <row r="715" customFormat="false" ht="15" hidden="false" customHeight="false" outlineLevel="0" collapsed="false">
      <c r="A715" s="30" t="n">
        <v>44831</v>
      </c>
      <c r="B715" s="38" t="n">
        <v>3.73686419610604</v>
      </c>
      <c r="C715" s="38" t="n">
        <v>3.73810695513932</v>
      </c>
      <c r="D715" s="38" t="n">
        <v>3.73079334227643</v>
      </c>
      <c r="E715" s="38" t="n">
        <v>3.74716629564212</v>
      </c>
      <c r="F715" s="38" t="n">
        <v>3.74645212355797</v>
      </c>
      <c r="G715" s="38" t="n">
        <v>3.75725942446354</v>
      </c>
      <c r="H715" s="38" t="n">
        <v>3.77233819151281</v>
      </c>
      <c r="I715" s="38" t="n">
        <v>3.79888098638812</v>
      </c>
      <c r="J715" s="38" t="n">
        <v>3.82418926076565</v>
      </c>
      <c r="K715" s="38" t="n">
        <v>3.83956529742397</v>
      </c>
      <c r="L715" s="38" t="n">
        <v>3.88365309433906</v>
      </c>
      <c r="M715" s="38" t="n">
        <v>3.90320325244699</v>
      </c>
      <c r="N715" s="38" t="n">
        <v>3.95732286913156</v>
      </c>
      <c r="O715" s="38" t="n">
        <v>4.00901594603634</v>
      </c>
    </row>
    <row r="716" customFormat="false" ht="15" hidden="false" customHeight="false" outlineLevel="0" collapsed="false">
      <c r="A716" s="30" t="n">
        <v>44832</v>
      </c>
      <c r="B716" s="38" t="n">
        <v>3.76349028756605</v>
      </c>
      <c r="C716" s="38" t="n">
        <v>3.76502556096403</v>
      </c>
      <c r="D716" s="38" t="n">
        <v>3.76377654923485</v>
      </c>
      <c r="E716" s="38" t="n">
        <v>3.77558881293577</v>
      </c>
      <c r="F716" s="38" t="n">
        <v>3.77530483748854</v>
      </c>
      <c r="G716" s="38" t="n">
        <v>3.78862485582975</v>
      </c>
      <c r="H716" s="38" t="n">
        <v>3.79866775908589</v>
      </c>
      <c r="I716" s="38" t="n">
        <v>3.83804281414141</v>
      </c>
      <c r="J716" s="38" t="n">
        <v>3.84516376327206</v>
      </c>
      <c r="K716" s="38" t="n">
        <v>3.86466723389292</v>
      </c>
      <c r="L716" s="38" t="n">
        <v>3.9051331959018</v>
      </c>
      <c r="M716" s="38" t="n">
        <v>3.94554828018252</v>
      </c>
      <c r="N716" s="38" t="n">
        <v>3.97493324275848</v>
      </c>
      <c r="O716" s="38" t="n">
        <v>4.03069476380226</v>
      </c>
    </row>
    <row r="717" customFormat="false" ht="15" hidden="false" customHeight="false" outlineLevel="0" collapsed="false">
      <c r="A717" s="30" t="n">
        <v>44833</v>
      </c>
      <c r="B717" s="38" t="n">
        <v>3.77843176501717</v>
      </c>
      <c r="C717" s="38" t="n">
        <v>3.78520232296828</v>
      </c>
      <c r="D717" s="38" t="n">
        <v>3.78102486336611</v>
      </c>
      <c r="E717" s="38" t="n">
        <v>3.77863479438186</v>
      </c>
      <c r="F717" s="38" t="n">
        <v>3.79943391708564</v>
      </c>
      <c r="G717" s="38" t="n">
        <v>3.79747298735277</v>
      </c>
      <c r="H717" s="38" t="n">
        <v>3.82703367653974</v>
      </c>
      <c r="I717" s="38" t="n">
        <v>3.85941804956583</v>
      </c>
      <c r="J717" s="38" t="n">
        <v>3.87031039889271</v>
      </c>
      <c r="K717" s="38" t="n">
        <v>3.89599290732949</v>
      </c>
      <c r="L717" s="38" t="n">
        <v>3.93308613226709</v>
      </c>
      <c r="M717" s="38" t="n">
        <v>3.97070604240746</v>
      </c>
      <c r="N717" s="38" t="n">
        <v>3.99449211919807</v>
      </c>
      <c r="O717" s="38" t="n">
        <v>4.03669024487047</v>
      </c>
    </row>
    <row r="718" customFormat="false" ht="15" hidden="false" customHeight="false" outlineLevel="0" collapsed="false">
      <c r="A718" s="30" t="n">
        <v>44834</v>
      </c>
      <c r="B718" s="38" t="n">
        <v>3.76004690040035</v>
      </c>
      <c r="C718" s="38" t="n">
        <v>3.77411318989772</v>
      </c>
      <c r="D718" s="38" t="n">
        <v>3.77083262946428</v>
      </c>
      <c r="E718" s="38" t="n">
        <v>3.76814949820298</v>
      </c>
      <c r="F718" s="38" t="n">
        <v>3.77788028416088</v>
      </c>
      <c r="G718" s="38" t="n">
        <v>3.79543035196892</v>
      </c>
      <c r="H718" s="38" t="n">
        <v>3.80107070264331</v>
      </c>
      <c r="I718" s="38" t="n">
        <v>3.84615742686844</v>
      </c>
      <c r="J718" s="38" t="n">
        <v>3.84914806382333</v>
      </c>
      <c r="K718" s="38" t="n">
        <v>3.87576200698921</v>
      </c>
      <c r="L718" s="38" t="n">
        <v>3.92145495437973</v>
      </c>
      <c r="M718" s="38" t="n">
        <v>3.94228317189429</v>
      </c>
      <c r="N718" s="38" t="n">
        <v>3.98261531559513</v>
      </c>
      <c r="O718" s="38" t="n">
        <v>4.04821218569263</v>
      </c>
    </row>
    <row r="719" customFormat="false" ht="15" hidden="false" customHeight="false" outlineLevel="0" collapsed="false">
      <c r="A719" s="30" t="n">
        <v>44837</v>
      </c>
      <c r="B719" s="38" t="n">
        <v>3.71765217860778</v>
      </c>
      <c r="C719" s="38" t="n">
        <v>3.72222330824145</v>
      </c>
      <c r="D719" s="38" t="n">
        <v>3.714220633595</v>
      </c>
      <c r="E719" s="38" t="n">
        <v>3.73167487638601</v>
      </c>
      <c r="F719" s="38" t="n">
        <v>3.73424036876383</v>
      </c>
      <c r="G719" s="38" t="n">
        <v>3.74618854284808</v>
      </c>
      <c r="H719" s="38" t="n">
        <v>3.7610709133766</v>
      </c>
      <c r="I719" s="38" t="n">
        <v>3.78628862380984</v>
      </c>
      <c r="J719" s="38" t="n">
        <v>3.80801975741205</v>
      </c>
      <c r="K719" s="38" t="n">
        <v>3.8285404968188</v>
      </c>
      <c r="L719" s="38" t="n">
        <v>3.87761779953958</v>
      </c>
      <c r="M719" s="38" t="n">
        <v>3.92576619754531</v>
      </c>
      <c r="N719" s="38" t="n">
        <v>3.96082650248615</v>
      </c>
      <c r="O719" s="38" t="n">
        <v>4.01161740432648</v>
      </c>
    </row>
    <row r="720" customFormat="false" ht="15" hidden="false" customHeight="false" outlineLevel="0" collapsed="false">
      <c r="A720" s="30" t="n">
        <v>44838</v>
      </c>
      <c r="B720" s="38" t="n">
        <v>3.73270831997668</v>
      </c>
      <c r="C720" s="38" t="n">
        <v>3.72131322601991</v>
      </c>
      <c r="D720" s="38" t="n">
        <v>3.72793841722345</v>
      </c>
      <c r="E720" s="38" t="n">
        <v>3.73685835705809</v>
      </c>
      <c r="F720" s="38" t="n">
        <v>3.72444464576656</v>
      </c>
      <c r="G720" s="38" t="n">
        <v>3.74893943662254</v>
      </c>
      <c r="H720" s="38" t="n">
        <v>3.75929605962493</v>
      </c>
      <c r="I720" s="38" t="n">
        <v>3.79392363374484</v>
      </c>
      <c r="J720" s="38" t="n">
        <v>3.81785362625888</v>
      </c>
      <c r="K720" s="38" t="n">
        <v>3.83369783426608</v>
      </c>
      <c r="L720" s="38" t="n">
        <v>3.88421051598544</v>
      </c>
      <c r="M720" s="38" t="n">
        <v>3.92393414410578</v>
      </c>
      <c r="N720" s="38" t="n">
        <v>3.96248755647127</v>
      </c>
      <c r="O720" s="38" t="n">
        <v>4.02359523896649</v>
      </c>
    </row>
    <row r="721" customFormat="false" ht="15" hidden="false" customHeight="false" outlineLevel="0" collapsed="false">
      <c r="A721" s="30" t="n">
        <v>44839</v>
      </c>
      <c r="B721" s="38" t="n">
        <v>3.67372262867329</v>
      </c>
      <c r="C721" s="38" t="n">
        <v>3.68739168513199</v>
      </c>
      <c r="D721" s="38" t="n">
        <v>3.68140452363479</v>
      </c>
      <c r="E721" s="38" t="n">
        <v>3.68113422785288</v>
      </c>
      <c r="F721" s="38" t="n">
        <v>3.67774549765677</v>
      </c>
      <c r="G721" s="38" t="n">
        <v>3.69529307569897</v>
      </c>
      <c r="H721" s="38" t="n">
        <v>3.7140592883607</v>
      </c>
      <c r="I721" s="38" t="n">
        <v>3.74788119575289</v>
      </c>
      <c r="J721" s="38" t="n">
        <v>3.76976728528078</v>
      </c>
      <c r="K721" s="38" t="n">
        <v>3.79528585661566</v>
      </c>
      <c r="L721" s="38" t="n">
        <v>3.84603869192831</v>
      </c>
      <c r="M721" s="38" t="n">
        <v>3.88104019079219</v>
      </c>
      <c r="N721" s="38" t="n">
        <v>3.94001879680306</v>
      </c>
      <c r="O721" s="38" t="n">
        <v>4.0158135290823</v>
      </c>
    </row>
    <row r="722" customFormat="false" ht="15" hidden="false" customHeight="false" outlineLevel="0" collapsed="false">
      <c r="A722" s="30" t="n">
        <v>44840</v>
      </c>
      <c r="B722" s="38" t="n">
        <v>3.64888212481118</v>
      </c>
      <c r="C722" s="38" t="n">
        <v>3.6604841782588</v>
      </c>
      <c r="D722" s="38" t="n">
        <v>3.65153260815254</v>
      </c>
      <c r="E722" s="38" t="n">
        <v>3.65791666750539</v>
      </c>
      <c r="F722" s="38" t="n">
        <v>3.66814133572148</v>
      </c>
      <c r="G722" s="38" t="n">
        <v>3.6929616149258</v>
      </c>
      <c r="H722" s="38" t="n">
        <v>3.69422929335082</v>
      </c>
      <c r="I722" s="38" t="n">
        <v>3.72504996380031</v>
      </c>
      <c r="J722" s="38" t="n">
        <v>3.75413815203403</v>
      </c>
      <c r="K722" s="38" t="n">
        <v>3.77365660708548</v>
      </c>
      <c r="L722" s="38" t="n">
        <v>3.82299472982824</v>
      </c>
      <c r="M722" s="38" t="n">
        <v>3.87506331789422</v>
      </c>
      <c r="N722" s="38" t="n">
        <v>3.90893216396862</v>
      </c>
      <c r="O722" s="38" t="n">
        <v>3.97932733345968</v>
      </c>
    </row>
    <row r="723" customFormat="false" ht="15" hidden="false" customHeight="false" outlineLevel="0" collapsed="false">
      <c r="A723" s="30" t="n">
        <v>44841</v>
      </c>
      <c r="B723" s="38" t="n">
        <v>3.64117652288112</v>
      </c>
      <c r="C723" s="38" t="n">
        <v>3.64971128428024</v>
      </c>
      <c r="D723" s="38" t="n">
        <v>3.65840742426879</v>
      </c>
      <c r="E723" s="38" t="n">
        <v>3.66476644787992</v>
      </c>
      <c r="F723" s="38" t="n">
        <v>3.65510152324133</v>
      </c>
      <c r="G723" s="38" t="n">
        <v>3.68069618071319</v>
      </c>
      <c r="H723" s="38" t="n">
        <v>3.69007796609144</v>
      </c>
      <c r="I723" s="38" t="n">
        <v>3.72349539472745</v>
      </c>
      <c r="J723" s="38" t="n">
        <v>3.74090383777371</v>
      </c>
      <c r="K723" s="38" t="n">
        <v>3.75968542196427</v>
      </c>
      <c r="L723" s="38" t="n">
        <v>3.82012795594914</v>
      </c>
      <c r="M723" s="38" t="n">
        <v>3.85521937292848</v>
      </c>
      <c r="N723" s="38" t="n">
        <v>3.90557458558327</v>
      </c>
      <c r="O723" s="38" t="n">
        <v>3.96460708538555</v>
      </c>
    </row>
    <row r="724" customFormat="false" ht="15" hidden="false" customHeight="false" outlineLevel="0" collapsed="false">
      <c r="A724" s="30" t="n">
        <v>44844</v>
      </c>
      <c r="B724" s="38" t="n">
        <v>3.62587045162508</v>
      </c>
      <c r="C724" s="38" t="n">
        <v>3.61518263404576</v>
      </c>
      <c r="D724" s="38" t="n">
        <v>3.62413713031871</v>
      </c>
      <c r="E724" s="38" t="n">
        <v>3.63516292699675</v>
      </c>
      <c r="F724" s="38" t="n">
        <v>3.635728306387</v>
      </c>
      <c r="G724" s="38" t="n">
        <v>3.66136598217099</v>
      </c>
      <c r="H724" s="38" t="n">
        <v>3.66104424960326</v>
      </c>
      <c r="I724" s="38" t="n">
        <v>3.69599497945365</v>
      </c>
      <c r="J724" s="38" t="n">
        <v>3.71930526766137</v>
      </c>
      <c r="K724" s="38" t="n">
        <v>3.74796183670046</v>
      </c>
      <c r="L724" s="38" t="n">
        <v>3.78832710828822</v>
      </c>
      <c r="M724" s="38" t="n">
        <v>3.82765216136992</v>
      </c>
      <c r="N724" s="38" t="n">
        <v>3.86979844481764</v>
      </c>
      <c r="O724" s="38" t="n">
        <v>3.93742046417056</v>
      </c>
    </row>
    <row r="725" customFormat="false" ht="15" hidden="false" customHeight="false" outlineLevel="0" collapsed="false">
      <c r="A725" s="30" t="n">
        <v>44845</v>
      </c>
      <c r="B725" s="38" t="n">
        <v>3.63176947037399</v>
      </c>
      <c r="C725" s="38" t="n">
        <v>3.62989031240209</v>
      </c>
      <c r="D725" s="38" t="n">
        <v>3.62376793626752</v>
      </c>
      <c r="E725" s="38" t="n">
        <v>3.6362708446923</v>
      </c>
      <c r="F725" s="38" t="n">
        <v>3.6423368564094</v>
      </c>
      <c r="G725" s="38" t="n">
        <v>3.65828428454528</v>
      </c>
      <c r="H725" s="38" t="n">
        <v>3.66453175178042</v>
      </c>
      <c r="I725" s="38" t="n">
        <v>3.70580131665858</v>
      </c>
      <c r="J725" s="38" t="n">
        <v>3.72201750258349</v>
      </c>
      <c r="K725" s="38" t="n">
        <v>3.73497862926725</v>
      </c>
      <c r="L725" s="38" t="n">
        <v>3.78867677394147</v>
      </c>
      <c r="M725" s="38" t="n">
        <v>3.83569766853424</v>
      </c>
      <c r="N725" s="38" t="n">
        <v>3.87141074138119</v>
      </c>
      <c r="O725" s="38" t="n">
        <v>3.93659247068252</v>
      </c>
    </row>
    <row r="726" customFormat="false" ht="15" hidden="false" customHeight="false" outlineLevel="0" collapsed="false">
      <c r="A726" s="30" t="n">
        <v>44846</v>
      </c>
      <c r="B726" s="38" t="n">
        <v>3.6969728311405</v>
      </c>
      <c r="C726" s="38" t="n">
        <v>3.70245710835244</v>
      </c>
      <c r="D726" s="38" t="n">
        <v>3.70629231850328</v>
      </c>
      <c r="E726" s="38" t="n">
        <v>3.71513906195193</v>
      </c>
      <c r="F726" s="38" t="n">
        <v>3.71769862877345</v>
      </c>
      <c r="G726" s="38" t="n">
        <v>3.72964458149911</v>
      </c>
      <c r="H726" s="38" t="n">
        <v>3.74251776109528</v>
      </c>
      <c r="I726" s="38" t="n">
        <v>3.76915843446617</v>
      </c>
      <c r="J726" s="38" t="n">
        <v>3.79508308671254</v>
      </c>
      <c r="K726" s="38" t="n">
        <v>3.82070295363861</v>
      </c>
      <c r="L726" s="38" t="n">
        <v>3.8533793319157</v>
      </c>
      <c r="M726" s="38" t="n">
        <v>3.89519866053426</v>
      </c>
      <c r="N726" s="38" t="n">
        <v>3.94166273957233</v>
      </c>
      <c r="O726" s="38" t="n">
        <v>3.99125871593492</v>
      </c>
    </row>
    <row r="727" customFormat="false" ht="15" hidden="false" customHeight="false" outlineLevel="0" collapsed="false">
      <c r="A727" s="30" t="n">
        <v>44847</v>
      </c>
      <c r="B727" s="38" t="n">
        <v>3.68392504858924</v>
      </c>
      <c r="C727" s="38" t="n">
        <v>3.69604163758167</v>
      </c>
      <c r="D727" s="38" t="n">
        <v>3.68841680334941</v>
      </c>
      <c r="E727" s="38" t="n">
        <v>3.69787281828121</v>
      </c>
      <c r="F727" s="38" t="n">
        <v>3.69652669595573</v>
      </c>
      <c r="G727" s="38" t="n">
        <v>3.70553376078843</v>
      </c>
      <c r="H727" s="38" t="n">
        <v>3.72811031525957</v>
      </c>
      <c r="I727" s="38" t="n">
        <v>3.75108954794183</v>
      </c>
      <c r="J727" s="38" t="n">
        <v>3.78124576634719</v>
      </c>
      <c r="K727" s="38" t="n">
        <v>3.80625407905126</v>
      </c>
      <c r="L727" s="38" t="n">
        <v>3.86049067678826</v>
      </c>
      <c r="M727" s="38" t="n">
        <v>3.88170692406104</v>
      </c>
      <c r="N727" s="38" t="n">
        <v>3.92918967294693</v>
      </c>
      <c r="O727" s="38" t="n">
        <v>3.98658534096005</v>
      </c>
    </row>
    <row r="728" customFormat="false" ht="15" hidden="false" customHeight="false" outlineLevel="0" collapsed="false">
      <c r="A728" s="30" t="n">
        <v>44848</v>
      </c>
      <c r="B728" s="38" t="n">
        <v>3.68190322307031</v>
      </c>
      <c r="C728" s="38" t="n">
        <v>3.67603676744673</v>
      </c>
      <c r="D728" s="38" t="n">
        <v>3.70115349836709</v>
      </c>
      <c r="E728" s="38" t="n">
        <v>3.68877006119777</v>
      </c>
      <c r="F728" s="38" t="n">
        <v>3.70809572431605</v>
      </c>
      <c r="G728" s="38" t="n">
        <v>3.71693708164482</v>
      </c>
      <c r="H728" s="38" t="n">
        <v>3.72005772564785</v>
      </c>
      <c r="I728" s="38" t="n">
        <v>3.75722952078912</v>
      </c>
      <c r="J728" s="38" t="n">
        <v>3.7906068465734</v>
      </c>
      <c r="K728" s="38" t="n">
        <v>3.80508684859154</v>
      </c>
      <c r="L728" s="38" t="n">
        <v>3.84194538852068</v>
      </c>
      <c r="M728" s="38" t="n">
        <v>3.87199615689349</v>
      </c>
      <c r="N728" s="38" t="n">
        <v>3.91800242451335</v>
      </c>
      <c r="O728" s="38" t="n">
        <v>3.97650286675557</v>
      </c>
    </row>
    <row r="729" customFormat="false" ht="15" hidden="false" customHeight="false" outlineLevel="0" collapsed="false">
      <c r="A729" s="30" t="n">
        <v>44851</v>
      </c>
      <c r="B729" s="38" t="n">
        <v>3.68308978232775</v>
      </c>
      <c r="C729" s="38" t="n">
        <v>3.68373419904867</v>
      </c>
      <c r="D729" s="38" t="n">
        <v>3.67297765939598</v>
      </c>
      <c r="E729" s="38" t="n">
        <v>3.68957851945275</v>
      </c>
      <c r="F729" s="38" t="n">
        <v>3.69052013337398</v>
      </c>
      <c r="G729" s="38" t="n">
        <v>3.70584241562252</v>
      </c>
      <c r="H729" s="38" t="n">
        <v>3.71941715776025</v>
      </c>
      <c r="I729" s="38" t="n">
        <v>3.75486768798081</v>
      </c>
      <c r="J729" s="38" t="n">
        <v>3.77628698180122</v>
      </c>
      <c r="K729" s="38" t="n">
        <v>3.78426408823137</v>
      </c>
      <c r="L729" s="38" t="n">
        <v>3.83854519157119</v>
      </c>
      <c r="M729" s="38" t="n">
        <v>3.8682590383142</v>
      </c>
      <c r="N729" s="38" t="n">
        <v>3.90319378354358</v>
      </c>
      <c r="O729" s="38" t="n">
        <v>3.97426771836596</v>
      </c>
    </row>
    <row r="730" customFormat="false" ht="15" hidden="false" customHeight="false" outlineLevel="0" collapsed="false">
      <c r="A730" s="30" t="n">
        <v>44852</v>
      </c>
      <c r="B730" s="38" t="n">
        <v>3.72162062658842</v>
      </c>
      <c r="C730" s="38" t="n">
        <v>3.70369499675109</v>
      </c>
      <c r="D730" s="38" t="n">
        <v>3.71766878295509</v>
      </c>
      <c r="E730" s="38" t="n">
        <v>3.72118309174741</v>
      </c>
      <c r="F730" s="38" t="n">
        <v>3.7280298222677</v>
      </c>
      <c r="G730" s="38" t="n">
        <v>3.73460096024653</v>
      </c>
      <c r="H730" s="38" t="n">
        <v>3.74417838539498</v>
      </c>
      <c r="I730" s="38" t="n">
        <v>3.77434858693374</v>
      </c>
      <c r="J730" s="38" t="n">
        <v>3.81348320094325</v>
      </c>
      <c r="K730" s="38" t="n">
        <v>3.81806985579594</v>
      </c>
      <c r="L730" s="38" t="n">
        <v>3.87154857684</v>
      </c>
      <c r="M730" s="38" t="n">
        <v>3.91959192413318</v>
      </c>
      <c r="N730" s="38" t="n">
        <v>3.94543660508038</v>
      </c>
      <c r="O730" s="38" t="n">
        <v>4.01423392102412</v>
      </c>
    </row>
    <row r="731" customFormat="false" ht="15" hidden="false" customHeight="false" outlineLevel="0" collapsed="false">
      <c r="A731" s="30" t="n">
        <v>44853</v>
      </c>
      <c r="B731" s="38" t="n">
        <v>3.77441911011609</v>
      </c>
      <c r="C731" s="38" t="n">
        <v>3.77754710701177</v>
      </c>
      <c r="D731" s="38" t="n">
        <v>3.76731083879125</v>
      </c>
      <c r="E731" s="38" t="n">
        <v>3.77472855740977</v>
      </c>
      <c r="F731" s="38" t="n">
        <v>3.78560849855503</v>
      </c>
      <c r="G731" s="38" t="n">
        <v>3.80944920147175</v>
      </c>
      <c r="H731" s="38" t="n">
        <v>3.80566453945985</v>
      </c>
      <c r="I731" s="38" t="n">
        <v>3.83718268884791</v>
      </c>
      <c r="J731" s="38" t="n">
        <v>3.86555792038074</v>
      </c>
      <c r="K731" s="38" t="n">
        <v>3.88524456693483</v>
      </c>
      <c r="L731" s="38" t="n">
        <v>3.93625094753848</v>
      </c>
      <c r="M731" s="38" t="n">
        <v>3.95956090575868</v>
      </c>
      <c r="N731" s="38" t="n">
        <v>4.00440135771611</v>
      </c>
      <c r="O731" s="38" t="n">
        <v>4.07132248246404</v>
      </c>
    </row>
    <row r="732" customFormat="false" ht="15" hidden="false" customHeight="false" outlineLevel="0" collapsed="false">
      <c r="A732" s="30" t="n">
        <v>44854</v>
      </c>
      <c r="B732" s="38" t="n">
        <v>3.82258296595037</v>
      </c>
      <c r="C732" s="38" t="n">
        <v>3.81698557862491</v>
      </c>
      <c r="D732" s="38" t="n">
        <v>3.82211953316774</v>
      </c>
      <c r="E732" s="38" t="n">
        <v>3.81979554028438</v>
      </c>
      <c r="F732" s="38" t="n">
        <v>3.8419019071441</v>
      </c>
      <c r="G732" s="38" t="n">
        <v>3.84568351247022</v>
      </c>
      <c r="H732" s="38" t="n">
        <v>3.86353832704049</v>
      </c>
      <c r="I732" s="38" t="n">
        <v>3.88703239435796</v>
      </c>
      <c r="J732" s="38" t="n">
        <v>3.91013748826336</v>
      </c>
      <c r="K732" s="38" t="n">
        <v>3.91899295401978</v>
      </c>
      <c r="L732" s="38" t="n">
        <v>3.96531860225758</v>
      </c>
      <c r="M732" s="38" t="n">
        <v>4.01786490754677</v>
      </c>
      <c r="N732" s="38" t="n">
        <v>4.05327117442296</v>
      </c>
      <c r="O732" s="38" t="n">
        <v>4.11582783844817</v>
      </c>
    </row>
    <row r="733" customFormat="false" ht="15" hidden="false" customHeight="false" outlineLevel="0" collapsed="false">
      <c r="A733" s="30" t="n">
        <v>44855</v>
      </c>
      <c r="B733" s="38" t="n">
        <v>3.82017826685833</v>
      </c>
      <c r="C733" s="38" t="n">
        <v>3.82569538593606</v>
      </c>
      <c r="D733" s="38" t="n">
        <v>3.84136373363609</v>
      </c>
      <c r="E733" s="38" t="n">
        <v>3.84916768935959</v>
      </c>
      <c r="F733" s="38" t="n">
        <v>3.8398230326055</v>
      </c>
      <c r="G733" s="38" t="n">
        <v>3.86178243333922</v>
      </c>
      <c r="H733" s="38" t="n">
        <v>3.87137224705987</v>
      </c>
      <c r="I733" s="38" t="n">
        <v>3.8997680831057</v>
      </c>
      <c r="J733" s="38" t="n">
        <v>3.93483052243792</v>
      </c>
      <c r="K733" s="38" t="n">
        <v>3.93980094384328</v>
      </c>
      <c r="L733" s="38" t="n">
        <v>4.00172177421434</v>
      </c>
      <c r="M733" s="38" t="n">
        <v>4.02994816286399</v>
      </c>
      <c r="N733" s="38" t="n">
        <v>4.07187166209538</v>
      </c>
      <c r="O733" s="38" t="n">
        <v>4.14438729618505</v>
      </c>
    </row>
    <row r="734" customFormat="false" ht="15" hidden="false" customHeight="false" outlineLevel="0" collapsed="false">
      <c r="A734" s="30" t="n">
        <v>44858</v>
      </c>
      <c r="B734" s="38" t="n">
        <v>3.81093037689403</v>
      </c>
      <c r="C734" s="38" t="n">
        <v>3.81203800961566</v>
      </c>
      <c r="D734" s="38" t="n">
        <v>3.82475289773036</v>
      </c>
      <c r="E734" s="38" t="n">
        <v>3.8276923056839</v>
      </c>
      <c r="F734" s="38" t="n">
        <v>3.83221037551273</v>
      </c>
      <c r="G734" s="38" t="n">
        <v>3.81580437811494</v>
      </c>
      <c r="H734" s="38" t="n">
        <v>3.85418174053474</v>
      </c>
      <c r="I734" s="38" t="n">
        <v>3.88287205778895</v>
      </c>
      <c r="J734" s="38" t="n">
        <v>3.90442697903447</v>
      </c>
      <c r="K734" s="38" t="n">
        <v>3.9269148150446</v>
      </c>
      <c r="L734" s="38" t="n">
        <v>3.97593545867648</v>
      </c>
      <c r="M734" s="38" t="n">
        <v>4.01129598169766</v>
      </c>
      <c r="N734" s="38" t="n">
        <v>4.04915283366723</v>
      </c>
      <c r="O734" s="38" t="n">
        <v>4.1229269319226</v>
      </c>
    </row>
    <row r="735" customFormat="false" ht="15" hidden="false" customHeight="false" outlineLevel="0" collapsed="false">
      <c r="A735" s="30" t="n">
        <v>44859</v>
      </c>
      <c r="B735" s="38" t="n">
        <v>3.83657665673917</v>
      </c>
      <c r="C735" s="38" t="n">
        <v>3.83858805827326</v>
      </c>
      <c r="D735" s="38" t="n">
        <v>3.8421581739505</v>
      </c>
      <c r="E735" s="38" t="n">
        <v>3.84986347886649</v>
      </c>
      <c r="F735" s="38" t="n">
        <v>3.85385628223109</v>
      </c>
      <c r="G735" s="38" t="n">
        <v>3.86119651294747</v>
      </c>
      <c r="H735" s="38" t="n">
        <v>3.88023862764975</v>
      </c>
      <c r="I735" s="38" t="n">
        <v>3.90544079586126</v>
      </c>
      <c r="J735" s="38" t="n">
        <v>3.93897388860365</v>
      </c>
      <c r="K735" s="38" t="n">
        <v>3.95271581083122</v>
      </c>
      <c r="L735" s="38" t="n">
        <v>3.9936230678397</v>
      </c>
      <c r="M735" s="38" t="n">
        <v>4.04432550664849</v>
      </c>
      <c r="N735" s="38" t="n">
        <v>4.06142054230038</v>
      </c>
      <c r="O735" s="38" t="n">
        <v>4.14123988619636</v>
      </c>
    </row>
    <row r="736" customFormat="false" ht="15" hidden="false" customHeight="false" outlineLevel="0" collapsed="false">
      <c r="A736" s="30" t="n">
        <v>44860</v>
      </c>
      <c r="B736" s="38" t="n">
        <v>3.77644969694649</v>
      </c>
      <c r="C736" s="38" t="n">
        <v>3.79540808823074</v>
      </c>
      <c r="D736" s="38" t="n">
        <v>3.78956221792327</v>
      </c>
      <c r="E736" s="38" t="n">
        <v>3.78707353069679</v>
      </c>
      <c r="F736" s="38" t="n">
        <v>3.79513352463359</v>
      </c>
      <c r="G736" s="38" t="n">
        <v>3.80688289021588</v>
      </c>
      <c r="H736" s="38" t="n">
        <v>3.8220376898626</v>
      </c>
      <c r="I736" s="38" t="n">
        <v>3.85281925691049</v>
      </c>
      <c r="J736" s="38" t="n">
        <v>3.87413917994151</v>
      </c>
      <c r="K736" s="38" t="n">
        <v>3.89966474277001</v>
      </c>
      <c r="L736" s="38" t="n">
        <v>3.95425924909102</v>
      </c>
      <c r="M736" s="38" t="n">
        <v>3.98104387558872</v>
      </c>
      <c r="N736" s="38" t="n">
        <v>4.02395808753742</v>
      </c>
      <c r="O736" s="38" t="n">
        <v>4.10326209736919</v>
      </c>
    </row>
    <row r="737" customFormat="false" ht="15" hidden="false" customHeight="false" outlineLevel="0" collapsed="false">
      <c r="A737" s="30" t="n">
        <v>44861</v>
      </c>
      <c r="B737" s="38" t="n">
        <v>3.72534891248256</v>
      </c>
      <c r="C737" s="38" t="n">
        <v>3.73009815311868</v>
      </c>
      <c r="D737" s="38" t="n">
        <v>3.73303755423227</v>
      </c>
      <c r="E737" s="38" t="n">
        <v>3.74304069206634</v>
      </c>
      <c r="F737" s="38" t="n">
        <v>3.744594090365</v>
      </c>
      <c r="G737" s="38" t="n">
        <v>3.76947961683219</v>
      </c>
      <c r="H737" s="38" t="n">
        <v>3.78505951487081</v>
      </c>
      <c r="I737" s="38" t="n">
        <v>3.78783889895755</v>
      </c>
      <c r="J737" s="38" t="n">
        <v>3.81002333808963</v>
      </c>
      <c r="K737" s="38" t="n">
        <v>3.84347675031552</v>
      </c>
      <c r="L737" s="38" t="n">
        <v>3.90365497643891</v>
      </c>
      <c r="M737" s="38" t="n">
        <v>3.93793753850733</v>
      </c>
      <c r="N737" s="38" t="n">
        <v>3.99345144949857</v>
      </c>
      <c r="O737" s="38" t="n">
        <v>4.0601753884441</v>
      </c>
    </row>
    <row r="738" customFormat="false" ht="15" hidden="false" customHeight="false" outlineLevel="0" collapsed="false">
      <c r="A738" s="30" t="n">
        <v>44862</v>
      </c>
      <c r="B738" s="38" t="n">
        <v>3.73405510304963</v>
      </c>
      <c r="C738" s="38" t="n">
        <v>3.73847582634007</v>
      </c>
      <c r="D738" s="38" t="n">
        <v>3.7444933876528</v>
      </c>
      <c r="E738" s="38" t="n">
        <v>3.75457712708546</v>
      </c>
      <c r="F738" s="38" t="n">
        <v>3.75153295621631</v>
      </c>
      <c r="G738" s="38" t="n">
        <v>3.76728507649459</v>
      </c>
      <c r="H738" s="38" t="n">
        <v>3.78527539125622</v>
      </c>
      <c r="I738" s="38" t="n">
        <v>3.81195540386866</v>
      </c>
      <c r="J738" s="38" t="n">
        <v>3.84406041564084</v>
      </c>
      <c r="K738" s="38" t="n">
        <v>3.85158094625026</v>
      </c>
      <c r="L738" s="38" t="n">
        <v>3.9053479554897</v>
      </c>
      <c r="M738" s="38" t="n">
        <v>3.95008669853091</v>
      </c>
      <c r="N738" s="38" t="n">
        <v>3.99903434318162</v>
      </c>
      <c r="O738" s="38" t="n">
        <v>4.06078874538354</v>
      </c>
    </row>
    <row r="739" customFormat="false" ht="15" hidden="false" customHeight="false" outlineLevel="0" collapsed="false">
      <c r="A739" s="30" t="n">
        <v>44865</v>
      </c>
      <c r="B739" s="38" t="n">
        <v>3.7180815906777</v>
      </c>
      <c r="C739" s="38" t="n">
        <v>3.72517397841592</v>
      </c>
      <c r="D739" s="38" t="n">
        <v>3.71392305678141</v>
      </c>
      <c r="E739" s="38" t="n">
        <v>3.73053983895201</v>
      </c>
      <c r="F739" s="38" t="n">
        <v>3.7124001310154</v>
      </c>
      <c r="G739" s="38" t="n">
        <v>3.74816093064531</v>
      </c>
      <c r="H739" s="38" t="n">
        <v>3.74983135741549</v>
      </c>
      <c r="I739" s="38" t="n">
        <v>3.79340088174481</v>
      </c>
      <c r="J739" s="38" t="n">
        <v>3.80719912273534</v>
      </c>
      <c r="K739" s="38" t="n">
        <v>3.83344501756916</v>
      </c>
      <c r="L739" s="38" t="n">
        <v>3.88813394717981</v>
      </c>
      <c r="M739" s="38" t="n">
        <v>3.93113682209555</v>
      </c>
      <c r="N739" s="38" t="n">
        <v>3.99671186720004</v>
      </c>
      <c r="O739" s="38" t="n">
        <v>4.06083270507092</v>
      </c>
    </row>
    <row r="740" customFormat="false" ht="15" hidden="false" customHeight="false" outlineLevel="0" collapsed="false">
      <c r="A740" s="30" t="n">
        <v>44866</v>
      </c>
      <c r="B740" s="38" t="n">
        <v>3.71631531740982</v>
      </c>
      <c r="C740" s="38" t="n">
        <v>3.70494677388266</v>
      </c>
      <c r="D740" s="38" t="n">
        <v>3.72028248221383</v>
      </c>
      <c r="E740" s="38" t="n">
        <v>3.70550799452782</v>
      </c>
      <c r="F740" s="38" t="n">
        <v>3.71862588189899</v>
      </c>
      <c r="G740" s="38" t="n">
        <v>3.73215845038711</v>
      </c>
      <c r="H740" s="38" t="n">
        <v>3.75789355055582</v>
      </c>
      <c r="I740" s="38" t="n">
        <v>3.78239909279758</v>
      </c>
      <c r="J740" s="38" t="n">
        <v>3.79423258311323</v>
      </c>
      <c r="K740" s="38" t="n">
        <v>3.81983812281158</v>
      </c>
      <c r="L740" s="38" t="n">
        <v>3.88093364342142</v>
      </c>
      <c r="M740" s="38" t="n">
        <v>3.93218022079241</v>
      </c>
      <c r="N740" s="38" t="n">
        <v>3.9849278935061</v>
      </c>
      <c r="O740" s="38" t="n">
        <v>4.05431299547014</v>
      </c>
    </row>
    <row r="741" customFormat="false" ht="15" hidden="false" customHeight="false" outlineLevel="0" collapsed="false">
      <c r="A741" s="30" t="n">
        <v>44867</v>
      </c>
      <c r="B741" s="38" t="n">
        <v>3.73576581846164</v>
      </c>
      <c r="C741" s="38" t="n">
        <v>3.7470179510085</v>
      </c>
      <c r="D741" s="38" t="n">
        <v>3.74007620449293</v>
      </c>
      <c r="E741" s="38" t="n">
        <v>3.75359284682739</v>
      </c>
      <c r="F741" s="38" t="n">
        <v>3.75824940974161</v>
      </c>
      <c r="G741" s="38" t="n">
        <v>3.76966750493429</v>
      </c>
      <c r="H741" s="38" t="n">
        <v>3.78725941152583</v>
      </c>
      <c r="I741" s="38" t="n">
        <v>3.81887837739562</v>
      </c>
      <c r="J741" s="38" t="n">
        <v>3.84745833482863</v>
      </c>
      <c r="K741" s="38" t="n">
        <v>3.85810572396697</v>
      </c>
      <c r="L741" s="38" t="n">
        <v>3.93157832839124</v>
      </c>
      <c r="M741" s="38" t="n">
        <v>3.97563970648222</v>
      </c>
      <c r="N741" s="38" t="n">
        <v>4.02793931189711</v>
      </c>
      <c r="O741" s="38" t="n">
        <v>4.10950908663799</v>
      </c>
    </row>
    <row r="742" customFormat="false" ht="15" hidden="false" customHeight="false" outlineLevel="0" collapsed="false">
      <c r="A742" s="30" t="n">
        <v>44868</v>
      </c>
      <c r="B742" s="38" t="n">
        <v>3.74945375795815</v>
      </c>
      <c r="C742" s="38" t="n">
        <v>3.75905191891789</v>
      </c>
      <c r="D742" s="38" t="n">
        <v>3.75814531633459</v>
      </c>
      <c r="E742" s="38" t="n">
        <v>3.75477618519923</v>
      </c>
      <c r="F742" s="38" t="n">
        <v>3.77164078787849</v>
      </c>
      <c r="G742" s="38" t="n">
        <v>3.77185811183789</v>
      </c>
      <c r="H742" s="38" t="n">
        <v>3.7965666313698</v>
      </c>
      <c r="I742" s="38" t="n">
        <v>3.82493753061953</v>
      </c>
      <c r="J742" s="38" t="n">
        <v>3.8497922912518</v>
      </c>
      <c r="K742" s="38" t="n">
        <v>3.87422696875132</v>
      </c>
      <c r="L742" s="38" t="n">
        <v>3.92745867776487</v>
      </c>
      <c r="M742" s="38" t="n">
        <v>3.97370604619125</v>
      </c>
      <c r="N742" s="38" t="n">
        <v>4.02353076508398</v>
      </c>
      <c r="O742" s="38" t="n">
        <v>4.09426380883554</v>
      </c>
    </row>
    <row r="743" customFormat="false" ht="15" hidden="false" customHeight="false" outlineLevel="0" collapsed="false">
      <c r="A743" s="30" t="n">
        <v>44869</v>
      </c>
      <c r="B743" s="38" t="n">
        <v>3.77579721416044</v>
      </c>
      <c r="C743" s="38" t="n">
        <v>3.77256324803253</v>
      </c>
      <c r="D743" s="38" t="n">
        <v>3.7791410955008</v>
      </c>
      <c r="E743" s="38" t="n">
        <v>3.78773775693958</v>
      </c>
      <c r="F743" s="38" t="n">
        <v>3.7926573695816</v>
      </c>
      <c r="G743" s="38" t="n">
        <v>3.8025584254197</v>
      </c>
      <c r="H743" s="38" t="n">
        <v>3.81035262784229</v>
      </c>
      <c r="I743" s="38" t="n">
        <v>3.83562055498005</v>
      </c>
      <c r="J743" s="38" t="n">
        <v>3.87035110014631</v>
      </c>
      <c r="K743" s="38" t="n">
        <v>3.89608235174547</v>
      </c>
      <c r="L743" s="38" t="n">
        <v>3.94906374304487</v>
      </c>
      <c r="M743" s="38" t="n">
        <v>3.96429112742952</v>
      </c>
      <c r="N743" s="38" t="n">
        <v>4.04139956972622</v>
      </c>
      <c r="O743" s="38" t="n">
        <v>4.1148278930451</v>
      </c>
    </row>
    <row r="744" customFormat="false" ht="15" hidden="false" customHeight="false" outlineLevel="0" collapsed="false">
      <c r="A744" s="30" t="n">
        <v>44872</v>
      </c>
      <c r="B744" s="38" t="n">
        <v>3.77198251287746</v>
      </c>
      <c r="C744" s="38" t="n">
        <v>3.78327235381026</v>
      </c>
      <c r="D744" s="38" t="n">
        <v>3.7851153479349</v>
      </c>
      <c r="E744" s="38" t="n">
        <v>3.78110014617034</v>
      </c>
      <c r="F744" s="38" t="n">
        <v>3.7978372341676</v>
      </c>
      <c r="G744" s="38" t="n">
        <v>3.79735822163012</v>
      </c>
      <c r="H744" s="38" t="n">
        <v>3.81763987387179</v>
      </c>
      <c r="I744" s="38" t="n">
        <v>3.84887244085748</v>
      </c>
      <c r="J744" s="38" t="n">
        <v>3.8695846258659</v>
      </c>
      <c r="K744" s="38" t="n">
        <v>3.8965837657823</v>
      </c>
      <c r="L744" s="38" t="n">
        <v>3.95940933081897</v>
      </c>
      <c r="M744" s="38" t="n">
        <v>3.99653290201244</v>
      </c>
      <c r="N744" s="38" t="n">
        <v>4.04383254417676</v>
      </c>
      <c r="O744" s="38" t="n">
        <v>4.10137677933076</v>
      </c>
    </row>
    <row r="745" customFormat="false" ht="15" hidden="false" customHeight="false" outlineLevel="0" collapsed="false">
      <c r="A745" s="30" t="n">
        <v>44873</v>
      </c>
      <c r="B745" s="38" t="n">
        <v>3.77450824816788</v>
      </c>
      <c r="C745" s="38" t="n">
        <v>3.7871046540659</v>
      </c>
      <c r="D745" s="38" t="n">
        <v>3.78994403373523</v>
      </c>
      <c r="E745" s="38" t="n">
        <v>3.79106288996168</v>
      </c>
      <c r="F745" s="38" t="n">
        <v>3.81052815293895</v>
      </c>
      <c r="G745" s="38" t="n">
        <v>3.81464032410496</v>
      </c>
      <c r="H745" s="38" t="n">
        <v>3.83043262531596</v>
      </c>
      <c r="I745" s="38" t="n">
        <v>3.8653798259304</v>
      </c>
      <c r="J745" s="38" t="n">
        <v>3.88492659916259</v>
      </c>
      <c r="K745" s="38" t="n">
        <v>3.92076799406346</v>
      </c>
      <c r="L745" s="38" t="n">
        <v>3.9577833274804</v>
      </c>
      <c r="M745" s="38" t="n">
        <v>3.99844928236786</v>
      </c>
      <c r="N745" s="38" t="n">
        <v>4.048601381562</v>
      </c>
      <c r="O745" s="38" t="n">
        <v>4.13791762615295</v>
      </c>
    </row>
    <row r="746" customFormat="false" ht="15" hidden="false" customHeight="false" outlineLevel="0" collapsed="false">
      <c r="A746" s="30" t="n">
        <v>44874</v>
      </c>
      <c r="B746" s="38" t="n">
        <v>3.79193101547534</v>
      </c>
      <c r="C746" s="38" t="n">
        <v>3.78748953542456</v>
      </c>
      <c r="D746" s="38" t="n">
        <v>3.78967375733576</v>
      </c>
      <c r="E746" s="38" t="n">
        <v>3.80712881496309</v>
      </c>
      <c r="F746" s="38" t="n">
        <v>3.80611550688059</v>
      </c>
      <c r="G746" s="38" t="n">
        <v>3.82757584177236</v>
      </c>
      <c r="H746" s="38" t="n">
        <v>3.83218014652065</v>
      </c>
      <c r="I746" s="38" t="n">
        <v>3.86862375328162</v>
      </c>
      <c r="J746" s="38" t="n">
        <v>3.8932034275689</v>
      </c>
      <c r="K746" s="38" t="n">
        <v>3.90895100842041</v>
      </c>
      <c r="L746" s="38" t="n">
        <v>3.97239944702992</v>
      </c>
      <c r="M746" s="38" t="n">
        <v>4.00675469130697</v>
      </c>
      <c r="N746" s="38" t="n">
        <v>4.07188065125925</v>
      </c>
      <c r="O746" s="38" t="n">
        <v>4.15147207522566</v>
      </c>
    </row>
    <row r="747" customFormat="false" ht="15" hidden="false" customHeight="false" outlineLevel="0" collapsed="false">
      <c r="A747" s="30" t="n">
        <v>44875</v>
      </c>
      <c r="B747" s="38" t="n">
        <v>3.80285166793807</v>
      </c>
      <c r="C747" s="38" t="n">
        <v>3.80453500980881</v>
      </c>
      <c r="D747" s="38" t="n">
        <v>3.80385636876894</v>
      </c>
      <c r="E747" s="38" t="n">
        <v>3.81788727882668</v>
      </c>
      <c r="F747" s="38" t="n">
        <v>3.81903829904549</v>
      </c>
      <c r="G747" s="38" t="n">
        <v>3.83712963332365</v>
      </c>
      <c r="H747" s="38" t="n">
        <v>3.85088063172914</v>
      </c>
      <c r="I747" s="38" t="n">
        <v>3.87427856763898</v>
      </c>
      <c r="J747" s="38" t="n">
        <v>3.90306024054993</v>
      </c>
      <c r="K747" s="38" t="n">
        <v>3.92653440336505</v>
      </c>
      <c r="L747" s="38" t="n">
        <v>3.97506735954444</v>
      </c>
      <c r="M747" s="38" t="n">
        <v>4.01539257812801</v>
      </c>
      <c r="N747" s="38" t="n">
        <v>4.06881248087942</v>
      </c>
      <c r="O747" s="38" t="n">
        <v>4.15317515728186</v>
      </c>
    </row>
    <row r="748" customFormat="false" ht="15" hidden="false" customHeight="false" outlineLevel="0" collapsed="false">
      <c r="A748" s="30" t="n">
        <v>44876</v>
      </c>
      <c r="B748" s="38" t="n">
        <v>3.77844072383475</v>
      </c>
      <c r="C748" s="38" t="n">
        <v>3.77544910073669</v>
      </c>
      <c r="D748" s="38" t="n">
        <v>3.78904620858982</v>
      </c>
      <c r="E748" s="38" t="n">
        <v>3.79152322798091</v>
      </c>
      <c r="F748" s="38" t="n">
        <v>3.80429543424531</v>
      </c>
      <c r="G748" s="38" t="n">
        <v>3.82438118201199</v>
      </c>
      <c r="H748" s="38" t="n">
        <v>3.82840418063139</v>
      </c>
      <c r="I748" s="38" t="n">
        <v>3.85430900947053</v>
      </c>
      <c r="J748" s="38" t="n">
        <v>3.88803574985923</v>
      </c>
      <c r="K748" s="38" t="n">
        <v>3.90533274968067</v>
      </c>
      <c r="L748" s="38" t="n">
        <v>3.96379640430099</v>
      </c>
      <c r="M748" s="38" t="n">
        <v>4.00016562297547</v>
      </c>
      <c r="N748" s="38" t="n">
        <v>4.05686367422096</v>
      </c>
      <c r="O748" s="38" t="n">
        <v>4.13561750262858</v>
      </c>
    </row>
    <row r="749" customFormat="false" ht="15" hidden="false" customHeight="false" outlineLevel="0" collapsed="false">
      <c r="A749" s="30" t="n">
        <v>44879</v>
      </c>
      <c r="B749" s="38" t="n">
        <v>3.75628535065109</v>
      </c>
      <c r="C749" s="38" t="n">
        <v>3.75818827960491</v>
      </c>
      <c r="D749" s="38" t="n">
        <v>3.77020768796325</v>
      </c>
      <c r="E749" s="38" t="n">
        <v>3.76729213914842</v>
      </c>
      <c r="F749" s="38" t="n">
        <v>3.77095719251994</v>
      </c>
      <c r="G749" s="38" t="n">
        <v>3.78186789125204</v>
      </c>
      <c r="H749" s="38" t="n">
        <v>3.79103202042266</v>
      </c>
      <c r="I749" s="38" t="n">
        <v>3.82721024072946</v>
      </c>
      <c r="J749" s="38" t="n">
        <v>3.85261987055988</v>
      </c>
      <c r="K749" s="38" t="n">
        <v>3.86307218843404</v>
      </c>
      <c r="L749" s="38" t="n">
        <v>3.93410390954627</v>
      </c>
      <c r="M749" s="38" t="n">
        <v>3.99130623626466</v>
      </c>
      <c r="N749" s="38" t="n">
        <v>4.04036139096273</v>
      </c>
      <c r="O749" s="38" t="n">
        <v>4.11568026474026</v>
      </c>
    </row>
    <row r="750" customFormat="false" ht="15" hidden="false" customHeight="false" outlineLevel="0" collapsed="false">
      <c r="A750" s="30" t="n">
        <v>44880</v>
      </c>
      <c r="B750" s="38" t="n">
        <v>3.73193834468171</v>
      </c>
      <c r="C750" s="38" t="n">
        <v>3.72152696471888</v>
      </c>
      <c r="D750" s="38" t="n">
        <v>3.73911692418672</v>
      </c>
      <c r="E750" s="38" t="n">
        <v>3.74912584043439</v>
      </c>
      <c r="F750" s="38" t="n">
        <v>3.74595932474015</v>
      </c>
      <c r="G750" s="38" t="n">
        <v>3.75153906655038</v>
      </c>
      <c r="H750" s="38" t="n">
        <v>3.77342685903341</v>
      </c>
      <c r="I750" s="38" t="n">
        <v>3.81750436124983</v>
      </c>
      <c r="J750" s="38" t="n">
        <v>3.83808874878103</v>
      </c>
      <c r="K750" s="38" t="n">
        <v>3.85013941138398</v>
      </c>
      <c r="L750" s="38" t="n">
        <v>3.9363181526438</v>
      </c>
      <c r="M750" s="38" t="n">
        <v>3.95755551751305</v>
      </c>
      <c r="N750" s="38" t="n">
        <v>4.02220506021789</v>
      </c>
      <c r="O750" s="38" t="n">
        <v>4.09996219798018</v>
      </c>
    </row>
    <row r="751" customFormat="false" ht="15" hidden="false" customHeight="false" outlineLevel="0" collapsed="false">
      <c r="A751" s="30" t="n">
        <v>44881</v>
      </c>
      <c r="B751" s="38" t="n">
        <v>3.71839808518129</v>
      </c>
      <c r="C751" s="38" t="n">
        <v>3.72563996074373</v>
      </c>
      <c r="D751" s="38" t="n">
        <v>3.73639187134974</v>
      </c>
      <c r="E751" s="38" t="n">
        <v>3.74439969209444</v>
      </c>
      <c r="F751" s="38" t="n">
        <v>3.73962487070086</v>
      </c>
      <c r="G751" s="38" t="n">
        <v>3.7515584810422</v>
      </c>
      <c r="H751" s="38" t="n">
        <v>3.77441997474674</v>
      </c>
      <c r="I751" s="38" t="n">
        <v>3.80906353427965</v>
      </c>
      <c r="J751" s="38" t="n">
        <v>3.83468872831044</v>
      </c>
      <c r="K751" s="38" t="n">
        <v>3.8575102618409</v>
      </c>
      <c r="L751" s="38" t="n">
        <v>3.92040085843744</v>
      </c>
      <c r="M751" s="38" t="n">
        <v>3.96606993220043</v>
      </c>
      <c r="N751" s="38" t="n">
        <v>4.02511777429265</v>
      </c>
      <c r="O751" s="38" t="n">
        <v>4.11790660093123</v>
      </c>
    </row>
    <row r="752" customFormat="false" ht="15" hidden="false" customHeight="false" outlineLevel="0" collapsed="false">
      <c r="A752" s="30" t="n">
        <v>44882</v>
      </c>
      <c r="B752" s="38" t="n">
        <v>3.74277432117163</v>
      </c>
      <c r="C752" s="38" t="n">
        <v>3.73425877935619</v>
      </c>
      <c r="D752" s="38" t="n">
        <v>3.73740831724671</v>
      </c>
      <c r="E752" s="38" t="n">
        <v>3.7431090678392</v>
      </c>
      <c r="F752" s="38" t="n">
        <v>3.74297149481536</v>
      </c>
      <c r="G752" s="38" t="n">
        <v>3.76737726242088</v>
      </c>
      <c r="H752" s="38" t="n">
        <v>3.77955099570237</v>
      </c>
      <c r="I752" s="38" t="n">
        <v>3.80939356073402</v>
      </c>
      <c r="J752" s="38" t="n">
        <v>3.84507775945223</v>
      </c>
      <c r="K752" s="38" t="n">
        <v>3.8628816330862</v>
      </c>
      <c r="L752" s="38" t="n">
        <v>3.92391073390174</v>
      </c>
      <c r="M752" s="38" t="n">
        <v>3.97767247312062</v>
      </c>
      <c r="N752" s="38" t="n">
        <v>4.03983633505678</v>
      </c>
      <c r="O752" s="38" t="n">
        <v>4.13218536030278</v>
      </c>
    </row>
    <row r="753" customFormat="false" ht="15" hidden="false" customHeight="false" outlineLevel="0" collapsed="false">
      <c r="A753" s="30" t="n">
        <v>44883</v>
      </c>
      <c r="B753" s="38" t="n">
        <v>3.71412596037881</v>
      </c>
      <c r="C753" s="38" t="n">
        <v>3.7122736802414</v>
      </c>
      <c r="D753" s="38" t="n">
        <v>3.71438091823079</v>
      </c>
      <c r="E753" s="38" t="n">
        <v>3.72136749555751</v>
      </c>
      <c r="F753" s="38" t="n">
        <v>3.72890537374663</v>
      </c>
      <c r="G753" s="38" t="n">
        <v>3.745571054562</v>
      </c>
      <c r="H753" s="38" t="n">
        <v>3.75866695414025</v>
      </c>
      <c r="I753" s="38" t="n">
        <v>3.79153937655863</v>
      </c>
      <c r="J753" s="38" t="n">
        <v>3.82601646025445</v>
      </c>
      <c r="K753" s="38" t="n">
        <v>3.83928483352151</v>
      </c>
      <c r="L753" s="38" t="n">
        <v>3.92585191643098</v>
      </c>
      <c r="M753" s="38" t="n">
        <v>3.9619436324507</v>
      </c>
      <c r="N753" s="38" t="n">
        <v>4.01428263492725</v>
      </c>
      <c r="O753" s="38" t="n">
        <v>4.11123518987498</v>
      </c>
    </row>
    <row r="754" customFormat="false" ht="15" hidden="false" customHeight="false" outlineLevel="0" collapsed="false">
      <c r="A754" s="30" t="n">
        <v>44886</v>
      </c>
      <c r="B754" s="38" t="n">
        <v>3.75266311390278</v>
      </c>
      <c r="C754" s="38" t="n">
        <v>3.74970002840343</v>
      </c>
      <c r="D754" s="38" t="n">
        <v>3.74708289211893</v>
      </c>
      <c r="E754" s="38" t="n">
        <v>3.75393618064194</v>
      </c>
      <c r="F754" s="38" t="n">
        <v>3.76875573841807</v>
      </c>
      <c r="G754" s="38" t="n">
        <v>3.7708038798006</v>
      </c>
      <c r="H754" s="38" t="n">
        <v>3.78671274819392</v>
      </c>
      <c r="I754" s="38" t="n">
        <v>3.83352820010079</v>
      </c>
      <c r="J754" s="38" t="n">
        <v>3.8566123673317</v>
      </c>
      <c r="K754" s="38" t="n">
        <v>3.87677210256894</v>
      </c>
      <c r="L754" s="38" t="n">
        <v>3.94457685879361</v>
      </c>
      <c r="M754" s="38" t="n">
        <v>3.98425337644193</v>
      </c>
      <c r="N754" s="38" t="n">
        <v>4.05839163711778</v>
      </c>
      <c r="O754" s="38" t="n">
        <v>4.13808234664465</v>
      </c>
    </row>
    <row r="755" customFormat="false" ht="15" hidden="false" customHeight="false" outlineLevel="0" collapsed="false">
      <c r="A755" s="30" t="n">
        <v>44887</v>
      </c>
      <c r="B755" s="38" t="n">
        <v>3.74654134390953</v>
      </c>
      <c r="C755" s="38" t="n">
        <v>3.75557696360137</v>
      </c>
      <c r="D755" s="38" t="n">
        <v>3.75618048030956</v>
      </c>
      <c r="E755" s="38" t="n">
        <v>3.75757574125023</v>
      </c>
      <c r="F755" s="38" t="n">
        <v>3.75515492798847</v>
      </c>
      <c r="G755" s="38" t="n">
        <v>3.78498163137945</v>
      </c>
      <c r="H755" s="38" t="n">
        <v>3.79718775258289</v>
      </c>
      <c r="I755" s="38" t="n">
        <v>3.82810007295793</v>
      </c>
      <c r="J755" s="38" t="n">
        <v>3.85223258834461</v>
      </c>
      <c r="K755" s="38" t="n">
        <v>3.88116371179368</v>
      </c>
      <c r="L755" s="38" t="n">
        <v>3.94926394467124</v>
      </c>
      <c r="M755" s="38" t="n">
        <v>3.99143264929746</v>
      </c>
      <c r="N755" s="38" t="n">
        <v>4.06149080176686</v>
      </c>
      <c r="O755" s="38" t="n">
        <v>4.1412837474577</v>
      </c>
    </row>
    <row r="756" customFormat="false" ht="15" hidden="false" customHeight="false" outlineLevel="0" collapsed="false">
      <c r="A756" s="30" t="n">
        <v>44888</v>
      </c>
      <c r="B756" s="38" t="n">
        <v>3.69671030914484</v>
      </c>
      <c r="C756" s="38" t="n">
        <v>3.70551772530843</v>
      </c>
      <c r="D756" s="38" t="n">
        <v>3.70559663640132</v>
      </c>
      <c r="E756" s="38" t="n">
        <v>3.70965188032583</v>
      </c>
      <c r="F756" s="38" t="n">
        <v>3.72243695482721</v>
      </c>
      <c r="G756" s="38" t="n">
        <v>3.72492447377966</v>
      </c>
      <c r="H756" s="38" t="n">
        <v>3.74435844878046</v>
      </c>
      <c r="I756" s="38" t="n">
        <v>3.78575764348177</v>
      </c>
      <c r="J756" s="38" t="n">
        <v>3.80764048183785</v>
      </c>
      <c r="K756" s="38" t="n">
        <v>3.82612111075297</v>
      </c>
      <c r="L756" s="38" t="n">
        <v>3.88310513875481</v>
      </c>
      <c r="M756" s="38" t="n">
        <v>3.92394976928711</v>
      </c>
      <c r="N756" s="38" t="n">
        <v>4.01049498381291</v>
      </c>
      <c r="O756" s="38" t="n">
        <v>4.08483147682513</v>
      </c>
    </row>
    <row r="757" customFormat="false" ht="15" hidden="false" customHeight="false" outlineLevel="0" collapsed="false">
      <c r="A757" s="30" t="n">
        <v>44889</v>
      </c>
      <c r="B757" s="38" t="n">
        <v>3.74690764698488</v>
      </c>
      <c r="C757" s="38" t="n">
        <v>3.75622986769804</v>
      </c>
      <c r="D757" s="38" t="n">
        <v>3.75264857346186</v>
      </c>
      <c r="E757" s="38" t="n">
        <v>3.76040841154021</v>
      </c>
      <c r="F757" s="38" t="n">
        <v>3.76200785650417</v>
      </c>
      <c r="G757" s="38" t="n">
        <v>3.77476346645654</v>
      </c>
      <c r="H757" s="38" t="n">
        <v>3.78445559332708</v>
      </c>
      <c r="I757" s="38" t="n">
        <v>3.82171644279855</v>
      </c>
      <c r="J757" s="38" t="n">
        <v>3.86442232965423</v>
      </c>
      <c r="K757" s="38" t="n">
        <v>3.87475579425626</v>
      </c>
      <c r="L757" s="38" t="n">
        <v>3.94830477371043</v>
      </c>
      <c r="M757" s="38" t="n">
        <v>3.99458337210665</v>
      </c>
      <c r="N757" s="38" t="n">
        <v>4.04869175540128</v>
      </c>
      <c r="O757" s="38" t="n">
        <v>4.13082152551349</v>
      </c>
    </row>
    <row r="758" customFormat="false" ht="15" hidden="false" customHeight="false" outlineLevel="0" collapsed="false">
      <c r="A758" s="30" t="n">
        <v>44890</v>
      </c>
      <c r="B758" s="38" t="n">
        <v>3.76012000303644</v>
      </c>
      <c r="C758" s="38" t="n">
        <v>3.76051433195147</v>
      </c>
      <c r="D758" s="38" t="n">
        <v>3.77440546076199</v>
      </c>
      <c r="E758" s="38" t="n">
        <v>3.78246879686161</v>
      </c>
      <c r="F758" s="38" t="n">
        <v>3.78512159819382</v>
      </c>
      <c r="G758" s="38" t="n">
        <v>3.77895999042239</v>
      </c>
      <c r="H758" s="38" t="n">
        <v>3.8029490008618</v>
      </c>
      <c r="I758" s="38" t="n">
        <v>3.83940498084628</v>
      </c>
      <c r="J758" s="38" t="n">
        <v>3.86876246949194</v>
      </c>
      <c r="K758" s="38" t="n">
        <v>3.8776335260989</v>
      </c>
      <c r="L758" s="38" t="n">
        <v>3.94064980827845</v>
      </c>
      <c r="M758" s="38" t="n">
        <v>4.00163060414415</v>
      </c>
      <c r="N758" s="38" t="n">
        <v>4.04859263337083</v>
      </c>
      <c r="O758" s="38" t="n">
        <v>4.12499832758511</v>
      </c>
    </row>
    <row r="759" customFormat="false" ht="15" hidden="false" customHeight="false" outlineLevel="0" collapsed="false">
      <c r="A759" s="30" t="n">
        <v>44893</v>
      </c>
      <c r="B759" s="38" t="n">
        <v>3.75141829267079</v>
      </c>
      <c r="C759" s="38" t="n">
        <v>3.76414768530829</v>
      </c>
      <c r="D759" s="38" t="n">
        <v>3.76112179812527</v>
      </c>
      <c r="E759" s="38" t="n">
        <v>3.77161839957396</v>
      </c>
      <c r="F759" s="38" t="n">
        <v>3.76962187200241</v>
      </c>
      <c r="G759" s="38" t="n">
        <v>3.78083498477932</v>
      </c>
      <c r="H759" s="38" t="n">
        <v>3.81390162603404</v>
      </c>
      <c r="I759" s="38" t="n">
        <v>3.84257879350868</v>
      </c>
      <c r="J759" s="38" t="n">
        <v>3.865766677464</v>
      </c>
      <c r="K759" s="38" t="n">
        <v>3.88758216434907</v>
      </c>
      <c r="L759" s="38" t="n">
        <v>3.96589324960733</v>
      </c>
      <c r="M759" s="38" t="n">
        <v>4.00601823311786</v>
      </c>
      <c r="N759" s="38" t="n">
        <v>4.07150672226597</v>
      </c>
      <c r="O759" s="38" t="n">
        <v>4.14823923773811</v>
      </c>
    </row>
    <row r="760" customFormat="false" ht="15" hidden="false" customHeight="false" outlineLevel="0" collapsed="false">
      <c r="A760" s="30" t="n">
        <v>44894</v>
      </c>
      <c r="B760" s="38" t="n">
        <v>3.71966421942593</v>
      </c>
      <c r="C760" s="38" t="n">
        <v>3.72552081452256</v>
      </c>
      <c r="D760" s="38" t="n">
        <v>3.72403934264611</v>
      </c>
      <c r="E760" s="38" t="n">
        <v>3.73085809259304</v>
      </c>
      <c r="F760" s="38" t="n">
        <v>3.73322838472312</v>
      </c>
      <c r="G760" s="38" t="n">
        <v>3.75484463115424</v>
      </c>
      <c r="H760" s="38" t="n">
        <v>3.75849276716887</v>
      </c>
      <c r="I760" s="38" t="n">
        <v>3.80444261999379</v>
      </c>
      <c r="J760" s="38" t="n">
        <v>3.8302218977144</v>
      </c>
      <c r="K760" s="38" t="n">
        <v>3.84985755881468</v>
      </c>
      <c r="L760" s="38" t="n">
        <v>3.91938540405904</v>
      </c>
      <c r="M760" s="38" t="n">
        <v>3.95922310755275</v>
      </c>
      <c r="N760" s="38" t="n">
        <v>4.01859463843543</v>
      </c>
      <c r="O760" s="38" t="n">
        <v>4.11176704294113</v>
      </c>
    </row>
    <row r="761" customFormat="false" ht="15" hidden="false" customHeight="false" outlineLevel="0" collapsed="false">
      <c r="A761" s="30" t="n">
        <v>44895</v>
      </c>
      <c r="B761" s="38" t="n">
        <v>3.72205063748328</v>
      </c>
      <c r="C761" s="38" t="n">
        <v>3.71917235520961</v>
      </c>
      <c r="D761" s="38" t="n">
        <v>3.72282007400509</v>
      </c>
      <c r="E761" s="38" t="n">
        <v>3.72930261656847</v>
      </c>
      <c r="F761" s="38" t="n">
        <v>3.73229416647618</v>
      </c>
      <c r="G761" s="38" t="n">
        <v>3.76017994400771</v>
      </c>
      <c r="H761" s="38" t="n">
        <v>3.76660665185295</v>
      </c>
      <c r="I761" s="38" t="n">
        <v>3.79853687129178</v>
      </c>
      <c r="J761" s="38" t="n">
        <v>3.81939291024834</v>
      </c>
      <c r="K761" s="38" t="n">
        <v>3.85137550931547</v>
      </c>
      <c r="L761" s="38" t="n">
        <v>3.9061694083677</v>
      </c>
      <c r="M761" s="38" t="n">
        <v>3.94842543768504</v>
      </c>
      <c r="N761" s="38" t="n">
        <v>4.01487225839492</v>
      </c>
      <c r="O761" s="38" t="n">
        <v>4.09419811315442</v>
      </c>
    </row>
    <row r="762" customFormat="false" ht="15" hidden="false" customHeight="false" outlineLevel="0" collapsed="false">
      <c r="A762" s="30" t="n">
        <v>44896</v>
      </c>
      <c r="B762" s="38" t="n">
        <v>3.67328706957053</v>
      </c>
      <c r="C762" s="38" t="n">
        <v>3.69111877822688</v>
      </c>
      <c r="D762" s="38" t="n">
        <v>3.69706256884084</v>
      </c>
      <c r="E762" s="38" t="n">
        <v>3.69837526855814</v>
      </c>
      <c r="F762" s="38" t="n">
        <v>3.70668968054756</v>
      </c>
      <c r="G762" s="38" t="n">
        <v>3.71064037422851</v>
      </c>
      <c r="H762" s="38" t="n">
        <v>3.71853317008997</v>
      </c>
      <c r="I762" s="38" t="n">
        <v>3.76440105995316</v>
      </c>
      <c r="J762" s="38" t="n">
        <v>3.7994320114655</v>
      </c>
      <c r="K762" s="38" t="n">
        <v>3.8012397009999</v>
      </c>
      <c r="L762" s="38" t="n">
        <v>3.8816026221323</v>
      </c>
      <c r="M762" s="38" t="n">
        <v>3.92023132003863</v>
      </c>
      <c r="N762" s="38" t="n">
        <v>3.99207996497934</v>
      </c>
      <c r="O762" s="38" t="n">
        <v>4.09189873309469</v>
      </c>
    </row>
    <row r="763" customFormat="false" ht="15" hidden="false" customHeight="false" outlineLevel="0" collapsed="false">
      <c r="A763" s="30" t="n">
        <v>44897</v>
      </c>
      <c r="B763" s="38" t="n">
        <v>3.62417471609608</v>
      </c>
      <c r="C763" s="38" t="n">
        <v>3.62868990675668</v>
      </c>
      <c r="D763" s="38" t="n">
        <v>3.63873003328143</v>
      </c>
      <c r="E763" s="38" t="n">
        <v>3.63804111402176</v>
      </c>
      <c r="F763" s="38" t="n">
        <v>3.64209229690928</v>
      </c>
      <c r="G763" s="38" t="n">
        <v>3.66520618821089</v>
      </c>
      <c r="H763" s="38" t="n">
        <v>3.67698333886339</v>
      </c>
      <c r="I763" s="38" t="n">
        <v>3.71202552017011</v>
      </c>
      <c r="J763" s="38" t="n">
        <v>3.73828428929683</v>
      </c>
      <c r="K763" s="38" t="n">
        <v>3.76116475525736</v>
      </c>
      <c r="L763" s="38" t="n">
        <v>3.83932025964633</v>
      </c>
      <c r="M763" s="38" t="n">
        <v>3.88058806941416</v>
      </c>
      <c r="N763" s="38" t="n">
        <v>3.95725026715901</v>
      </c>
      <c r="O763" s="38" t="n">
        <v>4.03724908677688</v>
      </c>
    </row>
    <row r="764" customFormat="false" ht="15" hidden="false" customHeight="false" outlineLevel="0" collapsed="false">
      <c r="A764" s="30" t="n">
        <v>44900</v>
      </c>
      <c r="B764" s="38" t="n">
        <v>3.62951670867275</v>
      </c>
      <c r="C764" s="38" t="n">
        <v>3.62759809418165</v>
      </c>
      <c r="D764" s="38" t="n">
        <v>3.623308203083</v>
      </c>
      <c r="E764" s="38" t="n">
        <v>3.63638577019775</v>
      </c>
      <c r="F764" s="38" t="n">
        <v>3.63489082945718</v>
      </c>
      <c r="G764" s="38" t="n">
        <v>3.65523100283753</v>
      </c>
      <c r="H764" s="38" t="n">
        <v>3.66659053184002</v>
      </c>
      <c r="I764" s="38" t="n">
        <v>3.70477957666346</v>
      </c>
      <c r="J764" s="38" t="n">
        <v>3.7399775019001</v>
      </c>
      <c r="K764" s="38" t="n">
        <v>3.76149630235358</v>
      </c>
      <c r="L764" s="38" t="n">
        <v>3.82196921870818</v>
      </c>
      <c r="M764" s="38" t="n">
        <v>3.87090601968567</v>
      </c>
      <c r="N764" s="38" t="n">
        <v>3.94590267214476</v>
      </c>
      <c r="O764" s="38" t="n">
        <v>4.0396304387972</v>
      </c>
    </row>
    <row r="765" customFormat="false" ht="15" hidden="false" customHeight="false" outlineLevel="0" collapsed="false">
      <c r="A765" s="30" t="n">
        <v>44901</v>
      </c>
      <c r="B765" s="38" t="n">
        <v>3.62277203130727</v>
      </c>
      <c r="C765" s="38" t="n">
        <v>3.64016346521502</v>
      </c>
      <c r="D765" s="38" t="n">
        <v>3.63978618837009</v>
      </c>
      <c r="E765" s="38" t="n">
        <v>3.63530057848879</v>
      </c>
      <c r="F765" s="38" t="n">
        <v>3.64009598916133</v>
      </c>
      <c r="G765" s="38" t="n">
        <v>3.6590280053394</v>
      </c>
      <c r="H765" s="38" t="n">
        <v>3.67261569698206</v>
      </c>
      <c r="I765" s="38" t="n">
        <v>3.7174330379554</v>
      </c>
      <c r="J765" s="38" t="n">
        <v>3.74381553129149</v>
      </c>
      <c r="K765" s="38" t="n">
        <v>3.76147162791911</v>
      </c>
      <c r="L765" s="38" t="n">
        <v>3.83317760200943</v>
      </c>
      <c r="M765" s="38" t="n">
        <v>3.88060484311043</v>
      </c>
      <c r="N765" s="38" t="n">
        <v>3.93994772657703</v>
      </c>
      <c r="O765" s="38" t="n">
        <v>4.03140995524813</v>
      </c>
    </row>
    <row r="766" customFormat="false" ht="15" hidden="false" customHeight="false" outlineLevel="0" collapsed="false">
      <c r="A766" s="30" t="n">
        <v>44902</v>
      </c>
      <c r="B766" s="38" t="n">
        <v>3.66137277206316</v>
      </c>
      <c r="C766" s="38" t="n">
        <v>3.66452655199865</v>
      </c>
      <c r="D766" s="38" t="n">
        <v>3.66121355579648</v>
      </c>
      <c r="E766" s="38" t="n">
        <v>3.66596476886164</v>
      </c>
      <c r="F766" s="38" t="n">
        <v>3.67366936028151</v>
      </c>
      <c r="G766" s="38" t="n">
        <v>3.68710846641605</v>
      </c>
      <c r="H766" s="38" t="n">
        <v>3.69670424261934</v>
      </c>
      <c r="I766" s="38" t="n">
        <v>3.74483691363242</v>
      </c>
      <c r="J766" s="38" t="n">
        <v>3.77082352044756</v>
      </c>
      <c r="K766" s="38" t="n">
        <v>3.78401562096252</v>
      </c>
      <c r="L766" s="38" t="n">
        <v>3.85829240198482</v>
      </c>
      <c r="M766" s="38" t="n">
        <v>3.90505565889348</v>
      </c>
      <c r="N766" s="38" t="n">
        <v>3.97098564356651</v>
      </c>
      <c r="O766" s="38" t="n">
        <v>4.05254331354431</v>
      </c>
    </row>
    <row r="767" customFormat="false" ht="15" hidden="false" customHeight="false" outlineLevel="0" collapsed="false">
      <c r="A767" s="30" t="n">
        <v>44903</v>
      </c>
      <c r="B767" s="38" t="n">
        <v>3.6062968956942</v>
      </c>
      <c r="C767" s="38" t="n">
        <v>3.62129801561908</v>
      </c>
      <c r="D767" s="38" t="n">
        <v>3.61322129333962</v>
      </c>
      <c r="E767" s="38" t="n">
        <v>3.62513382213017</v>
      </c>
      <c r="F767" s="38" t="n">
        <v>3.62988979198437</v>
      </c>
      <c r="G767" s="38" t="n">
        <v>3.64688330063985</v>
      </c>
      <c r="H767" s="38" t="n">
        <v>3.663165756472</v>
      </c>
      <c r="I767" s="38" t="n">
        <v>3.70599185397682</v>
      </c>
      <c r="J767" s="38" t="n">
        <v>3.71430374022146</v>
      </c>
      <c r="K767" s="38" t="n">
        <v>3.7520259353546</v>
      </c>
      <c r="L767" s="38" t="n">
        <v>3.79782043537784</v>
      </c>
      <c r="M767" s="38" t="n">
        <v>3.86640260138882</v>
      </c>
      <c r="N767" s="38" t="n">
        <v>3.90761491873275</v>
      </c>
      <c r="O767" s="38" t="n">
        <v>4.02118835581684</v>
      </c>
    </row>
    <row r="768" customFormat="false" ht="15" hidden="false" customHeight="false" outlineLevel="0" collapsed="false">
      <c r="A768" s="30" t="n">
        <v>44904</v>
      </c>
      <c r="B768" s="38" t="n">
        <v>3.63264246513747</v>
      </c>
      <c r="C768" s="38" t="n">
        <v>3.6464612134665</v>
      </c>
      <c r="D768" s="38" t="n">
        <v>3.64944487633068</v>
      </c>
      <c r="E768" s="38" t="n">
        <v>3.64440146493702</v>
      </c>
      <c r="F768" s="38" t="n">
        <v>3.65014584253399</v>
      </c>
      <c r="G768" s="38" t="n">
        <v>3.66295425235263</v>
      </c>
      <c r="H768" s="38" t="n">
        <v>3.68662570520147</v>
      </c>
      <c r="I768" s="38" t="n">
        <v>3.71381517749162</v>
      </c>
      <c r="J768" s="38" t="n">
        <v>3.7386603298765</v>
      </c>
      <c r="K768" s="38" t="n">
        <v>3.7693953755138</v>
      </c>
      <c r="L768" s="38" t="n">
        <v>3.82596714875621</v>
      </c>
      <c r="M768" s="38" t="n">
        <v>3.87374674097643</v>
      </c>
      <c r="N768" s="38" t="n">
        <v>3.93703878597895</v>
      </c>
      <c r="O768" s="38" t="n">
        <v>4.01775330603812</v>
      </c>
    </row>
    <row r="769" customFormat="false" ht="15" hidden="false" customHeight="false" outlineLevel="0" collapsed="false">
      <c r="A769" s="30" t="n">
        <v>44907</v>
      </c>
      <c r="B769" s="38" t="n">
        <v>3.64509595063636</v>
      </c>
      <c r="C769" s="38" t="n">
        <v>3.66103089263752</v>
      </c>
      <c r="D769" s="38" t="n">
        <v>3.65486067576339</v>
      </c>
      <c r="E769" s="38" t="n">
        <v>3.65805268424119</v>
      </c>
      <c r="F769" s="38" t="n">
        <v>3.66450242414281</v>
      </c>
      <c r="G769" s="38" t="n">
        <v>3.684140612894</v>
      </c>
      <c r="H769" s="38" t="n">
        <v>3.6893197139246</v>
      </c>
      <c r="I769" s="38" t="n">
        <v>3.73307677593072</v>
      </c>
      <c r="J769" s="38" t="n">
        <v>3.7597765899865</v>
      </c>
      <c r="K769" s="38" t="n">
        <v>3.77059229524295</v>
      </c>
      <c r="L769" s="38" t="n">
        <v>3.85898321789304</v>
      </c>
      <c r="M769" s="38" t="n">
        <v>3.90275709062598</v>
      </c>
      <c r="N769" s="38" t="n">
        <v>3.95195512048007</v>
      </c>
      <c r="O769" s="38" t="n">
        <v>4.0379228488986</v>
      </c>
    </row>
    <row r="770" customFormat="false" ht="15" hidden="false" customHeight="false" outlineLevel="0" collapsed="false">
      <c r="A770" s="30" t="n">
        <v>44908</v>
      </c>
      <c r="B770" s="38" t="n">
        <v>3.69071583532326</v>
      </c>
      <c r="C770" s="38" t="n">
        <v>3.68459640300769</v>
      </c>
      <c r="D770" s="38" t="n">
        <v>3.70563527988751</v>
      </c>
      <c r="E770" s="38" t="n">
        <v>3.69879599870914</v>
      </c>
      <c r="F770" s="38" t="n">
        <v>3.71672419059898</v>
      </c>
      <c r="G770" s="38" t="n">
        <v>3.71804789665204</v>
      </c>
      <c r="H770" s="38" t="n">
        <v>3.73656805898059</v>
      </c>
      <c r="I770" s="38" t="n">
        <v>3.78023542960159</v>
      </c>
      <c r="J770" s="38" t="n">
        <v>3.79880167474767</v>
      </c>
      <c r="K770" s="38" t="n">
        <v>3.8258184226446</v>
      </c>
      <c r="L770" s="38" t="n">
        <v>3.89891584813452</v>
      </c>
      <c r="M770" s="38" t="n">
        <v>3.93584657521494</v>
      </c>
      <c r="N770" s="38" t="n">
        <v>3.99593989361461</v>
      </c>
      <c r="O770" s="38" t="n">
        <v>4.08466348957948</v>
      </c>
    </row>
    <row r="771" customFormat="false" ht="15" hidden="false" customHeight="false" outlineLevel="0" collapsed="false">
      <c r="A771" s="30" t="n">
        <v>44909</v>
      </c>
      <c r="B771" s="38" t="n">
        <v>3.69352790160407</v>
      </c>
      <c r="C771" s="38" t="n">
        <v>3.69621986035617</v>
      </c>
      <c r="D771" s="38" t="n">
        <v>3.70462007023362</v>
      </c>
      <c r="E771" s="38" t="n">
        <v>3.70082761510857</v>
      </c>
      <c r="F771" s="38" t="n">
        <v>3.69936067155952</v>
      </c>
      <c r="G771" s="38" t="n">
        <v>3.71010618972216</v>
      </c>
      <c r="H771" s="38" t="n">
        <v>3.75594950152798</v>
      </c>
      <c r="I771" s="38" t="n">
        <v>3.77808366606307</v>
      </c>
      <c r="J771" s="38" t="n">
        <v>3.80460285000966</v>
      </c>
      <c r="K771" s="38" t="n">
        <v>3.82961308507497</v>
      </c>
      <c r="L771" s="38" t="n">
        <v>3.89005295361906</v>
      </c>
      <c r="M771" s="38" t="n">
        <v>3.94276260217469</v>
      </c>
      <c r="N771" s="38" t="n">
        <v>4.02539846520469</v>
      </c>
      <c r="O771" s="38" t="n">
        <v>4.11275152986187</v>
      </c>
    </row>
    <row r="772" customFormat="false" ht="15" hidden="false" customHeight="false" outlineLevel="0" collapsed="false">
      <c r="A772" s="30" t="n">
        <v>44910</v>
      </c>
      <c r="B772" s="38" t="n">
        <v>3.68297687492674</v>
      </c>
      <c r="C772" s="38" t="n">
        <v>3.68398493269599</v>
      </c>
      <c r="D772" s="38" t="n">
        <v>3.69253025397501</v>
      </c>
      <c r="E772" s="38" t="n">
        <v>3.69786964252662</v>
      </c>
      <c r="F772" s="38" t="n">
        <v>3.71741784218249</v>
      </c>
      <c r="G772" s="38" t="n">
        <v>3.71991161465795</v>
      </c>
      <c r="H772" s="38" t="n">
        <v>3.7280695150867</v>
      </c>
      <c r="I772" s="38" t="n">
        <v>3.77001002968466</v>
      </c>
      <c r="J772" s="38" t="n">
        <v>3.79983208094296</v>
      </c>
      <c r="K772" s="38" t="n">
        <v>3.81379393133107</v>
      </c>
      <c r="L772" s="38" t="n">
        <v>3.89130904379546</v>
      </c>
      <c r="M772" s="38" t="n">
        <v>3.94235421856526</v>
      </c>
      <c r="N772" s="38" t="n">
        <v>3.99933955050846</v>
      </c>
      <c r="O772" s="38" t="n">
        <v>4.08244726262428</v>
      </c>
    </row>
    <row r="773" customFormat="false" ht="15" hidden="false" customHeight="false" outlineLevel="0" collapsed="false">
      <c r="A773" s="30" t="n">
        <v>44911</v>
      </c>
      <c r="B773" s="38" t="n">
        <v>3.69002227262275</v>
      </c>
      <c r="C773" s="38" t="n">
        <v>3.68698685166067</v>
      </c>
      <c r="D773" s="38" t="n">
        <v>3.70036547162215</v>
      </c>
      <c r="E773" s="38" t="n">
        <v>3.70712118342199</v>
      </c>
      <c r="F773" s="38" t="n">
        <v>3.70517077271682</v>
      </c>
      <c r="G773" s="38" t="n">
        <v>3.73789399122352</v>
      </c>
      <c r="H773" s="38" t="n">
        <v>3.74496556440314</v>
      </c>
      <c r="I773" s="38" t="n">
        <v>3.76400206152822</v>
      </c>
      <c r="J773" s="38" t="n">
        <v>3.79143122806564</v>
      </c>
      <c r="K773" s="38" t="n">
        <v>3.81884169826222</v>
      </c>
      <c r="L773" s="38" t="n">
        <v>3.89965883037178</v>
      </c>
      <c r="M773" s="38" t="n">
        <v>3.94017751948535</v>
      </c>
      <c r="N773" s="38" t="n">
        <v>4.00560989641275</v>
      </c>
      <c r="O773" s="38" t="n">
        <v>4.08160345484252</v>
      </c>
    </row>
    <row r="774" customFormat="false" ht="15" hidden="false" customHeight="false" outlineLevel="0" collapsed="false">
      <c r="A774" s="30" t="n">
        <v>44914</v>
      </c>
      <c r="B774" s="38" t="n">
        <v>3.69827760814458</v>
      </c>
      <c r="C774" s="38" t="n">
        <v>3.69578978349945</v>
      </c>
      <c r="D774" s="38" t="n">
        <v>3.70959682108004</v>
      </c>
      <c r="E774" s="38" t="n">
        <v>3.71040500893171</v>
      </c>
      <c r="F774" s="38" t="n">
        <v>3.71546172796572</v>
      </c>
      <c r="G774" s="38" t="n">
        <v>3.7422630910731</v>
      </c>
      <c r="H774" s="38" t="n">
        <v>3.74573294617942</v>
      </c>
      <c r="I774" s="38" t="n">
        <v>3.78896610481932</v>
      </c>
      <c r="J774" s="38" t="n">
        <v>3.79870301549235</v>
      </c>
      <c r="K774" s="38" t="n">
        <v>3.84698901808504</v>
      </c>
      <c r="L774" s="38" t="n">
        <v>3.89391019941027</v>
      </c>
      <c r="M774" s="38" t="n">
        <v>3.94485422418451</v>
      </c>
      <c r="N774" s="38" t="n">
        <v>4.00661958443217</v>
      </c>
      <c r="O774" s="38" t="n">
        <v>4.08382344782437</v>
      </c>
    </row>
    <row r="775" customFormat="false" ht="15" hidden="false" customHeight="false" outlineLevel="0" collapsed="false">
      <c r="A775" s="30" t="n">
        <v>44915</v>
      </c>
      <c r="B775" s="38" t="n">
        <v>3.73725447357999</v>
      </c>
      <c r="C775" s="38" t="n">
        <v>3.74130787996094</v>
      </c>
      <c r="D775" s="38" t="n">
        <v>3.73602834922065</v>
      </c>
      <c r="E775" s="38" t="n">
        <v>3.74018418783626</v>
      </c>
      <c r="F775" s="38" t="n">
        <v>3.74995354534169</v>
      </c>
      <c r="G775" s="38" t="n">
        <v>3.76468006643745</v>
      </c>
      <c r="H775" s="38" t="n">
        <v>3.78767424112995</v>
      </c>
      <c r="I775" s="38" t="n">
        <v>3.81803864822009</v>
      </c>
      <c r="J775" s="38" t="n">
        <v>3.84066845019283</v>
      </c>
      <c r="K775" s="38" t="n">
        <v>3.86737261155534</v>
      </c>
      <c r="L775" s="38" t="n">
        <v>3.91680322891603</v>
      </c>
      <c r="M775" s="38" t="n">
        <v>3.96989967778145</v>
      </c>
      <c r="N775" s="38" t="n">
        <v>4.03619942846372</v>
      </c>
      <c r="O775" s="38" t="n">
        <v>4.12664047407228</v>
      </c>
    </row>
    <row r="776" customFormat="false" ht="15" hidden="false" customHeight="false" outlineLevel="0" collapsed="false">
      <c r="A776" s="30" t="n">
        <v>44916</v>
      </c>
      <c r="B776" s="38" t="n">
        <v>3.6804522952112</v>
      </c>
      <c r="C776" s="38" t="n">
        <v>3.69176820562744</v>
      </c>
      <c r="D776" s="38" t="n">
        <v>3.69247911385196</v>
      </c>
      <c r="E776" s="38" t="n">
        <v>3.68845351417</v>
      </c>
      <c r="F776" s="38" t="n">
        <v>3.69586950600928</v>
      </c>
      <c r="G776" s="38" t="n">
        <v>3.71496811424199</v>
      </c>
      <c r="H776" s="38" t="n">
        <v>3.72388284304737</v>
      </c>
      <c r="I776" s="38" t="n">
        <v>3.7706022569986</v>
      </c>
      <c r="J776" s="38" t="n">
        <v>3.7823469675912</v>
      </c>
      <c r="K776" s="38" t="n">
        <v>3.81384213752003</v>
      </c>
      <c r="L776" s="38" t="n">
        <v>3.88276944903987</v>
      </c>
      <c r="M776" s="38" t="n">
        <v>3.92185582956991</v>
      </c>
      <c r="N776" s="38" t="n">
        <v>3.98268215440884</v>
      </c>
      <c r="O776" s="38" t="n">
        <v>4.07260183514256</v>
      </c>
    </row>
    <row r="777" customFormat="false" ht="15" hidden="false" customHeight="false" outlineLevel="0" collapsed="false">
      <c r="A777" s="30" t="n">
        <v>44917</v>
      </c>
      <c r="B777" s="38" t="n">
        <v>3.70468989082227</v>
      </c>
      <c r="C777" s="38" t="n">
        <v>3.70055929816703</v>
      </c>
      <c r="D777" s="38" t="n">
        <v>3.70136895714402</v>
      </c>
      <c r="E777" s="38" t="n">
        <v>3.71876951348262</v>
      </c>
      <c r="F777" s="38" t="n">
        <v>3.71954982166233</v>
      </c>
      <c r="G777" s="38" t="n">
        <v>3.73888715432189</v>
      </c>
      <c r="H777" s="38" t="n">
        <v>3.75133316032263</v>
      </c>
      <c r="I777" s="38" t="n">
        <v>3.7943483905552</v>
      </c>
      <c r="J777" s="38" t="n">
        <v>3.81521269151996</v>
      </c>
      <c r="K777" s="38" t="n">
        <v>3.82680969573955</v>
      </c>
      <c r="L777" s="38" t="n">
        <v>3.89927385879248</v>
      </c>
      <c r="M777" s="38" t="n">
        <v>3.93757565792688</v>
      </c>
      <c r="N777" s="38" t="n">
        <v>3.99901714518801</v>
      </c>
      <c r="O777" s="38" t="n">
        <v>4.07866601692375</v>
      </c>
    </row>
    <row r="778" customFormat="false" ht="15" hidden="false" customHeight="false" outlineLevel="0" collapsed="false">
      <c r="A778" s="30" t="n">
        <v>44918</v>
      </c>
      <c r="B778" s="38" t="n">
        <v>3.65178245429363</v>
      </c>
      <c r="C778" s="38" t="n">
        <v>3.66053028748545</v>
      </c>
      <c r="D778" s="38" t="n">
        <v>3.66111183705712</v>
      </c>
      <c r="E778" s="38" t="n">
        <v>3.65901897377936</v>
      </c>
      <c r="F778" s="38" t="n">
        <v>3.66179684041145</v>
      </c>
      <c r="G778" s="38" t="n">
        <v>3.69939339170747</v>
      </c>
      <c r="H778" s="38" t="n">
        <v>3.70271015770783</v>
      </c>
      <c r="I778" s="38" t="n">
        <v>3.73059603310455</v>
      </c>
      <c r="J778" s="38" t="n">
        <v>3.76584021089393</v>
      </c>
      <c r="K778" s="38" t="n">
        <v>3.79909777335735</v>
      </c>
      <c r="L778" s="38" t="n">
        <v>3.85590922078147</v>
      </c>
      <c r="M778" s="38" t="n">
        <v>3.88069028743749</v>
      </c>
      <c r="N778" s="38" t="n">
        <v>3.97527632134817</v>
      </c>
      <c r="O778" s="38" t="n">
        <v>4.03511670378911</v>
      </c>
    </row>
    <row r="779" customFormat="false" ht="15" hidden="false" customHeight="false" outlineLevel="0" collapsed="false">
      <c r="A779" s="30" t="n">
        <v>44921</v>
      </c>
      <c r="B779" s="38" t="n">
        <v>3.63573246750052</v>
      </c>
      <c r="C779" s="38" t="n">
        <v>3.63393457794343</v>
      </c>
      <c r="D779" s="38" t="n">
        <v>3.64054928930642</v>
      </c>
      <c r="E779" s="38" t="n">
        <v>3.65080936512654</v>
      </c>
      <c r="F779" s="38" t="n">
        <v>3.6420050931794</v>
      </c>
      <c r="G779" s="38" t="n">
        <v>3.66970445419624</v>
      </c>
      <c r="H779" s="38" t="n">
        <v>3.6911937413415</v>
      </c>
      <c r="I779" s="38" t="n">
        <v>3.71410950912486</v>
      </c>
      <c r="J779" s="38" t="n">
        <v>3.7384305075009</v>
      </c>
      <c r="K779" s="38" t="n">
        <v>3.76890011976746</v>
      </c>
      <c r="L779" s="38" t="n">
        <v>3.8341792475388</v>
      </c>
      <c r="M779" s="38" t="n">
        <v>3.87806849795633</v>
      </c>
      <c r="N779" s="38" t="n">
        <v>3.93676390616203</v>
      </c>
      <c r="O779" s="38" t="n">
        <v>4.03424973045227</v>
      </c>
    </row>
    <row r="780" customFormat="false" ht="15" hidden="false" customHeight="false" outlineLevel="0" collapsed="false">
      <c r="A780" s="30" t="n">
        <v>44922</v>
      </c>
      <c r="B780" s="38" t="n">
        <v>3.60129160408887</v>
      </c>
      <c r="C780" s="38" t="n">
        <v>3.59510825203904</v>
      </c>
      <c r="D780" s="38" t="n">
        <v>3.60021109624157</v>
      </c>
      <c r="E780" s="38" t="n">
        <v>3.61072529293796</v>
      </c>
      <c r="F780" s="38" t="n">
        <v>3.60946910165138</v>
      </c>
      <c r="G780" s="38" t="n">
        <v>3.63222312009423</v>
      </c>
      <c r="H780" s="38" t="n">
        <v>3.65409942824229</v>
      </c>
      <c r="I780" s="38" t="n">
        <v>3.68001272455677</v>
      </c>
      <c r="J780" s="38" t="n">
        <v>3.70090368617544</v>
      </c>
      <c r="K780" s="38" t="n">
        <v>3.73370193072515</v>
      </c>
      <c r="L780" s="38" t="n">
        <v>3.79746451036873</v>
      </c>
      <c r="M780" s="38" t="n">
        <v>3.8436395476517</v>
      </c>
      <c r="N780" s="38" t="n">
        <v>3.91050942631899</v>
      </c>
      <c r="O780" s="38" t="n">
        <v>4.00015337611912</v>
      </c>
    </row>
    <row r="781" customFormat="false" ht="15" hidden="false" customHeight="false" outlineLevel="0" collapsed="false">
      <c r="A781" s="30" t="n">
        <v>44923</v>
      </c>
      <c r="B781" s="38" t="n">
        <v>3.59236463702222</v>
      </c>
      <c r="C781" s="38" t="n">
        <v>3.59552956240408</v>
      </c>
      <c r="D781" s="38" t="n">
        <v>3.61250077451151</v>
      </c>
      <c r="E781" s="38" t="n">
        <v>3.61140814644197</v>
      </c>
      <c r="F781" s="38" t="n">
        <v>3.61449651601825</v>
      </c>
      <c r="G781" s="38" t="n">
        <v>3.6259760424979</v>
      </c>
      <c r="H781" s="38" t="n">
        <v>3.63309898257499</v>
      </c>
      <c r="I781" s="38" t="n">
        <v>3.68041133682366</v>
      </c>
      <c r="J781" s="38" t="n">
        <v>3.70178722181739</v>
      </c>
      <c r="K781" s="38" t="n">
        <v>3.72010938416316</v>
      </c>
      <c r="L781" s="38" t="n">
        <v>3.78748102655453</v>
      </c>
      <c r="M781" s="38" t="n">
        <v>3.82766792745</v>
      </c>
      <c r="N781" s="38" t="n">
        <v>3.90071490841295</v>
      </c>
      <c r="O781" s="38" t="n">
        <v>3.98397700566882</v>
      </c>
    </row>
    <row r="782" customFormat="false" ht="15" hidden="false" customHeight="false" outlineLevel="0" collapsed="false">
      <c r="A782" s="30" t="n">
        <v>44924</v>
      </c>
      <c r="B782" s="38" t="n">
        <v>3.61489240030982</v>
      </c>
      <c r="C782" s="38" t="n">
        <v>3.61728553866408</v>
      </c>
      <c r="D782" s="38" t="n">
        <v>3.61768136062397</v>
      </c>
      <c r="E782" s="38" t="n">
        <v>3.61306748598613</v>
      </c>
      <c r="F782" s="38" t="n">
        <v>3.62265709597312</v>
      </c>
      <c r="G782" s="38" t="n">
        <v>3.64236059066196</v>
      </c>
      <c r="H782" s="38" t="n">
        <v>3.65539173181949</v>
      </c>
      <c r="I782" s="38" t="n">
        <v>3.69696570171161</v>
      </c>
      <c r="J782" s="38" t="n">
        <v>3.72734100734257</v>
      </c>
      <c r="K782" s="38" t="n">
        <v>3.74432197670186</v>
      </c>
      <c r="L782" s="38" t="n">
        <v>3.81880619655747</v>
      </c>
      <c r="M782" s="38" t="n">
        <v>3.85009254026185</v>
      </c>
      <c r="N782" s="38" t="n">
        <v>3.91475169489335</v>
      </c>
      <c r="O782" s="38" t="n">
        <v>4.00059857760063</v>
      </c>
    </row>
    <row r="783" customFormat="false" ht="15" hidden="false" customHeight="false" outlineLevel="0" collapsed="false">
      <c r="A783" s="30" t="n">
        <v>44925</v>
      </c>
      <c r="B783" s="38" t="n">
        <v>3.61506177181061</v>
      </c>
      <c r="C783" s="38" t="n">
        <v>3.61287009598553</v>
      </c>
      <c r="D783" s="38" t="n">
        <v>3.61724358347249</v>
      </c>
      <c r="E783" s="38" t="n">
        <v>3.61057999416742</v>
      </c>
      <c r="F783" s="38" t="n">
        <v>3.62037536939065</v>
      </c>
      <c r="G783" s="38" t="n">
        <v>3.6479653003182</v>
      </c>
      <c r="H783" s="38" t="n">
        <v>3.64280468007166</v>
      </c>
      <c r="I783" s="38" t="n">
        <v>3.6976034017898</v>
      </c>
      <c r="J783" s="38" t="n">
        <v>3.71960397370337</v>
      </c>
      <c r="K783" s="38" t="n">
        <v>3.73456833447973</v>
      </c>
      <c r="L783" s="38" t="n">
        <v>3.79870928575727</v>
      </c>
      <c r="M783" s="38" t="n">
        <v>3.85901350785525</v>
      </c>
      <c r="N783" s="38" t="n">
        <v>3.91613513511619</v>
      </c>
      <c r="O783" s="38" t="n">
        <v>3.99133075189946</v>
      </c>
    </row>
    <row r="784" customFormat="false" ht="15" hidden="false" customHeight="false" outlineLevel="0" collapsed="false">
      <c r="A784" s="30" t="n">
        <v>44928</v>
      </c>
      <c r="B784" s="38" t="n">
        <v>3.57795263075781</v>
      </c>
      <c r="C784" s="38" t="n">
        <v>3.57703178009999</v>
      </c>
      <c r="D784" s="38" t="n">
        <v>3.58596875865615</v>
      </c>
      <c r="E784" s="38" t="n">
        <v>3.58522713792169</v>
      </c>
      <c r="F784" s="38" t="n">
        <v>3.59412347788385</v>
      </c>
      <c r="G784" s="38" t="n">
        <v>3.62125814231253</v>
      </c>
      <c r="H784" s="38" t="n">
        <v>3.6238731966045</v>
      </c>
      <c r="I784" s="38" t="n">
        <v>3.65298016054448</v>
      </c>
      <c r="J784" s="38" t="n">
        <v>3.67863731914153</v>
      </c>
      <c r="K784" s="38" t="n">
        <v>3.71052773939404</v>
      </c>
      <c r="L784" s="38" t="n">
        <v>3.77155191306872</v>
      </c>
      <c r="M784" s="38" t="n">
        <v>3.82292832618482</v>
      </c>
      <c r="N784" s="38" t="n">
        <v>3.87383817672094</v>
      </c>
      <c r="O784" s="38" t="n">
        <v>3.97474759322427</v>
      </c>
    </row>
    <row r="785" customFormat="false" ht="15" hidden="false" customHeight="false" outlineLevel="0" collapsed="false">
      <c r="A785" s="30" t="n">
        <v>44929</v>
      </c>
      <c r="B785" s="38" t="n">
        <v>3.54322758660133</v>
      </c>
      <c r="C785" s="38" t="n">
        <v>3.55364615279029</v>
      </c>
      <c r="D785" s="38" t="n">
        <v>3.55560834317265</v>
      </c>
      <c r="E785" s="38" t="n">
        <v>3.57207753700227</v>
      </c>
      <c r="F785" s="38" t="n">
        <v>3.56814513700388</v>
      </c>
      <c r="G785" s="38" t="n">
        <v>3.59466977393181</v>
      </c>
      <c r="H785" s="38" t="n">
        <v>3.60049011088458</v>
      </c>
      <c r="I785" s="38" t="n">
        <v>3.64072585072414</v>
      </c>
      <c r="J785" s="38" t="n">
        <v>3.65870319419638</v>
      </c>
      <c r="K785" s="38" t="n">
        <v>3.68516329107296</v>
      </c>
      <c r="L785" s="38" t="n">
        <v>3.75747848500074</v>
      </c>
      <c r="M785" s="38" t="n">
        <v>3.801520649061</v>
      </c>
      <c r="N785" s="38" t="n">
        <v>3.86226610968147</v>
      </c>
      <c r="O785" s="38" t="n">
        <v>3.94529802690487</v>
      </c>
    </row>
    <row r="786" customFormat="false" ht="15" hidden="false" customHeight="false" outlineLevel="0" collapsed="false">
      <c r="A786" s="30" t="n">
        <v>44930</v>
      </c>
      <c r="B786" s="38" t="n">
        <v>3.52559058832392</v>
      </c>
      <c r="C786" s="38" t="n">
        <v>3.53713300824625</v>
      </c>
      <c r="D786" s="38" t="n">
        <v>3.54263369214021</v>
      </c>
      <c r="E786" s="38" t="n">
        <v>3.53511155511741</v>
      </c>
      <c r="F786" s="38" t="n">
        <v>3.53953035574051</v>
      </c>
      <c r="G786" s="38" t="n">
        <v>3.55436954362846</v>
      </c>
      <c r="H786" s="38" t="n">
        <v>3.57882327155686</v>
      </c>
      <c r="I786" s="38" t="n">
        <v>3.60308964798937</v>
      </c>
      <c r="J786" s="38" t="n">
        <v>3.64113939652433</v>
      </c>
      <c r="K786" s="38" t="n">
        <v>3.6624374170406</v>
      </c>
      <c r="L786" s="38" t="n">
        <v>3.72224503683832</v>
      </c>
      <c r="M786" s="38" t="n">
        <v>3.78023021770345</v>
      </c>
      <c r="N786" s="38" t="n">
        <v>3.8241800716326</v>
      </c>
      <c r="O786" s="38" t="n">
        <v>3.92996181461473</v>
      </c>
    </row>
    <row r="787" customFormat="false" ht="15" hidden="false" customHeight="false" outlineLevel="0" collapsed="false">
      <c r="A787" s="30" t="n">
        <v>44931</v>
      </c>
      <c r="B787" s="38" t="n">
        <v>3.53198635613186</v>
      </c>
      <c r="C787" s="38" t="n">
        <v>3.52144952488798</v>
      </c>
      <c r="D787" s="38" t="n">
        <v>3.547754975387</v>
      </c>
      <c r="E787" s="38" t="n">
        <v>3.54820942780917</v>
      </c>
      <c r="F787" s="38" t="n">
        <v>3.54521402214372</v>
      </c>
      <c r="G787" s="38" t="n">
        <v>3.55806147240485</v>
      </c>
      <c r="H787" s="38" t="n">
        <v>3.56874680244981</v>
      </c>
      <c r="I787" s="38" t="n">
        <v>3.62823179814695</v>
      </c>
      <c r="J787" s="38" t="n">
        <v>3.63648570154625</v>
      </c>
      <c r="K787" s="38" t="n">
        <v>3.65805845896519</v>
      </c>
      <c r="L787" s="38" t="n">
        <v>3.73601986680521</v>
      </c>
      <c r="M787" s="38" t="n">
        <v>3.77189783355029</v>
      </c>
      <c r="N787" s="38" t="n">
        <v>3.84089282538454</v>
      </c>
      <c r="O787" s="38" t="n">
        <v>3.94359488989843</v>
      </c>
    </row>
    <row r="788" customFormat="false" ht="15" hidden="false" customHeight="false" outlineLevel="0" collapsed="false">
      <c r="A788" s="30" t="n">
        <v>44932</v>
      </c>
      <c r="B788" s="38" t="n">
        <v>3.53552487760734</v>
      </c>
      <c r="C788" s="38" t="n">
        <v>3.53423621017507</v>
      </c>
      <c r="D788" s="38" t="n">
        <v>3.54097477752661</v>
      </c>
      <c r="E788" s="38" t="n">
        <v>3.54237971350659</v>
      </c>
      <c r="F788" s="38" t="n">
        <v>3.55006586451402</v>
      </c>
      <c r="G788" s="38" t="n">
        <v>3.56192126622121</v>
      </c>
      <c r="H788" s="38" t="n">
        <v>3.57731008729571</v>
      </c>
      <c r="I788" s="38" t="n">
        <v>3.61267049619314</v>
      </c>
      <c r="J788" s="38" t="n">
        <v>3.64023309600961</v>
      </c>
      <c r="K788" s="38" t="n">
        <v>3.67443416712128</v>
      </c>
      <c r="L788" s="38" t="n">
        <v>3.74145219541501</v>
      </c>
      <c r="M788" s="38" t="n">
        <v>3.77845880647906</v>
      </c>
      <c r="N788" s="38" t="n">
        <v>3.84180752404016</v>
      </c>
      <c r="O788" s="38" t="n">
        <v>3.93869836447395</v>
      </c>
    </row>
    <row r="789" customFormat="false" ht="15" hidden="false" customHeight="false" outlineLevel="0" collapsed="false">
      <c r="A789" s="30" t="n">
        <v>44935</v>
      </c>
      <c r="B789" s="38" t="n">
        <v>3.55867123296709</v>
      </c>
      <c r="C789" s="38" t="n">
        <v>3.543377575929</v>
      </c>
      <c r="D789" s="38" t="n">
        <v>3.55287474317775</v>
      </c>
      <c r="E789" s="38" t="n">
        <v>3.55853183280766</v>
      </c>
      <c r="F789" s="38" t="n">
        <v>3.56273466264197</v>
      </c>
      <c r="G789" s="38" t="n">
        <v>3.57663943027992</v>
      </c>
      <c r="H789" s="38" t="n">
        <v>3.60056731003849</v>
      </c>
      <c r="I789" s="38" t="n">
        <v>3.63175790626003</v>
      </c>
      <c r="J789" s="38" t="n">
        <v>3.6622182181162</v>
      </c>
      <c r="K789" s="38" t="n">
        <v>3.68412754074547</v>
      </c>
      <c r="L789" s="38" t="n">
        <v>3.7541399850669</v>
      </c>
      <c r="M789" s="38" t="n">
        <v>3.80511470923012</v>
      </c>
      <c r="N789" s="38" t="n">
        <v>3.86793542973179</v>
      </c>
      <c r="O789" s="38" t="n">
        <v>3.96382066726934</v>
      </c>
    </row>
    <row r="790" customFormat="false" ht="15" hidden="false" customHeight="false" outlineLevel="0" collapsed="false">
      <c r="A790" s="30" t="n">
        <v>44936</v>
      </c>
      <c r="B790" s="38" t="n">
        <v>3.50590545995133</v>
      </c>
      <c r="C790" s="38" t="n">
        <v>3.4984281213921</v>
      </c>
      <c r="D790" s="38" t="n">
        <v>3.51187239955135</v>
      </c>
      <c r="E790" s="38" t="n">
        <v>3.51525382810063</v>
      </c>
      <c r="F790" s="38" t="n">
        <v>3.527960616036</v>
      </c>
      <c r="G790" s="38" t="n">
        <v>3.52683176752679</v>
      </c>
      <c r="H790" s="38" t="n">
        <v>3.55042106242915</v>
      </c>
      <c r="I790" s="38" t="n">
        <v>3.57893406360553</v>
      </c>
      <c r="J790" s="38" t="n">
        <v>3.61473383272807</v>
      </c>
      <c r="K790" s="38" t="n">
        <v>3.63431815601515</v>
      </c>
      <c r="L790" s="38" t="n">
        <v>3.70843693935838</v>
      </c>
      <c r="M790" s="38" t="n">
        <v>3.74537796618742</v>
      </c>
      <c r="N790" s="38" t="n">
        <v>3.82509622716882</v>
      </c>
      <c r="O790" s="38" t="n">
        <v>3.91426689045161</v>
      </c>
    </row>
    <row r="791" customFormat="false" ht="15" hidden="false" customHeight="false" outlineLevel="0" collapsed="false">
      <c r="A791" s="30" t="n">
        <v>44937</v>
      </c>
      <c r="B791" s="38" t="n">
        <v>3.51793583465337</v>
      </c>
      <c r="C791" s="38" t="n">
        <v>3.53251476985166</v>
      </c>
      <c r="D791" s="38" t="n">
        <v>3.52280099840973</v>
      </c>
      <c r="E791" s="38" t="n">
        <v>3.53129118896326</v>
      </c>
      <c r="F791" s="38" t="n">
        <v>3.53520516943921</v>
      </c>
      <c r="G791" s="38" t="n">
        <v>3.55172667710701</v>
      </c>
      <c r="H791" s="38" t="n">
        <v>3.57805124130506</v>
      </c>
      <c r="I791" s="38" t="n">
        <v>3.60030557956152</v>
      </c>
      <c r="J791" s="38" t="n">
        <v>3.62444864887772</v>
      </c>
      <c r="K791" s="38" t="n">
        <v>3.66235188584321</v>
      </c>
      <c r="L791" s="38" t="n">
        <v>3.71685113488744</v>
      </c>
      <c r="M791" s="38" t="n">
        <v>3.75539528405296</v>
      </c>
      <c r="N791" s="38" t="n">
        <v>3.82417334821981</v>
      </c>
      <c r="O791" s="38" t="n">
        <v>3.91009911958539</v>
      </c>
    </row>
    <row r="792" customFormat="false" ht="15" hidden="false" customHeight="false" outlineLevel="0" collapsed="false">
      <c r="A792" s="30" t="n">
        <v>44938</v>
      </c>
      <c r="B792" s="38" t="n">
        <v>3.45968424693453</v>
      </c>
      <c r="C792" s="38" t="n">
        <v>3.47207300089161</v>
      </c>
      <c r="D792" s="38" t="n">
        <v>3.47808477529937</v>
      </c>
      <c r="E792" s="38" t="n">
        <v>3.48970352297203</v>
      </c>
      <c r="F792" s="38" t="n">
        <v>3.49172600214239</v>
      </c>
      <c r="G792" s="38" t="n">
        <v>3.50727019857834</v>
      </c>
      <c r="H792" s="38" t="n">
        <v>3.51247455053193</v>
      </c>
      <c r="I792" s="38" t="n">
        <v>3.55801097022163</v>
      </c>
      <c r="J792" s="38" t="n">
        <v>3.58865992568392</v>
      </c>
      <c r="K792" s="38" t="n">
        <v>3.60565119290245</v>
      </c>
      <c r="L792" s="38" t="n">
        <v>3.67231875767488</v>
      </c>
      <c r="M792" s="38" t="n">
        <v>3.70764779429409</v>
      </c>
      <c r="N792" s="38" t="n">
        <v>3.78384903587656</v>
      </c>
      <c r="O792" s="38" t="n">
        <v>3.87548962822026</v>
      </c>
    </row>
    <row r="793" customFormat="false" ht="15" hidden="false" customHeight="false" outlineLevel="0" collapsed="false">
      <c r="A793" s="30" t="n">
        <v>44939</v>
      </c>
      <c r="B793" s="38" t="n">
        <v>3.50551438144592</v>
      </c>
      <c r="C793" s="38" t="n">
        <v>3.50377448366061</v>
      </c>
      <c r="D793" s="38" t="n">
        <v>3.51062004513088</v>
      </c>
      <c r="E793" s="38" t="n">
        <v>3.51318019488567</v>
      </c>
      <c r="F793" s="38" t="n">
        <v>3.51886446459755</v>
      </c>
      <c r="G793" s="38" t="n">
        <v>3.54071734515164</v>
      </c>
      <c r="H793" s="38" t="n">
        <v>3.55255778641779</v>
      </c>
      <c r="I793" s="38" t="n">
        <v>3.59172847031491</v>
      </c>
      <c r="J793" s="38" t="n">
        <v>3.61549984462621</v>
      </c>
      <c r="K793" s="38" t="n">
        <v>3.63102158891231</v>
      </c>
      <c r="L793" s="38" t="n">
        <v>3.69956201500722</v>
      </c>
      <c r="M793" s="38" t="n">
        <v>3.74452692953528</v>
      </c>
      <c r="N793" s="38" t="n">
        <v>3.8089011517698</v>
      </c>
      <c r="O793" s="38" t="n">
        <v>3.90785137212686</v>
      </c>
    </row>
    <row r="794" customFormat="false" ht="15" hidden="false" customHeight="false" outlineLevel="0" collapsed="false">
      <c r="A794" s="30" t="n">
        <v>44942</v>
      </c>
      <c r="B794" s="38" t="n">
        <v>3.5252963696313</v>
      </c>
      <c r="C794" s="38" t="n">
        <v>3.5223692251274</v>
      </c>
      <c r="D794" s="38" t="n">
        <v>3.52233530996497</v>
      </c>
      <c r="E794" s="38" t="n">
        <v>3.51758515794021</v>
      </c>
      <c r="F794" s="38" t="n">
        <v>3.53242854364121</v>
      </c>
      <c r="G794" s="38" t="n">
        <v>3.54226332467459</v>
      </c>
      <c r="H794" s="38" t="n">
        <v>3.57092911481972</v>
      </c>
      <c r="I794" s="38" t="n">
        <v>3.58659744681858</v>
      </c>
      <c r="J794" s="38" t="n">
        <v>3.62636192666586</v>
      </c>
      <c r="K794" s="38" t="n">
        <v>3.64198037380661</v>
      </c>
      <c r="L794" s="38" t="n">
        <v>3.7143741158353</v>
      </c>
      <c r="M794" s="38" t="n">
        <v>3.76445753607321</v>
      </c>
      <c r="N794" s="38" t="n">
        <v>3.82973952399958</v>
      </c>
      <c r="O794" s="38" t="n">
        <v>3.91163125851452</v>
      </c>
    </row>
    <row r="795" customFormat="false" ht="15" hidden="false" customHeight="false" outlineLevel="0" collapsed="false">
      <c r="A795" s="30" t="n">
        <v>44943</v>
      </c>
      <c r="B795" s="38" t="n">
        <v>3.50036972653514</v>
      </c>
      <c r="C795" s="38" t="n">
        <v>3.49566432221324</v>
      </c>
      <c r="D795" s="38" t="n">
        <v>3.50544833945816</v>
      </c>
      <c r="E795" s="38" t="n">
        <v>3.51418331416089</v>
      </c>
      <c r="F795" s="38" t="n">
        <v>3.51559994516011</v>
      </c>
      <c r="G795" s="38" t="n">
        <v>3.52659408616479</v>
      </c>
      <c r="H795" s="38" t="n">
        <v>3.5425020061127</v>
      </c>
      <c r="I795" s="38" t="n">
        <v>3.58612294059351</v>
      </c>
      <c r="J795" s="38" t="n">
        <v>3.6020262303642</v>
      </c>
      <c r="K795" s="38" t="n">
        <v>3.6267740773274</v>
      </c>
      <c r="L795" s="38" t="n">
        <v>3.70570104549122</v>
      </c>
      <c r="M795" s="38" t="n">
        <v>3.7474893078812</v>
      </c>
      <c r="N795" s="38" t="n">
        <v>3.80753458164071</v>
      </c>
      <c r="O795" s="38" t="n">
        <v>3.91657839031623</v>
      </c>
    </row>
    <row r="796" customFormat="false" ht="15" hidden="false" customHeight="false" outlineLevel="0" collapsed="false">
      <c r="A796" s="30" t="n">
        <v>44944</v>
      </c>
      <c r="B796" s="38" t="n">
        <v>3.44724145194785</v>
      </c>
      <c r="C796" s="38" t="n">
        <v>3.45643017508132</v>
      </c>
      <c r="D796" s="38" t="n">
        <v>3.45818861783916</v>
      </c>
      <c r="E796" s="38" t="n">
        <v>3.46425783964229</v>
      </c>
      <c r="F796" s="38" t="n">
        <v>3.46609748709271</v>
      </c>
      <c r="G796" s="38" t="n">
        <v>3.49161080554742</v>
      </c>
      <c r="H796" s="38" t="n">
        <v>3.50215732382335</v>
      </c>
      <c r="I796" s="38" t="n">
        <v>3.54255389794596</v>
      </c>
      <c r="J796" s="38" t="n">
        <v>3.56088591608434</v>
      </c>
      <c r="K796" s="38" t="n">
        <v>3.600574537799</v>
      </c>
      <c r="L796" s="38" t="n">
        <v>3.6437826317501</v>
      </c>
      <c r="M796" s="38" t="n">
        <v>3.69191689543073</v>
      </c>
      <c r="N796" s="38" t="n">
        <v>3.77537163919601</v>
      </c>
      <c r="O796" s="38" t="n">
        <v>3.85644344908292</v>
      </c>
    </row>
    <row r="797" customFormat="false" ht="15" hidden="false" customHeight="false" outlineLevel="0" collapsed="false">
      <c r="A797" s="30" t="n">
        <v>44945</v>
      </c>
      <c r="B797" s="38" t="n">
        <v>3.43139350044043</v>
      </c>
      <c r="C797" s="38" t="n">
        <v>3.43572852855469</v>
      </c>
      <c r="D797" s="38" t="n">
        <v>3.44085639688952</v>
      </c>
      <c r="E797" s="38" t="n">
        <v>3.44337521289857</v>
      </c>
      <c r="F797" s="38" t="n">
        <v>3.44115483648999</v>
      </c>
      <c r="G797" s="38" t="n">
        <v>3.46781893342198</v>
      </c>
      <c r="H797" s="38" t="n">
        <v>3.48108005358437</v>
      </c>
      <c r="I797" s="38" t="n">
        <v>3.52095917647242</v>
      </c>
      <c r="J797" s="38" t="n">
        <v>3.55097048497217</v>
      </c>
      <c r="K797" s="38" t="n">
        <v>3.56570563392029</v>
      </c>
      <c r="L797" s="38" t="n">
        <v>3.62415313118833</v>
      </c>
      <c r="M797" s="38" t="n">
        <v>3.68866673949057</v>
      </c>
      <c r="N797" s="38" t="n">
        <v>3.73578888089413</v>
      </c>
      <c r="O797" s="38" t="n">
        <v>3.83323811547123</v>
      </c>
    </row>
    <row r="798" customFormat="false" ht="15" hidden="false" customHeight="false" outlineLevel="0" collapsed="false">
      <c r="A798" s="30" t="n">
        <v>44946</v>
      </c>
      <c r="B798" s="38" t="n">
        <v>3.3822559743143</v>
      </c>
      <c r="C798" s="38" t="n">
        <v>3.38505356244064</v>
      </c>
      <c r="D798" s="38" t="n">
        <v>3.39656398872223</v>
      </c>
      <c r="E798" s="38" t="n">
        <v>3.39764479443434</v>
      </c>
      <c r="F798" s="38" t="n">
        <v>3.4047013108518</v>
      </c>
      <c r="G798" s="38" t="n">
        <v>3.41291146052915</v>
      </c>
      <c r="H798" s="38" t="n">
        <v>3.43118781105086</v>
      </c>
      <c r="I798" s="38" t="n">
        <v>3.46352748903159</v>
      </c>
      <c r="J798" s="38" t="n">
        <v>3.49555534607881</v>
      </c>
      <c r="K798" s="38" t="n">
        <v>3.51995388583942</v>
      </c>
      <c r="L798" s="38" t="n">
        <v>3.60157479411657</v>
      </c>
      <c r="M798" s="38" t="n">
        <v>3.63714164349678</v>
      </c>
      <c r="N798" s="38" t="n">
        <v>3.69230595759548</v>
      </c>
      <c r="O798" s="38" t="n">
        <v>3.8059498667129</v>
      </c>
    </row>
    <row r="799" customFormat="false" ht="15" hidden="false" customHeight="false" outlineLevel="0" collapsed="false">
      <c r="A799" s="30" t="n">
        <v>44949</v>
      </c>
      <c r="B799" s="38" t="n">
        <v>3.38044631950388</v>
      </c>
      <c r="C799" s="38" t="n">
        <v>3.38082228734022</v>
      </c>
      <c r="D799" s="38" t="n">
        <v>3.38334528716091</v>
      </c>
      <c r="E799" s="38" t="n">
        <v>3.38450615613483</v>
      </c>
      <c r="F799" s="38" t="n">
        <v>3.4072856460262</v>
      </c>
      <c r="G799" s="38" t="n">
        <v>3.41223464703544</v>
      </c>
      <c r="H799" s="38" t="n">
        <v>3.41600489364001</v>
      </c>
      <c r="I799" s="38" t="n">
        <v>3.46454574096311</v>
      </c>
      <c r="J799" s="38" t="n">
        <v>3.49864538623985</v>
      </c>
      <c r="K799" s="38" t="n">
        <v>3.51647670262427</v>
      </c>
      <c r="L799" s="38" t="n">
        <v>3.58072430082539</v>
      </c>
      <c r="M799" s="38" t="n">
        <v>3.62899313624702</v>
      </c>
      <c r="N799" s="38" t="n">
        <v>3.69671556101923</v>
      </c>
      <c r="O799" s="38" t="n">
        <v>3.80504946821307</v>
      </c>
    </row>
    <row r="800" customFormat="false" ht="15" hidden="false" customHeight="false" outlineLevel="0" collapsed="false">
      <c r="A800" s="30" t="n">
        <v>44950</v>
      </c>
      <c r="B800" s="38" t="n">
        <v>3.39946550041615</v>
      </c>
      <c r="C800" s="38" t="n">
        <v>3.39365017416047</v>
      </c>
      <c r="D800" s="38" t="n">
        <v>3.41035203774809</v>
      </c>
      <c r="E800" s="38" t="n">
        <v>3.41307720570985</v>
      </c>
      <c r="F800" s="38" t="n">
        <v>3.41495987873257</v>
      </c>
      <c r="G800" s="38" t="n">
        <v>3.42764564651149</v>
      </c>
      <c r="H800" s="38" t="n">
        <v>3.44174365787092</v>
      </c>
      <c r="I800" s="38" t="n">
        <v>3.49036268555003</v>
      </c>
      <c r="J800" s="38" t="n">
        <v>3.51374604125868</v>
      </c>
      <c r="K800" s="38" t="n">
        <v>3.53887163432931</v>
      </c>
      <c r="L800" s="38" t="n">
        <v>3.60668195574534</v>
      </c>
      <c r="M800" s="38" t="n">
        <v>3.65485365776615</v>
      </c>
      <c r="N800" s="38" t="n">
        <v>3.71567204378487</v>
      </c>
      <c r="O800" s="38" t="n">
        <v>3.80878181699676</v>
      </c>
    </row>
    <row r="801" customFormat="false" ht="15" hidden="false" customHeight="false" outlineLevel="0" collapsed="false">
      <c r="A801" s="30" t="n">
        <v>44951</v>
      </c>
      <c r="B801" s="38" t="n">
        <v>3.42447093187601</v>
      </c>
      <c r="C801" s="38" t="n">
        <v>3.42977513099979</v>
      </c>
      <c r="D801" s="38" t="n">
        <v>3.41825544688249</v>
      </c>
      <c r="E801" s="38" t="n">
        <v>3.42849798493053</v>
      </c>
      <c r="F801" s="38" t="n">
        <v>3.44017309228969</v>
      </c>
      <c r="G801" s="38" t="n">
        <v>3.4624410962682</v>
      </c>
      <c r="H801" s="38" t="n">
        <v>3.47609743013004</v>
      </c>
      <c r="I801" s="38" t="n">
        <v>3.49605131801012</v>
      </c>
      <c r="J801" s="38" t="n">
        <v>3.53661297960671</v>
      </c>
      <c r="K801" s="38" t="n">
        <v>3.5527858018645</v>
      </c>
      <c r="L801" s="38" t="n">
        <v>3.62696827100935</v>
      </c>
      <c r="M801" s="38" t="n">
        <v>3.67233117481242</v>
      </c>
      <c r="N801" s="38" t="n">
        <v>3.72445949701843</v>
      </c>
      <c r="O801" s="38" t="n">
        <v>3.82539546800302</v>
      </c>
    </row>
    <row r="802" customFormat="false" ht="15" hidden="false" customHeight="false" outlineLevel="0" collapsed="false">
      <c r="A802" s="30" t="n">
        <v>44952</v>
      </c>
      <c r="B802" s="38" t="n">
        <v>3.45643580138721</v>
      </c>
      <c r="C802" s="38" t="n">
        <v>3.45411816784518</v>
      </c>
      <c r="D802" s="38" t="n">
        <v>3.45709805295408</v>
      </c>
      <c r="E802" s="38" t="n">
        <v>3.45334181097892</v>
      </c>
      <c r="F802" s="38" t="n">
        <v>3.47231195988681</v>
      </c>
      <c r="G802" s="38" t="n">
        <v>3.48562932071882</v>
      </c>
      <c r="H802" s="38" t="n">
        <v>3.49325355226501</v>
      </c>
      <c r="I802" s="38" t="n">
        <v>3.53269513526265</v>
      </c>
      <c r="J802" s="38" t="n">
        <v>3.56413573864497</v>
      </c>
      <c r="K802" s="38" t="n">
        <v>3.58372932463904</v>
      </c>
      <c r="L802" s="38" t="n">
        <v>3.65678321867542</v>
      </c>
      <c r="M802" s="38" t="n">
        <v>3.69432843961371</v>
      </c>
      <c r="N802" s="38" t="n">
        <v>3.77909535263401</v>
      </c>
      <c r="O802" s="38" t="n">
        <v>3.86336883928669</v>
      </c>
    </row>
    <row r="803" customFormat="false" ht="15" hidden="false" customHeight="false" outlineLevel="0" collapsed="false">
      <c r="A803" s="30" t="n">
        <v>44953</v>
      </c>
      <c r="B803" s="38" t="n">
        <v>3.46204199377004</v>
      </c>
      <c r="C803" s="38" t="n">
        <v>3.4576608181991</v>
      </c>
      <c r="D803" s="38" t="n">
        <v>3.48286502627846</v>
      </c>
      <c r="E803" s="38" t="n">
        <v>3.48416915362385</v>
      </c>
      <c r="F803" s="38" t="n">
        <v>3.48743552112608</v>
      </c>
      <c r="G803" s="38" t="n">
        <v>3.50723979839677</v>
      </c>
      <c r="H803" s="38" t="n">
        <v>3.52135768301376</v>
      </c>
      <c r="I803" s="38" t="n">
        <v>3.55242312784439</v>
      </c>
      <c r="J803" s="38" t="n">
        <v>3.57752942826477</v>
      </c>
      <c r="K803" s="38" t="n">
        <v>3.5997010361578</v>
      </c>
      <c r="L803" s="38" t="n">
        <v>3.67185850694754</v>
      </c>
      <c r="M803" s="38" t="n">
        <v>3.72368238922904</v>
      </c>
      <c r="N803" s="38" t="n">
        <v>3.77773619130936</v>
      </c>
      <c r="O803" s="38" t="n">
        <v>3.87548040817129</v>
      </c>
    </row>
    <row r="804" customFormat="false" ht="15" hidden="false" customHeight="false" outlineLevel="0" collapsed="false">
      <c r="A804" s="30" t="n">
        <v>44956</v>
      </c>
      <c r="B804" s="38" t="n">
        <v>3.49075968985909</v>
      </c>
      <c r="C804" s="38" t="n">
        <v>3.4946321749386</v>
      </c>
      <c r="D804" s="38" t="n">
        <v>3.51110365314705</v>
      </c>
      <c r="E804" s="38" t="n">
        <v>3.5107730691438</v>
      </c>
      <c r="F804" s="38" t="n">
        <v>3.51635126026659</v>
      </c>
      <c r="G804" s="38" t="n">
        <v>3.51760983962559</v>
      </c>
      <c r="H804" s="38" t="n">
        <v>3.54990862019995</v>
      </c>
      <c r="I804" s="38" t="n">
        <v>3.57198116567859</v>
      </c>
      <c r="J804" s="38" t="n">
        <v>3.59953053620043</v>
      </c>
      <c r="K804" s="38" t="n">
        <v>3.61168159322535</v>
      </c>
      <c r="L804" s="38" t="n">
        <v>3.69581833107152</v>
      </c>
      <c r="M804" s="38" t="n">
        <v>3.73504266742947</v>
      </c>
      <c r="N804" s="38" t="n">
        <v>3.80959923548987</v>
      </c>
      <c r="O804" s="38" t="n">
        <v>3.89173017127486</v>
      </c>
    </row>
    <row r="805" customFormat="false" ht="15" hidden="false" customHeight="false" outlineLevel="0" collapsed="false">
      <c r="A805" s="30" t="n">
        <v>44957</v>
      </c>
      <c r="B805" s="38" t="n">
        <v>3.51316199025399</v>
      </c>
      <c r="C805" s="38" t="n">
        <v>3.50944750273666</v>
      </c>
      <c r="D805" s="38" t="n">
        <v>3.52406670773187</v>
      </c>
      <c r="E805" s="38" t="n">
        <v>3.50835807891189</v>
      </c>
      <c r="F805" s="38" t="n">
        <v>3.52911311695981</v>
      </c>
      <c r="G805" s="38" t="n">
        <v>3.52479566436192</v>
      </c>
      <c r="H805" s="38" t="n">
        <v>3.55090369844379</v>
      </c>
      <c r="I805" s="38" t="n">
        <v>3.58066542003821</v>
      </c>
      <c r="J805" s="38" t="n">
        <v>3.60931422982715</v>
      </c>
      <c r="K805" s="38" t="n">
        <v>3.63181301996002</v>
      </c>
      <c r="L805" s="38" t="n">
        <v>3.69570717987652</v>
      </c>
      <c r="M805" s="38" t="n">
        <v>3.7389124642232</v>
      </c>
      <c r="N805" s="38" t="n">
        <v>3.80583867828271</v>
      </c>
      <c r="O805" s="38" t="n">
        <v>3.89613254708782</v>
      </c>
    </row>
    <row r="806" customFormat="false" ht="15" hidden="false" customHeight="false" outlineLevel="0" collapsed="false">
      <c r="A806" s="30" t="n">
        <v>44958</v>
      </c>
      <c r="B806" s="38" t="n">
        <v>3.52907437931085</v>
      </c>
      <c r="C806" s="38" t="n">
        <v>3.52760997307931</v>
      </c>
      <c r="D806" s="38" t="n">
        <v>3.53706722154801</v>
      </c>
      <c r="E806" s="38" t="n">
        <v>3.52528842817733</v>
      </c>
      <c r="F806" s="38" t="n">
        <v>3.53685573080738</v>
      </c>
      <c r="G806" s="38" t="n">
        <v>3.55943116752681</v>
      </c>
      <c r="H806" s="38" t="n">
        <v>3.57118664307384</v>
      </c>
      <c r="I806" s="38" t="n">
        <v>3.5985254618901</v>
      </c>
      <c r="J806" s="38" t="n">
        <v>3.63662029324383</v>
      </c>
      <c r="K806" s="38" t="n">
        <v>3.65052572470207</v>
      </c>
      <c r="L806" s="38" t="n">
        <v>3.71458120505558</v>
      </c>
      <c r="M806" s="38" t="n">
        <v>3.76682695001384</v>
      </c>
      <c r="N806" s="38" t="n">
        <v>3.82504880101961</v>
      </c>
      <c r="O806" s="38" t="n">
        <v>3.90763999509293</v>
      </c>
    </row>
    <row r="807" customFormat="false" ht="15" hidden="false" customHeight="false" outlineLevel="0" collapsed="false">
      <c r="A807" s="30" t="n">
        <v>44959</v>
      </c>
      <c r="B807" s="38" t="n">
        <v>3.51295610718456</v>
      </c>
      <c r="C807" s="38" t="n">
        <v>3.51363104452641</v>
      </c>
      <c r="D807" s="38" t="n">
        <v>3.52191340811775</v>
      </c>
      <c r="E807" s="38" t="n">
        <v>3.53498539542095</v>
      </c>
      <c r="F807" s="38" t="n">
        <v>3.53515932216189</v>
      </c>
      <c r="G807" s="38" t="n">
        <v>3.55518911497163</v>
      </c>
      <c r="H807" s="38" t="n">
        <v>3.5665297015884</v>
      </c>
      <c r="I807" s="38" t="n">
        <v>3.59442169125703</v>
      </c>
      <c r="J807" s="38" t="n">
        <v>3.61561582814271</v>
      </c>
      <c r="K807" s="38" t="n">
        <v>3.64273467976607</v>
      </c>
      <c r="L807" s="38" t="n">
        <v>3.71011028755819</v>
      </c>
      <c r="M807" s="38" t="n">
        <v>3.75455978547261</v>
      </c>
      <c r="N807" s="38" t="n">
        <v>3.82642170064848</v>
      </c>
      <c r="O807" s="38" t="n">
        <v>3.91261033627557</v>
      </c>
    </row>
    <row r="808" customFormat="false" ht="15" hidden="false" customHeight="false" outlineLevel="0" collapsed="false">
      <c r="A808" s="30" t="n">
        <v>44960</v>
      </c>
      <c r="B808" s="38" t="n">
        <v>3.53813664645351</v>
      </c>
      <c r="C808" s="38" t="n">
        <v>3.52403695034858</v>
      </c>
      <c r="D808" s="38" t="n">
        <v>3.54244366907067</v>
      </c>
      <c r="E808" s="38" t="n">
        <v>3.54650564703337</v>
      </c>
      <c r="F808" s="38" t="n">
        <v>3.54087331582199</v>
      </c>
      <c r="G808" s="38" t="n">
        <v>3.5608607079052</v>
      </c>
      <c r="H808" s="38" t="n">
        <v>3.57946634613601</v>
      </c>
      <c r="I808" s="38" t="n">
        <v>3.60635010073949</v>
      </c>
      <c r="J808" s="38" t="n">
        <v>3.63331966198935</v>
      </c>
      <c r="K808" s="38" t="n">
        <v>3.65317705551233</v>
      </c>
      <c r="L808" s="38" t="n">
        <v>3.70868616255123</v>
      </c>
      <c r="M808" s="38" t="n">
        <v>3.76823472520572</v>
      </c>
      <c r="N808" s="38" t="n">
        <v>3.82511429179628</v>
      </c>
      <c r="O808" s="38" t="n">
        <v>3.90927200849718</v>
      </c>
    </row>
    <row r="809" customFormat="false" ht="15" hidden="false" customHeight="false" outlineLevel="0" collapsed="false">
      <c r="A809" s="30" t="n">
        <v>44963</v>
      </c>
      <c r="B809" s="38" t="n">
        <v>3.5315482811007</v>
      </c>
      <c r="C809" s="38" t="n">
        <v>3.52404948324631</v>
      </c>
      <c r="D809" s="38" t="n">
        <v>3.54181995587128</v>
      </c>
      <c r="E809" s="38" t="n">
        <v>3.54397060694974</v>
      </c>
      <c r="F809" s="38" t="n">
        <v>3.54395858691697</v>
      </c>
      <c r="G809" s="38" t="n">
        <v>3.56167446906796</v>
      </c>
      <c r="H809" s="38" t="n">
        <v>3.56885863926532</v>
      </c>
      <c r="I809" s="38" t="n">
        <v>3.61501847610996</v>
      </c>
      <c r="J809" s="38" t="n">
        <v>3.63891782896781</v>
      </c>
      <c r="K809" s="38" t="n">
        <v>3.66201831052457</v>
      </c>
      <c r="L809" s="38" t="n">
        <v>3.72883530822429</v>
      </c>
      <c r="M809" s="38" t="n">
        <v>3.76650222822822</v>
      </c>
      <c r="N809" s="38" t="n">
        <v>3.82215960093358</v>
      </c>
      <c r="O809" s="38" t="n">
        <v>3.92254025709788</v>
      </c>
    </row>
    <row r="810" customFormat="false" ht="15" hidden="false" customHeight="false" outlineLevel="0" collapsed="false">
      <c r="A810" s="30" t="n">
        <v>44964</v>
      </c>
      <c r="B810" s="38" t="n">
        <v>3.52669803418298</v>
      </c>
      <c r="C810" s="38" t="n">
        <v>3.52306672688068</v>
      </c>
      <c r="D810" s="38" t="n">
        <v>3.53292586689032</v>
      </c>
      <c r="E810" s="38" t="n">
        <v>3.54207091639724</v>
      </c>
      <c r="F810" s="38" t="n">
        <v>3.54660093219848</v>
      </c>
      <c r="G810" s="38" t="n">
        <v>3.55193191409895</v>
      </c>
      <c r="H810" s="38" t="n">
        <v>3.56019067227868</v>
      </c>
      <c r="I810" s="38" t="n">
        <v>3.59532532975339</v>
      </c>
      <c r="J810" s="38" t="n">
        <v>3.62824441634388</v>
      </c>
      <c r="K810" s="38" t="n">
        <v>3.66117026689281</v>
      </c>
      <c r="L810" s="38" t="n">
        <v>3.71208732494867</v>
      </c>
      <c r="M810" s="38" t="n">
        <v>3.75633605439006</v>
      </c>
      <c r="N810" s="38" t="n">
        <v>3.81552647811336</v>
      </c>
      <c r="O810" s="38" t="n">
        <v>3.89949929693875</v>
      </c>
    </row>
    <row r="811" customFormat="false" ht="15" hidden="false" customHeight="false" outlineLevel="0" collapsed="false">
      <c r="A811" s="30" t="n">
        <v>44965</v>
      </c>
      <c r="B811" s="38" t="n">
        <v>3.57803797475156</v>
      </c>
      <c r="C811" s="38" t="n">
        <v>3.57420118401628</v>
      </c>
      <c r="D811" s="38" t="n">
        <v>3.59265320164477</v>
      </c>
      <c r="E811" s="38" t="n">
        <v>3.58940293600868</v>
      </c>
      <c r="F811" s="38" t="n">
        <v>3.61049001698512</v>
      </c>
      <c r="G811" s="38" t="n">
        <v>3.60443646636951</v>
      </c>
      <c r="H811" s="38" t="n">
        <v>3.63512804464055</v>
      </c>
      <c r="I811" s="38" t="n">
        <v>3.66893314358232</v>
      </c>
      <c r="J811" s="38" t="n">
        <v>3.68584851366224</v>
      </c>
      <c r="K811" s="38" t="n">
        <v>3.70903591246928</v>
      </c>
      <c r="L811" s="38" t="n">
        <v>3.772789976116</v>
      </c>
      <c r="M811" s="38" t="n">
        <v>3.818648121278</v>
      </c>
      <c r="N811" s="38" t="n">
        <v>3.88689168405746</v>
      </c>
      <c r="O811" s="38" t="n">
        <v>3.97494665706154</v>
      </c>
    </row>
    <row r="812" customFormat="false" ht="15" hidden="false" customHeight="false" outlineLevel="0" collapsed="false">
      <c r="A812" s="30" t="n">
        <v>44966</v>
      </c>
      <c r="B812" s="38" t="n">
        <v>3.57111659270377</v>
      </c>
      <c r="C812" s="38" t="n">
        <v>3.59828835210656</v>
      </c>
      <c r="D812" s="38" t="n">
        <v>3.58725954544365</v>
      </c>
      <c r="E812" s="38" t="n">
        <v>3.59335881940031</v>
      </c>
      <c r="F812" s="38" t="n">
        <v>3.59458277859521</v>
      </c>
      <c r="G812" s="38" t="n">
        <v>3.61270214550171</v>
      </c>
      <c r="H812" s="38" t="n">
        <v>3.62636753141609</v>
      </c>
      <c r="I812" s="38" t="n">
        <v>3.66378259421087</v>
      </c>
      <c r="J812" s="38" t="n">
        <v>3.69172123475866</v>
      </c>
      <c r="K812" s="38" t="n">
        <v>3.71998726728965</v>
      </c>
      <c r="L812" s="38" t="n">
        <v>3.78435789313595</v>
      </c>
      <c r="M812" s="38" t="n">
        <v>3.83376689868794</v>
      </c>
      <c r="N812" s="38" t="n">
        <v>3.89339832364429</v>
      </c>
      <c r="O812" s="38" t="n">
        <v>3.98422127154373</v>
      </c>
    </row>
    <row r="813" customFormat="false" ht="15" hidden="false" customHeight="false" outlineLevel="0" collapsed="false">
      <c r="A813" s="30" t="n">
        <v>44967</v>
      </c>
      <c r="B813" s="38" t="n">
        <v>3.5980350519404</v>
      </c>
      <c r="C813" s="38" t="n">
        <v>3.6092860228728</v>
      </c>
      <c r="D813" s="38" t="n">
        <v>3.60947831277005</v>
      </c>
      <c r="E813" s="38" t="n">
        <v>3.61072858150368</v>
      </c>
      <c r="F813" s="38" t="n">
        <v>3.61590581589871</v>
      </c>
      <c r="G813" s="38" t="n">
        <v>3.63228173664688</v>
      </c>
      <c r="H813" s="38" t="n">
        <v>3.64727132345583</v>
      </c>
      <c r="I813" s="38" t="n">
        <v>3.68186433730497</v>
      </c>
      <c r="J813" s="38" t="n">
        <v>3.70669488450038</v>
      </c>
      <c r="K813" s="38" t="n">
        <v>3.73783142354976</v>
      </c>
      <c r="L813" s="38" t="n">
        <v>3.80549823752996</v>
      </c>
      <c r="M813" s="38" t="n">
        <v>3.85733027691864</v>
      </c>
      <c r="N813" s="38" t="n">
        <v>3.90625235571097</v>
      </c>
      <c r="O813" s="38" t="n">
        <v>4.00238951076269</v>
      </c>
    </row>
    <row r="814" customFormat="false" ht="15" hidden="false" customHeight="false" outlineLevel="0" collapsed="false">
      <c r="A814" s="30" t="n">
        <v>44970</v>
      </c>
      <c r="B814" s="38" t="n">
        <v>3.62455782848639</v>
      </c>
      <c r="C814" s="38" t="n">
        <v>3.64471529108254</v>
      </c>
      <c r="D814" s="38" t="n">
        <v>3.63521156454639</v>
      </c>
      <c r="E814" s="38" t="n">
        <v>3.64211457147836</v>
      </c>
      <c r="F814" s="38" t="n">
        <v>3.65528317288075</v>
      </c>
      <c r="G814" s="38" t="n">
        <v>3.66518680567343</v>
      </c>
      <c r="H814" s="38" t="n">
        <v>3.67824384260044</v>
      </c>
      <c r="I814" s="38" t="n">
        <v>3.71420574957847</v>
      </c>
      <c r="J814" s="38" t="n">
        <v>3.74858335320337</v>
      </c>
      <c r="K814" s="38" t="n">
        <v>3.76108465805298</v>
      </c>
      <c r="L814" s="38" t="n">
        <v>3.83110746174715</v>
      </c>
      <c r="M814" s="38" t="n">
        <v>3.87318038399044</v>
      </c>
      <c r="N814" s="38" t="n">
        <v>3.94052527520997</v>
      </c>
      <c r="O814" s="38" t="n">
        <v>4.02523440904786</v>
      </c>
    </row>
    <row r="815" customFormat="false" ht="15" hidden="false" customHeight="false" outlineLevel="0" collapsed="false">
      <c r="A815" s="30" t="n">
        <v>44971</v>
      </c>
      <c r="B815" s="38" t="n">
        <v>3.64579858455671</v>
      </c>
      <c r="C815" s="38" t="n">
        <v>3.6667571800935</v>
      </c>
      <c r="D815" s="38" t="n">
        <v>3.660971408166</v>
      </c>
      <c r="E815" s="38" t="n">
        <v>3.67006282514997</v>
      </c>
      <c r="F815" s="38" t="n">
        <v>3.66820003134647</v>
      </c>
      <c r="G815" s="38" t="n">
        <v>3.69142794643334</v>
      </c>
      <c r="H815" s="38" t="n">
        <v>3.71813334208166</v>
      </c>
      <c r="I815" s="38" t="n">
        <v>3.73717167949233</v>
      </c>
      <c r="J815" s="38" t="n">
        <v>3.76003926289704</v>
      </c>
      <c r="K815" s="38" t="n">
        <v>3.78321469875619</v>
      </c>
      <c r="L815" s="38" t="n">
        <v>3.83818538987995</v>
      </c>
      <c r="M815" s="38" t="n">
        <v>3.89778231423365</v>
      </c>
      <c r="N815" s="38" t="n">
        <v>3.94824413577194</v>
      </c>
      <c r="O815" s="38" t="n">
        <v>4.02091889348419</v>
      </c>
    </row>
    <row r="816" customFormat="false" ht="15" hidden="false" customHeight="false" outlineLevel="0" collapsed="false">
      <c r="A816" s="30" t="n">
        <v>44972</v>
      </c>
      <c r="B816" s="38" t="n">
        <v>3.61288076277985</v>
      </c>
      <c r="C816" s="38" t="n">
        <v>3.62267852301325</v>
      </c>
      <c r="D816" s="38" t="n">
        <v>3.63224906285338</v>
      </c>
      <c r="E816" s="38" t="n">
        <v>3.62368142416493</v>
      </c>
      <c r="F816" s="38" t="n">
        <v>3.64235062842983</v>
      </c>
      <c r="G816" s="38" t="n">
        <v>3.65015061765275</v>
      </c>
      <c r="H816" s="38" t="n">
        <v>3.65841123662587</v>
      </c>
      <c r="I816" s="38" t="n">
        <v>3.69380704446992</v>
      </c>
      <c r="J816" s="38" t="n">
        <v>3.73257818921129</v>
      </c>
      <c r="K816" s="38" t="n">
        <v>3.73469559180602</v>
      </c>
      <c r="L816" s="38" t="n">
        <v>3.79794489235435</v>
      </c>
      <c r="M816" s="38" t="n">
        <v>3.84761859577882</v>
      </c>
      <c r="N816" s="38" t="n">
        <v>3.89672457327934</v>
      </c>
      <c r="O816" s="38" t="n">
        <v>3.96669696699428</v>
      </c>
    </row>
    <row r="817" customFormat="false" ht="15" hidden="false" customHeight="false" outlineLevel="0" collapsed="false">
      <c r="A817" s="30" t="n">
        <v>44973</v>
      </c>
      <c r="B817" s="38" t="n">
        <v>3.64882073195299</v>
      </c>
      <c r="C817" s="38" t="n">
        <v>3.65266871401886</v>
      </c>
      <c r="D817" s="38" t="n">
        <v>3.65260101216079</v>
      </c>
      <c r="E817" s="38" t="n">
        <v>3.65081622963438</v>
      </c>
      <c r="F817" s="38" t="n">
        <v>3.65675350693875</v>
      </c>
      <c r="G817" s="38" t="n">
        <v>3.67601771720442</v>
      </c>
      <c r="H817" s="38" t="n">
        <v>3.67951014506496</v>
      </c>
      <c r="I817" s="38" t="n">
        <v>3.7273298605364</v>
      </c>
      <c r="J817" s="38" t="n">
        <v>3.75443019366463</v>
      </c>
      <c r="K817" s="38" t="n">
        <v>3.76317297206981</v>
      </c>
      <c r="L817" s="38" t="n">
        <v>3.82399232206806</v>
      </c>
      <c r="M817" s="38" t="n">
        <v>3.86686355123758</v>
      </c>
      <c r="N817" s="38" t="n">
        <v>3.92251246706441</v>
      </c>
      <c r="O817" s="38" t="n">
        <v>3.99293623311485</v>
      </c>
    </row>
    <row r="818" customFormat="false" ht="15" hidden="false" customHeight="false" outlineLevel="0" collapsed="false">
      <c r="A818" s="30" t="n">
        <v>44974</v>
      </c>
      <c r="B818" s="38" t="n">
        <v>3.59320279717983</v>
      </c>
      <c r="C818" s="38" t="n">
        <v>3.60531741953798</v>
      </c>
      <c r="D818" s="38" t="n">
        <v>3.61426951238523</v>
      </c>
      <c r="E818" s="38" t="n">
        <v>3.61221479147198</v>
      </c>
      <c r="F818" s="38" t="n">
        <v>3.63093866550389</v>
      </c>
      <c r="G818" s="38" t="n">
        <v>3.64498198080232</v>
      </c>
      <c r="H818" s="38" t="n">
        <v>3.64353694553661</v>
      </c>
      <c r="I818" s="38" t="n">
        <v>3.6798885949088</v>
      </c>
      <c r="J818" s="38" t="n">
        <v>3.70165859513633</v>
      </c>
      <c r="K818" s="38" t="n">
        <v>3.72575121664799</v>
      </c>
      <c r="L818" s="38" t="n">
        <v>3.78427288189426</v>
      </c>
      <c r="M818" s="38" t="n">
        <v>3.8304201697603</v>
      </c>
      <c r="N818" s="38" t="n">
        <v>3.87214547358215</v>
      </c>
      <c r="O818" s="38" t="n">
        <v>3.9368418449973</v>
      </c>
    </row>
    <row r="819" customFormat="false" ht="15" hidden="false" customHeight="false" outlineLevel="0" collapsed="false">
      <c r="A819" s="30" t="n">
        <v>44977</v>
      </c>
      <c r="B819" s="38" t="n">
        <v>3.59931068560394</v>
      </c>
      <c r="C819" s="38" t="n">
        <v>3.60636130293207</v>
      </c>
      <c r="D819" s="38" t="n">
        <v>3.61264980133548</v>
      </c>
      <c r="E819" s="38" t="n">
        <v>3.62161991360516</v>
      </c>
      <c r="F819" s="38" t="n">
        <v>3.61907766828168</v>
      </c>
      <c r="G819" s="38" t="n">
        <v>3.63324580792636</v>
      </c>
      <c r="H819" s="38" t="n">
        <v>3.6481549656234</v>
      </c>
      <c r="I819" s="38" t="n">
        <v>3.67944626220192</v>
      </c>
      <c r="J819" s="38" t="n">
        <v>3.70808528576762</v>
      </c>
      <c r="K819" s="38" t="n">
        <v>3.72857474581214</v>
      </c>
      <c r="L819" s="38" t="n">
        <v>3.79492613622689</v>
      </c>
      <c r="M819" s="38" t="n">
        <v>3.82386632024817</v>
      </c>
      <c r="N819" s="38" t="n">
        <v>3.88035401748668</v>
      </c>
      <c r="O819" s="38" t="n">
        <v>3.95418560326236</v>
      </c>
    </row>
    <row r="820" customFormat="false" ht="15" hidden="false" customHeight="false" outlineLevel="0" collapsed="false">
      <c r="A820" s="30" t="n">
        <v>44978</v>
      </c>
      <c r="B820" s="38" t="n">
        <v>3.63566118713256</v>
      </c>
      <c r="C820" s="38" t="n">
        <v>3.6334305178665</v>
      </c>
      <c r="D820" s="38" t="n">
        <v>3.64466107051446</v>
      </c>
      <c r="E820" s="38" t="n">
        <v>3.63530364345249</v>
      </c>
      <c r="F820" s="38" t="n">
        <v>3.6469116685523</v>
      </c>
      <c r="G820" s="38" t="n">
        <v>3.65848625066551</v>
      </c>
      <c r="H820" s="38" t="n">
        <v>3.6675859811425</v>
      </c>
      <c r="I820" s="38" t="n">
        <v>3.70631143322679</v>
      </c>
      <c r="J820" s="38" t="n">
        <v>3.74178276860979</v>
      </c>
      <c r="K820" s="38" t="n">
        <v>3.74644003794706</v>
      </c>
      <c r="L820" s="38" t="n">
        <v>3.80739694180822</v>
      </c>
      <c r="M820" s="38" t="n">
        <v>3.83763866045387</v>
      </c>
      <c r="N820" s="38" t="n">
        <v>3.8869789902527</v>
      </c>
      <c r="O820" s="38" t="n">
        <v>3.96278752685713</v>
      </c>
    </row>
    <row r="821" customFormat="false" ht="15" hidden="false" customHeight="false" outlineLevel="0" collapsed="false">
      <c r="A821" s="30" t="n">
        <v>44979</v>
      </c>
      <c r="B821" s="38" t="n">
        <v>3.59677339034322</v>
      </c>
      <c r="C821" s="38" t="n">
        <v>3.60054940586828</v>
      </c>
      <c r="D821" s="38" t="n">
        <v>3.60558246055568</v>
      </c>
      <c r="E821" s="38" t="n">
        <v>3.60086477125155</v>
      </c>
      <c r="F821" s="38" t="n">
        <v>3.61192907332699</v>
      </c>
      <c r="G821" s="38" t="n">
        <v>3.63323726170899</v>
      </c>
      <c r="H821" s="38" t="n">
        <v>3.63488930275217</v>
      </c>
      <c r="I821" s="38" t="n">
        <v>3.67213484316438</v>
      </c>
      <c r="J821" s="38" t="n">
        <v>3.70017087690064</v>
      </c>
      <c r="K821" s="38" t="n">
        <v>3.71339728616676</v>
      </c>
      <c r="L821" s="38" t="n">
        <v>3.7749933783941</v>
      </c>
      <c r="M821" s="38" t="n">
        <v>3.79973438903155</v>
      </c>
      <c r="N821" s="38" t="n">
        <v>3.86227965046887</v>
      </c>
      <c r="O821" s="38" t="n">
        <v>3.92817706231446</v>
      </c>
    </row>
    <row r="822" customFormat="false" ht="15" hidden="false" customHeight="false" outlineLevel="0" collapsed="false">
      <c r="A822" s="30" t="n">
        <v>44980</v>
      </c>
      <c r="B822" s="38" t="n">
        <v>3.59886202683029</v>
      </c>
      <c r="C822" s="38" t="n">
        <v>3.60879576282582</v>
      </c>
      <c r="D822" s="38" t="n">
        <v>3.60403716731824</v>
      </c>
      <c r="E822" s="38" t="n">
        <v>3.60613294095758</v>
      </c>
      <c r="F822" s="38" t="n">
        <v>3.62301960207143</v>
      </c>
      <c r="G822" s="38" t="n">
        <v>3.64041650172332</v>
      </c>
      <c r="H822" s="38" t="n">
        <v>3.63806819939324</v>
      </c>
      <c r="I822" s="38" t="n">
        <v>3.67290347989726</v>
      </c>
      <c r="J822" s="38" t="n">
        <v>3.70412811268943</v>
      </c>
      <c r="K822" s="38" t="n">
        <v>3.71718384305285</v>
      </c>
      <c r="L822" s="38" t="n">
        <v>3.77649000832732</v>
      </c>
      <c r="M822" s="38" t="n">
        <v>3.81386274932309</v>
      </c>
      <c r="N822" s="38" t="n">
        <v>3.85440197729279</v>
      </c>
      <c r="O822" s="38" t="n">
        <v>3.92997724431701</v>
      </c>
    </row>
    <row r="823" customFormat="false" ht="15" hidden="false" customHeight="false" outlineLevel="0" collapsed="false">
      <c r="A823" s="30" t="n">
        <v>44981</v>
      </c>
      <c r="B823" s="38" t="n">
        <v>3.56912230252644</v>
      </c>
      <c r="C823" s="38" t="n">
        <v>3.56535807889102</v>
      </c>
      <c r="D823" s="38" t="n">
        <v>3.57066570708554</v>
      </c>
      <c r="E823" s="38" t="n">
        <v>3.57649394739059</v>
      </c>
      <c r="F823" s="38" t="n">
        <v>3.59089437774666</v>
      </c>
      <c r="G823" s="38" t="n">
        <v>3.60558488665839</v>
      </c>
      <c r="H823" s="38" t="n">
        <v>3.61708059760979</v>
      </c>
      <c r="I823" s="38" t="n">
        <v>3.64631036533571</v>
      </c>
      <c r="J823" s="38" t="n">
        <v>3.67016314088832</v>
      </c>
      <c r="K823" s="38" t="n">
        <v>3.68890342296542</v>
      </c>
      <c r="L823" s="38" t="n">
        <v>3.74409435528531</v>
      </c>
      <c r="M823" s="38" t="n">
        <v>3.78005546701483</v>
      </c>
      <c r="N823" s="38" t="n">
        <v>3.81632493859394</v>
      </c>
      <c r="O823" s="38" t="n">
        <v>3.8883497358173</v>
      </c>
    </row>
    <row r="824" customFormat="false" ht="15" hidden="false" customHeight="false" outlineLevel="0" collapsed="false">
      <c r="A824" s="30" t="n">
        <v>44984</v>
      </c>
      <c r="B824" s="38" t="n">
        <v>3.51208162591955</v>
      </c>
      <c r="C824" s="38" t="n">
        <v>3.5283739068887</v>
      </c>
      <c r="D824" s="38" t="n">
        <v>3.535572126971</v>
      </c>
      <c r="E824" s="38" t="n">
        <v>3.51641032838441</v>
      </c>
      <c r="F824" s="38" t="n">
        <v>3.5436911686242</v>
      </c>
      <c r="G824" s="38" t="n">
        <v>3.5491974087176</v>
      </c>
      <c r="H824" s="38" t="n">
        <v>3.56740106388739</v>
      </c>
      <c r="I824" s="38" t="n">
        <v>3.5951134232044</v>
      </c>
      <c r="J824" s="38" t="n">
        <v>3.62441128568846</v>
      </c>
      <c r="K824" s="38" t="n">
        <v>3.63627277358798</v>
      </c>
      <c r="L824" s="38" t="n">
        <v>3.68016076579303</v>
      </c>
      <c r="M824" s="38" t="n">
        <v>3.72237483499821</v>
      </c>
      <c r="N824" s="38" t="n">
        <v>3.77233002377486</v>
      </c>
      <c r="O824" s="38" t="n">
        <v>3.83458227476292</v>
      </c>
    </row>
    <row r="825" customFormat="false" ht="15" hidden="false" customHeight="false" outlineLevel="0" collapsed="false">
      <c r="A825" s="30" t="n">
        <v>44985</v>
      </c>
      <c r="B825" s="38" t="n">
        <v>3.48779311180006</v>
      </c>
      <c r="C825" s="38" t="n">
        <v>3.48692884582751</v>
      </c>
      <c r="D825" s="38" t="n">
        <v>3.48766696074672</v>
      </c>
      <c r="E825" s="38" t="n">
        <v>3.48850173101163</v>
      </c>
      <c r="F825" s="38" t="n">
        <v>3.49754503709144</v>
      </c>
      <c r="G825" s="38" t="n">
        <v>3.51550027722779</v>
      </c>
      <c r="H825" s="38" t="n">
        <v>3.5151662444052</v>
      </c>
      <c r="I825" s="38" t="n">
        <v>3.55299805793958</v>
      </c>
      <c r="J825" s="38" t="n">
        <v>3.56939841023337</v>
      </c>
      <c r="K825" s="38" t="n">
        <v>3.59692698752732</v>
      </c>
      <c r="L825" s="38" t="n">
        <v>3.66115983969793</v>
      </c>
      <c r="M825" s="38" t="n">
        <v>3.68154247989618</v>
      </c>
      <c r="N825" s="38" t="n">
        <v>3.73912891918608</v>
      </c>
      <c r="O825" s="38" t="n">
        <v>3.81867517081611</v>
      </c>
    </row>
    <row r="826" customFormat="false" ht="15" hidden="false" customHeight="false" outlineLevel="0" collapsed="false">
      <c r="A826" s="30" t="n">
        <v>44986</v>
      </c>
      <c r="B826" s="38" t="n">
        <v>3.50638794998745</v>
      </c>
      <c r="C826" s="38" t="n">
        <v>3.50190058531342</v>
      </c>
      <c r="D826" s="38" t="n">
        <v>3.51011649979015</v>
      </c>
      <c r="E826" s="38" t="n">
        <v>3.50047497611771</v>
      </c>
      <c r="F826" s="38" t="n">
        <v>3.50406341092178</v>
      </c>
      <c r="G826" s="38" t="n">
        <v>3.52783733177956</v>
      </c>
      <c r="H826" s="38" t="n">
        <v>3.54249444551898</v>
      </c>
      <c r="I826" s="38" t="n">
        <v>3.57680960663318</v>
      </c>
      <c r="J826" s="38" t="n">
        <v>3.58994515117469</v>
      </c>
      <c r="K826" s="38" t="n">
        <v>3.6132120233941</v>
      </c>
      <c r="L826" s="38" t="n">
        <v>3.66438374282697</v>
      </c>
      <c r="M826" s="38" t="n">
        <v>3.69571177986617</v>
      </c>
      <c r="N826" s="38" t="n">
        <v>3.73991549576224</v>
      </c>
      <c r="O826" s="38" t="n">
        <v>3.79880901533293</v>
      </c>
    </row>
    <row r="827" customFormat="false" ht="15" hidden="false" customHeight="false" outlineLevel="0" collapsed="false">
      <c r="A827" s="30" t="n">
        <v>44987</v>
      </c>
      <c r="B827" s="38" t="n">
        <v>3.48878712289296</v>
      </c>
      <c r="C827" s="38" t="n">
        <v>3.49174354322091</v>
      </c>
      <c r="D827" s="38" t="n">
        <v>3.49183627435733</v>
      </c>
      <c r="E827" s="38" t="n">
        <v>3.50223474346568</v>
      </c>
      <c r="F827" s="38" t="n">
        <v>3.50926689199207</v>
      </c>
      <c r="G827" s="38" t="n">
        <v>3.52148189448734</v>
      </c>
      <c r="H827" s="38" t="n">
        <v>3.52375451921974</v>
      </c>
      <c r="I827" s="38" t="n">
        <v>3.56119406746539</v>
      </c>
      <c r="J827" s="38" t="n">
        <v>3.57866697984966</v>
      </c>
      <c r="K827" s="38" t="n">
        <v>3.60381293807376</v>
      </c>
      <c r="L827" s="38" t="n">
        <v>3.65059455937388</v>
      </c>
      <c r="M827" s="38" t="n">
        <v>3.69794358966688</v>
      </c>
      <c r="N827" s="38" t="n">
        <v>3.74057262966137</v>
      </c>
      <c r="O827" s="38" t="n">
        <v>3.80861617204781</v>
      </c>
    </row>
    <row r="828" customFormat="false" ht="15" hidden="false" customHeight="false" outlineLevel="0" collapsed="false">
      <c r="A828" s="30" t="n">
        <v>44988</v>
      </c>
      <c r="B828" s="38" t="n">
        <v>3.4986529160252</v>
      </c>
      <c r="C828" s="38" t="n">
        <v>3.49413623476937</v>
      </c>
      <c r="D828" s="38" t="n">
        <v>3.49705450371057</v>
      </c>
      <c r="E828" s="38" t="n">
        <v>3.51376769526384</v>
      </c>
      <c r="F828" s="38" t="n">
        <v>3.50711336838465</v>
      </c>
      <c r="G828" s="38" t="n">
        <v>3.51406087152841</v>
      </c>
      <c r="H828" s="38" t="n">
        <v>3.54059509190096</v>
      </c>
      <c r="I828" s="38" t="n">
        <v>3.56533366077484</v>
      </c>
      <c r="J828" s="38" t="n">
        <v>3.59641224517318</v>
      </c>
      <c r="K828" s="38" t="n">
        <v>3.60732954709009</v>
      </c>
      <c r="L828" s="38" t="n">
        <v>3.65642636282402</v>
      </c>
      <c r="M828" s="38" t="n">
        <v>3.69819877978989</v>
      </c>
      <c r="N828" s="38" t="n">
        <v>3.72280467568905</v>
      </c>
      <c r="O828" s="38" t="n">
        <v>3.79100901359177</v>
      </c>
    </row>
    <row r="829" customFormat="false" ht="15" hidden="false" customHeight="false" outlineLevel="0" collapsed="false">
      <c r="A829" s="30" t="n">
        <v>44991</v>
      </c>
      <c r="B829" s="38" t="n">
        <v>3.49799598386634</v>
      </c>
      <c r="C829" s="38" t="n">
        <v>3.49358699036254</v>
      </c>
      <c r="D829" s="38" t="n">
        <v>3.51586817428726</v>
      </c>
      <c r="E829" s="38" t="n">
        <v>3.51101702364155</v>
      </c>
      <c r="F829" s="38" t="n">
        <v>3.52461158373337</v>
      </c>
      <c r="G829" s="38" t="n">
        <v>3.5356975535114</v>
      </c>
      <c r="H829" s="38" t="n">
        <v>3.5494655726905</v>
      </c>
      <c r="I829" s="38" t="n">
        <v>3.57329469056327</v>
      </c>
      <c r="J829" s="38" t="n">
        <v>3.5946169925567</v>
      </c>
      <c r="K829" s="38" t="n">
        <v>3.61849285628138</v>
      </c>
      <c r="L829" s="38" t="n">
        <v>3.67505136930991</v>
      </c>
      <c r="M829" s="38" t="n">
        <v>3.70247268931043</v>
      </c>
      <c r="N829" s="38" t="n">
        <v>3.74266305456898</v>
      </c>
      <c r="O829" s="38" t="n">
        <v>3.8035881205877</v>
      </c>
    </row>
    <row r="830" customFormat="false" ht="15" hidden="false" customHeight="false" outlineLevel="0" collapsed="false">
      <c r="A830" s="30" t="n">
        <v>44992</v>
      </c>
      <c r="B830" s="38" t="n">
        <v>3.48202144481586</v>
      </c>
      <c r="C830" s="38" t="n">
        <v>3.48097513674675</v>
      </c>
      <c r="D830" s="38" t="n">
        <v>3.48781720154544</v>
      </c>
      <c r="E830" s="38" t="n">
        <v>3.490623554515</v>
      </c>
      <c r="F830" s="38" t="n">
        <v>3.49430948132951</v>
      </c>
      <c r="G830" s="38" t="n">
        <v>3.51324843959524</v>
      </c>
      <c r="H830" s="38" t="n">
        <v>3.52759283151434</v>
      </c>
      <c r="I830" s="38" t="n">
        <v>3.56719193044806</v>
      </c>
      <c r="J830" s="38" t="n">
        <v>3.58400817670641</v>
      </c>
      <c r="K830" s="38" t="n">
        <v>3.60861584538318</v>
      </c>
      <c r="L830" s="38" t="n">
        <v>3.64869959865619</v>
      </c>
      <c r="M830" s="38" t="n">
        <v>3.6796801887458</v>
      </c>
      <c r="N830" s="38" t="n">
        <v>3.73692634738528</v>
      </c>
      <c r="O830" s="38" t="n">
        <v>3.8107307607986</v>
      </c>
    </row>
    <row r="831" customFormat="false" ht="15" hidden="false" customHeight="false" outlineLevel="0" collapsed="false">
      <c r="A831" s="30" t="n">
        <v>44993</v>
      </c>
      <c r="B831" s="38" t="n">
        <v>3.47663114850776</v>
      </c>
      <c r="C831" s="38" t="n">
        <v>3.48326626339864</v>
      </c>
      <c r="D831" s="38" t="n">
        <v>3.46480901888778</v>
      </c>
      <c r="E831" s="38" t="n">
        <v>3.49143663377601</v>
      </c>
      <c r="F831" s="38" t="n">
        <v>3.49096106772948</v>
      </c>
      <c r="G831" s="38" t="n">
        <v>3.49454419615235</v>
      </c>
      <c r="H831" s="38" t="n">
        <v>3.52127427913006</v>
      </c>
      <c r="I831" s="38" t="n">
        <v>3.55008457098958</v>
      </c>
      <c r="J831" s="38" t="n">
        <v>3.57636650825269</v>
      </c>
      <c r="K831" s="38" t="n">
        <v>3.60057211408565</v>
      </c>
      <c r="L831" s="38" t="n">
        <v>3.65491600155937</v>
      </c>
      <c r="M831" s="38" t="n">
        <v>3.68179153572643</v>
      </c>
      <c r="N831" s="38" t="n">
        <v>3.74139793975431</v>
      </c>
      <c r="O831" s="38" t="n">
        <v>3.80613308589352</v>
      </c>
    </row>
    <row r="832" customFormat="false" ht="15" hidden="false" customHeight="false" outlineLevel="0" collapsed="false">
      <c r="A832" s="30" t="n">
        <v>44994</v>
      </c>
      <c r="B832" s="38" t="n">
        <v>3.5003423910055</v>
      </c>
      <c r="C832" s="38" t="n">
        <v>3.50840318899919</v>
      </c>
      <c r="D832" s="38" t="n">
        <v>3.49658947700057</v>
      </c>
      <c r="E832" s="38" t="n">
        <v>3.50389242042304</v>
      </c>
      <c r="F832" s="38" t="n">
        <v>3.50764650659638</v>
      </c>
      <c r="G832" s="38" t="n">
        <v>3.52504532442794</v>
      </c>
      <c r="H832" s="38" t="n">
        <v>3.5433367022185</v>
      </c>
      <c r="I832" s="38" t="n">
        <v>3.57024713219022</v>
      </c>
      <c r="J832" s="38" t="n">
        <v>3.60174544625146</v>
      </c>
      <c r="K832" s="38" t="n">
        <v>3.62463836221148</v>
      </c>
      <c r="L832" s="38" t="n">
        <v>3.6823218206042</v>
      </c>
      <c r="M832" s="38" t="n">
        <v>3.70705748453261</v>
      </c>
      <c r="N832" s="38" t="n">
        <v>3.77335412448513</v>
      </c>
      <c r="O832" s="38" t="n">
        <v>3.846960766818</v>
      </c>
    </row>
    <row r="833" customFormat="false" ht="15" hidden="false" customHeight="false" outlineLevel="0" collapsed="false">
      <c r="A833" s="30" t="n">
        <v>44995</v>
      </c>
      <c r="B833" s="38" t="n">
        <v>3.55552034624361</v>
      </c>
      <c r="C833" s="38" t="n">
        <v>3.54886690642605</v>
      </c>
      <c r="D833" s="38" t="n">
        <v>3.54937459778244</v>
      </c>
      <c r="E833" s="38" t="n">
        <v>3.55191206801228</v>
      </c>
      <c r="F833" s="38" t="n">
        <v>3.55629177315031</v>
      </c>
      <c r="G833" s="38" t="n">
        <v>3.57800964233806</v>
      </c>
      <c r="H833" s="38" t="n">
        <v>3.59632557744285</v>
      </c>
      <c r="I833" s="38" t="n">
        <v>3.63171771632465</v>
      </c>
      <c r="J833" s="38" t="n">
        <v>3.64645716457926</v>
      </c>
      <c r="K833" s="38" t="n">
        <v>3.67009394579577</v>
      </c>
      <c r="L833" s="38" t="n">
        <v>3.72907441975426</v>
      </c>
      <c r="M833" s="38" t="n">
        <v>3.76550554390471</v>
      </c>
      <c r="N833" s="38" t="n">
        <v>3.82733015693724</v>
      </c>
      <c r="O833" s="38" t="n">
        <v>3.90120862091437</v>
      </c>
    </row>
    <row r="834" customFormat="false" ht="15" hidden="false" customHeight="false" outlineLevel="0" collapsed="false">
      <c r="A834" s="30" t="n">
        <v>44998</v>
      </c>
      <c r="B834" s="38" t="n">
        <v>3.56890806566641</v>
      </c>
      <c r="C834" s="38" t="n">
        <v>3.57374288311376</v>
      </c>
      <c r="D834" s="38" t="n">
        <v>3.57927204823671</v>
      </c>
      <c r="E834" s="38" t="n">
        <v>3.58305858596865</v>
      </c>
      <c r="F834" s="38" t="n">
        <v>3.57936580861841</v>
      </c>
      <c r="G834" s="38" t="n">
        <v>3.60444704168251</v>
      </c>
      <c r="H834" s="38" t="n">
        <v>3.61354153648907</v>
      </c>
      <c r="I834" s="38" t="n">
        <v>3.64100063303595</v>
      </c>
      <c r="J834" s="38" t="n">
        <v>3.66951570672989</v>
      </c>
      <c r="K834" s="38" t="n">
        <v>3.69019090819388</v>
      </c>
      <c r="L834" s="38" t="n">
        <v>3.75065828718052</v>
      </c>
      <c r="M834" s="38" t="n">
        <v>3.77478201741395</v>
      </c>
      <c r="N834" s="38" t="n">
        <v>3.83854767114187</v>
      </c>
      <c r="O834" s="38" t="n">
        <v>3.90163498390276</v>
      </c>
    </row>
    <row r="835" customFormat="false" ht="15" hidden="false" customHeight="false" outlineLevel="0" collapsed="false">
      <c r="A835" s="30" t="n">
        <v>44999</v>
      </c>
      <c r="B835" s="38" t="n">
        <v>3.58841834419842</v>
      </c>
      <c r="C835" s="38" t="n">
        <v>3.5917981760557</v>
      </c>
      <c r="D835" s="38" t="n">
        <v>3.59302882076428</v>
      </c>
      <c r="E835" s="38" t="n">
        <v>3.59247005095373</v>
      </c>
      <c r="F835" s="38" t="n">
        <v>3.61199343096833</v>
      </c>
      <c r="G835" s="38" t="n">
        <v>3.63462312344454</v>
      </c>
      <c r="H835" s="38" t="n">
        <v>3.62610657832089</v>
      </c>
      <c r="I835" s="38" t="n">
        <v>3.66209811893103</v>
      </c>
      <c r="J835" s="38" t="n">
        <v>3.69718261701657</v>
      </c>
      <c r="K835" s="38" t="n">
        <v>3.71276537802722</v>
      </c>
      <c r="L835" s="38" t="n">
        <v>3.77533505172164</v>
      </c>
      <c r="M835" s="38" t="n">
        <v>3.80762954976969</v>
      </c>
      <c r="N835" s="38" t="n">
        <v>3.85581370983462</v>
      </c>
      <c r="O835" s="38" t="n">
        <v>3.93079267415036</v>
      </c>
    </row>
    <row r="836" customFormat="false" ht="15" hidden="false" customHeight="false" outlineLevel="0" collapsed="false">
      <c r="A836" s="30" t="n">
        <v>45000</v>
      </c>
      <c r="B836" s="38" t="n">
        <v>3.58460802509358</v>
      </c>
      <c r="C836" s="38" t="n">
        <v>3.59560206653195</v>
      </c>
      <c r="D836" s="38" t="n">
        <v>3.61216973089684</v>
      </c>
      <c r="E836" s="38" t="n">
        <v>3.61750875071757</v>
      </c>
      <c r="F836" s="38" t="n">
        <v>3.62380621102257</v>
      </c>
      <c r="G836" s="38" t="n">
        <v>3.63281800131691</v>
      </c>
      <c r="H836" s="38" t="n">
        <v>3.62970572054966</v>
      </c>
      <c r="I836" s="38" t="n">
        <v>3.67140566206136</v>
      </c>
      <c r="J836" s="38" t="n">
        <v>3.70802194235266</v>
      </c>
      <c r="K836" s="38" t="n">
        <v>3.73016497977984</v>
      </c>
      <c r="L836" s="38" t="n">
        <v>3.78584437615675</v>
      </c>
      <c r="M836" s="38" t="n">
        <v>3.81412342066277</v>
      </c>
      <c r="N836" s="38" t="n">
        <v>3.85870117166585</v>
      </c>
      <c r="O836" s="38" t="n">
        <v>3.93907265949218</v>
      </c>
    </row>
    <row r="837" customFormat="false" ht="15" hidden="false" customHeight="false" outlineLevel="0" collapsed="false">
      <c r="A837" s="30" t="n">
        <v>45001</v>
      </c>
      <c r="B837" s="38" t="n">
        <v>3.59936118430298</v>
      </c>
      <c r="C837" s="38" t="n">
        <v>3.61225471686696</v>
      </c>
      <c r="D837" s="38" t="n">
        <v>3.6082760514725</v>
      </c>
      <c r="E837" s="38" t="n">
        <v>3.61091746315636</v>
      </c>
      <c r="F837" s="38" t="n">
        <v>3.61631142449779</v>
      </c>
      <c r="G837" s="38" t="n">
        <v>3.63320486000772</v>
      </c>
      <c r="H837" s="38" t="n">
        <v>3.6477632024502</v>
      </c>
      <c r="I837" s="38" t="n">
        <v>3.67200672143962</v>
      </c>
      <c r="J837" s="38" t="n">
        <v>3.69522401860641</v>
      </c>
      <c r="K837" s="38" t="n">
        <v>3.7304857911412</v>
      </c>
      <c r="L837" s="38" t="n">
        <v>3.77086028681767</v>
      </c>
      <c r="M837" s="38" t="n">
        <v>3.82938979168923</v>
      </c>
      <c r="N837" s="38" t="n">
        <v>3.86056463847028</v>
      </c>
      <c r="O837" s="38" t="n">
        <v>3.94318110130628</v>
      </c>
    </row>
    <row r="838" customFormat="false" ht="15" hidden="false" customHeight="false" outlineLevel="0" collapsed="false">
      <c r="A838" s="30" t="n">
        <v>45002</v>
      </c>
      <c r="B838" s="38" t="n">
        <v>3.5856036232878</v>
      </c>
      <c r="C838" s="38" t="n">
        <v>3.58342445273792</v>
      </c>
      <c r="D838" s="38" t="n">
        <v>3.57964233253</v>
      </c>
      <c r="E838" s="38" t="n">
        <v>3.59407837980878</v>
      </c>
      <c r="F838" s="38" t="n">
        <v>3.59706938861582</v>
      </c>
      <c r="G838" s="38" t="n">
        <v>3.61060817711749</v>
      </c>
      <c r="H838" s="38" t="n">
        <v>3.62165664971513</v>
      </c>
      <c r="I838" s="38" t="n">
        <v>3.65840339960043</v>
      </c>
      <c r="J838" s="38" t="n">
        <v>3.68115475459274</v>
      </c>
      <c r="K838" s="38" t="n">
        <v>3.72072566782223</v>
      </c>
      <c r="L838" s="38" t="n">
        <v>3.76587834942632</v>
      </c>
      <c r="M838" s="38" t="n">
        <v>3.80618901154864</v>
      </c>
      <c r="N838" s="38" t="n">
        <v>3.86100692800044</v>
      </c>
      <c r="O838" s="38" t="n">
        <v>3.95389627433488</v>
      </c>
    </row>
    <row r="839" customFormat="false" ht="15" hidden="false" customHeight="false" outlineLevel="0" collapsed="false">
      <c r="A839" s="30" t="n">
        <v>45005</v>
      </c>
      <c r="B839" s="38" t="n">
        <v>3.58136924166753</v>
      </c>
      <c r="C839" s="38" t="n">
        <v>3.59698799512135</v>
      </c>
      <c r="D839" s="38" t="n">
        <v>3.59748870955691</v>
      </c>
      <c r="E839" s="38" t="n">
        <v>3.59433702169259</v>
      </c>
      <c r="F839" s="38" t="n">
        <v>3.60307617273969</v>
      </c>
      <c r="G839" s="38" t="n">
        <v>3.62501972996898</v>
      </c>
      <c r="H839" s="38" t="n">
        <v>3.63131944797542</v>
      </c>
      <c r="I839" s="38" t="n">
        <v>3.67096088168985</v>
      </c>
      <c r="J839" s="38" t="n">
        <v>3.70551577790622</v>
      </c>
      <c r="K839" s="38" t="n">
        <v>3.71735329007036</v>
      </c>
      <c r="L839" s="38" t="n">
        <v>3.76780677055153</v>
      </c>
      <c r="M839" s="38" t="n">
        <v>3.81173994703207</v>
      </c>
      <c r="N839" s="38" t="n">
        <v>3.86971212991445</v>
      </c>
      <c r="O839" s="38" t="n">
        <v>3.94671922844428</v>
      </c>
    </row>
    <row r="840" customFormat="false" ht="15" hidden="false" customHeight="false" outlineLevel="0" collapsed="false">
      <c r="A840" s="30" t="n">
        <v>45006</v>
      </c>
      <c r="B840" s="38" t="n">
        <v>3.56937588099431</v>
      </c>
      <c r="C840" s="38" t="n">
        <v>3.57402624769979</v>
      </c>
      <c r="D840" s="38" t="n">
        <v>3.58669759778645</v>
      </c>
      <c r="E840" s="38" t="n">
        <v>3.58031460902809</v>
      </c>
      <c r="F840" s="38" t="n">
        <v>3.57863007543393</v>
      </c>
      <c r="G840" s="38" t="n">
        <v>3.60789093598561</v>
      </c>
      <c r="H840" s="38" t="n">
        <v>3.62222661280137</v>
      </c>
      <c r="I840" s="38" t="n">
        <v>3.64978981363388</v>
      </c>
      <c r="J840" s="38" t="n">
        <v>3.67346174184909</v>
      </c>
      <c r="K840" s="38" t="n">
        <v>3.70063242008299</v>
      </c>
      <c r="L840" s="38" t="n">
        <v>3.75854481870416</v>
      </c>
      <c r="M840" s="38" t="n">
        <v>3.78999359305624</v>
      </c>
      <c r="N840" s="38" t="n">
        <v>3.86362368945576</v>
      </c>
      <c r="O840" s="38" t="n">
        <v>3.94726011175679</v>
      </c>
    </row>
    <row r="841" customFormat="false" ht="15" hidden="false" customHeight="false" outlineLevel="0" collapsed="false">
      <c r="A841" s="30" t="n">
        <v>45007</v>
      </c>
      <c r="B841" s="38" t="n">
        <v>3.60930951712334</v>
      </c>
      <c r="C841" s="38" t="n">
        <v>3.59994594091086</v>
      </c>
      <c r="D841" s="38" t="n">
        <v>3.60982673096731</v>
      </c>
      <c r="E841" s="38" t="n">
        <v>3.61395553119577</v>
      </c>
      <c r="F841" s="38" t="n">
        <v>3.61815587013208</v>
      </c>
      <c r="G841" s="38" t="n">
        <v>3.63365700613697</v>
      </c>
      <c r="H841" s="38" t="n">
        <v>3.64677215232348</v>
      </c>
      <c r="I841" s="38" t="n">
        <v>3.68127952332446</v>
      </c>
      <c r="J841" s="38" t="n">
        <v>3.71072506433264</v>
      </c>
      <c r="K841" s="38" t="n">
        <v>3.7353000492483</v>
      </c>
      <c r="L841" s="38" t="n">
        <v>3.78543635897952</v>
      </c>
      <c r="M841" s="38" t="n">
        <v>3.83070539600404</v>
      </c>
      <c r="N841" s="38" t="n">
        <v>3.88599923541904</v>
      </c>
      <c r="O841" s="38" t="n">
        <v>3.9653660002763</v>
      </c>
    </row>
    <row r="842" customFormat="false" ht="15" hidden="false" customHeight="false" outlineLevel="0" collapsed="false">
      <c r="A842" s="30" t="n">
        <v>45008</v>
      </c>
      <c r="B842" s="38" t="n">
        <v>3.57192749902824</v>
      </c>
      <c r="C842" s="38" t="n">
        <v>3.58544243337268</v>
      </c>
      <c r="D842" s="38" t="n">
        <v>3.59231914267033</v>
      </c>
      <c r="E842" s="38" t="n">
        <v>3.59251846471339</v>
      </c>
      <c r="F842" s="38" t="n">
        <v>3.59857932761942</v>
      </c>
      <c r="G842" s="38" t="n">
        <v>3.6164972931338</v>
      </c>
      <c r="H842" s="38" t="n">
        <v>3.6360636731863</v>
      </c>
      <c r="I842" s="38" t="n">
        <v>3.65862168342629</v>
      </c>
      <c r="J842" s="38" t="n">
        <v>3.68046209560078</v>
      </c>
      <c r="K842" s="38" t="n">
        <v>3.70872214031949</v>
      </c>
      <c r="L842" s="38" t="n">
        <v>3.78282969908156</v>
      </c>
      <c r="M842" s="38" t="n">
        <v>3.80654680636532</v>
      </c>
      <c r="N842" s="38" t="n">
        <v>3.87453484709613</v>
      </c>
      <c r="O842" s="38" t="n">
        <v>3.95822584002943</v>
      </c>
    </row>
    <row r="843" customFormat="false" ht="15" hidden="false" customHeight="false" outlineLevel="0" collapsed="false">
      <c r="A843" s="30" t="n">
        <v>45009</v>
      </c>
      <c r="B843" s="38" t="n">
        <v>3.52042262741414</v>
      </c>
      <c r="C843" s="38" t="n">
        <v>3.54078557570021</v>
      </c>
      <c r="D843" s="38" t="n">
        <v>3.54613151053732</v>
      </c>
      <c r="E843" s="38" t="n">
        <v>3.54495340686851</v>
      </c>
      <c r="F843" s="38" t="n">
        <v>3.54791707444608</v>
      </c>
      <c r="G843" s="38" t="n">
        <v>3.56377874337816</v>
      </c>
      <c r="H843" s="38" t="n">
        <v>3.57913213877948</v>
      </c>
      <c r="I843" s="38" t="n">
        <v>3.6133292076473</v>
      </c>
      <c r="J843" s="38" t="n">
        <v>3.63901940029903</v>
      </c>
      <c r="K843" s="38" t="n">
        <v>3.66211804472692</v>
      </c>
      <c r="L843" s="38" t="n">
        <v>3.73517647032342</v>
      </c>
      <c r="M843" s="38" t="n">
        <v>3.76402529908392</v>
      </c>
      <c r="N843" s="38" t="n">
        <v>3.81986956250211</v>
      </c>
      <c r="O843" s="38" t="n">
        <v>3.92072977544907</v>
      </c>
    </row>
    <row r="844" customFormat="false" ht="15" hidden="false" customHeight="false" outlineLevel="0" collapsed="false">
      <c r="A844" s="30" t="n">
        <v>45012</v>
      </c>
      <c r="B844" s="38" t="n">
        <v>3.53853015476577</v>
      </c>
      <c r="C844" s="38" t="n">
        <v>3.54100614861134</v>
      </c>
      <c r="D844" s="38" t="n">
        <v>3.54679095984702</v>
      </c>
      <c r="E844" s="38" t="n">
        <v>3.55269645356111</v>
      </c>
      <c r="F844" s="38" t="n">
        <v>3.55344927828701</v>
      </c>
      <c r="G844" s="38" t="n">
        <v>3.57488302078436</v>
      </c>
      <c r="H844" s="38" t="n">
        <v>3.57958604251755</v>
      </c>
      <c r="I844" s="38" t="n">
        <v>3.61680729985631</v>
      </c>
      <c r="J844" s="38" t="n">
        <v>3.63141078429279</v>
      </c>
      <c r="K844" s="38" t="n">
        <v>3.67324781148591</v>
      </c>
      <c r="L844" s="38" t="n">
        <v>3.72651071583821</v>
      </c>
      <c r="M844" s="38" t="n">
        <v>3.77282612917544</v>
      </c>
      <c r="N844" s="38" t="n">
        <v>3.82767651582179</v>
      </c>
      <c r="O844" s="38" t="n">
        <v>3.90733331121688</v>
      </c>
    </row>
    <row r="845" customFormat="false" ht="15" hidden="false" customHeight="false" outlineLevel="0" collapsed="false">
      <c r="A845" s="30" t="n">
        <v>45013</v>
      </c>
      <c r="B845" s="38" t="n">
        <v>3.53460923725524</v>
      </c>
      <c r="C845" s="38" t="n">
        <v>3.54060876929978</v>
      </c>
      <c r="D845" s="38" t="n">
        <v>3.5365998145369</v>
      </c>
      <c r="E845" s="38" t="n">
        <v>3.5392885087623</v>
      </c>
      <c r="F845" s="38" t="n">
        <v>3.55081557225456</v>
      </c>
      <c r="G845" s="38" t="n">
        <v>3.56244989934384</v>
      </c>
      <c r="H845" s="38" t="n">
        <v>3.58844846594688</v>
      </c>
      <c r="I845" s="38" t="n">
        <v>3.61498423245182</v>
      </c>
      <c r="J845" s="38" t="n">
        <v>3.63411475861051</v>
      </c>
      <c r="K845" s="38" t="n">
        <v>3.65791893624702</v>
      </c>
      <c r="L845" s="38" t="n">
        <v>3.7203524155797</v>
      </c>
      <c r="M845" s="38" t="n">
        <v>3.75928207216995</v>
      </c>
      <c r="N845" s="38" t="n">
        <v>3.81569037864122</v>
      </c>
      <c r="O845" s="38" t="n">
        <v>3.8915791196901</v>
      </c>
    </row>
    <row r="846" customFormat="false" ht="15" hidden="false" customHeight="false" outlineLevel="0" collapsed="false">
      <c r="A846" s="30" t="n">
        <v>45014</v>
      </c>
      <c r="B846" s="38" t="n">
        <v>3.51895931777687</v>
      </c>
      <c r="C846" s="38" t="n">
        <v>3.51800821134104</v>
      </c>
      <c r="D846" s="38" t="n">
        <v>3.53274483197695</v>
      </c>
      <c r="E846" s="38" t="n">
        <v>3.5422822914472</v>
      </c>
      <c r="F846" s="38" t="n">
        <v>3.54183137934865</v>
      </c>
      <c r="G846" s="38" t="n">
        <v>3.56646624644127</v>
      </c>
      <c r="H846" s="38" t="n">
        <v>3.57206865898407</v>
      </c>
      <c r="I846" s="38" t="n">
        <v>3.61314510083586</v>
      </c>
      <c r="J846" s="38" t="n">
        <v>3.63741694509505</v>
      </c>
      <c r="K846" s="38" t="n">
        <v>3.65777971334848</v>
      </c>
      <c r="L846" s="38" t="n">
        <v>3.7036629275443</v>
      </c>
      <c r="M846" s="38" t="n">
        <v>3.7506360718984</v>
      </c>
      <c r="N846" s="38" t="n">
        <v>3.8115152830383</v>
      </c>
      <c r="O846" s="38" t="n">
        <v>3.88198896328714</v>
      </c>
    </row>
    <row r="847" customFormat="false" ht="15" hidden="false" customHeight="false" outlineLevel="0" collapsed="false">
      <c r="A847" s="30" t="n">
        <v>45015</v>
      </c>
      <c r="B847" s="38" t="n">
        <v>3.54070725414823</v>
      </c>
      <c r="C847" s="38" t="n">
        <v>3.53262693483616</v>
      </c>
      <c r="D847" s="38" t="n">
        <v>3.55649658082794</v>
      </c>
      <c r="E847" s="38" t="n">
        <v>3.54412534450622</v>
      </c>
      <c r="F847" s="38" t="n">
        <v>3.54193557975778</v>
      </c>
      <c r="G847" s="38" t="n">
        <v>3.56665222966325</v>
      </c>
      <c r="H847" s="38" t="n">
        <v>3.56719583178448</v>
      </c>
      <c r="I847" s="38" t="n">
        <v>3.60749561843409</v>
      </c>
      <c r="J847" s="38" t="n">
        <v>3.65436039793292</v>
      </c>
      <c r="K847" s="38" t="n">
        <v>3.65721932420645</v>
      </c>
      <c r="L847" s="38" t="n">
        <v>3.70866115222489</v>
      </c>
      <c r="M847" s="38" t="n">
        <v>3.75565039708149</v>
      </c>
      <c r="N847" s="38" t="n">
        <v>3.80170455092694</v>
      </c>
      <c r="O847" s="38" t="n">
        <v>3.88581656029025</v>
      </c>
    </row>
    <row r="848" customFormat="false" ht="15" hidden="false" customHeight="false" outlineLevel="0" collapsed="false">
      <c r="A848" s="30" t="n">
        <v>45016</v>
      </c>
      <c r="B848" s="38" t="n">
        <v>3.50252069083921</v>
      </c>
      <c r="C848" s="38" t="n">
        <v>3.51311607000848</v>
      </c>
      <c r="D848" s="38" t="n">
        <v>3.50870927998355</v>
      </c>
      <c r="E848" s="38" t="n">
        <v>3.53514566718203</v>
      </c>
      <c r="F848" s="38" t="n">
        <v>3.52769567769581</v>
      </c>
      <c r="G848" s="38" t="n">
        <v>3.53895776208903</v>
      </c>
      <c r="H848" s="38" t="n">
        <v>3.55148984749354</v>
      </c>
      <c r="I848" s="38" t="n">
        <v>3.58290784013837</v>
      </c>
      <c r="J848" s="38" t="n">
        <v>3.60748136763407</v>
      </c>
      <c r="K848" s="38" t="n">
        <v>3.62858143970025</v>
      </c>
      <c r="L848" s="38" t="n">
        <v>3.70384916036466</v>
      </c>
      <c r="M848" s="38" t="n">
        <v>3.73097679139179</v>
      </c>
      <c r="N848" s="38" t="n">
        <v>3.77644800118661</v>
      </c>
      <c r="O848" s="38" t="n">
        <v>3.86005860374681</v>
      </c>
    </row>
    <row r="849" customFormat="false" ht="15" hidden="false" customHeight="false" outlineLevel="0" collapsed="false">
      <c r="A849" s="30" t="n">
        <v>45019</v>
      </c>
      <c r="B849" s="38" t="n">
        <v>3.47610769108507</v>
      </c>
      <c r="C849" s="38" t="n">
        <v>3.47267826382755</v>
      </c>
      <c r="D849" s="38" t="n">
        <v>3.47750762986178</v>
      </c>
      <c r="E849" s="38" t="n">
        <v>3.48931073876379</v>
      </c>
      <c r="F849" s="38" t="n">
        <v>3.48277789749327</v>
      </c>
      <c r="G849" s="38" t="n">
        <v>3.50647727880615</v>
      </c>
      <c r="H849" s="38" t="n">
        <v>3.51217588248789</v>
      </c>
      <c r="I849" s="38" t="n">
        <v>3.55286291001448</v>
      </c>
      <c r="J849" s="38" t="n">
        <v>3.57310903993294</v>
      </c>
      <c r="K849" s="38" t="n">
        <v>3.59549106480524</v>
      </c>
      <c r="L849" s="38" t="n">
        <v>3.6631047028396</v>
      </c>
      <c r="M849" s="38" t="n">
        <v>3.70382081500582</v>
      </c>
      <c r="N849" s="38" t="n">
        <v>3.75421839584946</v>
      </c>
      <c r="O849" s="38" t="n">
        <v>3.83142730094285</v>
      </c>
    </row>
    <row r="850" customFormat="false" ht="15" hidden="false" customHeight="false" outlineLevel="0" collapsed="false">
      <c r="A850" s="30" t="n">
        <v>45020</v>
      </c>
      <c r="B850" s="38" t="n">
        <v>3.4581311457235</v>
      </c>
      <c r="C850" s="38" t="n">
        <v>3.45570249418456</v>
      </c>
      <c r="D850" s="38" t="n">
        <v>3.45391560361272</v>
      </c>
      <c r="E850" s="38" t="n">
        <v>3.45629980648006</v>
      </c>
      <c r="F850" s="38" t="n">
        <v>3.47148477003724</v>
      </c>
      <c r="G850" s="38" t="n">
        <v>3.4811675063716</v>
      </c>
      <c r="H850" s="38" t="n">
        <v>3.49289373067919</v>
      </c>
      <c r="I850" s="38" t="n">
        <v>3.52749782417536</v>
      </c>
      <c r="J850" s="38" t="n">
        <v>3.55460563006312</v>
      </c>
      <c r="K850" s="38" t="n">
        <v>3.57345942212392</v>
      </c>
      <c r="L850" s="38" t="n">
        <v>3.64133255208928</v>
      </c>
      <c r="M850" s="38" t="n">
        <v>3.68205162372404</v>
      </c>
      <c r="N850" s="38" t="n">
        <v>3.73242817509996</v>
      </c>
      <c r="O850" s="38" t="n">
        <v>3.81506984699316</v>
      </c>
    </row>
    <row r="851" customFormat="false" ht="15" hidden="false" customHeight="false" outlineLevel="0" collapsed="false">
      <c r="A851" s="30" t="n">
        <v>45021</v>
      </c>
      <c r="B851" s="38" t="n">
        <v>3.46989732737371</v>
      </c>
      <c r="C851" s="38" t="n">
        <v>3.477521461059</v>
      </c>
      <c r="D851" s="38" t="n">
        <v>3.48338925327588</v>
      </c>
      <c r="E851" s="38" t="n">
        <v>3.48732013065257</v>
      </c>
      <c r="F851" s="38" t="n">
        <v>3.49166834470078</v>
      </c>
      <c r="G851" s="38" t="n">
        <v>3.50461795430954</v>
      </c>
      <c r="H851" s="38" t="n">
        <v>3.52550023349267</v>
      </c>
      <c r="I851" s="38" t="n">
        <v>3.54207874555015</v>
      </c>
      <c r="J851" s="38" t="n">
        <v>3.56884998709456</v>
      </c>
      <c r="K851" s="38" t="n">
        <v>3.58847219100126</v>
      </c>
      <c r="L851" s="38" t="n">
        <v>3.64346791821723</v>
      </c>
      <c r="M851" s="38" t="n">
        <v>3.6705315061723</v>
      </c>
      <c r="N851" s="38" t="n">
        <v>3.74009795188668</v>
      </c>
      <c r="O851" s="38" t="n">
        <v>3.79639256845541</v>
      </c>
    </row>
    <row r="852" customFormat="false" ht="15" hidden="false" customHeight="false" outlineLevel="0" collapsed="false">
      <c r="A852" s="30" t="n">
        <v>45022</v>
      </c>
      <c r="B852" s="38" t="n">
        <v>3.43327986354693</v>
      </c>
      <c r="C852" s="38" t="n">
        <v>3.42725516117084</v>
      </c>
      <c r="D852" s="38" t="n">
        <v>3.4434846253908</v>
      </c>
      <c r="E852" s="38" t="n">
        <v>3.43888233743481</v>
      </c>
      <c r="F852" s="38" t="n">
        <v>3.44173333415919</v>
      </c>
      <c r="G852" s="38" t="n">
        <v>3.4643351136245</v>
      </c>
      <c r="H852" s="38" t="n">
        <v>3.47185340552747</v>
      </c>
      <c r="I852" s="38" t="n">
        <v>3.50406237337611</v>
      </c>
      <c r="J852" s="38" t="n">
        <v>3.53289787854382</v>
      </c>
      <c r="K852" s="38" t="n">
        <v>3.55654554131882</v>
      </c>
      <c r="L852" s="38" t="n">
        <v>3.60240056282167</v>
      </c>
      <c r="M852" s="38" t="n">
        <v>3.6378636756741</v>
      </c>
      <c r="N852" s="38" t="n">
        <v>3.69290758112168</v>
      </c>
      <c r="O852" s="38" t="n">
        <v>3.76615115588692</v>
      </c>
    </row>
    <row r="853" customFormat="false" ht="15" hidden="false" customHeight="false" outlineLevel="0" collapsed="false">
      <c r="A853" s="30" t="n">
        <v>45023</v>
      </c>
      <c r="B853" s="38" t="n">
        <v>3.41084090726569</v>
      </c>
      <c r="C853" s="38" t="n">
        <v>3.39918172876008</v>
      </c>
      <c r="D853" s="38" t="n">
        <v>3.40769912909922</v>
      </c>
      <c r="E853" s="38" t="n">
        <v>3.42051916418635</v>
      </c>
      <c r="F853" s="38" t="n">
        <v>3.43028838797991</v>
      </c>
      <c r="G853" s="38" t="n">
        <v>3.4272102071007</v>
      </c>
      <c r="H853" s="38" t="n">
        <v>3.44172199086873</v>
      </c>
      <c r="I853" s="38" t="n">
        <v>3.48017347695666</v>
      </c>
      <c r="J853" s="38" t="n">
        <v>3.49904895185332</v>
      </c>
      <c r="K853" s="38" t="n">
        <v>3.51809409964311</v>
      </c>
      <c r="L853" s="38" t="n">
        <v>3.58058540576015</v>
      </c>
      <c r="M853" s="38" t="n">
        <v>3.62565487881188</v>
      </c>
      <c r="N853" s="38" t="n">
        <v>3.65855908077263</v>
      </c>
      <c r="O853" s="38" t="n">
        <v>3.74697099273869</v>
      </c>
    </row>
    <row r="854" customFormat="false" ht="15" hidden="false" customHeight="false" outlineLevel="0" collapsed="false">
      <c r="A854" s="30" t="n">
        <v>45026</v>
      </c>
      <c r="B854" s="38" t="n">
        <v>3.37878697770831</v>
      </c>
      <c r="C854" s="38" t="n">
        <v>3.38794696860904</v>
      </c>
      <c r="D854" s="38" t="n">
        <v>3.39952067757245</v>
      </c>
      <c r="E854" s="38" t="n">
        <v>3.39589075563867</v>
      </c>
      <c r="F854" s="38" t="n">
        <v>3.39728082698176</v>
      </c>
      <c r="G854" s="38" t="n">
        <v>3.41854613697494</v>
      </c>
      <c r="H854" s="38" t="n">
        <v>3.42662909580552</v>
      </c>
      <c r="I854" s="38" t="n">
        <v>3.46381927760352</v>
      </c>
      <c r="J854" s="38" t="n">
        <v>3.48531971796997</v>
      </c>
      <c r="K854" s="38" t="n">
        <v>3.51301700408003</v>
      </c>
      <c r="L854" s="38" t="n">
        <v>3.56008397767963</v>
      </c>
      <c r="M854" s="38" t="n">
        <v>3.60298952795973</v>
      </c>
      <c r="N854" s="38" t="n">
        <v>3.65570994709758</v>
      </c>
      <c r="O854" s="38" t="n">
        <v>3.74186153194318</v>
      </c>
    </row>
    <row r="855" customFormat="false" ht="15" hidden="false" customHeight="false" outlineLevel="0" collapsed="false">
      <c r="A855" s="30" t="n">
        <v>45027</v>
      </c>
      <c r="B855" s="38" t="n">
        <v>3.40731908499442</v>
      </c>
      <c r="C855" s="38" t="n">
        <v>3.41590314184852</v>
      </c>
      <c r="D855" s="38" t="n">
        <v>3.41742082111993</v>
      </c>
      <c r="E855" s="38" t="n">
        <v>3.43681590697354</v>
      </c>
      <c r="F855" s="38" t="n">
        <v>3.42699850576538</v>
      </c>
      <c r="G855" s="38" t="n">
        <v>3.44000412015948</v>
      </c>
      <c r="H855" s="38" t="n">
        <v>3.46226038634576</v>
      </c>
      <c r="I855" s="38" t="n">
        <v>3.5027998820008</v>
      </c>
      <c r="J855" s="38" t="n">
        <v>3.51677906064689</v>
      </c>
      <c r="K855" s="38" t="n">
        <v>3.5375370083031</v>
      </c>
      <c r="L855" s="38" t="n">
        <v>3.60254786944142</v>
      </c>
      <c r="M855" s="38" t="n">
        <v>3.63777498569989</v>
      </c>
      <c r="N855" s="38" t="n">
        <v>3.68580441298091</v>
      </c>
      <c r="O855" s="38" t="n">
        <v>3.75220804530392</v>
      </c>
    </row>
    <row r="856" customFormat="false" ht="15" hidden="false" customHeight="false" outlineLevel="0" collapsed="false">
      <c r="A856" s="30" t="n">
        <v>45028</v>
      </c>
      <c r="B856" s="38" t="n">
        <v>3.41541561982849</v>
      </c>
      <c r="C856" s="38" t="n">
        <v>3.4080620117842</v>
      </c>
      <c r="D856" s="38" t="n">
        <v>3.4164836481571</v>
      </c>
      <c r="E856" s="38" t="n">
        <v>3.43267374669162</v>
      </c>
      <c r="F856" s="38" t="n">
        <v>3.43688464724687</v>
      </c>
      <c r="G856" s="38" t="n">
        <v>3.44642403247848</v>
      </c>
      <c r="H856" s="38" t="n">
        <v>3.4452164880783</v>
      </c>
      <c r="I856" s="38" t="n">
        <v>3.48129670219724</v>
      </c>
      <c r="J856" s="38" t="n">
        <v>3.50911809403844</v>
      </c>
      <c r="K856" s="38" t="n">
        <v>3.53231818370162</v>
      </c>
      <c r="L856" s="38" t="n">
        <v>3.58238348503017</v>
      </c>
      <c r="M856" s="38" t="n">
        <v>3.6257039149538</v>
      </c>
      <c r="N856" s="38" t="n">
        <v>3.68792667286577</v>
      </c>
      <c r="O856" s="38" t="n">
        <v>3.75140023456926</v>
      </c>
    </row>
    <row r="857" customFormat="false" ht="15" hidden="false" customHeight="false" outlineLevel="0" collapsed="false">
      <c r="A857" s="30" t="n">
        <v>45029</v>
      </c>
      <c r="B857" s="38" t="n">
        <v>3.44202670803764</v>
      </c>
      <c r="C857" s="38" t="n">
        <v>3.4381614072714</v>
      </c>
      <c r="D857" s="38" t="n">
        <v>3.43843896281312</v>
      </c>
      <c r="E857" s="38" t="n">
        <v>3.444770081604</v>
      </c>
      <c r="F857" s="38" t="n">
        <v>3.44706017978978</v>
      </c>
      <c r="G857" s="38" t="n">
        <v>3.47234362166219</v>
      </c>
      <c r="H857" s="38" t="n">
        <v>3.48722016980898</v>
      </c>
      <c r="I857" s="38" t="n">
        <v>3.51096547408663</v>
      </c>
      <c r="J857" s="38" t="n">
        <v>3.54237632494086</v>
      </c>
      <c r="K857" s="38" t="n">
        <v>3.5705348857093</v>
      </c>
      <c r="L857" s="38" t="n">
        <v>3.6302828001507</v>
      </c>
      <c r="M857" s="38" t="n">
        <v>3.66068262833897</v>
      </c>
      <c r="N857" s="38" t="n">
        <v>3.70549129133058</v>
      </c>
      <c r="O857" s="38" t="n">
        <v>3.78307706164293</v>
      </c>
    </row>
    <row r="858" customFormat="false" ht="15" hidden="false" customHeight="false" outlineLevel="0" collapsed="false">
      <c r="A858" s="30" t="n">
        <v>45030</v>
      </c>
      <c r="B858" s="38" t="n">
        <v>3.4110102398351</v>
      </c>
      <c r="C858" s="38" t="n">
        <v>3.39449803608761</v>
      </c>
      <c r="D858" s="38" t="n">
        <v>3.41954345397715</v>
      </c>
      <c r="E858" s="38" t="n">
        <v>3.41135301430105</v>
      </c>
      <c r="F858" s="38" t="n">
        <v>3.41654609290012</v>
      </c>
      <c r="G858" s="38" t="n">
        <v>3.43282437530827</v>
      </c>
      <c r="H858" s="38" t="n">
        <v>3.45033177795743</v>
      </c>
      <c r="I858" s="38" t="n">
        <v>3.47484320492499</v>
      </c>
      <c r="J858" s="38" t="n">
        <v>3.50573113287975</v>
      </c>
      <c r="K858" s="38" t="n">
        <v>3.53196307367444</v>
      </c>
      <c r="L858" s="38" t="n">
        <v>3.59096646001361</v>
      </c>
      <c r="M858" s="38" t="n">
        <v>3.63276125891996</v>
      </c>
      <c r="N858" s="38" t="n">
        <v>3.68392330329012</v>
      </c>
      <c r="O858" s="38" t="n">
        <v>3.7684488230254</v>
      </c>
    </row>
    <row r="859" customFormat="false" ht="15" hidden="false" customHeight="false" outlineLevel="0" collapsed="false">
      <c r="A859" s="30" t="n">
        <v>45033</v>
      </c>
      <c r="B859" s="38" t="n">
        <v>3.42915423554959</v>
      </c>
      <c r="C859" s="38" t="n">
        <v>3.43243674079686</v>
      </c>
      <c r="D859" s="38" t="n">
        <v>3.43313379772124</v>
      </c>
      <c r="E859" s="38" t="n">
        <v>3.44017138249689</v>
      </c>
      <c r="F859" s="38" t="n">
        <v>3.44490025480088</v>
      </c>
      <c r="G859" s="38" t="n">
        <v>3.47093270158716</v>
      </c>
      <c r="H859" s="38" t="n">
        <v>3.47564104894636</v>
      </c>
      <c r="I859" s="38" t="n">
        <v>3.5009044631697</v>
      </c>
      <c r="J859" s="38" t="n">
        <v>3.52190072777106</v>
      </c>
      <c r="K859" s="38" t="n">
        <v>3.54717972037746</v>
      </c>
      <c r="L859" s="38" t="n">
        <v>3.60761490756063</v>
      </c>
      <c r="M859" s="38" t="n">
        <v>3.65350812664718</v>
      </c>
      <c r="N859" s="38" t="n">
        <v>3.70164761200076</v>
      </c>
      <c r="O859" s="38" t="n">
        <v>3.7914458416936</v>
      </c>
    </row>
    <row r="860" customFormat="false" ht="15" hidden="false" customHeight="false" outlineLevel="0" collapsed="false">
      <c r="A860" s="30" t="n">
        <v>45034</v>
      </c>
      <c r="B860" s="38" t="n">
        <v>3.39563231358573</v>
      </c>
      <c r="C860" s="38" t="n">
        <v>3.39780779586846</v>
      </c>
      <c r="D860" s="38" t="n">
        <v>3.41089169028079</v>
      </c>
      <c r="E860" s="38" t="n">
        <v>3.41060637134335</v>
      </c>
      <c r="F860" s="38" t="n">
        <v>3.41323405676608</v>
      </c>
      <c r="G860" s="38" t="n">
        <v>3.43211565613325</v>
      </c>
      <c r="H860" s="38" t="n">
        <v>3.4447837526025</v>
      </c>
      <c r="I860" s="38" t="n">
        <v>3.48238890798325</v>
      </c>
      <c r="J860" s="38" t="n">
        <v>3.50441658967153</v>
      </c>
      <c r="K860" s="38" t="n">
        <v>3.52616378103566</v>
      </c>
      <c r="L860" s="38" t="n">
        <v>3.58981625852972</v>
      </c>
      <c r="M860" s="38" t="n">
        <v>3.63642740488968</v>
      </c>
      <c r="N860" s="38" t="n">
        <v>3.69407347365657</v>
      </c>
      <c r="O860" s="38" t="n">
        <v>3.76393337788443</v>
      </c>
    </row>
    <row r="861" customFormat="false" ht="15" hidden="false" customHeight="false" outlineLevel="0" collapsed="false">
      <c r="A861" s="30" t="n">
        <v>45035</v>
      </c>
      <c r="B861" s="38" t="n">
        <v>3.3895593171076</v>
      </c>
      <c r="C861" s="38" t="n">
        <v>3.3907572301877</v>
      </c>
      <c r="D861" s="38" t="n">
        <v>3.39886309161882</v>
      </c>
      <c r="E861" s="38" t="n">
        <v>3.4022959875069</v>
      </c>
      <c r="F861" s="38" t="n">
        <v>3.4130579170047</v>
      </c>
      <c r="G861" s="38" t="n">
        <v>3.40900964963485</v>
      </c>
      <c r="H861" s="38" t="n">
        <v>3.4324325176776</v>
      </c>
      <c r="I861" s="38" t="n">
        <v>3.46909103849743</v>
      </c>
      <c r="J861" s="38" t="n">
        <v>3.49293871687373</v>
      </c>
      <c r="K861" s="38" t="n">
        <v>3.50893858548944</v>
      </c>
      <c r="L861" s="38" t="n">
        <v>3.56799513652773</v>
      </c>
      <c r="M861" s="38" t="n">
        <v>3.62175689014921</v>
      </c>
      <c r="N861" s="38" t="n">
        <v>3.66822421021466</v>
      </c>
      <c r="O861" s="38" t="n">
        <v>3.74124197159001</v>
      </c>
    </row>
    <row r="862" customFormat="false" ht="15" hidden="false" customHeight="false" outlineLevel="0" collapsed="false">
      <c r="A862" s="30" t="n">
        <v>45036</v>
      </c>
      <c r="B862" s="38" t="n">
        <v>3.39798323278352</v>
      </c>
      <c r="C862" s="38" t="n">
        <v>3.39929622869412</v>
      </c>
      <c r="D862" s="38" t="n">
        <v>3.40002241628941</v>
      </c>
      <c r="E862" s="38" t="n">
        <v>3.39926529004132</v>
      </c>
      <c r="F862" s="38" t="n">
        <v>3.40929492806332</v>
      </c>
      <c r="G862" s="38" t="n">
        <v>3.43274719564567</v>
      </c>
      <c r="H862" s="38" t="n">
        <v>3.42949819677555</v>
      </c>
      <c r="I862" s="38" t="n">
        <v>3.4637011501929</v>
      </c>
      <c r="J862" s="38" t="n">
        <v>3.49600790088619</v>
      </c>
      <c r="K862" s="38" t="n">
        <v>3.52170913942215</v>
      </c>
      <c r="L862" s="38" t="n">
        <v>3.58229145066398</v>
      </c>
      <c r="M862" s="38" t="n">
        <v>3.63204059019802</v>
      </c>
      <c r="N862" s="38" t="n">
        <v>3.69322424390113</v>
      </c>
      <c r="O862" s="38" t="n">
        <v>3.77078919339092</v>
      </c>
    </row>
    <row r="863" customFormat="false" ht="15" hidden="false" customHeight="false" outlineLevel="0" collapsed="false">
      <c r="A863" s="30" t="n">
        <v>45037</v>
      </c>
      <c r="B863" s="38" t="n">
        <v>3.41145635074251</v>
      </c>
      <c r="C863" s="38" t="n">
        <v>3.41347353629425</v>
      </c>
      <c r="D863" s="38" t="n">
        <v>3.41612986974658</v>
      </c>
      <c r="E863" s="38" t="n">
        <v>3.41240274386344</v>
      </c>
      <c r="F863" s="38" t="n">
        <v>3.41929456840173</v>
      </c>
      <c r="G863" s="38" t="n">
        <v>3.43307615408859</v>
      </c>
      <c r="H863" s="38" t="n">
        <v>3.45426042735849</v>
      </c>
      <c r="I863" s="38" t="n">
        <v>3.49113170148631</v>
      </c>
      <c r="J863" s="38" t="n">
        <v>3.5083863377881</v>
      </c>
      <c r="K863" s="38" t="n">
        <v>3.54023447741063</v>
      </c>
      <c r="L863" s="38" t="n">
        <v>3.60014861349137</v>
      </c>
      <c r="M863" s="38" t="n">
        <v>3.64370106986808</v>
      </c>
      <c r="N863" s="38" t="n">
        <v>3.707554788586</v>
      </c>
      <c r="O863" s="38" t="n">
        <v>3.79045779753176</v>
      </c>
    </row>
    <row r="864" customFormat="false" ht="15" hidden="false" customHeight="false" outlineLevel="0" collapsed="false">
      <c r="A864" s="30" t="n">
        <v>45040</v>
      </c>
      <c r="B864" s="38" t="n">
        <v>3.42420079116978</v>
      </c>
      <c r="C864" s="38" t="n">
        <v>3.42321597401756</v>
      </c>
      <c r="D864" s="38" t="n">
        <v>3.43324949428875</v>
      </c>
      <c r="E864" s="38" t="n">
        <v>3.42969120781525</v>
      </c>
      <c r="F864" s="38" t="n">
        <v>3.43508618930164</v>
      </c>
      <c r="G864" s="38" t="n">
        <v>3.46406342205827</v>
      </c>
      <c r="H864" s="38" t="n">
        <v>3.45664511005812</v>
      </c>
      <c r="I864" s="38" t="n">
        <v>3.507488763564</v>
      </c>
      <c r="J864" s="38" t="n">
        <v>3.53592267309972</v>
      </c>
      <c r="K864" s="38" t="n">
        <v>3.55223232462882</v>
      </c>
      <c r="L864" s="38" t="n">
        <v>3.607454564088</v>
      </c>
      <c r="M864" s="38" t="n">
        <v>3.6596031278521</v>
      </c>
      <c r="N864" s="38" t="n">
        <v>3.70566780168929</v>
      </c>
      <c r="O864" s="38" t="n">
        <v>3.78328159759761</v>
      </c>
    </row>
    <row r="865" customFormat="false" ht="15" hidden="false" customHeight="false" outlineLevel="0" collapsed="false">
      <c r="A865" s="30" t="n">
        <v>45041</v>
      </c>
      <c r="B865" s="38" t="n">
        <v>3.45273065728512</v>
      </c>
      <c r="C865" s="38" t="n">
        <v>3.45529346733856</v>
      </c>
      <c r="D865" s="38" t="n">
        <v>3.45715886837008</v>
      </c>
      <c r="E865" s="38" t="n">
        <v>3.47348243720181</v>
      </c>
      <c r="F865" s="38" t="n">
        <v>3.46733616947129</v>
      </c>
      <c r="G865" s="38" t="n">
        <v>3.48705818445125</v>
      </c>
      <c r="H865" s="38" t="n">
        <v>3.49209088885226</v>
      </c>
      <c r="I865" s="38" t="n">
        <v>3.534212315944</v>
      </c>
      <c r="J865" s="38" t="n">
        <v>3.55318714735725</v>
      </c>
      <c r="K865" s="38" t="n">
        <v>3.57456905294612</v>
      </c>
      <c r="L865" s="38" t="n">
        <v>3.64239801600009</v>
      </c>
      <c r="M865" s="38" t="n">
        <v>3.69067389379844</v>
      </c>
      <c r="N865" s="38" t="n">
        <v>3.743045748673</v>
      </c>
      <c r="O865" s="38" t="n">
        <v>3.82275200514279</v>
      </c>
    </row>
    <row r="866" customFormat="false" ht="15" hidden="false" customHeight="false" outlineLevel="0" collapsed="false">
      <c r="A866" s="30" t="n">
        <v>45042</v>
      </c>
      <c r="B866" s="38" t="n">
        <v>3.42898014524911</v>
      </c>
      <c r="C866" s="38" t="n">
        <v>3.43141639700832</v>
      </c>
      <c r="D866" s="38" t="n">
        <v>3.44231992495718</v>
      </c>
      <c r="E866" s="38" t="n">
        <v>3.43819659418951</v>
      </c>
      <c r="F866" s="38" t="n">
        <v>3.45176189904628</v>
      </c>
      <c r="G866" s="38" t="n">
        <v>3.46951059450688</v>
      </c>
      <c r="H866" s="38" t="n">
        <v>3.47064312884251</v>
      </c>
      <c r="I866" s="38" t="n">
        <v>3.5050282001349</v>
      </c>
      <c r="J866" s="38" t="n">
        <v>3.53223425129056</v>
      </c>
      <c r="K866" s="38" t="n">
        <v>3.54844356569703</v>
      </c>
      <c r="L866" s="38" t="n">
        <v>3.61656485848729</v>
      </c>
      <c r="M866" s="38" t="n">
        <v>3.66906936765532</v>
      </c>
      <c r="N866" s="38" t="n">
        <v>3.71195345741006</v>
      </c>
      <c r="O866" s="38" t="n">
        <v>3.80662245266448</v>
      </c>
    </row>
    <row r="867" customFormat="false" ht="15" hidden="false" customHeight="false" outlineLevel="0" collapsed="false">
      <c r="A867" s="30" t="n">
        <v>45043</v>
      </c>
      <c r="B867" s="38" t="n">
        <v>3.4345044329263</v>
      </c>
      <c r="C867" s="38" t="n">
        <v>3.4534531701988</v>
      </c>
      <c r="D867" s="38" t="n">
        <v>3.44081309261048</v>
      </c>
      <c r="E867" s="38" t="n">
        <v>3.44803485740718</v>
      </c>
      <c r="F867" s="38" t="n">
        <v>3.44860684466419</v>
      </c>
      <c r="G867" s="38" t="n">
        <v>3.46524799110412</v>
      </c>
      <c r="H867" s="38" t="n">
        <v>3.49096699284299</v>
      </c>
      <c r="I867" s="38" t="n">
        <v>3.51919333636061</v>
      </c>
      <c r="J867" s="38" t="n">
        <v>3.54874199317068</v>
      </c>
      <c r="K867" s="38" t="n">
        <v>3.55632630452391</v>
      </c>
      <c r="L867" s="38" t="n">
        <v>3.62998011368859</v>
      </c>
      <c r="M867" s="38" t="n">
        <v>3.66185246683159</v>
      </c>
      <c r="N867" s="38" t="n">
        <v>3.71625207204352</v>
      </c>
      <c r="O867" s="38" t="n">
        <v>3.80567562051345</v>
      </c>
    </row>
    <row r="868" customFormat="false" ht="15" hidden="false" customHeight="false" outlineLevel="0" collapsed="false">
      <c r="A868" s="30" t="n">
        <v>45044</v>
      </c>
      <c r="B868" s="38" t="n">
        <v>3.44073683613664</v>
      </c>
      <c r="C868" s="38" t="n">
        <v>3.44334576420237</v>
      </c>
      <c r="D868" s="38" t="n">
        <v>3.45146166799111</v>
      </c>
      <c r="E868" s="38" t="n">
        <v>3.45638812372254</v>
      </c>
      <c r="F868" s="38" t="n">
        <v>3.46512844375375</v>
      </c>
      <c r="G868" s="38" t="n">
        <v>3.46445556475991</v>
      </c>
      <c r="H868" s="38" t="n">
        <v>3.49415505370464</v>
      </c>
      <c r="I868" s="38" t="n">
        <v>3.52979166134684</v>
      </c>
      <c r="J868" s="38" t="n">
        <v>3.5424726228313</v>
      </c>
      <c r="K868" s="38" t="n">
        <v>3.55626152252229</v>
      </c>
      <c r="L868" s="38" t="n">
        <v>3.61963207292366</v>
      </c>
      <c r="M868" s="38" t="n">
        <v>3.66665217728653</v>
      </c>
      <c r="N868" s="38" t="n">
        <v>3.73789487492603</v>
      </c>
      <c r="O868" s="38" t="n">
        <v>3.80561206289963</v>
      </c>
    </row>
    <row r="869" customFormat="false" ht="15" hidden="false" customHeight="false" outlineLevel="0" collapsed="false">
      <c r="A869" s="30" t="n">
        <v>45047</v>
      </c>
      <c r="B869" s="38" t="n">
        <v>3.4178482769646</v>
      </c>
      <c r="C869" s="38" t="n">
        <v>3.42115097979829</v>
      </c>
      <c r="D869" s="38" t="n">
        <v>3.42151805510492</v>
      </c>
      <c r="E869" s="38" t="n">
        <v>3.43875239010642</v>
      </c>
      <c r="F869" s="38" t="n">
        <v>3.43819639837012</v>
      </c>
      <c r="G869" s="38" t="n">
        <v>3.46689265734073</v>
      </c>
      <c r="H869" s="38" t="n">
        <v>3.47186133152233</v>
      </c>
      <c r="I869" s="38" t="n">
        <v>3.50716089233047</v>
      </c>
      <c r="J869" s="38" t="n">
        <v>3.52759940377297</v>
      </c>
      <c r="K869" s="38" t="n">
        <v>3.54477279964274</v>
      </c>
      <c r="L869" s="38" t="n">
        <v>3.61008735956883</v>
      </c>
      <c r="M869" s="38" t="n">
        <v>3.6505270025519</v>
      </c>
      <c r="N869" s="38" t="n">
        <v>3.72345566183024</v>
      </c>
      <c r="O869" s="38" t="n">
        <v>3.79906442189725</v>
      </c>
    </row>
    <row r="870" customFormat="false" ht="15" hidden="false" customHeight="false" outlineLevel="0" collapsed="false">
      <c r="A870" s="30" t="n">
        <v>45048</v>
      </c>
      <c r="B870" s="38" t="n">
        <v>3.43082524641025</v>
      </c>
      <c r="C870" s="38" t="n">
        <v>3.42959482316011</v>
      </c>
      <c r="D870" s="38" t="n">
        <v>3.43116352920032</v>
      </c>
      <c r="E870" s="38" t="n">
        <v>3.42990366508499</v>
      </c>
      <c r="F870" s="38" t="n">
        <v>3.44390839424049</v>
      </c>
      <c r="G870" s="38" t="n">
        <v>3.45611900209151</v>
      </c>
      <c r="H870" s="38" t="n">
        <v>3.47643314660121</v>
      </c>
      <c r="I870" s="38" t="n">
        <v>3.50020983647545</v>
      </c>
      <c r="J870" s="38" t="n">
        <v>3.5344923646024</v>
      </c>
      <c r="K870" s="38" t="n">
        <v>3.56235857372812</v>
      </c>
      <c r="L870" s="38" t="n">
        <v>3.61621704066081</v>
      </c>
      <c r="M870" s="38" t="n">
        <v>3.66111741077036</v>
      </c>
      <c r="N870" s="38" t="n">
        <v>3.71672069574829</v>
      </c>
      <c r="O870" s="38" t="n">
        <v>3.80501617166749</v>
      </c>
    </row>
    <row r="871" customFormat="false" ht="15" hidden="false" customHeight="false" outlineLevel="0" collapsed="false">
      <c r="A871" s="30" t="n">
        <v>45049</v>
      </c>
      <c r="B871" s="38" t="n">
        <v>3.39597970575687</v>
      </c>
      <c r="C871" s="38" t="n">
        <v>3.40162145532349</v>
      </c>
      <c r="D871" s="38" t="n">
        <v>3.40134778221608</v>
      </c>
      <c r="E871" s="38" t="n">
        <v>3.40092257343628</v>
      </c>
      <c r="F871" s="38" t="n">
        <v>3.40350067968472</v>
      </c>
      <c r="G871" s="38" t="n">
        <v>3.43369470607557</v>
      </c>
      <c r="H871" s="38" t="n">
        <v>3.43364328829066</v>
      </c>
      <c r="I871" s="38" t="n">
        <v>3.47768292615974</v>
      </c>
      <c r="J871" s="38" t="n">
        <v>3.50202773104915</v>
      </c>
      <c r="K871" s="38" t="n">
        <v>3.52678509701324</v>
      </c>
      <c r="L871" s="38" t="n">
        <v>3.58036082342721</v>
      </c>
      <c r="M871" s="38" t="n">
        <v>3.62061258358839</v>
      </c>
      <c r="N871" s="38" t="n">
        <v>3.68463583351414</v>
      </c>
      <c r="O871" s="38" t="n">
        <v>3.76111041004331</v>
      </c>
    </row>
    <row r="872" customFormat="false" ht="15" hidden="false" customHeight="false" outlineLevel="0" collapsed="false">
      <c r="A872" s="30" t="n">
        <v>45050</v>
      </c>
      <c r="B872" s="38" t="n">
        <v>3.37281532916309</v>
      </c>
      <c r="C872" s="38" t="n">
        <v>3.39549434084735</v>
      </c>
      <c r="D872" s="38" t="n">
        <v>3.38324723254357</v>
      </c>
      <c r="E872" s="38" t="n">
        <v>3.38602615234087</v>
      </c>
      <c r="F872" s="38" t="n">
        <v>3.39570096517651</v>
      </c>
      <c r="G872" s="38" t="n">
        <v>3.41996643960881</v>
      </c>
      <c r="H872" s="38" t="n">
        <v>3.41300203333668</v>
      </c>
      <c r="I872" s="38" t="n">
        <v>3.46639928002021</v>
      </c>
      <c r="J872" s="38" t="n">
        <v>3.4801049393841</v>
      </c>
      <c r="K872" s="38" t="n">
        <v>3.50878394003118</v>
      </c>
      <c r="L872" s="38" t="n">
        <v>3.56487395460738</v>
      </c>
      <c r="M872" s="38" t="n">
        <v>3.62243116799148</v>
      </c>
      <c r="N872" s="38" t="n">
        <v>3.66770265323447</v>
      </c>
      <c r="O872" s="38" t="n">
        <v>3.74251971952929</v>
      </c>
    </row>
    <row r="873" customFormat="false" ht="15" hidden="false" customHeight="false" outlineLevel="0" collapsed="false">
      <c r="A873" s="30" t="n">
        <v>45051</v>
      </c>
      <c r="B873" s="38" t="n">
        <v>3.39213724002772</v>
      </c>
      <c r="C873" s="38" t="n">
        <v>3.39808023982192</v>
      </c>
      <c r="D873" s="38" t="n">
        <v>3.4026676636835</v>
      </c>
      <c r="E873" s="38" t="n">
        <v>3.40815341936992</v>
      </c>
      <c r="F873" s="38" t="n">
        <v>3.41058045058229</v>
      </c>
      <c r="G873" s="38" t="n">
        <v>3.41730894325568</v>
      </c>
      <c r="H873" s="38" t="n">
        <v>3.43677616290647</v>
      </c>
      <c r="I873" s="38" t="n">
        <v>3.47494348257008</v>
      </c>
      <c r="J873" s="38" t="n">
        <v>3.49262975839653</v>
      </c>
      <c r="K873" s="38" t="n">
        <v>3.52150184302652</v>
      </c>
      <c r="L873" s="38" t="n">
        <v>3.57653584390556</v>
      </c>
      <c r="M873" s="38" t="n">
        <v>3.61425306661744</v>
      </c>
      <c r="N873" s="38" t="n">
        <v>3.67572166372818</v>
      </c>
      <c r="O873" s="38" t="n">
        <v>3.73347126271525</v>
      </c>
    </row>
    <row r="874" customFormat="false" ht="15" hidden="false" customHeight="false" outlineLevel="0" collapsed="false">
      <c r="A874" s="30" t="n">
        <v>45054</v>
      </c>
      <c r="B874" s="38" t="n">
        <v>3.39187609853567</v>
      </c>
      <c r="C874" s="38" t="n">
        <v>3.40697048763737</v>
      </c>
      <c r="D874" s="38" t="n">
        <v>3.4146726650802</v>
      </c>
      <c r="E874" s="38" t="n">
        <v>3.42138461426116</v>
      </c>
      <c r="F874" s="38" t="n">
        <v>3.41311522617981</v>
      </c>
      <c r="G874" s="38" t="n">
        <v>3.43078761923655</v>
      </c>
      <c r="H874" s="38" t="n">
        <v>3.4464307208746</v>
      </c>
      <c r="I874" s="38" t="n">
        <v>3.48235902568787</v>
      </c>
      <c r="J874" s="38" t="n">
        <v>3.50259532898048</v>
      </c>
      <c r="K874" s="38" t="n">
        <v>3.52772013212571</v>
      </c>
      <c r="L874" s="38" t="n">
        <v>3.58603090632538</v>
      </c>
      <c r="M874" s="38" t="n">
        <v>3.62744423996947</v>
      </c>
      <c r="N874" s="38" t="n">
        <v>3.67451498565649</v>
      </c>
      <c r="O874" s="38" t="n">
        <v>3.75688522520631</v>
      </c>
    </row>
    <row r="875" customFormat="false" ht="15" hidden="false" customHeight="false" outlineLevel="0" collapsed="false">
      <c r="A875" s="30" t="n">
        <v>45055</v>
      </c>
      <c r="B875" s="38" t="n">
        <v>3.40567950020467</v>
      </c>
      <c r="C875" s="38" t="n">
        <v>3.40535678034869</v>
      </c>
      <c r="D875" s="38" t="n">
        <v>3.40672737192776</v>
      </c>
      <c r="E875" s="38" t="n">
        <v>3.4181018066521</v>
      </c>
      <c r="F875" s="38" t="n">
        <v>3.42424526118145</v>
      </c>
      <c r="G875" s="38" t="n">
        <v>3.44181547888208</v>
      </c>
      <c r="H875" s="38" t="n">
        <v>3.45813302032077</v>
      </c>
      <c r="I875" s="38" t="n">
        <v>3.48947950304123</v>
      </c>
      <c r="J875" s="38" t="n">
        <v>3.51316922877132</v>
      </c>
      <c r="K875" s="38" t="n">
        <v>3.53100096836367</v>
      </c>
      <c r="L875" s="38" t="n">
        <v>3.60404603708448</v>
      </c>
      <c r="M875" s="38" t="n">
        <v>3.64017977510411</v>
      </c>
      <c r="N875" s="38" t="n">
        <v>3.6953443502796</v>
      </c>
      <c r="O875" s="38" t="n">
        <v>3.77751710623101</v>
      </c>
    </row>
    <row r="876" customFormat="false" ht="15" hidden="false" customHeight="false" outlineLevel="0" collapsed="false">
      <c r="A876" s="30" t="n">
        <v>45056</v>
      </c>
      <c r="B876" s="38" t="n">
        <v>3.39916245248237</v>
      </c>
      <c r="C876" s="38" t="n">
        <v>3.40403116466245</v>
      </c>
      <c r="D876" s="38" t="n">
        <v>3.40796667609171</v>
      </c>
      <c r="E876" s="38" t="n">
        <v>3.41360341638626</v>
      </c>
      <c r="F876" s="38" t="n">
        <v>3.42441942891634</v>
      </c>
      <c r="G876" s="38" t="n">
        <v>3.43819632807996</v>
      </c>
      <c r="H876" s="38" t="n">
        <v>3.45856092576921</v>
      </c>
      <c r="I876" s="38" t="n">
        <v>3.48985206192058</v>
      </c>
      <c r="J876" s="38" t="n">
        <v>3.52044139494224</v>
      </c>
      <c r="K876" s="38" t="n">
        <v>3.53361174022254</v>
      </c>
      <c r="L876" s="38" t="n">
        <v>3.59500438458293</v>
      </c>
      <c r="M876" s="38" t="n">
        <v>3.63017095909433</v>
      </c>
      <c r="N876" s="38" t="n">
        <v>3.69422904353632</v>
      </c>
      <c r="O876" s="38" t="n">
        <v>3.76476688390027</v>
      </c>
    </row>
    <row r="877" customFormat="false" ht="15" hidden="false" customHeight="false" outlineLevel="0" collapsed="false">
      <c r="A877" s="30" t="n">
        <v>45057</v>
      </c>
      <c r="B877" s="38" t="n">
        <v>3.39849852453861</v>
      </c>
      <c r="C877" s="38" t="n">
        <v>3.42009565536878</v>
      </c>
      <c r="D877" s="38" t="n">
        <v>3.40752253740363</v>
      </c>
      <c r="E877" s="38" t="n">
        <v>3.42159062409057</v>
      </c>
      <c r="F877" s="38" t="n">
        <v>3.41877120796956</v>
      </c>
      <c r="G877" s="38" t="n">
        <v>3.4458845820631</v>
      </c>
      <c r="H877" s="38" t="n">
        <v>3.4600350078688</v>
      </c>
      <c r="I877" s="38" t="n">
        <v>3.48837025804455</v>
      </c>
      <c r="J877" s="38" t="n">
        <v>3.51825872619682</v>
      </c>
      <c r="K877" s="38" t="n">
        <v>3.53186878798864</v>
      </c>
      <c r="L877" s="38" t="n">
        <v>3.60491673935533</v>
      </c>
      <c r="M877" s="38" t="n">
        <v>3.63586299911689</v>
      </c>
      <c r="N877" s="38" t="n">
        <v>3.67996327692705</v>
      </c>
      <c r="O877" s="38" t="n">
        <v>3.76239125129137</v>
      </c>
    </row>
    <row r="878" customFormat="false" ht="15" hidden="false" customHeight="false" outlineLevel="0" collapsed="false">
      <c r="A878" s="30" t="n">
        <v>45058</v>
      </c>
      <c r="B878" s="38" t="n">
        <v>3.38460800331263</v>
      </c>
      <c r="C878" s="38" t="n">
        <v>3.38765820258982</v>
      </c>
      <c r="D878" s="38" t="n">
        <v>3.3833225551212</v>
      </c>
      <c r="E878" s="38" t="n">
        <v>3.39955110104963</v>
      </c>
      <c r="F878" s="38" t="n">
        <v>3.39404407256201</v>
      </c>
      <c r="G878" s="38" t="n">
        <v>3.40238294413399</v>
      </c>
      <c r="H878" s="38" t="n">
        <v>3.42890771246582</v>
      </c>
      <c r="I878" s="38" t="n">
        <v>3.45947517149663</v>
      </c>
      <c r="J878" s="38" t="n">
        <v>3.48471284102634</v>
      </c>
      <c r="K878" s="38" t="n">
        <v>3.49257994063192</v>
      </c>
      <c r="L878" s="38" t="n">
        <v>3.56674284007613</v>
      </c>
      <c r="M878" s="38" t="n">
        <v>3.611468354307</v>
      </c>
      <c r="N878" s="38" t="n">
        <v>3.66385922012764</v>
      </c>
      <c r="O878" s="38" t="n">
        <v>3.74810329797391</v>
      </c>
    </row>
    <row r="879" customFormat="false" ht="15" hidden="false" customHeight="false" outlineLevel="0" collapsed="false">
      <c r="A879" s="30" t="n">
        <v>45061</v>
      </c>
      <c r="B879" s="38" t="n">
        <v>3.37616257138764</v>
      </c>
      <c r="C879" s="38" t="n">
        <v>3.3745608682845</v>
      </c>
      <c r="D879" s="38" t="n">
        <v>3.38174697573927</v>
      </c>
      <c r="E879" s="38" t="n">
        <v>3.38622911463766</v>
      </c>
      <c r="F879" s="38" t="n">
        <v>3.37861828606143</v>
      </c>
      <c r="G879" s="38" t="n">
        <v>3.40263373832631</v>
      </c>
      <c r="H879" s="38" t="n">
        <v>3.41949570208361</v>
      </c>
      <c r="I879" s="38" t="n">
        <v>3.4442068791518</v>
      </c>
      <c r="J879" s="38" t="n">
        <v>3.46819691810887</v>
      </c>
      <c r="K879" s="38" t="n">
        <v>3.49767405404582</v>
      </c>
      <c r="L879" s="38" t="n">
        <v>3.54708024272107</v>
      </c>
      <c r="M879" s="38" t="n">
        <v>3.59078304051305</v>
      </c>
      <c r="N879" s="38" t="n">
        <v>3.64947515233306</v>
      </c>
      <c r="O879" s="38" t="n">
        <v>3.73559285552243</v>
      </c>
    </row>
    <row r="880" customFormat="false" ht="15" hidden="false" customHeight="false" outlineLevel="0" collapsed="false">
      <c r="A880" s="30" t="n">
        <v>45062</v>
      </c>
      <c r="B880" s="38" t="n">
        <v>3.41002342390722</v>
      </c>
      <c r="C880" s="38" t="n">
        <v>3.41853080212211</v>
      </c>
      <c r="D880" s="38" t="n">
        <v>3.41089709214916</v>
      </c>
      <c r="E880" s="38" t="n">
        <v>3.41452713943949</v>
      </c>
      <c r="F880" s="38" t="n">
        <v>3.42863490560182</v>
      </c>
      <c r="G880" s="38" t="n">
        <v>3.43582121034717</v>
      </c>
      <c r="H880" s="38" t="n">
        <v>3.45037448476597</v>
      </c>
      <c r="I880" s="38" t="n">
        <v>3.47573663557601</v>
      </c>
      <c r="J880" s="38" t="n">
        <v>3.5143444656433</v>
      </c>
      <c r="K880" s="38" t="n">
        <v>3.54302150563633</v>
      </c>
      <c r="L880" s="38" t="n">
        <v>3.58774508545678</v>
      </c>
      <c r="M880" s="38" t="n">
        <v>3.64030207998954</v>
      </c>
      <c r="N880" s="38" t="n">
        <v>3.68835700496583</v>
      </c>
      <c r="O880" s="38" t="n">
        <v>3.75544890992375</v>
      </c>
    </row>
    <row r="881" customFormat="false" ht="15" hidden="false" customHeight="false" outlineLevel="0" collapsed="false">
      <c r="A881" s="30" t="n">
        <v>45063</v>
      </c>
      <c r="B881" s="38" t="n">
        <v>3.47833144658462</v>
      </c>
      <c r="C881" s="38" t="n">
        <v>3.48149486644218</v>
      </c>
      <c r="D881" s="38" t="n">
        <v>3.4893183978815</v>
      </c>
      <c r="E881" s="38" t="n">
        <v>3.49757888648385</v>
      </c>
      <c r="F881" s="38" t="n">
        <v>3.51112292567799</v>
      </c>
      <c r="G881" s="38" t="n">
        <v>3.50610462258237</v>
      </c>
      <c r="H881" s="38" t="n">
        <v>3.52471305783735</v>
      </c>
      <c r="I881" s="38" t="n">
        <v>3.55381567914387</v>
      </c>
      <c r="J881" s="38" t="n">
        <v>3.57605795907066</v>
      </c>
      <c r="K881" s="38" t="n">
        <v>3.60422586216632</v>
      </c>
      <c r="L881" s="38" t="n">
        <v>3.65961235048608</v>
      </c>
      <c r="M881" s="38" t="n">
        <v>3.68553567798929</v>
      </c>
      <c r="N881" s="38" t="n">
        <v>3.74595252827381</v>
      </c>
      <c r="O881" s="38" t="n">
        <v>3.80936336098198</v>
      </c>
    </row>
    <row r="882" customFormat="false" ht="15" hidden="false" customHeight="false" outlineLevel="0" collapsed="false">
      <c r="A882" s="30" t="n">
        <v>45064</v>
      </c>
      <c r="B882" s="38" t="n">
        <v>3.46206043971564</v>
      </c>
      <c r="C882" s="38" t="n">
        <v>3.47313775564475</v>
      </c>
      <c r="D882" s="38" t="n">
        <v>3.47228010321242</v>
      </c>
      <c r="E882" s="38" t="n">
        <v>3.47440807017097</v>
      </c>
      <c r="F882" s="38" t="n">
        <v>3.47513399156415</v>
      </c>
      <c r="G882" s="38" t="n">
        <v>3.49335721823708</v>
      </c>
      <c r="H882" s="38" t="n">
        <v>3.50925328968143</v>
      </c>
      <c r="I882" s="38" t="n">
        <v>3.54019240926902</v>
      </c>
      <c r="J882" s="38" t="n">
        <v>3.561251940289</v>
      </c>
      <c r="K882" s="38" t="n">
        <v>3.58310610027096</v>
      </c>
      <c r="L882" s="38" t="n">
        <v>3.62973697543454</v>
      </c>
      <c r="M882" s="38" t="n">
        <v>3.66995054602448</v>
      </c>
      <c r="N882" s="38" t="n">
        <v>3.7278858943986</v>
      </c>
      <c r="O882" s="38" t="n">
        <v>3.79926341379722</v>
      </c>
    </row>
    <row r="883" customFormat="false" ht="15" hidden="false" customHeight="false" outlineLevel="0" collapsed="false">
      <c r="A883" s="30" t="n">
        <v>45065</v>
      </c>
      <c r="B883" s="38" t="n">
        <v>3.42733908300428</v>
      </c>
      <c r="C883" s="38" t="n">
        <v>3.43921351518896</v>
      </c>
      <c r="D883" s="38" t="n">
        <v>3.4374047081496</v>
      </c>
      <c r="E883" s="38" t="n">
        <v>3.43683491317545</v>
      </c>
      <c r="F883" s="38" t="n">
        <v>3.43592674307712</v>
      </c>
      <c r="G883" s="38" t="n">
        <v>3.46668032950695</v>
      </c>
      <c r="H883" s="38" t="n">
        <v>3.47573829804999</v>
      </c>
      <c r="I883" s="38" t="n">
        <v>3.51387726034382</v>
      </c>
      <c r="J883" s="38" t="n">
        <v>3.54094433994298</v>
      </c>
      <c r="K883" s="38" t="n">
        <v>3.54057193494884</v>
      </c>
      <c r="L883" s="38" t="n">
        <v>3.59782119148216</v>
      </c>
      <c r="M883" s="38" t="n">
        <v>3.62621371173637</v>
      </c>
      <c r="N883" s="38" t="n">
        <v>3.69989275638771</v>
      </c>
      <c r="O883" s="38" t="n">
        <v>3.77108442480163</v>
      </c>
    </row>
    <row r="884" customFormat="false" ht="15" hidden="false" customHeight="false" outlineLevel="0" collapsed="false">
      <c r="A884" s="30" t="n">
        <v>45068</v>
      </c>
      <c r="B884" s="38" t="n">
        <v>3.4032161122181</v>
      </c>
      <c r="C884" s="38" t="n">
        <v>3.39887556179101</v>
      </c>
      <c r="D884" s="38" t="n">
        <v>3.40976233703589</v>
      </c>
      <c r="E884" s="38" t="n">
        <v>3.41532898479335</v>
      </c>
      <c r="F884" s="38" t="n">
        <v>3.42399179839145</v>
      </c>
      <c r="G884" s="38" t="n">
        <v>3.43593768071165</v>
      </c>
      <c r="H884" s="38" t="n">
        <v>3.45154934182918</v>
      </c>
      <c r="I884" s="38" t="n">
        <v>3.47936823094681</v>
      </c>
      <c r="J884" s="38" t="n">
        <v>3.5126051878747</v>
      </c>
      <c r="K884" s="38" t="n">
        <v>3.53017771765727</v>
      </c>
      <c r="L884" s="38" t="n">
        <v>3.57834036121196</v>
      </c>
      <c r="M884" s="38" t="n">
        <v>3.63317028675132</v>
      </c>
      <c r="N884" s="38" t="n">
        <v>3.68542249390675</v>
      </c>
      <c r="O884" s="38" t="n">
        <v>3.75650952230533</v>
      </c>
    </row>
    <row r="885" customFormat="false" ht="15" hidden="false" customHeight="false" outlineLevel="0" collapsed="false">
      <c r="A885" s="30" t="n">
        <v>45069</v>
      </c>
      <c r="B885" s="38" t="n">
        <v>3.38124118823601</v>
      </c>
      <c r="C885" s="38" t="n">
        <v>3.39311460448693</v>
      </c>
      <c r="D885" s="38" t="n">
        <v>3.377430874679</v>
      </c>
      <c r="E885" s="38" t="n">
        <v>3.3986059365529</v>
      </c>
      <c r="F885" s="38" t="n">
        <v>3.39338089622896</v>
      </c>
      <c r="G885" s="38" t="n">
        <v>3.41782902619036</v>
      </c>
      <c r="H885" s="38" t="n">
        <v>3.4252622453241</v>
      </c>
      <c r="I885" s="38" t="n">
        <v>3.44967318174405</v>
      </c>
      <c r="J885" s="38" t="n">
        <v>3.47959700604982</v>
      </c>
      <c r="K885" s="38" t="n">
        <v>3.50961759314412</v>
      </c>
      <c r="L885" s="38" t="n">
        <v>3.56144220186716</v>
      </c>
      <c r="M885" s="38" t="n">
        <v>3.59846348040572</v>
      </c>
      <c r="N885" s="38" t="n">
        <v>3.65183009957939</v>
      </c>
      <c r="O885" s="38" t="n">
        <v>3.73532211060495</v>
      </c>
    </row>
    <row r="886" customFormat="false" ht="15" hidden="false" customHeight="false" outlineLevel="0" collapsed="false">
      <c r="A886" s="30" t="n">
        <v>45070</v>
      </c>
      <c r="B886" s="38" t="n">
        <v>3.37506773852585</v>
      </c>
      <c r="C886" s="38" t="n">
        <v>3.35528885532231</v>
      </c>
      <c r="D886" s="38" t="n">
        <v>3.38896443078287</v>
      </c>
      <c r="E886" s="38" t="n">
        <v>3.37726915019504</v>
      </c>
      <c r="F886" s="38" t="n">
        <v>3.3845520027545</v>
      </c>
      <c r="G886" s="38" t="n">
        <v>3.39329538881987</v>
      </c>
      <c r="H886" s="38" t="n">
        <v>3.40899930776056</v>
      </c>
      <c r="I886" s="38" t="n">
        <v>3.44225957992696</v>
      </c>
      <c r="J886" s="38" t="n">
        <v>3.45977337796078</v>
      </c>
      <c r="K886" s="38" t="n">
        <v>3.48168652836103</v>
      </c>
      <c r="L886" s="38" t="n">
        <v>3.55122346832335</v>
      </c>
      <c r="M886" s="38" t="n">
        <v>3.57296393974309</v>
      </c>
      <c r="N886" s="38" t="n">
        <v>3.63635504490099</v>
      </c>
      <c r="O886" s="38" t="n">
        <v>3.7048156022751</v>
      </c>
    </row>
    <row r="887" customFormat="false" ht="15" hidden="false" customHeight="false" outlineLevel="0" collapsed="false">
      <c r="A887" s="30" t="n">
        <v>45071</v>
      </c>
      <c r="B887" s="38" t="n">
        <v>3.37482924525814</v>
      </c>
      <c r="C887" s="38" t="n">
        <v>3.39588346391014</v>
      </c>
      <c r="D887" s="38" t="n">
        <v>3.3822210068855</v>
      </c>
      <c r="E887" s="38" t="n">
        <v>3.38492423762729</v>
      </c>
      <c r="F887" s="38" t="n">
        <v>3.3954335432954</v>
      </c>
      <c r="G887" s="38" t="n">
        <v>3.40623212870901</v>
      </c>
      <c r="H887" s="38" t="n">
        <v>3.42344416342589</v>
      </c>
      <c r="I887" s="38" t="n">
        <v>3.45484071709142</v>
      </c>
      <c r="J887" s="38" t="n">
        <v>3.4787751987915</v>
      </c>
      <c r="K887" s="38" t="n">
        <v>3.49564542186686</v>
      </c>
      <c r="L887" s="38" t="n">
        <v>3.54471141631224</v>
      </c>
      <c r="M887" s="38" t="n">
        <v>3.58680412695762</v>
      </c>
      <c r="N887" s="38" t="n">
        <v>3.62753574676767</v>
      </c>
      <c r="O887" s="38" t="n">
        <v>3.6906338705285</v>
      </c>
    </row>
    <row r="888" customFormat="false" ht="15" hidden="false" customHeight="false" outlineLevel="0" collapsed="false">
      <c r="A888" s="30" t="n">
        <v>45072</v>
      </c>
      <c r="B888" s="38" t="n">
        <v>3.38323730514455</v>
      </c>
      <c r="C888" s="38" t="n">
        <v>3.37708825259147</v>
      </c>
      <c r="D888" s="38" t="n">
        <v>3.38826465465919</v>
      </c>
      <c r="E888" s="38" t="n">
        <v>3.39283105258137</v>
      </c>
      <c r="F888" s="38" t="n">
        <v>3.39804720413306</v>
      </c>
      <c r="G888" s="38" t="n">
        <v>3.40875818098734</v>
      </c>
      <c r="H888" s="38" t="n">
        <v>3.41717176565331</v>
      </c>
      <c r="I888" s="38" t="n">
        <v>3.44729936924903</v>
      </c>
      <c r="J888" s="38" t="n">
        <v>3.46968316505066</v>
      </c>
      <c r="K888" s="38" t="n">
        <v>3.47717310527423</v>
      </c>
      <c r="L888" s="38" t="n">
        <v>3.54704088940073</v>
      </c>
      <c r="M888" s="38" t="n">
        <v>3.57822886009972</v>
      </c>
      <c r="N888" s="38" t="n">
        <v>3.62699929000138</v>
      </c>
      <c r="O888" s="38" t="n">
        <v>3.68677393143099</v>
      </c>
    </row>
    <row r="889" customFormat="false" ht="15" hidden="false" customHeight="false" outlineLevel="0" collapsed="false">
      <c r="A889" s="30" t="n">
        <v>45075</v>
      </c>
      <c r="B889" s="38" t="n">
        <v>3.37070594229334</v>
      </c>
      <c r="C889" s="38" t="n">
        <v>3.36184678477193</v>
      </c>
      <c r="D889" s="38" t="n">
        <v>3.36691850624271</v>
      </c>
      <c r="E889" s="38" t="n">
        <v>3.36276006378698</v>
      </c>
      <c r="F889" s="38" t="n">
        <v>3.38156321103369</v>
      </c>
      <c r="G889" s="38" t="n">
        <v>3.3917073576547</v>
      </c>
      <c r="H889" s="38" t="n">
        <v>3.40317492764972</v>
      </c>
      <c r="I889" s="38" t="n">
        <v>3.44020687669688</v>
      </c>
      <c r="J889" s="38" t="n">
        <v>3.45824998008409</v>
      </c>
      <c r="K889" s="38" t="n">
        <v>3.4704128179124</v>
      </c>
      <c r="L889" s="38" t="n">
        <v>3.54394059642614</v>
      </c>
      <c r="M889" s="38" t="n">
        <v>3.56011541335665</v>
      </c>
      <c r="N889" s="38" t="n">
        <v>3.59559570478259</v>
      </c>
      <c r="O889" s="38" t="n">
        <v>3.6589725342875</v>
      </c>
    </row>
    <row r="890" customFormat="false" ht="15" hidden="false" customHeight="false" outlineLevel="0" collapsed="false">
      <c r="A890" s="30" t="n">
        <v>45076</v>
      </c>
      <c r="B890" s="38" t="n">
        <v>3.40113553383463</v>
      </c>
      <c r="C890" s="38" t="n">
        <v>3.40451183714026</v>
      </c>
      <c r="D890" s="38" t="n">
        <v>3.41719169551016</v>
      </c>
      <c r="E890" s="38" t="n">
        <v>3.41257851414439</v>
      </c>
      <c r="F890" s="38" t="n">
        <v>3.42892914292361</v>
      </c>
      <c r="G890" s="38" t="n">
        <v>3.42914725346098</v>
      </c>
      <c r="H890" s="38" t="n">
        <v>3.44652429176026</v>
      </c>
      <c r="I890" s="38" t="n">
        <v>3.47961765731474</v>
      </c>
      <c r="J890" s="38" t="n">
        <v>3.50318118721122</v>
      </c>
      <c r="K890" s="38" t="n">
        <v>3.52201416416736</v>
      </c>
      <c r="L890" s="38" t="n">
        <v>3.56190391379332</v>
      </c>
      <c r="M890" s="38" t="n">
        <v>3.59494945525237</v>
      </c>
      <c r="N890" s="38" t="n">
        <v>3.62153684805652</v>
      </c>
      <c r="O890" s="38" t="n">
        <v>3.69571491953109</v>
      </c>
    </row>
    <row r="891" customFormat="false" ht="15" hidden="false" customHeight="false" outlineLevel="0" collapsed="false">
      <c r="A891" s="30" t="n">
        <v>45077</v>
      </c>
      <c r="B891" s="38" t="n">
        <v>3.38091040505351</v>
      </c>
      <c r="C891" s="38" t="n">
        <v>3.38313053740203</v>
      </c>
      <c r="D891" s="38" t="n">
        <v>3.38104333904008</v>
      </c>
      <c r="E891" s="38" t="n">
        <v>3.39543083888632</v>
      </c>
      <c r="F891" s="38" t="n">
        <v>3.38767123027022</v>
      </c>
      <c r="G891" s="38" t="n">
        <v>3.39961100892864</v>
      </c>
      <c r="H891" s="38" t="n">
        <v>3.41331163747883</v>
      </c>
      <c r="I891" s="38" t="n">
        <v>3.43887363635498</v>
      </c>
      <c r="J891" s="38" t="n">
        <v>3.47183658632466</v>
      </c>
      <c r="K891" s="38" t="n">
        <v>3.48793655450769</v>
      </c>
      <c r="L891" s="38" t="n">
        <v>3.53915532165835</v>
      </c>
      <c r="M891" s="38" t="n">
        <v>3.56437107265398</v>
      </c>
      <c r="N891" s="38" t="n">
        <v>3.60781395212319</v>
      </c>
      <c r="O891" s="38" t="n">
        <v>3.65540765741875</v>
      </c>
    </row>
    <row r="892" customFormat="false" ht="15" hidden="false" customHeight="false" outlineLevel="0" collapsed="false">
      <c r="A892" s="30" t="n">
        <v>45078</v>
      </c>
      <c r="B892" s="38" t="n">
        <v>3.36985482768364</v>
      </c>
      <c r="C892" s="38" t="n">
        <v>3.3715256966384</v>
      </c>
      <c r="D892" s="38" t="n">
        <v>3.36808239613674</v>
      </c>
      <c r="E892" s="38" t="n">
        <v>3.37767175737194</v>
      </c>
      <c r="F892" s="38" t="n">
        <v>3.38141205006441</v>
      </c>
      <c r="G892" s="38" t="n">
        <v>3.40722258485685</v>
      </c>
      <c r="H892" s="38" t="n">
        <v>3.40223190801445</v>
      </c>
      <c r="I892" s="38" t="n">
        <v>3.43934723474643</v>
      </c>
      <c r="J892" s="38" t="n">
        <v>3.45261554217359</v>
      </c>
      <c r="K892" s="38" t="n">
        <v>3.4732578087165</v>
      </c>
      <c r="L892" s="38" t="n">
        <v>3.52522743579284</v>
      </c>
      <c r="M892" s="38" t="n">
        <v>3.55175394081467</v>
      </c>
      <c r="N892" s="38" t="n">
        <v>3.59145274921243</v>
      </c>
      <c r="O892" s="38" t="n">
        <v>3.65015258901419</v>
      </c>
    </row>
    <row r="893" customFormat="false" ht="15" hidden="false" customHeight="false" outlineLevel="0" collapsed="false">
      <c r="A893" s="30" t="n">
        <v>45079</v>
      </c>
      <c r="B893" s="38" t="n">
        <v>3.38945105551148</v>
      </c>
      <c r="C893" s="38" t="n">
        <v>3.40105764888519</v>
      </c>
      <c r="D893" s="38" t="n">
        <v>3.39767792422442</v>
      </c>
      <c r="E893" s="38" t="n">
        <v>3.40254470958698</v>
      </c>
      <c r="F893" s="38" t="n">
        <v>3.40996418219258</v>
      </c>
      <c r="G893" s="38" t="n">
        <v>3.42285770181125</v>
      </c>
      <c r="H893" s="38" t="n">
        <v>3.43734448278595</v>
      </c>
      <c r="I893" s="38" t="n">
        <v>3.46420317900051</v>
      </c>
      <c r="J893" s="38" t="n">
        <v>3.48697628376079</v>
      </c>
      <c r="K893" s="38" t="n">
        <v>3.49971110557394</v>
      </c>
      <c r="L893" s="38" t="n">
        <v>3.542411390495</v>
      </c>
      <c r="M893" s="38" t="n">
        <v>3.56987687457996</v>
      </c>
      <c r="N893" s="38" t="n">
        <v>3.60712787828478</v>
      </c>
      <c r="O893" s="38" t="n">
        <v>3.6847081930471</v>
      </c>
    </row>
    <row r="894" customFormat="false" ht="15" hidden="false" customHeight="false" outlineLevel="0" collapsed="false">
      <c r="A894" s="30" t="n">
        <v>45082</v>
      </c>
      <c r="B894" s="38" t="n">
        <v>3.30953514485022</v>
      </c>
      <c r="C894" s="38" t="n">
        <v>3.3333604000039</v>
      </c>
      <c r="D894" s="38" t="n">
        <v>3.32508516404913</v>
      </c>
      <c r="E894" s="38" t="n">
        <v>3.34080234189959</v>
      </c>
      <c r="F894" s="38" t="n">
        <v>3.3252071498172</v>
      </c>
      <c r="G894" s="38" t="n">
        <v>3.35094260460833</v>
      </c>
      <c r="H894" s="38" t="n">
        <v>3.37328829647499</v>
      </c>
      <c r="I894" s="38" t="n">
        <v>3.39832606650055</v>
      </c>
      <c r="J894" s="38" t="n">
        <v>3.4145120980693</v>
      </c>
      <c r="K894" s="38" t="n">
        <v>3.4229766059731</v>
      </c>
      <c r="L894" s="38" t="n">
        <v>3.47597281429004</v>
      </c>
      <c r="M894" s="38" t="n">
        <v>3.52359096886243</v>
      </c>
      <c r="N894" s="38" t="n">
        <v>3.5544516068857</v>
      </c>
      <c r="O894" s="38" t="n">
        <v>3.61640002651357</v>
      </c>
    </row>
    <row r="895" customFormat="false" ht="15" hidden="false" customHeight="false" outlineLevel="0" collapsed="false">
      <c r="A895" s="30" t="n">
        <v>45083</v>
      </c>
      <c r="B895" s="38" t="n">
        <v>3.36075586335845</v>
      </c>
      <c r="C895" s="38" t="n">
        <v>3.35458226315744</v>
      </c>
      <c r="D895" s="38" t="n">
        <v>3.36860696140173</v>
      </c>
      <c r="E895" s="38" t="n">
        <v>3.3672706352392</v>
      </c>
      <c r="F895" s="38" t="n">
        <v>3.37622467563337</v>
      </c>
      <c r="G895" s="38" t="n">
        <v>3.38471864820216</v>
      </c>
      <c r="H895" s="38" t="n">
        <v>3.39075636573463</v>
      </c>
      <c r="I895" s="38" t="n">
        <v>3.42652476342645</v>
      </c>
      <c r="J895" s="38" t="n">
        <v>3.45486253583029</v>
      </c>
      <c r="K895" s="38" t="n">
        <v>3.47094831142742</v>
      </c>
      <c r="L895" s="38" t="n">
        <v>3.5161594543416</v>
      </c>
      <c r="M895" s="38" t="n">
        <v>3.5511690384966</v>
      </c>
      <c r="N895" s="38" t="n">
        <v>3.58354759044313</v>
      </c>
      <c r="O895" s="38" t="n">
        <v>3.64244570408618</v>
      </c>
    </row>
    <row r="896" customFormat="false" ht="15" hidden="false" customHeight="false" outlineLevel="0" collapsed="false">
      <c r="A896" s="30" t="n">
        <v>45084</v>
      </c>
      <c r="B896" s="38" t="n">
        <v>3.36845309012042</v>
      </c>
      <c r="C896" s="38" t="n">
        <v>3.38048649528094</v>
      </c>
      <c r="D896" s="38" t="n">
        <v>3.38034178431671</v>
      </c>
      <c r="E896" s="38" t="n">
        <v>3.37895756055043</v>
      </c>
      <c r="F896" s="38" t="n">
        <v>3.3781485248389</v>
      </c>
      <c r="G896" s="38" t="n">
        <v>3.40778606891472</v>
      </c>
      <c r="H896" s="38" t="n">
        <v>3.40904335230224</v>
      </c>
      <c r="I896" s="38" t="n">
        <v>3.44383038903441</v>
      </c>
      <c r="J896" s="38" t="n">
        <v>3.48039020503195</v>
      </c>
      <c r="K896" s="38" t="n">
        <v>3.48955125599247</v>
      </c>
      <c r="L896" s="38" t="n">
        <v>3.54498631183785</v>
      </c>
      <c r="M896" s="38" t="n">
        <v>3.56450658200419</v>
      </c>
      <c r="N896" s="38" t="n">
        <v>3.61703583154118</v>
      </c>
      <c r="O896" s="38" t="n">
        <v>3.67310304253632</v>
      </c>
    </row>
    <row r="897" customFormat="false" ht="15" hidden="false" customHeight="false" outlineLevel="0" collapsed="false">
      <c r="A897" s="30" t="n">
        <v>45085</v>
      </c>
      <c r="B897" s="38" t="n">
        <v>3.39724004709152</v>
      </c>
      <c r="C897" s="38" t="n">
        <v>3.41054907873276</v>
      </c>
      <c r="D897" s="38" t="n">
        <v>3.40055727568596</v>
      </c>
      <c r="E897" s="38" t="n">
        <v>3.40601082592411</v>
      </c>
      <c r="F897" s="38" t="n">
        <v>3.40520510396557</v>
      </c>
      <c r="G897" s="38" t="n">
        <v>3.429855304663</v>
      </c>
      <c r="H897" s="38" t="n">
        <v>3.43334154443234</v>
      </c>
      <c r="I897" s="38" t="n">
        <v>3.47223667787162</v>
      </c>
      <c r="J897" s="38" t="n">
        <v>3.47860653797167</v>
      </c>
      <c r="K897" s="38" t="n">
        <v>3.50981740673101</v>
      </c>
      <c r="L897" s="38" t="n">
        <v>3.55165661817302</v>
      </c>
      <c r="M897" s="38" t="n">
        <v>3.59102091792736</v>
      </c>
      <c r="N897" s="38" t="n">
        <v>3.62749997542317</v>
      </c>
      <c r="O897" s="38" t="n">
        <v>3.68422036412773</v>
      </c>
    </row>
    <row r="898" customFormat="false" ht="15" hidden="false" customHeight="false" outlineLevel="0" collapsed="false">
      <c r="A898" s="30" t="n">
        <v>45086</v>
      </c>
      <c r="B898" s="38" t="n">
        <v>3.35454296850908</v>
      </c>
      <c r="C898" s="38" t="n">
        <v>3.35514675431977</v>
      </c>
      <c r="D898" s="38" t="n">
        <v>3.36908869266846</v>
      </c>
      <c r="E898" s="38" t="n">
        <v>3.36144402074449</v>
      </c>
      <c r="F898" s="38" t="n">
        <v>3.37087281789001</v>
      </c>
      <c r="G898" s="38" t="n">
        <v>3.38847990461127</v>
      </c>
      <c r="H898" s="38" t="n">
        <v>3.40830277604048</v>
      </c>
      <c r="I898" s="38" t="n">
        <v>3.42805552404962</v>
      </c>
      <c r="J898" s="38" t="n">
        <v>3.44915164758734</v>
      </c>
      <c r="K898" s="38" t="n">
        <v>3.4703534953052</v>
      </c>
      <c r="L898" s="38" t="n">
        <v>3.50556608266263</v>
      </c>
      <c r="M898" s="38" t="n">
        <v>3.5421812698935</v>
      </c>
      <c r="N898" s="38" t="n">
        <v>3.58843261945879</v>
      </c>
      <c r="O898" s="38" t="n">
        <v>3.64673124533017</v>
      </c>
    </row>
    <row r="899" customFormat="false" ht="15" hidden="false" customHeight="false" outlineLevel="0" collapsed="false">
      <c r="A899" s="30" t="n">
        <v>45089</v>
      </c>
      <c r="B899" s="38" t="n">
        <v>3.35449132626463</v>
      </c>
      <c r="C899" s="38" t="n">
        <v>3.37264769247891</v>
      </c>
      <c r="D899" s="38" t="n">
        <v>3.37289329467599</v>
      </c>
      <c r="E899" s="38" t="n">
        <v>3.37587099637121</v>
      </c>
      <c r="F899" s="38" t="n">
        <v>3.37563272060783</v>
      </c>
      <c r="G899" s="38" t="n">
        <v>3.3942950821597</v>
      </c>
      <c r="H899" s="38" t="n">
        <v>3.40920617328137</v>
      </c>
      <c r="I899" s="38" t="n">
        <v>3.43427326468736</v>
      </c>
      <c r="J899" s="38" t="n">
        <v>3.46126675658377</v>
      </c>
      <c r="K899" s="38" t="n">
        <v>3.47215745426072</v>
      </c>
      <c r="L899" s="38" t="n">
        <v>3.52762537655895</v>
      </c>
      <c r="M899" s="38" t="n">
        <v>3.56592610243269</v>
      </c>
      <c r="N899" s="38" t="n">
        <v>3.6087641888392</v>
      </c>
      <c r="O899" s="38" t="n">
        <v>3.67093332764975</v>
      </c>
    </row>
    <row r="900" customFormat="false" ht="15" hidden="false" customHeight="false" outlineLevel="0" collapsed="false">
      <c r="A900" s="30" t="n">
        <v>45090</v>
      </c>
      <c r="B900" s="38" t="n">
        <v>3.31962269924036</v>
      </c>
      <c r="C900" s="38" t="n">
        <v>3.32152186776988</v>
      </c>
      <c r="D900" s="38" t="n">
        <v>3.32249434295459</v>
      </c>
      <c r="E900" s="38" t="n">
        <v>3.31805789618423</v>
      </c>
      <c r="F900" s="38" t="n">
        <v>3.32562889644405</v>
      </c>
      <c r="G900" s="38" t="n">
        <v>3.34680220955523</v>
      </c>
      <c r="H900" s="38" t="n">
        <v>3.35955025807786</v>
      </c>
      <c r="I900" s="38" t="n">
        <v>3.39867388343682</v>
      </c>
      <c r="J900" s="38" t="n">
        <v>3.42107086102683</v>
      </c>
      <c r="K900" s="38" t="n">
        <v>3.42763054132249</v>
      </c>
      <c r="L900" s="38" t="n">
        <v>3.48758947187626</v>
      </c>
      <c r="M900" s="38" t="n">
        <v>3.51252190508508</v>
      </c>
      <c r="N900" s="38" t="n">
        <v>3.56278482172958</v>
      </c>
      <c r="O900" s="38" t="n">
        <v>3.62641115511306</v>
      </c>
    </row>
    <row r="901" customFormat="false" ht="15" hidden="false" customHeight="false" outlineLevel="0" collapsed="false">
      <c r="A901" s="30" t="n">
        <v>45091</v>
      </c>
      <c r="B901" s="38" t="n">
        <v>3.32025799434293</v>
      </c>
      <c r="C901" s="38" t="n">
        <v>3.31328295296693</v>
      </c>
      <c r="D901" s="38" t="n">
        <v>3.32619171121526</v>
      </c>
      <c r="E901" s="38" t="n">
        <v>3.31259687009092</v>
      </c>
      <c r="F901" s="38" t="n">
        <v>3.33642279211339</v>
      </c>
      <c r="G901" s="38" t="n">
        <v>3.34265957441984</v>
      </c>
      <c r="H901" s="38" t="n">
        <v>3.35522782976255</v>
      </c>
      <c r="I901" s="38" t="n">
        <v>3.37317434657819</v>
      </c>
      <c r="J901" s="38" t="n">
        <v>3.40618947429214</v>
      </c>
      <c r="K901" s="38" t="n">
        <v>3.43535584512796</v>
      </c>
      <c r="L901" s="38" t="n">
        <v>3.4760669535254</v>
      </c>
      <c r="M901" s="38" t="n">
        <v>3.51600093245113</v>
      </c>
      <c r="N901" s="38" t="n">
        <v>3.55581032716105</v>
      </c>
      <c r="O901" s="38" t="n">
        <v>3.62560785929953</v>
      </c>
    </row>
    <row r="902" customFormat="false" ht="15" hidden="false" customHeight="false" outlineLevel="0" collapsed="false">
      <c r="A902" s="30" t="n">
        <v>45092</v>
      </c>
      <c r="B902" s="38" t="n">
        <v>3.29956548695958</v>
      </c>
      <c r="C902" s="38" t="n">
        <v>3.29628065923542</v>
      </c>
      <c r="D902" s="38" t="n">
        <v>3.30610250217696</v>
      </c>
      <c r="E902" s="38" t="n">
        <v>3.31912406196664</v>
      </c>
      <c r="F902" s="38" t="n">
        <v>3.31734798498738</v>
      </c>
      <c r="G902" s="38" t="n">
        <v>3.32793500029525</v>
      </c>
      <c r="H902" s="38" t="n">
        <v>3.35471427598567</v>
      </c>
      <c r="I902" s="38" t="n">
        <v>3.37859035222454</v>
      </c>
      <c r="J902" s="38" t="n">
        <v>3.3999494955179</v>
      </c>
      <c r="K902" s="38" t="n">
        <v>3.41593195785816</v>
      </c>
      <c r="L902" s="38" t="n">
        <v>3.47079418008199</v>
      </c>
      <c r="M902" s="38" t="n">
        <v>3.50488463515088</v>
      </c>
      <c r="N902" s="38" t="n">
        <v>4.38228947400721</v>
      </c>
      <c r="O902" s="38" t="n">
        <v>3.61292107568522</v>
      </c>
    </row>
    <row r="903" customFormat="false" ht="15" hidden="false" customHeight="false" outlineLevel="0" collapsed="false">
      <c r="A903" s="30" t="n">
        <v>45093</v>
      </c>
      <c r="B903" s="38" t="n">
        <v>3.30715749879393</v>
      </c>
      <c r="C903" s="38" t="n">
        <v>3.30856467131166</v>
      </c>
      <c r="D903" s="38" t="n">
        <v>3.31426663893488</v>
      </c>
      <c r="E903" s="38" t="n">
        <v>3.30984085946826</v>
      </c>
      <c r="F903" s="38" t="n">
        <v>3.31317185149925</v>
      </c>
      <c r="G903" s="38" t="n">
        <v>3.34568045873549</v>
      </c>
      <c r="H903" s="38" t="n">
        <v>3.35345204549964</v>
      </c>
      <c r="I903" s="38" t="n">
        <v>3.36645754579495</v>
      </c>
      <c r="J903" s="38" t="n">
        <v>3.4007023122954</v>
      </c>
      <c r="K903" s="38" t="n">
        <v>3.42824292720434</v>
      </c>
      <c r="L903" s="38" t="n">
        <v>3.47302843194364</v>
      </c>
      <c r="M903" s="38" t="n">
        <v>3.5155537596964</v>
      </c>
      <c r="N903" s="38" t="n">
        <v>3.55868532235376</v>
      </c>
      <c r="O903" s="38" t="n">
        <v>3.60841550966007</v>
      </c>
    </row>
    <row r="904" customFormat="false" ht="15" hidden="false" customHeight="false" outlineLevel="0" collapsed="false">
      <c r="A904" s="30" t="n">
        <v>45096</v>
      </c>
      <c r="B904" s="38" t="n">
        <v>3.29987796984754</v>
      </c>
      <c r="C904" s="38" t="n">
        <v>3.30151042637878</v>
      </c>
      <c r="D904" s="38" t="n">
        <v>3.29976277938514</v>
      </c>
      <c r="E904" s="38" t="n">
        <v>3.30313247548836</v>
      </c>
      <c r="F904" s="38" t="n">
        <v>3.31187665337287</v>
      </c>
      <c r="G904" s="38" t="n">
        <v>3.32716853102378</v>
      </c>
      <c r="H904" s="38" t="n">
        <v>3.34528884277398</v>
      </c>
      <c r="I904" s="38" t="n">
        <v>3.38039485847515</v>
      </c>
      <c r="J904" s="38" t="n">
        <v>3.40070621088427</v>
      </c>
      <c r="K904" s="38" t="n">
        <v>3.42118217790544</v>
      </c>
      <c r="L904" s="38" t="n">
        <v>3.4677363710514</v>
      </c>
      <c r="M904" s="38" t="n">
        <v>3.50707206979622</v>
      </c>
      <c r="N904" s="38" t="n">
        <v>3.54797293574967</v>
      </c>
      <c r="O904" s="38" t="n">
        <v>3.61180485519004</v>
      </c>
    </row>
    <row r="905" customFormat="false" ht="15" hidden="false" customHeight="false" outlineLevel="0" collapsed="false">
      <c r="A905" s="30" t="n">
        <v>45097</v>
      </c>
      <c r="B905" s="38" t="n">
        <v>3.29679385821018</v>
      </c>
      <c r="C905" s="38" t="n">
        <v>3.27496818869019</v>
      </c>
      <c r="D905" s="38" t="n">
        <v>3.28170200559737</v>
      </c>
      <c r="E905" s="38" t="n">
        <v>3.29908913247775</v>
      </c>
      <c r="F905" s="38" t="n">
        <v>3.30017982327328</v>
      </c>
      <c r="G905" s="38" t="n">
        <v>3.30783930019366</v>
      </c>
      <c r="H905" s="38" t="n">
        <v>3.32309266007498</v>
      </c>
      <c r="I905" s="38" t="n">
        <v>3.35552758283254</v>
      </c>
      <c r="J905" s="38" t="n">
        <v>3.39098206880157</v>
      </c>
      <c r="K905" s="38" t="n">
        <v>3.41296572279908</v>
      </c>
      <c r="L905" s="38" t="n">
        <v>3.47174717041322</v>
      </c>
      <c r="M905" s="38" t="n">
        <v>3.48941036581803</v>
      </c>
      <c r="N905" s="38" t="n">
        <v>3.54049384525925</v>
      </c>
      <c r="O905" s="38" t="n">
        <v>3.61125524414673</v>
      </c>
    </row>
    <row r="906" customFormat="false" ht="15" hidden="false" customHeight="false" outlineLevel="0" collapsed="false">
      <c r="A906" s="30" t="n">
        <v>45098</v>
      </c>
      <c r="B906" s="38" t="n">
        <v>3.31129603317216</v>
      </c>
      <c r="C906" s="38" t="n">
        <v>3.30960602743786</v>
      </c>
      <c r="D906" s="38" t="n">
        <v>3.31157466024291</v>
      </c>
      <c r="E906" s="38" t="n">
        <v>3.31632233697033</v>
      </c>
      <c r="F906" s="38" t="n">
        <v>3.31958067492861</v>
      </c>
      <c r="G906" s="38" t="n">
        <v>3.32788596964765</v>
      </c>
      <c r="H906" s="38" t="n">
        <v>3.35065096676011</v>
      </c>
      <c r="I906" s="38" t="n">
        <v>3.3781087577432</v>
      </c>
      <c r="J906" s="38" t="n">
        <v>3.39657766019845</v>
      </c>
      <c r="K906" s="38" t="n">
        <v>3.42728848265695</v>
      </c>
      <c r="L906" s="38" t="n">
        <v>3.47750647316423</v>
      </c>
      <c r="M906" s="38" t="n">
        <v>3.51846065140075</v>
      </c>
      <c r="N906" s="38" t="n">
        <v>3.56609789981608</v>
      </c>
      <c r="O906" s="38" t="n">
        <v>3.64336829816007</v>
      </c>
    </row>
    <row r="907" customFormat="false" ht="15" hidden="false" customHeight="false" outlineLevel="0" collapsed="false">
      <c r="A907" s="30" t="n">
        <v>45099</v>
      </c>
      <c r="B907" s="38" t="n">
        <v>3.32335892492256</v>
      </c>
      <c r="C907" s="38" t="n">
        <v>3.32023769121421</v>
      </c>
      <c r="D907" s="38" t="n">
        <v>3.33141870101782</v>
      </c>
      <c r="E907" s="38" t="n">
        <v>3.33542208749112</v>
      </c>
      <c r="F907" s="38" t="n">
        <v>3.341280040383</v>
      </c>
      <c r="G907" s="38" t="n">
        <v>3.35893123953409</v>
      </c>
      <c r="H907" s="38" t="n">
        <v>3.36179477904031</v>
      </c>
      <c r="I907" s="38" t="n">
        <v>3.40061675857224</v>
      </c>
      <c r="J907" s="38" t="n">
        <v>3.41030515322763</v>
      </c>
      <c r="K907" s="38" t="n">
        <v>3.43951306858682</v>
      </c>
      <c r="L907" s="38" t="n">
        <v>3.49309134365701</v>
      </c>
      <c r="M907" s="38" t="n">
        <v>3.53905917398889</v>
      </c>
      <c r="N907" s="38" t="n">
        <v>3.57709883476629</v>
      </c>
      <c r="O907" s="38" t="n">
        <v>3.65017434244129</v>
      </c>
    </row>
    <row r="908" customFormat="false" ht="15" hidden="false" customHeight="false" outlineLevel="0" collapsed="false">
      <c r="A908" s="30" t="n">
        <v>45100</v>
      </c>
      <c r="B908" s="38" t="n">
        <v>3.24436870305506</v>
      </c>
      <c r="C908" s="38" t="n">
        <v>3.25640996289977</v>
      </c>
      <c r="D908" s="38" t="n">
        <v>3.25748120160054</v>
      </c>
      <c r="E908" s="38" t="n">
        <v>3.28131140928339</v>
      </c>
      <c r="F908" s="38" t="n">
        <v>3.26749846528091</v>
      </c>
      <c r="G908" s="38" t="n">
        <v>3.28683527619928</v>
      </c>
      <c r="H908" s="38" t="n">
        <v>3.30031565691991</v>
      </c>
      <c r="I908" s="38" t="n">
        <v>3.32225770490831</v>
      </c>
      <c r="J908" s="38" t="n">
        <v>3.35374855965667</v>
      </c>
      <c r="K908" s="38" t="n">
        <v>3.37992562281909</v>
      </c>
      <c r="L908" s="38" t="n">
        <v>3.43610031956955</v>
      </c>
      <c r="M908" s="38" t="n">
        <v>3.46034953462125</v>
      </c>
      <c r="N908" s="38" t="n">
        <v>3.52278250235002</v>
      </c>
      <c r="O908" s="38" t="n">
        <v>3.60641256286826</v>
      </c>
    </row>
    <row r="909" customFormat="false" ht="15" hidden="false" customHeight="false" outlineLevel="0" collapsed="false">
      <c r="A909" s="30" t="n">
        <v>45103</v>
      </c>
      <c r="B909" s="38" t="n">
        <v>3.27223294870037</v>
      </c>
      <c r="C909" s="38" t="n">
        <v>3.2795915490381</v>
      </c>
      <c r="D909" s="38" t="n">
        <v>3.27040668969631</v>
      </c>
      <c r="E909" s="38" t="n">
        <v>3.28790351356962</v>
      </c>
      <c r="F909" s="38" t="n">
        <v>3.28499023504469</v>
      </c>
      <c r="G909" s="38" t="n">
        <v>3.30969943441363</v>
      </c>
      <c r="H909" s="38" t="n">
        <v>3.3133197129969</v>
      </c>
      <c r="I909" s="38" t="n">
        <v>3.33323363418293</v>
      </c>
      <c r="J909" s="38" t="n">
        <v>3.37570540451431</v>
      </c>
      <c r="K909" s="38" t="n">
        <v>3.38852315637666</v>
      </c>
      <c r="L909" s="38" t="n">
        <v>3.4469525718188</v>
      </c>
      <c r="M909" s="38" t="n">
        <v>3.47900559978851</v>
      </c>
      <c r="N909" s="38" t="n">
        <v>3.54941271447327</v>
      </c>
      <c r="O909" s="38" t="n">
        <v>3.61055698436632</v>
      </c>
    </row>
    <row r="910" customFormat="false" ht="15" hidden="false" customHeight="false" outlineLevel="0" collapsed="false">
      <c r="A910" s="30" t="n">
        <v>45104</v>
      </c>
      <c r="B910" s="38" t="n">
        <v>3.2836531455108</v>
      </c>
      <c r="C910" s="38" t="n">
        <v>3.27521177929613</v>
      </c>
      <c r="D910" s="38" t="n">
        <v>3.27628925433715</v>
      </c>
      <c r="E910" s="38" t="n">
        <v>3.29368945197999</v>
      </c>
      <c r="F910" s="38" t="n">
        <v>3.29039670102591</v>
      </c>
      <c r="G910" s="38" t="n">
        <v>3.30542681102068</v>
      </c>
      <c r="H910" s="38" t="n">
        <v>3.31135302279479</v>
      </c>
      <c r="I910" s="38" t="n">
        <v>3.34874996417115</v>
      </c>
      <c r="J910" s="38" t="n">
        <v>3.37938216613363</v>
      </c>
      <c r="K910" s="38" t="n">
        <v>3.3898012987203</v>
      </c>
      <c r="L910" s="38" t="n">
        <v>3.45313718313482</v>
      </c>
      <c r="M910" s="38" t="n">
        <v>3.49297699616209</v>
      </c>
      <c r="N910" s="38" t="n">
        <v>3.54876754369195</v>
      </c>
      <c r="O910" s="38" t="n">
        <v>3.63242490665452</v>
      </c>
    </row>
    <row r="911" customFormat="false" ht="15" hidden="false" customHeight="false" outlineLevel="0" collapsed="false">
      <c r="A911" s="30" t="n">
        <v>45105</v>
      </c>
      <c r="B911" s="38" t="n">
        <v>3.30702868807294</v>
      </c>
      <c r="C911" s="38" t="n">
        <v>3.3082427111974</v>
      </c>
      <c r="D911" s="38" t="n">
        <v>3.33287508904997</v>
      </c>
      <c r="E911" s="38" t="n">
        <v>3.31766914088706</v>
      </c>
      <c r="F911" s="38" t="n">
        <v>3.32412825340139</v>
      </c>
      <c r="G911" s="38" t="n">
        <v>3.33790340999675</v>
      </c>
      <c r="H911" s="38" t="n">
        <v>3.35143435537905</v>
      </c>
      <c r="I911" s="38" t="n">
        <v>3.38546290526412</v>
      </c>
      <c r="J911" s="38" t="n">
        <v>3.41531082001779</v>
      </c>
      <c r="K911" s="38" t="n">
        <v>3.43249731926495</v>
      </c>
      <c r="L911" s="38" t="n">
        <v>3.49354695336116</v>
      </c>
      <c r="M911" s="38" t="n">
        <v>3.53103199518262</v>
      </c>
      <c r="N911" s="38" t="n">
        <v>3.57673739271199</v>
      </c>
      <c r="O911" s="38" t="n">
        <v>3.65015805877189</v>
      </c>
    </row>
    <row r="912" customFormat="false" ht="15" hidden="false" customHeight="false" outlineLevel="0" collapsed="false">
      <c r="A912" s="30" t="n">
        <v>45106</v>
      </c>
      <c r="B912" s="38" t="n">
        <v>3.33046683054311</v>
      </c>
      <c r="C912" s="38" t="n">
        <v>3.32071400175145</v>
      </c>
      <c r="D912" s="38" t="n">
        <v>3.34639277199464</v>
      </c>
      <c r="E912" s="38" t="n">
        <v>3.33221043265579</v>
      </c>
      <c r="F912" s="38" t="n">
        <v>3.33819890266529</v>
      </c>
      <c r="G912" s="38" t="n">
        <v>3.34785885718899</v>
      </c>
      <c r="H912" s="38" t="n">
        <v>3.36112834340967</v>
      </c>
      <c r="I912" s="38" t="n">
        <v>3.40610180791216</v>
      </c>
      <c r="J912" s="38" t="n">
        <v>3.43879679582473</v>
      </c>
      <c r="K912" s="38" t="n">
        <v>3.44218165429952</v>
      </c>
      <c r="L912" s="38" t="n">
        <v>3.50511169128228</v>
      </c>
      <c r="M912" s="38" t="n">
        <v>3.54238568917174</v>
      </c>
      <c r="N912" s="38" t="n">
        <v>3.59831072536776</v>
      </c>
      <c r="O912" s="38" t="n">
        <v>3.67871209651502</v>
      </c>
    </row>
    <row r="913" customFormat="false" ht="15" hidden="false" customHeight="false" outlineLevel="0" collapsed="false">
      <c r="A913" s="30" t="n">
        <v>45107</v>
      </c>
      <c r="B913" s="38" t="n">
        <v>3.29533635969718</v>
      </c>
      <c r="C913" s="38" t="n">
        <v>3.28831402595549</v>
      </c>
      <c r="D913" s="38" t="n">
        <v>3.29690434132719</v>
      </c>
      <c r="E913" s="38" t="n">
        <v>3.30134617132893</v>
      </c>
      <c r="F913" s="38" t="n">
        <v>3.30242734939046</v>
      </c>
      <c r="G913" s="38" t="n">
        <v>3.31064231203631</v>
      </c>
      <c r="H913" s="38" t="n">
        <v>3.32536329233421</v>
      </c>
      <c r="I913" s="38" t="n">
        <v>3.36863733076809</v>
      </c>
      <c r="J913" s="38" t="n">
        <v>3.39375205424495</v>
      </c>
      <c r="K913" s="38" t="n">
        <v>3.40500661258282</v>
      </c>
      <c r="L913" s="38" t="n">
        <v>3.46384101646975</v>
      </c>
      <c r="M913" s="38" t="n">
        <v>3.506332542437</v>
      </c>
      <c r="N913" s="38" t="n">
        <v>3.53843671133484</v>
      </c>
      <c r="O913" s="38" t="n">
        <v>3.61684972253794</v>
      </c>
    </row>
    <row r="914" customFormat="false" ht="15" hidden="false" customHeight="false" outlineLevel="0" collapsed="false">
      <c r="A914" s="30" t="n">
        <v>45110</v>
      </c>
      <c r="B914" s="38" t="n">
        <v>3.34277897686217</v>
      </c>
      <c r="C914" s="38" t="n">
        <v>3.3359778325043</v>
      </c>
      <c r="D914" s="38" t="n">
        <v>3.33136311924</v>
      </c>
      <c r="E914" s="38" t="n">
        <v>3.34265898620025</v>
      </c>
      <c r="F914" s="38" t="n">
        <v>3.35301485404073</v>
      </c>
      <c r="G914" s="38" t="n">
        <v>3.34615208492731</v>
      </c>
      <c r="H914" s="38" t="n">
        <v>3.37530409062948</v>
      </c>
      <c r="I914" s="38" t="n">
        <v>3.40324762782963</v>
      </c>
      <c r="J914" s="38" t="n">
        <v>3.41978658974187</v>
      </c>
      <c r="K914" s="38" t="n">
        <v>3.44981517369389</v>
      </c>
      <c r="L914" s="38" t="n">
        <v>3.50338620972148</v>
      </c>
      <c r="M914" s="38" t="n">
        <v>3.54000050061442</v>
      </c>
      <c r="N914" s="38" t="n">
        <v>3.58617758698747</v>
      </c>
      <c r="O914" s="38" t="n">
        <v>3.65121651745872</v>
      </c>
    </row>
    <row r="915" customFormat="false" ht="15" hidden="false" customHeight="false" outlineLevel="0" collapsed="false">
      <c r="A915" s="30" t="n">
        <v>45111</v>
      </c>
      <c r="B915" s="38" t="n">
        <v>3.31336147556622</v>
      </c>
      <c r="C915" s="38" t="n">
        <v>3.32143102383962</v>
      </c>
      <c r="D915" s="38" t="n">
        <v>3.33465761641261</v>
      </c>
      <c r="E915" s="38" t="n">
        <v>3.33468802577983</v>
      </c>
      <c r="F915" s="38" t="n">
        <v>3.33776617115827</v>
      </c>
      <c r="G915" s="38" t="n">
        <v>3.34636194755829</v>
      </c>
      <c r="H915" s="38" t="n">
        <v>3.36304854086874</v>
      </c>
      <c r="I915" s="38" t="n">
        <v>3.40059198270201</v>
      </c>
      <c r="J915" s="38" t="n">
        <v>3.4230129663179</v>
      </c>
      <c r="K915" s="38" t="n">
        <v>3.43648150755732</v>
      </c>
      <c r="L915" s="38" t="n">
        <v>3.47741016269431</v>
      </c>
      <c r="M915" s="38" t="n">
        <v>3.5240298604134</v>
      </c>
      <c r="N915" s="38" t="n">
        <v>3.57190580468838</v>
      </c>
      <c r="O915" s="38" t="n">
        <v>3.63663854867379</v>
      </c>
    </row>
    <row r="916" customFormat="false" ht="15" hidden="false" customHeight="false" outlineLevel="0" collapsed="false">
      <c r="A916" s="30" t="n">
        <v>45112</v>
      </c>
      <c r="B916" s="38" t="n">
        <v>3.36508404158162</v>
      </c>
      <c r="C916" s="38" t="n">
        <v>3.37588807640945</v>
      </c>
      <c r="D916" s="38" t="n">
        <v>3.37462312586394</v>
      </c>
      <c r="E916" s="38" t="n">
        <v>3.38450403328118</v>
      </c>
      <c r="F916" s="38" t="n">
        <v>3.37431543215361</v>
      </c>
      <c r="G916" s="38" t="n">
        <v>3.39566132064557</v>
      </c>
      <c r="H916" s="38" t="n">
        <v>3.39826058925453</v>
      </c>
      <c r="I916" s="38" t="n">
        <v>3.43737518510858</v>
      </c>
      <c r="J916" s="38" t="n">
        <v>3.45667967823</v>
      </c>
      <c r="K916" s="38" t="n">
        <v>3.4892441570304</v>
      </c>
      <c r="L916" s="38" t="n">
        <v>3.53507092438572</v>
      </c>
      <c r="M916" s="38" t="n">
        <v>3.57150955152902</v>
      </c>
      <c r="N916" s="38" t="n">
        <v>3.60630284618164</v>
      </c>
      <c r="O916" s="38" t="n">
        <v>3.66584390474133</v>
      </c>
    </row>
    <row r="917" customFormat="false" ht="15" hidden="false" customHeight="false" outlineLevel="0" collapsed="false">
      <c r="A917" s="30" t="n">
        <v>45113</v>
      </c>
      <c r="B917" s="38" t="n">
        <v>3.34076608198995</v>
      </c>
      <c r="C917" s="38" t="n">
        <v>3.3521072295407</v>
      </c>
      <c r="D917" s="38" t="n">
        <v>3.3652493329199</v>
      </c>
      <c r="E917" s="38" t="n">
        <v>3.36059719139761</v>
      </c>
      <c r="F917" s="38" t="n">
        <v>3.36069496542069</v>
      </c>
      <c r="G917" s="38" t="n">
        <v>3.37600365669743</v>
      </c>
      <c r="H917" s="38" t="n">
        <v>3.38941706451662</v>
      </c>
      <c r="I917" s="38" t="n">
        <v>3.43199492241087</v>
      </c>
      <c r="J917" s="38" t="n">
        <v>3.4504366836102</v>
      </c>
      <c r="K917" s="38" t="n">
        <v>3.4633699686914</v>
      </c>
      <c r="L917" s="38" t="n">
        <v>3.51413331046596</v>
      </c>
      <c r="M917" s="38" t="n">
        <v>3.54857731579699</v>
      </c>
      <c r="N917" s="38" t="n">
        <v>3.59394728335002</v>
      </c>
      <c r="O917" s="38" t="n">
        <v>3.65253947841334</v>
      </c>
    </row>
    <row r="918" customFormat="false" ht="15" hidden="false" customHeight="false" outlineLevel="0" collapsed="false">
      <c r="A918" s="30" t="n">
        <v>45114</v>
      </c>
      <c r="B918" s="38" t="n">
        <v>3.36592220258599</v>
      </c>
      <c r="C918" s="38" t="n">
        <v>3.38062087355997</v>
      </c>
      <c r="D918" s="38" t="n">
        <v>3.37843524338628</v>
      </c>
      <c r="E918" s="38" t="n">
        <v>3.38773226546415</v>
      </c>
      <c r="F918" s="38" t="n">
        <v>3.39674022587141</v>
      </c>
      <c r="G918" s="38" t="n">
        <v>3.40418830288944</v>
      </c>
      <c r="H918" s="38" t="n">
        <v>3.41569297845642</v>
      </c>
      <c r="I918" s="38" t="n">
        <v>3.46299797868099</v>
      </c>
      <c r="J918" s="38" t="n">
        <v>3.46826203805938</v>
      </c>
      <c r="K918" s="38" t="n">
        <v>3.47927410746108</v>
      </c>
      <c r="L918" s="38" t="n">
        <v>3.53587354226109</v>
      </c>
      <c r="M918" s="38" t="n">
        <v>3.58024179581161</v>
      </c>
      <c r="N918" s="38" t="n">
        <v>3.60746318654547</v>
      </c>
      <c r="O918" s="38" t="n">
        <v>3.67487394335226</v>
      </c>
    </row>
    <row r="919" customFormat="false" ht="15" hidden="false" customHeight="false" outlineLevel="0" collapsed="false">
      <c r="A919" s="30" t="n">
        <v>45117</v>
      </c>
      <c r="B919" s="38" t="n">
        <v>3.35886018722915</v>
      </c>
      <c r="C919" s="38" t="n">
        <v>3.35402038874749</v>
      </c>
      <c r="D919" s="38" t="n">
        <v>3.35885002983787</v>
      </c>
      <c r="E919" s="38" t="n">
        <v>3.36967394441663</v>
      </c>
      <c r="F919" s="38" t="n">
        <v>3.36373694122347</v>
      </c>
      <c r="G919" s="38" t="n">
        <v>3.3733662023471</v>
      </c>
      <c r="H919" s="38" t="n">
        <v>3.38626119672386</v>
      </c>
      <c r="I919" s="38" t="n">
        <v>3.42816481764192</v>
      </c>
      <c r="J919" s="38" t="n">
        <v>3.44928565838067</v>
      </c>
      <c r="K919" s="38" t="n">
        <v>3.46221440048082</v>
      </c>
      <c r="L919" s="38" t="n">
        <v>3.51060004576021</v>
      </c>
      <c r="M919" s="38" t="n">
        <v>3.54884124432047</v>
      </c>
      <c r="N919" s="38" t="n">
        <v>3.6007769551011</v>
      </c>
      <c r="O919" s="38" t="n">
        <v>3.65234519396471</v>
      </c>
    </row>
    <row r="920" customFormat="false" ht="15" hidden="false" customHeight="false" outlineLevel="0" collapsed="false">
      <c r="A920" s="30" t="n">
        <v>45118</v>
      </c>
      <c r="B920" s="38" t="n">
        <v>3.36814961872748</v>
      </c>
      <c r="C920" s="38" t="n">
        <v>3.36841204466617</v>
      </c>
      <c r="D920" s="38" t="n">
        <v>3.37721321052576</v>
      </c>
      <c r="E920" s="38" t="n">
        <v>3.38516948227907</v>
      </c>
      <c r="F920" s="38" t="n">
        <v>3.40063768066791</v>
      </c>
      <c r="G920" s="38" t="n">
        <v>3.40339808534228</v>
      </c>
      <c r="H920" s="38" t="n">
        <v>3.41419072585205</v>
      </c>
      <c r="I920" s="38" t="n">
        <v>3.44978368347024</v>
      </c>
      <c r="J920" s="38" t="n">
        <v>3.4718530693319</v>
      </c>
      <c r="K920" s="38" t="n">
        <v>3.48286109311996</v>
      </c>
      <c r="L920" s="38" t="n">
        <v>3.55136607165123</v>
      </c>
      <c r="M920" s="38" t="n">
        <v>3.57035504224087</v>
      </c>
      <c r="N920" s="38" t="n">
        <v>3.61558598656213</v>
      </c>
      <c r="O920" s="38" t="n">
        <v>3.68082648288942</v>
      </c>
    </row>
    <row r="921" customFormat="false" ht="15" hidden="false" customHeight="false" outlineLevel="0" collapsed="false">
      <c r="A921" s="30" t="n">
        <v>45119</v>
      </c>
      <c r="B921" s="38" t="n">
        <v>3.38067917778723</v>
      </c>
      <c r="C921" s="38" t="n">
        <v>3.39120035406646</v>
      </c>
      <c r="D921" s="38" t="n">
        <v>3.38238797110084</v>
      </c>
      <c r="E921" s="38" t="n">
        <v>3.39436791433805</v>
      </c>
      <c r="F921" s="38" t="n">
        <v>3.3954832903966</v>
      </c>
      <c r="G921" s="38" t="n">
        <v>3.41460916261072</v>
      </c>
      <c r="H921" s="38" t="n">
        <v>3.41991532855564</v>
      </c>
      <c r="I921" s="38" t="n">
        <v>3.44940211144449</v>
      </c>
      <c r="J921" s="38" t="n">
        <v>3.47916279839467</v>
      </c>
      <c r="K921" s="38" t="n">
        <v>3.49575607963338</v>
      </c>
      <c r="L921" s="38" t="n">
        <v>3.54057231080719</v>
      </c>
      <c r="M921" s="38" t="n">
        <v>3.58705517339207</v>
      </c>
      <c r="N921" s="38" t="n">
        <v>3.62784672578222</v>
      </c>
      <c r="O921" s="38" t="n">
        <v>3.68739016092367</v>
      </c>
    </row>
    <row r="922" customFormat="false" ht="15" hidden="false" customHeight="false" outlineLevel="0" collapsed="false">
      <c r="A922" s="30" t="n">
        <v>45120</v>
      </c>
      <c r="B922" s="38" t="n">
        <v>3.40605433904324</v>
      </c>
      <c r="C922" s="38" t="n">
        <v>3.41453179813414</v>
      </c>
      <c r="D922" s="38" t="n">
        <v>3.42023502306013</v>
      </c>
      <c r="E922" s="38" t="n">
        <v>3.41049332732657</v>
      </c>
      <c r="F922" s="38" t="n">
        <v>3.42720101401227</v>
      </c>
      <c r="G922" s="38" t="n">
        <v>3.44327375362266</v>
      </c>
      <c r="H922" s="38" t="n">
        <v>3.43792748915723</v>
      </c>
      <c r="I922" s="38" t="n">
        <v>3.48407392667254</v>
      </c>
      <c r="J922" s="38" t="n">
        <v>3.51085836340294</v>
      </c>
      <c r="K922" s="38" t="n">
        <v>3.5295161481315</v>
      </c>
      <c r="L922" s="38" t="n">
        <v>3.584507787754</v>
      </c>
      <c r="M922" s="38" t="n">
        <v>3.61266940214576</v>
      </c>
      <c r="N922" s="38" t="n">
        <v>3.65503103126294</v>
      </c>
      <c r="O922" s="38" t="n">
        <v>3.71763893974478</v>
      </c>
    </row>
    <row r="923" customFormat="false" ht="15" hidden="false" customHeight="false" outlineLevel="0" collapsed="false">
      <c r="A923" s="30" t="n">
        <v>45121</v>
      </c>
      <c r="B923" s="38" t="n">
        <v>3.4048161476699</v>
      </c>
      <c r="C923" s="38" t="n">
        <v>3.40596629146549</v>
      </c>
      <c r="D923" s="38" t="n">
        <v>3.41268602734798</v>
      </c>
      <c r="E923" s="38" t="n">
        <v>3.40511199993639</v>
      </c>
      <c r="F923" s="38" t="n">
        <v>3.41917781394969</v>
      </c>
      <c r="G923" s="38" t="n">
        <v>3.4197591420027</v>
      </c>
      <c r="H923" s="38" t="n">
        <v>3.43625080939183</v>
      </c>
      <c r="I923" s="38" t="n">
        <v>3.47310374312625</v>
      </c>
      <c r="J923" s="38" t="n">
        <v>3.50014530289846</v>
      </c>
      <c r="K923" s="38" t="n">
        <v>3.52560337582388</v>
      </c>
      <c r="L923" s="38" t="n">
        <v>3.56783271567896</v>
      </c>
      <c r="M923" s="38" t="n">
        <v>3.59908709750402</v>
      </c>
      <c r="N923" s="38" t="n">
        <v>3.64551382696153</v>
      </c>
      <c r="O923" s="38" t="n">
        <v>3.71418440710994</v>
      </c>
    </row>
    <row r="924" customFormat="false" ht="15" hidden="false" customHeight="false" outlineLevel="0" collapsed="false">
      <c r="A924" s="30" t="n">
        <v>45124</v>
      </c>
      <c r="B924" s="38" t="n">
        <v>3.41972728076397</v>
      </c>
      <c r="C924" s="38" t="n">
        <v>3.41448856044648</v>
      </c>
      <c r="D924" s="38" t="n">
        <v>3.42062074534473</v>
      </c>
      <c r="E924" s="38" t="n">
        <v>3.41637016310813</v>
      </c>
      <c r="F924" s="38" t="n">
        <v>3.42278090458087</v>
      </c>
      <c r="G924" s="38" t="n">
        <v>3.44170962080659</v>
      </c>
      <c r="H924" s="38" t="n">
        <v>3.44746958413782</v>
      </c>
      <c r="I924" s="38" t="n">
        <v>3.48050082894125</v>
      </c>
      <c r="J924" s="38" t="n">
        <v>3.50284067109189</v>
      </c>
      <c r="K924" s="38" t="n">
        <v>3.52434913671308</v>
      </c>
      <c r="L924" s="38" t="n">
        <v>3.58383635883922</v>
      </c>
      <c r="M924" s="38" t="n">
        <v>3.61588418137708</v>
      </c>
      <c r="N924" s="38" t="n">
        <v>3.67263584614272</v>
      </c>
      <c r="O924" s="38" t="n">
        <v>3.74425405891187</v>
      </c>
    </row>
    <row r="925" customFormat="false" ht="15" hidden="false" customHeight="false" outlineLevel="0" collapsed="false">
      <c r="A925" s="30" t="n">
        <v>45125</v>
      </c>
      <c r="B925" s="38" t="n">
        <v>3.35259532877414</v>
      </c>
      <c r="C925" s="38" t="n">
        <v>3.35233219628732</v>
      </c>
      <c r="D925" s="38" t="n">
        <v>3.36201789590049</v>
      </c>
      <c r="E925" s="38" t="n">
        <v>3.36230978377167</v>
      </c>
      <c r="F925" s="38" t="n">
        <v>3.37072946765632</v>
      </c>
      <c r="G925" s="38" t="n">
        <v>3.39215800116024</v>
      </c>
      <c r="H925" s="38" t="n">
        <v>3.39143148826038</v>
      </c>
      <c r="I925" s="38" t="n">
        <v>3.44486478747691</v>
      </c>
      <c r="J925" s="38" t="n">
        <v>3.4571042572848</v>
      </c>
      <c r="K925" s="38" t="n">
        <v>3.4811784956304</v>
      </c>
      <c r="L925" s="38" t="n">
        <v>3.53431569941568</v>
      </c>
      <c r="M925" s="38" t="n">
        <v>3.58591823767698</v>
      </c>
      <c r="N925" s="38" t="n">
        <v>3.63282554133476</v>
      </c>
      <c r="O925" s="38" t="n">
        <v>3.70850762446131</v>
      </c>
    </row>
    <row r="926" customFormat="false" ht="15" hidden="false" customHeight="false" outlineLevel="0" collapsed="false">
      <c r="A926" s="30" t="n">
        <v>45126</v>
      </c>
      <c r="B926" s="38" t="n">
        <v>3.34348905844287</v>
      </c>
      <c r="C926" s="38" t="n">
        <v>3.34899787587246</v>
      </c>
      <c r="D926" s="38" t="n">
        <v>3.35725720809685</v>
      </c>
      <c r="E926" s="38" t="n">
        <v>3.3597820353499</v>
      </c>
      <c r="F926" s="38" t="n">
        <v>3.36367958453152</v>
      </c>
      <c r="G926" s="38" t="n">
        <v>3.37497045437849</v>
      </c>
      <c r="H926" s="38" t="n">
        <v>3.38820142021539</v>
      </c>
      <c r="I926" s="38" t="n">
        <v>3.42349933276351</v>
      </c>
      <c r="J926" s="38" t="n">
        <v>3.45528717509768</v>
      </c>
      <c r="K926" s="38" t="n">
        <v>3.47818595411132</v>
      </c>
      <c r="L926" s="38" t="n">
        <v>3.54095366583827</v>
      </c>
      <c r="M926" s="38" t="n">
        <v>3.57789713756261</v>
      </c>
      <c r="N926" s="38" t="n">
        <v>3.6369578539279</v>
      </c>
      <c r="O926" s="38" t="n">
        <v>3.71381291619557</v>
      </c>
    </row>
    <row r="927" customFormat="false" ht="15" hidden="false" customHeight="false" outlineLevel="0" collapsed="false">
      <c r="A927" s="30" t="n">
        <v>45127</v>
      </c>
      <c r="B927" s="38" t="n">
        <v>3.34108281001542</v>
      </c>
      <c r="C927" s="38" t="n">
        <v>3.35387658105968</v>
      </c>
      <c r="D927" s="38" t="n">
        <v>3.35702228242615</v>
      </c>
      <c r="E927" s="38" t="n">
        <v>3.35700196081526</v>
      </c>
      <c r="F927" s="38" t="n">
        <v>3.36495715086474</v>
      </c>
      <c r="G927" s="38" t="n">
        <v>3.3843380216563</v>
      </c>
      <c r="H927" s="38" t="n">
        <v>3.3901537379933</v>
      </c>
      <c r="I927" s="38" t="n">
        <v>3.42569630776662</v>
      </c>
      <c r="J927" s="38" t="n">
        <v>3.46509053398274</v>
      </c>
      <c r="K927" s="38" t="n">
        <v>3.46747534401481</v>
      </c>
      <c r="L927" s="38" t="n">
        <v>3.53654290006779</v>
      </c>
      <c r="M927" s="38" t="n">
        <v>3.57122541526158</v>
      </c>
      <c r="N927" s="38" t="n">
        <v>3.62874673154703</v>
      </c>
      <c r="O927" s="38" t="n">
        <v>3.71003014548779</v>
      </c>
    </row>
    <row r="928" customFormat="false" ht="15" hidden="false" customHeight="false" outlineLevel="0" collapsed="false">
      <c r="A928" s="30" t="n">
        <v>45128</v>
      </c>
      <c r="B928" s="38" t="n">
        <v>3.33831638199694</v>
      </c>
      <c r="C928" s="38" t="n">
        <v>3.3513080071003</v>
      </c>
      <c r="D928" s="38" t="n">
        <v>3.36005836223783</v>
      </c>
      <c r="E928" s="38" t="n">
        <v>3.36094850960298</v>
      </c>
      <c r="F928" s="38" t="n">
        <v>3.36715130516935</v>
      </c>
      <c r="G928" s="38" t="n">
        <v>3.36782695462564</v>
      </c>
      <c r="H928" s="38" t="n">
        <v>3.38800953447207</v>
      </c>
      <c r="I928" s="38" t="n">
        <v>3.42509702229296</v>
      </c>
      <c r="J928" s="38" t="n">
        <v>3.45318741408363</v>
      </c>
      <c r="K928" s="38" t="n">
        <v>3.47960302015644</v>
      </c>
      <c r="L928" s="38" t="n">
        <v>3.53546127036599</v>
      </c>
      <c r="M928" s="38" t="n">
        <v>3.57452723716291</v>
      </c>
      <c r="N928" s="38" t="n">
        <v>3.63926840672303</v>
      </c>
      <c r="O928" s="38" t="n">
        <v>3.70108606372667</v>
      </c>
    </row>
    <row r="929" customFormat="false" ht="15" hidden="false" customHeight="false" outlineLevel="0" collapsed="false">
      <c r="A929" s="30" t="n">
        <v>45131</v>
      </c>
      <c r="B929" s="38" t="n">
        <v>3.3490656545733</v>
      </c>
      <c r="C929" s="38" t="n">
        <v>3.35545694283556</v>
      </c>
      <c r="D929" s="38" t="n">
        <v>3.35295487735957</v>
      </c>
      <c r="E929" s="38" t="n">
        <v>3.36276347484284</v>
      </c>
      <c r="F929" s="38" t="n">
        <v>3.35705553677804</v>
      </c>
      <c r="G929" s="38" t="n">
        <v>3.37919364092805</v>
      </c>
      <c r="H929" s="38" t="n">
        <v>3.39489614695366</v>
      </c>
      <c r="I929" s="38" t="n">
        <v>3.43368914820457</v>
      </c>
      <c r="J929" s="38" t="n">
        <v>3.45992485280016</v>
      </c>
      <c r="K929" s="38" t="n">
        <v>3.46821798834036</v>
      </c>
      <c r="L929" s="38" t="n">
        <v>3.54507210193943</v>
      </c>
      <c r="M929" s="38" t="n">
        <v>3.57250383124718</v>
      </c>
      <c r="N929" s="38" t="n">
        <v>3.62572909600413</v>
      </c>
      <c r="O929" s="38" t="n">
        <v>3.68951199069175</v>
      </c>
    </row>
    <row r="930" customFormat="false" ht="15" hidden="false" customHeight="false" outlineLevel="0" collapsed="false">
      <c r="A930" s="30" t="n">
        <v>45132</v>
      </c>
      <c r="B930" s="38" t="n">
        <v>3.35631455999422</v>
      </c>
      <c r="C930" s="38" t="n">
        <v>3.36995173142968</v>
      </c>
      <c r="D930" s="38" t="n">
        <v>3.36875303008561</v>
      </c>
      <c r="E930" s="38" t="n">
        <v>3.37232278649082</v>
      </c>
      <c r="F930" s="38" t="n">
        <v>3.37813682696425</v>
      </c>
      <c r="G930" s="38" t="n">
        <v>3.38319301875693</v>
      </c>
      <c r="H930" s="38" t="n">
        <v>3.4046122785562</v>
      </c>
      <c r="I930" s="38" t="n">
        <v>3.44639997420211</v>
      </c>
      <c r="J930" s="38" t="n">
        <v>3.47007477935165</v>
      </c>
      <c r="K930" s="38" t="n">
        <v>3.48386582322734</v>
      </c>
      <c r="L930" s="38" t="n">
        <v>3.5537505112822</v>
      </c>
      <c r="M930" s="38" t="n">
        <v>3.57674107667429</v>
      </c>
      <c r="N930" s="38" t="n">
        <v>3.63252475965707</v>
      </c>
      <c r="O930" s="38" t="n">
        <v>3.72624485347748</v>
      </c>
    </row>
    <row r="931" customFormat="false" ht="15" hidden="false" customHeight="false" outlineLevel="0" collapsed="false">
      <c r="A931" s="30" t="n">
        <v>45133</v>
      </c>
      <c r="B931" s="38" t="n">
        <v>3.37751247167001</v>
      </c>
      <c r="C931" s="38" t="n">
        <v>3.37588495724868</v>
      </c>
      <c r="D931" s="38" t="n">
        <v>3.38131651559804</v>
      </c>
      <c r="E931" s="38" t="n">
        <v>3.38069895095256</v>
      </c>
      <c r="F931" s="38" t="n">
        <v>3.39222758416717</v>
      </c>
      <c r="G931" s="38" t="n">
        <v>3.40661161296982</v>
      </c>
      <c r="H931" s="38" t="n">
        <v>3.41867070193553</v>
      </c>
      <c r="I931" s="38" t="n">
        <v>3.44372534100439</v>
      </c>
      <c r="J931" s="38" t="n">
        <v>3.4772818887149</v>
      </c>
      <c r="K931" s="38" t="n">
        <v>3.49301272371753</v>
      </c>
      <c r="L931" s="38" t="n">
        <v>3.54802414932793</v>
      </c>
      <c r="M931" s="38" t="n">
        <v>3.59982914421321</v>
      </c>
      <c r="N931" s="38" t="n">
        <v>3.65686649736289</v>
      </c>
      <c r="O931" s="38" t="n">
        <v>3.72907629898579</v>
      </c>
    </row>
    <row r="932" customFormat="false" ht="15" hidden="false" customHeight="false" outlineLevel="0" collapsed="false">
      <c r="A932" s="30" t="n">
        <v>45134</v>
      </c>
      <c r="B932" s="38" t="n">
        <v>3.37618631615332</v>
      </c>
      <c r="C932" s="38" t="n">
        <v>3.37431933105972</v>
      </c>
      <c r="D932" s="38" t="n">
        <v>3.37958318058587</v>
      </c>
      <c r="E932" s="38" t="n">
        <v>3.38639132654967</v>
      </c>
      <c r="F932" s="38" t="n">
        <v>3.38654866607861</v>
      </c>
      <c r="G932" s="38" t="n">
        <v>3.41210793201007</v>
      </c>
      <c r="H932" s="38" t="n">
        <v>3.40536609232658</v>
      </c>
      <c r="I932" s="38" t="n">
        <v>3.44869678479571</v>
      </c>
      <c r="J932" s="38" t="n">
        <v>3.48100825936727</v>
      </c>
      <c r="K932" s="38" t="n">
        <v>3.49231335709377</v>
      </c>
      <c r="L932" s="38" t="n">
        <v>3.55611915565104</v>
      </c>
      <c r="M932" s="38" t="n">
        <v>3.60139642831553</v>
      </c>
      <c r="N932" s="38" t="n">
        <v>3.66152068269457</v>
      </c>
      <c r="O932" s="38" t="n">
        <v>3.72202037490677</v>
      </c>
    </row>
    <row r="933" customFormat="false" ht="15" hidden="false" customHeight="false" outlineLevel="0" collapsed="false">
      <c r="A933" s="30" t="n">
        <v>45135</v>
      </c>
      <c r="B933" s="38" t="n">
        <v>3.3730550162544</v>
      </c>
      <c r="C933" s="38" t="n">
        <v>3.3792537171628</v>
      </c>
      <c r="D933" s="38" t="n">
        <v>3.37984269525981</v>
      </c>
      <c r="E933" s="38" t="n">
        <v>3.38426740370593</v>
      </c>
      <c r="F933" s="38" t="n">
        <v>3.3924029000204</v>
      </c>
      <c r="G933" s="38" t="n">
        <v>3.42095885766415</v>
      </c>
      <c r="H933" s="38" t="n">
        <v>3.42526172286368</v>
      </c>
      <c r="I933" s="38" t="n">
        <v>3.46076709627792</v>
      </c>
      <c r="J933" s="38" t="n">
        <v>3.48110371546325</v>
      </c>
      <c r="K933" s="38" t="n">
        <v>3.51232147079225</v>
      </c>
      <c r="L933" s="38" t="n">
        <v>3.58172278386535</v>
      </c>
      <c r="M933" s="38" t="n">
        <v>3.60686790804807</v>
      </c>
      <c r="N933" s="38" t="n">
        <v>3.67927924411478</v>
      </c>
      <c r="O933" s="38" t="n">
        <v>3.75126711716511</v>
      </c>
    </row>
    <row r="934" customFormat="false" ht="15" hidden="false" customHeight="false" outlineLevel="0" collapsed="false">
      <c r="A934" s="30" t="n">
        <v>45138</v>
      </c>
      <c r="B934" s="38" t="n">
        <v>3.43471925567056</v>
      </c>
      <c r="C934" s="38" t="n">
        <v>3.44063984817967</v>
      </c>
      <c r="D934" s="38" t="n">
        <v>3.44466749254486</v>
      </c>
      <c r="E934" s="38" t="n">
        <v>3.45741214250356</v>
      </c>
      <c r="F934" s="38" t="n">
        <v>3.4544936157224</v>
      </c>
      <c r="G934" s="38" t="n">
        <v>3.46971297542529</v>
      </c>
      <c r="H934" s="38" t="n">
        <v>3.47729235150117</v>
      </c>
      <c r="I934" s="38" t="n">
        <v>3.51765836975267</v>
      </c>
      <c r="J934" s="38" t="n">
        <v>3.53252969094674</v>
      </c>
      <c r="K934" s="38" t="n">
        <v>3.56002754311166</v>
      </c>
      <c r="L934" s="38" t="n">
        <v>3.63656703976085</v>
      </c>
      <c r="M934" s="38" t="n">
        <v>3.64428590543738</v>
      </c>
      <c r="N934" s="38" t="n">
        <v>3.7149427359414</v>
      </c>
      <c r="O934" s="38" t="n">
        <v>3.79210479688476</v>
      </c>
    </row>
    <row r="935" customFormat="false" ht="15" hidden="false" customHeight="false" outlineLevel="0" collapsed="false">
      <c r="A935" s="30" t="n">
        <v>45139</v>
      </c>
      <c r="B935" s="38" t="n">
        <v>3.44699561731369</v>
      </c>
      <c r="C935" s="38" t="n">
        <v>3.45074860288312</v>
      </c>
      <c r="D935" s="38" t="n">
        <v>3.45659840380422</v>
      </c>
      <c r="E935" s="38" t="n">
        <v>3.45847214841825</v>
      </c>
      <c r="F935" s="38" t="n">
        <v>3.46640414476031</v>
      </c>
      <c r="G935" s="38" t="n">
        <v>3.47719374919921</v>
      </c>
      <c r="H935" s="38" t="n">
        <v>3.50556266943882</v>
      </c>
      <c r="I935" s="38" t="n">
        <v>3.52458495327269</v>
      </c>
      <c r="J935" s="38" t="n">
        <v>3.55503426385342</v>
      </c>
      <c r="K935" s="38" t="n">
        <v>3.56858402781054</v>
      </c>
      <c r="L935" s="38" t="n">
        <v>3.6376627813689</v>
      </c>
      <c r="M935" s="38" t="n">
        <v>3.67615790466611</v>
      </c>
      <c r="N935" s="38" t="n">
        <v>3.72798350875175</v>
      </c>
      <c r="O935" s="38" t="n">
        <v>3.79556428895105</v>
      </c>
    </row>
    <row r="936" customFormat="false" ht="15" hidden="false" customHeight="false" outlineLevel="0" collapsed="false">
      <c r="A936" s="30" t="n">
        <v>45140</v>
      </c>
      <c r="B936" s="38" t="n">
        <v>3.45109666095405</v>
      </c>
      <c r="C936" s="38" t="n">
        <v>3.46931007792026</v>
      </c>
      <c r="D936" s="38" t="n">
        <v>3.4586520068535</v>
      </c>
      <c r="E936" s="38" t="n">
        <v>3.47097819916504</v>
      </c>
      <c r="F936" s="38" t="n">
        <v>3.46650694078961</v>
      </c>
      <c r="G936" s="38" t="n">
        <v>3.49312571171775</v>
      </c>
      <c r="H936" s="38" t="n">
        <v>3.49612164853391</v>
      </c>
      <c r="I936" s="38" t="n">
        <v>3.52671094369986</v>
      </c>
      <c r="J936" s="38" t="n">
        <v>3.55333731048174</v>
      </c>
      <c r="K936" s="38" t="n">
        <v>3.57489135703625</v>
      </c>
      <c r="L936" s="38" t="n">
        <v>3.63876849448368</v>
      </c>
      <c r="M936" s="38" t="n">
        <v>3.67535332580009</v>
      </c>
      <c r="N936" s="38" t="n">
        <v>3.72044403510917</v>
      </c>
      <c r="O936" s="38" t="n">
        <v>3.8010089472661</v>
      </c>
    </row>
    <row r="937" customFormat="false" ht="15" hidden="false" customHeight="false" outlineLevel="0" collapsed="false">
      <c r="A937" s="30" t="n">
        <v>45141</v>
      </c>
      <c r="B937" s="38" t="n">
        <v>3.44630660965124</v>
      </c>
      <c r="C937" s="38" t="n">
        <v>3.46059993845979</v>
      </c>
      <c r="D937" s="38" t="n">
        <v>3.46572705091184</v>
      </c>
      <c r="E937" s="38" t="n">
        <v>3.46450916557255</v>
      </c>
      <c r="F937" s="38" t="n">
        <v>3.47130791671729</v>
      </c>
      <c r="G937" s="38" t="n">
        <v>3.49503675362518</v>
      </c>
      <c r="H937" s="38" t="n">
        <v>3.49668948017318</v>
      </c>
      <c r="I937" s="38" t="n">
        <v>3.52406424565083</v>
      </c>
      <c r="J937" s="38" t="n">
        <v>3.55817849213447</v>
      </c>
      <c r="K937" s="38" t="n">
        <v>3.56836964512859</v>
      </c>
      <c r="L937" s="38" t="n">
        <v>3.6315314840638</v>
      </c>
      <c r="M937" s="38" t="n">
        <v>3.66739065720389</v>
      </c>
      <c r="N937" s="38" t="n">
        <v>3.71824577704494</v>
      </c>
      <c r="O937" s="38" t="n">
        <v>3.7943391566794</v>
      </c>
    </row>
    <row r="938" customFormat="false" ht="15" hidden="false" customHeight="false" outlineLevel="0" collapsed="false">
      <c r="A938" s="30" t="n">
        <v>45142</v>
      </c>
      <c r="B938" s="38" t="n">
        <v>3.47758102851526</v>
      </c>
      <c r="C938" s="38" t="n">
        <v>3.4824075134928</v>
      </c>
      <c r="D938" s="38" t="n">
        <v>3.48538200677112</v>
      </c>
      <c r="E938" s="38" t="n">
        <v>3.48575425102846</v>
      </c>
      <c r="F938" s="38" t="n">
        <v>3.48724730056763</v>
      </c>
      <c r="G938" s="38" t="n">
        <v>3.48959594861298</v>
      </c>
      <c r="H938" s="38" t="n">
        <v>3.51916153253172</v>
      </c>
      <c r="I938" s="38" t="n">
        <v>3.53566904475053</v>
      </c>
      <c r="J938" s="38" t="n">
        <v>3.56305875584775</v>
      </c>
      <c r="K938" s="38" t="n">
        <v>3.59435792249098</v>
      </c>
      <c r="L938" s="38" t="n">
        <v>3.65548771882965</v>
      </c>
      <c r="M938" s="38" t="n">
        <v>3.69015550606908</v>
      </c>
      <c r="N938" s="38" t="n">
        <v>3.75469693824185</v>
      </c>
      <c r="O938" s="38" t="n">
        <v>3.82311692553681</v>
      </c>
    </row>
    <row r="939" customFormat="false" ht="15" hidden="false" customHeight="false" outlineLevel="0" collapsed="false">
      <c r="A939" s="30" t="n">
        <v>45145</v>
      </c>
      <c r="B939" s="38" t="n">
        <v>3.44478312005826</v>
      </c>
      <c r="C939" s="38" t="n">
        <v>3.45823415876729</v>
      </c>
      <c r="D939" s="38" t="n">
        <v>3.46341046035797</v>
      </c>
      <c r="E939" s="38" t="n">
        <v>3.46105849780592</v>
      </c>
      <c r="F939" s="38" t="n">
        <v>3.45845872564808</v>
      </c>
      <c r="G939" s="38" t="n">
        <v>3.47498049184635</v>
      </c>
      <c r="H939" s="38" t="n">
        <v>3.48303321598594</v>
      </c>
      <c r="I939" s="38" t="n">
        <v>3.52448374602308</v>
      </c>
      <c r="J939" s="38" t="n">
        <v>3.54429607789112</v>
      </c>
      <c r="K939" s="38" t="n">
        <v>3.56992553669536</v>
      </c>
      <c r="L939" s="38" t="n">
        <v>3.6340677332377</v>
      </c>
      <c r="M939" s="38" t="n">
        <v>3.66122715253888</v>
      </c>
      <c r="N939" s="38" t="n">
        <v>3.72064574776376</v>
      </c>
      <c r="O939" s="38" t="n">
        <v>3.80323132082308</v>
      </c>
    </row>
    <row r="940" customFormat="false" ht="15" hidden="false" customHeight="false" outlineLevel="0" collapsed="false">
      <c r="A940" s="30" t="n">
        <v>45146</v>
      </c>
      <c r="B940" s="38" t="n">
        <v>3.40198170703523</v>
      </c>
      <c r="C940" s="38" t="n">
        <v>3.4030383320091</v>
      </c>
      <c r="D940" s="38" t="n">
        <v>3.40856118767044</v>
      </c>
      <c r="E940" s="38" t="n">
        <v>3.4099893717705</v>
      </c>
      <c r="F940" s="38" t="n">
        <v>3.41076279691947</v>
      </c>
      <c r="G940" s="38" t="n">
        <v>3.43175985308833</v>
      </c>
      <c r="H940" s="38" t="n">
        <v>3.44745262399907</v>
      </c>
      <c r="I940" s="38" t="n">
        <v>3.48085658584756</v>
      </c>
      <c r="J940" s="38" t="n">
        <v>3.5101635224458</v>
      </c>
      <c r="K940" s="38" t="n">
        <v>3.53418085312596</v>
      </c>
      <c r="L940" s="38" t="n">
        <v>3.59944169736461</v>
      </c>
      <c r="M940" s="38" t="n">
        <v>3.63469675976843</v>
      </c>
      <c r="N940" s="38" t="n">
        <v>3.68789664476969</v>
      </c>
      <c r="O940" s="38" t="n">
        <v>3.78785080031623</v>
      </c>
    </row>
    <row r="941" customFormat="false" ht="15" hidden="false" customHeight="false" outlineLevel="0" collapsed="false">
      <c r="A941" s="30" t="n">
        <v>45147</v>
      </c>
      <c r="B941" s="38" t="n">
        <v>3.45028643469722</v>
      </c>
      <c r="C941" s="38" t="n">
        <v>3.4458727564233</v>
      </c>
      <c r="D941" s="38" t="n">
        <v>3.45735909554597</v>
      </c>
      <c r="E941" s="38" t="n">
        <v>3.46605289591686</v>
      </c>
      <c r="F941" s="38" t="n">
        <v>3.4751319755484</v>
      </c>
      <c r="G941" s="38" t="n">
        <v>3.48138405695201</v>
      </c>
      <c r="H941" s="38" t="n">
        <v>3.49962238840823</v>
      </c>
      <c r="I941" s="38" t="n">
        <v>3.51889332283519</v>
      </c>
      <c r="J941" s="38" t="n">
        <v>3.55166230136659</v>
      </c>
      <c r="K941" s="38" t="n">
        <v>3.57104640753282</v>
      </c>
      <c r="L941" s="38" t="n">
        <v>3.63527448797724</v>
      </c>
      <c r="M941" s="38" t="n">
        <v>3.68314998615116</v>
      </c>
      <c r="N941" s="38" t="n">
        <v>3.72954262928561</v>
      </c>
      <c r="O941" s="38" t="n">
        <v>3.79976948256992</v>
      </c>
    </row>
    <row r="942" customFormat="false" ht="15" hidden="false" customHeight="false" outlineLevel="0" collapsed="false">
      <c r="A942" s="30" t="n">
        <v>45148</v>
      </c>
      <c r="B942" s="38" t="n">
        <v>3.46098212001947</v>
      </c>
      <c r="C942" s="38" t="n">
        <v>3.48212490346915</v>
      </c>
      <c r="D942" s="38" t="n">
        <v>3.4794954509533</v>
      </c>
      <c r="E942" s="38" t="n">
        <v>3.48312330432818</v>
      </c>
      <c r="F942" s="38" t="n">
        <v>3.48357824590579</v>
      </c>
      <c r="G942" s="38" t="n">
        <v>3.50267107374994</v>
      </c>
      <c r="H942" s="38" t="n">
        <v>3.50882094770962</v>
      </c>
      <c r="I942" s="38" t="n">
        <v>3.55080805412225</v>
      </c>
      <c r="J942" s="38" t="n">
        <v>3.56797628450311</v>
      </c>
      <c r="K942" s="38" t="n">
        <v>3.59482270657351</v>
      </c>
      <c r="L942" s="38" t="n">
        <v>3.65602073330141</v>
      </c>
      <c r="M942" s="38" t="n">
        <v>3.68283856299089</v>
      </c>
      <c r="N942" s="38" t="n">
        <v>3.75819947562618</v>
      </c>
      <c r="O942" s="38" t="n">
        <v>3.8365279264641</v>
      </c>
    </row>
    <row r="943" customFormat="false" ht="15" hidden="false" customHeight="false" outlineLevel="0" collapsed="false">
      <c r="A943" s="30" t="n">
        <v>45149</v>
      </c>
      <c r="B943" s="38" t="n">
        <v>3.50708777624433</v>
      </c>
      <c r="C943" s="38" t="n">
        <v>3.51198601004397</v>
      </c>
      <c r="D943" s="38" t="n">
        <v>3.52667375619998</v>
      </c>
      <c r="E943" s="38" t="n">
        <v>3.52184484375089</v>
      </c>
      <c r="F943" s="38" t="n">
        <v>3.52713106205914</v>
      </c>
      <c r="G943" s="38" t="n">
        <v>3.54321654335825</v>
      </c>
      <c r="H943" s="38" t="n">
        <v>3.55885079167641</v>
      </c>
      <c r="I943" s="38" t="n">
        <v>3.58921219660911</v>
      </c>
      <c r="J943" s="38" t="n">
        <v>3.61388456422985</v>
      </c>
      <c r="K943" s="38" t="n">
        <v>3.63762244417837</v>
      </c>
      <c r="L943" s="38" t="n">
        <v>3.6788937879317</v>
      </c>
      <c r="M943" s="38" t="n">
        <v>3.74619929680871</v>
      </c>
      <c r="N943" s="38" t="n">
        <v>3.79768586883907</v>
      </c>
      <c r="O943" s="38" t="n">
        <v>3.86670242964446</v>
      </c>
    </row>
    <row r="944" customFormat="false" ht="15" hidden="false" customHeight="false" outlineLevel="0" collapsed="false">
      <c r="A944" s="30" t="n">
        <v>45152</v>
      </c>
      <c r="B944" s="38" t="n">
        <v>3.49321021053493</v>
      </c>
      <c r="C944" s="38" t="n">
        <v>3.51256846084012</v>
      </c>
      <c r="D944" s="38" t="n">
        <v>3.50522493131325</v>
      </c>
      <c r="E944" s="38" t="n">
        <v>3.51653303554431</v>
      </c>
      <c r="F944" s="38" t="n">
        <v>3.51073080025362</v>
      </c>
      <c r="G944" s="38" t="n">
        <v>3.54686623974202</v>
      </c>
      <c r="H944" s="38" t="n">
        <v>3.53819527849178</v>
      </c>
      <c r="I944" s="38" t="n">
        <v>3.58002373651851</v>
      </c>
      <c r="J944" s="38" t="n">
        <v>3.59248426216315</v>
      </c>
      <c r="K944" s="38" t="n">
        <v>3.62603541332981</v>
      </c>
      <c r="L944" s="38" t="n">
        <v>3.68349268545591</v>
      </c>
      <c r="M944" s="38" t="n">
        <v>3.73280299143768</v>
      </c>
      <c r="N944" s="38" t="n">
        <v>3.77749929011688</v>
      </c>
      <c r="O944" s="38" t="n">
        <v>3.86360741598917</v>
      </c>
    </row>
    <row r="945" customFormat="false" ht="15" hidden="false" customHeight="false" outlineLevel="0" collapsed="false">
      <c r="A945" s="30" t="n">
        <v>45153</v>
      </c>
      <c r="B945" s="38" t="n">
        <v>3.45213015487359</v>
      </c>
      <c r="C945" s="38" t="n">
        <v>3.46018756022409</v>
      </c>
      <c r="D945" s="38" t="n">
        <v>3.4643738122786</v>
      </c>
      <c r="E945" s="38" t="n">
        <v>3.47284479728002</v>
      </c>
      <c r="F945" s="38" t="n">
        <v>3.47715857756339</v>
      </c>
      <c r="G945" s="38" t="n">
        <v>3.49429357127863</v>
      </c>
      <c r="H945" s="38" t="n">
        <v>3.50483542811703</v>
      </c>
      <c r="I945" s="38" t="n">
        <v>3.5397704328543</v>
      </c>
      <c r="J945" s="38" t="n">
        <v>3.55583920366991</v>
      </c>
      <c r="K945" s="38" t="n">
        <v>3.58444978005793</v>
      </c>
      <c r="L945" s="38" t="n">
        <v>3.6509100010245</v>
      </c>
      <c r="M945" s="38" t="n">
        <v>3.67061043305689</v>
      </c>
      <c r="N945" s="38" t="n">
        <v>3.73694284661836</v>
      </c>
      <c r="O945" s="38" t="n">
        <v>3.8138254453052</v>
      </c>
    </row>
    <row r="946" customFormat="false" ht="15" hidden="false" customHeight="false" outlineLevel="0" collapsed="false">
      <c r="A946" s="30" t="n">
        <v>45154</v>
      </c>
      <c r="B946" s="38" t="n">
        <v>3.44697936217956</v>
      </c>
      <c r="C946" s="38" t="n">
        <v>3.44616250741448</v>
      </c>
      <c r="D946" s="38" t="n">
        <v>3.44646190530908</v>
      </c>
      <c r="E946" s="38" t="n">
        <v>3.45235430712148</v>
      </c>
      <c r="F946" s="38" t="n">
        <v>3.45042446692941</v>
      </c>
      <c r="G946" s="38" t="n">
        <v>3.46746689574749</v>
      </c>
      <c r="H946" s="38" t="n">
        <v>3.47500368967844</v>
      </c>
      <c r="I946" s="38" t="n">
        <v>3.52436012271444</v>
      </c>
      <c r="J946" s="38" t="n">
        <v>3.54342189339901</v>
      </c>
      <c r="K946" s="38" t="n">
        <v>3.55598090487043</v>
      </c>
      <c r="L946" s="38" t="n">
        <v>3.62177584477007</v>
      </c>
      <c r="M946" s="38" t="n">
        <v>3.66614561832539</v>
      </c>
      <c r="N946" s="38" t="n">
        <v>3.71788724859717</v>
      </c>
      <c r="O946" s="38" t="n">
        <v>3.78137846404457</v>
      </c>
    </row>
    <row r="947" customFormat="false" ht="15" hidden="false" customHeight="false" outlineLevel="0" collapsed="false">
      <c r="A947" s="30" t="n">
        <v>45155</v>
      </c>
      <c r="B947" s="38" t="n">
        <v>3.39124311463193</v>
      </c>
      <c r="C947" s="38" t="n">
        <v>3.41598888383916</v>
      </c>
      <c r="D947" s="38" t="n">
        <v>3.41232174199429</v>
      </c>
      <c r="E947" s="38" t="n">
        <v>3.42526349658928</v>
      </c>
      <c r="F947" s="38" t="n">
        <v>3.43225543770815</v>
      </c>
      <c r="G947" s="38" t="n">
        <v>3.44807886978069</v>
      </c>
      <c r="H947" s="38" t="n">
        <v>3.46497389183763</v>
      </c>
      <c r="I947" s="38" t="n">
        <v>3.49401041751715</v>
      </c>
      <c r="J947" s="38" t="n">
        <v>3.52205561194599</v>
      </c>
      <c r="K947" s="38" t="n">
        <v>3.54028780865256</v>
      </c>
      <c r="L947" s="38" t="n">
        <v>3.59841491153408</v>
      </c>
      <c r="M947" s="38" t="n">
        <v>3.62754148892761</v>
      </c>
      <c r="N947" s="38" t="n">
        <v>3.67149215143529</v>
      </c>
      <c r="O947" s="38" t="n">
        <v>3.76746527800693</v>
      </c>
    </row>
    <row r="948" customFormat="false" ht="15" hidden="false" customHeight="false" outlineLevel="0" collapsed="false">
      <c r="A948" s="30" t="n">
        <v>45156</v>
      </c>
      <c r="B948" s="38" t="n">
        <v>3.43123994506552</v>
      </c>
      <c r="C948" s="38" t="n">
        <v>3.44183447644057</v>
      </c>
      <c r="D948" s="38" t="n">
        <v>3.43522135976793</v>
      </c>
      <c r="E948" s="38" t="n">
        <v>3.44822737177176</v>
      </c>
      <c r="F948" s="38" t="n">
        <v>3.43284421748537</v>
      </c>
      <c r="G948" s="38" t="n">
        <v>3.46004117110788</v>
      </c>
      <c r="H948" s="38" t="n">
        <v>3.47516589831835</v>
      </c>
      <c r="I948" s="38" t="n">
        <v>3.51103717197327</v>
      </c>
      <c r="J948" s="38" t="n">
        <v>3.54005763577458</v>
      </c>
      <c r="K948" s="38" t="n">
        <v>3.54789427614187</v>
      </c>
      <c r="L948" s="38" t="n">
        <v>3.61736135599089</v>
      </c>
      <c r="M948" s="38" t="n">
        <v>3.66002630984118</v>
      </c>
      <c r="N948" s="38" t="n">
        <v>3.71981469720806</v>
      </c>
      <c r="O948" s="38" t="n">
        <v>3.78541944655674</v>
      </c>
    </row>
    <row r="949" customFormat="false" ht="15" hidden="false" customHeight="false" outlineLevel="0" collapsed="false">
      <c r="A949" s="30" t="n">
        <v>45159</v>
      </c>
      <c r="B949" s="38" t="n">
        <v>3.37833336243923</v>
      </c>
      <c r="C949" s="38" t="n">
        <v>3.37714225148452</v>
      </c>
      <c r="D949" s="38" t="n">
        <v>3.39990467255496</v>
      </c>
      <c r="E949" s="38" t="n">
        <v>3.39736981049079</v>
      </c>
      <c r="F949" s="38" t="n">
        <v>3.39801192134679</v>
      </c>
      <c r="G949" s="38" t="n">
        <v>3.40382320715241</v>
      </c>
      <c r="H949" s="38" t="n">
        <v>3.42160930230094</v>
      </c>
      <c r="I949" s="38" t="n">
        <v>3.46465534403985</v>
      </c>
      <c r="J949" s="38" t="n">
        <v>3.48946339081083</v>
      </c>
      <c r="K949" s="38" t="n">
        <v>3.49755096461016</v>
      </c>
      <c r="L949" s="38" t="n">
        <v>3.57569670155557</v>
      </c>
      <c r="M949" s="38" t="n">
        <v>3.60480875522777</v>
      </c>
      <c r="N949" s="38" t="n">
        <v>3.67996329359085</v>
      </c>
      <c r="O949" s="38" t="n">
        <v>3.75437501385384</v>
      </c>
    </row>
    <row r="950" customFormat="false" ht="15" hidden="false" customHeight="false" outlineLevel="0" collapsed="false">
      <c r="A950" s="30" t="n">
        <v>45160</v>
      </c>
      <c r="B950" s="38" t="n">
        <v>3.37055806620092</v>
      </c>
      <c r="C950" s="38" t="n">
        <v>3.38297912640466</v>
      </c>
      <c r="D950" s="38" t="n">
        <v>3.3833357693562</v>
      </c>
      <c r="E950" s="38" t="n">
        <v>3.39320051691198</v>
      </c>
      <c r="F950" s="38" t="n">
        <v>3.39095844121978</v>
      </c>
      <c r="G950" s="38" t="n">
        <v>3.40679189815446</v>
      </c>
      <c r="H950" s="38" t="n">
        <v>3.41798541528774</v>
      </c>
      <c r="I950" s="38" t="n">
        <v>3.45518847322226</v>
      </c>
      <c r="J950" s="38" t="n">
        <v>3.49050224380146</v>
      </c>
      <c r="K950" s="38" t="n">
        <v>3.49940615157994</v>
      </c>
      <c r="L950" s="38" t="n">
        <v>3.56975906680733</v>
      </c>
      <c r="M950" s="38" t="n">
        <v>3.60354278869718</v>
      </c>
      <c r="N950" s="38" t="n">
        <v>3.65499161149029</v>
      </c>
      <c r="O950" s="38" t="n">
        <v>3.75113793304251</v>
      </c>
    </row>
    <row r="951" customFormat="false" ht="15" hidden="false" customHeight="false" outlineLevel="0" collapsed="false">
      <c r="A951" s="30" t="n">
        <v>45161</v>
      </c>
      <c r="B951" s="38" t="n">
        <v>3.34834964077184</v>
      </c>
      <c r="C951" s="38" t="n">
        <v>3.34914225564373</v>
      </c>
      <c r="D951" s="38" t="n">
        <v>3.34497503508574</v>
      </c>
      <c r="E951" s="38" t="n">
        <v>3.35978484531317</v>
      </c>
      <c r="F951" s="38" t="n">
        <v>3.36474394723193</v>
      </c>
      <c r="G951" s="38" t="n">
        <v>3.37317661064856</v>
      </c>
      <c r="H951" s="38" t="n">
        <v>3.38400810168452</v>
      </c>
      <c r="I951" s="38" t="n">
        <v>3.42418552966009</v>
      </c>
      <c r="J951" s="38" t="n">
        <v>3.4559950801865</v>
      </c>
      <c r="K951" s="38" t="n">
        <v>3.47637532046679</v>
      </c>
      <c r="L951" s="38" t="n">
        <v>3.53094186416507</v>
      </c>
      <c r="M951" s="38" t="n">
        <v>3.57910431715083</v>
      </c>
      <c r="N951" s="38" t="n">
        <v>3.64083456332405</v>
      </c>
      <c r="O951" s="38" t="n">
        <v>3.70925793712646</v>
      </c>
    </row>
    <row r="952" customFormat="false" ht="15" hidden="false" customHeight="false" outlineLevel="0" collapsed="false">
      <c r="A952" s="30" t="n">
        <v>45162</v>
      </c>
      <c r="B952" s="38" t="n">
        <v>3.32870943535264</v>
      </c>
      <c r="C952" s="38" t="n">
        <v>3.34008060412027</v>
      </c>
      <c r="D952" s="38" t="n">
        <v>3.32858444398456</v>
      </c>
      <c r="E952" s="38" t="n">
        <v>3.34721802142326</v>
      </c>
      <c r="F952" s="38" t="n">
        <v>3.35524424280494</v>
      </c>
      <c r="G952" s="38" t="n">
        <v>3.35974196053253</v>
      </c>
      <c r="H952" s="38" t="n">
        <v>3.372816723044</v>
      </c>
      <c r="I952" s="38" t="n">
        <v>3.41516598285403</v>
      </c>
      <c r="J952" s="38" t="n">
        <v>3.43472466682195</v>
      </c>
      <c r="K952" s="38" t="n">
        <v>3.44399275249643</v>
      </c>
      <c r="L952" s="38" t="n">
        <v>3.52153962100059</v>
      </c>
      <c r="M952" s="38" t="n">
        <v>3.56837746707833</v>
      </c>
      <c r="N952" s="38" t="n">
        <v>3.62925978087347</v>
      </c>
      <c r="O952" s="38" t="n">
        <v>3.70293337707232</v>
      </c>
    </row>
    <row r="953" customFormat="false" ht="15" hidden="false" customHeight="false" outlineLevel="0" collapsed="false">
      <c r="A953" s="30" t="n">
        <v>45163</v>
      </c>
      <c r="B953" s="38" t="n">
        <v>3.33259831938592</v>
      </c>
      <c r="C953" s="38" t="n">
        <v>3.34374172909983</v>
      </c>
      <c r="D953" s="38" t="n">
        <v>3.34165449779977</v>
      </c>
      <c r="E953" s="38" t="n">
        <v>3.3368360321586</v>
      </c>
      <c r="F953" s="38" t="n">
        <v>3.35860240071095</v>
      </c>
      <c r="G953" s="38" t="n">
        <v>3.36519470400958</v>
      </c>
      <c r="H953" s="38" t="n">
        <v>3.38658700681289</v>
      </c>
      <c r="I953" s="38" t="n">
        <v>3.40506529140678</v>
      </c>
      <c r="J953" s="38" t="n">
        <v>3.43892570129198</v>
      </c>
      <c r="K953" s="38" t="n">
        <v>3.46435186917397</v>
      </c>
      <c r="L953" s="38" t="n">
        <v>3.5225703406719</v>
      </c>
      <c r="M953" s="38" t="n">
        <v>3.55759932884747</v>
      </c>
      <c r="N953" s="38" t="n">
        <v>3.6069329440884</v>
      </c>
      <c r="O953" s="38" t="n">
        <v>3.71031096622589</v>
      </c>
    </row>
    <row r="954" customFormat="false" ht="15" hidden="false" customHeight="false" outlineLevel="0" collapsed="false">
      <c r="A954" s="30" t="n">
        <v>45166</v>
      </c>
      <c r="B954" s="38" t="n">
        <v>3.35565939666808</v>
      </c>
      <c r="C954" s="38" t="n">
        <v>3.36483529254655</v>
      </c>
      <c r="D954" s="38" t="n">
        <v>3.36754089009945</v>
      </c>
      <c r="E954" s="38" t="n">
        <v>3.36954411160505</v>
      </c>
      <c r="F954" s="38" t="n">
        <v>3.36920336619926</v>
      </c>
      <c r="G954" s="38" t="n">
        <v>3.38937357903739</v>
      </c>
      <c r="H954" s="38" t="n">
        <v>3.40859129977857</v>
      </c>
      <c r="I954" s="38" t="n">
        <v>3.43389473476229</v>
      </c>
      <c r="J954" s="38" t="n">
        <v>3.4710226094024</v>
      </c>
      <c r="K954" s="38" t="n">
        <v>3.4722597422676</v>
      </c>
      <c r="L954" s="38" t="n">
        <v>3.5334217883167</v>
      </c>
      <c r="M954" s="38" t="n">
        <v>3.590601750204</v>
      </c>
      <c r="N954" s="38" t="n">
        <v>3.63632602860401</v>
      </c>
      <c r="O954" s="38" t="n">
        <v>3.73342741594178</v>
      </c>
    </row>
    <row r="955" customFormat="false" ht="15" hidden="false" customHeight="false" outlineLevel="0" collapsed="false">
      <c r="A955" s="30" t="n">
        <v>45167</v>
      </c>
      <c r="B955" s="38" t="n">
        <v>3.36989150791828</v>
      </c>
      <c r="C955" s="38" t="n">
        <v>3.37509694203283</v>
      </c>
      <c r="D955" s="38" t="n">
        <v>3.37505987476196</v>
      </c>
      <c r="E955" s="38" t="n">
        <v>3.36826508370814</v>
      </c>
      <c r="F955" s="38" t="n">
        <v>3.36907007020399</v>
      </c>
      <c r="G955" s="38" t="n">
        <v>3.40350332202334</v>
      </c>
      <c r="H955" s="38" t="n">
        <v>3.3992937562006</v>
      </c>
      <c r="I955" s="38" t="n">
        <v>3.45177713255027</v>
      </c>
      <c r="J955" s="38" t="n">
        <v>3.47304920795343</v>
      </c>
      <c r="K955" s="38" t="n">
        <v>3.49073911627716</v>
      </c>
      <c r="L955" s="38" t="n">
        <v>3.55749873996375</v>
      </c>
      <c r="M955" s="38" t="n">
        <v>3.6007570606777</v>
      </c>
      <c r="N955" s="38" t="n">
        <v>3.65556272327253</v>
      </c>
      <c r="O955" s="38" t="n">
        <v>3.74814777992748</v>
      </c>
    </row>
    <row r="956" customFormat="false" ht="15" hidden="false" customHeight="false" outlineLevel="0" collapsed="false">
      <c r="A956" s="30" t="n">
        <v>45168</v>
      </c>
      <c r="B956" s="38" t="n">
        <v>3.3791288130747</v>
      </c>
      <c r="C956" s="38" t="n">
        <v>3.37540602261608</v>
      </c>
      <c r="D956" s="38" t="n">
        <v>3.37503943568734</v>
      </c>
      <c r="E956" s="38" t="n">
        <v>3.39050210122201</v>
      </c>
      <c r="F956" s="38" t="n">
        <v>3.37574332669732</v>
      </c>
      <c r="G956" s="38" t="n">
        <v>3.40598606226458</v>
      </c>
      <c r="H956" s="38" t="n">
        <v>3.42145936726764</v>
      </c>
      <c r="I956" s="38" t="n">
        <v>3.44585317865415</v>
      </c>
      <c r="J956" s="38" t="n">
        <v>3.48326297211647</v>
      </c>
      <c r="K956" s="38" t="n">
        <v>3.4992684569811</v>
      </c>
      <c r="L956" s="38" t="n">
        <v>3.55924166241846</v>
      </c>
      <c r="M956" s="38" t="n">
        <v>3.61095497696273</v>
      </c>
      <c r="N956" s="38" t="n">
        <v>3.65678979638313</v>
      </c>
      <c r="O956" s="38" t="n">
        <v>3.75045692721026</v>
      </c>
    </row>
    <row r="957" customFormat="false" ht="15" hidden="false" customHeight="false" outlineLevel="0" collapsed="false">
      <c r="A957" s="30" t="n">
        <v>45169</v>
      </c>
      <c r="B957" s="38" t="n">
        <v>3.35847175323195</v>
      </c>
      <c r="C957" s="38" t="n">
        <v>3.37574847478358</v>
      </c>
      <c r="D957" s="38" t="n">
        <v>3.37843762858346</v>
      </c>
      <c r="E957" s="38" t="n">
        <v>3.37893645016759</v>
      </c>
      <c r="F957" s="38" t="n">
        <v>3.38968864134693</v>
      </c>
      <c r="G957" s="38" t="n">
        <v>3.40220232408014</v>
      </c>
      <c r="H957" s="38" t="n">
        <v>3.42259386719726</v>
      </c>
      <c r="I957" s="38" t="n">
        <v>3.45309929717645</v>
      </c>
      <c r="J957" s="38" t="n">
        <v>3.47873888061599</v>
      </c>
      <c r="K957" s="38" t="n">
        <v>3.49948299774695</v>
      </c>
      <c r="L957" s="38" t="n">
        <v>3.55693647173766</v>
      </c>
      <c r="M957" s="38" t="n">
        <v>3.59975756764186</v>
      </c>
      <c r="N957" s="38" t="n">
        <v>3.65990409272658</v>
      </c>
      <c r="O957" s="38" t="n">
        <v>3.73766499044982</v>
      </c>
    </row>
    <row r="958" customFormat="false" ht="15" hidden="false" customHeight="false" outlineLevel="0" collapsed="false">
      <c r="A958" s="30" t="n">
        <v>45170</v>
      </c>
      <c r="B958" s="38" t="n">
        <v>3.3695761033084</v>
      </c>
      <c r="C958" s="38" t="n">
        <v>3.36711126607129</v>
      </c>
      <c r="D958" s="38" t="n">
        <v>3.37291734053018</v>
      </c>
      <c r="E958" s="38" t="n">
        <v>3.36621626873314</v>
      </c>
      <c r="F958" s="38" t="n">
        <v>3.38542887851962</v>
      </c>
      <c r="G958" s="38" t="n">
        <v>3.3914862442719</v>
      </c>
      <c r="H958" s="38" t="n">
        <v>3.40218031626949</v>
      </c>
      <c r="I958" s="38" t="n">
        <v>3.45142912556767</v>
      </c>
      <c r="J958" s="38" t="n">
        <v>3.47168254405162</v>
      </c>
      <c r="K958" s="38" t="n">
        <v>3.49474554448223</v>
      </c>
      <c r="L958" s="38" t="n">
        <v>3.55250576014372</v>
      </c>
      <c r="M958" s="38" t="n">
        <v>3.59008394779548</v>
      </c>
      <c r="N958" s="38" t="n">
        <v>3.64441959970474</v>
      </c>
      <c r="O958" s="38" t="n">
        <v>3.72927311016495</v>
      </c>
    </row>
    <row r="959" customFormat="false" ht="15" hidden="false" customHeight="false" outlineLevel="0" collapsed="false">
      <c r="A959" s="30" t="n">
        <v>45173</v>
      </c>
      <c r="B959" s="38" t="n">
        <v>3.35436976197298</v>
      </c>
      <c r="C959" s="38" t="n">
        <v>3.35091939989866</v>
      </c>
      <c r="D959" s="38" t="n">
        <v>3.36800339854391</v>
      </c>
      <c r="E959" s="38" t="n">
        <v>3.35848323197426</v>
      </c>
      <c r="F959" s="38" t="n">
        <v>3.3566118632753</v>
      </c>
      <c r="G959" s="38" t="n">
        <v>3.37039898659036</v>
      </c>
      <c r="H959" s="38" t="n">
        <v>3.38460377831566</v>
      </c>
      <c r="I959" s="38" t="n">
        <v>3.42692849656656</v>
      </c>
      <c r="J959" s="38" t="n">
        <v>3.45545289564846</v>
      </c>
      <c r="K959" s="38" t="n">
        <v>3.4837429767551</v>
      </c>
      <c r="L959" s="38" t="n">
        <v>3.54537859694977</v>
      </c>
      <c r="M959" s="38" t="n">
        <v>3.59557396945766</v>
      </c>
      <c r="N959" s="38" t="n">
        <v>3.65234172880681</v>
      </c>
      <c r="O959" s="38" t="n">
        <v>3.73850025803689</v>
      </c>
    </row>
    <row r="960" customFormat="false" ht="15" hidden="false" customHeight="false" outlineLevel="0" collapsed="false">
      <c r="A960" s="30" t="n">
        <v>45174</v>
      </c>
      <c r="B960" s="38" t="n">
        <v>3.34424615310269</v>
      </c>
      <c r="C960" s="38" t="n">
        <v>3.36011201294006</v>
      </c>
      <c r="D960" s="38" t="n">
        <v>3.34675670273698</v>
      </c>
      <c r="E960" s="38" t="n">
        <v>3.36198146383424</v>
      </c>
      <c r="F960" s="38" t="n">
        <v>3.36456521585636</v>
      </c>
      <c r="G960" s="38" t="n">
        <v>3.38664978919783</v>
      </c>
      <c r="H960" s="38" t="n">
        <v>3.3963794039219</v>
      </c>
      <c r="I960" s="38" t="n">
        <v>3.4328123724845</v>
      </c>
      <c r="J960" s="38" t="n">
        <v>3.46009267901788</v>
      </c>
      <c r="K960" s="38" t="n">
        <v>3.49427972400866</v>
      </c>
      <c r="L960" s="38" t="n">
        <v>3.55687662086773</v>
      </c>
      <c r="M960" s="38" t="n">
        <v>3.61776928467843</v>
      </c>
      <c r="N960" s="38" t="n">
        <v>3.67528685605415</v>
      </c>
      <c r="O960" s="38" t="n">
        <v>3.76802648928039</v>
      </c>
    </row>
    <row r="961" customFormat="false" ht="15" hidden="false" customHeight="false" outlineLevel="0" collapsed="false">
      <c r="A961" s="30" t="n">
        <v>45175</v>
      </c>
      <c r="B961" s="38" t="n">
        <v>3.3515123357885</v>
      </c>
      <c r="C961" s="38" t="n">
        <v>3.35958161281436</v>
      </c>
      <c r="D961" s="38" t="n">
        <v>3.35697281207192</v>
      </c>
      <c r="E961" s="38" t="n">
        <v>3.36554377251129</v>
      </c>
      <c r="F961" s="38" t="n">
        <v>3.37011683009643</v>
      </c>
      <c r="G961" s="38" t="n">
        <v>3.38805900086632</v>
      </c>
      <c r="H961" s="38" t="n">
        <v>3.40249255307108</v>
      </c>
      <c r="I961" s="38" t="n">
        <v>3.43830521080688</v>
      </c>
      <c r="J961" s="38" t="n">
        <v>3.46467625143499</v>
      </c>
      <c r="K961" s="38" t="n">
        <v>3.49706476567948</v>
      </c>
      <c r="L961" s="38" t="n">
        <v>3.55871239882086</v>
      </c>
      <c r="M961" s="38" t="n">
        <v>3.61892394476103</v>
      </c>
      <c r="N961" s="38" t="n">
        <v>3.66834356469137</v>
      </c>
      <c r="O961" s="38" t="n">
        <v>3.76425468558215</v>
      </c>
    </row>
    <row r="962" customFormat="false" ht="15" hidden="false" customHeight="false" outlineLevel="0" collapsed="false">
      <c r="A962" s="30" t="n">
        <v>45176</v>
      </c>
      <c r="B962" s="38" t="n">
        <v>3.32981121340024</v>
      </c>
      <c r="C962" s="38" t="n">
        <v>3.34643088930023</v>
      </c>
      <c r="D962" s="38" t="n">
        <v>3.33816191000729</v>
      </c>
      <c r="E962" s="38" t="n">
        <v>3.34934323817933</v>
      </c>
      <c r="F962" s="38" t="n">
        <v>3.35049269574071</v>
      </c>
      <c r="G962" s="38" t="n">
        <v>3.37106277070741</v>
      </c>
      <c r="H962" s="38" t="n">
        <v>3.38145492732819</v>
      </c>
      <c r="I962" s="38" t="n">
        <v>3.41429105581539</v>
      </c>
      <c r="J962" s="38" t="n">
        <v>3.44624031286525</v>
      </c>
      <c r="K962" s="38" t="n">
        <v>3.48126262969297</v>
      </c>
      <c r="L962" s="38" t="n">
        <v>3.54546045763394</v>
      </c>
      <c r="M962" s="38" t="n">
        <v>3.58376862427649</v>
      </c>
      <c r="N962" s="38" t="n">
        <v>3.66541229022409</v>
      </c>
      <c r="O962" s="38" t="n">
        <v>3.74726598388033</v>
      </c>
    </row>
    <row r="963" customFormat="false" ht="15" hidden="false" customHeight="false" outlineLevel="0" collapsed="false">
      <c r="A963" s="30" t="n">
        <v>45177</v>
      </c>
      <c r="B963" s="38" t="n">
        <v>3.33153012720992</v>
      </c>
      <c r="C963" s="38" t="n">
        <v>3.33419440399081</v>
      </c>
      <c r="D963" s="38" t="n">
        <v>3.33887288568967</v>
      </c>
      <c r="E963" s="38" t="n">
        <v>3.35045290103895</v>
      </c>
      <c r="F963" s="38" t="n">
        <v>3.33975069673412</v>
      </c>
      <c r="G963" s="38" t="n">
        <v>3.364395142853</v>
      </c>
      <c r="H963" s="38" t="n">
        <v>3.38254161110773</v>
      </c>
      <c r="I963" s="38" t="n">
        <v>3.40653450141822</v>
      </c>
      <c r="J963" s="38" t="n">
        <v>3.43404762213271</v>
      </c>
      <c r="K963" s="38" t="n">
        <v>3.46026150446094</v>
      </c>
      <c r="L963" s="38" t="n">
        <v>3.53216971999035</v>
      </c>
      <c r="M963" s="38" t="n">
        <v>3.56863273721558</v>
      </c>
      <c r="N963" s="38" t="n">
        <v>3.64480787639949</v>
      </c>
      <c r="O963" s="38" t="n">
        <v>3.72305276429268</v>
      </c>
    </row>
    <row r="964" customFormat="false" ht="15" hidden="false" customHeight="false" outlineLevel="0" collapsed="false">
      <c r="A964" s="30" t="n">
        <v>45180</v>
      </c>
      <c r="B964" s="38" t="n">
        <v>3.30796381515234</v>
      </c>
      <c r="C964" s="38" t="n">
        <v>3.30703677877412</v>
      </c>
      <c r="D964" s="38" t="n">
        <v>3.31966857898568</v>
      </c>
      <c r="E964" s="38" t="n">
        <v>3.31629738281907</v>
      </c>
      <c r="F964" s="38" t="n">
        <v>3.31575944916732</v>
      </c>
      <c r="G964" s="38" t="n">
        <v>3.3285307800367</v>
      </c>
      <c r="H964" s="38" t="n">
        <v>3.3487414058004</v>
      </c>
      <c r="I964" s="38" t="n">
        <v>3.38175789639744</v>
      </c>
      <c r="J964" s="38" t="n">
        <v>3.41644269310924</v>
      </c>
      <c r="K964" s="38" t="n">
        <v>3.42651164454718</v>
      </c>
      <c r="L964" s="38" t="n">
        <v>3.50995297418076</v>
      </c>
      <c r="M964" s="38" t="n">
        <v>3.55030982086779</v>
      </c>
      <c r="N964" s="38" t="n">
        <v>3.60280521673628</v>
      </c>
      <c r="O964" s="38" t="n">
        <v>3.70091143548791</v>
      </c>
    </row>
    <row r="965" customFormat="false" ht="15" hidden="false" customHeight="false" outlineLevel="0" collapsed="false">
      <c r="A965" s="30" t="n">
        <v>45181</v>
      </c>
      <c r="B965" s="38" t="n">
        <v>3.28744096267348</v>
      </c>
      <c r="C965" s="38" t="n">
        <v>3.29716211033124</v>
      </c>
      <c r="D965" s="38" t="n">
        <v>3.29255005577086</v>
      </c>
      <c r="E965" s="38" t="n">
        <v>3.31542781535239</v>
      </c>
      <c r="F965" s="38" t="n">
        <v>3.29982710846579</v>
      </c>
      <c r="G965" s="38" t="n">
        <v>3.31699434871825</v>
      </c>
      <c r="H965" s="38" t="n">
        <v>3.33600152280359</v>
      </c>
      <c r="I965" s="38" t="n">
        <v>3.38291944281266</v>
      </c>
      <c r="J965" s="38" t="n">
        <v>3.40861883920101</v>
      </c>
      <c r="K965" s="38" t="n">
        <v>3.42687212844857</v>
      </c>
      <c r="L965" s="38" t="n">
        <v>3.49973902204292</v>
      </c>
      <c r="M965" s="38" t="n">
        <v>3.53919234615421</v>
      </c>
      <c r="N965" s="38" t="n">
        <v>3.60590763950309</v>
      </c>
      <c r="O965" s="38" t="n">
        <v>3.7021102231445</v>
      </c>
    </row>
    <row r="966" customFormat="false" ht="15" hidden="false" customHeight="false" outlineLevel="0" collapsed="false">
      <c r="A966" s="30" t="n">
        <v>45182</v>
      </c>
      <c r="B966" s="38" t="n">
        <v>3.27191064321412</v>
      </c>
      <c r="C966" s="38" t="n">
        <v>3.2726110183788</v>
      </c>
      <c r="D966" s="38" t="n">
        <v>3.28434673706263</v>
      </c>
      <c r="E966" s="38" t="n">
        <v>3.29014047877252</v>
      </c>
      <c r="F966" s="38" t="n">
        <v>3.29177116437591</v>
      </c>
      <c r="G966" s="38" t="n">
        <v>3.3132032748254</v>
      </c>
      <c r="H966" s="38" t="n">
        <v>3.32029471236207</v>
      </c>
      <c r="I966" s="38" t="n">
        <v>3.35786830864016</v>
      </c>
      <c r="J966" s="38" t="n">
        <v>3.38765908636495</v>
      </c>
      <c r="K966" s="38" t="n">
        <v>3.41077047379089</v>
      </c>
      <c r="L966" s="38" t="n">
        <v>3.48757138838002</v>
      </c>
      <c r="M966" s="38" t="n">
        <v>3.52748177886981</v>
      </c>
      <c r="N966" s="38" t="n">
        <v>3.58858705548993</v>
      </c>
      <c r="O966" s="38" t="n">
        <v>3.68453584083661</v>
      </c>
    </row>
    <row r="967" customFormat="false" ht="15" hidden="false" customHeight="false" outlineLevel="0" collapsed="false">
      <c r="A967" s="30" t="n">
        <v>45183</v>
      </c>
      <c r="B967" s="38" t="n">
        <v>3.31842209521232</v>
      </c>
      <c r="C967" s="38" t="n">
        <v>3.32079327920361</v>
      </c>
      <c r="D967" s="38" t="n">
        <v>3.32472943917243</v>
      </c>
      <c r="E967" s="38" t="n">
        <v>3.31555627166509</v>
      </c>
      <c r="F967" s="38" t="n">
        <v>3.31493707336689</v>
      </c>
      <c r="G967" s="38" t="n">
        <v>3.3534199325836</v>
      </c>
      <c r="H967" s="38" t="n">
        <v>3.36252573537997</v>
      </c>
      <c r="I967" s="38" t="n">
        <v>3.39479791656067</v>
      </c>
      <c r="J967" s="38" t="n">
        <v>3.42686349159707</v>
      </c>
      <c r="K967" s="38" t="n">
        <v>3.45738402813858</v>
      </c>
      <c r="L967" s="38" t="n">
        <v>3.52133621971494</v>
      </c>
      <c r="M967" s="38" t="n">
        <v>3.56451865578997</v>
      </c>
      <c r="N967" s="38" t="n">
        <v>3.61636366169818</v>
      </c>
      <c r="O967" s="38" t="n">
        <v>3.70526375153888</v>
      </c>
    </row>
    <row r="968" customFormat="false" ht="15" hidden="false" customHeight="false" outlineLevel="0" collapsed="false">
      <c r="A968" s="30" t="n">
        <v>45184</v>
      </c>
      <c r="B968" s="38" t="n">
        <v>3.25788025754131</v>
      </c>
      <c r="C968" s="38" t="n">
        <v>3.27978494265722</v>
      </c>
      <c r="D968" s="38" t="n">
        <v>3.28691167582751</v>
      </c>
      <c r="E968" s="38" t="n">
        <v>3.29153625530162</v>
      </c>
      <c r="F968" s="38" t="n">
        <v>3.29380511667623</v>
      </c>
      <c r="G968" s="38" t="n">
        <v>3.30473554564924</v>
      </c>
      <c r="H968" s="38" t="n">
        <v>3.31642922807797</v>
      </c>
      <c r="I968" s="38" t="n">
        <v>3.34998658531306</v>
      </c>
      <c r="J968" s="38" t="n">
        <v>3.38181320323357</v>
      </c>
      <c r="K968" s="38" t="n">
        <v>3.4001299626635</v>
      </c>
      <c r="L968" s="38" t="n">
        <v>3.48385251564896</v>
      </c>
      <c r="M968" s="38" t="n">
        <v>3.51162620546865</v>
      </c>
      <c r="N968" s="38" t="n">
        <v>3.5815442591808</v>
      </c>
      <c r="O968" s="38" t="n">
        <v>3.65967632538649</v>
      </c>
    </row>
    <row r="969" customFormat="false" ht="15" hidden="false" customHeight="false" outlineLevel="0" collapsed="false">
      <c r="A969" s="30" t="n">
        <v>45187</v>
      </c>
      <c r="B969" s="38" t="n">
        <v>3.27621170420997</v>
      </c>
      <c r="C969" s="38" t="n">
        <v>3.27814248917015</v>
      </c>
      <c r="D969" s="38" t="n">
        <v>3.28022146571648</v>
      </c>
      <c r="E969" s="38" t="n">
        <v>3.28083041861227</v>
      </c>
      <c r="F969" s="38" t="n">
        <v>3.29170500443185</v>
      </c>
      <c r="G969" s="38" t="n">
        <v>3.30402980509879</v>
      </c>
      <c r="H969" s="38" t="n">
        <v>3.32033420957144</v>
      </c>
      <c r="I969" s="38" t="n">
        <v>3.36716462175467</v>
      </c>
      <c r="J969" s="38" t="n">
        <v>3.38349073330218</v>
      </c>
      <c r="K969" s="38" t="n">
        <v>3.40808055376638</v>
      </c>
      <c r="L969" s="38" t="n">
        <v>3.46666762209035</v>
      </c>
      <c r="M969" s="38" t="n">
        <v>3.50862090524039</v>
      </c>
      <c r="N969" s="38" t="n">
        <v>3.57312475368213</v>
      </c>
      <c r="O969" s="38" t="n">
        <v>3.6725460120248</v>
      </c>
    </row>
    <row r="970" customFormat="false" ht="15" hidden="false" customHeight="false" outlineLevel="0" collapsed="false">
      <c r="A970" s="30" t="n">
        <v>45188</v>
      </c>
      <c r="B970" s="38" t="n">
        <v>3.26599895611598</v>
      </c>
      <c r="C970" s="38" t="n">
        <v>3.27354600441072</v>
      </c>
      <c r="D970" s="38" t="n">
        <v>3.27053037431222</v>
      </c>
      <c r="E970" s="38" t="n">
        <v>3.2629523289727</v>
      </c>
      <c r="F970" s="38" t="n">
        <v>3.27989865611868</v>
      </c>
      <c r="G970" s="38" t="n">
        <v>3.31417859521047</v>
      </c>
      <c r="H970" s="38" t="n">
        <v>3.31698166229083</v>
      </c>
      <c r="I970" s="38" t="n">
        <v>3.35652162580575</v>
      </c>
      <c r="J970" s="38" t="n">
        <v>3.37067817713347</v>
      </c>
      <c r="K970" s="38" t="n">
        <v>3.38014629906052</v>
      </c>
      <c r="L970" s="38" t="n">
        <v>3.44901386491551</v>
      </c>
      <c r="M970" s="38" t="n">
        <v>3.49930780066322</v>
      </c>
      <c r="N970" s="38" t="n">
        <v>3.55439457188802</v>
      </c>
      <c r="O970" s="38" t="n">
        <v>3.63216441398475</v>
      </c>
    </row>
    <row r="971" customFormat="false" ht="15" hidden="false" customHeight="false" outlineLevel="0" collapsed="false">
      <c r="A971" s="30" t="n">
        <v>45189</v>
      </c>
      <c r="B971" s="38" t="n">
        <v>3.25714069834847</v>
      </c>
      <c r="C971" s="38" t="n">
        <v>3.26965549516553</v>
      </c>
      <c r="D971" s="38" t="n">
        <v>3.26518035032503</v>
      </c>
      <c r="E971" s="38" t="n">
        <v>3.27406618575225</v>
      </c>
      <c r="F971" s="38" t="n">
        <v>3.27860876059484</v>
      </c>
      <c r="G971" s="38" t="n">
        <v>3.29068639310264</v>
      </c>
      <c r="H971" s="38" t="n">
        <v>3.30132516561695</v>
      </c>
      <c r="I971" s="38" t="n">
        <v>3.33789770581742</v>
      </c>
      <c r="J971" s="38" t="n">
        <v>3.37834544760412</v>
      </c>
      <c r="K971" s="38" t="n">
        <v>3.39582778043292</v>
      </c>
      <c r="L971" s="38" t="n">
        <v>3.45851606039013</v>
      </c>
      <c r="M971" s="38" t="n">
        <v>3.49045879306328</v>
      </c>
      <c r="N971" s="38" t="n">
        <v>3.54486445748105</v>
      </c>
      <c r="O971" s="38" t="n">
        <v>3.6422448759565</v>
      </c>
    </row>
    <row r="972" customFormat="false" ht="15" hidden="false" customHeight="false" outlineLevel="0" collapsed="false">
      <c r="A972" s="30" t="n">
        <v>45190</v>
      </c>
      <c r="B972" s="38" t="n">
        <v>3.24699586957267</v>
      </c>
      <c r="C972" s="38" t="n">
        <v>3.24611109160212</v>
      </c>
      <c r="D972" s="38" t="n">
        <v>3.24726502633774</v>
      </c>
      <c r="E972" s="38" t="n">
        <v>3.24476477779806</v>
      </c>
      <c r="F972" s="38" t="n">
        <v>3.26400962875985</v>
      </c>
      <c r="G972" s="38" t="n">
        <v>3.28150813359277</v>
      </c>
      <c r="H972" s="38" t="n">
        <v>3.28415570913089</v>
      </c>
      <c r="I972" s="38" t="n">
        <v>3.31786152633149</v>
      </c>
      <c r="J972" s="38" t="n">
        <v>3.35686617636107</v>
      </c>
      <c r="K972" s="38" t="n">
        <v>3.36794203097254</v>
      </c>
      <c r="L972" s="38" t="n">
        <v>3.446853846928</v>
      </c>
      <c r="M972" s="38" t="n">
        <v>3.47924698755288</v>
      </c>
      <c r="N972" s="38" t="n">
        <v>3.5372916233819</v>
      </c>
      <c r="O972" s="38" t="n">
        <v>3.62385204733715</v>
      </c>
    </row>
    <row r="973" customFormat="false" ht="15" hidden="false" customHeight="false" outlineLevel="0" collapsed="false">
      <c r="A973" s="30" t="n">
        <v>45191</v>
      </c>
      <c r="B973" s="38" t="n">
        <v>3.21678460108432</v>
      </c>
      <c r="C973" s="38" t="n">
        <v>3.22957101851686</v>
      </c>
      <c r="D973" s="38" t="n">
        <v>3.23231650963374</v>
      </c>
      <c r="E973" s="38" t="n">
        <v>3.23757775215077</v>
      </c>
      <c r="F973" s="38" t="n">
        <v>3.23739598597721</v>
      </c>
      <c r="G973" s="38" t="n">
        <v>3.24908243427844</v>
      </c>
      <c r="H973" s="38" t="n">
        <v>3.26555161415215</v>
      </c>
      <c r="I973" s="38" t="n">
        <v>3.29710341389133</v>
      </c>
      <c r="J973" s="38" t="n">
        <v>3.33529216310928</v>
      </c>
      <c r="K973" s="38" t="n">
        <v>3.35473915082496</v>
      </c>
      <c r="L973" s="38" t="n">
        <v>3.41206594018373</v>
      </c>
      <c r="M973" s="38" t="n">
        <v>3.45037137947647</v>
      </c>
      <c r="N973" s="38" t="n">
        <v>3.52427942281047</v>
      </c>
      <c r="O973" s="38" t="n">
        <v>3.59904662131174</v>
      </c>
    </row>
    <row r="974" customFormat="false" ht="15" hidden="false" customHeight="false" outlineLevel="0" collapsed="false">
      <c r="A974" s="30" t="n">
        <v>45194</v>
      </c>
      <c r="B974" s="38" t="n">
        <v>3.16999404222511</v>
      </c>
      <c r="C974" s="38" t="n">
        <v>3.1838613407109</v>
      </c>
      <c r="D974" s="38" t="n">
        <v>3.1757835038224</v>
      </c>
      <c r="E974" s="38" t="n">
        <v>3.18106861691085</v>
      </c>
      <c r="F974" s="38" t="n">
        <v>3.18695993618785</v>
      </c>
      <c r="G974" s="38" t="n">
        <v>3.19636835043923</v>
      </c>
      <c r="H974" s="38" t="n">
        <v>3.22033272416701</v>
      </c>
      <c r="I974" s="38" t="n">
        <v>3.24903339597046</v>
      </c>
      <c r="J974" s="38" t="n">
        <v>3.27808117560388</v>
      </c>
      <c r="K974" s="38" t="n">
        <v>3.30052302407701</v>
      </c>
      <c r="L974" s="38" t="n">
        <v>3.36869191206456</v>
      </c>
      <c r="M974" s="38" t="n">
        <v>3.41342306292174</v>
      </c>
      <c r="N974" s="38" t="n">
        <v>3.48340253988819</v>
      </c>
      <c r="O974" s="38" t="n">
        <v>3.56977967942577</v>
      </c>
    </row>
    <row r="975" customFormat="false" ht="15" hidden="false" customHeight="false" outlineLevel="0" collapsed="false">
      <c r="A975" s="30" t="n">
        <v>45195</v>
      </c>
      <c r="B975" s="38" t="n">
        <v>3.14979421236971</v>
      </c>
      <c r="C975" s="38" t="n">
        <v>3.16747827217088</v>
      </c>
      <c r="D975" s="38" t="n">
        <v>3.15677286580912</v>
      </c>
      <c r="E975" s="38" t="n">
        <v>3.16554554562987</v>
      </c>
      <c r="F975" s="38" t="n">
        <v>3.17168527748121</v>
      </c>
      <c r="G975" s="38" t="n">
        <v>3.1832211956078</v>
      </c>
      <c r="H975" s="38" t="n">
        <v>3.19970896027954</v>
      </c>
      <c r="I975" s="38" t="n">
        <v>3.23422219951198</v>
      </c>
      <c r="J975" s="38" t="n">
        <v>3.26403202071434</v>
      </c>
      <c r="K975" s="38" t="n">
        <v>3.28332229693796</v>
      </c>
      <c r="L975" s="38" t="n">
        <v>3.35410062899254</v>
      </c>
      <c r="M975" s="38" t="n">
        <v>3.4056691822528</v>
      </c>
      <c r="N975" s="38" t="n">
        <v>3.4605634950714</v>
      </c>
      <c r="O975" s="38" t="n">
        <v>3.57448966114354</v>
      </c>
    </row>
    <row r="976" customFormat="false" ht="15" hidden="false" customHeight="false" outlineLevel="0" collapsed="false">
      <c r="A976" s="30" t="n">
        <v>45196</v>
      </c>
      <c r="B976" s="38" t="n">
        <v>3.14339315424061</v>
      </c>
      <c r="C976" s="38" t="n">
        <v>3.13532286729669</v>
      </c>
      <c r="D976" s="38" t="n">
        <v>3.14267144901907</v>
      </c>
      <c r="E976" s="38" t="n">
        <v>3.14940168196275</v>
      </c>
      <c r="F976" s="38" t="n">
        <v>3.14046049636514</v>
      </c>
      <c r="G976" s="38" t="n">
        <v>3.17031958731603</v>
      </c>
      <c r="H976" s="38" t="n">
        <v>3.1767730455652</v>
      </c>
      <c r="I976" s="38" t="n">
        <v>3.22943850319945</v>
      </c>
      <c r="J976" s="38" t="n">
        <v>3.24359776403131</v>
      </c>
      <c r="K976" s="38" t="n">
        <v>3.27450030726084</v>
      </c>
      <c r="L976" s="38" t="n">
        <v>3.33926293552282</v>
      </c>
      <c r="M976" s="38" t="n">
        <v>3.40288129304946</v>
      </c>
      <c r="N976" s="38" t="n">
        <v>3.45474377899961</v>
      </c>
      <c r="O976" s="38" t="n">
        <v>3.55958402651158</v>
      </c>
    </row>
    <row r="977" customFormat="false" ht="15" hidden="false" customHeight="false" outlineLevel="0" collapsed="false">
      <c r="A977" s="30" t="n">
        <v>45197</v>
      </c>
      <c r="B977" s="38" t="n">
        <v>3.1474994442321</v>
      </c>
      <c r="C977" s="38" t="n">
        <v>3.14994588379155</v>
      </c>
      <c r="D977" s="38" t="n">
        <v>3.15316485409163</v>
      </c>
      <c r="E977" s="38" t="n">
        <v>3.15191876395235</v>
      </c>
      <c r="F977" s="38" t="n">
        <v>3.14575482389488</v>
      </c>
      <c r="G977" s="38" t="n">
        <v>3.18360248483701</v>
      </c>
      <c r="H977" s="38" t="n">
        <v>3.18835597199598</v>
      </c>
      <c r="I977" s="38" t="n">
        <v>3.23336643887038</v>
      </c>
      <c r="J977" s="38" t="n">
        <v>3.2562530767148</v>
      </c>
      <c r="K977" s="38" t="n">
        <v>3.28448964391472</v>
      </c>
      <c r="L977" s="38" t="n">
        <v>3.34921443012559</v>
      </c>
      <c r="M977" s="38" t="n">
        <v>3.37557079009552</v>
      </c>
      <c r="N977" s="38" t="n">
        <v>3.45708467970795</v>
      </c>
      <c r="O977" s="38" t="n">
        <v>3.53957925421457</v>
      </c>
    </row>
    <row r="978" customFormat="false" ht="15" hidden="false" customHeight="false" outlineLevel="0" collapsed="false">
      <c r="A978" s="30" t="n">
        <v>45198</v>
      </c>
      <c r="B978" s="38" t="n">
        <v>3.16527467963544</v>
      </c>
      <c r="C978" s="38" t="n">
        <v>3.1655931866536</v>
      </c>
      <c r="D978" s="38" t="n">
        <v>3.16991208413329</v>
      </c>
      <c r="E978" s="38" t="n">
        <v>3.16876847103648</v>
      </c>
      <c r="F978" s="38" t="n">
        <v>3.17024665344587</v>
      </c>
      <c r="G978" s="38" t="n">
        <v>3.18891421547444</v>
      </c>
      <c r="H978" s="38" t="n">
        <v>3.19475091650711</v>
      </c>
      <c r="I978" s="38" t="n">
        <v>3.23679484784281</v>
      </c>
      <c r="J978" s="38" t="n">
        <v>3.25908614026632</v>
      </c>
      <c r="K978" s="38" t="n">
        <v>3.28214266956357</v>
      </c>
      <c r="L978" s="38" t="n">
        <v>3.35770900490014</v>
      </c>
      <c r="M978" s="38" t="n">
        <v>3.40545477832768</v>
      </c>
      <c r="N978" s="38" t="n">
        <v>3.46403060321012</v>
      </c>
      <c r="O978" s="38" t="n">
        <v>3.54810522656987</v>
      </c>
    </row>
    <row r="979" customFormat="false" ht="15" hidden="false" customHeight="false" outlineLevel="0" collapsed="false">
      <c r="A979" s="30" t="n">
        <v>45201</v>
      </c>
      <c r="B979" s="38" t="n">
        <v>3.11017373785193</v>
      </c>
      <c r="C979" s="38" t="n">
        <v>3.11773321576076</v>
      </c>
      <c r="D979" s="38" t="n">
        <v>3.11897096110842</v>
      </c>
      <c r="E979" s="38" t="n">
        <v>3.12765449520221</v>
      </c>
      <c r="F979" s="38" t="n">
        <v>3.12424879622423</v>
      </c>
      <c r="G979" s="38" t="n">
        <v>3.15345867205174</v>
      </c>
      <c r="H979" s="38" t="n">
        <v>3.15996946510171</v>
      </c>
      <c r="I979" s="38" t="n">
        <v>3.20065423286456</v>
      </c>
      <c r="J979" s="38" t="n">
        <v>3.23148098062643</v>
      </c>
      <c r="K979" s="38" t="n">
        <v>3.25123860621403</v>
      </c>
      <c r="L979" s="38" t="n">
        <v>3.32106981271055</v>
      </c>
      <c r="M979" s="38" t="n">
        <v>3.34973997724224</v>
      </c>
      <c r="N979" s="38" t="n">
        <v>3.42208332742811</v>
      </c>
      <c r="O979" s="38" t="n">
        <v>3.51973053185575</v>
      </c>
    </row>
    <row r="980" customFormat="false" ht="15" hidden="false" customHeight="false" outlineLevel="0" collapsed="false">
      <c r="A980" s="30" t="n">
        <v>45202</v>
      </c>
      <c r="B980" s="38" t="n">
        <v>3.12260010422834</v>
      </c>
      <c r="C980" s="38" t="n">
        <v>3.13444446447138</v>
      </c>
      <c r="D980" s="38" t="n">
        <v>3.13788366525916</v>
      </c>
      <c r="E980" s="38" t="n">
        <v>3.13361775040133</v>
      </c>
      <c r="F980" s="38" t="n">
        <v>3.13570255544052</v>
      </c>
      <c r="G980" s="38" t="n">
        <v>3.14748905048207</v>
      </c>
      <c r="H980" s="38" t="n">
        <v>3.1646556723069</v>
      </c>
      <c r="I980" s="38" t="n">
        <v>3.20052124083494</v>
      </c>
      <c r="J980" s="38" t="n">
        <v>3.22758612032564</v>
      </c>
      <c r="K980" s="38" t="n">
        <v>3.24914306937043</v>
      </c>
      <c r="L980" s="38" t="n">
        <v>3.32545832505928</v>
      </c>
      <c r="M980" s="38" t="n">
        <v>3.38023321840644</v>
      </c>
      <c r="N980" s="38" t="n">
        <v>3.44025072707848</v>
      </c>
      <c r="O980" s="38" t="n">
        <v>3.52296954447203</v>
      </c>
    </row>
    <row r="981" customFormat="false" ht="15" hidden="false" customHeight="false" outlineLevel="0" collapsed="false">
      <c r="A981" s="30" t="n">
        <v>45203</v>
      </c>
      <c r="B981" s="38" t="n">
        <v>3.14467667919563</v>
      </c>
      <c r="C981" s="38" t="n">
        <v>3.14451792303576</v>
      </c>
      <c r="D981" s="38" t="n">
        <v>3.14653998376965</v>
      </c>
      <c r="E981" s="38" t="n">
        <v>3.15037062059534</v>
      </c>
      <c r="F981" s="38" t="n">
        <v>3.15524063658382</v>
      </c>
      <c r="G981" s="38" t="n">
        <v>3.17655306075366</v>
      </c>
      <c r="H981" s="38" t="n">
        <v>3.18793366261731</v>
      </c>
      <c r="I981" s="38" t="n">
        <v>3.21870224319277</v>
      </c>
      <c r="J981" s="38" t="n">
        <v>3.24707828836086</v>
      </c>
      <c r="K981" s="38" t="n">
        <v>3.27755005127338</v>
      </c>
      <c r="L981" s="38" t="n">
        <v>3.34833602292259</v>
      </c>
      <c r="M981" s="38" t="n">
        <v>3.39224378481257</v>
      </c>
      <c r="N981" s="38" t="n">
        <v>3.45394445377006</v>
      </c>
      <c r="O981" s="38" t="n">
        <v>3.56108636173101</v>
      </c>
    </row>
    <row r="982" customFormat="false" ht="15" hidden="false" customHeight="false" outlineLevel="0" collapsed="false">
      <c r="A982" s="30" t="n">
        <v>45204</v>
      </c>
      <c r="B982" s="38" t="n">
        <v>3.14139957622124</v>
      </c>
      <c r="C982" s="38" t="n">
        <v>3.12710001831614</v>
      </c>
      <c r="D982" s="38" t="n">
        <v>3.15142054190897</v>
      </c>
      <c r="E982" s="38" t="n">
        <v>3.1463468635251</v>
      </c>
      <c r="F982" s="38" t="n">
        <v>3.15420833725392</v>
      </c>
      <c r="G982" s="38" t="n">
        <v>3.17615774012068</v>
      </c>
      <c r="H982" s="38" t="n">
        <v>3.19374532703131</v>
      </c>
      <c r="I982" s="38" t="n">
        <v>3.22597739681864</v>
      </c>
      <c r="J982" s="38" t="n">
        <v>3.25021852150312</v>
      </c>
      <c r="K982" s="38" t="n">
        <v>3.26463213640391</v>
      </c>
      <c r="L982" s="38" t="n">
        <v>3.33126744709452</v>
      </c>
      <c r="M982" s="38" t="n">
        <v>3.39745291839669</v>
      </c>
      <c r="N982" s="38" t="n">
        <v>3.46744665925113</v>
      </c>
      <c r="O982" s="38" t="n">
        <v>3.54811748233988</v>
      </c>
    </row>
    <row r="983" customFormat="false" ht="15" hidden="false" customHeight="false" outlineLevel="0" collapsed="false">
      <c r="A983" s="30" t="n">
        <v>45205</v>
      </c>
      <c r="B983" s="38" t="n">
        <v>3.14087273595506</v>
      </c>
      <c r="C983" s="38" t="n">
        <v>3.14301667652976</v>
      </c>
      <c r="D983" s="38" t="n">
        <v>3.14723020175868</v>
      </c>
      <c r="E983" s="38" t="n">
        <v>3.16141555078319</v>
      </c>
      <c r="F983" s="38" t="n">
        <v>3.16176314746566</v>
      </c>
      <c r="G983" s="38" t="n">
        <v>3.1753999011446</v>
      </c>
      <c r="H983" s="38" t="n">
        <v>3.20728283302902</v>
      </c>
      <c r="I983" s="38" t="n">
        <v>3.21903845843031</v>
      </c>
      <c r="J983" s="38" t="n">
        <v>3.25991310363486</v>
      </c>
      <c r="K983" s="38" t="n">
        <v>3.27460571055415</v>
      </c>
      <c r="L983" s="38" t="n">
        <v>3.35106056200682</v>
      </c>
      <c r="M983" s="38" t="n">
        <v>3.40212015220442</v>
      </c>
      <c r="N983" s="38" t="n">
        <v>3.4741973459718</v>
      </c>
      <c r="O983" s="38" t="n">
        <v>3.56206158585692</v>
      </c>
    </row>
    <row r="984" customFormat="false" ht="15" hidden="false" customHeight="false" outlineLevel="0" collapsed="false">
      <c r="A984" s="30" t="n">
        <v>45208</v>
      </c>
      <c r="B984" s="38" t="n">
        <v>3.14156806365209</v>
      </c>
      <c r="C984" s="38" t="n">
        <v>3.14596020612047</v>
      </c>
      <c r="D984" s="38" t="n">
        <v>3.14552380681424</v>
      </c>
      <c r="E984" s="38" t="n">
        <v>3.1600250564295</v>
      </c>
      <c r="F984" s="38" t="n">
        <v>3.16340029332234</v>
      </c>
      <c r="G984" s="38" t="n">
        <v>3.18062607764008</v>
      </c>
      <c r="H984" s="38" t="n">
        <v>3.19214158439435</v>
      </c>
      <c r="I984" s="38" t="n">
        <v>3.22765381043558</v>
      </c>
      <c r="J984" s="38" t="n">
        <v>3.26479298250794</v>
      </c>
      <c r="K984" s="38" t="n">
        <v>3.28809424457112</v>
      </c>
      <c r="L984" s="38" t="n">
        <v>3.36138187167302</v>
      </c>
      <c r="M984" s="38" t="n">
        <v>3.40420762672242</v>
      </c>
      <c r="N984" s="38" t="n">
        <v>3.47777485392145</v>
      </c>
      <c r="O984" s="38" t="n">
        <v>3.56138541047207</v>
      </c>
    </row>
    <row r="985" customFormat="false" ht="15" hidden="false" customHeight="false" outlineLevel="0" collapsed="false">
      <c r="A985" s="30" t="n">
        <v>45209</v>
      </c>
      <c r="B985" s="38" t="n">
        <v>3.1408567548267</v>
      </c>
      <c r="C985" s="38" t="n">
        <v>3.15306530706807</v>
      </c>
      <c r="D985" s="38" t="n">
        <v>3.15528668921069</v>
      </c>
      <c r="E985" s="38" t="n">
        <v>3.15267392641624</v>
      </c>
      <c r="F985" s="38" t="n">
        <v>3.15357034283513</v>
      </c>
      <c r="G985" s="38" t="n">
        <v>3.17476768804398</v>
      </c>
      <c r="H985" s="38" t="n">
        <v>3.18626947325867</v>
      </c>
      <c r="I985" s="38" t="n">
        <v>3.23652359853941</v>
      </c>
      <c r="J985" s="38" t="n">
        <v>3.25923294026512</v>
      </c>
      <c r="K985" s="38" t="n">
        <v>3.27389020052639</v>
      </c>
      <c r="L985" s="38" t="n">
        <v>3.34169186619273</v>
      </c>
      <c r="M985" s="38" t="n">
        <v>3.39118092709877</v>
      </c>
      <c r="N985" s="38" t="n">
        <v>3.45841269706517</v>
      </c>
      <c r="O985" s="38" t="n">
        <v>3.55271105219543</v>
      </c>
    </row>
    <row r="986" customFormat="false" ht="15" hidden="false" customHeight="false" outlineLevel="0" collapsed="false">
      <c r="A986" s="30" t="n">
        <v>45210</v>
      </c>
      <c r="B986" s="38" t="n">
        <v>3.16426085250695</v>
      </c>
      <c r="C986" s="38" t="n">
        <v>3.15559905125652</v>
      </c>
      <c r="D986" s="38" t="n">
        <v>3.17945723347413</v>
      </c>
      <c r="E986" s="38" t="n">
        <v>3.16424111417746</v>
      </c>
      <c r="F986" s="38" t="n">
        <v>3.16686508543886</v>
      </c>
      <c r="G986" s="38" t="n">
        <v>3.20155186211011</v>
      </c>
      <c r="H986" s="38" t="n">
        <v>3.21369653401882</v>
      </c>
      <c r="I986" s="38" t="n">
        <v>3.24035601848532</v>
      </c>
      <c r="J986" s="38" t="n">
        <v>3.2721231366046</v>
      </c>
      <c r="K986" s="38" t="n">
        <v>3.29598192749006</v>
      </c>
      <c r="L986" s="38" t="n">
        <v>3.36346526811907</v>
      </c>
      <c r="M986" s="38" t="n">
        <v>3.40244923722533</v>
      </c>
      <c r="N986" s="38" t="n">
        <v>3.46079569137632</v>
      </c>
      <c r="O986" s="38" t="n">
        <v>3.56197935858716</v>
      </c>
    </row>
    <row r="987" customFormat="false" ht="15" hidden="false" customHeight="false" outlineLevel="0" collapsed="false">
      <c r="A987" s="30" t="n">
        <v>45211</v>
      </c>
      <c r="B987" s="38" t="n">
        <v>3.17758154362588</v>
      </c>
      <c r="C987" s="38" t="n">
        <v>3.18159890471527</v>
      </c>
      <c r="D987" s="38" t="n">
        <v>3.17316753546663</v>
      </c>
      <c r="E987" s="38" t="n">
        <v>3.1731221440224</v>
      </c>
      <c r="F987" s="38" t="n">
        <v>3.18589077756241</v>
      </c>
      <c r="G987" s="38" t="n">
        <v>3.20274665316782</v>
      </c>
      <c r="H987" s="38" t="n">
        <v>3.21785560794298</v>
      </c>
      <c r="I987" s="38" t="n">
        <v>3.2341653469572</v>
      </c>
      <c r="J987" s="38" t="n">
        <v>3.29608370544785</v>
      </c>
      <c r="K987" s="38" t="n">
        <v>3.30709206598209</v>
      </c>
      <c r="L987" s="38" t="n">
        <v>3.36627746208315</v>
      </c>
      <c r="M987" s="38" t="n">
        <v>3.40915261085576</v>
      </c>
      <c r="N987" s="38" t="n">
        <v>3.48248760464366</v>
      </c>
      <c r="O987" s="38" t="n">
        <v>3.56786433012546</v>
      </c>
    </row>
    <row r="988" customFormat="false" ht="15" hidden="false" customHeight="false" outlineLevel="0" collapsed="false">
      <c r="A988" s="30" t="n">
        <v>45212</v>
      </c>
      <c r="B988" s="38" t="n">
        <v>3.16752005447032</v>
      </c>
      <c r="C988" s="38" t="n">
        <v>3.17350135214698</v>
      </c>
      <c r="D988" s="38" t="n">
        <v>3.17434991342375</v>
      </c>
      <c r="E988" s="38" t="n">
        <v>3.18157151935684</v>
      </c>
      <c r="F988" s="38" t="n">
        <v>3.18887431666244</v>
      </c>
      <c r="G988" s="38" t="n">
        <v>3.20247849172308</v>
      </c>
      <c r="H988" s="38" t="n">
        <v>3.2163141879063</v>
      </c>
      <c r="I988" s="38" t="n">
        <v>3.25803553716307</v>
      </c>
      <c r="J988" s="38" t="n">
        <v>3.26793724115278</v>
      </c>
      <c r="K988" s="38" t="n">
        <v>3.29592294429822</v>
      </c>
      <c r="L988" s="38" t="n">
        <v>3.36814417004453</v>
      </c>
      <c r="M988" s="38" t="n">
        <v>3.40969215290741</v>
      </c>
      <c r="N988" s="38" t="n">
        <v>3.47492607677031</v>
      </c>
      <c r="O988" s="38" t="n">
        <v>3.57352479445108</v>
      </c>
    </row>
    <row r="989" customFormat="false" ht="15" hidden="false" customHeight="false" outlineLevel="0" collapsed="false">
      <c r="A989" s="30" t="n">
        <v>45215</v>
      </c>
      <c r="B989" s="38" t="n">
        <v>3.19890904189585</v>
      </c>
      <c r="C989" s="38" t="n">
        <v>3.19253518923791</v>
      </c>
      <c r="D989" s="38" t="n">
        <v>3.20515625772891</v>
      </c>
      <c r="E989" s="38" t="n">
        <v>3.21209040870612</v>
      </c>
      <c r="F989" s="38" t="n">
        <v>3.21721688261058</v>
      </c>
      <c r="G989" s="38" t="n">
        <v>3.23583791768443</v>
      </c>
      <c r="H989" s="38" t="n">
        <v>3.24912485985914</v>
      </c>
      <c r="I989" s="38" t="n">
        <v>3.2794722072674</v>
      </c>
      <c r="J989" s="38" t="n">
        <v>3.29995817106457</v>
      </c>
      <c r="K989" s="38" t="n">
        <v>3.32667991291295</v>
      </c>
      <c r="L989" s="38" t="n">
        <v>3.38939980751819</v>
      </c>
      <c r="M989" s="38" t="n">
        <v>3.43467561765812</v>
      </c>
      <c r="N989" s="38" t="n">
        <v>3.49954005745213</v>
      </c>
      <c r="O989" s="38" t="n">
        <v>3.58088467528878</v>
      </c>
    </row>
    <row r="990" customFormat="false" ht="15" hidden="false" customHeight="false" outlineLevel="0" collapsed="false">
      <c r="A990" s="30" t="n">
        <v>45216</v>
      </c>
      <c r="B990" s="38" t="n">
        <v>3.18926590398752</v>
      </c>
      <c r="C990" s="38" t="n">
        <v>3.18568791585923</v>
      </c>
      <c r="D990" s="38" t="n">
        <v>3.20118537002689</v>
      </c>
      <c r="E990" s="38" t="n">
        <v>3.20017476053913</v>
      </c>
      <c r="F990" s="38" t="n">
        <v>3.20199070488449</v>
      </c>
      <c r="G990" s="38" t="n">
        <v>3.22027677259313</v>
      </c>
      <c r="H990" s="38" t="n">
        <v>3.22619844848284</v>
      </c>
      <c r="I990" s="38" t="n">
        <v>3.25110327435217</v>
      </c>
      <c r="J990" s="38" t="n">
        <v>3.28642856872683</v>
      </c>
      <c r="K990" s="38" t="n">
        <v>3.31628983133404</v>
      </c>
      <c r="L990" s="38" t="n">
        <v>3.37442028820119</v>
      </c>
      <c r="M990" s="38" t="n">
        <v>3.41499571659629</v>
      </c>
      <c r="N990" s="38" t="n">
        <v>3.46769344831861</v>
      </c>
      <c r="O990" s="38" t="n">
        <v>3.54148671668713</v>
      </c>
    </row>
    <row r="991" customFormat="false" ht="15" hidden="false" customHeight="false" outlineLevel="0" collapsed="false">
      <c r="A991" s="30" t="n">
        <v>45217</v>
      </c>
      <c r="B991" s="38" t="n">
        <v>3.15689227512943</v>
      </c>
      <c r="C991" s="38" t="n">
        <v>3.15075257057604</v>
      </c>
      <c r="D991" s="38" t="n">
        <v>3.15354944969623</v>
      </c>
      <c r="E991" s="38" t="n">
        <v>3.15608333370633</v>
      </c>
      <c r="F991" s="38" t="n">
        <v>3.17279849923164</v>
      </c>
      <c r="G991" s="38" t="n">
        <v>3.18583044558589</v>
      </c>
      <c r="H991" s="38" t="n">
        <v>3.18826793274469</v>
      </c>
      <c r="I991" s="38" t="n">
        <v>3.23436614871608</v>
      </c>
      <c r="J991" s="38" t="n">
        <v>3.25263567172187</v>
      </c>
      <c r="K991" s="38" t="n">
        <v>3.27140249861404</v>
      </c>
      <c r="L991" s="38" t="n">
        <v>3.33481330848692</v>
      </c>
      <c r="M991" s="38" t="n">
        <v>3.37324149316452</v>
      </c>
      <c r="N991" s="38" t="n">
        <v>3.42621822278108</v>
      </c>
      <c r="O991" s="38" t="n">
        <v>3.5182626590562</v>
      </c>
    </row>
    <row r="992" customFormat="false" ht="15" hidden="false" customHeight="false" outlineLevel="0" collapsed="false">
      <c r="A992" s="30" t="n">
        <v>45218</v>
      </c>
      <c r="B992" s="38" t="n">
        <v>3.20143612491198</v>
      </c>
      <c r="C992" s="38" t="n">
        <v>3.21009640977939</v>
      </c>
      <c r="D992" s="38" t="n">
        <v>3.2122153414537</v>
      </c>
      <c r="E992" s="38" t="n">
        <v>3.2177421187245</v>
      </c>
      <c r="F992" s="38" t="n">
        <v>3.20729597741164</v>
      </c>
      <c r="G992" s="38" t="n">
        <v>3.22952369041302</v>
      </c>
      <c r="H992" s="38" t="n">
        <v>3.25155280723972</v>
      </c>
      <c r="I992" s="38" t="n">
        <v>3.27345661244115</v>
      </c>
      <c r="J992" s="38" t="n">
        <v>3.30914915788241</v>
      </c>
      <c r="K992" s="38" t="n">
        <v>3.31981987058209</v>
      </c>
      <c r="L992" s="38" t="n">
        <v>3.38868897283614</v>
      </c>
      <c r="M992" s="38" t="n">
        <v>3.43872984322068</v>
      </c>
      <c r="N992" s="38" t="n">
        <v>3.48859936604963</v>
      </c>
      <c r="O992" s="38" t="n">
        <v>3.55061272742324</v>
      </c>
    </row>
    <row r="993" customFormat="false" ht="15" hidden="false" customHeight="false" outlineLevel="0" collapsed="false">
      <c r="A993" s="30" t="n">
        <v>45219</v>
      </c>
      <c r="B993" s="38" t="n">
        <v>3.21357517824539</v>
      </c>
      <c r="C993" s="38" t="n">
        <v>3.22306949540563</v>
      </c>
      <c r="D993" s="38" t="n">
        <v>3.2330383656866</v>
      </c>
      <c r="E993" s="38" t="n">
        <v>3.22308674780904</v>
      </c>
      <c r="F993" s="38" t="n">
        <v>3.2171992087439</v>
      </c>
      <c r="G993" s="38" t="n">
        <v>3.24323691745112</v>
      </c>
      <c r="H993" s="38" t="n">
        <v>3.26370668534486</v>
      </c>
      <c r="I993" s="38" t="n">
        <v>3.28623597908238</v>
      </c>
      <c r="J993" s="38" t="n">
        <v>3.31966874513189</v>
      </c>
      <c r="K993" s="38" t="n">
        <v>3.32986019925691</v>
      </c>
      <c r="L993" s="38" t="n">
        <v>3.39838685237467</v>
      </c>
      <c r="M993" s="38" t="n">
        <v>3.42237333373672</v>
      </c>
      <c r="N993" s="38" t="n">
        <v>3.48750096323215</v>
      </c>
      <c r="O993" s="38" t="n">
        <v>3.57223015360284</v>
      </c>
    </row>
    <row r="994" customFormat="false" ht="15" hidden="false" customHeight="false" outlineLevel="0" collapsed="false">
      <c r="A994" s="30" t="n">
        <v>45222</v>
      </c>
      <c r="B994" s="38" t="n">
        <v>3.21229222200044</v>
      </c>
      <c r="C994" s="38" t="n">
        <v>3.21032521879431</v>
      </c>
      <c r="D994" s="38" t="n">
        <v>3.21925752024248</v>
      </c>
      <c r="E994" s="38" t="n">
        <v>3.22821971733776</v>
      </c>
      <c r="F994" s="38" t="n">
        <v>3.23088230124309</v>
      </c>
      <c r="G994" s="38" t="n">
        <v>3.24703539519799</v>
      </c>
      <c r="H994" s="38" t="n">
        <v>3.26458975251782</v>
      </c>
      <c r="I994" s="38" t="n">
        <v>3.29144399244066</v>
      </c>
      <c r="J994" s="38" t="n">
        <v>3.32778286836105</v>
      </c>
      <c r="K994" s="38" t="n">
        <v>3.33524957691058</v>
      </c>
      <c r="L994" s="38" t="n">
        <v>3.41425447619946</v>
      </c>
      <c r="M994" s="38" t="n">
        <v>3.45072445838102</v>
      </c>
      <c r="N994" s="38" t="n">
        <v>3.49810272790845</v>
      </c>
      <c r="O994" s="38" t="n">
        <v>3.57795269659849</v>
      </c>
    </row>
    <row r="995" customFormat="false" ht="15" hidden="false" customHeight="false" outlineLevel="0" collapsed="false">
      <c r="A995" s="30" t="n">
        <v>45223</v>
      </c>
      <c r="B995" s="38" t="n">
        <v>3.20077275099422</v>
      </c>
      <c r="C995" s="38" t="n">
        <v>3.20678764027137</v>
      </c>
      <c r="D995" s="38" t="n">
        <v>3.21389724534277</v>
      </c>
      <c r="E995" s="38" t="n">
        <v>3.20328051525889</v>
      </c>
      <c r="F995" s="38" t="n">
        <v>3.21911701375968</v>
      </c>
      <c r="G995" s="38" t="n">
        <v>3.21909665389923</v>
      </c>
      <c r="H995" s="38" t="n">
        <v>3.24429283475007</v>
      </c>
      <c r="I995" s="38" t="n">
        <v>3.28748011653164</v>
      </c>
      <c r="J995" s="38" t="n">
        <v>3.29646616265094</v>
      </c>
      <c r="K995" s="38" t="n">
        <v>3.31701972921406</v>
      </c>
      <c r="L995" s="38" t="n">
        <v>3.38974501428363</v>
      </c>
      <c r="M995" s="38" t="n">
        <v>3.43835333950219</v>
      </c>
      <c r="N995" s="38" t="n">
        <v>3.48854403421822</v>
      </c>
      <c r="O995" s="38" t="n">
        <v>3.55508991869002</v>
      </c>
    </row>
    <row r="996" customFormat="false" ht="15" hidden="false" customHeight="false" outlineLevel="0" collapsed="false">
      <c r="A996" s="30" t="n">
        <v>45224</v>
      </c>
      <c r="B996" s="38" t="n">
        <v>3.19365277960277</v>
      </c>
      <c r="C996" s="38" t="n">
        <v>3.20802654404184</v>
      </c>
      <c r="D996" s="38" t="n">
        <v>3.20452829171658</v>
      </c>
      <c r="E996" s="38" t="n">
        <v>3.21644719851961</v>
      </c>
      <c r="F996" s="38" t="n">
        <v>3.22201048819551</v>
      </c>
      <c r="G996" s="38" t="n">
        <v>3.23332441332517</v>
      </c>
      <c r="H996" s="38" t="n">
        <v>3.26083537483892</v>
      </c>
      <c r="I996" s="38" t="n">
        <v>3.28724656998414</v>
      </c>
      <c r="J996" s="38" t="n">
        <v>3.31752799430494</v>
      </c>
      <c r="K996" s="38" t="n">
        <v>3.33774822766116</v>
      </c>
      <c r="L996" s="38" t="n">
        <v>3.3942711714614</v>
      </c>
      <c r="M996" s="38" t="n">
        <v>3.4365482670767</v>
      </c>
      <c r="N996" s="38" t="n">
        <v>3.4938841172413</v>
      </c>
      <c r="O996" s="38" t="n">
        <v>3.58147147864602</v>
      </c>
    </row>
    <row r="997" customFormat="false" ht="15" hidden="false" customHeight="false" outlineLevel="0" collapsed="false">
      <c r="A997" s="30" t="n">
        <v>45225</v>
      </c>
      <c r="B997" s="38" t="n">
        <v>3.17196852127259</v>
      </c>
      <c r="C997" s="38" t="n">
        <v>3.1899569988396</v>
      </c>
      <c r="D997" s="38" t="n">
        <v>3.17935057123617</v>
      </c>
      <c r="E997" s="38" t="n">
        <v>3.18919106537575</v>
      </c>
      <c r="F997" s="38" t="n">
        <v>3.19181094795878</v>
      </c>
      <c r="G997" s="38" t="n">
        <v>3.20614484916304</v>
      </c>
      <c r="H997" s="38" t="n">
        <v>3.2357994198328</v>
      </c>
      <c r="I997" s="38" t="n">
        <v>3.25456070782867</v>
      </c>
      <c r="J997" s="38" t="n">
        <v>3.28256135480378</v>
      </c>
      <c r="K997" s="38" t="n">
        <v>3.30297992261611</v>
      </c>
      <c r="L997" s="38" t="n">
        <v>3.37231009762212</v>
      </c>
      <c r="M997" s="38" t="n">
        <v>3.41576147001347</v>
      </c>
      <c r="N997" s="38" t="n">
        <v>3.47023255734971</v>
      </c>
      <c r="O997" s="38" t="n">
        <v>3.55948924301289</v>
      </c>
    </row>
    <row r="998" customFormat="false" ht="15" hidden="false" customHeight="false" outlineLevel="0" collapsed="false">
      <c r="A998" s="30" t="n">
        <v>45226</v>
      </c>
      <c r="B998" s="38" t="n">
        <v>3.2052080033792</v>
      </c>
      <c r="C998" s="38" t="n">
        <v>3.21141855065623</v>
      </c>
      <c r="D998" s="38" t="n">
        <v>3.20958550683285</v>
      </c>
      <c r="E998" s="38" t="n">
        <v>3.2138399180983</v>
      </c>
      <c r="F998" s="38" t="n">
        <v>3.21655568847833</v>
      </c>
      <c r="G998" s="38" t="n">
        <v>3.2312257829266</v>
      </c>
      <c r="H998" s="38" t="n">
        <v>3.24249572592232</v>
      </c>
      <c r="I998" s="38" t="n">
        <v>3.2726879921642</v>
      </c>
      <c r="J998" s="38" t="n">
        <v>3.30461312483029</v>
      </c>
      <c r="K998" s="38" t="n">
        <v>3.33645168367692</v>
      </c>
      <c r="L998" s="38" t="n">
        <v>3.39225248036306</v>
      </c>
      <c r="M998" s="38" t="n">
        <v>3.43594144752658</v>
      </c>
      <c r="N998" s="38" t="n">
        <v>3.49478500175792</v>
      </c>
      <c r="O998" s="38" t="n">
        <v>3.58745346823423</v>
      </c>
    </row>
    <row r="999" customFormat="false" ht="15" hidden="false" customHeight="false" outlineLevel="0" collapsed="false">
      <c r="A999" s="30" t="n">
        <v>45229</v>
      </c>
      <c r="B999" s="38" t="n">
        <v>3.22210886604839</v>
      </c>
      <c r="C999" s="38" t="n">
        <v>3.23300352968341</v>
      </c>
      <c r="D999" s="38" t="n">
        <v>3.23506332503822</v>
      </c>
      <c r="E999" s="38" t="n">
        <v>3.23987436650303</v>
      </c>
      <c r="F999" s="38" t="n">
        <v>3.24609929713221</v>
      </c>
      <c r="G999" s="38" t="n">
        <v>3.26027347547022</v>
      </c>
      <c r="H999" s="38" t="n">
        <v>3.27824352581493</v>
      </c>
      <c r="I999" s="38" t="n">
        <v>3.30669247309367</v>
      </c>
      <c r="J999" s="38" t="n">
        <v>3.34353291717483</v>
      </c>
      <c r="K999" s="38" t="n">
        <v>3.3549611503039</v>
      </c>
      <c r="L999" s="38" t="n">
        <v>3.40622295342068</v>
      </c>
      <c r="M999" s="38" t="n">
        <v>3.46183661322866</v>
      </c>
      <c r="N999" s="38" t="n">
        <v>3.51685444066151</v>
      </c>
      <c r="O999" s="38" t="n">
        <v>3.59453596934396</v>
      </c>
    </row>
    <row r="1000" customFormat="false" ht="15" hidden="false" customHeight="false" outlineLevel="0" collapsed="false">
      <c r="A1000" s="30" t="n">
        <v>45230</v>
      </c>
      <c r="B1000" s="38" t="n">
        <v>3.24104966020777</v>
      </c>
      <c r="C1000" s="38" t="n">
        <v>3.23356107534413</v>
      </c>
      <c r="D1000" s="38" t="n">
        <v>3.2386769843165</v>
      </c>
      <c r="E1000" s="38" t="n">
        <v>3.26421228503752</v>
      </c>
      <c r="F1000" s="38" t="n">
        <v>3.25594898803721</v>
      </c>
      <c r="G1000" s="38" t="n">
        <v>3.2804521965266</v>
      </c>
      <c r="H1000" s="38" t="n">
        <v>3.27849602857646</v>
      </c>
      <c r="I1000" s="38" t="n">
        <v>3.31492796313895</v>
      </c>
      <c r="J1000" s="38" t="n">
        <v>3.35120589561569</v>
      </c>
      <c r="K1000" s="38" t="n">
        <v>3.36788629958363</v>
      </c>
      <c r="L1000" s="38" t="n">
        <v>3.43255630281407</v>
      </c>
      <c r="M1000" s="38" t="n">
        <v>3.47005786722852</v>
      </c>
      <c r="N1000" s="38" t="n">
        <v>3.52426654099269</v>
      </c>
      <c r="O1000" s="38" t="n">
        <v>3.59982883684389</v>
      </c>
    </row>
    <row r="1001" customFormat="false" ht="15" hidden="false" customHeight="false" outlineLevel="0" collapsed="false">
      <c r="A1001" s="30" t="n">
        <v>45231</v>
      </c>
      <c r="B1001" s="38" t="n">
        <v>3.24959191881796</v>
      </c>
      <c r="C1001" s="38" t="n">
        <v>3.26881334677526</v>
      </c>
      <c r="D1001" s="38" t="n">
        <v>3.27390967443265</v>
      </c>
      <c r="E1001" s="38" t="n">
        <v>3.2622421471171</v>
      </c>
      <c r="F1001" s="38" t="n">
        <v>3.26698395282836</v>
      </c>
      <c r="G1001" s="38" t="n">
        <v>3.286715794391</v>
      </c>
      <c r="H1001" s="38" t="n">
        <v>3.30429837382358</v>
      </c>
      <c r="I1001" s="38" t="n">
        <v>3.33425270561498</v>
      </c>
      <c r="J1001" s="38" t="n">
        <v>3.3642589817416</v>
      </c>
      <c r="K1001" s="38" t="n">
        <v>3.3823272592933</v>
      </c>
      <c r="L1001" s="38" t="n">
        <v>3.44274145932784</v>
      </c>
      <c r="M1001" s="38" t="n">
        <v>3.49869865935304</v>
      </c>
      <c r="N1001" s="38" t="n">
        <v>3.53641444615349</v>
      </c>
      <c r="O1001" s="38" t="n">
        <v>3.62776661766123</v>
      </c>
    </row>
    <row r="1002" customFormat="false" ht="15" hidden="false" customHeight="false" outlineLevel="0" collapsed="false">
      <c r="A1002" s="30" t="n">
        <v>45232</v>
      </c>
      <c r="B1002" s="38" t="n">
        <v>3.28615661261036</v>
      </c>
      <c r="C1002" s="38" t="n">
        <v>3.2840499568658</v>
      </c>
      <c r="D1002" s="38" t="n">
        <v>3.27347121423963</v>
      </c>
      <c r="E1002" s="38" t="n">
        <v>3.28907722999289</v>
      </c>
      <c r="F1002" s="38" t="n">
        <v>3.29079527199351</v>
      </c>
      <c r="G1002" s="38" t="n">
        <v>3.30874586638959</v>
      </c>
      <c r="H1002" s="38" t="n">
        <v>3.31525620082752</v>
      </c>
      <c r="I1002" s="38" t="n">
        <v>3.35796905968853</v>
      </c>
      <c r="J1002" s="38" t="n">
        <v>3.38403225858766</v>
      </c>
      <c r="K1002" s="38" t="n">
        <v>3.40533583730447</v>
      </c>
      <c r="L1002" s="38" t="n">
        <v>3.45270123794548</v>
      </c>
      <c r="M1002" s="38" t="n">
        <v>3.48604908263373</v>
      </c>
      <c r="N1002" s="38" t="n">
        <v>3.5448287779587</v>
      </c>
      <c r="O1002" s="38" t="n">
        <v>3.62514845566706</v>
      </c>
    </row>
    <row r="1003" customFormat="false" ht="15" hidden="false" customHeight="false" outlineLevel="0" collapsed="false">
      <c r="A1003" s="30" t="n">
        <v>45233</v>
      </c>
      <c r="B1003" s="38" t="n">
        <v>3.26503585269138</v>
      </c>
      <c r="C1003" s="38" t="n">
        <v>3.27090904046863</v>
      </c>
      <c r="D1003" s="38" t="n">
        <v>3.27081829812967</v>
      </c>
      <c r="E1003" s="38" t="n">
        <v>3.27309975404426</v>
      </c>
      <c r="F1003" s="38" t="n">
        <v>3.28510277052247</v>
      </c>
      <c r="G1003" s="38" t="n">
        <v>3.295386347779</v>
      </c>
      <c r="H1003" s="38" t="n">
        <v>3.3115782054309</v>
      </c>
      <c r="I1003" s="38" t="n">
        <v>3.34436421705701</v>
      </c>
      <c r="J1003" s="38" t="n">
        <v>3.36844192928637</v>
      </c>
      <c r="K1003" s="38" t="n">
        <v>3.39022720473096</v>
      </c>
      <c r="L1003" s="38" t="n">
        <v>3.43960702574723</v>
      </c>
      <c r="M1003" s="38" t="n">
        <v>3.4776071488317</v>
      </c>
      <c r="N1003" s="38" t="n">
        <v>3.53457060842979</v>
      </c>
      <c r="O1003" s="38" t="n">
        <v>3.60843586879631</v>
      </c>
    </row>
    <row r="1004" customFormat="false" ht="15" hidden="false" customHeight="false" outlineLevel="0" collapsed="false">
      <c r="A1004" s="30" t="n">
        <v>45236</v>
      </c>
      <c r="B1004" s="38" t="n">
        <v>3.28217463910083</v>
      </c>
      <c r="C1004" s="38" t="n">
        <v>3.29031894393149</v>
      </c>
      <c r="D1004" s="38" t="n">
        <v>3.29834160163984</v>
      </c>
      <c r="E1004" s="38" t="n">
        <v>3.30389692945577</v>
      </c>
      <c r="F1004" s="38" t="n">
        <v>3.31026032464686</v>
      </c>
      <c r="G1004" s="38" t="n">
        <v>3.30871120192256</v>
      </c>
      <c r="H1004" s="38" t="n">
        <v>3.3227008968319</v>
      </c>
      <c r="I1004" s="38" t="n">
        <v>3.35994223228589</v>
      </c>
      <c r="J1004" s="38" t="n">
        <v>3.38704643142646</v>
      </c>
      <c r="K1004" s="38" t="n">
        <v>3.40551186799924</v>
      </c>
      <c r="L1004" s="38" t="n">
        <v>3.4609568259197</v>
      </c>
      <c r="M1004" s="38" t="n">
        <v>3.50039101537923</v>
      </c>
      <c r="N1004" s="38" t="n">
        <v>3.55622493200922</v>
      </c>
      <c r="O1004" s="38" t="n">
        <v>3.61826172934692</v>
      </c>
    </row>
    <row r="1005" customFormat="false" ht="15" hidden="false" customHeight="false" outlineLevel="0" collapsed="false">
      <c r="A1005" s="30" t="n">
        <v>45237</v>
      </c>
      <c r="B1005" s="38" t="n">
        <v>3.28413491703986</v>
      </c>
      <c r="C1005" s="38" t="n">
        <v>3.27371989887179</v>
      </c>
      <c r="D1005" s="38" t="n">
        <v>3.28386582813157</v>
      </c>
      <c r="E1005" s="38" t="n">
        <v>3.2779079279761</v>
      </c>
      <c r="F1005" s="38" t="n">
        <v>3.2897788461303</v>
      </c>
      <c r="G1005" s="38" t="n">
        <v>3.30152256690942</v>
      </c>
      <c r="H1005" s="38" t="n">
        <v>3.31892146278914</v>
      </c>
      <c r="I1005" s="38" t="n">
        <v>3.34395070019303</v>
      </c>
      <c r="J1005" s="38" t="n">
        <v>3.37872849998702</v>
      </c>
      <c r="K1005" s="38" t="n">
        <v>3.38026603264768</v>
      </c>
      <c r="L1005" s="38" t="n">
        <v>3.45019990821914</v>
      </c>
      <c r="M1005" s="38" t="n">
        <v>3.48148655182006</v>
      </c>
      <c r="N1005" s="38" t="n">
        <v>3.52327868723566</v>
      </c>
      <c r="O1005" s="38" t="n">
        <v>3.6108111732947</v>
      </c>
    </row>
    <row r="1006" customFormat="false" ht="15" hidden="false" customHeight="false" outlineLevel="0" collapsed="false">
      <c r="A1006" s="30" t="n">
        <v>45238</v>
      </c>
      <c r="B1006" s="38" t="n">
        <v>3.27179366760219</v>
      </c>
      <c r="C1006" s="38" t="n">
        <v>3.25182195358447</v>
      </c>
      <c r="D1006" s="38" t="n">
        <v>3.26934446122717</v>
      </c>
      <c r="E1006" s="38" t="n">
        <v>3.27639651631394</v>
      </c>
      <c r="F1006" s="38" t="n">
        <v>3.27982662705567</v>
      </c>
      <c r="G1006" s="38" t="n">
        <v>3.30107951793425</v>
      </c>
      <c r="H1006" s="38" t="n">
        <v>3.31290775130726</v>
      </c>
      <c r="I1006" s="38" t="n">
        <v>3.33864483069268</v>
      </c>
      <c r="J1006" s="38" t="n">
        <v>3.37559193249096</v>
      </c>
      <c r="K1006" s="38" t="n">
        <v>3.3879194896173</v>
      </c>
      <c r="L1006" s="38" t="n">
        <v>3.4374899306915</v>
      </c>
      <c r="M1006" s="38" t="n">
        <v>3.47420440491289</v>
      </c>
      <c r="N1006" s="38" t="n">
        <v>3.53604915003523</v>
      </c>
      <c r="O1006" s="38" t="n">
        <v>3.59669834703918</v>
      </c>
    </row>
    <row r="1007" customFormat="false" ht="15" hidden="false" customHeight="false" outlineLevel="0" collapsed="false">
      <c r="A1007" s="30" t="n">
        <v>45239</v>
      </c>
      <c r="B1007" s="38" t="n">
        <v>3.30225188465604</v>
      </c>
      <c r="C1007" s="38" t="n">
        <v>3.30681096893824</v>
      </c>
      <c r="D1007" s="38" t="n">
        <v>3.3143711243892</v>
      </c>
      <c r="E1007" s="38" t="n">
        <v>3.31492558080661</v>
      </c>
      <c r="F1007" s="38" t="n">
        <v>3.31315864326723</v>
      </c>
      <c r="G1007" s="38" t="n">
        <v>3.34271598266736</v>
      </c>
      <c r="H1007" s="38" t="n">
        <v>3.3462679182185</v>
      </c>
      <c r="I1007" s="38" t="n">
        <v>3.39244348813374</v>
      </c>
      <c r="J1007" s="38" t="n">
        <v>3.40667889971828</v>
      </c>
      <c r="K1007" s="38" t="n">
        <v>3.43249958563047</v>
      </c>
      <c r="L1007" s="38" t="n">
        <v>3.48482286600044</v>
      </c>
      <c r="M1007" s="38" t="n">
        <v>3.52589948416563</v>
      </c>
      <c r="N1007" s="38" t="n">
        <v>3.57108924291931</v>
      </c>
      <c r="O1007" s="38" t="n">
        <v>3.64012970760984</v>
      </c>
    </row>
    <row r="1008" customFormat="false" ht="15" hidden="false" customHeight="false" outlineLevel="0" collapsed="false">
      <c r="A1008" s="30" t="n">
        <v>45240</v>
      </c>
      <c r="B1008" s="38" t="n">
        <v>3.30690071503133</v>
      </c>
      <c r="C1008" s="38" t="n">
        <v>3.31872531281354</v>
      </c>
      <c r="D1008" s="38" t="n">
        <v>3.30609822320035</v>
      </c>
      <c r="E1008" s="38" t="n">
        <v>3.31625472583467</v>
      </c>
      <c r="F1008" s="38" t="n">
        <v>3.31631939970262</v>
      </c>
      <c r="G1008" s="38" t="n">
        <v>3.33372381083755</v>
      </c>
      <c r="H1008" s="38" t="n">
        <v>3.34355049209914</v>
      </c>
      <c r="I1008" s="38" t="n">
        <v>3.36099190337778</v>
      </c>
      <c r="J1008" s="38" t="n">
        <v>3.39632779880245</v>
      </c>
      <c r="K1008" s="38" t="n">
        <v>3.42267297579082</v>
      </c>
      <c r="L1008" s="38" t="n">
        <v>3.46506270476018</v>
      </c>
      <c r="M1008" s="38" t="n">
        <v>3.50956138070288</v>
      </c>
      <c r="N1008" s="38" t="n">
        <v>3.5509392363791</v>
      </c>
      <c r="O1008" s="38" t="n">
        <v>3.6147839421259</v>
      </c>
    </row>
    <row r="1009" customFormat="false" ht="15" hidden="false" customHeight="false" outlineLevel="0" collapsed="false">
      <c r="A1009" s="30" t="n">
        <v>45243</v>
      </c>
      <c r="B1009" s="38" t="n">
        <v>3.32758689024944</v>
      </c>
      <c r="C1009" s="38" t="n">
        <v>3.32970959860722</v>
      </c>
      <c r="D1009" s="38" t="n">
        <v>3.33205798508925</v>
      </c>
      <c r="E1009" s="38" t="n">
        <v>3.33940201713806</v>
      </c>
      <c r="F1009" s="38" t="n">
        <v>3.33939593877705</v>
      </c>
      <c r="G1009" s="38" t="n">
        <v>3.34266200366452</v>
      </c>
      <c r="H1009" s="38" t="n">
        <v>3.36288715668203</v>
      </c>
      <c r="I1009" s="38" t="n">
        <v>3.3850161318629</v>
      </c>
      <c r="J1009" s="38" t="n">
        <v>3.42342090244945</v>
      </c>
      <c r="K1009" s="38" t="n">
        <v>3.44404212062861</v>
      </c>
      <c r="L1009" s="38" t="n">
        <v>3.49744009352296</v>
      </c>
      <c r="M1009" s="38" t="n">
        <v>3.52922628031512</v>
      </c>
      <c r="N1009" s="38" t="n">
        <v>3.57807993928188</v>
      </c>
      <c r="O1009" s="38" t="n">
        <v>3.6291378723286</v>
      </c>
    </row>
    <row r="1010" customFormat="false" ht="15" hidden="false" customHeight="false" outlineLevel="0" collapsed="false">
      <c r="A1010" s="30" t="n">
        <v>45244</v>
      </c>
      <c r="B1010" s="38" t="n">
        <v>3.36833316354733</v>
      </c>
      <c r="C1010" s="38" t="n">
        <v>3.36395692039965</v>
      </c>
      <c r="D1010" s="38" t="n">
        <v>3.3742035932256</v>
      </c>
      <c r="E1010" s="38" t="n">
        <v>3.3898188716753</v>
      </c>
      <c r="F1010" s="38" t="n">
        <v>3.39154599589394</v>
      </c>
      <c r="G1010" s="38" t="n">
        <v>3.40329529502788</v>
      </c>
      <c r="H1010" s="38" t="n">
        <v>3.41084039364569</v>
      </c>
      <c r="I1010" s="38" t="n">
        <v>3.43660486360321</v>
      </c>
      <c r="J1010" s="38" t="n">
        <v>3.46727487378028</v>
      </c>
      <c r="K1010" s="38" t="n">
        <v>3.49195941475123</v>
      </c>
      <c r="L1010" s="38" t="n">
        <v>3.5407184836179</v>
      </c>
      <c r="M1010" s="38" t="n">
        <v>3.56311507431091</v>
      </c>
      <c r="N1010" s="38" t="n">
        <v>3.61904120313146</v>
      </c>
      <c r="O1010" s="38" t="n">
        <v>3.67300630259258</v>
      </c>
    </row>
    <row r="1011" customFormat="false" ht="15" hidden="false" customHeight="false" outlineLevel="0" collapsed="false">
      <c r="A1011" s="30" t="n">
        <v>45245</v>
      </c>
      <c r="B1011" s="38" t="n">
        <v>3.36961338602599</v>
      </c>
      <c r="C1011" s="38" t="n">
        <v>3.36412693408837</v>
      </c>
      <c r="D1011" s="38" t="n">
        <v>3.3648869411135</v>
      </c>
      <c r="E1011" s="38" t="n">
        <v>3.38093444983359</v>
      </c>
      <c r="F1011" s="38" t="n">
        <v>3.38429308178028</v>
      </c>
      <c r="G1011" s="38" t="n">
        <v>3.39680915699721</v>
      </c>
      <c r="H1011" s="38" t="n">
        <v>3.42131411944172</v>
      </c>
      <c r="I1011" s="38" t="n">
        <v>3.44301812826303</v>
      </c>
      <c r="J1011" s="38" t="n">
        <v>3.45931270774969</v>
      </c>
      <c r="K1011" s="38" t="n">
        <v>3.48580944416882</v>
      </c>
      <c r="L1011" s="38" t="n">
        <v>3.53524667605821</v>
      </c>
      <c r="M1011" s="38" t="n">
        <v>3.58000212088643</v>
      </c>
      <c r="N1011" s="38" t="n">
        <v>3.62146274628672</v>
      </c>
      <c r="O1011" s="38" t="n">
        <v>3.69017399414215</v>
      </c>
    </row>
    <row r="1012" customFormat="false" ht="15" hidden="false" customHeight="false" outlineLevel="0" collapsed="false">
      <c r="A1012" s="30" t="n">
        <v>45246</v>
      </c>
      <c r="B1012" s="38" t="n">
        <v>3.3811100589385</v>
      </c>
      <c r="C1012" s="38" t="n">
        <v>3.39361201412708</v>
      </c>
      <c r="D1012" s="38" t="n">
        <v>3.39682716269457</v>
      </c>
      <c r="E1012" s="38" t="n">
        <v>3.39480091384348</v>
      </c>
      <c r="F1012" s="38" t="n">
        <v>3.40450067247699</v>
      </c>
      <c r="G1012" s="38" t="n">
        <v>3.42283759651566</v>
      </c>
      <c r="H1012" s="38" t="n">
        <v>3.4328629422431</v>
      </c>
      <c r="I1012" s="38" t="n">
        <v>3.45521940318038</v>
      </c>
      <c r="J1012" s="38" t="n">
        <v>3.48579749256307</v>
      </c>
      <c r="K1012" s="38" t="n">
        <v>3.50392208281669</v>
      </c>
      <c r="L1012" s="38" t="n">
        <v>3.56138831202187</v>
      </c>
      <c r="M1012" s="38" t="n">
        <v>3.59554685959438</v>
      </c>
      <c r="N1012" s="38" t="n">
        <v>3.63899822903007</v>
      </c>
      <c r="O1012" s="38" t="n">
        <v>3.70567197995999</v>
      </c>
    </row>
    <row r="1013" customFormat="false" ht="15" hidden="false" customHeight="false" outlineLevel="0" collapsed="false">
      <c r="A1013" s="30" t="n">
        <v>45247</v>
      </c>
      <c r="B1013" s="38" t="n">
        <v>3.38526898835265</v>
      </c>
      <c r="C1013" s="38" t="n">
        <v>3.39415662849896</v>
      </c>
      <c r="D1013" s="38" t="n">
        <v>3.39401038580705</v>
      </c>
      <c r="E1013" s="38" t="n">
        <v>3.40469716766757</v>
      </c>
      <c r="F1013" s="38" t="n">
        <v>3.4078933083324</v>
      </c>
      <c r="G1013" s="38" t="n">
        <v>3.42463355809241</v>
      </c>
      <c r="H1013" s="38" t="n">
        <v>3.4366943451189</v>
      </c>
      <c r="I1013" s="38" t="n">
        <v>3.46913670908283</v>
      </c>
      <c r="J1013" s="38" t="n">
        <v>3.47703532716853</v>
      </c>
      <c r="K1013" s="38" t="n">
        <v>3.50756059422126</v>
      </c>
      <c r="L1013" s="38" t="n">
        <v>3.56599762117497</v>
      </c>
      <c r="M1013" s="38" t="n">
        <v>3.60312839546462</v>
      </c>
      <c r="N1013" s="38" t="n">
        <v>3.63839073423198</v>
      </c>
      <c r="O1013" s="38" t="n">
        <v>3.71624070141168</v>
      </c>
    </row>
    <row r="1014" customFormat="false" ht="15" hidden="false" customHeight="false" outlineLevel="0" collapsed="false">
      <c r="A1014" s="30" t="n">
        <v>45250</v>
      </c>
      <c r="B1014" s="38" t="n">
        <v>3.39226550062888</v>
      </c>
      <c r="C1014" s="38" t="n">
        <v>3.40641354902452</v>
      </c>
      <c r="D1014" s="38" t="n">
        <v>3.39097161881135</v>
      </c>
      <c r="E1014" s="38" t="n">
        <v>3.39850422947545</v>
      </c>
      <c r="F1014" s="38" t="n">
        <v>3.39719745299842</v>
      </c>
      <c r="G1014" s="38" t="n">
        <v>3.42350703567462</v>
      </c>
      <c r="H1014" s="38" t="n">
        <v>3.449069966581</v>
      </c>
      <c r="I1014" s="38" t="n">
        <v>3.46655090910494</v>
      </c>
      <c r="J1014" s="38" t="n">
        <v>3.49166931772138</v>
      </c>
      <c r="K1014" s="38" t="n">
        <v>3.51413490319203</v>
      </c>
      <c r="L1014" s="38" t="n">
        <v>3.5653188619004</v>
      </c>
      <c r="M1014" s="38" t="n">
        <v>3.6043996847688</v>
      </c>
      <c r="N1014" s="38" t="n">
        <v>3.65304666233801</v>
      </c>
      <c r="O1014" s="38" t="n">
        <v>3.71517010383942</v>
      </c>
    </row>
    <row r="1015" customFormat="false" ht="15" hidden="false" customHeight="false" outlineLevel="0" collapsed="false">
      <c r="A1015" s="30" t="n">
        <v>45251</v>
      </c>
      <c r="B1015" s="38" t="n">
        <v>3.34472322007143</v>
      </c>
      <c r="C1015" s="38" t="n">
        <v>3.3533148331614</v>
      </c>
      <c r="D1015" s="38" t="n">
        <v>3.35846726407961</v>
      </c>
      <c r="E1015" s="38" t="n">
        <v>3.36457954475159</v>
      </c>
      <c r="F1015" s="38" t="n">
        <v>3.3638336787193</v>
      </c>
      <c r="G1015" s="38" t="n">
        <v>3.37882537139552</v>
      </c>
      <c r="H1015" s="38" t="n">
        <v>3.39432604785466</v>
      </c>
      <c r="I1015" s="38" t="n">
        <v>3.41841831493487</v>
      </c>
      <c r="J1015" s="38" t="n">
        <v>3.44320980922807</v>
      </c>
      <c r="K1015" s="38" t="n">
        <v>3.46679884106431</v>
      </c>
      <c r="L1015" s="38" t="n">
        <v>3.51774215617027</v>
      </c>
      <c r="M1015" s="38" t="n">
        <v>3.56619964267118</v>
      </c>
      <c r="N1015" s="38" t="n">
        <v>3.62178731279472</v>
      </c>
      <c r="O1015" s="38" t="n">
        <v>3.68495290397361</v>
      </c>
    </row>
    <row r="1016" customFormat="false" ht="15" hidden="false" customHeight="false" outlineLevel="0" collapsed="false">
      <c r="A1016" s="30" t="n">
        <v>45252</v>
      </c>
      <c r="B1016" s="38" t="n">
        <v>3.33642981273153</v>
      </c>
      <c r="C1016" s="38" t="n">
        <v>3.33372082945569</v>
      </c>
      <c r="D1016" s="38" t="n">
        <v>3.33554610582483</v>
      </c>
      <c r="E1016" s="38" t="n">
        <v>3.35798857450223</v>
      </c>
      <c r="F1016" s="38" t="n">
        <v>3.34483091904406</v>
      </c>
      <c r="G1016" s="38" t="n">
        <v>3.3585382864632</v>
      </c>
      <c r="H1016" s="38" t="n">
        <v>3.38112879693004</v>
      </c>
      <c r="I1016" s="38" t="n">
        <v>3.41504143402246</v>
      </c>
      <c r="J1016" s="38" t="n">
        <v>3.4438294135971</v>
      </c>
      <c r="K1016" s="38" t="n">
        <v>3.47364846336744</v>
      </c>
      <c r="L1016" s="38" t="n">
        <v>3.51939057470463</v>
      </c>
      <c r="M1016" s="38" t="n">
        <v>3.56268836279963</v>
      </c>
      <c r="N1016" s="38" t="n">
        <v>3.63311493495647</v>
      </c>
      <c r="O1016" s="38" t="n">
        <v>3.70997418267284</v>
      </c>
    </row>
    <row r="1017" customFormat="false" ht="15" hidden="false" customHeight="false" outlineLevel="0" collapsed="false">
      <c r="A1017" s="30" t="n">
        <v>45253</v>
      </c>
      <c r="B1017" s="38" t="n">
        <v>3.34456998398402</v>
      </c>
      <c r="C1017" s="38" t="n">
        <v>3.33992030127045</v>
      </c>
      <c r="D1017" s="38" t="n">
        <v>3.35438026980037</v>
      </c>
      <c r="E1017" s="38" t="n">
        <v>3.35646911148402</v>
      </c>
      <c r="F1017" s="38" t="n">
        <v>3.35799700455498</v>
      </c>
      <c r="G1017" s="38" t="n">
        <v>3.36878609825186</v>
      </c>
      <c r="H1017" s="38" t="n">
        <v>3.38662704939266</v>
      </c>
      <c r="I1017" s="38" t="n">
        <v>3.42965595788352</v>
      </c>
      <c r="J1017" s="38" t="n">
        <v>3.4397761190977</v>
      </c>
      <c r="K1017" s="38" t="n">
        <v>3.46352664057092</v>
      </c>
      <c r="L1017" s="38" t="n">
        <v>3.5275734530564</v>
      </c>
      <c r="M1017" s="38" t="n">
        <v>3.57147431694033</v>
      </c>
      <c r="N1017" s="38" t="n">
        <v>3.63188255912501</v>
      </c>
      <c r="O1017" s="38" t="n">
        <v>3.71954991458697</v>
      </c>
    </row>
    <row r="1018" customFormat="false" ht="15" hidden="false" customHeight="false" outlineLevel="0" collapsed="false">
      <c r="A1018" s="30" t="n">
        <v>45254</v>
      </c>
      <c r="B1018" s="38" t="n">
        <v>3.37588713053831</v>
      </c>
      <c r="C1018" s="38" t="n">
        <v>3.37718710183234</v>
      </c>
      <c r="D1018" s="38" t="n">
        <v>3.38266501209117</v>
      </c>
      <c r="E1018" s="38" t="n">
        <v>3.38878758016377</v>
      </c>
      <c r="F1018" s="38" t="n">
        <v>3.38018393489058</v>
      </c>
      <c r="G1018" s="38" t="n">
        <v>3.41220592064757</v>
      </c>
      <c r="H1018" s="38" t="n">
        <v>3.41457441270796</v>
      </c>
      <c r="I1018" s="38" t="n">
        <v>3.45083937908803</v>
      </c>
      <c r="J1018" s="38" t="n">
        <v>3.48229809608765</v>
      </c>
      <c r="K1018" s="38" t="n">
        <v>3.5019599261334</v>
      </c>
      <c r="L1018" s="38" t="n">
        <v>3.56895464746246</v>
      </c>
      <c r="M1018" s="38" t="n">
        <v>3.60997905377836</v>
      </c>
      <c r="N1018" s="38" t="n">
        <v>3.66616846447724</v>
      </c>
      <c r="O1018" s="38" t="n">
        <v>3.7598478533382</v>
      </c>
    </row>
    <row r="1019" customFormat="false" ht="15" hidden="false" customHeight="false" outlineLevel="0" collapsed="false">
      <c r="A1019" s="30" t="n">
        <v>45257</v>
      </c>
      <c r="B1019" s="38" t="n">
        <v>3.395256913535</v>
      </c>
      <c r="C1019" s="38" t="n">
        <v>3.39653368954508</v>
      </c>
      <c r="D1019" s="38" t="n">
        <v>3.40306762762737</v>
      </c>
      <c r="E1019" s="38" t="n">
        <v>3.39873160176219</v>
      </c>
      <c r="F1019" s="38" t="n">
        <v>3.42125678951241</v>
      </c>
      <c r="G1019" s="38" t="n">
        <v>3.4172294528113</v>
      </c>
      <c r="H1019" s="38" t="n">
        <v>3.43823489319362</v>
      </c>
      <c r="I1019" s="38" t="n">
        <v>3.46993293715663</v>
      </c>
      <c r="J1019" s="38" t="n">
        <v>3.49658186836437</v>
      </c>
      <c r="K1019" s="38" t="n">
        <v>3.51807556688673</v>
      </c>
      <c r="L1019" s="38" t="n">
        <v>3.58020123089485</v>
      </c>
      <c r="M1019" s="38" t="n">
        <v>3.63539198300127</v>
      </c>
      <c r="N1019" s="38" t="n">
        <v>3.68030953851399</v>
      </c>
      <c r="O1019" s="38" t="n">
        <v>3.77685191041649</v>
      </c>
    </row>
    <row r="1020" customFormat="false" ht="15" hidden="false" customHeight="false" outlineLevel="0" collapsed="false">
      <c r="A1020" s="30" t="n">
        <v>45258</v>
      </c>
      <c r="B1020" s="38" t="n">
        <v>3.4125443966661</v>
      </c>
      <c r="C1020" s="38" t="n">
        <v>3.41004435119631</v>
      </c>
      <c r="D1020" s="38" t="n">
        <v>3.41967508662428</v>
      </c>
      <c r="E1020" s="38" t="n">
        <v>3.41954150083642</v>
      </c>
      <c r="F1020" s="38" t="n">
        <v>3.41907170219797</v>
      </c>
      <c r="G1020" s="38" t="n">
        <v>3.43450417824863</v>
      </c>
      <c r="H1020" s="38" t="n">
        <v>3.45860490084692</v>
      </c>
      <c r="I1020" s="38" t="n">
        <v>3.49188106394883</v>
      </c>
      <c r="J1020" s="38" t="n">
        <v>3.51610513329945</v>
      </c>
      <c r="K1020" s="38" t="n">
        <v>3.53411685890323</v>
      </c>
      <c r="L1020" s="38" t="n">
        <v>3.59772791665289</v>
      </c>
      <c r="M1020" s="38" t="n">
        <v>3.63901650404643</v>
      </c>
      <c r="N1020" s="38" t="n">
        <v>3.68778187580146</v>
      </c>
      <c r="O1020" s="38" t="n">
        <v>3.7794963161455</v>
      </c>
    </row>
    <row r="1021" customFormat="false" ht="15" hidden="false" customHeight="false" outlineLevel="0" collapsed="false">
      <c r="A1021" s="30" t="n">
        <v>45259</v>
      </c>
      <c r="B1021" s="38" t="n">
        <v>3.417601471442</v>
      </c>
      <c r="C1021" s="38" t="n">
        <v>3.41850419878021</v>
      </c>
      <c r="D1021" s="38" t="n">
        <v>3.43281119343685</v>
      </c>
      <c r="E1021" s="38" t="n">
        <v>3.42012658408029</v>
      </c>
      <c r="F1021" s="38" t="n">
        <v>3.42730681801493</v>
      </c>
      <c r="G1021" s="38" t="n">
        <v>3.44721897854642</v>
      </c>
      <c r="H1021" s="38" t="n">
        <v>3.46129098429852</v>
      </c>
      <c r="I1021" s="38" t="n">
        <v>3.48137604128654</v>
      </c>
      <c r="J1021" s="38" t="n">
        <v>3.52219126962923</v>
      </c>
      <c r="K1021" s="38" t="n">
        <v>3.54130558382633</v>
      </c>
      <c r="L1021" s="38" t="n">
        <v>3.58748053069718</v>
      </c>
      <c r="M1021" s="38" t="n">
        <v>3.63993937744413</v>
      </c>
      <c r="N1021" s="38" t="n">
        <v>3.69061538103711</v>
      </c>
      <c r="O1021" s="38" t="n">
        <v>3.77044157970129</v>
      </c>
    </row>
    <row r="1022" customFormat="false" ht="15" hidden="false" customHeight="false" outlineLevel="0" collapsed="false">
      <c r="A1022" s="30" t="n">
        <v>45260</v>
      </c>
      <c r="B1022" s="38" t="n">
        <v>3.39012637363031</v>
      </c>
      <c r="C1022" s="38" t="n">
        <v>3.40426861229306</v>
      </c>
      <c r="D1022" s="38" t="n">
        <v>3.41642210225342</v>
      </c>
      <c r="E1022" s="38" t="n">
        <v>3.41138152339115</v>
      </c>
      <c r="F1022" s="38" t="n">
        <v>3.40193082928465</v>
      </c>
      <c r="G1022" s="38" t="n">
        <v>3.4316723110036</v>
      </c>
      <c r="H1022" s="38" t="n">
        <v>3.4421238507699</v>
      </c>
      <c r="I1022" s="38" t="n">
        <v>3.46942412161204</v>
      </c>
      <c r="J1022" s="38" t="n">
        <v>3.5037378858725</v>
      </c>
      <c r="K1022" s="38" t="n">
        <v>3.52793952894089</v>
      </c>
      <c r="L1022" s="38" t="n">
        <v>3.57833892098903</v>
      </c>
      <c r="M1022" s="38" t="n">
        <v>3.61236345167147</v>
      </c>
      <c r="N1022" s="38" t="n">
        <v>3.66413885091505</v>
      </c>
      <c r="O1022" s="38" t="n">
        <v>3.74882495673608</v>
      </c>
    </row>
    <row r="1023" customFormat="false" ht="15" hidden="false" customHeight="false" outlineLevel="0" collapsed="false">
      <c r="A1023" s="30" t="n">
        <v>45261</v>
      </c>
      <c r="B1023" s="38" t="n">
        <v>3.43332969452365</v>
      </c>
      <c r="C1023" s="38" t="n">
        <v>3.43475410809976</v>
      </c>
      <c r="D1023" s="38" t="n">
        <v>3.43779661157421</v>
      </c>
      <c r="E1023" s="38" t="n">
        <v>3.44920996756845</v>
      </c>
      <c r="F1023" s="38" t="n">
        <v>3.45363018542801</v>
      </c>
      <c r="G1023" s="38" t="n">
        <v>3.46697831483248</v>
      </c>
      <c r="H1023" s="38" t="n">
        <v>3.48387093560642</v>
      </c>
      <c r="I1023" s="38" t="n">
        <v>3.5073614931049</v>
      </c>
      <c r="J1023" s="38" t="n">
        <v>3.5299267966267</v>
      </c>
      <c r="K1023" s="38" t="n">
        <v>3.55403289212751</v>
      </c>
      <c r="L1023" s="38" t="n">
        <v>3.61199261437331</v>
      </c>
      <c r="M1023" s="38" t="n">
        <v>3.64203169882441</v>
      </c>
      <c r="N1023" s="38" t="n">
        <v>3.70344540826576</v>
      </c>
      <c r="O1023" s="38" t="n">
        <v>3.78789700423448</v>
      </c>
    </row>
    <row r="1024" customFormat="false" ht="15" hidden="false" customHeight="false" outlineLevel="0" collapsed="false">
      <c r="A1024" s="30" t="n">
        <v>45264</v>
      </c>
      <c r="B1024" s="38" t="n">
        <v>3.482185260871</v>
      </c>
      <c r="C1024" s="38" t="n">
        <v>3.48414679301744</v>
      </c>
      <c r="D1024" s="38" t="n">
        <v>3.48586425482398</v>
      </c>
      <c r="E1024" s="38" t="n">
        <v>3.49770677287554</v>
      </c>
      <c r="F1024" s="38" t="n">
        <v>3.48774664939731</v>
      </c>
      <c r="G1024" s="38" t="n">
        <v>3.50338557612676</v>
      </c>
      <c r="H1024" s="38" t="n">
        <v>3.52924861844659</v>
      </c>
      <c r="I1024" s="38" t="n">
        <v>3.55539352227367</v>
      </c>
      <c r="J1024" s="38" t="n">
        <v>3.57677395870824</v>
      </c>
      <c r="K1024" s="38" t="n">
        <v>3.60514518836414</v>
      </c>
      <c r="L1024" s="38" t="n">
        <v>3.65884869776174</v>
      </c>
      <c r="M1024" s="38" t="n">
        <v>3.69629504034557</v>
      </c>
      <c r="N1024" s="38" t="n">
        <v>3.75005859516278</v>
      </c>
      <c r="O1024" s="38" t="n">
        <v>3.83372267953828</v>
      </c>
    </row>
    <row r="1025" customFormat="false" ht="15" hidden="false" customHeight="false" outlineLevel="0" collapsed="false">
      <c r="A1025" s="30" t="n">
        <v>45265</v>
      </c>
      <c r="B1025" s="38" t="n">
        <v>3.43614081905427</v>
      </c>
      <c r="C1025" s="38" t="n">
        <v>3.44765804414479</v>
      </c>
      <c r="D1025" s="38" t="n">
        <v>3.44093783760236</v>
      </c>
      <c r="E1025" s="38" t="n">
        <v>3.44481610378475</v>
      </c>
      <c r="F1025" s="38" t="n">
        <v>3.46044704495544</v>
      </c>
      <c r="G1025" s="38" t="n">
        <v>3.47296882869014</v>
      </c>
      <c r="H1025" s="38" t="n">
        <v>3.48142851209638</v>
      </c>
      <c r="I1025" s="38" t="n">
        <v>3.50442844171114</v>
      </c>
      <c r="J1025" s="38" t="n">
        <v>3.5349819846476</v>
      </c>
      <c r="K1025" s="38" t="n">
        <v>3.55502294010102</v>
      </c>
      <c r="L1025" s="38" t="n">
        <v>3.62284471658031</v>
      </c>
      <c r="M1025" s="38" t="n">
        <v>3.66075334404366</v>
      </c>
      <c r="N1025" s="38" t="n">
        <v>3.72934173364917</v>
      </c>
      <c r="O1025" s="38" t="n">
        <v>3.78939653262012</v>
      </c>
    </row>
    <row r="1026" customFormat="false" ht="15" hidden="false" customHeight="false" outlineLevel="0" collapsed="false">
      <c r="A1026" s="30" t="n">
        <v>45266</v>
      </c>
      <c r="B1026" s="38" t="n">
        <v>3.45526273892873</v>
      </c>
      <c r="C1026" s="38" t="n">
        <v>3.46732608799861</v>
      </c>
      <c r="D1026" s="38" t="n">
        <v>3.47307972510169</v>
      </c>
      <c r="E1026" s="38" t="n">
        <v>3.45838101004287</v>
      </c>
      <c r="F1026" s="38" t="n">
        <v>3.46860423429109</v>
      </c>
      <c r="G1026" s="38" t="n">
        <v>3.49256136024787</v>
      </c>
      <c r="H1026" s="38" t="n">
        <v>3.51566597533074</v>
      </c>
      <c r="I1026" s="38" t="n">
        <v>3.551750864186</v>
      </c>
      <c r="J1026" s="38" t="n">
        <v>3.56367172030973</v>
      </c>
      <c r="K1026" s="38" t="n">
        <v>3.58632084089171</v>
      </c>
      <c r="L1026" s="38" t="n">
        <v>3.64251175297259</v>
      </c>
      <c r="M1026" s="38" t="n">
        <v>3.69161693128807</v>
      </c>
      <c r="N1026" s="38" t="n">
        <v>3.75158059848615</v>
      </c>
      <c r="O1026" s="38" t="n">
        <v>3.82733805364176</v>
      </c>
    </row>
    <row r="1027" customFormat="false" ht="15" hidden="false" customHeight="false" outlineLevel="0" collapsed="false">
      <c r="A1027" s="30" t="n">
        <v>45267</v>
      </c>
      <c r="B1027" s="38" t="n">
        <v>3.45539364204389</v>
      </c>
      <c r="C1027" s="38" t="n">
        <v>3.45420466518359</v>
      </c>
      <c r="D1027" s="38" t="n">
        <v>3.46342511250283</v>
      </c>
      <c r="E1027" s="38" t="n">
        <v>3.47566046987097</v>
      </c>
      <c r="F1027" s="38" t="n">
        <v>3.47014859200528</v>
      </c>
      <c r="G1027" s="38" t="n">
        <v>3.47698694298445</v>
      </c>
      <c r="H1027" s="38" t="n">
        <v>3.49930439709305</v>
      </c>
      <c r="I1027" s="38" t="n">
        <v>3.53326005589855</v>
      </c>
      <c r="J1027" s="38" t="n">
        <v>3.55028794880898</v>
      </c>
      <c r="K1027" s="38" t="n">
        <v>3.5843144168501</v>
      </c>
      <c r="L1027" s="38" t="n">
        <v>3.64798645554751</v>
      </c>
      <c r="M1027" s="38" t="n">
        <v>3.69790100136121</v>
      </c>
      <c r="N1027" s="38" t="n">
        <v>3.73558232644691</v>
      </c>
      <c r="O1027" s="38" t="n">
        <v>3.82823532942672</v>
      </c>
    </row>
    <row r="1028" customFormat="false" ht="15" hidden="false" customHeight="false" outlineLevel="0" collapsed="false">
      <c r="A1028" s="30" t="n">
        <v>45268</v>
      </c>
      <c r="B1028" s="38" t="n">
        <v>3.47051022260017</v>
      </c>
      <c r="C1028" s="38" t="n">
        <v>3.47153819111358</v>
      </c>
      <c r="D1028" s="38" t="n">
        <v>3.46656977739931</v>
      </c>
      <c r="E1028" s="38" t="n">
        <v>3.47027070129325</v>
      </c>
      <c r="F1028" s="38" t="n">
        <v>3.48248615276909</v>
      </c>
      <c r="G1028" s="38" t="n">
        <v>3.49798518211135</v>
      </c>
      <c r="H1028" s="38" t="n">
        <v>3.50788224409714</v>
      </c>
      <c r="I1028" s="38" t="n">
        <v>3.55306723588271</v>
      </c>
      <c r="J1028" s="38" t="n">
        <v>3.56977354865089</v>
      </c>
      <c r="K1028" s="38" t="n">
        <v>3.58307318188109</v>
      </c>
      <c r="L1028" s="38" t="n">
        <v>3.65706689694846</v>
      </c>
      <c r="M1028" s="38" t="n">
        <v>3.70467866650841</v>
      </c>
      <c r="N1028" s="38" t="n">
        <v>3.76305813497344</v>
      </c>
      <c r="O1028" s="38" t="n">
        <v>3.8463390265494</v>
      </c>
    </row>
    <row r="1029" customFormat="false" ht="15" hidden="false" customHeight="false" outlineLevel="0" collapsed="false">
      <c r="A1029" s="30" t="n">
        <v>45271</v>
      </c>
      <c r="B1029" s="38" t="n">
        <v>3.5417664167149</v>
      </c>
      <c r="C1029" s="38" t="n">
        <v>3.52970563075589</v>
      </c>
      <c r="D1029" s="38" t="n">
        <v>3.53790347787433</v>
      </c>
      <c r="E1029" s="38" t="n">
        <v>3.55362748972467</v>
      </c>
      <c r="F1029" s="38" t="n">
        <v>3.53761065027675</v>
      </c>
      <c r="G1029" s="38" t="n">
        <v>3.56404223512931</v>
      </c>
      <c r="H1029" s="38" t="n">
        <v>3.58495094421129</v>
      </c>
      <c r="I1029" s="38" t="n">
        <v>3.617251992609</v>
      </c>
      <c r="J1029" s="38" t="n">
        <v>3.63918347759221</v>
      </c>
      <c r="K1029" s="38" t="n">
        <v>3.6600652971169</v>
      </c>
      <c r="L1029" s="38" t="n">
        <v>3.70828207753416</v>
      </c>
      <c r="M1029" s="38" t="n">
        <v>3.76173168179369</v>
      </c>
      <c r="N1029" s="38" t="n">
        <v>3.79891792027426</v>
      </c>
      <c r="O1029" s="38" t="n">
        <v>3.87414143465476</v>
      </c>
    </row>
    <row r="1030" customFormat="false" ht="15" hidden="false" customHeight="false" outlineLevel="0" collapsed="false">
      <c r="A1030" s="30" t="n">
        <v>45272</v>
      </c>
      <c r="B1030" s="38" t="n">
        <v>3.55420294205858</v>
      </c>
      <c r="C1030" s="38" t="n">
        <v>3.55248443890511</v>
      </c>
      <c r="D1030" s="38" t="n">
        <v>3.56070492369706</v>
      </c>
      <c r="E1030" s="38" t="n">
        <v>3.56593175889682</v>
      </c>
      <c r="F1030" s="38" t="n">
        <v>3.57903452914286</v>
      </c>
      <c r="G1030" s="38" t="n">
        <v>3.58579367892762</v>
      </c>
      <c r="H1030" s="38" t="n">
        <v>3.59257100249528</v>
      </c>
      <c r="I1030" s="38" t="n">
        <v>3.63237717699154</v>
      </c>
      <c r="J1030" s="38" t="n">
        <v>3.64824545771227</v>
      </c>
      <c r="K1030" s="38" t="n">
        <v>3.67912409045671</v>
      </c>
      <c r="L1030" s="38" t="n">
        <v>3.73147461645162</v>
      </c>
      <c r="M1030" s="38" t="n">
        <v>3.77152618606054</v>
      </c>
      <c r="N1030" s="38" t="n">
        <v>3.80968234182883</v>
      </c>
      <c r="O1030" s="38" t="n">
        <v>3.87995076830127</v>
      </c>
    </row>
    <row r="1031" customFormat="false" ht="15" hidden="false" customHeight="false" outlineLevel="0" collapsed="false">
      <c r="A1031" s="30" t="n">
        <v>45273</v>
      </c>
      <c r="B1031" s="38" t="n">
        <v>3.51127647422627</v>
      </c>
      <c r="C1031" s="38" t="n">
        <v>3.53439662769839</v>
      </c>
      <c r="D1031" s="38" t="n">
        <v>3.52113684699833</v>
      </c>
      <c r="E1031" s="38" t="n">
        <v>3.53638329119605</v>
      </c>
      <c r="F1031" s="38" t="n">
        <v>3.53326550136201</v>
      </c>
      <c r="G1031" s="38" t="n">
        <v>3.55084985585287</v>
      </c>
      <c r="H1031" s="38" t="n">
        <v>3.56545447363029</v>
      </c>
      <c r="I1031" s="38" t="n">
        <v>3.6086136192688</v>
      </c>
      <c r="J1031" s="38" t="n">
        <v>3.62811944227266</v>
      </c>
      <c r="K1031" s="38" t="n">
        <v>3.64822948294813</v>
      </c>
      <c r="L1031" s="38" t="n">
        <v>3.7143149918688</v>
      </c>
      <c r="M1031" s="38" t="n">
        <v>3.74337020290252</v>
      </c>
      <c r="N1031" s="38" t="n">
        <v>3.80869209575162</v>
      </c>
      <c r="O1031" s="38" t="n">
        <v>3.88575188450935</v>
      </c>
    </row>
    <row r="1032" customFormat="false" ht="15" hidden="false" customHeight="false" outlineLevel="0" collapsed="false">
      <c r="A1032" s="30" t="n">
        <v>45274</v>
      </c>
      <c r="B1032" s="38" t="n">
        <v>3.50089855277086</v>
      </c>
      <c r="C1032" s="38" t="n">
        <v>3.49830514975343</v>
      </c>
      <c r="D1032" s="38" t="n">
        <v>3.50076060059229</v>
      </c>
      <c r="E1032" s="38" t="n">
        <v>3.50217449711097</v>
      </c>
      <c r="F1032" s="38" t="n">
        <v>3.50773851645199</v>
      </c>
      <c r="G1032" s="38" t="n">
        <v>3.52244641940368</v>
      </c>
      <c r="H1032" s="38" t="n">
        <v>3.5437729397471</v>
      </c>
      <c r="I1032" s="38" t="n">
        <v>3.57378308305197</v>
      </c>
      <c r="J1032" s="38" t="n">
        <v>3.60412908199474</v>
      </c>
      <c r="K1032" s="38" t="n">
        <v>3.6262753082856</v>
      </c>
      <c r="L1032" s="38" t="n">
        <v>3.67937437733511</v>
      </c>
      <c r="M1032" s="38" t="n">
        <v>3.72127753136166</v>
      </c>
      <c r="N1032" s="38" t="n">
        <v>3.78371394166989</v>
      </c>
      <c r="O1032" s="38" t="n">
        <v>3.86126964580209</v>
      </c>
    </row>
    <row r="1033" customFormat="false" ht="15" hidden="false" customHeight="false" outlineLevel="0" collapsed="false">
      <c r="A1033" s="30" t="n">
        <v>45275</v>
      </c>
      <c r="B1033" s="38" t="n">
        <v>3.47887702575903</v>
      </c>
      <c r="C1033" s="38" t="n">
        <v>3.49793643556635</v>
      </c>
      <c r="D1033" s="38" t="n">
        <v>3.48262623727057</v>
      </c>
      <c r="E1033" s="38" t="n">
        <v>3.50788883999556</v>
      </c>
      <c r="F1033" s="38" t="n">
        <v>3.50255823673451</v>
      </c>
      <c r="G1033" s="38" t="n">
        <v>3.52174618758829</v>
      </c>
      <c r="H1033" s="38" t="n">
        <v>3.53430500309873</v>
      </c>
      <c r="I1033" s="38" t="n">
        <v>3.5653417154196</v>
      </c>
      <c r="J1033" s="38" t="n">
        <v>3.59701277806872</v>
      </c>
      <c r="K1033" s="38" t="n">
        <v>3.60141694528192</v>
      </c>
      <c r="L1033" s="38" t="n">
        <v>3.66604290960284</v>
      </c>
      <c r="M1033" s="38" t="n">
        <v>3.70123310135859</v>
      </c>
      <c r="N1033" s="38" t="n">
        <v>3.74940184677287</v>
      </c>
      <c r="O1033" s="38" t="n">
        <v>3.83125082739277</v>
      </c>
    </row>
    <row r="1034" customFormat="false" ht="15" hidden="false" customHeight="false" outlineLevel="0" collapsed="false">
      <c r="A1034" s="30" t="n">
        <v>45278</v>
      </c>
      <c r="B1034" s="38" t="n">
        <v>3.51050141914252</v>
      </c>
      <c r="C1034" s="38" t="n">
        <v>3.50181065511244</v>
      </c>
      <c r="D1034" s="38" t="n">
        <v>3.51879626707772</v>
      </c>
      <c r="E1034" s="38" t="n">
        <v>3.52331396626673</v>
      </c>
      <c r="F1034" s="38" t="n">
        <v>3.53381718220304</v>
      </c>
      <c r="G1034" s="38" t="n">
        <v>3.54219646107122</v>
      </c>
      <c r="H1034" s="38" t="n">
        <v>3.55809329857</v>
      </c>
      <c r="I1034" s="38" t="n">
        <v>3.57819309611359</v>
      </c>
      <c r="J1034" s="38" t="n">
        <v>3.60277858092527</v>
      </c>
      <c r="K1034" s="38" t="n">
        <v>3.62382347558923</v>
      </c>
      <c r="L1034" s="38" t="n">
        <v>3.68033319404509</v>
      </c>
      <c r="M1034" s="38" t="n">
        <v>3.71995189750475</v>
      </c>
      <c r="N1034" s="38" t="n">
        <v>3.77583039162144</v>
      </c>
      <c r="O1034" s="38" t="n">
        <v>3.84292237121912</v>
      </c>
    </row>
    <row r="1035" customFormat="false" ht="15" hidden="false" customHeight="false" outlineLevel="0" collapsed="false">
      <c r="A1035" s="30" t="n">
        <v>45279</v>
      </c>
      <c r="B1035" s="38" t="n">
        <v>3.48457299609168</v>
      </c>
      <c r="C1035" s="38" t="n">
        <v>3.49861073657636</v>
      </c>
      <c r="D1035" s="38" t="n">
        <v>3.49632167773897</v>
      </c>
      <c r="E1035" s="38" t="n">
        <v>3.50085243962995</v>
      </c>
      <c r="F1035" s="38" t="n">
        <v>3.50858664951482</v>
      </c>
      <c r="G1035" s="38" t="n">
        <v>3.52215198749171</v>
      </c>
      <c r="H1035" s="38" t="n">
        <v>3.5442502749732</v>
      </c>
      <c r="I1035" s="38" t="n">
        <v>3.56895729008592</v>
      </c>
      <c r="J1035" s="38" t="n">
        <v>3.60215367305783</v>
      </c>
      <c r="K1035" s="38" t="n">
        <v>3.6171363621334</v>
      </c>
      <c r="L1035" s="38" t="n">
        <v>3.67387184054725</v>
      </c>
      <c r="M1035" s="38" t="n">
        <v>3.71425713276321</v>
      </c>
      <c r="N1035" s="38" t="n">
        <v>3.75809494297376</v>
      </c>
      <c r="O1035" s="38" t="n">
        <v>3.84262472957952</v>
      </c>
    </row>
    <row r="1036" customFormat="false" ht="15" hidden="false" customHeight="false" outlineLevel="0" collapsed="false">
      <c r="A1036" s="30" t="n">
        <v>45280</v>
      </c>
      <c r="B1036" s="38" t="n">
        <v>3.52516548165208</v>
      </c>
      <c r="C1036" s="38" t="n">
        <v>3.5296049595609</v>
      </c>
      <c r="D1036" s="38" t="n">
        <v>3.51959539896879</v>
      </c>
      <c r="E1036" s="38" t="n">
        <v>3.52250324309665</v>
      </c>
      <c r="F1036" s="38" t="n">
        <v>3.53345010547964</v>
      </c>
      <c r="G1036" s="38" t="n">
        <v>3.55991684751684</v>
      </c>
      <c r="H1036" s="38" t="n">
        <v>3.56613614092453</v>
      </c>
      <c r="I1036" s="38" t="n">
        <v>3.59251893098195</v>
      </c>
      <c r="J1036" s="38" t="n">
        <v>3.61367232794374</v>
      </c>
      <c r="K1036" s="38" t="n">
        <v>3.63898545067075</v>
      </c>
      <c r="L1036" s="38" t="n">
        <v>3.69704794248911</v>
      </c>
      <c r="M1036" s="38" t="n">
        <v>3.74604718767085</v>
      </c>
      <c r="N1036" s="38" t="n">
        <v>3.79900312713003</v>
      </c>
      <c r="O1036" s="38" t="n">
        <v>3.86132533013609</v>
      </c>
    </row>
    <row r="1037" customFormat="false" ht="15" hidden="false" customHeight="false" outlineLevel="0" collapsed="false">
      <c r="A1037" s="30" t="n">
        <v>45281</v>
      </c>
      <c r="B1037" s="38" t="n">
        <v>3.53859725007872</v>
      </c>
      <c r="C1037" s="38" t="n">
        <v>3.5415780087986</v>
      </c>
      <c r="D1037" s="38" t="n">
        <v>3.53465059834712</v>
      </c>
      <c r="E1037" s="38" t="n">
        <v>3.54514105584076</v>
      </c>
      <c r="F1037" s="38" t="n">
        <v>3.55275162433013</v>
      </c>
      <c r="G1037" s="38" t="n">
        <v>3.56665223093966</v>
      </c>
      <c r="H1037" s="38" t="n">
        <v>3.5686387773962</v>
      </c>
      <c r="I1037" s="38" t="n">
        <v>3.61212657739787</v>
      </c>
      <c r="J1037" s="38" t="n">
        <v>3.64045664619963</v>
      </c>
      <c r="K1037" s="38" t="n">
        <v>3.66688901419046</v>
      </c>
      <c r="L1037" s="38" t="n">
        <v>3.71212455261027</v>
      </c>
      <c r="M1037" s="38" t="n">
        <v>3.75195203557482</v>
      </c>
      <c r="N1037" s="38" t="n">
        <v>3.80678045538085</v>
      </c>
      <c r="O1037" s="38" t="n">
        <v>3.88488207142849</v>
      </c>
    </row>
    <row r="1038" customFormat="false" ht="15" hidden="false" customHeight="false" outlineLevel="0" collapsed="false">
      <c r="A1038" s="30" t="n">
        <v>45282</v>
      </c>
      <c r="B1038" s="38" t="n">
        <v>3.5121574549933</v>
      </c>
      <c r="C1038" s="38" t="n">
        <v>3.5188495527924</v>
      </c>
      <c r="D1038" s="38" t="n">
        <v>3.51258958093136</v>
      </c>
      <c r="E1038" s="38" t="n">
        <v>3.5256986501008</v>
      </c>
      <c r="F1038" s="38" t="n">
        <v>3.5240093905267</v>
      </c>
      <c r="G1038" s="38" t="n">
        <v>3.54283212563095</v>
      </c>
      <c r="H1038" s="38" t="n">
        <v>3.567428395947</v>
      </c>
      <c r="I1038" s="38" t="n">
        <v>3.58197985376361</v>
      </c>
      <c r="J1038" s="38" t="n">
        <v>3.61470696468269</v>
      </c>
      <c r="K1038" s="38" t="n">
        <v>3.63018830654444</v>
      </c>
      <c r="L1038" s="38" t="n">
        <v>3.6998846518915</v>
      </c>
      <c r="M1038" s="38" t="n">
        <v>3.74631149873063</v>
      </c>
      <c r="N1038" s="38" t="n">
        <v>3.79677998471603</v>
      </c>
      <c r="O1038" s="38" t="n">
        <v>3.87393002957527</v>
      </c>
    </row>
    <row r="1039" customFormat="false" ht="15" hidden="false" customHeight="false" outlineLevel="0" collapsed="false">
      <c r="A1039" s="30" t="n">
        <v>45285</v>
      </c>
      <c r="B1039" s="38" t="n">
        <v>3.47063196568599</v>
      </c>
      <c r="C1039" s="38" t="n">
        <v>3.46829885227572</v>
      </c>
      <c r="D1039" s="38" t="n">
        <v>3.47535712245626</v>
      </c>
      <c r="E1039" s="38" t="n">
        <v>3.4787149649623</v>
      </c>
      <c r="F1039" s="38" t="n">
        <v>3.46232032901353</v>
      </c>
      <c r="G1039" s="38" t="n">
        <v>3.49437658649157</v>
      </c>
      <c r="H1039" s="38" t="n">
        <v>3.50188523366781</v>
      </c>
      <c r="I1039" s="38" t="n">
        <v>3.53665062938725</v>
      </c>
      <c r="J1039" s="38" t="n">
        <v>3.57656827051165</v>
      </c>
      <c r="K1039" s="38" t="n">
        <v>3.58700020637131</v>
      </c>
      <c r="L1039" s="38" t="n">
        <v>3.66200276495397</v>
      </c>
      <c r="M1039" s="38" t="n">
        <v>3.68347670965338</v>
      </c>
      <c r="N1039" s="38" t="n">
        <v>3.74148780431832</v>
      </c>
      <c r="O1039" s="38" t="n">
        <v>3.83185252866036</v>
      </c>
    </row>
    <row r="1040" customFormat="false" ht="15" hidden="false" customHeight="false" outlineLevel="0" collapsed="false">
      <c r="A1040" s="30" t="n">
        <v>45286</v>
      </c>
      <c r="B1040" s="38" t="n">
        <v>3.45104645704057</v>
      </c>
      <c r="C1040" s="38" t="n">
        <v>3.45863896127212</v>
      </c>
      <c r="D1040" s="38" t="n">
        <v>3.46029854984277</v>
      </c>
      <c r="E1040" s="38" t="n">
        <v>3.46415392816126</v>
      </c>
      <c r="F1040" s="38" t="n">
        <v>3.46840969978749</v>
      </c>
      <c r="G1040" s="38" t="n">
        <v>3.48679896723949</v>
      </c>
      <c r="H1040" s="38" t="n">
        <v>3.50331321139866</v>
      </c>
      <c r="I1040" s="38" t="n">
        <v>3.54307364579409</v>
      </c>
      <c r="J1040" s="38" t="n">
        <v>3.55888539789718</v>
      </c>
      <c r="K1040" s="38" t="n">
        <v>3.57985587054349</v>
      </c>
      <c r="L1040" s="38" t="n">
        <v>3.64256345283073</v>
      </c>
      <c r="M1040" s="38" t="n">
        <v>3.69749717554972</v>
      </c>
      <c r="N1040" s="38" t="n">
        <v>3.75142589358462</v>
      </c>
      <c r="O1040" s="38" t="n">
        <v>3.81844093935244</v>
      </c>
    </row>
    <row r="1041" customFormat="false" ht="15" hidden="false" customHeight="false" outlineLevel="0" collapsed="false">
      <c r="A1041" s="30" t="n">
        <v>45287</v>
      </c>
      <c r="B1041" s="38" t="n">
        <v>3.44615865231965</v>
      </c>
      <c r="C1041" s="38" t="n">
        <v>3.45652877907291</v>
      </c>
      <c r="D1041" s="38" t="n">
        <v>3.46705743991217</v>
      </c>
      <c r="E1041" s="38" t="n">
        <v>3.4695028266515</v>
      </c>
      <c r="F1041" s="38" t="n">
        <v>3.47800477182624</v>
      </c>
      <c r="G1041" s="38" t="n">
        <v>3.48930790802885</v>
      </c>
      <c r="H1041" s="38" t="n">
        <v>3.51244473438201</v>
      </c>
      <c r="I1041" s="38" t="n">
        <v>3.54249554884035</v>
      </c>
      <c r="J1041" s="38" t="n">
        <v>3.56492653280124</v>
      </c>
      <c r="K1041" s="38" t="n">
        <v>3.59334078611128</v>
      </c>
      <c r="L1041" s="38" t="n">
        <v>3.63966851643431</v>
      </c>
      <c r="M1041" s="38" t="n">
        <v>3.69171464692387</v>
      </c>
      <c r="N1041" s="38" t="n">
        <v>3.75118344966176</v>
      </c>
      <c r="O1041" s="38" t="n">
        <v>3.83591490409717</v>
      </c>
    </row>
    <row r="1042" customFormat="false" ht="15" hidden="false" customHeight="false" outlineLevel="0" collapsed="false">
      <c r="A1042" s="30" t="n">
        <v>45288</v>
      </c>
      <c r="B1042" s="38" t="n">
        <v>3.38745453582629</v>
      </c>
      <c r="C1042" s="38" t="n">
        <v>3.3999047619139</v>
      </c>
      <c r="D1042" s="38" t="n">
        <v>3.40807219357397</v>
      </c>
      <c r="E1042" s="38" t="n">
        <v>3.41259413317138</v>
      </c>
      <c r="F1042" s="38" t="n">
        <v>3.4221067976797</v>
      </c>
      <c r="G1042" s="38" t="n">
        <v>3.43515178628933</v>
      </c>
      <c r="H1042" s="38" t="n">
        <v>3.44406314792144</v>
      </c>
      <c r="I1042" s="38" t="n">
        <v>3.48270387392098</v>
      </c>
      <c r="J1042" s="38" t="n">
        <v>3.50444655340967</v>
      </c>
      <c r="K1042" s="38" t="n">
        <v>3.52892593581088</v>
      </c>
      <c r="L1042" s="38" t="n">
        <v>3.59726098659474</v>
      </c>
      <c r="M1042" s="38" t="n">
        <v>3.63599180544599</v>
      </c>
      <c r="N1042" s="38" t="n">
        <v>3.69821913838611</v>
      </c>
      <c r="O1042" s="38" t="n">
        <v>3.78588043207219</v>
      </c>
    </row>
    <row r="1043" customFormat="false" ht="15" hidden="false" customHeight="false" outlineLevel="0" collapsed="false">
      <c r="A1043" s="30" t="n">
        <v>45289</v>
      </c>
      <c r="B1043" s="38" t="n">
        <v>3.42277509599779</v>
      </c>
      <c r="C1043" s="38" t="n">
        <v>3.42960207295433</v>
      </c>
      <c r="D1043" s="38" t="n">
        <v>3.44034795790768</v>
      </c>
      <c r="E1043" s="38" t="n">
        <v>3.43463046753482</v>
      </c>
      <c r="F1043" s="38" t="n">
        <v>3.43286905218627</v>
      </c>
      <c r="G1043" s="38" t="n">
        <v>3.45418880882961</v>
      </c>
      <c r="H1043" s="38" t="n">
        <v>3.46766642413447</v>
      </c>
      <c r="I1043" s="38" t="n">
        <v>3.50244167666369</v>
      </c>
      <c r="J1043" s="38" t="n">
        <v>3.53442824902854</v>
      </c>
      <c r="K1043" s="38" t="n">
        <v>3.53745566012877</v>
      </c>
      <c r="L1043" s="38" t="n">
        <v>3.62007067114243</v>
      </c>
      <c r="M1043" s="38" t="n">
        <v>3.66502683175759</v>
      </c>
      <c r="N1043" s="38" t="n">
        <v>3.71587335894731</v>
      </c>
      <c r="O1043" s="38" t="n">
        <v>3.79848557000658</v>
      </c>
    </row>
    <row r="1044" customFormat="false" ht="15" hidden="false" customHeight="false" outlineLevel="0" collapsed="false">
      <c r="A1044" s="30" t="n">
        <v>45292</v>
      </c>
      <c r="B1044" s="38" t="n">
        <v>2.69556051537442</v>
      </c>
      <c r="C1044" s="38" t="n">
        <v>2.70073482749611</v>
      </c>
      <c r="D1044" s="38" t="n">
        <v>2.70904593363401</v>
      </c>
      <c r="E1044" s="38" t="n">
        <v>2.71268053486558</v>
      </c>
      <c r="F1044" s="38" t="n">
        <v>2.71840778902221</v>
      </c>
      <c r="G1044" s="38" t="n">
        <v>2.73326199317687</v>
      </c>
      <c r="H1044" s="38" t="n">
        <v>2.74856638762641</v>
      </c>
      <c r="I1044" s="38" t="n">
        <v>2.78162434715687</v>
      </c>
      <c r="J1044" s="38" t="n">
        <v>2.79728592556405</v>
      </c>
      <c r="K1044" s="38" t="n">
        <v>2.83036611668815</v>
      </c>
      <c r="L1044" s="38" t="n">
        <v>2.89937969767503</v>
      </c>
      <c r="M1044" s="38" t="n">
        <v>2.93053708191844</v>
      </c>
      <c r="N1044" s="38" t="n">
        <v>2.99753741666154</v>
      </c>
      <c r="O1044" s="38" t="n">
        <v>3.06460888224758</v>
      </c>
    </row>
    <row r="1045" customFormat="false" ht="15" hidden="false" customHeight="false" outlineLevel="0" collapsed="false">
      <c r="A1045" s="30" t="n">
        <v>45293</v>
      </c>
      <c r="B1045" s="38" t="n">
        <v>2.73738770602002</v>
      </c>
      <c r="C1045" s="38" t="n">
        <v>2.7373693493448</v>
      </c>
      <c r="D1045" s="38" t="n">
        <v>2.75361055091938</v>
      </c>
      <c r="E1045" s="38" t="n">
        <v>2.75915683295287</v>
      </c>
      <c r="F1045" s="38" t="n">
        <v>2.75386652628575</v>
      </c>
      <c r="G1045" s="38" t="n">
        <v>2.77672574418442</v>
      </c>
      <c r="H1045" s="38" t="n">
        <v>2.79309940980237</v>
      </c>
      <c r="I1045" s="38" t="n">
        <v>2.81621060938232</v>
      </c>
      <c r="J1045" s="38" t="n">
        <v>2.8432234221993</v>
      </c>
      <c r="K1045" s="38" t="n">
        <v>2.86832025845093</v>
      </c>
      <c r="L1045" s="38" t="n">
        <v>2.92006850248886</v>
      </c>
      <c r="M1045" s="38" t="n">
        <v>2.96690166087003</v>
      </c>
      <c r="N1045" s="38" t="n">
        <v>3.03492930904913</v>
      </c>
      <c r="O1045" s="38" t="n">
        <v>3.09805845188373</v>
      </c>
    </row>
    <row r="1046" customFormat="false" ht="15" hidden="false" customHeight="false" outlineLevel="0" collapsed="false">
      <c r="A1046" s="30" t="n">
        <v>45294</v>
      </c>
      <c r="B1046" s="38" t="n">
        <v>2.73948418830602</v>
      </c>
      <c r="C1046" s="38" t="n">
        <v>2.74116806278052</v>
      </c>
      <c r="D1046" s="38" t="n">
        <v>2.74117782795796</v>
      </c>
      <c r="E1046" s="38" t="n">
        <v>2.74748530409059</v>
      </c>
      <c r="F1046" s="38" t="n">
        <v>2.76184051739805</v>
      </c>
      <c r="G1046" s="38" t="n">
        <v>2.76995336946226</v>
      </c>
      <c r="H1046" s="38" t="n">
        <v>2.78445514429454</v>
      </c>
      <c r="I1046" s="38" t="n">
        <v>2.82321170536844</v>
      </c>
      <c r="J1046" s="38" t="n">
        <v>2.83809503739395</v>
      </c>
      <c r="K1046" s="38" t="n">
        <v>2.85520266511797</v>
      </c>
      <c r="L1046" s="38" t="n">
        <v>2.93393226159661</v>
      </c>
      <c r="M1046" s="38" t="n">
        <v>2.9657767936005</v>
      </c>
      <c r="N1046" s="38" t="n">
        <v>3.02692231699731</v>
      </c>
      <c r="O1046" s="38" t="n">
        <v>3.09696430693053</v>
      </c>
    </row>
    <row r="1047" customFormat="false" ht="15" hidden="false" customHeight="false" outlineLevel="0" collapsed="false">
      <c r="A1047" s="30" t="n">
        <v>45295</v>
      </c>
      <c r="B1047" s="38" t="n">
        <v>2.73151389535112</v>
      </c>
      <c r="C1047" s="38" t="n">
        <v>2.72624173696182</v>
      </c>
      <c r="D1047" s="38" t="n">
        <v>2.7373137465034</v>
      </c>
      <c r="E1047" s="38" t="n">
        <v>2.73701160914514</v>
      </c>
      <c r="F1047" s="38" t="n">
        <v>2.74076634169726</v>
      </c>
      <c r="G1047" s="38" t="n">
        <v>2.75940452409033</v>
      </c>
      <c r="H1047" s="38" t="n">
        <v>2.76091328313946</v>
      </c>
      <c r="I1047" s="38" t="n">
        <v>2.80079346338319</v>
      </c>
      <c r="J1047" s="38" t="n">
        <v>2.83835742875168</v>
      </c>
      <c r="K1047" s="38" t="n">
        <v>2.85710205207375</v>
      </c>
      <c r="L1047" s="38" t="n">
        <v>2.90934991298553</v>
      </c>
      <c r="M1047" s="38" t="n">
        <v>2.95985069170112</v>
      </c>
      <c r="N1047" s="38" t="n">
        <v>3.00660610950604</v>
      </c>
      <c r="O1047" s="38" t="n">
        <v>3.09452533293924</v>
      </c>
    </row>
    <row r="1048" customFormat="false" ht="15" hidden="false" customHeight="false" outlineLevel="0" collapsed="false">
      <c r="A1048" s="30" t="n">
        <v>45296</v>
      </c>
      <c r="B1048" s="38" t="n">
        <v>2.74575894767144</v>
      </c>
      <c r="C1048" s="38" t="n">
        <v>2.74811380575871</v>
      </c>
      <c r="D1048" s="38" t="n">
        <v>2.75359261710211</v>
      </c>
      <c r="E1048" s="38" t="n">
        <v>2.77343061908715</v>
      </c>
      <c r="F1048" s="38" t="n">
        <v>2.75860904100534</v>
      </c>
      <c r="G1048" s="38" t="n">
        <v>2.77956931873727</v>
      </c>
      <c r="H1048" s="38" t="n">
        <v>2.79620803163374</v>
      </c>
      <c r="I1048" s="38" t="n">
        <v>2.81841683259649</v>
      </c>
      <c r="J1048" s="38" t="n">
        <v>2.84014795449641</v>
      </c>
      <c r="K1048" s="38" t="n">
        <v>2.86709106544795</v>
      </c>
      <c r="L1048" s="38" t="n">
        <v>2.93472896442782</v>
      </c>
      <c r="M1048" s="38" t="n">
        <v>2.96782058678436</v>
      </c>
      <c r="N1048" s="38" t="n">
        <v>3.02220761321967</v>
      </c>
      <c r="O1048" s="38" t="n">
        <v>3.10533309085276</v>
      </c>
    </row>
    <row r="1049" customFormat="false" ht="15" hidden="false" customHeight="false" outlineLevel="0" collapsed="false">
      <c r="A1049" s="30" t="n">
        <v>45299</v>
      </c>
      <c r="B1049" s="38" t="n">
        <v>2.75909642198736</v>
      </c>
      <c r="C1049" s="38" t="n">
        <v>2.76697857660172</v>
      </c>
      <c r="D1049" s="38" t="n">
        <v>2.76246167182864</v>
      </c>
      <c r="E1049" s="38" t="n">
        <v>2.77736279373215</v>
      </c>
      <c r="F1049" s="38" t="n">
        <v>2.78184943386267</v>
      </c>
      <c r="G1049" s="38" t="n">
        <v>2.80011962771655</v>
      </c>
      <c r="H1049" s="38" t="n">
        <v>2.80161350525829</v>
      </c>
      <c r="I1049" s="38" t="n">
        <v>2.8395083391544</v>
      </c>
      <c r="J1049" s="38" t="n">
        <v>2.85803839910742</v>
      </c>
      <c r="K1049" s="38" t="n">
        <v>2.88476714943006</v>
      </c>
      <c r="L1049" s="38" t="n">
        <v>2.95301954038177</v>
      </c>
      <c r="M1049" s="38" t="n">
        <v>2.98060333814835</v>
      </c>
      <c r="N1049" s="38" t="n">
        <v>3.02611615683986</v>
      </c>
      <c r="O1049" s="38" t="n">
        <v>3.10401602961226</v>
      </c>
    </row>
    <row r="1050" customFormat="false" ht="15" hidden="false" customHeight="false" outlineLevel="0" collapsed="false">
      <c r="A1050" s="30" t="n">
        <v>45300</v>
      </c>
      <c r="B1050" s="38" t="n">
        <v>2.76987992316574</v>
      </c>
      <c r="C1050" s="38" t="n">
        <v>2.77531523713021</v>
      </c>
      <c r="D1050" s="38" t="n">
        <v>2.79111175430108</v>
      </c>
      <c r="E1050" s="38" t="n">
        <v>2.782264387228</v>
      </c>
      <c r="F1050" s="38" t="n">
        <v>2.79779974045637</v>
      </c>
      <c r="G1050" s="38" t="n">
        <v>2.81079375616077</v>
      </c>
      <c r="H1050" s="38" t="n">
        <v>2.82043092803273</v>
      </c>
      <c r="I1050" s="38" t="n">
        <v>2.85670079680562</v>
      </c>
      <c r="J1050" s="38" t="n">
        <v>2.87432459936228</v>
      </c>
      <c r="K1050" s="38" t="n">
        <v>2.90511576657704</v>
      </c>
      <c r="L1050" s="38" t="n">
        <v>2.95230043812603</v>
      </c>
      <c r="M1050" s="38" t="n">
        <v>2.99137168213346</v>
      </c>
      <c r="N1050" s="38" t="n">
        <v>3.04065527481339</v>
      </c>
      <c r="O1050" s="38" t="n">
        <v>3.11931196867719</v>
      </c>
    </row>
    <row r="1051" customFormat="false" ht="15" hidden="false" customHeight="false" outlineLevel="0" collapsed="false">
      <c r="A1051" s="30" t="n">
        <v>45301</v>
      </c>
      <c r="B1051" s="38" t="n">
        <v>2.79828821554477</v>
      </c>
      <c r="C1051" s="38" t="n">
        <v>2.78286705361796</v>
      </c>
      <c r="D1051" s="38" t="n">
        <v>2.80415525895581</v>
      </c>
      <c r="E1051" s="38" t="n">
        <v>2.79605494084711</v>
      </c>
      <c r="F1051" s="38" t="n">
        <v>2.80950705364188</v>
      </c>
      <c r="G1051" s="38" t="n">
        <v>2.82577540223142</v>
      </c>
      <c r="H1051" s="38" t="n">
        <v>2.8374462483452</v>
      </c>
      <c r="I1051" s="38" t="n">
        <v>2.8747251328514</v>
      </c>
      <c r="J1051" s="38" t="n">
        <v>2.90107786490588</v>
      </c>
      <c r="K1051" s="38" t="n">
        <v>2.91263941361448</v>
      </c>
      <c r="L1051" s="38" t="n">
        <v>2.97026485204887</v>
      </c>
      <c r="M1051" s="38" t="n">
        <v>3.01327280300794</v>
      </c>
      <c r="N1051" s="38" t="n">
        <v>3.05595933710533</v>
      </c>
      <c r="O1051" s="38" t="n">
        <v>3.13607831346359</v>
      </c>
    </row>
    <row r="1052" customFormat="false" ht="15" hidden="false" customHeight="false" outlineLevel="0" collapsed="false">
      <c r="A1052" s="30" t="n">
        <v>45302</v>
      </c>
      <c r="B1052" s="38" t="n">
        <v>2.77978011065986</v>
      </c>
      <c r="C1052" s="38" t="n">
        <v>2.76616732697496</v>
      </c>
      <c r="D1052" s="38" t="n">
        <v>2.77712463286043</v>
      </c>
      <c r="E1052" s="38" t="n">
        <v>2.77943217147848</v>
      </c>
      <c r="F1052" s="38" t="n">
        <v>2.79995357063939</v>
      </c>
      <c r="G1052" s="38" t="n">
        <v>2.79925593792658</v>
      </c>
      <c r="H1052" s="38" t="n">
        <v>2.81243516667539</v>
      </c>
      <c r="I1052" s="38" t="n">
        <v>2.84041112977742</v>
      </c>
      <c r="J1052" s="38" t="n">
        <v>2.87085182052799</v>
      </c>
      <c r="K1052" s="38" t="n">
        <v>2.89214349910192</v>
      </c>
      <c r="L1052" s="38" t="n">
        <v>2.94023604870248</v>
      </c>
      <c r="M1052" s="38" t="n">
        <v>2.98754360089674</v>
      </c>
      <c r="N1052" s="38" t="n">
        <v>3.03153895442769</v>
      </c>
      <c r="O1052" s="38" t="n">
        <v>3.1043316787594</v>
      </c>
    </row>
    <row r="1053" customFormat="false" ht="15" hidden="false" customHeight="false" outlineLevel="0" collapsed="false">
      <c r="A1053" s="30" t="n">
        <v>45303</v>
      </c>
      <c r="B1053" s="38" t="n">
        <v>2.75881468812936</v>
      </c>
      <c r="C1053" s="38" t="n">
        <v>2.76582461362329</v>
      </c>
      <c r="D1053" s="38" t="n">
        <v>2.76712679069589</v>
      </c>
      <c r="E1053" s="38" t="n">
        <v>2.78105144873664</v>
      </c>
      <c r="F1053" s="38" t="n">
        <v>2.77804519750772</v>
      </c>
      <c r="G1053" s="38" t="n">
        <v>2.79230080553216</v>
      </c>
      <c r="H1053" s="38" t="n">
        <v>2.80266367211897</v>
      </c>
      <c r="I1053" s="38" t="n">
        <v>2.83456802460044</v>
      </c>
      <c r="J1053" s="38" t="n">
        <v>2.86421204566848</v>
      </c>
      <c r="K1053" s="38" t="n">
        <v>2.88830662789658</v>
      </c>
      <c r="L1053" s="38" t="n">
        <v>2.93741009624079</v>
      </c>
      <c r="M1053" s="38" t="n">
        <v>2.98087517624483</v>
      </c>
      <c r="N1053" s="38" t="n">
        <v>3.03330117690356</v>
      </c>
      <c r="O1053" s="38" t="n">
        <v>3.10851122654354</v>
      </c>
    </row>
    <row r="1054" customFormat="false" ht="15" hidden="false" customHeight="false" outlineLevel="0" collapsed="false">
      <c r="A1054" s="30" t="n">
        <v>45306</v>
      </c>
      <c r="B1054" s="38" t="n">
        <v>2.74587391671035</v>
      </c>
      <c r="C1054" s="38" t="n">
        <v>2.75412040681257</v>
      </c>
      <c r="D1054" s="38" t="n">
        <v>2.75547628285686</v>
      </c>
      <c r="E1054" s="38" t="n">
        <v>2.76773147410374</v>
      </c>
      <c r="F1054" s="38" t="n">
        <v>2.76712079947828</v>
      </c>
      <c r="G1054" s="38" t="n">
        <v>2.78429080843477</v>
      </c>
      <c r="H1054" s="38" t="n">
        <v>2.79311098948822</v>
      </c>
      <c r="I1054" s="38" t="n">
        <v>2.8296540039409</v>
      </c>
      <c r="J1054" s="38" t="n">
        <v>2.85001891516699</v>
      </c>
      <c r="K1054" s="38" t="n">
        <v>2.88150364292557</v>
      </c>
      <c r="L1054" s="38" t="n">
        <v>2.93650774794336</v>
      </c>
      <c r="M1054" s="38" t="n">
        <v>2.97194308856266</v>
      </c>
      <c r="N1054" s="38" t="n">
        <v>3.01954015392178</v>
      </c>
      <c r="O1054" s="38" t="n">
        <v>3.08101519620783</v>
      </c>
    </row>
    <row r="1055" customFormat="false" ht="15" hidden="false" customHeight="false" outlineLevel="0" collapsed="false">
      <c r="A1055" s="30" t="n">
        <v>45307</v>
      </c>
      <c r="B1055" s="38" t="n">
        <v>2.74398531297168</v>
      </c>
      <c r="C1055" s="38" t="n">
        <v>2.74573544986185</v>
      </c>
      <c r="D1055" s="38" t="n">
        <v>2.75581331616196</v>
      </c>
      <c r="E1055" s="38" t="n">
        <v>2.76193357840459</v>
      </c>
      <c r="F1055" s="38" t="n">
        <v>2.76518620022112</v>
      </c>
      <c r="G1055" s="38" t="n">
        <v>2.78565600792989</v>
      </c>
      <c r="H1055" s="38" t="n">
        <v>2.78777245273253</v>
      </c>
      <c r="I1055" s="38" t="n">
        <v>2.81959943116074</v>
      </c>
      <c r="J1055" s="38" t="n">
        <v>2.8544408603279</v>
      </c>
      <c r="K1055" s="38" t="n">
        <v>2.86965599244951</v>
      </c>
      <c r="L1055" s="38" t="n">
        <v>2.92474541948825</v>
      </c>
      <c r="M1055" s="38" t="n">
        <v>2.97544661330751</v>
      </c>
      <c r="N1055" s="38" t="n">
        <v>3.0192320739463</v>
      </c>
      <c r="O1055" s="38" t="n">
        <v>3.08791043869643</v>
      </c>
    </row>
    <row r="1056" customFormat="false" ht="15" hidden="false" customHeight="false" outlineLevel="0" collapsed="false">
      <c r="A1056" s="30" t="n">
        <v>45308</v>
      </c>
      <c r="B1056" s="38" t="n">
        <v>2.76912034909134</v>
      </c>
      <c r="C1056" s="38" t="n">
        <v>2.78480473930544</v>
      </c>
      <c r="D1056" s="38" t="n">
        <v>2.78215963824584</v>
      </c>
      <c r="E1056" s="38" t="n">
        <v>2.78499675522422</v>
      </c>
      <c r="F1056" s="38" t="n">
        <v>2.79399243043635</v>
      </c>
      <c r="G1056" s="38" t="n">
        <v>2.81025292428746</v>
      </c>
      <c r="H1056" s="38" t="n">
        <v>2.82157115175455</v>
      </c>
      <c r="I1056" s="38" t="n">
        <v>2.8562173338224</v>
      </c>
      <c r="J1056" s="38" t="n">
        <v>2.87911543683712</v>
      </c>
      <c r="K1056" s="38" t="n">
        <v>2.90069359451429</v>
      </c>
      <c r="L1056" s="38" t="n">
        <v>2.95235316927492</v>
      </c>
      <c r="M1056" s="38" t="n">
        <v>3.00722711941211</v>
      </c>
      <c r="N1056" s="38" t="n">
        <v>3.04256780231315</v>
      </c>
      <c r="O1056" s="38" t="n">
        <v>3.12795026612551</v>
      </c>
    </row>
    <row r="1057" customFormat="false" ht="15" hidden="false" customHeight="false" outlineLevel="0" collapsed="false">
      <c r="A1057" s="30" t="n">
        <v>45309</v>
      </c>
      <c r="B1057" s="38" t="n">
        <v>2.75174402271122</v>
      </c>
      <c r="C1057" s="38" t="n">
        <v>2.76277435791288</v>
      </c>
      <c r="D1057" s="38" t="n">
        <v>2.76399441088176</v>
      </c>
      <c r="E1057" s="38" t="n">
        <v>2.77215580461996</v>
      </c>
      <c r="F1057" s="38" t="n">
        <v>2.77845965673082</v>
      </c>
      <c r="G1057" s="38" t="n">
        <v>2.78565353287386</v>
      </c>
      <c r="H1057" s="38" t="n">
        <v>2.80446029462723</v>
      </c>
      <c r="I1057" s="38" t="n">
        <v>2.84548283467802</v>
      </c>
      <c r="J1057" s="38" t="n">
        <v>2.85459105188125</v>
      </c>
      <c r="K1057" s="38" t="n">
        <v>2.87815483161067</v>
      </c>
      <c r="L1057" s="38" t="n">
        <v>2.94731844623772</v>
      </c>
      <c r="M1057" s="38" t="n">
        <v>2.98182862198693</v>
      </c>
      <c r="N1057" s="38" t="n">
        <v>3.03526066930288</v>
      </c>
      <c r="O1057" s="38" t="n">
        <v>3.11582200570827</v>
      </c>
    </row>
    <row r="1058" customFormat="false" ht="15" hidden="false" customHeight="false" outlineLevel="0" collapsed="false">
      <c r="A1058" s="30" t="n">
        <v>45310</v>
      </c>
      <c r="B1058" s="38" t="n">
        <v>2.77477885374002</v>
      </c>
      <c r="C1058" s="38" t="n">
        <v>2.78000384792585</v>
      </c>
      <c r="D1058" s="38" t="n">
        <v>2.78329757743588</v>
      </c>
      <c r="E1058" s="38" t="n">
        <v>2.78895793151642</v>
      </c>
      <c r="F1058" s="38" t="n">
        <v>2.80411814062144</v>
      </c>
      <c r="G1058" s="38" t="n">
        <v>2.80074837436053</v>
      </c>
      <c r="H1058" s="38" t="n">
        <v>2.81692800533642</v>
      </c>
      <c r="I1058" s="38" t="n">
        <v>2.84807335239271</v>
      </c>
      <c r="J1058" s="38" t="n">
        <v>2.88972670503299</v>
      </c>
      <c r="K1058" s="38" t="n">
        <v>2.89816426663067</v>
      </c>
      <c r="L1058" s="38" t="n">
        <v>2.95777407921858</v>
      </c>
      <c r="M1058" s="38" t="n">
        <v>2.98844407540098</v>
      </c>
      <c r="N1058" s="38" t="n">
        <v>3.04833947433214</v>
      </c>
      <c r="O1058" s="38" t="n">
        <v>3.12889409414074</v>
      </c>
    </row>
    <row r="1059" customFormat="false" ht="15" hidden="false" customHeight="false" outlineLevel="0" collapsed="false">
      <c r="A1059" s="30" t="n">
        <v>45313</v>
      </c>
      <c r="B1059" s="38" t="n">
        <v>2.8098244357165</v>
      </c>
      <c r="C1059" s="38" t="n">
        <v>2.81122678872559</v>
      </c>
      <c r="D1059" s="38" t="n">
        <v>2.80650740179865</v>
      </c>
      <c r="E1059" s="38" t="n">
        <v>2.81781193763326</v>
      </c>
      <c r="F1059" s="38" t="n">
        <v>2.82568055247443</v>
      </c>
      <c r="G1059" s="38" t="n">
        <v>2.83367581023754</v>
      </c>
      <c r="H1059" s="38" t="n">
        <v>2.85664918107718</v>
      </c>
      <c r="I1059" s="38" t="n">
        <v>2.89007266429092</v>
      </c>
      <c r="J1059" s="38" t="n">
        <v>2.90651416133226</v>
      </c>
      <c r="K1059" s="38" t="n">
        <v>2.93445599216095</v>
      </c>
      <c r="L1059" s="38" t="n">
        <v>2.98690465649798</v>
      </c>
      <c r="M1059" s="38" t="n">
        <v>3.03249870114259</v>
      </c>
      <c r="N1059" s="38" t="n">
        <v>3.08908899424689</v>
      </c>
      <c r="O1059" s="38" t="n">
        <v>3.14344304367894</v>
      </c>
    </row>
    <row r="1060" customFormat="false" ht="15" hidden="false" customHeight="false" outlineLevel="0" collapsed="false">
      <c r="A1060" s="30" t="n">
        <v>45314</v>
      </c>
      <c r="B1060" s="38" t="n">
        <v>2.82514783821272</v>
      </c>
      <c r="C1060" s="38" t="n">
        <v>2.83193707873476</v>
      </c>
      <c r="D1060" s="38" t="n">
        <v>2.82231650681616</v>
      </c>
      <c r="E1060" s="38" t="n">
        <v>2.82858331524752</v>
      </c>
      <c r="F1060" s="38" t="n">
        <v>2.83354927236686</v>
      </c>
      <c r="G1060" s="38" t="n">
        <v>2.85114353577906</v>
      </c>
      <c r="H1060" s="38" t="n">
        <v>2.86293935402271</v>
      </c>
      <c r="I1060" s="38" t="n">
        <v>2.89605866562857</v>
      </c>
      <c r="J1060" s="38" t="n">
        <v>2.92732224842104</v>
      </c>
      <c r="K1060" s="38" t="n">
        <v>2.93145058118719</v>
      </c>
      <c r="L1060" s="38" t="n">
        <v>2.99485496816777</v>
      </c>
      <c r="M1060" s="38" t="n">
        <v>3.04310699625873</v>
      </c>
      <c r="N1060" s="38" t="n">
        <v>3.09417309919254</v>
      </c>
      <c r="O1060" s="38" t="n">
        <v>3.15826978828216</v>
      </c>
    </row>
    <row r="1061" customFormat="false" ht="15" hidden="false" customHeight="false" outlineLevel="0" collapsed="false">
      <c r="A1061" s="30" t="n">
        <v>45315</v>
      </c>
      <c r="B1061" s="38" t="n">
        <v>2.8297305467962</v>
      </c>
      <c r="C1061" s="38" t="n">
        <v>2.83790417601276</v>
      </c>
      <c r="D1061" s="38" t="n">
        <v>2.83367546266806</v>
      </c>
      <c r="E1061" s="38" t="n">
        <v>2.83180868144169</v>
      </c>
      <c r="F1061" s="38" t="n">
        <v>2.84813079716247</v>
      </c>
      <c r="G1061" s="38" t="n">
        <v>2.86806368698873</v>
      </c>
      <c r="H1061" s="38" t="n">
        <v>2.8655180194658</v>
      </c>
      <c r="I1061" s="38" t="n">
        <v>2.9031603031854</v>
      </c>
      <c r="J1061" s="38" t="n">
        <v>2.93443471857966</v>
      </c>
      <c r="K1061" s="38" t="n">
        <v>2.94904387181894</v>
      </c>
      <c r="L1061" s="38" t="n">
        <v>2.99548202568331</v>
      </c>
      <c r="M1061" s="38" t="n">
        <v>3.04680352728812</v>
      </c>
      <c r="N1061" s="38" t="n">
        <v>3.08972368087859</v>
      </c>
      <c r="O1061" s="38" t="n">
        <v>3.16133129446376</v>
      </c>
    </row>
    <row r="1062" customFormat="false" ht="15" hidden="false" customHeight="false" outlineLevel="0" collapsed="false">
      <c r="A1062" s="30" t="n">
        <v>45316</v>
      </c>
      <c r="B1062" s="38" t="n">
        <v>2.83350175112267</v>
      </c>
      <c r="C1062" s="38" t="n">
        <v>2.85454965204091</v>
      </c>
      <c r="D1062" s="38" t="n">
        <v>2.84638877091593</v>
      </c>
      <c r="E1062" s="38" t="n">
        <v>2.85724720574102</v>
      </c>
      <c r="F1062" s="38" t="n">
        <v>2.86369642274037</v>
      </c>
      <c r="G1062" s="38" t="n">
        <v>2.87588102240002</v>
      </c>
      <c r="H1062" s="38" t="n">
        <v>2.88964464338302</v>
      </c>
      <c r="I1062" s="38" t="n">
        <v>2.92179356456244</v>
      </c>
      <c r="J1062" s="38" t="n">
        <v>2.94487882704722</v>
      </c>
      <c r="K1062" s="38" t="n">
        <v>2.95954196714724</v>
      </c>
      <c r="L1062" s="38" t="n">
        <v>3.01518821664217</v>
      </c>
      <c r="M1062" s="38" t="n">
        <v>3.05665851578981</v>
      </c>
      <c r="N1062" s="38" t="n">
        <v>3.10623819868671</v>
      </c>
      <c r="O1062" s="38" t="n">
        <v>3.18068519893367</v>
      </c>
    </row>
    <row r="1063" customFormat="false" ht="15" hidden="false" customHeight="false" outlineLevel="0" collapsed="false">
      <c r="A1063" s="30" t="n">
        <v>45317</v>
      </c>
      <c r="B1063" s="38" t="n">
        <v>2.86723648776614</v>
      </c>
      <c r="C1063" s="38" t="n">
        <v>2.86622725650915</v>
      </c>
      <c r="D1063" s="38" t="n">
        <v>2.86328633882801</v>
      </c>
      <c r="E1063" s="38" t="n">
        <v>2.85891285004185</v>
      </c>
      <c r="F1063" s="38" t="n">
        <v>2.87235898269722</v>
      </c>
      <c r="G1063" s="38" t="n">
        <v>2.88358449254688</v>
      </c>
      <c r="H1063" s="38" t="n">
        <v>2.90021587009635</v>
      </c>
      <c r="I1063" s="38" t="n">
        <v>2.93766932561815</v>
      </c>
      <c r="J1063" s="38" t="n">
        <v>2.96124166939174</v>
      </c>
      <c r="K1063" s="38" t="n">
        <v>2.99191490958571</v>
      </c>
      <c r="L1063" s="38" t="n">
        <v>3.03976728138784</v>
      </c>
      <c r="M1063" s="38" t="n">
        <v>3.08526379958599</v>
      </c>
      <c r="N1063" s="38" t="n">
        <v>3.12771087030519</v>
      </c>
      <c r="O1063" s="38" t="n">
        <v>3.20092557865983</v>
      </c>
    </row>
    <row r="1064" customFormat="false" ht="15" hidden="false" customHeight="false" outlineLevel="0" collapsed="false">
      <c r="A1064" s="30" t="n">
        <v>45320</v>
      </c>
      <c r="B1064" s="38" t="n">
        <v>2.84114145817981</v>
      </c>
      <c r="C1064" s="38" t="n">
        <v>2.84038246685752</v>
      </c>
      <c r="D1064" s="38" t="n">
        <v>2.84812057346279</v>
      </c>
      <c r="E1064" s="38" t="n">
        <v>2.85458826437406</v>
      </c>
      <c r="F1064" s="38" t="n">
        <v>2.85585933829728</v>
      </c>
      <c r="G1064" s="38" t="n">
        <v>2.8682874505717</v>
      </c>
      <c r="H1064" s="38" t="n">
        <v>2.88972939641892</v>
      </c>
      <c r="I1064" s="38" t="n">
        <v>2.91277697348018</v>
      </c>
      <c r="J1064" s="38" t="n">
        <v>2.93409327702981</v>
      </c>
      <c r="K1064" s="38" t="n">
        <v>2.95655913590466</v>
      </c>
      <c r="L1064" s="38" t="n">
        <v>3.01787146499559</v>
      </c>
      <c r="M1064" s="38" t="n">
        <v>3.05017629325444</v>
      </c>
      <c r="N1064" s="38" t="n">
        <v>3.10422186458988</v>
      </c>
      <c r="O1064" s="38" t="n">
        <v>3.18000104284446</v>
      </c>
    </row>
    <row r="1065" customFormat="false" ht="15" hidden="false" customHeight="false" outlineLevel="0" collapsed="false">
      <c r="A1065" s="30" t="n">
        <v>45321</v>
      </c>
      <c r="B1065" s="38" t="n">
        <v>2.85068309558052</v>
      </c>
      <c r="C1065" s="38" t="n">
        <v>2.84679870900625</v>
      </c>
      <c r="D1065" s="38" t="n">
        <v>2.8469161951283</v>
      </c>
      <c r="E1065" s="38" t="n">
        <v>2.85512265558802</v>
      </c>
      <c r="F1065" s="38" t="n">
        <v>2.86746756213286</v>
      </c>
      <c r="G1065" s="38" t="n">
        <v>2.88349809893444</v>
      </c>
      <c r="H1065" s="38" t="n">
        <v>2.89317814900743</v>
      </c>
      <c r="I1065" s="38" t="n">
        <v>2.92974542869724</v>
      </c>
      <c r="J1065" s="38" t="n">
        <v>2.95729703414332</v>
      </c>
      <c r="K1065" s="38" t="n">
        <v>2.9639248849056</v>
      </c>
      <c r="L1065" s="38" t="n">
        <v>3.03139372968833</v>
      </c>
      <c r="M1065" s="38" t="n">
        <v>3.0574802942185</v>
      </c>
      <c r="N1065" s="38" t="n">
        <v>3.11422183712864</v>
      </c>
      <c r="O1065" s="38" t="n">
        <v>3.18263591439199</v>
      </c>
    </row>
    <row r="1066" customFormat="false" ht="15" hidden="false" customHeight="false" outlineLevel="0" collapsed="false">
      <c r="A1066" s="30" t="n">
        <v>45322</v>
      </c>
      <c r="B1066" s="38" t="n">
        <v>2.88646482368617</v>
      </c>
      <c r="C1066" s="38" t="n">
        <v>2.8960781353185</v>
      </c>
      <c r="D1066" s="38" t="n">
        <v>2.89854847620994</v>
      </c>
      <c r="E1066" s="38" t="n">
        <v>2.8990449047466</v>
      </c>
      <c r="F1066" s="38" t="n">
        <v>2.92000309244212</v>
      </c>
      <c r="G1066" s="38" t="n">
        <v>2.94187360029361</v>
      </c>
      <c r="H1066" s="38" t="n">
        <v>2.94091563252418</v>
      </c>
      <c r="I1066" s="38" t="n">
        <v>2.97936095789853</v>
      </c>
      <c r="J1066" s="38" t="n">
        <v>3.0078125757142</v>
      </c>
      <c r="K1066" s="38" t="n">
        <v>3.02032720098876</v>
      </c>
      <c r="L1066" s="38" t="n">
        <v>3.07552986078589</v>
      </c>
      <c r="M1066" s="38" t="n">
        <v>3.11155827455165</v>
      </c>
      <c r="N1066" s="38" t="n">
        <v>3.1664804857151</v>
      </c>
      <c r="O1066" s="38" t="n">
        <v>3.24028052509403</v>
      </c>
    </row>
    <row r="1067" customFormat="false" ht="15" hidden="false" customHeight="false" outlineLevel="0" collapsed="false">
      <c r="A1067" s="30" t="n">
        <v>45323</v>
      </c>
      <c r="B1067" s="38" t="n">
        <v>2.926073510985</v>
      </c>
      <c r="C1067" s="38" t="n">
        <v>2.92937335738996</v>
      </c>
      <c r="D1067" s="38" t="n">
        <v>2.93045274544879</v>
      </c>
      <c r="E1067" s="38" t="n">
        <v>2.92501408609201</v>
      </c>
      <c r="F1067" s="38" t="n">
        <v>2.94488232838747</v>
      </c>
      <c r="G1067" s="38" t="n">
        <v>2.94631181467989</v>
      </c>
      <c r="H1067" s="38" t="n">
        <v>2.97052982117848</v>
      </c>
      <c r="I1067" s="38" t="n">
        <v>3.00252228749494</v>
      </c>
      <c r="J1067" s="38" t="n">
        <v>3.01524335264655</v>
      </c>
      <c r="K1067" s="38" t="n">
        <v>3.03806863403017</v>
      </c>
      <c r="L1067" s="38" t="n">
        <v>3.10912941154875</v>
      </c>
      <c r="M1067" s="38" t="n">
        <v>3.13170285955685</v>
      </c>
      <c r="N1067" s="38" t="n">
        <v>3.17274119632333</v>
      </c>
      <c r="O1067" s="38" t="n">
        <v>3.25363747723642</v>
      </c>
    </row>
    <row r="1068" customFormat="false" ht="15" hidden="false" customHeight="false" outlineLevel="0" collapsed="false">
      <c r="A1068" s="30" t="n">
        <v>45324</v>
      </c>
      <c r="B1068" s="38" t="n">
        <v>2.9500614306035</v>
      </c>
      <c r="C1068" s="38" t="n">
        <v>2.94658953546148</v>
      </c>
      <c r="D1068" s="38" t="n">
        <v>2.96507724076615</v>
      </c>
      <c r="E1068" s="38" t="n">
        <v>2.96016573058319</v>
      </c>
      <c r="F1068" s="38" t="n">
        <v>2.97237611942114</v>
      </c>
      <c r="G1068" s="38" t="n">
        <v>2.9796469512141</v>
      </c>
      <c r="H1068" s="38" t="n">
        <v>3.0011182537475</v>
      </c>
      <c r="I1068" s="38" t="n">
        <v>3.02786771759597</v>
      </c>
      <c r="J1068" s="38" t="n">
        <v>3.03410944871556</v>
      </c>
      <c r="K1068" s="38" t="n">
        <v>3.0704056691431</v>
      </c>
      <c r="L1068" s="38" t="n">
        <v>3.11695702415571</v>
      </c>
      <c r="M1068" s="38" t="n">
        <v>3.15961540289703</v>
      </c>
      <c r="N1068" s="38" t="n">
        <v>3.19636659767304</v>
      </c>
      <c r="O1068" s="38" t="n">
        <v>3.26087256495702</v>
      </c>
    </row>
    <row r="1069" customFormat="false" ht="15" hidden="false" customHeight="false" outlineLevel="0" collapsed="false">
      <c r="A1069" s="30" t="n">
        <v>45327</v>
      </c>
      <c r="B1069" s="38" t="n">
        <v>2.94461442246719</v>
      </c>
      <c r="C1069" s="38" t="n">
        <v>2.94754465979011</v>
      </c>
      <c r="D1069" s="38" t="n">
        <v>2.95596804800976</v>
      </c>
      <c r="E1069" s="38" t="n">
        <v>2.95765602976262</v>
      </c>
      <c r="F1069" s="38" t="n">
        <v>2.97261923776155</v>
      </c>
      <c r="G1069" s="38" t="n">
        <v>2.97770672699754</v>
      </c>
      <c r="H1069" s="38" t="n">
        <v>2.98359164254783</v>
      </c>
      <c r="I1069" s="38" t="n">
        <v>3.01575649799662</v>
      </c>
      <c r="J1069" s="38" t="n">
        <v>3.0492853527922</v>
      </c>
      <c r="K1069" s="38" t="n">
        <v>3.06086060258437</v>
      </c>
      <c r="L1069" s="38" t="n">
        <v>3.11076887455759</v>
      </c>
      <c r="M1069" s="38" t="n">
        <v>3.15058509114962</v>
      </c>
      <c r="N1069" s="38" t="n">
        <v>3.1811855064471</v>
      </c>
      <c r="O1069" s="38" t="n">
        <v>3.23505046327473</v>
      </c>
    </row>
    <row r="1070" customFormat="false" ht="15" hidden="false" customHeight="false" outlineLevel="0" collapsed="false">
      <c r="A1070" s="30" t="n">
        <v>45328</v>
      </c>
      <c r="B1070" s="38" t="n">
        <v>2.91934646196984</v>
      </c>
      <c r="C1070" s="38" t="n">
        <v>2.92934270462721</v>
      </c>
      <c r="D1070" s="38" t="n">
        <v>2.93025219351352</v>
      </c>
      <c r="E1070" s="38" t="n">
        <v>2.92610659723641</v>
      </c>
      <c r="F1070" s="38" t="n">
        <v>2.94636662533106</v>
      </c>
      <c r="G1070" s="38" t="n">
        <v>2.95538139743786</v>
      </c>
      <c r="H1070" s="38" t="n">
        <v>2.96914156026094</v>
      </c>
      <c r="I1070" s="38" t="n">
        <v>2.99937678403735</v>
      </c>
      <c r="J1070" s="38" t="n">
        <v>3.01209810000616</v>
      </c>
      <c r="K1070" s="38" t="n">
        <v>3.04032014256838</v>
      </c>
      <c r="L1070" s="38" t="n">
        <v>3.09504110350213</v>
      </c>
      <c r="M1070" s="38" t="n">
        <v>3.12927686631201</v>
      </c>
      <c r="N1070" s="38" t="n">
        <v>3.17026666017927</v>
      </c>
      <c r="O1070" s="38" t="n">
        <v>3.23215989605434</v>
      </c>
    </row>
    <row r="1071" customFormat="false" ht="15" hidden="false" customHeight="false" outlineLevel="0" collapsed="false">
      <c r="A1071" s="30" t="n">
        <v>45329</v>
      </c>
      <c r="B1071" s="38" t="n">
        <v>2.93069645062745</v>
      </c>
      <c r="C1071" s="38" t="n">
        <v>2.94442907003911</v>
      </c>
      <c r="D1071" s="38" t="n">
        <v>2.9426048339607</v>
      </c>
      <c r="E1071" s="38" t="n">
        <v>2.95972383744273</v>
      </c>
      <c r="F1071" s="38" t="n">
        <v>2.9635695215345</v>
      </c>
      <c r="G1071" s="38" t="n">
        <v>2.96507146789835</v>
      </c>
      <c r="H1071" s="38" t="n">
        <v>2.98276543602946</v>
      </c>
      <c r="I1071" s="38" t="n">
        <v>3.01417660635973</v>
      </c>
      <c r="J1071" s="38" t="n">
        <v>3.04073288384347</v>
      </c>
      <c r="K1071" s="38" t="n">
        <v>3.04351941435851</v>
      </c>
      <c r="L1071" s="38" t="n">
        <v>3.09010558697194</v>
      </c>
      <c r="M1071" s="38" t="n">
        <v>3.13536377219168</v>
      </c>
      <c r="N1071" s="38" t="n">
        <v>3.16186154320549</v>
      </c>
      <c r="O1071" s="38" t="n">
        <v>3.23910135769662</v>
      </c>
    </row>
    <row r="1072" customFormat="false" ht="15" hidden="false" customHeight="false" outlineLevel="0" collapsed="false">
      <c r="A1072" s="30" t="n">
        <v>45330</v>
      </c>
      <c r="B1072" s="38" t="n">
        <v>2.96756729538455</v>
      </c>
      <c r="C1072" s="38" t="n">
        <v>2.97478432118047</v>
      </c>
      <c r="D1072" s="38" t="n">
        <v>2.96740699189098</v>
      </c>
      <c r="E1072" s="38" t="n">
        <v>2.97574519433972</v>
      </c>
      <c r="F1072" s="38" t="n">
        <v>2.98337548349452</v>
      </c>
      <c r="G1072" s="38" t="n">
        <v>2.98618193458749</v>
      </c>
      <c r="H1072" s="38" t="n">
        <v>3.01078103584222</v>
      </c>
      <c r="I1072" s="38" t="n">
        <v>3.0359583245394</v>
      </c>
      <c r="J1072" s="38" t="n">
        <v>3.05273153894274</v>
      </c>
      <c r="K1072" s="38" t="n">
        <v>3.07489565352403</v>
      </c>
      <c r="L1072" s="38" t="n">
        <v>3.12101519154108</v>
      </c>
      <c r="M1072" s="38" t="n">
        <v>3.15667690133626</v>
      </c>
      <c r="N1072" s="38" t="n">
        <v>3.18932721517075</v>
      </c>
      <c r="O1072" s="38" t="n">
        <v>3.25083996450308</v>
      </c>
    </row>
    <row r="1073" customFormat="false" ht="15" hidden="false" customHeight="false" outlineLevel="0" collapsed="false">
      <c r="A1073" s="30" t="n">
        <v>45331</v>
      </c>
      <c r="B1073" s="38" t="n">
        <v>2.95306726630767</v>
      </c>
      <c r="C1073" s="38" t="n">
        <v>2.954540083469</v>
      </c>
      <c r="D1073" s="38" t="n">
        <v>2.96499471867525</v>
      </c>
      <c r="E1073" s="38" t="n">
        <v>2.96224434954461</v>
      </c>
      <c r="F1073" s="38" t="n">
        <v>2.97714853729686</v>
      </c>
      <c r="G1073" s="38" t="n">
        <v>2.98976982004479</v>
      </c>
      <c r="H1073" s="38" t="n">
        <v>2.99377829335946</v>
      </c>
      <c r="I1073" s="38" t="n">
        <v>3.0289647720536</v>
      </c>
      <c r="J1073" s="38" t="n">
        <v>3.04539149111243</v>
      </c>
      <c r="K1073" s="38" t="n">
        <v>3.05832917771746</v>
      </c>
      <c r="L1073" s="38" t="n">
        <v>3.11310257991563</v>
      </c>
      <c r="M1073" s="38" t="n">
        <v>3.14728829183984</v>
      </c>
      <c r="N1073" s="38" t="n">
        <v>3.19134235683747</v>
      </c>
      <c r="O1073" s="38" t="n">
        <v>3.24855081780717</v>
      </c>
    </row>
    <row r="1074" customFormat="false" ht="15" hidden="false" customHeight="false" outlineLevel="0" collapsed="false">
      <c r="A1074" s="30" t="n">
        <v>45334</v>
      </c>
      <c r="B1074" s="38" t="n">
        <v>3.03396796545166</v>
      </c>
      <c r="C1074" s="38" t="n">
        <v>3.02600028156925</v>
      </c>
      <c r="D1074" s="38" t="n">
        <v>3.03341509578226</v>
      </c>
      <c r="E1074" s="38" t="n">
        <v>3.04919058574674</v>
      </c>
      <c r="F1074" s="38" t="n">
        <v>3.03244416564481</v>
      </c>
      <c r="G1074" s="38" t="n">
        <v>3.05514607111844</v>
      </c>
      <c r="H1074" s="38" t="n">
        <v>3.06353790106553</v>
      </c>
      <c r="I1074" s="38" t="n">
        <v>3.09798138672863</v>
      </c>
      <c r="J1074" s="38" t="n">
        <v>3.11875465101733</v>
      </c>
      <c r="K1074" s="38" t="n">
        <v>3.14280544487436</v>
      </c>
      <c r="L1074" s="38" t="n">
        <v>3.1890528012006</v>
      </c>
      <c r="M1074" s="38" t="n">
        <v>3.2102597027941</v>
      </c>
      <c r="N1074" s="38" t="n">
        <v>3.25469597013775</v>
      </c>
      <c r="O1074" s="38" t="n">
        <v>3.31703170024807</v>
      </c>
    </row>
    <row r="1075" customFormat="false" ht="15" hidden="false" customHeight="false" outlineLevel="0" collapsed="false">
      <c r="A1075" s="30" t="n">
        <v>45335</v>
      </c>
      <c r="B1075" s="38" t="n">
        <v>3.00490183240609</v>
      </c>
      <c r="C1075" s="38" t="n">
        <v>3.01846292856054</v>
      </c>
      <c r="D1075" s="38" t="n">
        <v>3.01190982763733</v>
      </c>
      <c r="E1075" s="38" t="n">
        <v>3.00530685477192</v>
      </c>
      <c r="F1075" s="38" t="n">
        <v>3.01557821213432</v>
      </c>
      <c r="G1075" s="38" t="n">
        <v>3.03122416994948</v>
      </c>
      <c r="H1075" s="38" t="n">
        <v>3.03929810563805</v>
      </c>
      <c r="I1075" s="38" t="n">
        <v>3.07490773418782</v>
      </c>
      <c r="J1075" s="38" t="n">
        <v>3.08112666254978</v>
      </c>
      <c r="K1075" s="38" t="n">
        <v>3.11634368608987</v>
      </c>
      <c r="L1075" s="38" t="n">
        <v>3.16004460908024</v>
      </c>
      <c r="M1075" s="38" t="n">
        <v>3.19408826843791</v>
      </c>
      <c r="N1075" s="38" t="n">
        <v>3.24556322098023</v>
      </c>
      <c r="O1075" s="38" t="n">
        <v>3.29043746516916</v>
      </c>
    </row>
    <row r="1076" customFormat="false" ht="15" hidden="false" customHeight="false" outlineLevel="0" collapsed="false">
      <c r="A1076" s="30" t="n">
        <v>45336</v>
      </c>
      <c r="B1076" s="38" t="n">
        <v>2.98870677729402</v>
      </c>
      <c r="C1076" s="38" t="n">
        <v>2.99520234756249</v>
      </c>
      <c r="D1076" s="38" t="n">
        <v>2.99525232682671</v>
      </c>
      <c r="E1076" s="38" t="n">
        <v>2.98819772281496</v>
      </c>
      <c r="F1076" s="38" t="n">
        <v>3.01069616272323</v>
      </c>
      <c r="G1076" s="38" t="n">
        <v>3.01516765354291</v>
      </c>
      <c r="H1076" s="38" t="n">
        <v>3.02539419908946</v>
      </c>
      <c r="I1076" s="38" t="n">
        <v>3.05592582306864</v>
      </c>
      <c r="J1076" s="38" t="n">
        <v>3.07774369846795</v>
      </c>
      <c r="K1076" s="38" t="n">
        <v>3.09076500740546</v>
      </c>
      <c r="L1076" s="38" t="n">
        <v>3.14735847810223</v>
      </c>
      <c r="M1076" s="38" t="n">
        <v>3.17347006530539</v>
      </c>
      <c r="N1076" s="38" t="n">
        <v>3.22137554911648</v>
      </c>
      <c r="O1076" s="38" t="n">
        <v>3.27947560466615</v>
      </c>
    </row>
    <row r="1077" customFormat="false" ht="15" hidden="false" customHeight="false" outlineLevel="0" collapsed="false">
      <c r="A1077" s="30" t="n">
        <v>45337</v>
      </c>
      <c r="B1077" s="38" t="n">
        <v>2.98814441619754</v>
      </c>
      <c r="C1077" s="38" t="n">
        <v>2.98049077653245</v>
      </c>
      <c r="D1077" s="38" t="n">
        <v>2.98073468172911</v>
      </c>
      <c r="E1077" s="38" t="n">
        <v>2.98039040155348</v>
      </c>
      <c r="F1077" s="38" t="n">
        <v>3.0070826435663</v>
      </c>
      <c r="G1077" s="38" t="n">
        <v>3.01174624058246</v>
      </c>
      <c r="H1077" s="38" t="n">
        <v>3.01575160489239</v>
      </c>
      <c r="I1077" s="38" t="n">
        <v>3.05932005798933</v>
      </c>
      <c r="J1077" s="38" t="n">
        <v>3.07957043035773</v>
      </c>
      <c r="K1077" s="38" t="n">
        <v>3.0812185782954</v>
      </c>
      <c r="L1077" s="38" t="n">
        <v>3.13335038492149</v>
      </c>
      <c r="M1077" s="38" t="n">
        <v>3.16782935681575</v>
      </c>
      <c r="N1077" s="38" t="n">
        <v>3.2025998880734</v>
      </c>
      <c r="O1077" s="38" t="n">
        <v>3.26758969233381</v>
      </c>
    </row>
    <row r="1078" customFormat="false" ht="15" hidden="false" customHeight="false" outlineLevel="0" collapsed="false">
      <c r="A1078" s="30" t="n">
        <v>45338</v>
      </c>
      <c r="B1078" s="38" t="n">
        <v>2.98889347006418</v>
      </c>
      <c r="C1078" s="38" t="n">
        <v>2.97973027333716</v>
      </c>
      <c r="D1078" s="38" t="n">
        <v>2.99349582985571</v>
      </c>
      <c r="E1078" s="38" t="n">
        <v>3.00237797105544</v>
      </c>
      <c r="F1078" s="38" t="n">
        <v>3.00244785764175</v>
      </c>
      <c r="G1078" s="38" t="n">
        <v>3.01333465717368</v>
      </c>
      <c r="H1078" s="38" t="n">
        <v>3.02180489105996</v>
      </c>
      <c r="I1078" s="38" t="n">
        <v>3.05974193207547</v>
      </c>
      <c r="J1078" s="38" t="n">
        <v>3.06967126303497</v>
      </c>
      <c r="K1078" s="38" t="n">
        <v>3.09580035294699</v>
      </c>
      <c r="L1078" s="38" t="n">
        <v>3.1420447847852</v>
      </c>
      <c r="M1078" s="38" t="n">
        <v>3.17858123347892</v>
      </c>
      <c r="N1078" s="38" t="n">
        <v>3.20751281202865</v>
      </c>
      <c r="O1078" s="38" t="n">
        <v>3.26560961746028</v>
      </c>
    </row>
    <row r="1079" customFormat="false" ht="15" hidden="false" customHeight="false" outlineLevel="0" collapsed="false">
      <c r="A1079" s="30" t="n">
        <v>45341</v>
      </c>
      <c r="B1079" s="38" t="n">
        <v>2.94188671766676</v>
      </c>
      <c r="C1079" s="38" t="n">
        <v>2.95535973485924</v>
      </c>
      <c r="D1079" s="38" t="n">
        <v>2.95401922751387</v>
      </c>
      <c r="E1079" s="38" t="n">
        <v>2.95507671818038</v>
      </c>
      <c r="F1079" s="38" t="n">
        <v>2.96040533424933</v>
      </c>
      <c r="G1079" s="38" t="n">
        <v>2.98221835497875</v>
      </c>
      <c r="H1079" s="38" t="n">
        <v>2.98464668272858</v>
      </c>
      <c r="I1079" s="38" t="n">
        <v>3.01482967058969</v>
      </c>
      <c r="J1079" s="38" t="n">
        <v>3.04894110616105</v>
      </c>
      <c r="K1079" s="38" t="n">
        <v>3.06081660909807</v>
      </c>
      <c r="L1079" s="38" t="n">
        <v>3.11735531790927</v>
      </c>
      <c r="M1079" s="38" t="n">
        <v>3.14125372513923</v>
      </c>
      <c r="N1079" s="38" t="n">
        <v>3.185341574816</v>
      </c>
      <c r="O1079" s="38" t="n">
        <v>3.24741596061573</v>
      </c>
    </row>
    <row r="1080" customFormat="false" ht="15" hidden="false" customHeight="false" outlineLevel="0" collapsed="false">
      <c r="A1080" s="30" t="n">
        <v>45342</v>
      </c>
      <c r="B1080" s="38" t="n">
        <v>2.97017118122085</v>
      </c>
      <c r="C1080" s="38" t="n">
        <v>2.97306280799331</v>
      </c>
      <c r="D1080" s="38" t="n">
        <v>2.97595214395868</v>
      </c>
      <c r="E1080" s="38" t="n">
        <v>2.96892598548908</v>
      </c>
      <c r="F1080" s="38" t="n">
        <v>2.97150705200896</v>
      </c>
      <c r="G1080" s="38" t="n">
        <v>2.99589300120954</v>
      </c>
      <c r="H1080" s="38" t="n">
        <v>3.01176974268338</v>
      </c>
      <c r="I1080" s="38" t="n">
        <v>3.03988155332337</v>
      </c>
      <c r="J1080" s="38" t="n">
        <v>3.05538886850771</v>
      </c>
      <c r="K1080" s="38" t="n">
        <v>3.07769729900475</v>
      </c>
      <c r="L1080" s="38" t="n">
        <v>3.12679708313714</v>
      </c>
      <c r="M1080" s="38" t="n">
        <v>3.15433835665477</v>
      </c>
      <c r="N1080" s="38" t="n">
        <v>3.19554381298415</v>
      </c>
      <c r="O1080" s="38" t="n">
        <v>3.25483154931331</v>
      </c>
    </row>
    <row r="1081" customFormat="false" ht="15" hidden="false" customHeight="false" outlineLevel="0" collapsed="false">
      <c r="A1081" s="30" t="n">
        <v>45343</v>
      </c>
      <c r="B1081" s="38" t="n">
        <v>2.95509377455075</v>
      </c>
      <c r="C1081" s="38" t="n">
        <v>2.95912437412757</v>
      </c>
      <c r="D1081" s="38" t="n">
        <v>2.96288133757034</v>
      </c>
      <c r="E1081" s="38" t="n">
        <v>2.96120530622146</v>
      </c>
      <c r="F1081" s="38" t="n">
        <v>2.97644630384761</v>
      </c>
      <c r="G1081" s="38" t="n">
        <v>2.98943535173627</v>
      </c>
      <c r="H1081" s="38" t="n">
        <v>3.00661780259502</v>
      </c>
      <c r="I1081" s="38" t="n">
        <v>3.03954638699182</v>
      </c>
      <c r="J1081" s="38" t="n">
        <v>3.06284802475343</v>
      </c>
      <c r="K1081" s="38" t="n">
        <v>3.08192208938473</v>
      </c>
      <c r="L1081" s="38" t="n">
        <v>3.11959255952255</v>
      </c>
      <c r="M1081" s="38" t="n">
        <v>3.14807917806637</v>
      </c>
      <c r="N1081" s="38" t="n">
        <v>3.20530868110194</v>
      </c>
      <c r="O1081" s="38" t="n">
        <v>3.27057967843277</v>
      </c>
    </row>
    <row r="1082" customFormat="false" ht="15" hidden="false" customHeight="false" outlineLevel="0" collapsed="false">
      <c r="A1082" s="30" t="n">
        <v>45344</v>
      </c>
      <c r="B1082" s="38" t="n">
        <v>2.97686523791571</v>
      </c>
      <c r="C1082" s="38" t="n">
        <v>2.97389171186774</v>
      </c>
      <c r="D1082" s="38" t="n">
        <v>2.96289076284406</v>
      </c>
      <c r="E1082" s="38" t="n">
        <v>2.98081459955388</v>
      </c>
      <c r="F1082" s="38" t="n">
        <v>2.9867949160429</v>
      </c>
      <c r="G1082" s="38" t="n">
        <v>3.00523342153919</v>
      </c>
      <c r="H1082" s="38" t="n">
        <v>3.01883222807114</v>
      </c>
      <c r="I1082" s="38" t="n">
        <v>3.04613079075011</v>
      </c>
      <c r="J1082" s="38" t="n">
        <v>3.06052843083359</v>
      </c>
      <c r="K1082" s="38" t="n">
        <v>3.07682299432895</v>
      </c>
      <c r="L1082" s="38" t="n">
        <v>3.13846866007466</v>
      </c>
      <c r="M1082" s="38" t="n">
        <v>3.16430995717006</v>
      </c>
      <c r="N1082" s="38" t="n">
        <v>3.22285022016451</v>
      </c>
      <c r="O1082" s="38" t="n">
        <v>3.26875312142317</v>
      </c>
    </row>
    <row r="1083" customFormat="false" ht="15" hidden="false" customHeight="false" outlineLevel="0" collapsed="false">
      <c r="A1083" s="30" t="n">
        <v>45345</v>
      </c>
      <c r="B1083" s="38" t="n">
        <v>2.94640639870743</v>
      </c>
      <c r="C1083" s="38" t="n">
        <v>2.94841536876289</v>
      </c>
      <c r="D1083" s="38" t="n">
        <v>2.94919404223728</v>
      </c>
      <c r="E1083" s="38" t="n">
        <v>2.9486809514336</v>
      </c>
      <c r="F1083" s="38" t="n">
        <v>2.94676532956842</v>
      </c>
      <c r="G1083" s="38" t="n">
        <v>2.9704074375243</v>
      </c>
      <c r="H1083" s="38" t="n">
        <v>2.98324418917569</v>
      </c>
      <c r="I1083" s="38" t="n">
        <v>3.02399100515689</v>
      </c>
      <c r="J1083" s="38" t="n">
        <v>3.03654910604115</v>
      </c>
      <c r="K1083" s="38" t="n">
        <v>3.06342834321054</v>
      </c>
      <c r="L1083" s="38" t="n">
        <v>3.1070635343229</v>
      </c>
      <c r="M1083" s="38" t="n">
        <v>3.15300289213346</v>
      </c>
      <c r="N1083" s="38" t="n">
        <v>3.18387098610112</v>
      </c>
      <c r="O1083" s="38" t="n">
        <v>3.27773008976079</v>
      </c>
    </row>
    <row r="1084" customFormat="false" ht="15" hidden="false" customHeight="false" outlineLevel="0" collapsed="false">
      <c r="A1084" s="30" t="n">
        <v>45348</v>
      </c>
      <c r="B1084" s="38" t="n">
        <v>2.98279734347285</v>
      </c>
      <c r="C1084" s="38" t="n">
        <v>2.97034673306385</v>
      </c>
      <c r="D1084" s="38" t="n">
        <v>2.986716880037</v>
      </c>
      <c r="E1084" s="38" t="n">
        <v>2.98953966924638</v>
      </c>
      <c r="F1084" s="38" t="n">
        <v>2.9957272604504</v>
      </c>
      <c r="G1084" s="38" t="n">
        <v>3.01181992247016</v>
      </c>
      <c r="H1084" s="38" t="n">
        <v>3.02265101710012</v>
      </c>
      <c r="I1084" s="38" t="n">
        <v>3.05239479338481</v>
      </c>
      <c r="J1084" s="38" t="n">
        <v>3.07395619777444</v>
      </c>
      <c r="K1084" s="38" t="n">
        <v>3.10500903602191</v>
      </c>
      <c r="L1084" s="38" t="n">
        <v>3.160345710919</v>
      </c>
      <c r="M1084" s="38" t="n">
        <v>3.18606059223041</v>
      </c>
      <c r="N1084" s="38" t="n">
        <v>3.23338442745281</v>
      </c>
      <c r="O1084" s="38" t="n">
        <v>3.29295651947082</v>
      </c>
    </row>
    <row r="1085" customFormat="false" ht="15" hidden="false" customHeight="false" outlineLevel="0" collapsed="false">
      <c r="A1085" s="30" t="n">
        <v>45349</v>
      </c>
      <c r="B1085" s="38" t="n">
        <v>3.01388040443801</v>
      </c>
      <c r="C1085" s="38" t="n">
        <v>3.01825772187054</v>
      </c>
      <c r="D1085" s="38" t="n">
        <v>3.01941732793176</v>
      </c>
      <c r="E1085" s="38" t="n">
        <v>3.02682678221101</v>
      </c>
      <c r="F1085" s="38" t="n">
        <v>3.03109925943651</v>
      </c>
      <c r="G1085" s="38" t="n">
        <v>3.03703819972835</v>
      </c>
      <c r="H1085" s="38" t="n">
        <v>3.06291449253183</v>
      </c>
      <c r="I1085" s="38" t="n">
        <v>3.08452168731957</v>
      </c>
      <c r="J1085" s="38" t="n">
        <v>3.11881278964646</v>
      </c>
      <c r="K1085" s="38" t="n">
        <v>3.12985904858493</v>
      </c>
      <c r="L1085" s="38" t="n">
        <v>3.1901267360684</v>
      </c>
      <c r="M1085" s="38" t="n">
        <v>3.21808584244797</v>
      </c>
      <c r="N1085" s="38" t="n">
        <v>3.25574429504177</v>
      </c>
      <c r="O1085" s="38" t="n">
        <v>3.31298258183034</v>
      </c>
    </row>
    <row r="1086" customFormat="false" ht="15" hidden="false" customHeight="false" outlineLevel="0" collapsed="false">
      <c r="A1086" s="30" t="n">
        <v>45350</v>
      </c>
      <c r="B1086" s="38" t="n">
        <v>3.05798895141257</v>
      </c>
      <c r="C1086" s="38" t="n">
        <v>3.06889212670649</v>
      </c>
      <c r="D1086" s="38" t="n">
        <v>3.07049204951737</v>
      </c>
      <c r="E1086" s="38" t="n">
        <v>3.06989902006696</v>
      </c>
      <c r="F1086" s="38" t="n">
        <v>3.08333972920139</v>
      </c>
      <c r="G1086" s="38" t="n">
        <v>3.09304633266243</v>
      </c>
      <c r="H1086" s="38" t="n">
        <v>3.11059135158691</v>
      </c>
      <c r="I1086" s="38" t="n">
        <v>3.13073270968717</v>
      </c>
      <c r="J1086" s="38" t="n">
        <v>3.16654144139398</v>
      </c>
      <c r="K1086" s="38" t="n">
        <v>3.1830478608558</v>
      </c>
      <c r="L1086" s="38" t="n">
        <v>3.24144497537423</v>
      </c>
      <c r="M1086" s="38" t="n">
        <v>3.27552060892641</v>
      </c>
      <c r="N1086" s="38" t="n">
        <v>3.3164591410767</v>
      </c>
      <c r="O1086" s="38" t="n">
        <v>3.38401388343025</v>
      </c>
    </row>
    <row r="1087" customFormat="false" ht="15" hidden="false" customHeight="false" outlineLevel="0" collapsed="false">
      <c r="A1087" s="30" t="n">
        <v>45351</v>
      </c>
      <c r="B1087" s="38" t="n">
        <v>3.04579092051513</v>
      </c>
      <c r="C1087" s="38" t="n">
        <v>3.03687088922184</v>
      </c>
      <c r="D1087" s="38" t="n">
        <v>3.047074500607</v>
      </c>
      <c r="E1087" s="38" t="n">
        <v>3.04412557157226</v>
      </c>
      <c r="F1087" s="38" t="n">
        <v>3.04019111130629</v>
      </c>
      <c r="G1087" s="38" t="n">
        <v>3.05859954881036</v>
      </c>
      <c r="H1087" s="38" t="n">
        <v>3.0812694056545</v>
      </c>
      <c r="I1087" s="38" t="n">
        <v>3.11443660674018</v>
      </c>
      <c r="J1087" s="38" t="n">
        <v>3.13699394421906</v>
      </c>
      <c r="K1087" s="38" t="n">
        <v>3.16124434446318</v>
      </c>
      <c r="L1087" s="38" t="n">
        <v>3.21211016803947</v>
      </c>
      <c r="M1087" s="38" t="n">
        <v>3.24147073196115</v>
      </c>
      <c r="N1087" s="38" t="n">
        <v>3.29843484089418</v>
      </c>
      <c r="O1087" s="38" t="n">
        <v>3.36576706851511</v>
      </c>
    </row>
    <row r="1088" customFormat="false" ht="15" hidden="false" customHeight="false" outlineLevel="0" collapsed="false">
      <c r="A1088" s="30" t="n">
        <v>45352</v>
      </c>
      <c r="B1088" s="38" t="n">
        <v>2.99679344741235</v>
      </c>
      <c r="C1088" s="38" t="n">
        <v>3.00664660109675</v>
      </c>
      <c r="D1088" s="38" t="n">
        <v>3.00830743755612</v>
      </c>
      <c r="E1088" s="38" t="n">
        <v>3.00808114934008</v>
      </c>
      <c r="F1088" s="38" t="n">
        <v>3.01565935531028</v>
      </c>
      <c r="G1088" s="38" t="n">
        <v>3.04002281551544</v>
      </c>
      <c r="H1088" s="38" t="n">
        <v>3.05290719371637</v>
      </c>
      <c r="I1088" s="38" t="n">
        <v>3.07775652651157</v>
      </c>
      <c r="J1088" s="38" t="n">
        <v>3.10186022734547</v>
      </c>
      <c r="K1088" s="38" t="n">
        <v>3.11330015509981</v>
      </c>
      <c r="L1088" s="38" t="n">
        <v>3.18955955441536</v>
      </c>
      <c r="M1088" s="38" t="n">
        <v>3.2234182697919</v>
      </c>
      <c r="N1088" s="38" t="n">
        <v>3.27283730856473</v>
      </c>
      <c r="O1088" s="38" t="n">
        <v>3.32761457985708</v>
      </c>
    </row>
    <row r="1089" customFormat="false" ht="15" hidden="false" customHeight="false" outlineLevel="0" collapsed="false">
      <c r="A1089" s="30" t="n">
        <v>45355</v>
      </c>
      <c r="B1089" s="38" t="n">
        <v>2.97860937774468</v>
      </c>
      <c r="C1089" s="38" t="n">
        <v>2.98121263146699</v>
      </c>
      <c r="D1089" s="38" t="n">
        <v>2.99014651724431</v>
      </c>
      <c r="E1089" s="38" t="n">
        <v>2.98727765684317</v>
      </c>
      <c r="F1089" s="38" t="n">
        <v>2.99368167098027</v>
      </c>
      <c r="G1089" s="38" t="n">
        <v>3.01383553215997</v>
      </c>
      <c r="H1089" s="38" t="n">
        <v>3.01878645902638</v>
      </c>
      <c r="I1089" s="38" t="n">
        <v>3.0526523255581</v>
      </c>
      <c r="J1089" s="38" t="n">
        <v>3.08277603384762</v>
      </c>
      <c r="K1089" s="38" t="n">
        <v>3.11062857318986</v>
      </c>
      <c r="L1089" s="38" t="n">
        <v>3.16691392975189</v>
      </c>
      <c r="M1089" s="38" t="n">
        <v>3.2082085251222</v>
      </c>
      <c r="N1089" s="38" t="n">
        <v>3.25584657490296</v>
      </c>
      <c r="O1089" s="38" t="n">
        <v>3.34069714119054</v>
      </c>
    </row>
    <row r="1090" customFormat="false" ht="15" hidden="false" customHeight="false" outlineLevel="0" collapsed="false">
      <c r="A1090" s="30" t="n">
        <v>45356</v>
      </c>
      <c r="B1090" s="38" t="n">
        <v>2.97779771994256</v>
      </c>
      <c r="C1090" s="38" t="n">
        <v>3.00398488123156</v>
      </c>
      <c r="D1090" s="38" t="n">
        <v>3.00883048893435</v>
      </c>
      <c r="E1090" s="38" t="n">
        <v>3.00258814049759</v>
      </c>
      <c r="F1090" s="38" t="n">
        <v>3.00992246221439</v>
      </c>
      <c r="G1090" s="38" t="n">
        <v>3.01972357819688</v>
      </c>
      <c r="H1090" s="38" t="n">
        <v>3.03197901446216</v>
      </c>
      <c r="I1090" s="38" t="n">
        <v>3.06217012917331</v>
      </c>
      <c r="J1090" s="38" t="n">
        <v>3.09099444659349</v>
      </c>
      <c r="K1090" s="38" t="n">
        <v>3.11554261413306</v>
      </c>
      <c r="L1090" s="38" t="n">
        <v>3.17396871235819</v>
      </c>
      <c r="M1090" s="38" t="n">
        <v>3.22287939398133</v>
      </c>
      <c r="N1090" s="38" t="n">
        <v>3.26500006110402</v>
      </c>
      <c r="O1090" s="38" t="n">
        <v>3.33137593529821</v>
      </c>
    </row>
    <row r="1091" customFormat="false" ht="15" hidden="false" customHeight="false" outlineLevel="0" collapsed="false">
      <c r="A1091" s="30" t="n">
        <v>45357</v>
      </c>
      <c r="B1091" s="38" t="n">
        <v>3.01692490394962</v>
      </c>
      <c r="C1091" s="38" t="n">
        <v>3.0033172608136</v>
      </c>
      <c r="D1091" s="38" t="n">
        <v>3.01132875815038</v>
      </c>
      <c r="E1091" s="38" t="n">
        <v>3.02021779888566</v>
      </c>
      <c r="F1091" s="38" t="n">
        <v>3.02613565237168</v>
      </c>
      <c r="G1091" s="38" t="n">
        <v>3.02987025377897</v>
      </c>
      <c r="H1091" s="38" t="n">
        <v>3.04723834631759</v>
      </c>
      <c r="I1091" s="38" t="n">
        <v>3.07511060130115</v>
      </c>
      <c r="J1091" s="38" t="n">
        <v>3.11287357737274</v>
      </c>
      <c r="K1091" s="38" t="n">
        <v>3.13687179158836</v>
      </c>
      <c r="L1091" s="38" t="n">
        <v>3.18065658885326</v>
      </c>
      <c r="M1091" s="38" t="n">
        <v>3.23263168698101</v>
      </c>
      <c r="N1091" s="38" t="n">
        <v>3.28442985394188</v>
      </c>
      <c r="O1091" s="38" t="n">
        <v>3.34919315796278</v>
      </c>
    </row>
    <row r="1092" customFormat="false" ht="15" hidden="false" customHeight="false" outlineLevel="0" collapsed="false">
      <c r="A1092" s="30" t="n">
        <v>45358</v>
      </c>
      <c r="B1092" s="38" t="n">
        <v>3.00600439106295</v>
      </c>
      <c r="C1092" s="38" t="n">
        <v>3.0150691842474</v>
      </c>
      <c r="D1092" s="38" t="n">
        <v>3.02198229881395</v>
      </c>
      <c r="E1092" s="38" t="n">
        <v>3.03872105505307</v>
      </c>
      <c r="F1092" s="38" t="n">
        <v>3.0338264964964</v>
      </c>
      <c r="G1092" s="38" t="n">
        <v>3.04346959149048</v>
      </c>
      <c r="H1092" s="38" t="n">
        <v>3.06363485504674</v>
      </c>
      <c r="I1092" s="38" t="n">
        <v>3.087436348768</v>
      </c>
      <c r="J1092" s="38" t="n">
        <v>3.12361612946176</v>
      </c>
      <c r="K1092" s="38" t="n">
        <v>3.13545750045472</v>
      </c>
      <c r="L1092" s="38" t="n">
        <v>3.19512845037079</v>
      </c>
      <c r="M1092" s="38" t="n">
        <v>3.24152479659594</v>
      </c>
      <c r="N1092" s="38" t="n">
        <v>3.30267267737383</v>
      </c>
      <c r="O1092" s="38" t="n">
        <v>3.38057547414271</v>
      </c>
    </row>
    <row r="1093" customFormat="false" ht="15" hidden="false" customHeight="false" outlineLevel="0" collapsed="false">
      <c r="A1093" s="30" t="n">
        <v>45359</v>
      </c>
      <c r="B1093" s="38" t="n">
        <v>3.067680705926</v>
      </c>
      <c r="C1093" s="38" t="n">
        <v>3.07392558050805</v>
      </c>
      <c r="D1093" s="38" t="n">
        <v>3.08464212582431</v>
      </c>
      <c r="E1093" s="38" t="n">
        <v>3.09246549485202</v>
      </c>
      <c r="F1093" s="38" t="n">
        <v>3.07751564821654</v>
      </c>
      <c r="G1093" s="38" t="n">
        <v>3.10594125777139</v>
      </c>
      <c r="H1093" s="38" t="n">
        <v>3.11567536725965</v>
      </c>
      <c r="I1093" s="38" t="n">
        <v>3.1393516345183</v>
      </c>
      <c r="J1093" s="38" t="n">
        <v>3.16803923107975</v>
      </c>
      <c r="K1093" s="38" t="n">
        <v>3.19330137646755</v>
      </c>
      <c r="L1093" s="38" t="n">
        <v>3.25533914471839</v>
      </c>
      <c r="M1093" s="38" t="n">
        <v>3.29975584680844</v>
      </c>
      <c r="N1093" s="38" t="n">
        <v>3.34809651297706</v>
      </c>
      <c r="O1093" s="38" t="n">
        <v>3.42605540796044</v>
      </c>
    </row>
    <row r="1094" customFormat="false" ht="15" hidden="false" customHeight="false" outlineLevel="0" collapsed="false">
      <c r="A1094" s="30" t="n">
        <v>45362</v>
      </c>
      <c r="B1094" s="38" t="n">
        <v>3.01474785940376</v>
      </c>
      <c r="C1094" s="38" t="n">
        <v>3.01398077082519</v>
      </c>
      <c r="D1094" s="38" t="n">
        <v>3.02119538696598</v>
      </c>
      <c r="E1094" s="38" t="n">
        <v>3.03041837656177</v>
      </c>
      <c r="F1094" s="38" t="n">
        <v>3.03754637156508</v>
      </c>
      <c r="G1094" s="38" t="n">
        <v>3.04556721927685</v>
      </c>
      <c r="H1094" s="38" t="n">
        <v>3.05424406577186</v>
      </c>
      <c r="I1094" s="38" t="n">
        <v>3.09466216921651</v>
      </c>
      <c r="J1094" s="38" t="n">
        <v>3.12118856605709</v>
      </c>
      <c r="K1094" s="38" t="n">
        <v>3.14684408709401</v>
      </c>
      <c r="L1094" s="38" t="n">
        <v>3.19535508972049</v>
      </c>
      <c r="M1094" s="38" t="n">
        <v>3.2355350623166</v>
      </c>
      <c r="N1094" s="38" t="n">
        <v>3.29841655295185</v>
      </c>
      <c r="O1094" s="38" t="n">
        <v>3.36850106651986</v>
      </c>
    </row>
    <row r="1095" customFormat="false" ht="15" hidden="false" customHeight="false" outlineLevel="0" collapsed="false">
      <c r="A1095" s="30" t="n">
        <v>45363</v>
      </c>
      <c r="B1095" s="38" t="n">
        <v>2.96901286457547</v>
      </c>
      <c r="C1095" s="38" t="n">
        <v>2.98285470946696</v>
      </c>
      <c r="D1095" s="38" t="n">
        <v>2.97118658888234</v>
      </c>
      <c r="E1095" s="38" t="n">
        <v>2.99569255718451</v>
      </c>
      <c r="F1095" s="38" t="n">
        <v>2.98477899791777</v>
      </c>
      <c r="G1095" s="38" t="n">
        <v>3.00873866765553</v>
      </c>
      <c r="H1095" s="38" t="n">
        <v>3.01623013751099</v>
      </c>
      <c r="I1095" s="38" t="n">
        <v>3.05128354444873</v>
      </c>
      <c r="J1095" s="38" t="n">
        <v>3.07369686537052</v>
      </c>
      <c r="K1095" s="38" t="n">
        <v>3.1014885358275</v>
      </c>
      <c r="L1095" s="38" t="n">
        <v>3.15406259228626</v>
      </c>
      <c r="M1095" s="38" t="n">
        <v>3.19267367063033</v>
      </c>
      <c r="N1095" s="38" t="n">
        <v>3.26110673433852</v>
      </c>
      <c r="O1095" s="38" t="n">
        <v>3.32718319942232</v>
      </c>
    </row>
    <row r="1096" customFormat="false" ht="15" hidden="false" customHeight="false" outlineLevel="0" collapsed="false">
      <c r="A1096" s="30" t="n">
        <v>45364</v>
      </c>
      <c r="B1096" s="38" t="n">
        <v>2.96003419954165</v>
      </c>
      <c r="C1096" s="38" t="n">
        <v>2.95878080499488</v>
      </c>
      <c r="D1096" s="38" t="n">
        <v>2.98301647463214</v>
      </c>
      <c r="E1096" s="38" t="n">
        <v>2.97247183177686</v>
      </c>
      <c r="F1096" s="38" t="n">
        <v>2.99327753818388</v>
      </c>
      <c r="G1096" s="38" t="n">
        <v>2.9984586934603</v>
      </c>
      <c r="H1096" s="38" t="n">
        <v>3.01034183946284</v>
      </c>
      <c r="I1096" s="38" t="n">
        <v>3.04349170459652</v>
      </c>
      <c r="J1096" s="38" t="n">
        <v>3.08159172044222</v>
      </c>
      <c r="K1096" s="38" t="n">
        <v>3.07641334864599</v>
      </c>
      <c r="L1096" s="38" t="n">
        <v>3.15134013582288</v>
      </c>
      <c r="M1096" s="38" t="n">
        <v>3.18899257621629</v>
      </c>
      <c r="N1096" s="38" t="n">
        <v>3.24426173213662</v>
      </c>
      <c r="O1096" s="38" t="n">
        <v>3.32429749006197</v>
      </c>
    </row>
    <row r="1097" customFormat="false" ht="15" hidden="false" customHeight="false" outlineLevel="0" collapsed="false">
      <c r="A1097" s="30" t="n">
        <v>45365</v>
      </c>
      <c r="B1097" s="38" t="n">
        <v>3.02061925078018</v>
      </c>
      <c r="C1097" s="38" t="n">
        <v>3.02695430131927</v>
      </c>
      <c r="D1097" s="38" t="n">
        <v>3.02975499486153</v>
      </c>
      <c r="E1097" s="38" t="n">
        <v>3.02594606164729</v>
      </c>
      <c r="F1097" s="38" t="n">
        <v>3.04119932362707</v>
      </c>
      <c r="G1097" s="38" t="n">
        <v>3.0582406015658</v>
      </c>
      <c r="H1097" s="38" t="n">
        <v>3.06398701204435</v>
      </c>
      <c r="I1097" s="38" t="n">
        <v>3.11107555125608</v>
      </c>
      <c r="J1097" s="38" t="n">
        <v>3.1333631593549</v>
      </c>
      <c r="K1097" s="38" t="n">
        <v>3.15135893965094</v>
      </c>
      <c r="L1097" s="38" t="n">
        <v>3.21062401340428</v>
      </c>
      <c r="M1097" s="38" t="n">
        <v>3.24540219877294</v>
      </c>
      <c r="N1097" s="38" t="n">
        <v>3.3056248749158</v>
      </c>
      <c r="O1097" s="38" t="n">
        <v>3.38426124980528</v>
      </c>
    </row>
    <row r="1098" customFormat="false" ht="15" hidden="false" customHeight="false" outlineLevel="0" collapsed="false">
      <c r="A1098" s="30" t="n">
        <v>45366</v>
      </c>
      <c r="B1098" s="38" t="n">
        <v>3.03425621599589</v>
      </c>
      <c r="C1098" s="38" t="n">
        <v>3.02962898336926</v>
      </c>
      <c r="D1098" s="38" t="n">
        <v>3.03692291146684</v>
      </c>
      <c r="E1098" s="38" t="n">
        <v>3.0445731949988</v>
      </c>
      <c r="F1098" s="38" t="n">
        <v>3.05129388925662</v>
      </c>
      <c r="G1098" s="38" t="n">
        <v>3.06100353537219</v>
      </c>
      <c r="H1098" s="38" t="n">
        <v>3.07152773563374</v>
      </c>
      <c r="I1098" s="38" t="n">
        <v>3.11754158064254</v>
      </c>
      <c r="J1098" s="38" t="n">
        <v>3.12753959702482</v>
      </c>
      <c r="K1098" s="38" t="n">
        <v>3.14970442328109</v>
      </c>
      <c r="L1098" s="38" t="n">
        <v>3.20825980355912</v>
      </c>
      <c r="M1098" s="38" t="n">
        <v>3.25140432944071</v>
      </c>
      <c r="N1098" s="38" t="n">
        <v>3.31997279642424</v>
      </c>
      <c r="O1098" s="38" t="n">
        <v>3.39863474828072</v>
      </c>
    </row>
    <row r="1099" customFormat="false" ht="15" hidden="false" customHeight="false" outlineLevel="0" collapsed="false">
      <c r="A1099" s="30" t="n">
        <v>45369</v>
      </c>
      <c r="B1099" s="38" t="n">
        <v>3.00478230532489</v>
      </c>
      <c r="C1099" s="38" t="n">
        <v>3.01184149024289</v>
      </c>
      <c r="D1099" s="38" t="n">
        <v>3.01290439905935</v>
      </c>
      <c r="E1099" s="38" t="n">
        <v>3.00977927111374</v>
      </c>
      <c r="F1099" s="38" t="n">
        <v>3.03536735563585</v>
      </c>
      <c r="G1099" s="38" t="n">
        <v>3.04548045174509</v>
      </c>
      <c r="H1099" s="38" t="n">
        <v>3.05279149369913</v>
      </c>
      <c r="I1099" s="38" t="n">
        <v>3.07855839080997</v>
      </c>
      <c r="J1099" s="38" t="n">
        <v>3.10820615476352</v>
      </c>
      <c r="K1099" s="38" t="n">
        <v>3.12670862521888</v>
      </c>
      <c r="L1099" s="38" t="n">
        <v>3.19206610709301</v>
      </c>
      <c r="M1099" s="38" t="n">
        <v>3.23397630578873</v>
      </c>
      <c r="N1099" s="38" t="n">
        <v>3.28518500581685</v>
      </c>
      <c r="O1099" s="38" t="n">
        <v>3.35657031853931</v>
      </c>
    </row>
    <row r="1100" customFormat="false" ht="15" hidden="false" customHeight="false" outlineLevel="0" collapsed="false">
      <c r="A1100" s="30" t="n">
        <v>45370</v>
      </c>
      <c r="B1100" s="38" t="n">
        <v>3.00075645394112</v>
      </c>
      <c r="C1100" s="38" t="n">
        <v>2.99309544700171</v>
      </c>
      <c r="D1100" s="38" t="n">
        <v>2.99859406233505</v>
      </c>
      <c r="E1100" s="38" t="n">
        <v>2.9973638529221</v>
      </c>
      <c r="F1100" s="38" t="n">
        <v>2.9957610852429</v>
      </c>
      <c r="G1100" s="38" t="n">
        <v>3.02014935331249</v>
      </c>
      <c r="H1100" s="38" t="n">
        <v>3.03247983151935</v>
      </c>
      <c r="I1100" s="38" t="n">
        <v>3.07268319014913</v>
      </c>
      <c r="J1100" s="38" t="n">
        <v>3.10065484630073</v>
      </c>
      <c r="K1100" s="38" t="n">
        <v>3.1220009670525</v>
      </c>
      <c r="L1100" s="38" t="n">
        <v>3.18708675279555</v>
      </c>
      <c r="M1100" s="38" t="n">
        <v>3.23517698803851</v>
      </c>
      <c r="N1100" s="38" t="n">
        <v>3.28562362884794</v>
      </c>
      <c r="O1100" s="38" t="n">
        <v>3.37284750061009</v>
      </c>
    </row>
    <row r="1101" customFormat="false" ht="15" hidden="false" customHeight="false" outlineLevel="0" collapsed="false">
      <c r="A1101" s="30" t="n">
        <v>45371</v>
      </c>
      <c r="B1101" s="38" t="n">
        <v>2.98804995478103</v>
      </c>
      <c r="C1101" s="38" t="n">
        <v>2.97738553118586</v>
      </c>
      <c r="D1101" s="38" t="n">
        <v>2.99203443575416</v>
      </c>
      <c r="E1101" s="38" t="n">
        <v>2.99179070956047</v>
      </c>
      <c r="F1101" s="38" t="n">
        <v>3.0036092017801</v>
      </c>
      <c r="G1101" s="38" t="n">
        <v>3.01295469838786</v>
      </c>
      <c r="H1101" s="38" t="n">
        <v>3.03506959724324</v>
      </c>
      <c r="I1101" s="38" t="n">
        <v>3.07122619510465</v>
      </c>
      <c r="J1101" s="38" t="n">
        <v>3.09925652761564</v>
      </c>
      <c r="K1101" s="38" t="n">
        <v>3.12385051601619</v>
      </c>
      <c r="L1101" s="38" t="n">
        <v>3.16749784897553</v>
      </c>
      <c r="M1101" s="38" t="n">
        <v>3.21328991203149</v>
      </c>
      <c r="N1101" s="38" t="n">
        <v>3.29658132899734</v>
      </c>
      <c r="O1101" s="38" t="n">
        <v>3.36752645094034</v>
      </c>
    </row>
    <row r="1102" customFormat="false" ht="15" hidden="false" customHeight="false" outlineLevel="0" collapsed="false">
      <c r="A1102" s="30" t="n">
        <v>45372</v>
      </c>
      <c r="B1102" s="38" t="n">
        <v>2.97274906505774</v>
      </c>
      <c r="C1102" s="38" t="n">
        <v>2.97531918330254</v>
      </c>
      <c r="D1102" s="38" t="n">
        <v>2.97899140514473</v>
      </c>
      <c r="E1102" s="38" t="n">
        <v>2.97179518769659</v>
      </c>
      <c r="F1102" s="38" t="n">
        <v>2.98402706293523</v>
      </c>
      <c r="G1102" s="38" t="n">
        <v>3.00359710475211</v>
      </c>
      <c r="H1102" s="38" t="n">
        <v>3.01383267978783</v>
      </c>
      <c r="I1102" s="38" t="n">
        <v>3.04888397600354</v>
      </c>
      <c r="J1102" s="38" t="n">
        <v>3.09478702327177</v>
      </c>
      <c r="K1102" s="38" t="n">
        <v>3.10035250352769</v>
      </c>
      <c r="L1102" s="38" t="n">
        <v>3.16810964968523</v>
      </c>
      <c r="M1102" s="38" t="n">
        <v>3.21177535250555</v>
      </c>
      <c r="N1102" s="38" t="n">
        <v>3.27380095309657</v>
      </c>
      <c r="O1102" s="38" t="n">
        <v>3.35167212520901</v>
      </c>
    </row>
    <row r="1103" customFormat="false" ht="15" hidden="false" customHeight="false" outlineLevel="0" collapsed="false">
      <c r="A1103" s="30" t="n">
        <v>45373</v>
      </c>
      <c r="B1103" s="38" t="n">
        <v>2.96512486269092</v>
      </c>
      <c r="C1103" s="38" t="n">
        <v>2.96402847548952</v>
      </c>
      <c r="D1103" s="38" t="n">
        <v>2.95784919622336</v>
      </c>
      <c r="E1103" s="38" t="n">
        <v>2.96899173385601</v>
      </c>
      <c r="F1103" s="38" t="n">
        <v>2.97386653452543</v>
      </c>
      <c r="G1103" s="38" t="n">
        <v>2.98919533539515</v>
      </c>
      <c r="H1103" s="38" t="n">
        <v>3.00741754575742</v>
      </c>
      <c r="I1103" s="38" t="n">
        <v>3.04243065022216</v>
      </c>
      <c r="J1103" s="38" t="n">
        <v>3.06875595466054</v>
      </c>
      <c r="K1103" s="38" t="n">
        <v>3.09011150741217</v>
      </c>
      <c r="L1103" s="38" t="n">
        <v>3.153149815374</v>
      </c>
      <c r="M1103" s="38" t="n">
        <v>3.18359114045075</v>
      </c>
      <c r="N1103" s="38" t="n">
        <v>3.26108476591548</v>
      </c>
      <c r="O1103" s="38" t="n">
        <v>3.34358698577649</v>
      </c>
    </row>
    <row r="1104" customFormat="false" ht="15" hidden="false" customHeight="false" outlineLevel="0" collapsed="false">
      <c r="A1104" s="30" t="n">
        <v>45376</v>
      </c>
      <c r="B1104" s="38" t="n">
        <v>2.96331099069596</v>
      </c>
      <c r="C1104" s="38" t="n">
        <v>2.9745959731953</v>
      </c>
      <c r="D1104" s="38" t="n">
        <v>2.98096891303232</v>
      </c>
      <c r="E1104" s="38" t="n">
        <v>2.98813720128609</v>
      </c>
      <c r="F1104" s="38" t="n">
        <v>2.98938579722275</v>
      </c>
      <c r="G1104" s="38" t="n">
        <v>3.00370387185227</v>
      </c>
      <c r="H1104" s="38" t="n">
        <v>3.02116025633273</v>
      </c>
      <c r="I1104" s="38" t="n">
        <v>3.04745960626254</v>
      </c>
      <c r="J1104" s="38" t="n">
        <v>3.07838481554262</v>
      </c>
      <c r="K1104" s="38" t="n">
        <v>3.0942087821897</v>
      </c>
      <c r="L1104" s="38" t="n">
        <v>3.16774343869845</v>
      </c>
      <c r="M1104" s="38" t="n">
        <v>3.19412992005928</v>
      </c>
      <c r="N1104" s="38" t="n">
        <v>3.26688649567194</v>
      </c>
      <c r="O1104" s="38" t="n">
        <v>3.34411966995376</v>
      </c>
    </row>
    <row r="1105" customFormat="false" ht="15" hidden="false" customHeight="false" outlineLevel="0" collapsed="false">
      <c r="A1105" s="30" t="n">
        <v>45377</v>
      </c>
      <c r="B1105" s="38" t="n">
        <v>3.00014477455583</v>
      </c>
      <c r="C1105" s="38" t="n">
        <v>2.99336754304551</v>
      </c>
      <c r="D1105" s="38" t="n">
        <v>3.00276583459063</v>
      </c>
      <c r="E1105" s="38" t="n">
        <v>3.00662444743459</v>
      </c>
      <c r="F1105" s="38" t="n">
        <v>3.01408667091912</v>
      </c>
      <c r="G1105" s="38" t="n">
        <v>3.02067521424723</v>
      </c>
      <c r="H1105" s="38" t="n">
        <v>3.0445097364964</v>
      </c>
      <c r="I1105" s="38" t="n">
        <v>3.0635132018939</v>
      </c>
      <c r="J1105" s="38" t="n">
        <v>3.09726861060126</v>
      </c>
      <c r="K1105" s="38" t="n">
        <v>3.11399152707728</v>
      </c>
      <c r="L1105" s="38" t="n">
        <v>3.19172941772186</v>
      </c>
      <c r="M1105" s="38" t="n">
        <v>3.23206881967662</v>
      </c>
      <c r="N1105" s="38" t="n">
        <v>3.29090205564062</v>
      </c>
      <c r="O1105" s="38" t="n">
        <v>3.37941775559788</v>
      </c>
    </row>
    <row r="1106" customFormat="false" ht="15" hidden="false" customHeight="false" outlineLevel="0" collapsed="false">
      <c r="A1106" s="30" t="n">
        <v>45378</v>
      </c>
      <c r="B1106" s="38" t="n">
        <v>2.98760803414358</v>
      </c>
      <c r="C1106" s="38" t="n">
        <v>2.99683596114586</v>
      </c>
      <c r="D1106" s="38" t="n">
        <v>2.99772227442744</v>
      </c>
      <c r="E1106" s="38" t="n">
        <v>3.00081614124358</v>
      </c>
      <c r="F1106" s="38" t="n">
        <v>3.01435941179797</v>
      </c>
      <c r="G1106" s="38" t="n">
        <v>3.0343712278787</v>
      </c>
      <c r="H1106" s="38" t="n">
        <v>3.03290802278077</v>
      </c>
      <c r="I1106" s="38" t="n">
        <v>3.07406157259449</v>
      </c>
      <c r="J1106" s="38" t="n">
        <v>3.0973436385715</v>
      </c>
      <c r="K1106" s="38" t="n">
        <v>3.11920592204983</v>
      </c>
      <c r="L1106" s="38" t="n">
        <v>3.18102701961399</v>
      </c>
      <c r="M1106" s="38" t="n">
        <v>3.21957943333254</v>
      </c>
      <c r="N1106" s="38" t="n">
        <v>3.25726439763841</v>
      </c>
      <c r="O1106" s="38" t="n">
        <v>3.36872328887911</v>
      </c>
    </row>
    <row r="1107" customFormat="false" ht="15" hidden="false" customHeight="false" outlineLevel="0" collapsed="false">
      <c r="A1107" s="30" t="n">
        <v>45379</v>
      </c>
      <c r="B1107" s="38" t="n">
        <v>2.99659801794329</v>
      </c>
      <c r="C1107" s="38" t="n">
        <v>3.0030035027561</v>
      </c>
      <c r="D1107" s="38" t="n">
        <v>3.00729234724637</v>
      </c>
      <c r="E1107" s="38" t="n">
        <v>3.00793220631455</v>
      </c>
      <c r="F1107" s="38" t="n">
        <v>3.01928067346637</v>
      </c>
      <c r="G1107" s="38" t="n">
        <v>3.03299147620405</v>
      </c>
      <c r="H1107" s="38" t="n">
        <v>3.04263187357742</v>
      </c>
      <c r="I1107" s="38" t="n">
        <v>3.0815543588167</v>
      </c>
      <c r="J1107" s="38" t="n">
        <v>3.10698692522506</v>
      </c>
      <c r="K1107" s="38" t="n">
        <v>3.13469186800594</v>
      </c>
      <c r="L1107" s="38" t="n">
        <v>3.18393517001194</v>
      </c>
      <c r="M1107" s="38" t="n">
        <v>3.22961130682457</v>
      </c>
      <c r="N1107" s="38" t="n">
        <v>3.29663541754224</v>
      </c>
      <c r="O1107" s="38" t="n">
        <v>3.3700125288822</v>
      </c>
    </row>
    <row r="1108" customFormat="false" ht="15" hidden="false" customHeight="false" outlineLevel="0" collapsed="false">
      <c r="A1108" s="30" t="n">
        <v>45380</v>
      </c>
      <c r="B1108" s="38" t="n">
        <v>3.02797351891846</v>
      </c>
      <c r="C1108" s="38" t="n">
        <v>3.03349416682913</v>
      </c>
      <c r="D1108" s="38" t="n">
        <v>3.04053962269787</v>
      </c>
      <c r="E1108" s="38" t="n">
        <v>3.04453186474292</v>
      </c>
      <c r="F1108" s="38" t="n">
        <v>3.04899045335811</v>
      </c>
      <c r="G1108" s="38" t="n">
        <v>3.05927666261551</v>
      </c>
      <c r="H1108" s="38" t="n">
        <v>3.08354411775374</v>
      </c>
      <c r="I1108" s="38" t="n">
        <v>3.11996130370453</v>
      </c>
      <c r="J1108" s="38" t="n">
        <v>3.12647009430844</v>
      </c>
      <c r="K1108" s="38" t="n">
        <v>3.14998224024786</v>
      </c>
      <c r="L1108" s="38" t="n">
        <v>3.22616221206197</v>
      </c>
      <c r="M1108" s="38" t="n">
        <v>3.27038352078316</v>
      </c>
      <c r="N1108" s="38" t="n">
        <v>3.30357793070518</v>
      </c>
      <c r="O1108" s="38" t="n">
        <v>3.39966188136839</v>
      </c>
    </row>
    <row r="1109" customFormat="false" ht="15" hidden="false" customHeight="false" outlineLevel="0" collapsed="false">
      <c r="A1109" s="30" t="n">
        <v>45383</v>
      </c>
      <c r="B1109" s="38" t="n">
        <v>3.09713264133006</v>
      </c>
      <c r="C1109" s="38" t="n">
        <v>3.08569875152759</v>
      </c>
      <c r="D1109" s="38" t="n">
        <v>3.10437465233721</v>
      </c>
      <c r="E1109" s="38" t="n">
        <v>3.09771229063475</v>
      </c>
      <c r="F1109" s="38" t="n">
        <v>3.10568839754739</v>
      </c>
      <c r="G1109" s="38" t="n">
        <v>3.11431576197816</v>
      </c>
      <c r="H1109" s="38" t="n">
        <v>3.13773325135359</v>
      </c>
      <c r="I1109" s="38" t="n">
        <v>3.16878446362507</v>
      </c>
      <c r="J1109" s="38" t="n">
        <v>3.19905765702006</v>
      </c>
      <c r="K1109" s="38" t="n">
        <v>3.21777545708824</v>
      </c>
      <c r="L1109" s="38" t="n">
        <v>3.16656540580596</v>
      </c>
      <c r="M1109" s="38" t="n">
        <v>3.32334496987962</v>
      </c>
      <c r="N1109" s="38" t="n">
        <v>3.36409985388886</v>
      </c>
      <c r="O1109" s="38" t="n">
        <v>3.43240050359276</v>
      </c>
    </row>
    <row r="1110" customFormat="false" ht="15" hidden="false" customHeight="false" outlineLevel="0" collapsed="false">
      <c r="A1110" s="30" t="n">
        <v>45384</v>
      </c>
      <c r="B1110" s="38" t="n">
        <v>3.05874663072657</v>
      </c>
      <c r="C1110" s="38" t="n">
        <v>3.05911552938211</v>
      </c>
      <c r="D1110" s="38" t="n">
        <v>3.06364700901911</v>
      </c>
      <c r="E1110" s="38" t="n">
        <v>3.07059683187615</v>
      </c>
      <c r="F1110" s="38" t="n">
        <v>3.08948033149039</v>
      </c>
      <c r="G1110" s="38" t="n">
        <v>3.09896123950601</v>
      </c>
      <c r="H1110" s="38" t="n">
        <v>3.10544612764736</v>
      </c>
      <c r="I1110" s="38" t="n">
        <v>3.14033786050421</v>
      </c>
      <c r="J1110" s="38" t="n">
        <v>3.16451545190286</v>
      </c>
      <c r="K1110" s="38" t="n">
        <v>3.191262963803</v>
      </c>
      <c r="L1110" s="38" t="n">
        <v>3.14206324616424</v>
      </c>
      <c r="M1110" s="38" t="n">
        <v>3.28398424187592</v>
      </c>
      <c r="N1110" s="38" t="n">
        <v>3.33489358097423</v>
      </c>
      <c r="O1110" s="38" t="n">
        <v>3.40104205142377</v>
      </c>
    </row>
    <row r="1111" customFormat="false" ht="15" hidden="false" customHeight="false" outlineLevel="0" collapsed="false">
      <c r="A1111" s="30" t="n">
        <v>45385</v>
      </c>
      <c r="B1111" s="38" t="n">
        <v>3.07260693986503</v>
      </c>
      <c r="C1111" s="38" t="n">
        <v>3.06487442625512</v>
      </c>
      <c r="D1111" s="38" t="n">
        <v>3.06471603630176</v>
      </c>
      <c r="E1111" s="38" t="n">
        <v>3.07967468633572</v>
      </c>
      <c r="F1111" s="38" t="n">
        <v>3.07990638394453</v>
      </c>
      <c r="G1111" s="38" t="n">
        <v>3.09686595198332</v>
      </c>
      <c r="H1111" s="38" t="n">
        <v>3.10040851740019</v>
      </c>
      <c r="I1111" s="38" t="n">
        <v>3.14445713229462</v>
      </c>
      <c r="J1111" s="38" t="n">
        <v>3.17756347330029</v>
      </c>
      <c r="K1111" s="38" t="n">
        <v>3.17738821813847</v>
      </c>
      <c r="L1111" s="38" t="n">
        <v>3.1515512061501</v>
      </c>
      <c r="M1111" s="38" t="n">
        <v>3.27590566133119</v>
      </c>
      <c r="N1111" s="38" t="n">
        <v>3.34811549144652</v>
      </c>
      <c r="O1111" s="38" t="n">
        <v>3.41265499214791</v>
      </c>
    </row>
    <row r="1112" customFormat="false" ht="15" hidden="false" customHeight="false" outlineLevel="0" collapsed="false">
      <c r="A1112" s="30" t="n">
        <v>45386</v>
      </c>
      <c r="B1112" s="38" t="n">
        <v>3.03001258140096</v>
      </c>
      <c r="C1112" s="38" t="n">
        <v>3.02457897165443</v>
      </c>
      <c r="D1112" s="38" t="n">
        <v>3.03012112358783</v>
      </c>
      <c r="E1112" s="38" t="n">
        <v>3.04446632148943</v>
      </c>
      <c r="F1112" s="38" t="n">
        <v>3.03692457465103</v>
      </c>
      <c r="G1112" s="38" t="n">
        <v>3.0522326956804</v>
      </c>
      <c r="H1112" s="38" t="n">
        <v>3.07365276760771</v>
      </c>
      <c r="I1112" s="38" t="n">
        <v>3.10727649661754</v>
      </c>
      <c r="J1112" s="38" t="n">
        <v>3.13447311852464</v>
      </c>
      <c r="K1112" s="38" t="n">
        <v>3.1507251750684</v>
      </c>
      <c r="L1112" s="38" t="n">
        <v>3.12939728358728</v>
      </c>
      <c r="M1112" s="38" t="n">
        <v>3.24855753519946</v>
      </c>
      <c r="N1112" s="38" t="n">
        <v>3.3120083782326</v>
      </c>
      <c r="O1112" s="38" t="n">
        <v>3.38683366939263</v>
      </c>
    </row>
    <row r="1113" customFormat="false" ht="15" hidden="false" customHeight="false" outlineLevel="0" collapsed="false">
      <c r="A1113" s="30" t="n">
        <v>45387</v>
      </c>
      <c r="B1113" s="38" t="n">
        <v>3.02527292505355</v>
      </c>
      <c r="C1113" s="38" t="n">
        <v>3.0324140224785</v>
      </c>
      <c r="D1113" s="38" t="n">
        <v>3.02671243781667</v>
      </c>
      <c r="E1113" s="38" t="n">
        <v>3.0294601761952</v>
      </c>
      <c r="F1113" s="38" t="n">
        <v>3.02844864089952</v>
      </c>
      <c r="G1113" s="38" t="n">
        <v>3.04171746457635</v>
      </c>
      <c r="H1113" s="38" t="n">
        <v>3.0662864642131</v>
      </c>
      <c r="I1113" s="38" t="n">
        <v>3.09995188764401</v>
      </c>
      <c r="J1113" s="38" t="n">
        <v>3.12015749922787</v>
      </c>
      <c r="K1113" s="38" t="n">
        <v>3.14295927677066</v>
      </c>
      <c r="L1113" s="38" t="n">
        <v>3.13251305477245</v>
      </c>
      <c r="M1113" s="38" t="n">
        <v>3.25600920356839</v>
      </c>
      <c r="N1113" s="38" t="n">
        <v>3.29918078658286</v>
      </c>
      <c r="O1113" s="38" t="n">
        <v>3.38329403436926</v>
      </c>
    </row>
    <row r="1114" customFormat="false" ht="15" hidden="false" customHeight="false" outlineLevel="0" collapsed="false">
      <c r="A1114" s="30" t="n">
        <v>45390</v>
      </c>
      <c r="B1114" s="38" t="n">
        <v>3.0172825247872</v>
      </c>
      <c r="C1114" s="38" t="n">
        <v>3.01476751122154</v>
      </c>
      <c r="D1114" s="38" t="n">
        <v>3.01782748838545</v>
      </c>
      <c r="E1114" s="38" t="n">
        <v>3.02466332141447</v>
      </c>
      <c r="F1114" s="38" t="n">
        <v>3.03843054009173</v>
      </c>
      <c r="G1114" s="38" t="n">
        <v>3.05435978498927</v>
      </c>
      <c r="H1114" s="38" t="n">
        <v>3.05649966975534</v>
      </c>
      <c r="I1114" s="38" t="n">
        <v>3.09730803276313</v>
      </c>
      <c r="J1114" s="38" t="n">
        <v>3.12094246980177</v>
      </c>
      <c r="K1114" s="38" t="n">
        <v>3.13678512504959</v>
      </c>
      <c r="L1114" s="38" t="n">
        <v>3.12090824143876</v>
      </c>
      <c r="M1114" s="38" t="n">
        <v>3.24001473216171</v>
      </c>
      <c r="N1114" s="38" t="n">
        <v>3.31204763217429</v>
      </c>
      <c r="O1114" s="38" t="n">
        <v>3.39547488182518</v>
      </c>
    </row>
    <row r="1115" customFormat="false" ht="15" hidden="false" customHeight="false" outlineLevel="0" collapsed="false">
      <c r="A1115" s="30" t="n">
        <v>45391</v>
      </c>
      <c r="B1115" s="38" t="n">
        <v>2.98855833743878</v>
      </c>
      <c r="C1115" s="38" t="n">
        <v>2.99079216428685</v>
      </c>
      <c r="D1115" s="38" t="n">
        <v>3.00515039268897</v>
      </c>
      <c r="E1115" s="38" t="n">
        <v>3.01011566460351</v>
      </c>
      <c r="F1115" s="38" t="n">
        <v>3.00130305906393</v>
      </c>
      <c r="G1115" s="38" t="n">
        <v>3.02241250465735</v>
      </c>
      <c r="H1115" s="38" t="n">
        <v>3.03651577442429</v>
      </c>
      <c r="I1115" s="38" t="n">
        <v>3.06566719388769</v>
      </c>
      <c r="J1115" s="38" t="n">
        <v>3.09884426540893</v>
      </c>
      <c r="K1115" s="38" t="n">
        <v>3.1139923495266</v>
      </c>
      <c r="L1115" s="38" t="n">
        <v>3.09759657183272</v>
      </c>
      <c r="M1115" s="38" t="n">
        <v>3.22112815177906</v>
      </c>
      <c r="N1115" s="38" t="n">
        <v>3.26945226053307</v>
      </c>
      <c r="O1115" s="38" t="n">
        <v>3.34608637641837</v>
      </c>
    </row>
    <row r="1116" customFormat="false" ht="15" hidden="false" customHeight="false" outlineLevel="0" collapsed="false">
      <c r="A1116" s="30" t="n">
        <v>45392</v>
      </c>
      <c r="B1116" s="38" t="n">
        <v>3.00835301510951</v>
      </c>
      <c r="C1116" s="38" t="n">
        <v>3.00203847537193</v>
      </c>
      <c r="D1116" s="38" t="n">
        <v>3.02339342996407</v>
      </c>
      <c r="E1116" s="38" t="n">
        <v>3.02637898743048</v>
      </c>
      <c r="F1116" s="38" t="n">
        <v>3.01663668154833</v>
      </c>
      <c r="G1116" s="38" t="n">
        <v>3.04888320756896</v>
      </c>
      <c r="H1116" s="38" t="n">
        <v>3.05390733940894</v>
      </c>
      <c r="I1116" s="38" t="n">
        <v>3.07743887080522</v>
      </c>
      <c r="J1116" s="38" t="n">
        <v>3.09168184889682</v>
      </c>
      <c r="K1116" s="38" t="n">
        <v>3.13260933366789</v>
      </c>
      <c r="L1116" s="38" t="n">
        <v>3.11351672894221</v>
      </c>
      <c r="M1116" s="38" t="n">
        <v>3.23232279076038</v>
      </c>
      <c r="N1116" s="38" t="n">
        <v>3.28347701865438</v>
      </c>
      <c r="O1116" s="38" t="n">
        <v>3.35605247333608</v>
      </c>
    </row>
    <row r="1117" customFormat="false" ht="15" hidden="false" customHeight="false" outlineLevel="0" collapsed="false">
      <c r="A1117" s="30" t="n">
        <v>45393</v>
      </c>
      <c r="B1117" s="38" t="n">
        <v>3.05896515225309</v>
      </c>
      <c r="C1117" s="38" t="n">
        <v>3.06938933910759</v>
      </c>
      <c r="D1117" s="38" t="n">
        <v>3.06710985477094</v>
      </c>
      <c r="E1117" s="38" t="n">
        <v>3.07102014026841</v>
      </c>
      <c r="F1117" s="38" t="n">
        <v>3.06917091886137</v>
      </c>
      <c r="G1117" s="38" t="n">
        <v>3.0939342960004</v>
      </c>
      <c r="H1117" s="38" t="n">
        <v>3.10007623409469</v>
      </c>
      <c r="I1117" s="38" t="n">
        <v>3.14507812278255</v>
      </c>
      <c r="J1117" s="38" t="n">
        <v>3.16082500058695</v>
      </c>
      <c r="K1117" s="38" t="n">
        <v>3.18457313304658</v>
      </c>
      <c r="L1117" s="38" t="n">
        <v>3.18697043695138</v>
      </c>
      <c r="M1117" s="38" t="n">
        <v>3.28454192356158</v>
      </c>
      <c r="N1117" s="38" t="n">
        <v>3.33803540519211</v>
      </c>
      <c r="O1117" s="38" t="n">
        <v>3.42120691684151</v>
      </c>
    </row>
    <row r="1118" customFormat="false" ht="15" hidden="false" customHeight="false" outlineLevel="0" collapsed="false">
      <c r="A1118" s="30" t="n">
        <v>45394</v>
      </c>
      <c r="B1118" s="38" t="n">
        <v>3.04973760556491</v>
      </c>
      <c r="C1118" s="38" t="n">
        <v>3.0716153334588</v>
      </c>
      <c r="D1118" s="38" t="n">
        <v>3.07420616153698</v>
      </c>
      <c r="E1118" s="38" t="n">
        <v>3.07538105034447</v>
      </c>
      <c r="F1118" s="38" t="n">
        <v>3.05713698548935</v>
      </c>
      <c r="G1118" s="38" t="n">
        <v>3.09113668971986</v>
      </c>
      <c r="H1118" s="38" t="n">
        <v>3.09860723072588</v>
      </c>
      <c r="I1118" s="38" t="n">
        <v>3.14636112693719</v>
      </c>
      <c r="J1118" s="38" t="n">
        <v>3.17212044532749</v>
      </c>
      <c r="K1118" s="38" t="n">
        <v>3.18975119092087</v>
      </c>
      <c r="L1118" s="38" t="n">
        <v>3.1730739984259</v>
      </c>
      <c r="M1118" s="38" t="n">
        <v>3.29963991111525</v>
      </c>
      <c r="N1118" s="38" t="n">
        <v>3.34555448578268</v>
      </c>
      <c r="O1118" s="38" t="n">
        <v>3.43774616324973</v>
      </c>
    </row>
    <row r="1119" customFormat="false" ht="15" hidden="false" customHeight="false" outlineLevel="0" collapsed="false">
      <c r="A1119" s="30" t="n">
        <v>45397</v>
      </c>
      <c r="B1119" s="38" t="n">
        <v>3.04888480256749</v>
      </c>
      <c r="C1119" s="38" t="n">
        <v>3.05392743537027</v>
      </c>
      <c r="D1119" s="38" t="n">
        <v>3.05217869032705</v>
      </c>
      <c r="E1119" s="38" t="n">
        <v>3.06729625337252</v>
      </c>
      <c r="F1119" s="38" t="n">
        <v>3.06756614335625</v>
      </c>
      <c r="G1119" s="38" t="n">
        <v>3.08753352079201</v>
      </c>
      <c r="H1119" s="38" t="n">
        <v>3.09316523045145</v>
      </c>
      <c r="I1119" s="38" t="n">
        <v>3.12423956064176</v>
      </c>
      <c r="J1119" s="38" t="n">
        <v>3.15337726151235</v>
      </c>
      <c r="K1119" s="38" t="n">
        <v>3.17921995568372</v>
      </c>
      <c r="L1119" s="38" t="n">
        <v>3.16995629014277</v>
      </c>
      <c r="M1119" s="38" t="n">
        <v>3.26911630863789</v>
      </c>
      <c r="N1119" s="38" t="n">
        <v>3.30989152211586</v>
      </c>
      <c r="O1119" s="38" t="n">
        <v>3.40091982489554</v>
      </c>
    </row>
    <row r="1120" customFormat="false" ht="15" hidden="false" customHeight="false" outlineLevel="0" collapsed="false">
      <c r="A1120" s="30" t="n">
        <v>45398</v>
      </c>
      <c r="B1120" s="38" t="n">
        <v>3.00277078690053</v>
      </c>
      <c r="C1120" s="38" t="n">
        <v>3.01524605578588</v>
      </c>
      <c r="D1120" s="38" t="n">
        <v>3.01844057371647</v>
      </c>
      <c r="E1120" s="38" t="n">
        <v>3.01458761031259</v>
      </c>
      <c r="F1120" s="38" t="n">
        <v>3.03045058705288</v>
      </c>
      <c r="G1120" s="38" t="n">
        <v>3.05629485460238</v>
      </c>
      <c r="H1120" s="38" t="n">
        <v>3.05490669079662</v>
      </c>
      <c r="I1120" s="38" t="n">
        <v>3.09434950796196</v>
      </c>
      <c r="J1120" s="38" t="n">
        <v>3.12969632509323</v>
      </c>
      <c r="K1120" s="38" t="n">
        <v>3.14199384551658</v>
      </c>
      <c r="L1120" s="38" t="n">
        <v>3.13146160748377</v>
      </c>
      <c r="M1120" s="38" t="n">
        <v>3.23916309414754</v>
      </c>
      <c r="N1120" s="38" t="n">
        <v>3.29551897079266</v>
      </c>
      <c r="O1120" s="38" t="n">
        <v>3.37901725363746</v>
      </c>
    </row>
    <row r="1121" customFormat="false" ht="15" hidden="false" customHeight="false" outlineLevel="0" collapsed="false">
      <c r="A1121" s="30" t="n">
        <v>45399</v>
      </c>
      <c r="B1121" s="38" t="n">
        <v>3.01718074402543</v>
      </c>
      <c r="C1121" s="38" t="n">
        <v>2.99690994327</v>
      </c>
      <c r="D1121" s="38" t="n">
        <v>3.01249093177447</v>
      </c>
      <c r="E1121" s="38" t="n">
        <v>3.02116681453878</v>
      </c>
      <c r="F1121" s="38" t="n">
        <v>3.02061628564726</v>
      </c>
      <c r="G1121" s="38" t="n">
        <v>3.01965983457167</v>
      </c>
      <c r="H1121" s="38" t="n">
        <v>3.05091906166892</v>
      </c>
      <c r="I1121" s="38" t="n">
        <v>3.08822015031721</v>
      </c>
      <c r="J1121" s="38" t="n">
        <v>3.11089533701149</v>
      </c>
      <c r="K1121" s="38" t="n">
        <v>3.12931877368884</v>
      </c>
      <c r="L1121" s="38" t="n">
        <v>3.13751409641736</v>
      </c>
      <c r="M1121" s="38" t="n">
        <v>3.23826513433699</v>
      </c>
      <c r="N1121" s="38" t="n">
        <v>3.28827713463224</v>
      </c>
      <c r="O1121" s="38" t="n">
        <v>3.37708490614046</v>
      </c>
    </row>
    <row r="1122" customFormat="false" ht="15" hidden="false" customHeight="false" outlineLevel="0" collapsed="false">
      <c r="A1122" s="30" t="n">
        <v>45400</v>
      </c>
      <c r="B1122" s="38" t="n">
        <v>2.98459606308758</v>
      </c>
      <c r="C1122" s="38" t="n">
        <v>2.98266175810806</v>
      </c>
      <c r="D1122" s="38" t="n">
        <v>2.9852521333265</v>
      </c>
      <c r="E1122" s="38" t="n">
        <v>2.99468992049287</v>
      </c>
      <c r="F1122" s="38" t="n">
        <v>3.00778210754143</v>
      </c>
      <c r="G1122" s="38" t="n">
        <v>3.01135275972962</v>
      </c>
      <c r="H1122" s="38" t="n">
        <v>3.03332281346416</v>
      </c>
      <c r="I1122" s="38" t="n">
        <v>3.0634007386855</v>
      </c>
      <c r="J1122" s="38" t="n">
        <v>3.10070914814278</v>
      </c>
      <c r="K1122" s="38" t="n">
        <v>3.11245034969111</v>
      </c>
      <c r="L1122" s="38" t="n">
        <v>3.11171960906384</v>
      </c>
      <c r="M1122" s="38" t="n">
        <v>3.21611291107376</v>
      </c>
      <c r="N1122" s="38" t="n">
        <v>3.2716525416266</v>
      </c>
      <c r="O1122" s="38" t="n">
        <v>3.34300163687118</v>
      </c>
    </row>
    <row r="1123" customFormat="false" ht="15" hidden="false" customHeight="false" outlineLevel="0" collapsed="false">
      <c r="A1123" s="30" t="n">
        <v>45401</v>
      </c>
      <c r="B1123" s="38" t="n">
        <v>2.99935485914953</v>
      </c>
      <c r="C1123" s="38" t="n">
        <v>3.01322376118617</v>
      </c>
      <c r="D1123" s="38" t="n">
        <v>3.01452930552274</v>
      </c>
      <c r="E1123" s="38" t="n">
        <v>3.00904932018366</v>
      </c>
      <c r="F1123" s="38" t="n">
        <v>3.0248524779305</v>
      </c>
      <c r="G1123" s="38" t="n">
        <v>3.0348337292365</v>
      </c>
      <c r="H1123" s="38" t="n">
        <v>3.04314948042702</v>
      </c>
      <c r="I1123" s="38" t="n">
        <v>3.08360732190381</v>
      </c>
      <c r="J1123" s="38" t="n">
        <v>3.11970587954629</v>
      </c>
      <c r="K1123" s="38" t="n">
        <v>3.14096967843634</v>
      </c>
      <c r="L1123" s="38" t="n">
        <v>3.14991453079786</v>
      </c>
      <c r="M1123" s="38" t="n">
        <v>3.2391978732327</v>
      </c>
      <c r="N1123" s="38" t="n">
        <v>3.29802016311847</v>
      </c>
      <c r="O1123" s="38" t="n">
        <v>3.37534879770686</v>
      </c>
    </row>
    <row r="1124" customFormat="false" ht="15" hidden="false" customHeight="false" outlineLevel="0" collapsed="false">
      <c r="A1124" s="30" t="n">
        <v>45404</v>
      </c>
      <c r="B1124" s="38" t="n">
        <v>2.97707222150654</v>
      </c>
      <c r="C1124" s="38" t="n">
        <v>2.98189594438356</v>
      </c>
      <c r="D1124" s="38" t="n">
        <v>2.98777737479851</v>
      </c>
      <c r="E1124" s="38" t="n">
        <v>3.0037800494326</v>
      </c>
      <c r="F1124" s="38" t="n">
        <v>3.00694318763655</v>
      </c>
      <c r="G1124" s="38" t="n">
        <v>3.0091245709896</v>
      </c>
      <c r="H1124" s="38" t="n">
        <v>3.02930551096478</v>
      </c>
      <c r="I1124" s="38" t="n">
        <v>3.05944842701681</v>
      </c>
      <c r="J1124" s="38" t="n">
        <v>3.08665295799126</v>
      </c>
      <c r="K1124" s="38" t="n">
        <v>3.10553913421081</v>
      </c>
      <c r="L1124" s="38" t="n">
        <v>3.12925068217717</v>
      </c>
      <c r="M1124" s="38" t="n">
        <v>3.20902369383313</v>
      </c>
      <c r="N1124" s="38" t="n">
        <v>3.2649646498794</v>
      </c>
      <c r="O1124" s="38" t="n">
        <v>3.34232717044297</v>
      </c>
    </row>
    <row r="1125" customFormat="false" ht="15" hidden="false" customHeight="false" outlineLevel="0" collapsed="false">
      <c r="A1125" s="30" t="n">
        <v>45405</v>
      </c>
      <c r="B1125" s="38" t="n">
        <v>2.98331921735579</v>
      </c>
      <c r="C1125" s="38" t="n">
        <v>2.99378452705184</v>
      </c>
      <c r="D1125" s="38" t="n">
        <v>3.00362295020108</v>
      </c>
      <c r="E1125" s="38" t="n">
        <v>3.01006087645512</v>
      </c>
      <c r="F1125" s="38" t="n">
        <v>2.99948146017268</v>
      </c>
      <c r="G1125" s="38" t="n">
        <v>3.01248128307034</v>
      </c>
      <c r="H1125" s="38" t="n">
        <v>3.03544905847997</v>
      </c>
      <c r="I1125" s="38" t="n">
        <v>3.07490637219625</v>
      </c>
      <c r="J1125" s="38" t="n">
        <v>3.09640996647577</v>
      </c>
      <c r="K1125" s="38" t="n">
        <v>3.11977390754276</v>
      </c>
      <c r="L1125" s="38" t="n">
        <v>3.12400052619373</v>
      </c>
      <c r="M1125" s="38" t="n">
        <v>3.21436466707692</v>
      </c>
      <c r="N1125" s="38" t="n">
        <v>3.26030526720206</v>
      </c>
      <c r="O1125" s="38" t="n">
        <v>3.35142510369668</v>
      </c>
    </row>
    <row r="1126" customFormat="false" ht="15" hidden="false" customHeight="false" outlineLevel="0" collapsed="false">
      <c r="A1126" s="30" t="n">
        <v>45406</v>
      </c>
      <c r="B1126" s="38" t="n">
        <v>2.92900651620799</v>
      </c>
      <c r="C1126" s="38" t="n">
        <v>2.95366015465329</v>
      </c>
      <c r="D1126" s="38" t="n">
        <v>2.95913800334343</v>
      </c>
      <c r="E1126" s="38" t="n">
        <v>2.95465755125367</v>
      </c>
      <c r="F1126" s="38" t="n">
        <v>2.94992062021903</v>
      </c>
      <c r="G1126" s="38" t="n">
        <v>2.97659868120034</v>
      </c>
      <c r="H1126" s="38" t="n">
        <v>2.99910432069729</v>
      </c>
      <c r="I1126" s="38" t="n">
        <v>3.02433227023465</v>
      </c>
      <c r="J1126" s="38" t="n">
        <v>3.05492500592833</v>
      </c>
      <c r="K1126" s="38" t="n">
        <v>3.06666356521917</v>
      </c>
      <c r="L1126" s="38" t="n">
        <v>3.08540906723313</v>
      </c>
      <c r="M1126" s="38" t="n">
        <v>3.17330963502675</v>
      </c>
      <c r="N1126" s="38" t="n">
        <v>3.21923796064791</v>
      </c>
      <c r="O1126" s="38" t="n">
        <v>3.32495194472505</v>
      </c>
    </row>
    <row r="1127" customFormat="false" ht="15" hidden="false" customHeight="false" outlineLevel="0" collapsed="false">
      <c r="A1127" s="30" t="n">
        <v>45407</v>
      </c>
      <c r="B1127" s="38" t="n">
        <v>2.95733599367205</v>
      </c>
      <c r="C1127" s="38" t="n">
        <v>2.96531986832167</v>
      </c>
      <c r="D1127" s="38" t="n">
        <v>2.96143553182122</v>
      </c>
      <c r="E1127" s="38" t="n">
        <v>2.95889137076654</v>
      </c>
      <c r="F1127" s="38" t="n">
        <v>2.98180771877844</v>
      </c>
      <c r="G1127" s="38" t="n">
        <v>2.98160279784915</v>
      </c>
      <c r="H1127" s="38" t="n">
        <v>3.00379597007797</v>
      </c>
      <c r="I1127" s="38" t="n">
        <v>3.03716551169211</v>
      </c>
      <c r="J1127" s="38" t="n">
        <v>3.06059901172981</v>
      </c>
      <c r="K1127" s="38" t="n">
        <v>3.07655191010835</v>
      </c>
      <c r="L1127" s="38" t="n">
        <v>3.10256796044831</v>
      </c>
      <c r="M1127" s="38" t="n">
        <v>3.17550541497324</v>
      </c>
      <c r="N1127" s="38" t="n">
        <v>3.24029947957992</v>
      </c>
      <c r="O1127" s="38" t="n">
        <v>3.31581246345681</v>
      </c>
    </row>
    <row r="1128" customFormat="false" ht="15" hidden="false" customHeight="false" outlineLevel="0" collapsed="false">
      <c r="A1128" s="30" t="n">
        <v>45408</v>
      </c>
      <c r="B1128" s="38" t="n">
        <v>2.93072723824368</v>
      </c>
      <c r="C1128" s="38" t="n">
        <v>2.93106673008127</v>
      </c>
      <c r="D1128" s="38" t="n">
        <v>2.95120615551493</v>
      </c>
      <c r="E1128" s="38" t="n">
        <v>2.9346952267846</v>
      </c>
      <c r="F1128" s="38" t="n">
        <v>2.93834294871604</v>
      </c>
      <c r="G1128" s="38" t="n">
        <v>2.9622134033002</v>
      </c>
      <c r="H1128" s="38" t="n">
        <v>2.9745129313263</v>
      </c>
      <c r="I1128" s="38" t="n">
        <v>3.01545146641025</v>
      </c>
      <c r="J1128" s="38" t="n">
        <v>3.0383916288595</v>
      </c>
      <c r="K1128" s="38" t="n">
        <v>3.05579682057393</v>
      </c>
      <c r="L1128" s="38" t="n">
        <v>3.08429178132309</v>
      </c>
      <c r="M1128" s="38" t="n">
        <v>3.15846298673655</v>
      </c>
      <c r="N1128" s="38" t="n">
        <v>3.22243272128</v>
      </c>
      <c r="O1128" s="38" t="n">
        <v>3.28827379381221</v>
      </c>
    </row>
    <row r="1129" customFormat="false" ht="15" hidden="false" customHeight="false" outlineLevel="0" collapsed="false">
      <c r="A1129" s="30" t="n">
        <v>45411</v>
      </c>
      <c r="B1129" s="38" t="n">
        <v>2.9167590524367</v>
      </c>
      <c r="C1129" s="38" t="n">
        <v>2.92574816787757</v>
      </c>
      <c r="D1129" s="38" t="n">
        <v>2.91303565544497</v>
      </c>
      <c r="E1129" s="38" t="n">
        <v>2.93260196811616</v>
      </c>
      <c r="F1129" s="38" t="n">
        <v>2.94459905803877</v>
      </c>
      <c r="G1129" s="38" t="n">
        <v>2.95719732556832</v>
      </c>
      <c r="H1129" s="38" t="n">
        <v>2.96917217012424</v>
      </c>
      <c r="I1129" s="38" t="n">
        <v>3.00536029729278</v>
      </c>
      <c r="J1129" s="38" t="n">
        <v>3.03495024134113</v>
      </c>
      <c r="K1129" s="38" t="n">
        <v>3.0591443727027</v>
      </c>
      <c r="L1129" s="38" t="n">
        <v>3.08650179900395</v>
      </c>
      <c r="M1129" s="38" t="n">
        <v>3.15608972135773</v>
      </c>
      <c r="N1129" s="38" t="n">
        <v>3.20333590084785</v>
      </c>
      <c r="O1129" s="38" t="n">
        <v>3.30644077378996</v>
      </c>
    </row>
    <row r="1130" customFormat="false" ht="15" hidden="false" customHeight="false" outlineLevel="0" collapsed="false">
      <c r="A1130" s="30" t="n">
        <v>45412</v>
      </c>
      <c r="B1130" s="38" t="n">
        <v>2.93810970732194</v>
      </c>
      <c r="C1130" s="38" t="n">
        <v>2.93968574453122</v>
      </c>
      <c r="D1130" s="38" t="n">
        <v>2.93887814236859</v>
      </c>
      <c r="E1130" s="38" t="n">
        <v>2.95289340143076</v>
      </c>
      <c r="F1130" s="38" t="n">
        <v>2.95086387234003</v>
      </c>
      <c r="G1130" s="38" t="n">
        <v>2.9679402855158</v>
      </c>
      <c r="H1130" s="38" t="n">
        <v>2.98180072194088</v>
      </c>
      <c r="I1130" s="38" t="n">
        <v>3.01948050731586</v>
      </c>
      <c r="J1130" s="38" t="n">
        <v>3.03728881329228</v>
      </c>
      <c r="K1130" s="38" t="n">
        <v>3.07032554266056</v>
      </c>
      <c r="L1130" s="38" t="n">
        <v>3.10110429091874</v>
      </c>
      <c r="M1130" s="38" t="n">
        <v>3.17349119300301</v>
      </c>
      <c r="N1130" s="38" t="n">
        <v>3.24433492771657</v>
      </c>
      <c r="O1130" s="38" t="n">
        <v>3.31921865228092</v>
      </c>
    </row>
    <row r="1131" customFormat="false" ht="15" hidden="false" customHeight="false" outlineLevel="0" collapsed="false">
      <c r="A1131" s="30" t="n">
        <v>45413</v>
      </c>
      <c r="B1131" s="38" t="n">
        <v>2.95417696825443</v>
      </c>
      <c r="C1131" s="38" t="n">
        <v>2.95321761406461</v>
      </c>
      <c r="D1131" s="38" t="n">
        <v>2.94693526434491</v>
      </c>
      <c r="E1131" s="38" t="n">
        <v>2.96908674638502</v>
      </c>
      <c r="F1131" s="38" t="n">
        <v>2.96803799595192</v>
      </c>
      <c r="G1131" s="38" t="n">
        <v>2.98419059404571</v>
      </c>
      <c r="H1131" s="38" t="n">
        <v>3.00177045622983</v>
      </c>
      <c r="I1131" s="38" t="n">
        <v>3.03910975222696</v>
      </c>
      <c r="J1131" s="38" t="n">
        <v>3.05847502890444</v>
      </c>
      <c r="K1131" s="38" t="n">
        <v>3.08350938651343</v>
      </c>
      <c r="L1131" s="38" t="n">
        <v>3.12315053061582</v>
      </c>
      <c r="M1131" s="38" t="n">
        <v>3.18690710535401</v>
      </c>
      <c r="N1131" s="38" t="n">
        <v>3.23987760653616</v>
      </c>
      <c r="O1131" s="38" t="n">
        <v>3.3355432617218</v>
      </c>
    </row>
    <row r="1132" customFormat="false" ht="15" hidden="false" customHeight="false" outlineLevel="0" collapsed="false">
      <c r="A1132" s="30" t="n">
        <v>45414</v>
      </c>
      <c r="B1132" s="38" t="n">
        <v>2.99312497323305</v>
      </c>
      <c r="C1132" s="38" t="n">
        <v>2.99205499955129</v>
      </c>
      <c r="D1132" s="38" t="n">
        <v>2.9863317441355</v>
      </c>
      <c r="E1132" s="38" t="n">
        <v>3.00336228018087</v>
      </c>
      <c r="F1132" s="38" t="n">
        <v>3.00015124947933</v>
      </c>
      <c r="G1132" s="38" t="n">
        <v>3.00495937648889</v>
      </c>
      <c r="H1132" s="38" t="n">
        <v>3.03737662755235</v>
      </c>
      <c r="I1132" s="38" t="n">
        <v>3.05956794856374</v>
      </c>
      <c r="J1132" s="38" t="n">
        <v>3.10268295252605</v>
      </c>
      <c r="K1132" s="38" t="n">
        <v>3.12104524548067</v>
      </c>
      <c r="L1132" s="38" t="n">
        <v>3.15603901992015</v>
      </c>
      <c r="M1132" s="38" t="n">
        <v>3.22365071752347</v>
      </c>
      <c r="N1132" s="38" t="n">
        <v>3.29422800114662</v>
      </c>
      <c r="O1132" s="38" t="n">
        <v>3.36847280536359</v>
      </c>
    </row>
    <row r="1133" customFormat="false" ht="15" hidden="false" customHeight="false" outlineLevel="0" collapsed="false">
      <c r="A1133" s="30" t="n">
        <v>45415</v>
      </c>
      <c r="B1133" s="38" t="n">
        <v>2.91892510002871</v>
      </c>
      <c r="C1133" s="38" t="n">
        <v>2.93855879369927</v>
      </c>
      <c r="D1133" s="38" t="n">
        <v>2.92613890318288</v>
      </c>
      <c r="E1133" s="38" t="n">
        <v>2.93299333155956</v>
      </c>
      <c r="F1133" s="38" t="n">
        <v>2.92915378975034</v>
      </c>
      <c r="G1133" s="38" t="n">
        <v>2.94034670079421</v>
      </c>
      <c r="H1133" s="38" t="n">
        <v>2.96254436375137</v>
      </c>
      <c r="I1133" s="38" t="n">
        <v>2.99881650347611</v>
      </c>
      <c r="J1133" s="38" t="n">
        <v>3.0276470665216</v>
      </c>
      <c r="K1133" s="38" t="n">
        <v>3.03962400970738</v>
      </c>
      <c r="L1133" s="38" t="n">
        <v>3.0999154262924</v>
      </c>
      <c r="M1133" s="38" t="n">
        <v>3.15189687172348</v>
      </c>
      <c r="N1133" s="38" t="n">
        <v>3.22066256160079</v>
      </c>
      <c r="O1133" s="38" t="n">
        <v>3.30713156626602</v>
      </c>
    </row>
    <row r="1134" customFormat="false" ht="15" hidden="false" customHeight="false" outlineLevel="0" collapsed="false">
      <c r="A1134" s="30" t="n">
        <v>45418</v>
      </c>
      <c r="B1134" s="38" t="n">
        <v>2.9189240307842</v>
      </c>
      <c r="C1134" s="38" t="n">
        <v>2.91924226548081</v>
      </c>
      <c r="D1134" s="38" t="n">
        <v>2.93849676639314</v>
      </c>
      <c r="E1134" s="38" t="n">
        <v>2.93854151206369</v>
      </c>
      <c r="F1134" s="38" t="n">
        <v>2.93948471588795</v>
      </c>
      <c r="G1134" s="38" t="n">
        <v>2.96300798349677</v>
      </c>
      <c r="H1134" s="38" t="n">
        <v>2.96857375455324</v>
      </c>
      <c r="I1134" s="38" t="n">
        <v>2.99866777053283</v>
      </c>
      <c r="J1134" s="38" t="n">
        <v>3.02346769811897</v>
      </c>
      <c r="K1134" s="38" t="n">
        <v>3.05130385204768</v>
      </c>
      <c r="L1134" s="38" t="n">
        <v>3.10785685768678</v>
      </c>
      <c r="M1134" s="38" t="n">
        <v>3.16903594524498</v>
      </c>
      <c r="N1134" s="38" t="n">
        <v>3.22097625521375</v>
      </c>
      <c r="O1134" s="38" t="n">
        <v>3.31263457805957</v>
      </c>
    </row>
    <row r="1135" customFormat="false" ht="15" hidden="false" customHeight="false" outlineLevel="0" collapsed="false">
      <c r="A1135" s="30" t="n">
        <v>45419</v>
      </c>
      <c r="B1135" s="38" t="n">
        <v>2.9440474067423</v>
      </c>
      <c r="C1135" s="38" t="n">
        <v>2.94433289842558</v>
      </c>
      <c r="D1135" s="38" t="n">
        <v>2.94534938980828</v>
      </c>
      <c r="E1135" s="38" t="n">
        <v>2.95417426162801</v>
      </c>
      <c r="F1135" s="38" t="n">
        <v>2.95480866359499</v>
      </c>
      <c r="G1135" s="38" t="n">
        <v>2.98991081555568</v>
      </c>
      <c r="H1135" s="38" t="n">
        <v>2.99417803411792</v>
      </c>
      <c r="I1135" s="38" t="n">
        <v>3.02473888840485</v>
      </c>
      <c r="J1135" s="38" t="n">
        <v>3.06221202087852</v>
      </c>
      <c r="K1135" s="38" t="n">
        <v>3.0660448228464</v>
      </c>
      <c r="L1135" s="38" t="n">
        <v>3.12602532676951</v>
      </c>
      <c r="M1135" s="38" t="n">
        <v>3.19142467228509</v>
      </c>
      <c r="N1135" s="38" t="n">
        <v>3.2365695509591</v>
      </c>
      <c r="O1135" s="38" t="n">
        <v>3.33389689441509</v>
      </c>
    </row>
    <row r="1136" customFormat="false" ht="15" hidden="false" customHeight="false" outlineLevel="0" collapsed="false">
      <c r="A1136" s="30" t="n">
        <v>45420</v>
      </c>
      <c r="B1136" s="38" t="n">
        <v>2.9646617397326</v>
      </c>
      <c r="C1136" s="38" t="n">
        <v>2.97147555307908</v>
      </c>
      <c r="D1136" s="38" t="n">
        <v>2.97581696686807</v>
      </c>
      <c r="E1136" s="38" t="n">
        <v>2.97184445171969</v>
      </c>
      <c r="F1136" s="38" t="n">
        <v>2.97411823265338</v>
      </c>
      <c r="G1136" s="38" t="n">
        <v>2.99180000833255</v>
      </c>
      <c r="H1136" s="38" t="n">
        <v>3.00027137651764</v>
      </c>
      <c r="I1136" s="38" t="n">
        <v>3.03960179215335</v>
      </c>
      <c r="J1136" s="38" t="n">
        <v>3.06657117027826</v>
      </c>
      <c r="K1136" s="38" t="n">
        <v>3.09874244748655</v>
      </c>
      <c r="L1136" s="38" t="n">
        <v>3.14872763778949</v>
      </c>
      <c r="M1136" s="38" t="n">
        <v>3.20855037065985</v>
      </c>
      <c r="N1136" s="38" t="n">
        <v>3.2395582439881</v>
      </c>
      <c r="O1136" s="38" t="n">
        <v>3.32716727556786</v>
      </c>
    </row>
    <row r="1137" customFormat="false" ht="15" hidden="false" customHeight="false" outlineLevel="0" collapsed="false">
      <c r="A1137" s="30" t="n">
        <v>45421</v>
      </c>
      <c r="B1137" s="38" t="n">
        <v>2.90796775172239</v>
      </c>
      <c r="C1137" s="38" t="n">
        <v>2.92275849943428</v>
      </c>
      <c r="D1137" s="38" t="n">
        <v>2.91732741308356</v>
      </c>
      <c r="E1137" s="38" t="n">
        <v>2.91321884502401</v>
      </c>
      <c r="F1137" s="38" t="n">
        <v>2.92578605974369</v>
      </c>
      <c r="G1137" s="38" t="n">
        <v>2.93557494475173</v>
      </c>
      <c r="H1137" s="38" t="n">
        <v>2.9481567130542</v>
      </c>
      <c r="I1137" s="38" t="n">
        <v>3.00248321795491</v>
      </c>
      <c r="J1137" s="38" t="n">
        <v>3.01513966670896</v>
      </c>
      <c r="K1137" s="38" t="n">
        <v>3.04044894369638</v>
      </c>
      <c r="L1137" s="38" t="n">
        <v>3.09940960888145</v>
      </c>
      <c r="M1137" s="38" t="n">
        <v>3.1446414032021</v>
      </c>
      <c r="N1137" s="38" t="n">
        <v>3.19989928949612</v>
      </c>
      <c r="O1137" s="38" t="n">
        <v>3.28587150965843</v>
      </c>
    </row>
    <row r="1138" customFormat="false" ht="15" hidden="false" customHeight="false" outlineLevel="0" collapsed="false">
      <c r="A1138" s="30" t="n">
        <v>45422</v>
      </c>
      <c r="B1138" s="38" t="n">
        <v>2.91206492931595</v>
      </c>
      <c r="C1138" s="38" t="n">
        <v>2.92229338230755</v>
      </c>
      <c r="D1138" s="38" t="n">
        <v>2.92368977967563</v>
      </c>
      <c r="E1138" s="38" t="n">
        <v>2.91477378425907</v>
      </c>
      <c r="F1138" s="38" t="n">
        <v>2.93330674752825</v>
      </c>
      <c r="G1138" s="38" t="n">
        <v>2.94591200530037</v>
      </c>
      <c r="H1138" s="38" t="n">
        <v>2.95324610413748</v>
      </c>
      <c r="I1138" s="38" t="n">
        <v>2.99257278231939</v>
      </c>
      <c r="J1138" s="38" t="n">
        <v>3.02216191051595</v>
      </c>
      <c r="K1138" s="38" t="n">
        <v>3.0416362856714</v>
      </c>
      <c r="L1138" s="38" t="n">
        <v>3.10989855847245</v>
      </c>
      <c r="M1138" s="38" t="n">
        <v>3.14590709959591</v>
      </c>
      <c r="N1138" s="38" t="n">
        <v>3.22383926027611</v>
      </c>
      <c r="O1138" s="38" t="n">
        <v>3.28567502394971</v>
      </c>
    </row>
    <row r="1139" customFormat="false" ht="15" hidden="false" customHeight="false" outlineLevel="0" collapsed="false">
      <c r="A1139" s="30" t="n">
        <v>45425</v>
      </c>
      <c r="B1139" s="38" t="n">
        <v>2.94307363105261</v>
      </c>
      <c r="C1139" s="38" t="n">
        <v>2.94550336395712</v>
      </c>
      <c r="D1139" s="38" t="n">
        <v>2.95133312699491</v>
      </c>
      <c r="E1139" s="38" t="n">
        <v>2.94725754725055</v>
      </c>
      <c r="F1139" s="38" t="n">
        <v>2.96374239852341</v>
      </c>
      <c r="G1139" s="38" t="n">
        <v>2.97154614658655</v>
      </c>
      <c r="H1139" s="38" t="n">
        <v>2.97879837092096</v>
      </c>
      <c r="I1139" s="38" t="n">
        <v>3.01321323190895</v>
      </c>
      <c r="J1139" s="38" t="n">
        <v>3.04718918177465</v>
      </c>
      <c r="K1139" s="38" t="n">
        <v>3.05892720447844</v>
      </c>
      <c r="L1139" s="38" t="n">
        <v>3.14645274710684</v>
      </c>
      <c r="M1139" s="38" t="n">
        <v>3.18092726349257</v>
      </c>
      <c r="N1139" s="38" t="n">
        <v>3.243976808982</v>
      </c>
      <c r="O1139" s="38" t="n">
        <v>3.32560827060501</v>
      </c>
    </row>
    <row r="1140" customFormat="false" ht="15" hidden="false" customHeight="false" outlineLevel="0" collapsed="false">
      <c r="A1140" s="30" t="n">
        <v>45426</v>
      </c>
      <c r="B1140" s="38" t="n">
        <v>2.90603288792779</v>
      </c>
      <c r="C1140" s="38" t="n">
        <v>2.90673893402914</v>
      </c>
      <c r="D1140" s="38" t="n">
        <v>2.90019386271198</v>
      </c>
      <c r="E1140" s="38" t="n">
        <v>2.91798779253216</v>
      </c>
      <c r="F1140" s="38" t="n">
        <v>2.93641586604275</v>
      </c>
      <c r="G1140" s="38" t="n">
        <v>2.93688815873196</v>
      </c>
      <c r="H1140" s="38" t="n">
        <v>2.95487450262026</v>
      </c>
      <c r="I1140" s="38" t="n">
        <v>2.988289803294</v>
      </c>
      <c r="J1140" s="38" t="n">
        <v>3.02206396491066</v>
      </c>
      <c r="K1140" s="38" t="n">
        <v>3.05105879157228</v>
      </c>
      <c r="L1140" s="38" t="n">
        <v>3.10988405243954</v>
      </c>
      <c r="M1140" s="38" t="n">
        <v>3.1507897173392</v>
      </c>
      <c r="N1140" s="38" t="n">
        <v>3.23248359195844</v>
      </c>
      <c r="O1140" s="38" t="n">
        <v>3.31833042895341</v>
      </c>
    </row>
    <row r="1141" customFormat="false" ht="15" hidden="false" customHeight="false" outlineLevel="0" collapsed="false">
      <c r="A1141" s="30" t="n">
        <v>45427</v>
      </c>
      <c r="B1141" s="38" t="n">
        <v>2.90071175862553</v>
      </c>
      <c r="C1141" s="38" t="n">
        <v>2.91623601531018</v>
      </c>
      <c r="D1141" s="38" t="n">
        <v>2.9020099945168</v>
      </c>
      <c r="E1141" s="38" t="n">
        <v>2.91985358712025</v>
      </c>
      <c r="F1141" s="38" t="n">
        <v>2.91912163722658</v>
      </c>
      <c r="G1141" s="38" t="n">
        <v>2.93878192018697</v>
      </c>
      <c r="H1141" s="38" t="n">
        <v>2.93468375839203</v>
      </c>
      <c r="I1141" s="38" t="n">
        <v>2.98172207117965</v>
      </c>
      <c r="J1141" s="38" t="n">
        <v>3.01475896400144</v>
      </c>
      <c r="K1141" s="38" t="n">
        <v>3.0323974513406</v>
      </c>
      <c r="L1141" s="38" t="n">
        <v>3.11569748155707</v>
      </c>
      <c r="M1141" s="38" t="n">
        <v>3.14863967730532</v>
      </c>
      <c r="N1141" s="38" t="n">
        <v>3.19555093047571</v>
      </c>
      <c r="O1141" s="38" t="n">
        <v>3.29058139017027</v>
      </c>
    </row>
    <row r="1142" customFormat="false" ht="15" hidden="false" customHeight="false" outlineLevel="0" collapsed="false">
      <c r="A1142" s="30" t="n">
        <v>45428</v>
      </c>
      <c r="B1142" s="38" t="n">
        <v>2.86174590820107</v>
      </c>
      <c r="C1142" s="38" t="n">
        <v>2.87182210881834</v>
      </c>
      <c r="D1142" s="38" t="n">
        <v>2.87972357287119</v>
      </c>
      <c r="E1142" s="38" t="n">
        <v>2.87492306778634</v>
      </c>
      <c r="F1142" s="38" t="n">
        <v>2.89003066059126</v>
      </c>
      <c r="G1142" s="38" t="n">
        <v>2.89823867015802</v>
      </c>
      <c r="H1142" s="38" t="n">
        <v>2.91199495642317</v>
      </c>
      <c r="I1142" s="38" t="n">
        <v>2.95499786469375</v>
      </c>
      <c r="J1142" s="38" t="n">
        <v>2.9737444790179</v>
      </c>
      <c r="K1142" s="38" t="n">
        <v>2.9967826635804</v>
      </c>
      <c r="L1142" s="38" t="n">
        <v>3.09039690203558</v>
      </c>
      <c r="M1142" s="38" t="n">
        <v>3.11709998616196</v>
      </c>
      <c r="N1142" s="38" t="n">
        <v>3.17161433184986</v>
      </c>
      <c r="O1142" s="38" t="n">
        <v>3.27481658475203</v>
      </c>
    </row>
    <row r="1143" customFormat="false" ht="15" hidden="false" customHeight="false" outlineLevel="0" collapsed="false">
      <c r="A1143" s="30" t="n">
        <v>45429</v>
      </c>
      <c r="B1143" s="38" t="n">
        <v>2.90025425415299</v>
      </c>
      <c r="C1143" s="38" t="n">
        <v>2.89806110967373</v>
      </c>
      <c r="D1143" s="38" t="n">
        <v>2.89571152715288</v>
      </c>
      <c r="E1143" s="38" t="n">
        <v>2.92031135338732</v>
      </c>
      <c r="F1143" s="38" t="n">
        <v>2.91508894173683</v>
      </c>
      <c r="G1143" s="38" t="n">
        <v>2.92869354754571</v>
      </c>
      <c r="H1143" s="38" t="n">
        <v>2.95414871984915</v>
      </c>
      <c r="I1143" s="38" t="n">
        <v>2.99027308296787</v>
      </c>
      <c r="J1143" s="38" t="n">
        <v>3.00857273809866</v>
      </c>
      <c r="K1143" s="38" t="n">
        <v>3.04197631265787</v>
      </c>
      <c r="L1143" s="38" t="n">
        <v>3.13384888067172</v>
      </c>
      <c r="M1143" s="38" t="n">
        <v>3.15803646793773</v>
      </c>
      <c r="N1143" s="38" t="n">
        <v>3.22039735729806</v>
      </c>
      <c r="O1143" s="38" t="n">
        <v>3.3037136199615</v>
      </c>
    </row>
    <row r="1144" customFormat="false" ht="15" hidden="false" customHeight="false" outlineLevel="0" collapsed="false">
      <c r="A1144" s="30" t="n">
        <v>45432</v>
      </c>
      <c r="B1144" s="38" t="n">
        <v>2.93432019227674</v>
      </c>
      <c r="C1144" s="38" t="n">
        <v>2.94041176473023</v>
      </c>
      <c r="D1144" s="38" t="n">
        <v>2.94764363750539</v>
      </c>
      <c r="E1144" s="38" t="n">
        <v>2.94156553818426</v>
      </c>
      <c r="F1144" s="38" t="n">
        <v>2.94981972223166</v>
      </c>
      <c r="G1144" s="38" t="n">
        <v>2.96167486561185</v>
      </c>
      <c r="H1144" s="38" t="n">
        <v>2.98570705900276</v>
      </c>
      <c r="I1144" s="38" t="n">
        <v>3.01962686920062</v>
      </c>
      <c r="J1144" s="38" t="n">
        <v>3.04279020271117</v>
      </c>
      <c r="K1144" s="38" t="n">
        <v>3.07456906141776</v>
      </c>
      <c r="L1144" s="38" t="n">
        <v>3.15092037617699</v>
      </c>
      <c r="M1144" s="38" t="n">
        <v>3.17725586986465</v>
      </c>
      <c r="N1144" s="38" t="n">
        <v>3.24822818822591</v>
      </c>
      <c r="O1144" s="38" t="n">
        <v>3.33622493934167</v>
      </c>
    </row>
    <row r="1145" customFormat="false" ht="15" hidden="false" customHeight="false" outlineLevel="0" collapsed="false">
      <c r="A1145" s="30" t="n">
        <v>45433</v>
      </c>
      <c r="B1145" s="38" t="n">
        <v>2.95069692653465</v>
      </c>
      <c r="C1145" s="38" t="n">
        <v>2.96060481279444</v>
      </c>
      <c r="D1145" s="38" t="n">
        <v>2.95876472674685</v>
      </c>
      <c r="E1145" s="38" t="n">
        <v>2.96633796495498</v>
      </c>
      <c r="F1145" s="38" t="n">
        <v>2.973674285087</v>
      </c>
      <c r="G1145" s="38" t="n">
        <v>2.99186332460023</v>
      </c>
      <c r="H1145" s="38" t="n">
        <v>3.00434747699782</v>
      </c>
      <c r="I1145" s="38" t="n">
        <v>3.03858411149183</v>
      </c>
      <c r="J1145" s="38" t="n">
        <v>3.05773853898315</v>
      </c>
      <c r="K1145" s="38" t="n">
        <v>3.08918057327054</v>
      </c>
      <c r="L1145" s="38" t="n">
        <v>3.18010637278434</v>
      </c>
      <c r="M1145" s="38" t="n">
        <v>3.20081569320914</v>
      </c>
      <c r="N1145" s="38" t="n">
        <v>3.25322968374696</v>
      </c>
      <c r="O1145" s="38" t="n">
        <v>3.34849522462168</v>
      </c>
    </row>
    <row r="1146" customFormat="false" ht="15" hidden="false" customHeight="false" outlineLevel="0" collapsed="false">
      <c r="A1146" s="30" t="n">
        <v>45434</v>
      </c>
      <c r="B1146" s="38" t="n">
        <v>2.99453550923659</v>
      </c>
      <c r="C1146" s="38" t="n">
        <v>3.00349754649551</v>
      </c>
      <c r="D1146" s="38" t="n">
        <v>3.008540733527</v>
      </c>
      <c r="E1146" s="38" t="n">
        <v>3.00659064015578</v>
      </c>
      <c r="F1146" s="38" t="n">
        <v>3.01755850885727</v>
      </c>
      <c r="G1146" s="38" t="n">
        <v>3.03583722531797</v>
      </c>
      <c r="H1146" s="38" t="n">
        <v>3.03701840527513</v>
      </c>
      <c r="I1146" s="38" t="n">
        <v>3.07872574831564</v>
      </c>
      <c r="J1146" s="38" t="n">
        <v>3.09655309973735</v>
      </c>
      <c r="K1146" s="38" t="n">
        <v>3.14068347945932</v>
      </c>
      <c r="L1146" s="38" t="n">
        <v>3.2186981444412</v>
      </c>
      <c r="M1146" s="38" t="n">
        <v>3.23097859454428</v>
      </c>
      <c r="N1146" s="38" t="n">
        <v>3.28709019802099</v>
      </c>
      <c r="O1146" s="38" t="n">
        <v>3.36785151296378</v>
      </c>
    </row>
    <row r="1147" customFormat="false" ht="15" hidden="false" customHeight="false" outlineLevel="0" collapsed="false">
      <c r="A1147" s="30" t="n">
        <v>45435</v>
      </c>
      <c r="B1147" s="38" t="n">
        <v>3.01439661398696</v>
      </c>
      <c r="C1147" s="38" t="n">
        <v>3.00284793517668</v>
      </c>
      <c r="D1147" s="38" t="n">
        <v>3.02426918587465</v>
      </c>
      <c r="E1147" s="38" t="n">
        <v>3.02792152921443</v>
      </c>
      <c r="F1147" s="38" t="n">
        <v>3.02527618680753</v>
      </c>
      <c r="G1147" s="38" t="n">
        <v>3.04045504245361</v>
      </c>
      <c r="H1147" s="38" t="n">
        <v>3.03629837823908</v>
      </c>
      <c r="I1147" s="38" t="n">
        <v>3.08139258514866</v>
      </c>
      <c r="J1147" s="38" t="n">
        <v>3.11869997494922</v>
      </c>
      <c r="K1147" s="38" t="n">
        <v>3.14492396978309</v>
      </c>
      <c r="L1147" s="38" t="n">
        <v>3.23716939832418</v>
      </c>
      <c r="M1147" s="38" t="n">
        <v>3.24383064789911</v>
      </c>
      <c r="N1147" s="38" t="n">
        <v>3.31451529334102</v>
      </c>
      <c r="O1147" s="38" t="n">
        <v>3.3916318204765</v>
      </c>
    </row>
    <row r="1148" customFormat="false" ht="15" hidden="false" customHeight="false" outlineLevel="0" collapsed="false">
      <c r="A1148" s="30" t="n">
        <v>45436</v>
      </c>
      <c r="B1148" s="38" t="n">
        <v>3.03213953760801</v>
      </c>
      <c r="C1148" s="38" t="n">
        <v>3.05124530292427</v>
      </c>
      <c r="D1148" s="38" t="n">
        <v>3.03569470766577</v>
      </c>
      <c r="E1148" s="38" t="n">
        <v>3.03741956632224</v>
      </c>
      <c r="F1148" s="38" t="n">
        <v>3.04887190069459</v>
      </c>
      <c r="G1148" s="38" t="n">
        <v>3.0620849901982</v>
      </c>
      <c r="H1148" s="38" t="n">
        <v>3.07794413242243</v>
      </c>
      <c r="I1148" s="38" t="n">
        <v>3.11813652594738</v>
      </c>
      <c r="J1148" s="38" t="n">
        <v>3.13918259434124</v>
      </c>
      <c r="K1148" s="38" t="n">
        <v>3.1608119619631</v>
      </c>
      <c r="L1148" s="38" t="n">
        <v>3.25742551285329</v>
      </c>
      <c r="M1148" s="38" t="n">
        <v>3.24932069680112</v>
      </c>
      <c r="N1148" s="38" t="n">
        <v>3.30994156789598</v>
      </c>
      <c r="O1148" s="38" t="n">
        <v>3.39571616826903</v>
      </c>
    </row>
    <row r="1149" customFormat="false" ht="15" hidden="false" customHeight="false" outlineLevel="0" collapsed="false">
      <c r="A1149" s="30" t="n">
        <v>45439</v>
      </c>
      <c r="B1149" s="38" t="n">
        <v>3.05473264061678</v>
      </c>
      <c r="C1149" s="38" t="n">
        <v>3.06206198645179</v>
      </c>
      <c r="D1149" s="38" t="n">
        <v>3.07601091670307</v>
      </c>
      <c r="E1149" s="38" t="n">
        <v>3.07113265401641</v>
      </c>
      <c r="F1149" s="38" t="n">
        <v>3.06881342837154</v>
      </c>
      <c r="G1149" s="38" t="n">
        <v>3.0872873587777</v>
      </c>
      <c r="H1149" s="38" t="n">
        <v>3.11586651346906</v>
      </c>
      <c r="I1149" s="38" t="n">
        <v>3.14818700496948</v>
      </c>
      <c r="J1149" s="38" t="n">
        <v>3.1687719978585</v>
      </c>
      <c r="K1149" s="38" t="n">
        <v>3.17745520194823</v>
      </c>
      <c r="L1149" s="38" t="n">
        <v>3.28890230028682</v>
      </c>
      <c r="M1149" s="38" t="n">
        <v>3.29248177053949</v>
      </c>
      <c r="N1149" s="38" t="n">
        <v>3.34685274458793</v>
      </c>
      <c r="O1149" s="38" t="n">
        <v>3.42315015920968</v>
      </c>
    </row>
    <row r="1150" customFormat="false" ht="15" hidden="false" customHeight="false" outlineLevel="0" collapsed="false">
      <c r="A1150" s="30" t="n">
        <v>45440</v>
      </c>
      <c r="B1150" s="38" t="n">
        <v>3.09791628984656</v>
      </c>
      <c r="C1150" s="38" t="n">
        <v>3.09987483064322</v>
      </c>
      <c r="D1150" s="38" t="n">
        <v>3.10092792035564</v>
      </c>
      <c r="E1150" s="38" t="n">
        <v>3.1199394891509</v>
      </c>
      <c r="F1150" s="38" t="n">
        <v>3.1221402411343</v>
      </c>
      <c r="G1150" s="38" t="n">
        <v>3.13023088950049</v>
      </c>
      <c r="H1150" s="38" t="n">
        <v>3.14740861965073</v>
      </c>
      <c r="I1150" s="38" t="n">
        <v>3.18043650208547</v>
      </c>
      <c r="J1150" s="38" t="n">
        <v>3.21780264508849</v>
      </c>
      <c r="K1150" s="38" t="n">
        <v>3.23008367451912</v>
      </c>
      <c r="L1150" s="38" t="n">
        <v>3.33167438551656</v>
      </c>
      <c r="M1150" s="38" t="n">
        <v>3.32501478225574</v>
      </c>
      <c r="N1150" s="38" t="n">
        <v>3.37641390412454</v>
      </c>
      <c r="O1150" s="38" t="n">
        <v>3.46424886933314</v>
      </c>
    </row>
    <row r="1151" customFormat="false" ht="15" hidden="false" customHeight="false" outlineLevel="0" collapsed="false">
      <c r="A1151" s="30" t="n">
        <v>45441</v>
      </c>
      <c r="B1151" s="38" t="n">
        <v>3.15845472606517</v>
      </c>
      <c r="C1151" s="38" t="n">
        <v>3.15321113536494</v>
      </c>
      <c r="D1151" s="38" t="n">
        <v>3.16502734627116</v>
      </c>
      <c r="E1151" s="38" t="n">
        <v>3.1713040605215</v>
      </c>
      <c r="F1151" s="38" t="n">
        <v>3.15884826489432</v>
      </c>
      <c r="G1151" s="38" t="n">
        <v>3.18111311000304</v>
      </c>
      <c r="H1151" s="38" t="n">
        <v>3.20230702578734</v>
      </c>
      <c r="I1151" s="38" t="n">
        <v>3.22175763621658</v>
      </c>
      <c r="J1151" s="38" t="n">
        <v>3.24870777968098</v>
      </c>
      <c r="K1151" s="38" t="n">
        <v>3.27912060891439</v>
      </c>
      <c r="L1151" s="38" t="n">
        <v>3.39015924380562</v>
      </c>
      <c r="M1151" s="38" t="n">
        <v>3.38606855825443</v>
      </c>
      <c r="N1151" s="38" t="n">
        <v>3.44801759102743</v>
      </c>
      <c r="O1151" s="38" t="n">
        <v>3.51780971237524</v>
      </c>
    </row>
    <row r="1152" customFormat="false" ht="15" hidden="false" customHeight="false" outlineLevel="0" collapsed="false">
      <c r="A1152" s="30" t="n">
        <v>45442</v>
      </c>
      <c r="B1152" s="38" t="n">
        <v>3.13446311806619</v>
      </c>
      <c r="C1152" s="38" t="n">
        <v>3.13250989741096</v>
      </c>
      <c r="D1152" s="38" t="n">
        <v>3.14217103072024</v>
      </c>
      <c r="E1152" s="38" t="n">
        <v>3.15270851656356</v>
      </c>
      <c r="F1152" s="38" t="n">
        <v>3.15813516275258</v>
      </c>
      <c r="G1152" s="38" t="n">
        <v>3.17046900750055</v>
      </c>
      <c r="H1152" s="38" t="n">
        <v>3.18568464017096</v>
      </c>
      <c r="I1152" s="38" t="n">
        <v>3.22334347927504</v>
      </c>
      <c r="J1152" s="38" t="n">
        <v>3.24224090308846</v>
      </c>
      <c r="K1152" s="38" t="n">
        <v>3.2715308604114</v>
      </c>
      <c r="L1152" s="38" t="n">
        <v>3.36924473324217</v>
      </c>
      <c r="M1152" s="38" t="n">
        <v>3.3656213778924</v>
      </c>
      <c r="N1152" s="38" t="n">
        <v>3.41928358501143</v>
      </c>
      <c r="O1152" s="38" t="n">
        <v>3.50626542698608</v>
      </c>
    </row>
    <row r="1153" customFormat="false" ht="15" hidden="false" customHeight="false" outlineLevel="0" collapsed="false">
      <c r="A1153" s="30" t="n">
        <v>45443</v>
      </c>
      <c r="B1153" s="38" t="n">
        <v>3.10652302625925</v>
      </c>
      <c r="C1153" s="38" t="n">
        <v>3.11436476249512</v>
      </c>
      <c r="D1153" s="38" t="n">
        <v>3.10929738157365</v>
      </c>
      <c r="E1153" s="38" t="n">
        <v>3.12804144970319</v>
      </c>
      <c r="F1153" s="38" t="n">
        <v>3.13715857478019</v>
      </c>
      <c r="G1153" s="38" t="n">
        <v>3.15055519555377</v>
      </c>
      <c r="H1153" s="38" t="n">
        <v>3.16363553137884</v>
      </c>
      <c r="I1153" s="38" t="n">
        <v>3.19750934564016</v>
      </c>
      <c r="J1153" s="38" t="n">
        <v>3.22318418162998</v>
      </c>
      <c r="K1153" s="38" t="n">
        <v>3.24459910278279</v>
      </c>
      <c r="L1153" s="38" t="n">
        <v>3.36010085067589</v>
      </c>
      <c r="M1153" s="38" t="n">
        <v>3.34221435993626</v>
      </c>
      <c r="N1153" s="38" t="n">
        <v>3.40273158931414</v>
      </c>
      <c r="O1153" s="38" t="n">
        <v>3.48584998590761</v>
      </c>
    </row>
    <row r="1154" customFormat="false" ht="15" hidden="false" customHeight="false" outlineLevel="0" collapsed="false">
      <c r="A1154" s="30" t="n">
        <v>45446</v>
      </c>
      <c r="B1154" s="38" t="n">
        <v>3.03574903193982</v>
      </c>
      <c r="C1154" s="38" t="n">
        <v>3.03206208988746</v>
      </c>
      <c r="D1154" s="38" t="n">
        <v>3.03822307184886</v>
      </c>
      <c r="E1154" s="38" t="n">
        <v>3.05104577790452</v>
      </c>
      <c r="F1154" s="38" t="n">
        <v>3.06032068350842</v>
      </c>
      <c r="G1154" s="38" t="n">
        <v>3.07041100209242</v>
      </c>
      <c r="H1154" s="38" t="n">
        <v>3.10066758509908</v>
      </c>
      <c r="I1154" s="38" t="n">
        <v>3.11243252989896</v>
      </c>
      <c r="J1154" s="38" t="n">
        <v>3.14728533787787</v>
      </c>
      <c r="K1154" s="38" t="n">
        <v>3.1744337272349</v>
      </c>
      <c r="L1154" s="38" t="n">
        <v>3.29216627711843</v>
      </c>
      <c r="M1154" s="38" t="n">
        <v>3.27677932242579</v>
      </c>
      <c r="N1154" s="38" t="n">
        <v>3.33767591857078</v>
      </c>
      <c r="O1154" s="38" t="n">
        <v>3.41388090752958</v>
      </c>
    </row>
    <row r="1155" customFormat="false" ht="15" hidden="false" customHeight="false" outlineLevel="0" collapsed="false">
      <c r="A1155" s="30" t="n">
        <v>45447</v>
      </c>
      <c r="B1155" s="38" t="n">
        <v>3.05170132145417</v>
      </c>
      <c r="C1155" s="38" t="n">
        <v>3.05313278635038</v>
      </c>
      <c r="D1155" s="38" t="n">
        <v>3.0445088915358</v>
      </c>
      <c r="E1155" s="38" t="n">
        <v>3.05559964920026</v>
      </c>
      <c r="F1155" s="38" t="n">
        <v>3.04962690976276</v>
      </c>
      <c r="G1155" s="38" t="n">
        <v>3.08357533712949</v>
      </c>
      <c r="H1155" s="38" t="n">
        <v>3.089577612186</v>
      </c>
      <c r="I1155" s="38" t="n">
        <v>3.1303827928654</v>
      </c>
      <c r="J1155" s="38" t="n">
        <v>3.14847502697752</v>
      </c>
      <c r="K1155" s="38" t="n">
        <v>3.16023222434996</v>
      </c>
      <c r="L1155" s="38" t="n">
        <v>3.31033464256731</v>
      </c>
      <c r="M1155" s="38" t="n">
        <v>3.27939794456834</v>
      </c>
      <c r="N1155" s="38" t="n">
        <v>3.33173902715606</v>
      </c>
      <c r="O1155" s="38" t="n">
        <v>3.42783874330461</v>
      </c>
    </row>
    <row r="1156" customFormat="false" ht="15" hidden="false" customHeight="false" outlineLevel="0" collapsed="false">
      <c r="A1156" s="30" t="n">
        <v>45448</v>
      </c>
      <c r="B1156" s="38" t="n">
        <v>3.10316684994766</v>
      </c>
      <c r="C1156" s="38" t="n">
        <v>3.0934395265341</v>
      </c>
      <c r="D1156" s="38" t="n">
        <v>3.09823858039477</v>
      </c>
      <c r="E1156" s="38" t="n">
        <v>3.10430178326923</v>
      </c>
      <c r="F1156" s="38" t="n">
        <v>3.10143672883252</v>
      </c>
      <c r="G1156" s="38" t="n">
        <v>3.1194560341093</v>
      </c>
      <c r="H1156" s="38" t="n">
        <v>3.1480433887722</v>
      </c>
      <c r="I1156" s="38" t="n">
        <v>3.17051256467867</v>
      </c>
      <c r="J1156" s="38" t="n">
        <v>3.19302258541487</v>
      </c>
      <c r="K1156" s="38" t="n">
        <v>3.21748026404396</v>
      </c>
      <c r="L1156" s="38" t="n">
        <v>3.3528990218148</v>
      </c>
      <c r="M1156" s="38" t="n">
        <v>3.31497384063137</v>
      </c>
      <c r="N1156" s="38" t="n">
        <v>3.38708052547567</v>
      </c>
      <c r="O1156" s="38" t="n">
        <v>3.4830287075329</v>
      </c>
    </row>
    <row r="1157" customFormat="false" ht="15" hidden="false" customHeight="false" outlineLevel="0" collapsed="false">
      <c r="A1157" s="30" t="n">
        <v>45449</v>
      </c>
      <c r="B1157" s="38" t="n">
        <v>3.13843745036782</v>
      </c>
      <c r="C1157" s="38" t="n">
        <v>3.13337591881101</v>
      </c>
      <c r="D1157" s="38" t="n">
        <v>3.14199568140417</v>
      </c>
      <c r="E1157" s="38" t="n">
        <v>3.1459579736584</v>
      </c>
      <c r="F1157" s="38" t="n">
        <v>3.14256486197142</v>
      </c>
      <c r="G1157" s="38" t="n">
        <v>3.1642828679035</v>
      </c>
      <c r="H1157" s="38" t="n">
        <v>3.18313542061978</v>
      </c>
      <c r="I1157" s="38" t="n">
        <v>3.19853742728862</v>
      </c>
      <c r="J1157" s="38" t="n">
        <v>3.23609574061384</v>
      </c>
      <c r="K1157" s="38" t="n">
        <v>3.2567340230643</v>
      </c>
      <c r="L1157" s="38" t="n">
        <v>3.38415423143788</v>
      </c>
      <c r="M1157" s="38" t="n">
        <v>3.35990557065105</v>
      </c>
      <c r="N1157" s="38" t="n">
        <v>3.41900340075129</v>
      </c>
      <c r="O1157" s="38" t="n">
        <v>3.50101713036419</v>
      </c>
    </row>
    <row r="1158" customFormat="false" ht="15" hidden="false" customHeight="false" outlineLevel="0" collapsed="false">
      <c r="A1158" s="30" t="n">
        <v>45450</v>
      </c>
      <c r="B1158" s="38" t="n">
        <v>3.1562027109459</v>
      </c>
      <c r="C1158" s="38" t="n">
        <v>3.15601888422174</v>
      </c>
      <c r="D1158" s="38" t="n">
        <v>3.1562332713026</v>
      </c>
      <c r="E1158" s="38" t="n">
        <v>3.15626147833382</v>
      </c>
      <c r="F1158" s="38" t="n">
        <v>3.16364317683293</v>
      </c>
      <c r="G1158" s="38" t="n">
        <v>3.18337546249051</v>
      </c>
      <c r="H1158" s="38" t="n">
        <v>3.19115974179871</v>
      </c>
      <c r="I1158" s="38" t="n">
        <v>3.23454921007606</v>
      </c>
      <c r="J1158" s="38" t="n">
        <v>3.25774343794493</v>
      </c>
      <c r="K1158" s="38" t="n">
        <v>3.28373798667594</v>
      </c>
      <c r="L1158" s="38" t="n">
        <v>3.40471319383078</v>
      </c>
      <c r="M1158" s="38" t="n">
        <v>3.3757565515731</v>
      </c>
      <c r="N1158" s="38" t="n">
        <v>3.44442553571095</v>
      </c>
      <c r="O1158" s="38" t="n">
        <v>3.51870474732533</v>
      </c>
    </row>
    <row r="1159" customFormat="false" ht="15" hidden="false" customHeight="false" outlineLevel="0" collapsed="false">
      <c r="A1159" s="30" t="n">
        <v>45453</v>
      </c>
      <c r="B1159" s="38" t="n">
        <v>3.18192019180608</v>
      </c>
      <c r="C1159" s="38" t="n">
        <v>3.19098864860434</v>
      </c>
      <c r="D1159" s="38" t="n">
        <v>3.1948975293221</v>
      </c>
      <c r="E1159" s="38" t="n">
        <v>3.1873861741804</v>
      </c>
      <c r="F1159" s="38" t="n">
        <v>3.20839399734074</v>
      </c>
      <c r="G1159" s="38" t="n">
        <v>3.21291771987847</v>
      </c>
      <c r="H1159" s="38" t="n">
        <v>3.23913197610977</v>
      </c>
      <c r="I1159" s="38" t="n">
        <v>3.25430390566148</v>
      </c>
      <c r="J1159" s="38" t="n">
        <v>3.29039939257093</v>
      </c>
      <c r="K1159" s="38" t="n">
        <v>3.3090004752297</v>
      </c>
      <c r="L1159" s="38" t="n">
        <v>3.43305947250633</v>
      </c>
      <c r="M1159" s="38" t="n">
        <v>3.41732186167861</v>
      </c>
      <c r="N1159" s="38" t="n">
        <v>3.45828785684214</v>
      </c>
      <c r="O1159" s="38" t="n">
        <v>3.54787373491631</v>
      </c>
    </row>
    <row r="1160" customFormat="false" ht="15" hidden="false" customHeight="false" outlineLevel="0" collapsed="false">
      <c r="A1160" s="30" t="n">
        <v>45454</v>
      </c>
      <c r="B1160" s="38" t="n">
        <v>3.20475038645612</v>
      </c>
      <c r="C1160" s="38" t="n">
        <v>3.19858659935462</v>
      </c>
      <c r="D1160" s="38" t="n">
        <v>3.2004541109988</v>
      </c>
      <c r="E1160" s="38" t="n">
        <v>3.2146482158069</v>
      </c>
      <c r="F1160" s="38" t="n">
        <v>3.21348439193899</v>
      </c>
      <c r="G1160" s="38" t="n">
        <v>3.22774949528552</v>
      </c>
      <c r="H1160" s="38" t="n">
        <v>3.25128741435561</v>
      </c>
      <c r="I1160" s="38" t="n">
        <v>3.2697340455013</v>
      </c>
      <c r="J1160" s="38" t="n">
        <v>3.29991012304738</v>
      </c>
      <c r="K1160" s="38" t="n">
        <v>3.32923856685692</v>
      </c>
      <c r="L1160" s="38" t="n">
        <v>3.4540328470347</v>
      </c>
      <c r="M1160" s="38" t="n">
        <v>3.43636159011092</v>
      </c>
      <c r="N1160" s="38" t="n">
        <v>3.47980229031009</v>
      </c>
      <c r="O1160" s="38" t="n">
        <v>3.56477400282801</v>
      </c>
    </row>
    <row r="1161" customFormat="false" ht="15" hidden="false" customHeight="false" outlineLevel="0" collapsed="false">
      <c r="A1161" s="30" t="n">
        <v>45455</v>
      </c>
      <c r="B1161" s="38" t="n">
        <v>3.19883025292174</v>
      </c>
      <c r="C1161" s="38" t="n">
        <v>3.19630393743294</v>
      </c>
      <c r="D1161" s="38" t="n">
        <v>3.19842997460152</v>
      </c>
      <c r="E1161" s="38" t="n">
        <v>3.20499259185199</v>
      </c>
      <c r="F1161" s="38" t="n">
        <v>3.21463079948085</v>
      </c>
      <c r="G1161" s="38" t="n">
        <v>3.21953510457445</v>
      </c>
      <c r="H1161" s="38" t="n">
        <v>3.23159395740676</v>
      </c>
      <c r="I1161" s="38" t="n">
        <v>3.28053531916301</v>
      </c>
      <c r="J1161" s="38" t="n">
        <v>3.29288119103377</v>
      </c>
      <c r="K1161" s="38" t="n">
        <v>3.32053027268129</v>
      </c>
      <c r="L1161" s="38" t="n">
        <v>3.45713126977804</v>
      </c>
      <c r="M1161" s="38" t="n">
        <v>3.41747777413598</v>
      </c>
      <c r="N1161" s="38" t="n">
        <v>3.48129486194297</v>
      </c>
      <c r="O1161" s="38" t="n">
        <v>3.54920307753205</v>
      </c>
    </row>
    <row r="1162" customFormat="false" ht="15" hidden="false" customHeight="false" outlineLevel="0" collapsed="false">
      <c r="A1162" s="30" t="n">
        <v>45456</v>
      </c>
      <c r="B1162" s="38" t="n">
        <v>3.24180743174619</v>
      </c>
      <c r="C1162" s="38" t="n">
        <v>3.24595944843103</v>
      </c>
      <c r="D1162" s="38" t="n">
        <v>3.24865189600357</v>
      </c>
      <c r="E1162" s="38" t="n">
        <v>3.25160692366245</v>
      </c>
      <c r="F1162" s="38" t="n">
        <v>3.25774647036483</v>
      </c>
      <c r="G1162" s="38" t="n">
        <v>3.28585769637784</v>
      </c>
      <c r="H1162" s="38" t="n">
        <v>3.29354294808825</v>
      </c>
      <c r="I1162" s="38" t="n">
        <v>3.32012309816936</v>
      </c>
      <c r="J1162" s="38" t="n">
        <v>3.35384304236775</v>
      </c>
      <c r="K1162" s="38" t="n">
        <v>3.35963919677101</v>
      </c>
      <c r="L1162" s="38" t="n">
        <v>3.52114833512867</v>
      </c>
      <c r="M1162" s="38" t="n">
        <v>3.47755565890778</v>
      </c>
      <c r="N1162" s="38" t="n">
        <v>3.53789459864311</v>
      </c>
      <c r="O1162" s="38" t="n">
        <v>3.6080671197518</v>
      </c>
    </row>
    <row r="1163" customFormat="false" ht="15" hidden="false" customHeight="false" outlineLevel="0" collapsed="false">
      <c r="A1163" s="30" t="n">
        <v>45457</v>
      </c>
      <c r="B1163" s="38" t="n">
        <v>3.26918011745887</v>
      </c>
      <c r="C1163" s="38" t="n">
        <v>3.27787978591464</v>
      </c>
      <c r="D1163" s="38" t="n">
        <v>3.27041123790151</v>
      </c>
      <c r="E1163" s="38" t="n">
        <v>3.27568689986329</v>
      </c>
      <c r="F1163" s="38" t="n">
        <v>3.28270722997853</v>
      </c>
      <c r="G1163" s="38" t="n">
        <v>3.30617805129883</v>
      </c>
      <c r="H1163" s="38" t="n">
        <v>3.30596620114746</v>
      </c>
      <c r="I1163" s="38" t="n">
        <v>3.33749814337005</v>
      </c>
      <c r="J1163" s="38" t="n">
        <v>3.36973399051085</v>
      </c>
      <c r="K1163" s="38" t="n">
        <v>3.39314946403718</v>
      </c>
      <c r="L1163" s="38" t="n">
        <v>3.52941604520431</v>
      </c>
      <c r="M1163" s="38" t="n">
        <v>3.48911838647281</v>
      </c>
      <c r="N1163" s="38" t="n">
        <v>3.54506833233659</v>
      </c>
      <c r="O1163" s="38" t="n">
        <v>3.61781636410291</v>
      </c>
    </row>
    <row r="1164" customFormat="false" ht="15" hidden="false" customHeight="false" outlineLevel="0" collapsed="false">
      <c r="A1164" s="30" t="n">
        <v>45460</v>
      </c>
      <c r="B1164" s="38" t="n">
        <v>3.29361621384927</v>
      </c>
      <c r="C1164" s="38" t="n">
        <v>3.2945271607641</v>
      </c>
      <c r="D1164" s="38" t="n">
        <v>3.30951538072736</v>
      </c>
      <c r="E1164" s="38" t="n">
        <v>3.30308511662484</v>
      </c>
      <c r="F1164" s="38" t="n">
        <v>3.31366510647132</v>
      </c>
      <c r="G1164" s="38" t="n">
        <v>3.33463510099738</v>
      </c>
      <c r="H1164" s="38" t="n">
        <v>3.34102425906275</v>
      </c>
      <c r="I1164" s="38" t="n">
        <v>3.36217166232845</v>
      </c>
      <c r="J1164" s="38" t="n">
        <v>3.38573817874286</v>
      </c>
      <c r="K1164" s="38" t="n">
        <v>3.41189119014062</v>
      </c>
      <c r="L1164" s="38" t="n">
        <v>3.56609782728375</v>
      </c>
      <c r="M1164" s="38" t="n">
        <v>3.51243737641966</v>
      </c>
      <c r="N1164" s="38" t="n">
        <v>3.57466602485674</v>
      </c>
      <c r="O1164" s="38" t="n">
        <v>3.6376517660537</v>
      </c>
    </row>
    <row r="1165" customFormat="false" ht="15" hidden="false" customHeight="false" outlineLevel="0" collapsed="false">
      <c r="A1165" s="30" t="n">
        <v>45461</v>
      </c>
      <c r="B1165" s="38" t="n">
        <v>3.23204812626868</v>
      </c>
      <c r="C1165" s="38" t="n">
        <v>3.23076526617344</v>
      </c>
      <c r="D1165" s="38" t="n">
        <v>3.24865355597662</v>
      </c>
      <c r="E1165" s="38" t="n">
        <v>3.24540043611334</v>
      </c>
      <c r="F1165" s="38" t="n">
        <v>3.24139652724082</v>
      </c>
      <c r="G1165" s="38" t="n">
        <v>3.26532161338648</v>
      </c>
      <c r="H1165" s="38" t="n">
        <v>3.27223489105682</v>
      </c>
      <c r="I1165" s="38" t="n">
        <v>3.30748954198953</v>
      </c>
      <c r="J1165" s="38" t="n">
        <v>3.3348061103303</v>
      </c>
      <c r="K1165" s="38" t="n">
        <v>3.34956429321713</v>
      </c>
      <c r="L1165" s="38" t="n">
        <v>3.50271127279386</v>
      </c>
      <c r="M1165" s="38" t="n">
        <v>3.44483316424083</v>
      </c>
      <c r="N1165" s="38" t="n">
        <v>3.4954497009064</v>
      </c>
      <c r="O1165" s="38" t="n">
        <v>3.56578177787346</v>
      </c>
    </row>
    <row r="1166" customFormat="false" ht="15" hidden="false" customHeight="false" outlineLevel="0" collapsed="false">
      <c r="A1166" s="30" t="n">
        <v>45462</v>
      </c>
      <c r="B1166" s="38" t="n">
        <v>3.18985954268269</v>
      </c>
      <c r="C1166" s="38" t="n">
        <v>3.190882084901</v>
      </c>
      <c r="D1166" s="38" t="n">
        <v>3.20370750235572</v>
      </c>
      <c r="E1166" s="38" t="n">
        <v>3.20519103885582</v>
      </c>
      <c r="F1166" s="38" t="n">
        <v>3.21606052081394</v>
      </c>
      <c r="G1166" s="38" t="n">
        <v>3.23467775230728</v>
      </c>
      <c r="H1166" s="38" t="n">
        <v>3.2401581536388</v>
      </c>
      <c r="I1166" s="38" t="n">
        <v>3.26979989220653</v>
      </c>
      <c r="J1166" s="38" t="n">
        <v>3.29548438297104</v>
      </c>
      <c r="K1166" s="38" t="n">
        <v>3.31332100740186</v>
      </c>
      <c r="L1166" s="38" t="n">
        <v>3.46228382489578</v>
      </c>
      <c r="M1166" s="38" t="n">
        <v>3.39984288120353</v>
      </c>
      <c r="N1166" s="38" t="n">
        <v>3.44112337389186</v>
      </c>
      <c r="O1166" s="38" t="n">
        <v>3.52022357303695</v>
      </c>
    </row>
    <row r="1167" customFormat="false" ht="15" hidden="false" customHeight="false" outlineLevel="0" collapsed="false">
      <c r="A1167" s="30" t="n">
        <v>45463</v>
      </c>
      <c r="B1167" s="38" t="n">
        <v>3.205569391607</v>
      </c>
      <c r="C1167" s="38" t="n">
        <v>3.21791086828037</v>
      </c>
      <c r="D1167" s="38" t="n">
        <v>3.21859863761736</v>
      </c>
      <c r="E1167" s="38" t="n">
        <v>3.21310686611057</v>
      </c>
      <c r="F1167" s="38" t="n">
        <v>3.22919047488112</v>
      </c>
      <c r="G1167" s="38" t="n">
        <v>3.22062510473587</v>
      </c>
      <c r="H1167" s="38" t="n">
        <v>3.26012458345281</v>
      </c>
      <c r="I1167" s="38" t="n">
        <v>3.27098967567556</v>
      </c>
      <c r="J1167" s="38" t="n">
        <v>3.3054258610748</v>
      </c>
      <c r="K1167" s="38" t="n">
        <v>3.32401828792735</v>
      </c>
      <c r="L1167" s="38" t="n">
        <v>3.48141993121315</v>
      </c>
      <c r="M1167" s="38" t="n">
        <v>3.40588921420785</v>
      </c>
      <c r="N1167" s="38" t="n">
        <v>3.44015171551873</v>
      </c>
      <c r="O1167" s="38" t="n">
        <v>3.51633583372285</v>
      </c>
    </row>
    <row r="1168" customFormat="false" ht="15" hidden="false" customHeight="false" outlineLevel="0" collapsed="false">
      <c r="A1168" s="30" t="n">
        <v>45464</v>
      </c>
      <c r="B1168" s="38" t="n">
        <v>3.15956315769571</v>
      </c>
      <c r="C1168" s="38" t="n">
        <v>3.15210399233039</v>
      </c>
      <c r="D1168" s="38" t="n">
        <v>3.16864033009918</v>
      </c>
      <c r="E1168" s="38" t="n">
        <v>3.16574234672346</v>
      </c>
      <c r="F1168" s="38" t="n">
        <v>3.1810396255786</v>
      </c>
      <c r="G1168" s="38" t="n">
        <v>3.19026707212328</v>
      </c>
      <c r="H1168" s="38" t="n">
        <v>3.2163777240233</v>
      </c>
      <c r="I1168" s="38" t="n">
        <v>3.23446220475342</v>
      </c>
      <c r="J1168" s="38" t="n">
        <v>3.26288303840441</v>
      </c>
      <c r="K1168" s="38" t="n">
        <v>3.27884517486642</v>
      </c>
      <c r="L1168" s="38" t="n">
        <v>3.42998372554008</v>
      </c>
      <c r="M1168" s="38" t="n">
        <v>3.37060335377207</v>
      </c>
      <c r="N1168" s="38" t="n">
        <v>3.42506852405803</v>
      </c>
      <c r="O1168" s="38" t="n">
        <v>3.49400120573504</v>
      </c>
    </row>
    <row r="1169" customFormat="false" ht="15" hidden="false" customHeight="false" outlineLevel="0" collapsed="false">
      <c r="A1169" s="30" t="n">
        <v>45467</v>
      </c>
      <c r="B1169" s="38" t="n">
        <v>3.16269184155966</v>
      </c>
      <c r="C1169" s="38" t="n">
        <v>3.15923397368149</v>
      </c>
      <c r="D1169" s="38" t="n">
        <v>3.17581260048063</v>
      </c>
      <c r="E1169" s="38" t="n">
        <v>3.1782944971119</v>
      </c>
      <c r="F1169" s="38" t="n">
        <v>3.18578888053516</v>
      </c>
      <c r="G1169" s="38" t="n">
        <v>3.19369233335274</v>
      </c>
      <c r="H1169" s="38" t="n">
        <v>3.19810834961692</v>
      </c>
      <c r="I1169" s="38" t="n">
        <v>3.24283426486798</v>
      </c>
      <c r="J1169" s="38" t="n">
        <v>3.26390583116479</v>
      </c>
      <c r="K1169" s="38" t="n">
        <v>3.29215992876963</v>
      </c>
      <c r="L1169" s="38" t="n">
        <v>3.44713621315768</v>
      </c>
      <c r="M1169" s="38" t="n">
        <v>3.37541368469169</v>
      </c>
      <c r="N1169" s="38" t="n">
        <v>3.42701946187605</v>
      </c>
      <c r="O1169" s="38" t="n">
        <v>3.49092085411195</v>
      </c>
    </row>
    <row r="1170" customFormat="false" ht="15" hidden="false" customHeight="false" outlineLevel="0" collapsed="false">
      <c r="A1170" s="30" t="n">
        <v>45468</v>
      </c>
      <c r="B1170" s="38" t="n">
        <v>3.14672697955848</v>
      </c>
      <c r="C1170" s="38" t="n">
        <v>3.1535307966083</v>
      </c>
      <c r="D1170" s="38" t="n">
        <v>3.15256394398941</v>
      </c>
      <c r="E1170" s="38" t="n">
        <v>3.16054042471569</v>
      </c>
      <c r="F1170" s="38" t="n">
        <v>3.17849903456365</v>
      </c>
      <c r="G1170" s="38" t="n">
        <v>3.1877127399861</v>
      </c>
      <c r="H1170" s="38" t="n">
        <v>3.19616965737711</v>
      </c>
      <c r="I1170" s="38" t="n">
        <v>3.23501058431294</v>
      </c>
      <c r="J1170" s="38" t="n">
        <v>3.2450439677507</v>
      </c>
      <c r="K1170" s="38" t="n">
        <v>3.28475072510107</v>
      </c>
      <c r="L1170" s="38" t="n">
        <v>3.43353898788427</v>
      </c>
      <c r="M1170" s="38" t="n">
        <v>3.37348640496459</v>
      </c>
      <c r="N1170" s="38" t="n">
        <v>3.42214117806381</v>
      </c>
      <c r="O1170" s="38" t="n">
        <v>3.46942133588787</v>
      </c>
    </row>
    <row r="1171" customFormat="false" ht="15" hidden="false" customHeight="false" outlineLevel="0" collapsed="false">
      <c r="A1171" s="30" t="n">
        <v>45469</v>
      </c>
      <c r="B1171" s="38" t="n">
        <v>3.23620188315322</v>
      </c>
      <c r="C1171" s="38" t="n">
        <v>3.22918415029104</v>
      </c>
      <c r="D1171" s="38" t="n">
        <v>3.23141069176529</v>
      </c>
      <c r="E1171" s="38" t="n">
        <v>3.24175777349909</v>
      </c>
      <c r="F1171" s="38" t="n">
        <v>3.23745933905341</v>
      </c>
      <c r="G1171" s="38" t="n">
        <v>3.26095502592377</v>
      </c>
      <c r="H1171" s="38" t="n">
        <v>3.26500633880394</v>
      </c>
      <c r="I1171" s="38" t="n">
        <v>3.30263872609478</v>
      </c>
      <c r="J1171" s="38" t="n">
        <v>3.33344944241042</v>
      </c>
      <c r="K1171" s="38" t="n">
        <v>3.34716036849621</v>
      </c>
      <c r="L1171" s="38" t="n">
        <v>3.51118576651735</v>
      </c>
      <c r="M1171" s="38" t="n">
        <v>3.43710404970954</v>
      </c>
      <c r="N1171" s="38" t="n">
        <v>3.47232746824707</v>
      </c>
      <c r="O1171" s="38" t="n">
        <v>3.5432536927848</v>
      </c>
    </row>
    <row r="1172" customFormat="false" ht="15" hidden="false" customHeight="false" outlineLevel="0" collapsed="false">
      <c r="A1172" s="30" t="n">
        <v>45470</v>
      </c>
      <c r="B1172" s="38" t="n">
        <v>3.25738717413214</v>
      </c>
      <c r="C1172" s="38" t="n">
        <v>3.2681469848247</v>
      </c>
      <c r="D1172" s="38" t="n">
        <v>3.26975531894457</v>
      </c>
      <c r="E1172" s="38" t="n">
        <v>3.27428685190701</v>
      </c>
      <c r="F1172" s="38" t="n">
        <v>3.27576007815198</v>
      </c>
      <c r="G1172" s="38" t="n">
        <v>3.28547745568711</v>
      </c>
      <c r="H1172" s="38" t="n">
        <v>3.31169083940122</v>
      </c>
      <c r="I1172" s="38" t="n">
        <v>3.32905949399767</v>
      </c>
      <c r="J1172" s="38" t="n">
        <v>3.35920198633914</v>
      </c>
      <c r="K1172" s="38" t="n">
        <v>3.37502006023305</v>
      </c>
      <c r="L1172" s="38" t="n">
        <v>3.54962456744674</v>
      </c>
      <c r="M1172" s="38" t="n">
        <v>3.45850808969414</v>
      </c>
      <c r="N1172" s="38" t="n">
        <v>3.51364780085366</v>
      </c>
      <c r="O1172" s="38" t="n">
        <v>3.58091122126271</v>
      </c>
    </row>
    <row r="1173" customFormat="false" ht="15" hidden="false" customHeight="false" outlineLevel="0" collapsed="false">
      <c r="A1173" s="30" t="n">
        <v>45471</v>
      </c>
      <c r="B1173" s="38" t="n">
        <v>3.29610790452423</v>
      </c>
      <c r="C1173" s="38" t="n">
        <v>3.29457357275859</v>
      </c>
      <c r="D1173" s="38" t="n">
        <v>3.29492422798707</v>
      </c>
      <c r="E1173" s="38" t="n">
        <v>3.31823544459947</v>
      </c>
      <c r="F1173" s="38" t="n">
        <v>3.30021824362557</v>
      </c>
      <c r="G1173" s="38" t="n">
        <v>3.32579039543142</v>
      </c>
      <c r="H1173" s="38" t="n">
        <v>3.33510827702735</v>
      </c>
      <c r="I1173" s="38" t="n">
        <v>3.36337271010491</v>
      </c>
      <c r="J1173" s="38" t="n">
        <v>3.38844523510343</v>
      </c>
      <c r="K1173" s="38" t="n">
        <v>3.40341566275816</v>
      </c>
      <c r="L1173" s="38" t="n">
        <v>3.58354180350421</v>
      </c>
      <c r="M1173" s="38" t="n">
        <v>3.49571205033248</v>
      </c>
      <c r="N1173" s="38" t="n">
        <v>3.55566153554997</v>
      </c>
      <c r="O1173" s="38" t="n">
        <v>3.61209353295823</v>
      </c>
    </row>
    <row r="1174" customFormat="false" ht="15" hidden="false" customHeight="false" outlineLevel="0" collapsed="false">
      <c r="A1174" s="30" t="n">
        <v>45474</v>
      </c>
      <c r="B1174" s="38" t="n">
        <v>3.23473779755132</v>
      </c>
      <c r="C1174" s="38" t="n">
        <v>3.23857398609646</v>
      </c>
      <c r="D1174" s="38" t="n">
        <v>3.25007696407103</v>
      </c>
      <c r="E1174" s="38" t="n">
        <v>3.23699687442646</v>
      </c>
      <c r="F1174" s="38" t="n">
        <v>3.24660419251841</v>
      </c>
      <c r="G1174" s="38" t="n">
        <v>3.25064370669106</v>
      </c>
      <c r="H1174" s="38" t="n">
        <v>3.2780978140465</v>
      </c>
      <c r="I1174" s="38" t="n">
        <v>3.31061591366153</v>
      </c>
      <c r="J1174" s="38" t="n">
        <v>3.32327783867834</v>
      </c>
      <c r="K1174" s="38" t="n">
        <v>3.35713611904513</v>
      </c>
      <c r="L1174" s="38" t="n">
        <v>3.52264134210482</v>
      </c>
      <c r="M1174" s="38" t="n">
        <v>3.43465055978354</v>
      </c>
      <c r="N1174" s="38" t="n">
        <v>3.48377408639542</v>
      </c>
      <c r="O1174" s="38" t="n">
        <v>3.559423347963</v>
      </c>
    </row>
    <row r="1175" customFormat="false" ht="15" hidden="false" customHeight="false" outlineLevel="0" collapsed="false">
      <c r="A1175" s="30" t="n">
        <v>45475</v>
      </c>
      <c r="B1175" s="38" t="n">
        <v>3.23122487558179</v>
      </c>
      <c r="C1175" s="38" t="n">
        <v>3.24164029559677</v>
      </c>
      <c r="D1175" s="38" t="n">
        <v>3.24850816511377</v>
      </c>
      <c r="E1175" s="38" t="n">
        <v>3.25109669457165</v>
      </c>
      <c r="F1175" s="38" t="n">
        <v>3.25626243010855</v>
      </c>
      <c r="G1175" s="38" t="n">
        <v>3.27178624939694</v>
      </c>
      <c r="H1175" s="38" t="n">
        <v>3.2767454897723</v>
      </c>
      <c r="I1175" s="38" t="n">
        <v>3.32155662995224</v>
      </c>
      <c r="J1175" s="38" t="n">
        <v>3.33503403258708</v>
      </c>
      <c r="K1175" s="38" t="n">
        <v>3.35403180088913</v>
      </c>
      <c r="L1175" s="38" t="n">
        <v>3.54730878326747</v>
      </c>
      <c r="M1175" s="38" t="n">
        <v>3.44323335180756</v>
      </c>
      <c r="N1175" s="38" t="n">
        <v>3.49753004363248</v>
      </c>
      <c r="O1175" s="38" t="n">
        <v>3.5609522029943</v>
      </c>
    </row>
    <row r="1176" customFormat="false" ht="15" hidden="false" customHeight="false" outlineLevel="0" collapsed="false">
      <c r="A1176" s="30" t="n">
        <v>45476</v>
      </c>
      <c r="B1176" s="38" t="n">
        <v>3.23509144415574</v>
      </c>
      <c r="C1176" s="38" t="n">
        <v>3.23737475587255</v>
      </c>
      <c r="D1176" s="38" t="n">
        <v>3.22686031629929</v>
      </c>
      <c r="E1176" s="38" t="n">
        <v>3.23450012307778</v>
      </c>
      <c r="F1176" s="38" t="n">
        <v>3.2363998302727</v>
      </c>
      <c r="G1176" s="38" t="n">
        <v>3.24900324736634</v>
      </c>
      <c r="H1176" s="38" t="n">
        <v>3.26480590276693</v>
      </c>
      <c r="I1176" s="38" t="n">
        <v>3.29559729742329</v>
      </c>
      <c r="J1176" s="38" t="n">
        <v>3.31136520080067</v>
      </c>
      <c r="K1176" s="38" t="n">
        <v>3.34222022558629</v>
      </c>
      <c r="L1176" s="38" t="n">
        <v>3.52884696815289</v>
      </c>
      <c r="M1176" s="38" t="n">
        <v>3.43634504990638</v>
      </c>
      <c r="N1176" s="38" t="n">
        <v>3.48414539268054</v>
      </c>
      <c r="O1176" s="38" t="n">
        <v>3.55411762964037</v>
      </c>
    </row>
    <row r="1177" customFormat="false" ht="15" hidden="false" customHeight="false" outlineLevel="0" collapsed="false">
      <c r="A1177" s="30" t="n">
        <v>45477</v>
      </c>
      <c r="B1177" s="38" t="n">
        <v>3.26853219534613</v>
      </c>
      <c r="C1177" s="38" t="n">
        <v>3.26999853320866</v>
      </c>
      <c r="D1177" s="38" t="n">
        <v>3.27914029197592</v>
      </c>
      <c r="E1177" s="38" t="n">
        <v>3.27755708524348</v>
      </c>
      <c r="F1177" s="38" t="n">
        <v>3.27834449034934</v>
      </c>
      <c r="G1177" s="38" t="n">
        <v>3.2978092510219</v>
      </c>
      <c r="H1177" s="38" t="n">
        <v>3.29507296904513</v>
      </c>
      <c r="I1177" s="38" t="n">
        <v>3.35090998324713</v>
      </c>
      <c r="J1177" s="38" t="n">
        <v>3.36418150621018</v>
      </c>
      <c r="K1177" s="38" t="n">
        <v>3.39541341926304</v>
      </c>
      <c r="L1177" s="38" t="n">
        <v>3.56766227261841</v>
      </c>
      <c r="M1177" s="38" t="n">
        <v>3.46697797992781</v>
      </c>
      <c r="N1177" s="38" t="n">
        <v>3.5243734817837</v>
      </c>
      <c r="O1177" s="38" t="n">
        <v>3.59390986761846</v>
      </c>
    </row>
    <row r="1178" customFormat="false" ht="15" hidden="false" customHeight="false" outlineLevel="0" collapsed="false">
      <c r="A1178" s="30" t="n">
        <v>45478</v>
      </c>
      <c r="B1178" s="38" t="n">
        <v>3.28494662945006</v>
      </c>
      <c r="C1178" s="38" t="n">
        <v>3.2875255275548</v>
      </c>
      <c r="D1178" s="38" t="n">
        <v>3.28657873392271</v>
      </c>
      <c r="E1178" s="38" t="n">
        <v>3.28523269071861</v>
      </c>
      <c r="F1178" s="38" t="n">
        <v>3.30074857837745</v>
      </c>
      <c r="G1178" s="38" t="n">
        <v>3.30581577877192</v>
      </c>
      <c r="H1178" s="38" t="n">
        <v>3.31798237808911</v>
      </c>
      <c r="I1178" s="38" t="n">
        <v>3.35495838389549</v>
      </c>
      <c r="J1178" s="38" t="n">
        <v>3.38375621777328</v>
      </c>
      <c r="K1178" s="38" t="n">
        <v>3.41256851717764</v>
      </c>
      <c r="L1178" s="38" t="n">
        <v>3.59948383862565</v>
      </c>
      <c r="M1178" s="38" t="n">
        <v>3.49867807452414</v>
      </c>
      <c r="N1178" s="38" t="n">
        <v>3.54119470600374</v>
      </c>
      <c r="O1178" s="38" t="n">
        <v>3.60735835071943</v>
      </c>
    </row>
    <row r="1179" customFormat="false" ht="15" hidden="false" customHeight="false" outlineLevel="0" collapsed="false">
      <c r="A1179" s="30" t="n">
        <v>45481</v>
      </c>
      <c r="B1179" s="38" t="n">
        <v>3.29480669395283</v>
      </c>
      <c r="C1179" s="38" t="n">
        <v>3.27532228176109</v>
      </c>
      <c r="D1179" s="38" t="n">
        <v>3.28470998758545</v>
      </c>
      <c r="E1179" s="38" t="n">
        <v>3.28896879341049</v>
      </c>
      <c r="F1179" s="38" t="n">
        <v>3.30123684189887</v>
      </c>
      <c r="G1179" s="38" t="n">
        <v>3.30443503069275</v>
      </c>
      <c r="H1179" s="38" t="n">
        <v>3.32759237671965</v>
      </c>
      <c r="I1179" s="38" t="n">
        <v>3.35740336725389</v>
      </c>
      <c r="J1179" s="38" t="n">
        <v>3.38265565352553</v>
      </c>
      <c r="K1179" s="38" t="n">
        <v>3.40194051765355</v>
      </c>
      <c r="L1179" s="38" t="n">
        <v>3.60255794915133</v>
      </c>
      <c r="M1179" s="38" t="n">
        <v>3.48582147752991</v>
      </c>
      <c r="N1179" s="38" t="n">
        <v>3.53616369300917</v>
      </c>
      <c r="O1179" s="38" t="n">
        <v>3.59602643547833</v>
      </c>
    </row>
    <row r="1180" customFormat="false" ht="15" hidden="false" customHeight="false" outlineLevel="0" collapsed="false">
      <c r="A1180" s="30" t="n">
        <v>45482</v>
      </c>
      <c r="B1180" s="38" t="n">
        <v>3.21354917047808</v>
      </c>
      <c r="C1180" s="38" t="n">
        <v>3.23350251607611</v>
      </c>
      <c r="D1180" s="38" t="n">
        <v>3.22207324846632</v>
      </c>
      <c r="E1180" s="38" t="n">
        <v>3.23468640771996</v>
      </c>
      <c r="F1180" s="38" t="n">
        <v>3.23905711417087</v>
      </c>
      <c r="G1180" s="38" t="n">
        <v>3.25778968131987</v>
      </c>
      <c r="H1180" s="38" t="n">
        <v>3.25392422821464</v>
      </c>
      <c r="I1180" s="38" t="n">
        <v>3.30138079876678</v>
      </c>
      <c r="J1180" s="38" t="n">
        <v>3.32072113058891</v>
      </c>
      <c r="K1180" s="38" t="n">
        <v>3.33799131796422</v>
      </c>
      <c r="L1180" s="38" t="n">
        <v>3.54369374118322</v>
      </c>
      <c r="M1180" s="38" t="n">
        <v>3.44401111057949</v>
      </c>
      <c r="N1180" s="38" t="n">
        <v>3.49390520725599</v>
      </c>
      <c r="O1180" s="38" t="n">
        <v>3.56246118084945</v>
      </c>
    </row>
    <row r="1181" customFormat="false" ht="15" hidden="false" customHeight="false" outlineLevel="0" collapsed="false">
      <c r="A1181" s="30" t="n">
        <v>45483</v>
      </c>
      <c r="B1181" s="38" t="n">
        <v>3.21713745096593</v>
      </c>
      <c r="C1181" s="38" t="n">
        <v>3.22112221995319</v>
      </c>
      <c r="D1181" s="38" t="n">
        <v>3.23606756570704</v>
      </c>
      <c r="E1181" s="38" t="n">
        <v>3.22775904689754</v>
      </c>
      <c r="F1181" s="38" t="n">
        <v>3.23972685690561</v>
      </c>
      <c r="G1181" s="38" t="n">
        <v>3.27132073685058</v>
      </c>
      <c r="H1181" s="38" t="n">
        <v>3.27105605085273</v>
      </c>
      <c r="I1181" s="38" t="n">
        <v>3.30471133518556</v>
      </c>
      <c r="J1181" s="38" t="n">
        <v>3.31873622503028</v>
      </c>
      <c r="K1181" s="38" t="n">
        <v>3.33807823108383</v>
      </c>
      <c r="L1181" s="38" t="n">
        <v>3.55664346883951</v>
      </c>
      <c r="M1181" s="38" t="n">
        <v>3.43877835036154</v>
      </c>
      <c r="N1181" s="38" t="n">
        <v>3.49845766967336</v>
      </c>
      <c r="O1181" s="38" t="n">
        <v>3.56497831438713</v>
      </c>
    </row>
    <row r="1182" customFormat="false" ht="15" hidden="false" customHeight="false" outlineLevel="0" collapsed="false">
      <c r="A1182" s="30" t="n">
        <v>45484</v>
      </c>
      <c r="B1182" s="38" t="n">
        <v>3.29120620765218</v>
      </c>
      <c r="C1182" s="38" t="n">
        <v>3.27053275860132</v>
      </c>
      <c r="D1182" s="38" t="n">
        <v>3.2796444213594</v>
      </c>
      <c r="E1182" s="38" t="n">
        <v>3.27634821163461</v>
      </c>
      <c r="F1182" s="38" t="n">
        <v>3.29281853726146</v>
      </c>
      <c r="G1182" s="38" t="n">
        <v>3.30375673770265</v>
      </c>
      <c r="H1182" s="38" t="n">
        <v>3.30810513080398</v>
      </c>
      <c r="I1182" s="38" t="n">
        <v>3.34304038059603</v>
      </c>
      <c r="J1182" s="38" t="n">
        <v>3.37717563699363</v>
      </c>
      <c r="K1182" s="38" t="n">
        <v>3.3959915942457</v>
      </c>
      <c r="L1182" s="38" t="n">
        <v>3.58704436681218</v>
      </c>
      <c r="M1182" s="38" t="n">
        <v>3.47555323384831</v>
      </c>
      <c r="N1182" s="38" t="n">
        <v>3.5367602432845</v>
      </c>
      <c r="O1182" s="38" t="n">
        <v>3.59308452710832</v>
      </c>
    </row>
    <row r="1183" customFormat="false" ht="15" hidden="false" customHeight="false" outlineLevel="0" collapsed="false">
      <c r="A1183" s="30" t="n">
        <v>45485</v>
      </c>
      <c r="B1183" s="38" t="n">
        <v>3.29450107704734</v>
      </c>
      <c r="C1183" s="38" t="n">
        <v>3.3031016892174</v>
      </c>
      <c r="D1183" s="38" t="n">
        <v>3.29293763989639</v>
      </c>
      <c r="E1183" s="38" t="n">
        <v>3.29914325423734</v>
      </c>
      <c r="F1183" s="38" t="n">
        <v>3.30781566188387</v>
      </c>
      <c r="G1183" s="38" t="n">
        <v>3.33167591683984</v>
      </c>
      <c r="H1183" s="38" t="n">
        <v>3.34352473584645</v>
      </c>
      <c r="I1183" s="38" t="n">
        <v>3.37337509411755</v>
      </c>
      <c r="J1183" s="38" t="n">
        <v>3.39277239139106</v>
      </c>
      <c r="K1183" s="38" t="n">
        <v>3.42044495828084</v>
      </c>
      <c r="L1183" s="38" t="n">
        <v>3.62511336562198</v>
      </c>
      <c r="M1183" s="38" t="n">
        <v>3.51036908989243</v>
      </c>
      <c r="N1183" s="38" t="n">
        <v>3.56211264400143</v>
      </c>
      <c r="O1183" s="38" t="n">
        <v>3.63797700667215</v>
      </c>
    </row>
    <row r="1184" customFormat="false" ht="15" hidden="false" customHeight="false" outlineLevel="0" collapsed="false">
      <c r="A1184" s="30" t="n">
        <v>45488</v>
      </c>
      <c r="B1184" s="38" t="n">
        <v>3.28563669847676</v>
      </c>
      <c r="C1184" s="38" t="n">
        <v>3.28731961666227</v>
      </c>
      <c r="D1184" s="38" t="n">
        <v>3.30123424335827</v>
      </c>
      <c r="E1184" s="38" t="n">
        <v>3.30552382073719</v>
      </c>
      <c r="F1184" s="38" t="n">
        <v>3.29897952685794</v>
      </c>
      <c r="G1184" s="38" t="n">
        <v>3.31020611949227</v>
      </c>
      <c r="H1184" s="38" t="n">
        <v>3.33701627654311</v>
      </c>
      <c r="I1184" s="38" t="n">
        <v>3.35123444063341</v>
      </c>
      <c r="J1184" s="38" t="n">
        <v>3.37522428628026</v>
      </c>
      <c r="K1184" s="38" t="n">
        <v>3.40358936303312</v>
      </c>
      <c r="L1184" s="38" t="n">
        <v>3.62018088530515</v>
      </c>
      <c r="M1184" s="38" t="n">
        <v>3.48991610668689</v>
      </c>
      <c r="N1184" s="38" t="n">
        <v>3.54630240819551</v>
      </c>
      <c r="O1184" s="38" t="n">
        <v>3.61638426408369</v>
      </c>
    </row>
    <row r="1185" customFormat="false" ht="15" hidden="false" customHeight="false" outlineLevel="0" collapsed="false">
      <c r="A1185" s="30" t="n">
        <v>45489</v>
      </c>
      <c r="B1185" s="38" t="n">
        <v>3.35912852474546</v>
      </c>
      <c r="C1185" s="38" t="n">
        <v>3.37767474594254</v>
      </c>
      <c r="D1185" s="38" t="n">
        <v>3.37195416945507</v>
      </c>
      <c r="E1185" s="38" t="n">
        <v>3.37990883463515</v>
      </c>
      <c r="F1185" s="38" t="n">
        <v>3.36925847894508</v>
      </c>
      <c r="G1185" s="38" t="n">
        <v>3.38351821585187</v>
      </c>
      <c r="H1185" s="38" t="n">
        <v>3.40765306329882</v>
      </c>
      <c r="I1185" s="38" t="n">
        <v>3.44659108335202</v>
      </c>
      <c r="J1185" s="38" t="n">
        <v>3.45292480112825</v>
      </c>
      <c r="K1185" s="38" t="n">
        <v>3.47892664238843</v>
      </c>
      <c r="L1185" s="38" t="n">
        <v>3.68648206955743</v>
      </c>
      <c r="M1185" s="38" t="n">
        <v>3.56069829118254</v>
      </c>
      <c r="N1185" s="38" t="n">
        <v>3.61169144444504</v>
      </c>
      <c r="O1185" s="38" t="n">
        <v>3.67331366023299</v>
      </c>
    </row>
    <row r="1186" customFormat="false" ht="15" hidden="false" customHeight="false" outlineLevel="0" collapsed="false">
      <c r="A1186" s="30" t="n">
        <v>45490</v>
      </c>
      <c r="B1186" s="38" t="n">
        <v>3.37151118076915</v>
      </c>
      <c r="C1186" s="38" t="n">
        <v>3.37485823516598</v>
      </c>
      <c r="D1186" s="38" t="n">
        <v>3.37543261786101</v>
      </c>
      <c r="E1186" s="38" t="n">
        <v>3.39339166983852</v>
      </c>
      <c r="F1186" s="38" t="n">
        <v>3.39900390384635</v>
      </c>
      <c r="G1186" s="38" t="n">
        <v>3.41337596945894</v>
      </c>
      <c r="H1186" s="38" t="n">
        <v>3.41704023676612</v>
      </c>
      <c r="I1186" s="38" t="n">
        <v>3.45935916314898</v>
      </c>
      <c r="J1186" s="38" t="n">
        <v>3.48133289287081</v>
      </c>
      <c r="K1186" s="38" t="n">
        <v>3.49645222933401</v>
      </c>
      <c r="L1186" s="38" t="n">
        <v>3.71558357511529</v>
      </c>
      <c r="M1186" s="38" t="n">
        <v>3.58096383575376</v>
      </c>
      <c r="N1186" s="38" t="n">
        <v>3.63254403379175</v>
      </c>
      <c r="O1186" s="38" t="n">
        <v>3.70812893197046</v>
      </c>
    </row>
    <row r="1187" customFormat="false" ht="15" hidden="false" customHeight="false" outlineLevel="0" collapsed="false">
      <c r="A1187" s="30" t="n">
        <v>45491</v>
      </c>
      <c r="B1187" s="38" t="n">
        <v>3.36743207788802</v>
      </c>
      <c r="C1187" s="38" t="n">
        <v>3.36252034735145</v>
      </c>
      <c r="D1187" s="38" t="n">
        <v>3.37117884671219</v>
      </c>
      <c r="E1187" s="38" t="n">
        <v>3.36508874903571</v>
      </c>
      <c r="F1187" s="38" t="n">
        <v>3.3809194021537</v>
      </c>
      <c r="G1187" s="38" t="n">
        <v>3.38581364854412</v>
      </c>
      <c r="H1187" s="38" t="n">
        <v>3.40747488295325</v>
      </c>
      <c r="I1187" s="38" t="n">
        <v>3.45156943290984</v>
      </c>
      <c r="J1187" s="38" t="n">
        <v>3.45371700286809</v>
      </c>
      <c r="K1187" s="38" t="n">
        <v>3.49362231056559</v>
      </c>
      <c r="L1187" s="38" t="n">
        <v>3.70130646607681</v>
      </c>
      <c r="M1187" s="38" t="n">
        <v>3.557672614712</v>
      </c>
      <c r="N1187" s="38" t="n">
        <v>3.60234473288784</v>
      </c>
      <c r="O1187" s="38" t="n">
        <v>3.68630389908421</v>
      </c>
    </row>
    <row r="1188" customFormat="false" ht="15" hidden="false" customHeight="false" outlineLevel="0" collapsed="false">
      <c r="A1188" s="30" t="n">
        <v>45492</v>
      </c>
      <c r="B1188" s="38" t="n">
        <v>3.32712771225</v>
      </c>
      <c r="C1188" s="38" t="n">
        <v>3.32423838121979</v>
      </c>
      <c r="D1188" s="38" t="n">
        <v>3.33031897705784</v>
      </c>
      <c r="E1188" s="38" t="n">
        <v>3.33788948392805</v>
      </c>
      <c r="F1188" s="38" t="n">
        <v>3.34011409846886</v>
      </c>
      <c r="G1188" s="38" t="n">
        <v>3.35656526654935</v>
      </c>
      <c r="H1188" s="38" t="n">
        <v>3.37772869992279</v>
      </c>
      <c r="I1188" s="38" t="n">
        <v>3.39092253433727</v>
      </c>
      <c r="J1188" s="38" t="n">
        <v>3.42511303126061</v>
      </c>
      <c r="K1188" s="38" t="n">
        <v>3.43992066198552</v>
      </c>
      <c r="L1188" s="38" t="n">
        <v>3.66368366077493</v>
      </c>
      <c r="M1188" s="38" t="n">
        <v>3.53393298824717</v>
      </c>
      <c r="N1188" s="38" t="n">
        <v>3.56438703104639</v>
      </c>
      <c r="O1188" s="38" t="n">
        <v>3.62486433572372</v>
      </c>
    </row>
    <row r="1189" customFormat="false" ht="15" hidden="false" customHeight="false" outlineLevel="0" collapsed="false">
      <c r="A1189" s="30" t="n">
        <v>45495</v>
      </c>
      <c r="B1189" s="38" t="n">
        <v>3.33633742098497</v>
      </c>
      <c r="C1189" s="38" t="n">
        <v>3.3375669030199</v>
      </c>
      <c r="D1189" s="38" t="n">
        <v>3.33411386859265</v>
      </c>
      <c r="E1189" s="38" t="n">
        <v>3.33566351988172</v>
      </c>
      <c r="F1189" s="38" t="n">
        <v>3.36227954788236</v>
      </c>
      <c r="G1189" s="38" t="n">
        <v>3.36750116583099</v>
      </c>
      <c r="H1189" s="38" t="n">
        <v>3.37714688836164</v>
      </c>
      <c r="I1189" s="38" t="n">
        <v>3.41995869477102</v>
      </c>
      <c r="J1189" s="38" t="n">
        <v>3.43567059537972</v>
      </c>
      <c r="K1189" s="38" t="n">
        <v>3.45850198996281</v>
      </c>
      <c r="L1189" s="38" t="n">
        <v>3.66788446583076</v>
      </c>
      <c r="M1189" s="38" t="n">
        <v>3.52280681509192</v>
      </c>
      <c r="N1189" s="38" t="n">
        <v>3.57617326357009</v>
      </c>
      <c r="O1189" s="38" t="n">
        <v>3.63662895516587</v>
      </c>
    </row>
    <row r="1190" customFormat="false" ht="15" hidden="false" customHeight="false" outlineLevel="0" collapsed="false">
      <c r="A1190" s="30" t="n">
        <v>45496</v>
      </c>
      <c r="B1190" s="38" t="n">
        <v>3.29833374246343</v>
      </c>
      <c r="C1190" s="38" t="n">
        <v>3.28455815515083</v>
      </c>
      <c r="D1190" s="38" t="n">
        <v>3.30251727598426</v>
      </c>
      <c r="E1190" s="38" t="n">
        <v>3.30804456740717</v>
      </c>
      <c r="F1190" s="38" t="n">
        <v>3.31265209809224</v>
      </c>
      <c r="G1190" s="38" t="n">
        <v>3.31912448387059</v>
      </c>
      <c r="H1190" s="38" t="n">
        <v>3.33747623225639</v>
      </c>
      <c r="I1190" s="38" t="n">
        <v>3.36090222285612</v>
      </c>
      <c r="J1190" s="38" t="n">
        <v>3.38791298853651</v>
      </c>
      <c r="K1190" s="38" t="n">
        <v>3.40305816152574</v>
      </c>
      <c r="L1190" s="38" t="n">
        <v>3.63988875428819</v>
      </c>
      <c r="M1190" s="38" t="n">
        <v>3.4984347651209</v>
      </c>
      <c r="N1190" s="38" t="n">
        <v>3.54488497450833</v>
      </c>
      <c r="O1190" s="38" t="n">
        <v>3.61213410668981</v>
      </c>
    </row>
    <row r="1191" customFormat="false" ht="15" hidden="false" customHeight="false" outlineLevel="0" collapsed="false">
      <c r="A1191" s="30" t="n">
        <v>45497</v>
      </c>
      <c r="B1191" s="38" t="n">
        <v>3.28266791771958</v>
      </c>
      <c r="C1191" s="38" t="n">
        <v>3.30576799284387</v>
      </c>
      <c r="D1191" s="38" t="n">
        <v>3.29498432400197</v>
      </c>
      <c r="E1191" s="38" t="n">
        <v>3.30381411151096</v>
      </c>
      <c r="F1191" s="38" t="n">
        <v>3.29625126186568</v>
      </c>
      <c r="G1191" s="38" t="n">
        <v>3.32962328178252</v>
      </c>
      <c r="H1191" s="38" t="n">
        <v>3.33542059210153</v>
      </c>
      <c r="I1191" s="38" t="n">
        <v>3.36335328958964</v>
      </c>
      <c r="J1191" s="38" t="n">
        <v>3.38790761101249</v>
      </c>
      <c r="K1191" s="38" t="n">
        <v>3.41574855734297</v>
      </c>
      <c r="L1191" s="38" t="n">
        <v>3.63270295971347</v>
      </c>
      <c r="M1191" s="38" t="n">
        <v>3.49852137023439</v>
      </c>
      <c r="N1191" s="38" t="n">
        <v>3.55229052215055</v>
      </c>
      <c r="O1191" s="38" t="n">
        <v>3.62311916953276</v>
      </c>
    </row>
    <row r="1192" customFormat="false" ht="15" hidden="false" customHeight="false" outlineLevel="0" collapsed="false">
      <c r="A1192" s="30" t="n">
        <v>45498</v>
      </c>
      <c r="B1192" s="38" t="n">
        <v>3.30115045544857</v>
      </c>
      <c r="C1192" s="38" t="n">
        <v>3.28763248456296</v>
      </c>
      <c r="D1192" s="38" t="n">
        <v>3.2995898104335</v>
      </c>
      <c r="E1192" s="38" t="n">
        <v>3.30836911178534</v>
      </c>
      <c r="F1192" s="38" t="n">
        <v>3.30649912449935</v>
      </c>
      <c r="G1192" s="38" t="n">
        <v>3.31312239631771</v>
      </c>
      <c r="H1192" s="38" t="n">
        <v>3.32241587759086</v>
      </c>
      <c r="I1192" s="38" t="n">
        <v>3.366244347085</v>
      </c>
      <c r="J1192" s="38" t="n">
        <v>3.39619156688255</v>
      </c>
      <c r="K1192" s="38" t="n">
        <v>3.40965617956429</v>
      </c>
      <c r="L1192" s="38" t="n">
        <v>3.65729237887214</v>
      </c>
      <c r="M1192" s="38" t="n">
        <v>3.51515808772619</v>
      </c>
      <c r="N1192" s="38" t="n">
        <v>3.5543645928657</v>
      </c>
      <c r="O1192" s="38" t="n">
        <v>3.61388555996026</v>
      </c>
    </row>
    <row r="1193" customFormat="false" ht="15" hidden="false" customHeight="false" outlineLevel="0" collapsed="false">
      <c r="A1193" s="30" t="n">
        <v>45499</v>
      </c>
      <c r="B1193" s="38" t="n">
        <v>3.28478062896949</v>
      </c>
      <c r="C1193" s="38" t="n">
        <v>3.29620389365105</v>
      </c>
      <c r="D1193" s="38" t="n">
        <v>3.29044414505691</v>
      </c>
      <c r="E1193" s="38" t="n">
        <v>3.30478573428728</v>
      </c>
      <c r="F1193" s="38" t="n">
        <v>3.30027788143634</v>
      </c>
      <c r="G1193" s="38" t="n">
        <v>3.31722121694285</v>
      </c>
      <c r="H1193" s="38" t="n">
        <v>3.32591652245338</v>
      </c>
      <c r="I1193" s="38" t="n">
        <v>3.36018706342226</v>
      </c>
      <c r="J1193" s="38" t="n">
        <v>3.38463544065587</v>
      </c>
      <c r="K1193" s="38" t="n">
        <v>3.39337022977567</v>
      </c>
      <c r="L1193" s="38" t="n">
        <v>3.64593669782165</v>
      </c>
      <c r="M1193" s="38" t="n">
        <v>3.48628737128603</v>
      </c>
      <c r="N1193" s="38" t="n">
        <v>3.53926131008371</v>
      </c>
      <c r="O1193" s="38" t="n">
        <v>3.60587571921069</v>
      </c>
    </row>
    <row r="1194" customFormat="false" ht="15" hidden="false" customHeight="false" outlineLevel="0" collapsed="false">
      <c r="A1194" s="30" t="n">
        <v>45502</v>
      </c>
      <c r="B1194" s="38" t="n">
        <v>3.24152979279669</v>
      </c>
      <c r="C1194" s="38" t="n">
        <v>3.24512918974694</v>
      </c>
      <c r="D1194" s="38" t="n">
        <v>3.24632987081398</v>
      </c>
      <c r="E1194" s="38" t="n">
        <v>3.23920188579905</v>
      </c>
      <c r="F1194" s="38" t="n">
        <v>3.25118045250898</v>
      </c>
      <c r="G1194" s="38" t="n">
        <v>3.25832870082522</v>
      </c>
      <c r="H1194" s="38" t="n">
        <v>3.27843912663092</v>
      </c>
      <c r="I1194" s="38" t="n">
        <v>3.31472156061349</v>
      </c>
      <c r="J1194" s="38" t="n">
        <v>3.34121095204257</v>
      </c>
      <c r="K1194" s="38" t="n">
        <v>3.35803233972839</v>
      </c>
      <c r="L1194" s="38" t="n">
        <v>3.61274899142356</v>
      </c>
      <c r="M1194" s="38" t="n">
        <v>3.44919507716743</v>
      </c>
      <c r="N1194" s="38" t="n">
        <v>3.4954430942246</v>
      </c>
      <c r="O1194" s="38" t="n">
        <v>3.57255935258813</v>
      </c>
    </row>
    <row r="1195" customFormat="false" ht="15" hidden="false" customHeight="false" outlineLevel="0" collapsed="false">
      <c r="A1195" s="30" t="n">
        <v>45503</v>
      </c>
      <c r="B1195" s="38" t="n">
        <v>3.24704033154593</v>
      </c>
      <c r="C1195" s="38" t="n">
        <v>3.24201091321077</v>
      </c>
      <c r="D1195" s="38" t="n">
        <v>3.25143768566409</v>
      </c>
      <c r="E1195" s="38" t="n">
        <v>3.25126601088159</v>
      </c>
      <c r="F1195" s="38" t="n">
        <v>3.24597986739405</v>
      </c>
      <c r="G1195" s="38" t="n">
        <v>3.27543628905021</v>
      </c>
      <c r="H1195" s="38" t="n">
        <v>3.27805915941632</v>
      </c>
      <c r="I1195" s="38" t="n">
        <v>3.3196568831772</v>
      </c>
      <c r="J1195" s="38" t="n">
        <v>3.33322716314805</v>
      </c>
      <c r="K1195" s="38" t="n">
        <v>3.35837201138039</v>
      </c>
      <c r="L1195" s="38" t="n">
        <v>3.61466323942638</v>
      </c>
      <c r="M1195" s="38" t="n">
        <v>3.46436112877857</v>
      </c>
      <c r="N1195" s="38" t="n">
        <v>3.50451131714693</v>
      </c>
      <c r="O1195" s="38" t="n">
        <v>3.573475379561</v>
      </c>
    </row>
    <row r="1196" customFormat="false" ht="15" hidden="false" customHeight="false" outlineLevel="0" collapsed="false">
      <c r="A1196" s="30" t="n">
        <v>45504</v>
      </c>
      <c r="B1196" s="38" t="n">
        <v>3.20808709405323</v>
      </c>
      <c r="C1196" s="38" t="n">
        <v>3.20812672077036</v>
      </c>
      <c r="D1196" s="38" t="n">
        <v>3.21814846807413</v>
      </c>
      <c r="E1196" s="38" t="n">
        <v>3.21117073757468</v>
      </c>
      <c r="F1196" s="38" t="n">
        <v>3.22346492068337</v>
      </c>
      <c r="G1196" s="38" t="n">
        <v>3.25164797039313</v>
      </c>
      <c r="H1196" s="38" t="n">
        <v>3.24829430219682</v>
      </c>
      <c r="I1196" s="38" t="n">
        <v>3.28233076763992</v>
      </c>
      <c r="J1196" s="38" t="n">
        <v>3.29563334408968</v>
      </c>
      <c r="K1196" s="38" t="n">
        <v>3.32038812796253</v>
      </c>
      <c r="L1196" s="38" t="n">
        <v>3.58508236782077</v>
      </c>
      <c r="M1196" s="38" t="n">
        <v>3.41577159306791</v>
      </c>
      <c r="N1196" s="38" t="n">
        <v>3.47051391585895</v>
      </c>
      <c r="O1196" s="38" t="n">
        <v>3.5396807719286</v>
      </c>
    </row>
    <row r="1197" customFormat="false" ht="15" hidden="false" customHeight="false" outlineLevel="0" collapsed="false">
      <c r="A1197" s="30" t="n">
        <v>45505</v>
      </c>
      <c r="B1197" s="38" t="n">
        <v>3.22236240492707</v>
      </c>
      <c r="C1197" s="38" t="n">
        <v>3.23989219486855</v>
      </c>
      <c r="D1197" s="38" t="n">
        <v>3.23032339034566</v>
      </c>
      <c r="E1197" s="38" t="n">
        <v>3.23702947160158</v>
      </c>
      <c r="F1197" s="38" t="n">
        <v>3.24795716181375</v>
      </c>
      <c r="G1197" s="38" t="n">
        <v>3.27062424678547</v>
      </c>
      <c r="H1197" s="38" t="n">
        <v>3.26810915795194</v>
      </c>
      <c r="I1197" s="38" t="n">
        <v>3.30653056578104</v>
      </c>
      <c r="J1197" s="38" t="n">
        <v>3.33099987329789</v>
      </c>
      <c r="K1197" s="38" t="n">
        <v>3.35394295181848</v>
      </c>
      <c r="L1197" s="38" t="n">
        <v>3.61748375187045</v>
      </c>
      <c r="M1197" s="38" t="n">
        <v>3.44000336855326</v>
      </c>
      <c r="N1197" s="38" t="n">
        <v>3.497698628139</v>
      </c>
      <c r="O1197" s="38" t="n">
        <v>3.57007185185186</v>
      </c>
    </row>
    <row r="1198" customFormat="false" ht="15" hidden="false" customHeight="false" outlineLevel="0" collapsed="false">
      <c r="A1198" s="30" t="n">
        <v>45506</v>
      </c>
      <c r="B1198" s="38" t="n">
        <v>3.19690352611007</v>
      </c>
      <c r="C1198" s="38" t="n">
        <v>3.19271367162023</v>
      </c>
      <c r="D1198" s="38" t="n">
        <v>3.19459402583886</v>
      </c>
      <c r="E1198" s="38" t="n">
        <v>3.19460965229477</v>
      </c>
      <c r="F1198" s="38" t="n">
        <v>3.19362197068519</v>
      </c>
      <c r="G1198" s="38" t="n">
        <v>3.21521418071774</v>
      </c>
      <c r="H1198" s="38" t="n">
        <v>3.23033263540701</v>
      </c>
      <c r="I1198" s="38" t="n">
        <v>3.26012600133318</v>
      </c>
      <c r="J1198" s="38" t="n">
        <v>3.28841976588928</v>
      </c>
      <c r="K1198" s="38" t="n">
        <v>3.29569265714729</v>
      </c>
      <c r="L1198" s="38" t="n">
        <v>3.56592790168733</v>
      </c>
      <c r="M1198" s="38" t="n">
        <v>3.40655963472447</v>
      </c>
      <c r="N1198" s="38" t="n">
        <v>3.44825227695333</v>
      </c>
      <c r="O1198" s="38" t="n">
        <v>3.51449484830756</v>
      </c>
    </row>
    <row r="1199" customFormat="false" ht="15" hidden="false" customHeight="false" outlineLevel="0" collapsed="false">
      <c r="A1199" s="30" t="n">
        <v>45509</v>
      </c>
      <c r="B1199" s="38" t="n">
        <v>3.14768581511665</v>
      </c>
      <c r="C1199" s="38" t="n">
        <v>3.14664080714794</v>
      </c>
      <c r="D1199" s="38" t="n">
        <v>3.1422438297286</v>
      </c>
      <c r="E1199" s="38" t="n">
        <v>3.15930640547888</v>
      </c>
      <c r="F1199" s="38" t="n">
        <v>3.14677522729145</v>
      </c>
      <c r="G1199" s="38" t="n">
        <v>3.17396553484696</v>
      </c>
      <c r="H1199" s="38" t="n">
        <v>3.18862155894765</v>
      </c>
      <c r="I1199" s="38" t="n">
        <v>3.21693363508625</v>
      </c>
      <c r="J1199" s="38" t="n">
        <v>3.25655186468262</v>
      </c>
      <c r="K1199" s="38" t="n">
        <v>3.27391715675462</v>
      </c>
      <c r="L1199" s="38" t="n">
        <v>3.53474823764186</v>
      </c>
      <c r="M1199" s="38" t="n">
        <v>3.34671342813663</v>
      </c>
      <c r="N1199" s="38" t="n">
        <v>3.41089231452548</v>
      </c>
      <c r="O1199" s="38" t="n">
        <v>3.47083934551916</v>
      </c>
    </row>
    <row r="1200" customFormat="false" ht="15" hidden="false" customHeight="false" outlineLevel="0" collapsed="false">
      <c r="A1200" s="30" t="n">
        <v>45510</v>
      </c>
      <c r="B1200" s="38" t="n">
        <v>3.10105988465274</v>
      </c>
      <c r="C1200" s="38" t="n">
        <v>3.11044729946059</v>
      </c>
      <c r="D1200" s="38" t="n">
        <v>3.11999258708778</v>
      </c>
      <c r="E1200" s="38" t="n">
        <v>3.11449832299324</v>
      </c>
      <c r="F1200" s="38" t="n">
        <v>3.12391071165947</v>
      </c>
      <c r="G1200" s="38" t="n">
        <v>3.13965510581106</v>
      </c>
      <c r="H1200" s="38" t="n">
        <v>3.1441075296934</v>
      </c>
      <c r="I1200" s="38" t="n">
        <v>3.18073791926406</v>
      </c>
      <c r="J1200" s="38" t="n">
        <v>3.20075224632479</v>
      </c>
      <c r="K1200" s="38" t="n">
        <v>3.23217311908546</v>
      </c>
      <c r="L1200" s="38" t="n">
        <v>3.49270613543483</v>
      </c>
      <c r="M1200" s="38" t="n">
        <v>3.32191931449348</v>
      </c>
      <c r="N1200" s="38" t="n">
        <v>3.36154901559298</v>
      </c>
      <c r="O1200" s="38" t="n">
        <v>3.43422229472837</v>
      </c>
    </row>
    <row r="1201" customFormat="false" ht="15" hidden="false" customHeight="false" outlineLevel="0" collapsed="false">
      <c r="A1201" s="30" t="n">
        <v>45511</v>
      </c>
      <c r="B1201" s="38" t="n">
        <v>3.08478312650294</v>
      </c>
      <c r="C1201" s="38" t="n">
        <v>3.09368341160795</v>
      </c>
      <c r="D1201" s="38" t="n">
        <v>3.10050167792969</v>
      </c>
      <c r="E1201" s="38" t="n">
        <v>3.10546673165372</v>
      </c>
      <c r="F1201" s="38" t="n">
        <v>3.09763189654608</v>
      </c>
      <c r="G1201" s="38" t="n">
        <v>3.12197794592615</v>
      </c>
      <c r="H1201" s="38" t="n">
        <v>3.13147790981314</v>
      </c>
      <c r="I1201" s="38" t="n">
        <v>3.17093424563393</v>
      </c>
      <c r="J1201" s="38" t="n">
        <v>3.19076693774985</v>
      </c>
      <c r="K1201" s="38" t="n">
        <v>3.21203616206961</v>
      </c>
      <c r="L1201" s="38" t="n">
        <v>3.48303268823498</v>
      </c>
      <c r="M1201" s="38" t="n">
        <v>3.31666993714786</v>
      </c>
      <c r="N1201" s="38" t="n">
        <v>3.34873988195114</v>
      </c>
      <c r="O1201" s="38" t="n">
        <v>3.42568725828774</v>
      </c>
    </row>
    <row r="1202" customFormat="false" ht="15" hidden="false" customHeight="false" outlineLevel="0" collapsed="false">
      <c r="A1202" s="30" t="n">
        <v>45512</v>
      </c>
      <c r="B1202" s="38" t="n">
        <v>3.08216163731042</v>
      </c>
      <c r="C1202" s="38" t="n">
        <v>3.08353086709591</v>
      </c>
      <c r="D1202" s="38" t="n">
        <v>3.08442666056808</v>
      </c>
      <c r="E1202" s="38" t="n">
        <v>3.08197181226674</v>
      </c>
      <c r="F1202" s="38" t="n">
        <v>3.09364357488975</v>
      </c>
      <c r="G1202" s="38" t="n">
        <v>3.10664451861427</v>
      </c>
      <c r="H1202" s="38" t="n">
        <v>3.13535338150517</v>
      </c>
      <c r="I1202" s="38" t="n">
        <v>3.17028219604148</v>
      </c>
      <c r="J1202" s="38" t="n">
        <v>3.18071719008105</v>
      </c>
      <c r="K1202" s="38" t="n">
        <v>3.1924415268815</v>
      </c>
      <c r="L1202" s="38" t="n">
        <v>3.48267950947722</v>
      </c>
      <c r="M1202" s="38" t="n">
        <v>3.28685375720835</v>
      </c>
      <c r="N1202" s="38" t="n">
        <v>3.33827027515995</v>
      </c>
      <c r="O1202" s="38" t="n">
        <v>3.40777310113276</v>
      </c>
    </row>
    <row r="1203" customFormat="false" ht="15" hidden="false" customHeight="false" outlineLevel="0" collapsed="false">
      <c r="A1203" s="30" t="n">
        <v>45513</v>
      </c>
      <c r="B1203" s="38" t="n">
        <v>3.07778004141647</v>
      </c>
      <c r="C1203" s="38" t="n">
        <v>3.08213979909013</v>
      </c>
      <c r="D1203" s="38" t="n">
        <v>3.08031425178627</v>
      </c>
      <c r="E1203" s="38" t="n">
        <v>3.08777088366213</v>
      </c>
      <c r="F1203" s="38" t="n">
        <v>3.10299450856875</v>
      </c>
      <c r="G1203" s="38" t="n">
        <v>3.11109371048481</v>
      </c>
      <c r="H1203" s="38" t="n">
        <v>3.12473925864069</v>
      </c>
      <c r="I1203" s="38" t="n">
        <v>3.14147335873353</v>
      </c>
      <c r="J1203" s="38" t="n">
        <v>3.18437112067446</v>
      </c>
      <c r="K1203" s="38" t="n">
        <v>3.19393396687382</v>
      </c>
      <c r="L1203" s="38" t="n">
        <v>3.48391727355128</v>
      </c>
      <c r="M1203" s="38" t="n">
        <v>3.28772132260264</v>
      </c>
      <c r="N1203" s="38" t="n">
        <v>3.33015599262965</v>
      </c>
      <c r="O1203" s="38" t="n">
        <v>3.39075314436347</v>
      </c>
    </row>
    <row r="1204" customFormat="false" ht="15" hidden="false" customHeight="false" outlineLevel="0" collapsed="false">
      <c r="A1204" s="30" t="n">
        <v>45516</v>
      </c>
      <c r="B1204" s="38" t="n">
        <v>3.09088032809281</v>
      </c>
      <c r="C1204" s="38" t="n">
        <v>3.08616540639558</v>
      </c>
      <c r="D1204" s="38" t="n">
        <v>3.09048595188202</v>
      </c>
      <c r="E1204" s="38" t="n">
        <v>3.10004248186485</v>
      </c>
      <c r="F1204" s="38" t="n">
        <v>3.09541186048978</v>
      </c>
      <c r="G1204" s="38" t="n">
        <v>3.11674874600233</v>
      </c>
      <c r="H1204" s="38" t="n">
        <v>3.11859958948304</v>
      </c>
      <c r="I1204" s="38" t="n">
        <v>3.15719493933349</v>
      </c>
      <c r="J1204" s="38" t="n">
        <v>3.17320498159733</v>
      </c>
      <c r="K1204" s="38" t="n">
        <v>3.19370416288659</v>
      </c>
      <c r="L1204" s="38" t="n">
        <v>3.48123749540238</v>
      </c>
      <c r="M1204" s="38" t="n">
        <v>3.28030908514859</v>
      </c>
      <c r="N1204" s="38" t="n">
        <v>3.33825661901416</v>
      </c>
      <c r="O1204" s="38" t="n">
        <v>3.40379994416851</v>
      </c>
    </row>
    <row r="1205" customFormat="false" ht="15" hidden="false" customHeight="false" outlineLevel="0" collapsed="false">
      <c r="A1205" s="30" t="n">
        <v>45517</v>
      </c>
      <c r="B1205" s="38" t="n">
        <v>3.02315313736744</v>
      </c>
      <c r="C1205" s="38" t="n">
        <v>3.03591303545328</v>
      </c>
      <c r="D1205" s="38" t="n">
        <v>3.04062679593982</v>
      </c>
      <c r="E1205" s="38" t="n">
        <v>3.05171239476497</v>
      </c>
      <c r="F1205" s="38" t="n">
        <v>3.05334648945901</v>
      </c>
      <c r="G1205" s="38" t="n">
        <v>3.07521336867386</v>
      </c>
      <c r="H1205" s="38" t="n">
        <v>3.08280672079858</v>
      </c>
      <c r="I1205" s="38" t="n">
        <v>3.10859175585238</v>
      </c>
      <c r="J1205" s="38" t="n">
        <v>3.13666708479467</v>
      </c>
      <c r="K1205" s="38" t="n">
        <v>3.15551313909217</v>
      </c>
      <c r="L1205" s="38" t="n">
        <v>3.45089740413592</v>
      </c>
      <c r="M1205" s="38" t="n">
        <v>3.25456347617031</v>
      </c>
      <c r="N1205" s="38" t="n">
        <v>3.3024308727531</v>
      </c>
      <c r="O1205" s="38" t="n">
        <v>3.38031233554158</v>
      </c>
    </row>
    <row r="1206" customFormat="false" ht="15" hidden="false" customHeight="false" outlineLevel="0" collapsed="false">
      <c r="A1206" s="30" t="n">
        <v>45518</v>
      </c>
      <c r="B1206" s="38" t="n">
        <v>3.0406588029993</v>
      </c>
      <c r="C1206" s="38" t="n">
        <v>3.03544600091254</v>
      </c>
      <c r="D1206" s="38" t="n">
        <v>3.04743900551864</v>
      </c>
      <c r="E1206" s="38" t="n">
        <v>3.0399773568396</v>
      </c>
      <c r="F1206" s="38" t="n">
        <v>3.06114189374096</v>
      </c>
      <c r="G1206" s="38" t="n">
        <v>3.0726257594433</v>
      </c>
      <c r="H1206" s="38" t="n">
        <v>3.09245586986698</v>
      </c>
      <c r="I1206" s="38" t="n">
        <v>3.10838407515379</v>
      </c>
      <c r="J1206" s="38" t="n">
        <v>3.14715161873307</v>
      </c>
      <c r="K1206" s="38" t="n">
        <v>3.16670723770134</v>
      </c>
      <c r="L1206" s="38" t="n">
        <v>3.45438555309643</v>
      </c>
      <c r="M1206" s="38" t="n">
        <v>3.25644831861209</v>
      </c>
      <c r="N1206" s="38" t="n">
        <v>3.30487369235501</v>
      </c>
      <c r="O1206" s="38" t="n">
        <v>3.37824051925639</v>
      </c>
    </row>
    <row r="1207" customFormat="false" ht="15" hidden="false" customHeight="false" outlineLevel="0" collapsed="false">
      <c r="A1207" s="30" t="n">
        <v>45519</v>
      </c>
      <c r="B1207" s="38" t="n">
        <v>2.96750350498186</v>
      </c>
      <c r="C1207" s="38" t="n">
        <v>2.96808801169546</v>
      </c>
      <c r="D1207" s="38" t="n">
        <v>2.98927144545365</v>
      </c>
      <c r="E1207" s="38" t="n">
        <v>2.97461923936913</v>
      </c>
      <c r="F1207" s="38" t="n">
        <v>2.98961331330429</v>
      </c>
      <c r="G1207" s="38" t="n">
        <v>3.00638224867977</v>
      </c>
      <c r="H1207" s="38" t="n">
        <v>3.01922282745969</v>
      </c>
      <c r="I1207" s="38" t="n">
        <v>3.0524209423569</v>
      </c>
      <c r="J1207" s="38" t="n">
        <v>3.08094969818838</v>
      </c>
      <c r="K1207" s="38" t="n">
        <v>3.09357981503471</v>
      </c>
      <c r="L1207" s="38" t="n">
        <v>3.39548559473419</v>
      </c>
      <c r="M1207" s="38" t="n">
        <v>3.19366828229626</v>
      </c>
      <c r="N1207" s="38" t="n">
        <v>3.25696601064442</v>
      </c>
      <c r="O1207" s="38" t="n">
        <v>3.33802371693003</v>
      </c>
    </row>
    <row r="1208" customFormat="false" ht="15" hidden="false" customHeight="false" outlineLevel="0" collapsed="false">
      <c r="A1208" s="30" t="n">
        <v>45520</v>
      </c>
      <c r="B1208" s="38" t="n">
        <v>2.96220086664345</v>
      </c>
      <c r="C1208" s="38" t="n">
        <v>2.96072468813825</v>
      </c>
      <c r="D1208" s="38" t="n">
        <v>2.98032504448257</v>
      </c>
      <c r="E1208" s="38" t="n">
        <v>2.98719173857263</v>
      </c>
      <c r="F1208" s="38" t="n">
        <v>2.99749905451859</v>
      </c>
      <c r="G1208" s="38" t="n">
        <v>3.00491086690532</v>
      </c>
      <c r="H1208" s="38" t="n">
        <v>3.02185159932519</v>
      </c>
      <c r="I1208" s="38" t="n">
        <v>3.05519041643005</v>
      </c>
      <c r="J1208" s="38" t="n">
        <v>3.07866734718635</v>
      </c>
      <c r="K1208" s="38" t="n">
        <v>3.09531883728154</v>
      </c>
      <c r="L1208" s="38" t="n">
        <v>3.38156759484864</v>
      </c>
      <c r="M1208" s="38" t="n">
        <v>3.18381347884941</v>
      </c>
      <c r="N1208" s="38" t="n">
        <v>3.23580388407431</v>
      </c>
      <c r="O1208" s="38" t="n">
        <v>3.30507569638086</v>
      </c>
    </row>
    <row r="1209" customFormat="false" ht="15" hidden="false" customHeight="false" outlineLevel="0" collapsed="false">
      <c r="A1209" s="30" t="n">
        <v>45523</v>
      </c>
      <c r="B1209" s="38" t="n">
        <v>2.90980641002895</v>
      </c>
      <c r="C1209" s="38" t="n">
        <v>2.92304167213776</v>
      </c>
      <c r="D1209" s="38" t="n">
        <v>2.91316188111361</v>
      </c>
      <c r="E1209" s="38" t="n">
        <v>2.92642178602136</v>
      </c>
      <c r="F1209" s="38" t="n">
        <v>2.92860133373815</v>
      </c>
      <c r="G1209" s="38" t="n">
        <v>2.93656346457198</v>
      </c>
      <c r="H1209" s="38" t="n">
        <v>2.94851745739736</v>
      </c>
      <c r="I1209" s="38" t="n">
        <v>2.97732039585355</v>
      </c>
      <c r="J1209" s="38" t="n">
        <v>3.01584953555423</v>
      </c>
      <c r="K1209" s="38" t="n">
        <v>3.03343193211476</v>
      </c>
      <c r="L1209" s="38" t="n">
        <v>3.33410036151003</v>
      </c>
      <c r="M1209" s="38" t="n">
        <v>3.12102996318912</v>
      </c>
      <c r="N1209" s="38" t="n">
        <v>3.18813543733798</v>
      </c>
      <c r="O1209" s="38" t="n">
        <v>3.26016816593438</v>
      </c>
    </row>
    <row r="1210" customFormat="false" ht="15" hidden="false" customHeight="false" outlineLevel="0" collapsed="false">
      <c r="A1210" s="30" t="n">
        <v>45524</v>
      </c>
      <c r="B1210" s="38" t="n">
        <v>2.95162092248968</v>
      </c>
      <c r="C1210" s="38" t="n">
        <v>2.95366612867691</v>
      </c>
      <c r="D1210" s="38" t="n">
        <v>2.9620184149408</v>
      </c>
      <c r="E1210" s="38" t="n">
        <v>2.97012962480522</v>
      </c>
      <c r="F1210" s="38" t="n">
        <v>2.97031815218282</v>
      </c>
      <c r="G1210" s="38" t="n">
        <v>2.97989551020064</v>
      </c>
      <c r="H1210" s="38" t="n">
        <v>2.9996735533756</v>
      </c>
      <c r="I1210" s="38" t="n">
        <v>3.0380552445573</v>
      </c>
      <c r="J1210" s="38" t="n">
        <v>3.05667839411748</v>
      </c>
      <c r="K1210" s="38" t="n">
        <v>3.0770064213884</v>
      </c>
      <c r="L1210" s="38" t="n">
        <v>3.38081477338331</v>
      </c>
      <c r="M1210" s="38" t="n">
        <v>3.16512759731887</v>
      </c>
      <c r="N1210" s="38" t="n">
        <v>3.21509361946727</v>
      </c>
      <c r="O1210" s="38" t="n">
        <v>3.28236345439724</v>
      </c>
    </row>
    <row r="1211" customFormat="false" ht="15" hidden="false" customHeight="false" outlineLevel="0" collapsed="false">
      <c r="A1211" s="30" t="n">
        <v>45525</v>
      </c>
      <c r="B1211" s="38" t="n">
        <v>2.93751719815034</v>
      </c>
      <c r="C1211" s="38" t="n">
        <v>2.93677641136605</v>
      </c>
      <c r="D1211" s="38" t="n">
        <v>2.9385246545015</v>
      </c>
      <c r="E1211" s="38" t="n">
        <v>2.94369145020074</v>
      </c>
      <c r="F1211" s="38" t="n">
        <v>2.948981621297</v>
      </c>
      <c r="G1211" s="38" t="n">
        <v>2.95738747599842</v>
      </c>
      <c r="H1211" s="38" t="n">
        <v>2.97295849407972</v>
      </c>
      <c r="I1211" s="38" t="n">
        <v>3.00417177224696</v>
      </c>
      <c r="J1211" s="38" t="n">
        <v>3.0470707588348</v>
      </c>
      <c r="K1211" s="38" t="n">
        <v>3.05859676822732</v>
      </c>
      <c r="L1211" s="38" t="n">
        <v>3.36422832663452</v>
      </c>
      <c r="M1211" s="38" t="n">
        <v>3.15656182882659</v>
      </c>
      <c r="N1211" s="38" t="n">
        <v>3.20732397012275</v>
      </c>
      <c r="O1211" s="38" t="n">
        <v>3.26504714055994</v>
      </c>
    </row>
    <row r="1212" customFormat="false" ht="15" hidden="false" customHeight="false" outlineLevel="0" collapsed="false">
      <c r="A1212" s="30" t="n">
        <v>45526</v>
      </c>
      <c r="B1212" s="38" t="n">
        <v>2.91789006714938</v>
      </c>
      <c r="C1212" s="38" t="n">
        <v>2.92279138498194</v>
      </c>
      <c r="D1212" s="38" t="n">
        <v>2.93069152324668</v>
      </c>
      <c r="E1212" s="38" t="n">
        <v>2.92967119436851</v>
      </c>
      <c r="F1212" s="38" t="n">
        <v>2.93559050270776</v>
      </c>
      <c r="G1212" s="38" t="n">
        <v>2.94871136498305</v>
      </c>
      <c r="H1212" s="38" t="n">
        <v>2.97132844710727</v>
      </c>
      <c r="I1212" s="38" t="n">
        <v>2.98975877854561</v>
      </c>
      <c r="J1212" s="38" t="n">
        <v>3.0220546303791</v>
      </c>
      <c r="K1212" s="38" t="n">
        <v>3.03518554774238</v>
      </c>
      <c r="L1212" s="38" t="n">
        <v>3.35836207136283</v>
      </c>
      <c r="M1212" s="38" t="n">
        <v>3.15147107626993</v>
      </c>
      <c r="N1212" s="38" t="n">
        <v>3.20808535982541</v>
      </c>
      <c r="O1212" s="38" t="n">
        <v>3.28403495293124</v>
      </c>
    </row>
    <row r="1213" customFormat="false" ht="15" hidden="false" customHeight="false" outlineLevel="0" collapsed="false">
      <c r="A1213" s="30" t="n">
        <v>45527</v>
      </c>
      <c r="B1213" s="38" t="n">
        <v>2.8782314950085</v>
      </c>
      <c r="C1213" s="38" t="n">
        <v>2.88328011863826</v>
      </c>
      <c r="D1213" s="38" t="n">
        <v>2.87888065082168</v>
      </c>
      <c r="E1213" s="38" t="n">
        <v>2.88479850929509</v>
      </c>
      <c r="F1213" s="38" t="n">
        <v>2.885756695121</v>
      </c>
      <c r="G1213" s="38" t="n">
        <v>2.90756144508467</v>
      </c>
      <c r="H1213" s="38" t="n">
        <v>2.91022102021725</v>
      </c>
      <c r="I1213" s="38" t="n">
        <v>2.96163110416885</v>
      </c>
      <c r="J1213" s="38" t="n">
        <v>2.98397844210764</v>
      </c>
      <c r="K1213" s="38" t="n">
        <v>2.99165229107378</v>
      </c>
      <c r="L1213" s="38" t="n">
        <v>3.31614302626265</v>
      </c>
      <c r="M1213" s="38" t="n">
        <v>3.10519834755981</v>
      </c>
      <c r="N1213" s="38" t="n">
        <v>3.15748001313214</v>
      </c>
      <c r="O1213" s="38" t="n">
        <v>3.24305751375784</v>
      </c>
    </row>
    <row r="1214" customFormat="false" ht="15" hidden="false" customHeight="false" outlineLevel="0" collapsed="false">
      <c r="A1214" s="30" t="n">
        <v>45530</v>
      </c>
      <c r="B1214" s="38" t="n">
        <v>2.90577257271842</v>
      </c>
      <c r="C1214" s="38" t="n">
        <v>2.92075808743424</v>
      </c>
      <c r="D1214" s="38" t="n">
        <v>2.91581314968719</v>
      </c>
      <c r="E1214" s="38" t="n">
        <v>2.93430041981112</v>
      </c>
      <c r="F1214" s="38" t="n">
        <v>2.92858778386458</v>
      </c>
      <c r="G1214" s="38" t="n">
        <v>2.93226287024084</v>
      </c>
      <c r="H1214" s="38" t="n">
        <v>2.96652196540466</v>
      </c>
      <c r="I1214" s="38" t="n">
        <v>2.9942353171952</v>
      </c>
      <c r="J1214" s="38" t="n">
        <v>3.016367840958</v>
      </c>
      <c r="K1214" s="38" t="n">
        <v>3.03982748558487</v>
      </c>
      <c r="L1214" s="38" t="n">
        <v>3.35484861599315</v>
      </c>
      <c r="M1214" s="38" t="n">
        <v>3.12993288688605</v>
      </c>
      <c r="N1214" s="38" t="n">
        <v>3.19800854925003</v>
      </c>
      <c r="O1214" s="38" t="n">
        <v>3.2876619277357</v>
      </c>
    </row>
    <row r="1215" customFormat="false" ht="15" hidden="false" customHeight="false" outlineLevel="0" collapsed="false">
      <c r="A1215" s="30" t="n">
        <v>45531</v>
      </c>
      <c r="B1215" s="38" t="n">
        <v>2.92888933625148</v>
      </c>
      <c r="C1215" s="38" t="n">
        <v>2.94040010238393</v>
      </c>
      <c r="D1215" s="38" t="n">
        <v>2.94216804228159</v>
      </c>
      <c r="E1215" s="38" t="n">
        <v>2.93831992820434</v>
      </c>
      <c r="F1215" s="38" t="n">
        <v>2.95041548831599</v>
      </c>
      <c r="G1215" s="38" t="n">
        <v>2.96758695710873</v>
      </c>
      <c r="H1215" s="38" t="n">
        <v>2.97136897411137</v>
      </c>
      <c r="I1215" s="38" t="n">
        <v>3.0034966758419</v>
      </c>
      <c r="J1215" s="38" t="n">
        <v>3.0313894251768</v>
      </c>
      <c r="K1215" s="38" t="n">
        <v>3.03729267068463</v>
      </c>
      <c r="L1215" s="38" t="n">
        <v>3.38066894745791</v>
      </c>
      <c r="M1215" s="38" t="n">
        <v>3.15676147969601</v>
      </c>
      <c r="N1215" s="38" t="n">
        <v>3.20803289289958</v>
      </c>
      <c r="O1215" s="38" t="n">
        <v>3.28680020741648</v>
      </c>
    </row>
    <row r="1216" customFormat="false" ht="15" hidden="false" customHeight="false" outlineLevel="0" collapsed="false">
      <c r="A1216" s="30" t="n">
        <v>45532</v>
      </c>
      <c r="B1216" s="38" t="n">
        <v>2.97381092093784</v>
      </c>
      <c r="C1216" s="38" t="n">
        <v>2.96573871366412</v>
      </c>
      <c r="D1216" s="38" t="n">
        <v>2.99181423350517</v>
      </c>
      <c r="E1216" s="38" t="n">
        <v>2.9836093410947</v>
      </c>
      <c r="F1216" s="38" t="n">
        <v>2.98725594835636</v>
      </c>
      <c r="G1216" s="38" t="n">
        <v>3.01434342691421</v>
      </c>
      <c r="H1216" s="38" t="n">
        <v>3.02555937498521</v>
      </c>
      <c r="I1216" s="38" t="n">
        <v>3.05452459506285</v>
      </c>
      <c r="J1216" s="38" t="n">
        <v>3.08352641922927</v>
      </c>
      <c r="K1216" s="38" t="n">
        <v>3.09344175927501</v>
      </c>
      <c r="L1216" s="38" t="n">
        <v>3.43143309206672</v>
      </c>
      <c r="M1216" s="38" t="n">
        <v>3.21038467847833</v>
      </c>
      <c r="N1216" s="38" t="n">
        <v>3.25433219854733</v>
      </c>
      <c r="O1216" s="38" t="n">
        <v>3.33132360322865</v>
      </c>
    </row>
    <row r="1217" customFormat="false" ht="15" hidden="false" customHeight="false" outlineLevel="0" collapsed="false">
      <c r="A1217" s="30" t="n">
        <v>45533</v>
      </c>
      <c r="B1217" s="38" t="n">
        <v>2.99721007973795</v>
      </c>
      <c r="C1217" s="38" t="n">
        <v>3.00092374196467</v>
      </c>
      <c r="D1217" s="38" t="n">
        <v>3.00822615923731</v>
      </c>
      <c r="E1217" s="38" t="n">
        <v>2.99996130683431</v>
      </c>
      <c r="F1217" s="38" t="n">
        <v>2.99796215921592</v>
      </c>
      <c r="G1217" s="38" t="n">
        <v>3.03364157439046</v>
      </c>
      <c r="H1217" s="38" t="n">
        <v>3.03473696931987</v>
      </c>
      <c r="I1217" s="38" t="n">
        <v>3.06969744118195</v>
      </c>
      <c r="J1217" s="38" t="n">
        <v>3.0852579676542</v>
      </c>
      <c r="K1217" s="38" t="n">
        <v>3.12498228252279</v>
      </c>
      <c r="L1217" s="38" t="n">
        <v>3.45251133981335</v>
      </c>
      <c r="M1217" s="38" t="n">
        <v>3.21668690699449</v>
      </c>
      <c r="N1217" s="38" t="n">
        <v>3.26822709598908</v>
      </c>
      <c r="O1217" s="38" t="n">
        <v>3.32756786397217</v>
      </c>
    </row>
    <row r="1218" customFormat="false" ht="15" hidden="false" customHeight="false" outlineLevel="0" collapsed="false">
      <c r="A1218" s="30" t="n">
        <v>45534</v>
      </c>
      <c r="B1218" s="38" t="n">
        <v>2.96541180975201</v>
      </c>
      <c r="C1218" s="38" t="n">
        <v>2.97214358486775</v>
      </c>
      <c r="D1218" s="38" t="n">
        <v>2.97434222199081</v>
      </c>
      <c r="E1218" s="38" t="n">
        <v>2.98104669452351</v>
      </c>
      <c r="F1218" s="38" t="n">
        <v>2.98911633017131</v>
      </c>
      <c r="G1218" s="38" t="n">
        <v>3.00832638812767</v>
      </c>
      <c r="H1218" s="38" t="n">
        <v>3.00632349935729</v>
      </c>
      <c r="I1218" s="38" t="n">
        <v>3.04668307504786</v>
      </c>
      <c r="J1218" s="38" t="n">
        <v>3.07544301943075</v>
      </c>
      <c r="K1218" s="38" t="n">
        <v>3.08558178203532</v>
      </c>
      <c r="L1218" s="38" t="n">
        <v>3.42310417725055</v>
      </c>
      <c r="M1218" s="38" t="n">
        <v>3.18646703499902</v>
      </c>
      <c r="N1218" s="38" t="n">
        <v>3.23301004074838</v>
      </c>
      <c r="O1218" s="38" t="n">
        <v>3.30754721053935</v>
      </c>
    </row>
    <row r="1219" customFormat="false" ht="15" hidden="false" customHeight="false" outlineLevel="0" collapsed="false">
      <c r="A1219" s="30" t="n">
        <v>45537</v>
      </c>
      <c r="B1219" s="38" t="n">
        <v>2.94804005694238</v>
      </c>
      <c r="C1219" s="38" t="n">
        <v>2.94912812227091</v>
      </c>
      <c r="D1219" s="38" t="n">
        <v>2.94793945433239</v>
      </c>
      <c r="E1219" s="38" t="n">
        <v>2.96029551019108</v>
      </c>
      <c r="F1219" s="38" t="n">
        <v>2.96436994613778</v>
      </c>
      <c r="G1219" s="38" t="n">
        <v>2.97244334796303</v>
      </c>
      <c r="H1219" s="38" t="n">
        <v>2.99479154880328</v>
      </c>
      <c r="I1219" s="38" t="n">
        <v>3.03038561852158</v>
      </c>
      <c r="J1219" s="38" t="n">
        <v>3.04320524931046</v>
      </c>
      <c r="K1219" s="38" t="n">
        <v>3.06270503438721</v>
      </c>
      <c r="L1219" s="38" t="n">
        <v>3.39891441597681</v>
      </c>
      <c r="M1219" s="38" t="n">
        <v>3.14923484111625</v>
      </c>
      <c r="N1219" s="38" t="n">
        <v>3.22040401116549</v>
      </c>
      <c r="O1219" s="38" t="n">
        <v>3.27597988301206</v>
      </c>
    </row>
    <row r="1220" customFormat="false" ht="15" hidden="false" customHeight="false" outlineLevel="0" collapsed="false">
      <c r="A1220" s="30" t="n">
        <v>45538</v>
      </c>
      <c r="B1220" s="38" t="n">
        <v>2.92547326895085</v>
      </c>
      <c r="C1220" s="38" t="n">
        <v>2.92742895596955</v>
      </c>
      <c r="D1220" s="38" t="n">
        <v>2.93588260502136</v>
      </c>
      <c r="E1220" s="38" t="n">
        <v>2.93792015789628</v>
      </c>
      <c r="F1220" s="38" t="n">
        <v>2.95573668104663</v>
      </c>
      <c r="G1220" s="38" t="n">
        <v>2.95443524839286</v>
      </c>
      <c r="H1220" s="38" t="n">
        <v>2.96578141908634</v>
      </c>
      <c r="I1220" s="38" t="n">
        <v>3.01034216813522</v>
      </c>
      <c r="J1220" s="38" t="n">
        <v>3.03128959551868</v>
      </c>
      <c r="K1220" s="38" t="n">
        <v>3.05098877508518</v>
      </c>
      <c r="L1220" s="38" t="n">
        <v>3.39730169302858</v>
      </c>
      <c r="M1220" s="38" t="n">
        <v>3.14852439610562</v>
      </c>
      <c r="N1220" s="38" t="n">
        <v>3.19859947519555</v>
      </c>
      <c r="O1220" s="38" t="n">
        <v>3.26344925492344</v>
      </c>
    </row>
    <row r="1221" customFormat="false" ht="15" hidden="false" customHeight="false" outlineLevel="0" collapsed="false">
      <c r="A1221" s="30" t="n">
        <v>45539</v>
      </c>
      <c r="B1221" s="38" t="n">
        <v>2.90060401803115</v>
      </c>
      <c r="C1221" s="38" t="n">
        <v>2.90996369231496</v>
      </c>
      <c r="D1221" s="38" t="n">
        <v>2.91166699771972</v>
      </c>
      <c r="E1221" s="38" t="n">
        <v>2.92365560075878</v>
      </c>
      <c r="F1221" s="38" t="n">
        <v>2.91624638896502</v>
      </c>
      <c r="G1221" s="38" t="n">
        <v>2.93911599346996</v>
      </c>
      <c r="H1221" s="38" t="n">
        <v>2.95378727408936</v>
      </c>
      <c r="I1221" s="38" t="n">
        <v>2.98643779727799</v>
      </c>
      <c r="J1221" s="38" t="n">
        <v>3.0138102860395</v>
      </c>
      <c r="K1221" s="38" t="n">
        <v>3.0296981020842</v>
      </c>
      <c r="L1221" s="38" t="n">
        <v>3.37219125317187</v>
      </c>
      <c r="M1221" s="38" t="n">
        <v>3.13351959537193</v>
      </c>
      <c r="N1221" s="38" t="n">
        <v>3.1746503100483</v>
      </c>
      <c r="O1221" s="38" t="n">
        <v>3.25724174614919</v>
      </c>
    </row>
    <row r="1222" customFormat="false" ht="15" hidden="false" customHeight="false" outlineLevel="0" collapsed="false">
      <c r="A1222" s="30" t="n">
        <v>45540</v>
      </c>
      <c r="B1222" s="38" t="n">
        <v>2.93345455372266</v>
      </c>
      <c r="C1222" s="38" t="n">
        <v>2.93886590029327</v>
      </c>
      <c r="D1222" s="38" t="n">
        <v>2.94214322211559</v>
      </c>
      <c r="E1222" s="38" t="n">
        <v>2.9482354394714</v>
      </c>
      <c r="F1222" s="38" t="n">
        <v>2.94933437256922</v>
      </c>
      <c r="G1222" s="38" t="n">
        <v>2.96721298117686</v>
      </c>
      <c r="H1222" s="38" t="n">
        <v>2.98886988790188</v>
      </c>
      <c r="I1222" s="38" t="n">
        <v>3.01789214575997</v>
      </c>
      <c r="J1222" s="38" t="n">
        <v>3.0427351395913</v>
      </c>
      <c r="K1222" s="38" t="n">
        <v>3.04864790160606</v>
      </c>
      <c r="L1222" s="38" t="n">
        <v>3.39782398727283</v>
      </c>
      <c r="M1222" s="38" t="n">
        <v>3.15277387691126</v>
      </c>
      <c r="N1222" s="38" t="n">
        <v>3.20685929498591</v>
      </c>
      <c r="O1222" s="38" t="n">
        <v>3.2715974458514</v>
      </c>
    </row>
    <row r="1223" customFormat="false" ht="15" hidden="false" customHeight="false" outlineLevel="0" collapsed="false">
      <c r="A1223" s="30" t="n">
        <v>45541</v>
      </c>
      <c r="B1223" s="38" t="n">
        <v>2.94094579051363</v>
      </c>
      <c r="C1223" s="38" t="n">
        <v>2.95702931322935</v>
      </c>
      <c r="D1223" s="38" t="n">
        <v>2.95676667976389</v>
      </c>
      <c r="E1223" s="38" t="n">
        <v>2.96284484154187</v>
      </c>
      <c r="F1223" s="38" t="n">
        <v>2.9588175038128</v>
      </c>
      <c r="G1223" s="38" t="n">
        <v>2.97301360434382</v>
      </c>
      <c r="H1223" s="38" t="n">
        <v>2.99476262186747</v>
      </c>
      <c r="I1223" s="38" t="n">
        <v>3.01907821929317</v>
      </c>
      <c r="J1223" s="38" t="n">
        <v>3.04147840432048</v>
      </c>
      <c r="K1223" s="38" t="n">
        <v>3.05966569159935</v>
      </c>
      <c r="L1223" s="38" t="n">
        <v>3.41269221727838</v>
      </c>
      <c r="M1223" s="38" t="n">
        <v>3.1632506034009</v>
      </c>
      <c r="N1223" s="38" t="n">
        <v>3.19842751838239</v>
      </c>
      <c r="O1223" s="38" t="n">
        <v>3.2820893996147</v>
      </c>
    </row>
    <row r="1224" customFormat="false" ht="15" hidden="false" customHeight="false" outlineLevel="0" collapsed="false">
      <c r="A1224" s="30" t="n">
        <v>45544</v>
      </c>
      <c r="B1224" s="38" t="n">
        <v>2.9262628414706</v>
      </c>
      <c r="C1224" s="38" t="n">
        <v>2.9327563576106</v>
      </c>
      <c r="D1224" s="38" t="n">
        <v>2.93709219663123</v>
      </c>
      <c r="E1224" s="38" t="n">
        <v>2.94045717700297</v>
      </c>
      <c r="F1224" s="38" t="n">
        <v>2.94498326564556</v>
      </c>
      <c r="G1224" s="38" t="n">
        <v>2.95856396914866</v>
      </c>
      <c r="H1224" s="38" t="n">
        <v>2.97059602472835</v>
      </c>
      <c r="I1224" s="38" t="n">
        <v>3.0131191127036</v>
      </c>
      <c r="J1224" s="38" t="n">
        <v>3.02945030549613</v>
      </c>
      <c r="K1224" s="38" t="n">
        <v>3.04817520261065</v>
      </c>
      <c r="L1224" s="38" t="n">
        <v>3.39782993635122</v>
      </c>
      <c r="M1224" s="38" t="n">
        <v>3.1369564768439</v>
      </c>
      <c r="N1224" s="38" t="n">
        <v>3.183445826009</v>
      </c>
      <c r="O1224" s="38" t="n">
        <v>3.26066233794892</v>
      </c>
    </row>
    <row r="1225" customFormat="false" ht="15" hidden="false" customHeight="false" outlineLevel="0" collapsed="false">
      <c r="A1225" s="30" t="n">
        <v>45545</v>
      </c>
      <c r="B1225" s="38" t="n">
        <v>2.97849920125256</v>
      </c>
      <c r="C1225" s="38" t="n">
        <v>2.97294815986655</v>
      </c>
      <c r="D1225" s="38" t="n">
        <v>2.99060938532635</v>
      </c>
      <c r="E1225" s="38" t="n">
        <v>2.99227801035917</v>
      </c>
      <c r="F1225" s="38" t="n">
        <v>2.99520711314697</v>
      </c>
      <c r="G1225" s="38" t="n">
        <v>3.01821395330323</v>
      </c>
      <c r="H1225" s="38" t="n">
        <v>3.00864495654145</v>
      </c>
      <c r="I1225" s="38" t="n">
        <v>3.06424875011516</v>
      </c>
      <c r="J1225" s="38" t="n">
        <v>3.08385798166787</v>
      </c>
      <c r="K1225" s="38" t="n">
        <v>3.09209794180353</v>
      </c>
      <c r="L1225" s="38" t="n">
        <v>3.44481321354604</v>
      </c>
      <c r="M1225" s="38" t="n">
        <v>3.18104178904365</v>
      </c>
      <c r="N1225" s="38" t="n">
        <v>3.22351170491544</v>
      </c>
      <c r="O1225" s="38" t="n">
        <v>3.27812710320594</v>
      </c>
    </row>
    <row r="1226" customFormat="false" ht="15" hidden="false" customHeight="false" outlineLevel="0" collapsed="false">
      <c r="A1226" s="30" t="n">
        <v>45546</v>
      </c>
      <c r="B1226" s="38" t="n">
        <v>2.95766404103898</v>
      </c>
      <c r="C1226" s="38" t="n">
        <v>2.98347510352173</v>
      </c>
      <c r="D1226" s="38" t="n">
        <v>2.98039080377611</v>
      </c>
      <c r="E1226" s="38" t="n">
        <v>2.97931710197788</v>
      </c>
      <c r="F1226" s="38" t="n">
        <v>2.98423442297743</v>
      </c>
      <c r="G1226" s="38" t="n">
        <v>3.00104643032935</v>
      </c>
      <c r="H1226" s="38" t="n">
        <v>3.01418043096871</v>
      </c>
      <c r="I1226" s="38" t="n">
        <v>3.02729207141613</v>
      </c>
      <c r="J1226" s="38" t="n">
        <v>3.06075853416473</v>
      </c>
      <c r="K1226" s="38" t="n">
        <v>3.0787706416052</v>
      </c>
      <c r="L1226" s="38" t="n">
        <v>3.43670312546959</v>
      </c>
      <c r="M1226" s="38" t="n">
        <v>3.17019947372603</v>
      </c>
      <c r="N1226" s="38" t="n">
        <v>3.19843412835272</v>
      </c>
      <c r="O1226" s="38" t="n">
        <v>3.26434495167173</v>
      </c>
    </row>
    <row r="1227" customFormat="false" ht="15" hidden="false" customHeight="false" outlineLevel="0" collapsed="false">
      <c r="A1227" s="30" t="n">
        <v>45547</v>
      </c>
      <c r="B1227" s="38" t="n">
        <v>2.99197584431337</v>
      </c>
      <c r="C1227" s="38" t="n">
        <v>3.00039282366287</v>
      </c>
      <c r="D1227" s="38" t="n">
        <v>3.00828829239713</v>
      </c>
      <c r="E1227" s="38" t="n">
        <v>3.01677320085155</v>
      </c>
      <c r="F1227" s="38" t="n">
        <v>3.01002779687401</v>
      </c>
      <c r="G1227" s="38" t="n">
        <v>3.03072977413569</v>
      </c>
      <c r="H1227" s="38" t="n">
        <v>3.04228787403941</v>
      </c>
      <c r="I1227" s="38" t="n">
        <v>3.0709598879837</v>
      </c>
      <c r="J1227" s="38" t="n">
        <v>3.09024361452636</v>
      </c>
      <c r="K1227" s="38" t="n">
        <v>3.10627213985037</v>
      </c>
      <c r="L1227" s="38" t="n">
        <v>3.46065256835236</v>
      </c>
      <c r="M1227" s="38" t="n">
        <v>3.18366686755786</v>
      </c>
      <c r="N1227" s="38" t="n">
        <v>3.2346051259497</v>
      </c>
      <c r="O1227" s="38" t="n">
        <v>3.29349011339179</v>
      </c>
    </row>
    <row r="1228" customFormat="false" ht="15" hidden="false" customHeight="false" outlineLevel="0" collapsed="false">
      <c r="A1228" s="30" t="n">
        <v>45548</v>
      </c>
      <c r="B1228" s="38" t="n">
        <v>2.9743720670618</v>
      </c>
      <c r="C1228" s="38" t="n">
        <v>2.98427582187394</v>
      </c>
      <c r="D1228" s="38" t="n">
        <v>2.98293772256693</v>
      </c>
      <c r="E1228" s="38" t="n">
        <v>2.98237611057394</v>
      </c>
      <c r="F1228" s="38" t="n">
        <v>2.99105007947788</v>
      </c>
      <c r="G1228" s="38" t="n">
        <v>3.01167995566449</v>
      </c>
      <c r="H1228" s="38" t="n">
        <v>3.01299949527029</v>
      </c>
      <c r="I1228" s="38" t="n">
        <v>3.0503821340647</v>
      </c>
      <c r="J1228" s="38" t="n">
        <v>3.07176149644922</v>
      </c>
      <c r="K1228" s="38" t="n">
        <v>3.08608332027707</v>
      </c>
      <c r="L1228" s="38" t="n">
        <v>3.45169431068362</v>
      </c>
      <c r="M1228" s="38" t="n">
        <v>3.16476765746604</v>
      </c>
      <c r="N1228" s="38" t="n">
        <v>3.21810323436866</v>
      </c>
      <c r="O1228" s="38" t="n">
        <v>3.27206944523859</v>
      </c>
    </row>
    <row r="1229" customFormat="false" ht="15" hidden="false" customHeight="false" outlineLevel="0" collapsed="false">
      <c r="A1229" s="30" t="n">
        <v>45551</v>
      </c>
      <c r="B1229" s="38" t="n">
        <v>2.98636488276733</v>
      </c>
      <c r="C1229" s="38" t="n">
        <v>2.98283755496297</v>
      </c>
      <c r="D1229" s="38" t="n">
        <v>2.98385552355101</v>
      </c>
      <c r="E1229" s="38" t="n">
        <v>2.99800745204857</v>
      </c>
      <c r="F1229" s="38" t="n">
        <v>2.98970468892776</v>
      </c>
      <c r="G1229" s="38" t="n">
        <v>3.00570147911828</v>
      </c>
      <c r="H1229" s="38" t="n">
        <v>3.01177812806525</v>
      </c>
      <c r="I1229" s="38" t="n">
        <v>3.06112362894467</v>
      </c>
      <c r="J1229" s="38" t="n">
        <v>3.08797274153503</v>
      </c>
      <c r="K1229" s="38" t="n">
        <v>3.08572503815967</v>
      </c>
      <c r="L1229" s="38" t="n">
        <v>3.45882592442916</v>
      </c>
      <c r="M1229" s="38" t="n">
        <v>3.18280175665113</v>
      </c>
      <c r="N1229" s="38" t="n">
        <v>3.22459201666002</v>
      </c>
      <c r="O1229" s="38" t="n">
        <v>3.29295280147332</v>
      </c>
    </row>
    <row r="1230" customFormat="false" ht="15" hidden="false" customHeight="false" outlineLevel="0" collapsed="false">
      <c r="A1230" s="30" t="n">
        <v>45552</v>
      </c>
      <c r="B1230" s="38" t="n">
        <v>2.96973620000901</v>
      </c>
      <c r="C1230" s="38" t="n">
        <v>2.97634590394522</v>
      </c>
      <c r="D1230" s="38" t="n">
        <v>2.97203143809297</v>
      </c>
      <c r="E1230" s="38" t="n">
        <v>2.98271050327725</v>
      </c>
      <c r="F1230" s="38" t="n">
        <v>2.97970896284878</v>
      </c>
      <c r="G1230" s="38" t="n">
        <v>2.99822476445028</v>
      </c>
      <c r="H1230" s="38" t="n">
        <v>3.00283985207658</v>
      </c>
      <c r="I1230" s="38" t="n">
        <v>3.04134145911078</v>
      </c>
      <c r="J1230" s="38" t="n">
        <v>3.06379690822959</v>
      </c>
      <c r="K1230" s="38" t="n">
        <v>3.09192170693651</v>
      </c>
      <c r="L1230" s="38" t="n">
        <v>3.45730546663452</v>
      </c>
      <c r="M1230" s="38" t="n">
        <v>3.17358478938046</v>
      </c>
      <c r="N1230" s="38" t="n">
        <v>3.21800044382992</v>
      </c>
      <c r="O1230" s="38" t="n">
        <v>3.27079198079138</v>
      </c>
    </row>
    <row r="1231" customFormat="false" ht="15" hidden="false" customHeight="false" outlineLevel="0" collapsed="false">
      <c r="A1231" s="30" t="n">
        <v>45553</v>
      </c>
      <c r="B1231" s="38" t="n">
        <v>2.97594757413382</v>
      </c>
      <c r="C1231" s="38" t="n">
        <v>2.98950300643129</v>
      </c>
      <c r="D1231" s="38" t="n">
        <v>2.99701447636258</v>
      </c>
      <c r="E1231" s="38" t="n">
        <v>2.99772252529537</v>
      </c>
      <c r="F1231" s="38" t="n">
        <v>2.99884044247847</v>
      </c>
      <c r="G1231" s="38" t="n">
        <v>3.01700696848687</v>
      </c>
      <c r="H1231" s="38" t="n">
        <v>3.02918243579315</v>
      </c>
      <c r="I1231" s="38" t="n">
        <v>3.06670940481356</v>
      </c>
      <c r="J1231" s="38" t="n">
        <v>3.09020150607807</v>
      </c>
      <c r="K1231" s="38" t="n">
        <v>3.10191548751094</v>
      </c>
      <c r="L1231" s="38" t="n">
        <v>3.48102095783237</v>
      </c>
      <c r="M1231" s="38" t="n">
        <v>3.1957055512933</v>
      </c>
      <c r="N1231" s="38" t="n">
        <v>3.24337162332763</v>
      </c>
      <c r="O1231" s="38" t="n">
        <v>3.31808587428109</v>
      </c>
    </row>
    <row r="1232" customFormat="false" ht="15" hidden="false" customHeight="false" outlineLevel="0" collapsed="false">
      <c r="A1232" s="30" t="n">
        <v>45554</v>
      </c>
      <c r="B1232" s="38" t="n">
        <v>2.91849784514497</v>
      </c>
      <c r="C1232" s="38" t="n">
        <v>2.92924260283954</v>
      </c>
      <c r="D1232" s="38" t="n">
        <v>2.91928787093217</v>
      </c>
      <c r="E1232" s="38" t="n">
        <v>2.92630077237447</v>
      </c>
      <c r="F1232" s="38" t="n">
        <v>2.92232527049871</v>
      </c>
      <c r="G1232" s="38" t="n">
        <v>2.95085654283691</v>
      </c>
      <c r="H1232" s="38" t="n">
        <v>2.96690803067787</v>
      </c>
      <c r="I1232" s="38" t="n">
        <v>2.9796781739042</v>
      </c>
      <c r="J1232" s="38" t="n">
        <v>3.02101185573836</v>
      </c>
      <c r="K1232" s="38" t="n">
        <v>3.04387274069596</v>
      </c>
      <c r="L1232" s="38" t="n">
        <v>3.42658685364377</v>
      </c>
      <c r="M1232" s="38" t="n">
        <v>3.12826822369399</v>
      </c>
      <c r="N1232" s="38" t="n">
        <v>3.19113652035988</v>
      </c>
      <c r="O1232" s="38" t="n">
        <v>3.25939977719162</v>
      </c>
    </row>
    <row r="1233" customFormat="false" ht="15" hidden="false" customHeight="false" outlineLevel="0" collapsed="false">
      <c r="A1233" s="30" t="n">
        <v>45555</v>
      </c>
      <c r="B1233" s="38" t="n">
        <v>2.87639176981306</v>
      </c>
      <c r="C1233" s="38" t="n">
        <v>2.87570452464587</v>
      </c>
      <c r="D1233" s="38" t="n">
        <v>2.88282310013234</v>
      </c>
      <c r="E1233" s="38" t="n">
        <v>2.89112947946176</v>
      </c>
      <c r="F1233" s="38" t="n">
        <v>2.88834200249252</v>
      </c>
      <c r="G1233" s="38" t="n">
        <v>2.90633060099334</v>
      </c>
      <c r="H1233" s="38" t="n">
        <v>2.92544596392802</v>
      </c>
      <c r="I1233" s="38" t="n">
        <v>2.94985291141908</v>
      </c>
      <c r="J1233" s="38" t="n">
        <v>2.96945392619029</v>
      </c>
      <c r="K1233" s="38" t="n">
        <v>3.00127698182938</v>
      </c>
      <c r="L1233" s="38" t="n">
        <v>3.3946422984543</v>
      </c>
      <c r="M1233" s="38" t="n">
        <v>3.10432299892799</v>
      </c>
      <c r="N1233" s="38" t="n">
        <v>3.15473232450704</v>
      </c>
      <c r="O1233" s="38" t="n">
        <v>3.2128193494038</v>
      </c>
    </row>
    <row r="1234" customFormat="false" ht="15" hidden="false" customHeight="false" outlineLevel="0" collapsed="false">
      <c r="A1234" s="30" t="n">
        <v>45558</v>
      </c>
      <c r="B1234" s="38" t="n">
        <v>2.85339372449242</v>
      </c>
      <c r="C1234" s="38" t="n">
        <v>2.85735904897096</v>
      </c>
      <c r="D1234" s="38" t="n">
        <v>2.86526398818217</v>
      </c>
      <c r="E1234" s="38" t="n">
        <v>2.87911228262145</v>
      </c>
      <c r="F1234" s="38" t="n">
        <v>2.8676594477309</v>
      </c>
      <c r="G1234" s="38" t="n">
        <v>2.90287280002498</v>
      </c>
      <c r="H1234" s="38" t="n">
        <v>2.90066046440405</v>
      </c>
      <c r="I1234" s="38" t="n">
        <v>2.93167742287631</v>
      </c>
      <c r="J1234" s="38" t="n">
        <v>2.96749331640851</v>
      </c>
      <c r="K1234" s="38" t="n">
        <v>2.98954284234394</v>
      </c>
      <c r="L1234" s="38" t="n">
        <v>3.38215222803264</v>
      </c>
      <c r="M1234" s="38" t="n">
        <v>3.08235400407895</v>
      </c>
      <c r="N1234" s="38" t="n">
        <v>3.14625093659464</v>
      </c>
      <c r="O1234" s="38" t="n">
        <v>3.21658440762023</v>
      </c>
    </row>
    <row r="1235" customFormat="false" ht="15" hidden="false" customHeight="false" outlineLevel="0" collapsed="false">
      <c r="A1235" s="30" t="n">
        <v>45559</v>
      </c>
      <c r="B1235" s="38" t="n">
        <v>2.82862780860113</v>
      </c>
      <c r="C1235" s="38" t="n">
        <v>2.83652571620249</v>
      </c>
      <c r="D1235" s="38" t="n">
        <v>2.83633318425363</v>
      </c>
      <c r="E1235" s="38" t="n">
        <v>2.85158715937982</v>
      </c>
      <c r="F1235" s="38" t="n">
        <v>2.84700156110584</v>
      </c>
      <c r="G1235" s="38" t="n">
        <v>2.86455217795278</v>
      </c>
      <c r="H1235" s="38" t="n">
        <v>2.87425392255469</v>
      </c>
      <c r="I1235" s="38" t="n">
        <v>2.91944893163113</v>
      </c>
      <c r="J1235" s="38" t="n">
        <v>2.93571578935904</v>
      </c>
      <c r="K1235" s="38" t="n">
        <v>2.96846869184852</v>
      </c>
      <c r="L1235" s="38" t="n">
        <v>3.36690865049013</v>
      </c>
      <c r="M1235" s="38" t="n">
        <v>3.06403114838593</v>
      </c>
      <c r="N1235" s="38" t="n">
        <v>3.12457152989486</v>
      </c>
      <c r="O1235" s="38" t="n">
        <v>3.20292164532028</v>
      </c>
    </row>
    <row r="1236" customFormat="false" ht="15" hidden="false" customHeight="false" outlineLevel="0" collapsed="false">
      <c r="A1236" s="30" t="n">
        <v>45560</v>
      </c>
      <c r="B1236" s="38" t="n">
        <v>2.84514253710822</v>
      </c>
      <c r="C1236" s="38" t="n">
        <v>2.8443271904009</v>
      </c>
      <c r="D1236" s="38" t="n">
        <v>2.84707992253969</v>
      </c>
      <c r="E1236" s="38" t="n">
        <v>2.85381260254325</v>
      </c>
      <c r="F1236" s="38" t="n">
        <v>2.84915242563279</v>
      </c>
      <c r="G1236" s="38" t="n">
        <v>2.8733083705768</v>
      </c>
      <c r="H1236" s="38" t="n">
        <v>2.89103945694755</v>
      </c>
      <c r="I1236" s="38" t="n">
        <v>2.92084030307024</v>
      </c>
      <c r="J1236" s="38" t="n">
        <v>2.9514331185815</v>
      </c>
      <c r="K1236" s="38" t="n">
        <v>2.96462333585931</v>
      </c>
      <c r="L1236" s="38" t="n">
        <v>3.36385695272641</v>
      </c>
      <c r="M1236" s="38" t="n">
        <v>3.06051425263702</v>
      </c>
      <c r="N1236" s="38" t="n">
        <v>3.11928028824163</v>
      </c>
      <c r="O1236" s="38" t="n">
        <v>3.21078034615373</v>
      </c>
    </row>
    <row r="1237" customFormat="false" ht="15" hidden="false" customHeight="false" outlineLevel="0" collapsed="false">
      <c r="A1237" s="30" t="n">
        <v>45561</v>
      </c>
      <c r="B1237" s="38" t="n">
        <v>2.86330445717876</v>
      </c>
      <c r="C1237" s="38" t="n">
        <v>2.86175969252501</v>
      </c>
      <c r="D1237" s="38" t="n">
        <v>2.86332207976817</v>
      </c>
      <c r="E1237" s="38" t="n">
        <v>2.8637137196549</v>
      </c>
      <c r="F1237" s="38" t="n">
        <v>2.87342637613889</v>
      </c>
      <c r="G1237" s="38" t="n">
        <v>2.8980613207004</v>
      </c>
      <c r="H1237" s="38" t="n">
        <v>2.90430231217562</v>
      </c>
      <c r="I1237" s="38" t="n">
        <v>2.93392767812923</v>
      </c>
      <c r="J1237" s="38" t="n">
        <v>2.96024365045713</v>
      </c>
      <c r="K1237" s="38" t="n">
        <v>2.9903411153854</v>
      </c>
      <c r="L1237" s="38" t="n">
        <v>3.38895826309843</v>
      </c>
      <c r="M1237" s="38" t="n">
        <v>3.08267467161929</v>
      </c>
      <c r="N1237" s="38" t="n">
        <v>3.13885800982755</v>
      </c>
      <c r="O1237" s="38" t="n">
        <v>3.23092321213969</v>
      </c>
    </row>
    <row r="1238" customFormat="false" ht="15" hidden="false" customHeight="false" outlineLevel="0" collapsed="false">
      <c r="A1238" s="30" t="n">
        <v>45562</v>
      </c>
      <c r="B1238" s="38" t="n">
        <v>2.85496021404644</v>
      </c>
      <c r="C1238" s="38" t="n">
        <v>2.8600896935745</v>
      </c>
      <c r="D1238" s="38" t="n">
        <v>2.84486732781283</v>
      </c>
      <c r="E1238" s="38" t="n">
        <v>2.8584352375383</v>
      </c>
      <c r="F1238" s="38" t="n">
        <v>2.86059827976573</v>
      </c>
      <c r="G1238" s="38" t="n">
        <v>2.8828956270722</v>
      </c>
      <c r="H1238" s="38" t="n">
        <v>2.89941679336534</v>
      </c>
      <c r="I1238" s="38" t="n">
        <v>2.92802321044831</v>
      </c>
      <c r="J1238" s="38" t="n">
        <v>2.94667088708482</v>
      </c>
      <c r="K1238" s="38" t="n">
        <v>2.969227091338</v>
      </c>
      <c r="L1238" s="38" t="n">
        <v>3.38400194759693</v>
      </c>
      <c r="M1238" s="38" t="n">
        <v>3.07863889512247</v>
      </c>
      <c r="N1238" s="38" t="n">
        <v>3.13019315795073</v>
      </c>
      <c r="O1238" s="38" t="n">
        <v>3.20808068784587</v>
      </c>
    </row>
    <row r="1239" customFormat="false" ht="15" hidden="false" customHeight="false" outlineLevel="0" collapsed="false">
      <c r="A1239" s="30" t="n">
        <v>45565</v>
      </c>
      <c r="B1239" s="38" t="n">
        <v>2.8661708251941</v>
      </c>
      <c r="C1239" s="38" t="n">
        <v>2.87109328762964</v>
      </c>
      <c r="D1239" s="38" t="n">
        <v>2.87784527307284</v>
      </c>
      <c r="E1239" s="38" t="n">
        <v>2.88126130971641</v>
      </c>
      <c r="F1239" s="38" t="n">
        <v>2.88270535348089</v>
      </c>
      <c r="G1239" s="38" t="n">
        <v>2.89730208067991</v>
      </c>
      <c r="H1239" s="38" t="n">
        <v>2.91036711717554</v>
      </c>
      <c r="I1239" s="38" t="n">
        <v>2.93883594801154</v>
      </c>
      <c r="J1239" s="38" t="n">
        <v>2.96423965794956</v>
      </c>
      <c r="K1239" s="38" t="n">
        <v>2.99320548326048</v>
      </c>
      <c r="L1239" s="38" t="n">
        <v>3.39499681561122</v>
      </c>
      <c r="M1239" s="38" t="n">
        <v>3.093741591928</v>
      </c>
      <c r="N1239" s="38" t="n">
        <v>3.14209815521458</v>
      </c>
      <c r="O1239" s="38" t="n">
        <v>3.22337511996292</v>
      </c>
    </row>
    <row r="1240" customFormat="false" ht="15" hidden="false" customHeight="false" outlineLevel="0" collapsed="false">
      <c r="A1240" s="30" t="n">
        <v>45566</v>
      </c>
      <c r="B1240" s="38" t="n">
        <v>2.84998879389945</v>
      </c>
      <c r="C1240" s="38" t="n">
        <v>2.85482902527883</v>
      </c>
      <c r="D1240" s="38" t="n">
        <v>2.85097915167982</v>
      </c>
      <c r="E1240" s="38" t="n">
        <v>2.86021667147546</v>
      </c>
      <c r="F1240" s="38" t="n">
        <v>2.86726759321466</v>
      </c>
      <c r="G1240" s="38" t="n">
        <v>2.86854396197168</v>
      </c>
      <c r="H1240" s="38" t="n">
        <v>2.90133607839027</v>
      </c>
      <c r="I1240" s="38" t="n">
        <v>2.93728907196795</v>
      </c>
      <c r="J1240" s="38" t="n">
        <v>2.9548002957496</v>
      </c>
      <c r="K1240" s="38" t="n">
        <v>2.97484185109084</v>
      </c>
      <c r="L1240" s="38" t="n">
        <v>3.03268077321579</v>
      </c>
      <c r="M1240" s="38" t="n">
        <v>3.06663550819804</v>
      </c>
      <c r="N1240" s="38" t="n">
        <v>3.12123090885665</v>
      </c>
      <c r="O1240" s="38" t="n">
        <v>3.2034310018372</v>
      </c>
    </row>
    <row r="1241" customFormat="false" ht="15" hidden="false" customHeight="false" outlineLevel="0" collapsed="false">
      <c r="A1241" s="30" t="n">
        <v>45567</v>
      </c>
      <c r="B1241" s="38" t="n">
        <v>2.79488973360964</v>
      </c>
      <c r="C1241" s="38" t="n">
        <v>2.7979581966763</v>
      </c>
      <c r="D1241" s="38" t="n">
        <v>2.80599170174523</v>
      </c>
      <c r="E1241" s="38" t="n">
        <v>2.81622645141714</v>
      </c>
      <c r="F1241" s="38" t="n">
        <v>2.81215333413264</v>
      </c>
      <c r="G1241" s="38" t="n">
        <v>2.83095388563499</v>
      </c>
      <c r="H1241" s="38" t="n">
        <v>2.84488699428847</v>
      </c>
      <c r="I1241" s="38" t="n">
        <v>2.87186851021968</v>
      </c>
      <c r="J1241" s="38" t="n">
        <v>2.88857711984332</v>
      </c>
      <c r="K1241" s="38" t="n">
        <v>2.9178066215898</v>
      </c>
      <c r="L1241" s="38" t="n">
        <v>2.98417759047444</v>
      </c>
      <c r="M1241" s="38" t="n">
        <v>3.02455168111046</v>
      </c>
      <c r="N1241" s="38" t="n">
        <v>3.07731325167351</v>
      </c>
      <c r="O1241" s="38" t="n">
        <v>3.15298141066825</v>
      </c>
    </row>
    <row r="1242" customFormat="false" ht="15" hidden="false" customHeight="false" outlineLevel="0" collapsed="false">
      <c r="A1242" s="30" t="n">
        <v>45568</v>
      </c>
      <c r="B1242" s="38" t="n">
        <v>2.81607694586655</v>
      </c>
      <c r="C1242" s="38" t="n">
        <v>2.81839397570866</v>
      </c>
      <c r="D1242" s="38" t="n">
        <v>2.82975144993559</v>
      </c>
      <c r="E1242" s="38" t="n">
        <v>2.83015411029711</v>
      </c>
      <c r="F1242" s="38" t="n">
        <v>2.84194083243602</v>
      </c>
      <c r="G1242" s="38" t="n">
        <v>2.85378790530423</v>
      </c>
      <c r="H1242" s="38" t="n">
        <v>2.87246640029001</v>
      </c>
      <c r="I1242" s="38" t="n">
        <v>2.89450814618159</v>
      </c>
      <c r="J1242" s="38" t="n">
        <v>2.92910167402423</v>
      </c>
      <c r="K1242" s="38" t="n">
        <v>2.95576778749893</v>
      </c>
      <c r="L1242" s="38" t="n">
        <v>3.002929313988</v>
      </c>
      <c r="M1242" s="38" t="n">
        <v>3.0449531918165</v>
      </c>
      <c r="N1242" s="38" t="n">
        <v>3.08957476107458</v>
      </c>
      <c r="O1242" s="38" t="n">
        <v>3.17612679579146</v>
      </c>
    </row>
    <row r="1243" customFormat="false" ht="15" hidden="false" customHeight="false" outlineLevel="0" collapsed="false">
      <c r="A1243" s="30" t="n">
        <v>45569</v>
      </c>
      <c r="B1243" s="38" t="n">
        <v>2.86464614302272</v>
      </c>
      <c r="C1243" s="38" t="n">
        <v>2.85853955521902</v>
      </c>
      <c r="D1243" s="38" t="n">
        <v>2.86912409577128</v>
      </c>
      <c r="E1243" s="38" t="n">
        <v>2.87125073301458</v>
      </c>
      <c r="F1243" s="38" t="n">
        <v>2.87703624280364</v>
      </c>
      <c r="G1243" s="38" t="n">
        <v>2.89472433683096</v>
      </c>
      <c r="H1243" s="38" t="n">
        <v>2.90638617815453</v>
      </c>
      <c r="I1243" s="38" t="n">
        <v>2.93543161591003</v>
      </c>
      <c r="J1243" s="38" t="n">
        <v>2.96709311568816</v>
      </c>
      <c r="K1243" s="38" t="n">
        <v>2.990039325309</v>
      </c>
      <c r="L1243" s="38" t="n">
        <v>3.04054531900716</v>
      </c>
      <c r="M1243" s="38" t="n">
        <v>3.0844015766915</v>
      </c>
      <c r="N1243" s="38" t="n">
        <v>3.1287748379353</v>
      </c>
      <c r="O1243" s="38" t="n">
        <v>3.22077320960609</v>
      </c>
    </row>
    <row r="1244" customFormat="false" ht="15" hidden="false" customHeight="false" outlineLevel="0" collapsed="false">
      <c r="A1244" s="30" t="n">
        <v>45572</v>
      </c>
      <c r="B1244" s="38" t="n">
        <v>2.87308366483084</v>
      </c>
      <c r="C1244" s="38" t="n">
        <v>2.8678332665505</v>
      </c>
      <c r="D1244" s="38" t="n">
        <v>2.87427572677401</v>
      </c>
      <c r="E1244" s="38" t="n">
        <v>2.87611191223314</v>
      </c>
      <c r="F1244" s="38" t="n">
        <v>2.88024961889602</v>
      </c>
      <c r="G1244" s="38" t="n">
        <v>2.89909481004629</v>
      </c>
      <c r="H1244" s="38" t="n">
        <v>2.90640518527694</v>
      </c>
      <c r="I1244" s="38" t="n">
        <v>2.94265777508966</v>
      </c>
      <c r="J1244" s="38" t="n">
        <v>2.96443761677923</v>
      </c>
      <c r="K1244" s="38" t="n">
        <v>2.99464349976119</v>
      </c>
      <c r="L1244" s="38" t="n">
        <v>3.0529381079899</v>
      </c>
      <c r="M1244" s="38" t="n">
        <v>3.08936817610996</v>
      </c>
      <c r="N1244" s="38" t="n">
        <v>3.14702023121337</v>
      </c>
      <c r="O1244" s="38" t="n">
        <v>3.22318777824931</v>
      </c>
    </row>
    <row r="1245" customFormat="false" ht="15" hidden="false" customHeight="false" outlineLevel="0" collapsed="false">
      <c r="A1245" s="30" t="n">
        <v>45573</v>
      </c>
      <c r="B1245" s="38" t="n">
        <v>2.87146019962403</v>
      </c>
      <c r="C1245" s="38" t="n">
        <v>2.86558361765177</v>
      </c>
      <c r="D1245" s="38" t="n">
        <v>2.87613894512912</v>
      </c>
      <c r="E1245" s="38" t="n">
        <v>2.87205631683068</v>
      </c>
      <c r="F1245" s="38" t="n">
        <v>2.88629411705912</v>
      </c>
      <c r="G1245" s="38" t="n">
        <v>2.90278519319373</v>
      </c>
      <c r="H1245" s="38" t="n">
        <v>2.91648107814211</v>
      </c>
      <c r="I1245" s="38" t="n">
        <v>2.95177003081857</v>
      </c>
      <c r="J1245" s="38" t="n">
        <v>2.97050463699322</v>
      </c>
      <c r="K1245" s="38" t="n">
        <v>2.99743180236107</v>
      </c>
      <c r="L1245" s="38" t="n">
        <v>3.06017832767631</v>
      </c>
      <c r="M1245" s="38" t="n">
        <v>3.08418291225062</v>
      </c>
      <c r="N1245" s="38" t="n">
        <v>3.14218121577759</v>
      </c>
      <c r="O1245" s="38" t="n">
        <v>3.2145964155268</v>
      </c>
    </row>
    <row r="1246" customFormat="false" ht="15" hidden="false" customHeight="false" outlineLevel="0" collapsed="false">
      <c r="A1246" s="30" t="n">
        <v>45574</v>
      </c>
      <c r="B1246" s="38" t="n">
        <v>2.88656487184523</v>
      </c>
      <c r="C1246" s="38" t="n">
        <v>2.87474254860205</v>
      </c>
      <c r="D1246" s="38" t="n">
        <v>2.87717051014421</v>
      </c>
      <c r="E1246" s="38" t="n">
        <v>2.8851810967308</v>
      </c>
      <c r="F1246" s="38" t="n">
        <v>2.88639912577215</v>
      </c>
      <c r="G1246" s="38" t="n">
        <v>2.91343064373329</v>
      </c>
      <c r="H1246" s="38" t="n">
        <v>2.9185221860999</v>
      </c>
      <c r="I1246" s="38" t="n">
        <v>2.94733257705067</v>
      </c>
      <c r="J1246" s="38" t="n">
        <v>2.98252962289771</v>
      </c>
      <c r="K1246" s="38" t="n">
        <v>3.00366259934816</v>
      </c>
      <c r="L1246" s="38" t="n">
        <v>3.05109066823606</v>
      </c>
      <c r="M1246" s="38" t="n">
        <v>3.09713392753059</v>
      </c>
      <c r="N1246" s="38" t="n">
        <v>3.15380596163061</v>
      </c>
      <c r="O1246" s="38" t="n">
        <v>3.22725093595326</v>
      </c>
    </row>
    <row r="1247" customFormat="false" ht="15" hidden="false" customHeight="false" outlineLevel="0" collapsed="false">
      <c r="A1247" s="30" t="n">
        <v>45575</v>
      </c>
      <c r="B1247" s="38" t="n">
        <v>2.91487433915042</v>
      </c>
      <c r="C1247" s="38" t="n">
        <v>2.92752052184364</v>
      </c>
      <c r="D1247" s="38" t="n">
        <v>2.93737736379529</v>
      </c>
      <c r="E1247" s="38" t="n">
        <v>2.92653167551763</v>
      </c>
      <c r="F1247" s="38" t="n">
        <v>2.92554035116887</v>
      </c>
      <c r="G1247" s="38" t="n">
        <v>2.94702206865272</v>
      </c>
      <c r="H1247" s="38" t="n">
        <v>2.96281647947013</v>
      </c>
      <c r="I1247" s="38" t="n">
        <v>2.99374514266853</v>
      </c>
      <c r="J1247" s="38" t="n">
        <v>3.02300630866051</v>
      </c>
      <c r="K1247" s="38" t="n">
        <v>3.0533648675952</v>
      </c>
      <c r="L1247" s="38" t="n">
        <v>3.0884657892784</v>
      </c>
      <c r="M1247" s="38" t="n">
        <v>3.13472829238381</v>
      </c>
      <c r="N1247" s="38" t="n">
        <v>3.19973540288298</v>
      </c>
      <c r="O1247" s="38" t="n">
        <v>3.26234026755101</v>
      </c>
    </row>
    <row r="1248" customFormat="false" ht="15" hidden="false" customHeight="false" outlineLevel="0" collapsed="false">
      <c r="A1248" s="30" t="n">
        <v>45576</v>
      </c>
      <c r="B1248" s="38" t="n">
        <v>2.93522497027892</v>
      </c>
      <c r="C1248" s="38" t="n">
        <v>2.93789242514557</v>
      </c>
      <c r="D1248" s="38" t="n">
        <v>2.9456111815803</v>
      </c>
      <c r="E1248" s="38" t="n">
        <v>2.95361278543962</v>
      </c>
      <c r="F1248" s="38" t="n">
        <v>2.94923082763569</v>
      </c>
      <c r="G1248" s="38" t="n">
        <v>2.95184145024905</v>
      </c>
      <c r="H1248" s="38" t="n">
        <v>2.97145916577129</v>
      </c>
      <c r="I1248" s="38" t="n">
        <v>3.02155193303175</v>
      </c>
      <c r="J1248" s="38" t="n">
        <v>3.02557013769687</v>
      </c>
      <c r="K1248" s="38" t="n">
        <v>3.05811307768946</v>
      </c>
      <c r="L1248" s="38" t="n">
        <v>3.09984767065235</v>
      </c>
      <c r="M1248" s="38" t="n">
        <v>3.14679629350257</v>
      </c>
      <c r="N1248" s="38" t="n">
        <v>3.2143467441292</v>
      </c>
      <c r="O1248" s="38" t="n">
        <v>3.28602898434153</v>
      </c>
    </row>
    <row r="1249" customFormat="false" ht="15" hidden="false" customHeight="false" outlineLevel="0" collapsed="false">
      <c r="A1249" s="30" t="n">
        <v>45579</v>
      </c>
      <c r="B1249" s="38" t="n">
        <v>2.93989910923924</v>
      </c>
      <c r="C1249" s="38" t="n">
        <v>2.94091743879115</v>
      </c>
      <c r="D1249" s="38" t="n">
        <v>2.93793836020857</v>
      </c>
      <c r="E1249" s="38" t="n">
        <v>2.95805193504496</v>
      </c>
      <c r="F1249" s="38" t="n">
        <v>2.9573338284132</v>
      </c>
      <c r="G1249" s="38" t="n">
        <v>2.96511837307489</v>
      </c>
      <c r="H1249" s="38" t="n">
        <v>2.98790649752764</v>
      </c>
      <c r="I1249" s="38" t="n">
        <v>3.0243659024134</v>
      </c>
      <c r="J1249" s="38" t="n">
        <v>3.04565463930363</v>
      </c>
      <c r="K1249" s="38" t="n">
        <v>3.06897452502704</v>
      </c>
      <c r="L1249" s="38" t="n">
        <v>3.12952240318795</v>
      </c>
      <c r="M1249" s="38" t="n">
        <v>3.16601458519904</v>
      </c>
      <c r="N1249" s="38" t="n">
        <v>3.22618067715512</v>
      </c>
      <c r="O1249" s="38" t="n">
        <v>3.30895451515968</v>
      </c>
    </row>
    <row r="1250" customFormat="false" ht="15" hidden="false" customHeight="false" outlineLevel="0" collapsed="false">
      <c r="A1250" s="30" t="n">
        <v>45580</v>
      </c>
      <c r="B1250" s="38" t="n">
        <v>3.0038341370166</v>
      </c>
      <c r="C1250" s="38" t="n">
        <v>3.00592517691612</v>
      </c>
      <c r="D1250" s="38" t="n">
        <v>3.00113812819827</v>
      </c>
      <c r="E1250" s="38" t="n">
        <v>3.0128741572435</v>
      </c>
      <c r="F1250" s="38" t="n">
        <v>3.01684931467948</v>
      </c>
      <c r="G1250" s="38" t="n">
        <v>3.02456276193671</v>
      </c>
      <c r="H1250" s="38" t="n">
        <v>3.03906606065588</v>
      </c>
      <c r="I1250" s="38" t="n">
        <v>3.07779215359043</v>
      </c>
      <c r="J1250" s="38" t="n">
        <v>3.10672767978541</v>
      </c>
      <c r="K1250" s="38" t="n">
        <v>3.10784794752385</v>
      </c>
      <c r="L1250" s="38" t="n">
        <v>3.1854434562121</v>
      </c>
      <c r="M1250" s="38" t="n">
        <v>3.22016843046845</v>
      </c>
      <c r="N1250" s="38" t="n">
        <v>3.26494297949241</v>
      </c>
      <c r="O1250" s="38" t="n">
        <v>3.33452083915353</v>
      </c>
    </row>
    <row r="1251" customFormat="false" ht="15" hidden="false" customHeight="false" outlineLevel="0" collapsed="false">
      <c r="A1251" s="30" t="n">
        <v>45581</v>
      </c>
      <c r="B1251" s="38" t="n">
        <v>2.97078218195685</v>
      </c>
      <c r="C1251" s="38" t="n">
        <v>2.96823641214274</v>
      </c>
      <c r="D1251" s="38" t="n">
        <v>2.97512117423803</v>
      </c>
      <c r="E1251" s="38" t="n">
        <v>2.97130459135771</v>
      </c>
      <c r="F1251" s="38" t="n">
        <v>2.97483815612872</v>
      </c>
      <c r="G1251" s="38" t="n">
        <v>3.01447027726966</v>
      </c>
      <c r="H1251" s="38" t="n">
        <v>3.01430343741126</v>
      </c>
      <c r="I1251" s="38" t="n">
        <v>3.0482210948249</v>
      </c>
      <c r="J1251" s="38" t="n">
        <v>3.07271961066375</v>
      </c>
      <c r="K1251" s="38" t="n">
        <v>3.08928569893061</v>
      </c>
      <c r="L1251" s="38" t="n">
        <v>3.15317207176512</v>
      </c>
      <c r="M1251" s="38" t="n">
        <v>3.19631617239407</v>
      </c>
      <c r="N1251" s="38" t="n">
        <v>3.24988056981975</v>
      </c>
      <c r="O1251" s="38" t="n">
        <v>3.32483889638841</v>
      </c>
    </row>
    <row r="1252" customFormat="false" ht="15" hidden="false" customHeight="false" outlineLevel="0" collapsed="false">
      <c r="A1252" s="30" t="n">
        <v>45582</v>
      </c>
      <c r="B1252" s="38" t="n">
        <v>2.97364113463901</v>
      </c>
      <c r="C1252" s="38" t="n">
        <v>2.97548207770193</v>
      </c>
      <c r="D1252" s="38" t="n">
        <v>2.98075580286184</v>
      </c>
      <c r="E1252" s="38" t="n">
        <v>2.98653519424714</v>
      </c>
      <c r="F1252" s="38" t="n">
        <v>2.98633284624824</v>
      </c>
      <c r="G1252" s="38" t="n">
        <v>3.00127148326764</v>
      </c>
      <c r="H1252" s="38" t="n">
        <v>3.02437205527008</v>
      </c>
      <c r="I1252" s="38" t="n">
        <v>3.04214427546573</v>
      </c>
      <c r="J1252" s="38" t="n">
        <v>3.06176490916848</v>
      </c>
      <c r="K1252" s="38" t="n">
        <v>3.09701602054837</v>
      </c>
      <c r="L1252" s="38" t="n">
        <v>3.1482920563165</v>
      </c>
      <c r="M1252" s="38" t="n">
        <v>3.18441274269164</v>
      </c>
      <c r="N1252" s="38" t="n">
        <v>3.24858208550403</v>
      </c>
      <c r="O1252" s="38" t="n">
        <v>3.31696966697391</v>
      </c>
    </row>
    <row r="1253" customFormat="false" ht="15" hidden="false" customHeight="false" outlineLevel="0" collapsed="false">
      <c r="A1253" s="30" t="n">
        <v>45583</v>
      </c>
      <c r="B1253" s="38" t="n">
        <v>2.98081209016774</v>
      </c>
      <c r="C1253" s="38" t="n">
        <v>3.00357909990543</v>
      </c>
      <c r="D1253" s="38" t="n">
        <v>2.98633812548305</v>
      </c>
      <c r="E1253" s="38" t="n">
        <v>2.9993751473001</v>
      </c>
      <c r="F1253" s="38" t="n">
        <v>2.9935924154936</v>
      </c>
      <c r="G1253" s="38" t="n">
        <v>3.02142267787118</v>
      </c>
      <c r="H1253" s="38" t="n">
        <v>3.02908739783884</v>
      </c>
      <c r="I1253" s="38" t="n">
        <v>3.07001471458524</v>
      </c>
      <c r="J1253" s="38" t="n">
        <v>3.09003516560488</v>
      </c>
      <c r="K1253" s="38" t="n">
        <v>3.11876900615701</v>
      </c>
      <c r="L1253" s="38" t="n">
        <v>3.16594136521278</v>
      </c>
      <c r="M1253" s="38" t="n">
        <v>3.19726626316208</v>
      </c>
      <c r="N1253" s="38" t="n">
        <v>3.26006497896397</v>
      </c>
      <c r="O1253" s="38" t="n">
        <v>3.33086001153028</v>
      </c>
    </row>
    <row r="1254" customFormat="false" ht="15" hidden="false" customHeight="false" outlineLevel="0" collapsed="false">
      <c r="A1254" s="30" t="n">
        <v>45586</v>
      </c>
      <c r="B1254" s="38" t="n">
        <v>3.00896805567016</v>
      </c>
      <c r="C1254" s="38" t="n">
        <v>3.01710674035628</v>
      </c>
      <c r="D1254" s="38" t="n">
        <v>3.02302516719051</v>
      </c>
      <c r="E1254" s="38" t="n">
        <v>3.04064944818216</v>
      </c>
      <c r="F1254" s="38" t="n">
        <v>3.04056282337759</v>
      </c>
      <c r="G1254" s="38" t="n">
        <v>3.04900060242135</v>
      </c>
      <c r="H1254" s="38" t="n">
        <v>3.06694744824145</v>
      </c>
      <c r="I1254" s="38" t="n">
        <v>3.08375998952385</v>
      </c>
      <c r="J1254" s="38" t="n">
        <v>3.11737140134506</v>
      </c>
      <c r="K1254" s="38" t="n">
        <v>3.14342983355108</v>
      </c>
      <c r="L1254" s="38" t="n">
        <v>3.19894109259547</v>
      </c>
      <c r="M1254" s="38" t="n">
        <v>3.23232571907616</v>
      </c>
      <c r="N1254" s="38" t="n">
        <v>3.28594540222703</v>
      </c>
      <c r="O1254" s="38" t="n">
        <v>3.36048323458524</v>
      </c>
    </row>
    <row r="1255" customFormat="false" ht="15" hidden="false" customHeight="false" outlineLevel="0" collapsed="false">
      <c r="A1255" s="30" t="n">
        <v>45587</v>
      </c>
      <c r="B1255" s="38" t="n">
        <v>3.06113200883752</v>
      </c>
      <c r="C1255" s="38" t="n">
        <v>3.06987273672935</v>
      </c>
      <c r="D1255" s="38" t="n">
        <v>3.0705850349672</v>
      </c>
      <c r="E1255" s="38" t="n">
        <v>3.07556678454316</v>
      </c>
      <c r="F1255" s="38" t="n">
        <v>3.08772453204952</v>
      </c>
      <c r="G1255" s="38" t="n">
        <v>3.09699454298991</v>
      </c>
      <c r="H1255" s="38" t="n">
        <v>3.11533092649194</v>
      </c>
      <c r="I1255" s="38" t="n">
        <v>3.13220718200847</v>
      </c>
      <c r="J1255" s="38" t="n">
        <v>3.15095265839363</v>
      </c>
      <c r="K1255" s="38" t="n">
        <v>3.17945703583451</v>
      </c>
      <c r="L1255" s="38" t="n">
        <v>3.23420332187907</v>
      </c>
      <c r="M1255" s="38" t="n">
        <v>3.28056175064317</v>
      </c>
      <c r="N1255" s="38" t="n">
        <v>3.31360635281631</v>
      </c>
      <c r="O1255" s="38" t="n">
        <v>3.38958098515477</v>
      </c>
    </row>
    <row r="1256" customFormat="false" ht="15" hidden="false" customHeight="false" outlineLevel="0" collapsed="false">
      <c r="A1256" s="30" t="n">
        <v>45588</v>
      </c>
      <c r="B1256" s="38" t="n">
        <v>3.10489910658046</v>
      </c>
      <c r="C1256" s="38" t="n">
        <v>3.10657390994283</v>
      </c>
      <c r="D1256" s="38" t="n">
        <v>3.1088947652545</v>
      </c>
      <c r="E1256" s="38" t="n">
        <v>3.11588647135808</v>
      </c>
      <c r="F1256" s="38" t="n">
        <v>3.12513288175517</v>
      </c>
      <c r="G1256" s="38" t="n">
        <v>3.14239316824423</v>
      </c>
      <c r="H1256" s="38" t="n">
        <v>3.14616639652636</v>
      </c>
      <c r="I1256" s="38" t="n">
        <v>3.17223988933236</v>
      </c>
      <c r="J1256" s="38" t="n">
        <v>3.21043173288216</v>
      </c>
      <c r="K1256" s="38" t="n">
        <v>3.21438012311703</v>
      </c>
      <c r="L1256" s="38" t="n">
        <v>3.28624589172629</v>
      </c>
      <c r="M1256" s="38" t="n">
        <v>3.31932297885098</v>
      </c>
      <c r="N1256" s="38" t="n">
        <v>3.36804238033469</v>
      </c>
      <c r="O1256" s="38" t="n">
        <v>3.43194319497427</v>
      </c>
    </row>
    <row r="1257" customFormat="false" ht="15" hidden="false" customHeight="false" outlineLevel="0" collapsed="false">
      <c r="A1257" s="30" t="n">
        <v>45589</v>
      </c>
      <c r="B1257" s="38" t="n">
        <v>3.10695474768703</v>
      </c>
      <c r="C1257" s="38" t="n">
        <v>3.11691367433695</v>
      </c>
      <c r="D1257" s="38" t="n">
        <v>3.1289560090977</v>
      </c>
      <c r="E1257" s="38" t="n">
        <v>3.12688748766988</v>
      </c>
      <c r="F1257" s="38" t="n">
        <v>3.13399378029109</v>
      </c>
      <c r="G1257" s="38" t="n">
        <v>3.15414933975204</v>
      </c>
      <c r="H1257" s="38" t="n">
        <v>3.16230903315597</v>
      </c>
      <c r="I1257" s="38" t="n">
        <v>3.18737032940232</v>
      </c>
      <c r="J1257" s="38" t="n">
        <v>3.22426885897287</v>
      </c>
      <c r="K1257" s="38" t="n">
        <v>3.24183778595642</v>
      </c>
      <c r="L1257" s="38" t="n">
        <v>3.29251923282036</v>
      </c>
      <c r="M1257" s="38" t="n">
        <v>3.33453462376572</v>
      </c>
      <c r="N1257" s="38" t="n">
        <v>3.37942678177726</v>
      </c>
      <c r="O1257" s="38" t="n">
        <v>3.45652274112013</v>
      </c>
    </row>
    <row r="1258" customFormat="false" ht="15" hidden="false" customHeight="false" outlineLevel="0" collapsed="false">
      <c r="A1258" s="30" t="n">
        <v>45590</v>
      </c>
      <c r="B1258" s="38" t="n">
        <v>3.12402908108599</v>
      </c>
      <c r="C1258" s="38" t="n">
        <v>3.13451774178506</v>
      </c>
      <c r="D1258" s="38" t="n">
        <v>3.11922138387946</v>
      </c>
      <c r="E1258" s="38" t="n">
        <v>3.13696844429933</v>
      </c>
      <c r="F1258" s="38" t="n">
        <v>3.13666711783055</v>
      </c>
      <c r="G1258" s="38" t="n">
        <v>3.14815814133709</v>
      </c>
      <c r="H1258" s="38" t="n">
        <v>3.17279640227665</v>
      </c>
      <c r="I1258" s="38" t="n">
        <v>3.20159691120101</v>
      </c>
      <c r="J1258" s="38" t="n">
        <v>3.20760116918495</v>
      </c>
      <c r="K1258" s="38" t="n">
        <v>3.24287719769097</v>
      </c>
      <c r="L1258" s="38" t="n">
        <v>3.29441135940065</v>
      </c>
      <c r="M1258" s="38" t="n">
        <v>3.32030354591341</v>
      </c>
      <c r="N1258" s="38" t="n">
        <v>3.36455906905928</v>
      </c>
      <c r="O1258" s="38" t="n">
        <v>3.42500076637865</v>
      </c>
    </row>
    <row r="1259" customFormat="false" ht="15" hidden="false" customHeight="false" outlineLevel="0" collapsed="false">
      <c r="A1259" s="30" t="n">
        <v>45593</v>
      </c>
      <c r="B1259" s="38" t="n">
        <v>3.13365581302185</v>
      </c>
      <c r="C1259" s="38" t="n">
        <v>3.13804020999433</v>
      </c>
      <c r="D1259" s="38" t="n">
        <v>3.14774344463949</v>
      </c>
      <c r="E1259" s="38" t="n">
        <v>3.14829490523986</v>
      </c>
      <c r="F1259" s="38" t="n">
        <v>3.14511658042193</v>
      </c>
      <c r="G1259" s="38" t="n">
        <v>3.1670276420853</v>
      </c>
      <c r="H1259" s="38" t="n">
        <v>3.17646559407012</v>
      </c>
      <c r="I1259" s="38" t="n">
        <v>3.20239893842752</v>
      </c>
      <c r="J1259" s="38" t="n">
        <v>3.22146899371479</v>
      </c>
      <c r="K1259" s="38" t="n">
        <v>3.25333805899929</v>
      </c>
      <c r="L1259" s="38" t="n">
        <v>3.30325357725763</v>
      </c>
      <c r="M1259" s="38" t="n">
        <v>3.33666637295646</v>
      </c>
      <c r="N1259" s="38" t="n">
        <v>3.37232924211731</v>
      </c>
      <c r="O1259" s="38" t="n">
        <v>3.44069869612119</v>
      </c>
    </row>
    <row r="1260" customFormat="false" ht="15" hidden="false" customHeight="false" outlineLevel="0" collapsed="false">
      <c r="A1260" s="30" t="n">
        <v>45594</v>
      </c>
      <c r="B1260" s="38" t="n">
        <v>3.12058550239288</v>
      </c>
      <c r="C1260" s="38" t="n">
        <v>3.12637001175861</v>
      </c>
      <c r="D1260" s="38" t="n">
        <v>3.13638042133495</v>
      </c>
      <c r="E1260" s="38" t="n">
        <v>3.14150137295251</v>
      </c>
      <c r="F1260" s="38" t="n">
        <v>3.13499469836273</v>
      </c>
      <c r="G1260" s="38" t="n">
        <v>3.15267791615084</v>
      </c>
      <c r="H1260" s="38" t="n">
        <v>3.16936124163795</v>
      </c>
      <c r="I1260" s="38" t="n">
        <v>3.20771433578317</v>
      </c>
      <c r="J1260" s="38" t="n">
        <v>3.22045524560155</v>
      </c>
      <c r="K1260" s="38" t="n">
        <v>3.24511484598636</v>
      </c>
      <c r="L1260" s="38" t="n">
        <v>3.29798244246405</v>
      </c>
      <c r="M1260" s="38" t="n">
        <v>3.32878815436581</v>
      </c>
      <c r="N1260" s="38" t="n">
        <v>3.37679462679673</v>
      </c>
      <c r="O1260" s="38" t="n">
        <v>3.43205342262507</v>
      </c>
    </row>
    <row r="1261" customFormat="false" ht="15" hidden="false" customHeight="false" outlineLevel="0" collapsed="false">
      <c r="A1261" s="30" t="n">
        <v>45595</v>
      </c>
      <c r="B1261" s="38" t="n">
        <v>3.13981109940721</v>
      </c>
      <c r="C1261" s="38" t="n">
        <v>3.15575076850924</v>
      </c>
      <c r="D1261" s="38" t="n">
        <v>3.16000006456649</v>
      </c>
      <c r="E1261" s="38" t="n">
        <v>3.15971680857069</v>
      </c>
      <c r="F1261" s="38" t="n">
        <v>3.16601973752324</v>
      </c>
      <c r="G1261" s="38" t="n">
        <v>3.16245470184336</v>
      </c>
      <c r="H1261" s="38" t="n">
        <v>3.17998995342093</v>
      </c>
      <c r="I1261" s="38" t="n">
        <v>3.21347513645035</v>
      </c>
      <c r="J1261" s="38" t="n">
        <v>3.25249280686648</v>
      </c>
      <c r="K1261" s="38" t="n">
        <v>3.25437934869555</v>
      </c>
      <c r="L1261" s="38" t="n">
        <v>3.3105666530725</v>
      </c>
      <c r="M1261" s="38" t="n">
        <v>3.34017928303991</v>
      </c>
      <c r="N1261" s="38" t="n">
        <v>3.38202090878259</v>
      </c>
      <c r="O1261" s="38" t="n">
        <v>3.44091991977601</v>
      </c>
    </row>
    <row r="1262" customFormat="false" ht="15" hidden="false" customHeight="false" outlineLevel="0" collapsed="false">
      <c r="A1262" s="30" t="n">
        <v>45596</v>
      </c>
      <c r="B1262" s="38" t="n">
        <v>3.12668370518233</v>
      </c>
      <c r="C1262" s="38" t="n">
        <v>3.12114869448267</v>
      </c>
      <c r="D1262" s="38" t="n">
        <v>3.14895844978443</v>
      </c>
      <c r="E1262" s="38" t="n">
        <v>3.14134074342468</v>
      </c>
      <c r="F1262" s="38" t="n">
        <v>3.13870834904126</v>
      </c>
      <c r="G1262" s="38" t="n">
        <v>3.16689325096819</v>
      </c>
      <c r="H1262" s="38" t="n">
        <v>3.17940587913871</v>
      </c>
      <c r="I1262" s="38" t="n">
        <v>3.21219231420896</v>
      </c>
      <c r="J1262" s="38" t="n">
        <v>3.23791832349709</v>
      </c>
      <c r="K1262" s="38" t="n">
        <v>3.24490298195866</v>
      </c>
      <c r="L1262" s="38" t="n">
        <v>3.29830845372243</v>
      </c>
      <c r="M1262" s="38" t="n">
        <v>3.33616145343254</v>
      </c>
      <c r="N1262" s="38" t="n">
        <v>3.38900428829773</v>
      </c>
      <c r="O1262" s="38" t="n">
        <v>3.43780954785236</v>
      </c>
    </row>
    <row r="1263" customFormat="false" ht="15" hidden="false" customHeight="false" outlineLevel="0" collapsed="false">
      <c r="A1263" s="30" t="n">
        <v>45597</v>
      </c>
      <c r="B1263" s="38" t="n">
        <v>3.14813520593083</v>
      </c>
      <c r="C1263" s="38" t="n">
        <v>3.15636300956266</v>
      </c>
      <c r="D1263" s="38" t="n">
        <v>3.15994870476807</v>
      </c>
      <c r="E1263" s="38" t="n">
        <v>3.16254914163569</v>
      </c>
      <c r="F1263" s="38" t="n">
        <v>3.16944244253566</v>
      </c>
      <c r="G1263" s="38" t="n">
        <v>3.16060149788422</v>
      </c>
      <c r="H1263" s="38" t="n">
        <v>3.19906428770566</v>
      </c>
      <c r="I1263" s="38" t="n">
        <v>3.22110364113616</v>
      </c>
      <c r="J1263" s="38" t="n">
        <v>3.24986063730065</v>
      </c>
      <c r="K1263" s="38" t="n">
        <v>3.25313450477623</v>
      </c>
      <c r="L1263" s="38" t="n">
        <v>3.29974863156813</v>
      </c>
      <c r="M1263" s="38" t="n">
        <v>3.3530062882865</v>
      </c>
      <c r="N1263" s="38" t="n">
        <v>3.37900867696274</v>
      </c>
      <c r="O1263" s="38" t="n">
        <v>3.44427122719468</v>
      </c>
    </row>
    <row r="1264" customFormat="false" ht="15" hidden="false" customHeight="false" outlineLevel="0" collapsed="false">
      <c r="A1264" s="30" t="n">
        <v>45600</v>
      </c>
      <c r="B1264" s="38" t="n">
        <v>3.12036314245099</v>
      </c>
      <c r="C1264" s="38" t="n">
        <v>3.12531631711285</v>
      </c>
      <c r="D1264" s="38" t="n">
        <v>3.13107144985497</v>
      </c>
      <c r="E1264" s="38" t="n">
        <v>3.12972380315234</v>
      </c>
      <c r="F1264" s="38" t="n">
        <v>3.12694258714662</v>
      </c>
      <c r="G1264" s="38" t="n">
        <v>3.15190633393609</v>
      </c>
      <c r="H1264" s="38" t="n">
        <v>3.16467245005694</v>
      </c>
      <c r="I1264" s="38" t="n">
        <v>3.18026326573212</v>
      </c>
      <c r="J1264" s="38" t="n">
        <v>3.22342312271215</v>
      </c>
      <c r="K1264" s="38" t="n">
        <v>3.2192941226793</v>
      </c>
      <c r="L1264" s="38" t="n">
        <v>3.29396293646469</v>
      </c>
      <c r="M1264" s="38" t="n">
        <v>3.31879331267268</v>
      </c>
      <c r="N1264" s="38" t="n">
        <v>3.37331753301471</v>
      </c>
      <c r="O1264" s="38" t="n">
        <v>3.4391208626454</v>
      </c>
    </row>
    <row r="1265" customFormat="false" ht="15" hidden="false" customHeight="false" outlineLevel="0" collapsed="false">
      <c r="A1265" s="30" t="n">
        <v>45601</v>
      </c>
      <c r="B1265" s="38" t="n">
        <v>3.17029085386679</v>
      </c>
      <c r="C1265" s="38" t="n">
        <v>3.17667617255187</v>
      </c>
      <c r="D1265" s="38" t="n">
        <v>3.177344411929</v>
      </c>
      <c r="E1265" s="38" t="n">
        <v>3.18590094821454</v>
      </c>
      <c r="F1265" s="38" t="n">
        <v>3.19957580397222</v>
      </c>
      <c r="G1265" s="38" t="n">
        <v>3.19269333903675</v>
      </c>
      <c r="H1265" s="38" t="n">
        <v>3.19416298266884</v>
      </c>
      <c r="I1265" s="38" t="n">
        <v>3.24126743236713</v>
      </c>
      <c r="J1265" s="38" t="n">
        <v>3.26428502802976</v>
      </c>
      <c r="K1265" s="38" t="n">
        <v>3.28391559009795</v>
      </c>
      <c r="L1265" s="38" t="n">
        <v>3.33305297755185</v>
      </c>
      <c r="M1265" s="38" t="n">
        <v>3.37777956562834</v>
      </c>
      <c r="N1265" s="38" t="n">
        <v>3.40939116062726</v>
      </c>
      <c r="O1265" s="38" t="n">
        <v>3.48562092325878</v>
      </c>
    </row>
    <row r="1266" customFormat="false" ht="15" hidden="false" customHeight="false" outlineLevel="0" collapsed="false">
      <c r="A1266" s="30" t="n">
        <v>45602</v>
      </c>
      <c r="B1266" s="38" t="n">
        <v>3.16495773738663</v>
      </c>
      <c r="C1266" s="38" t="n">
        <v>3.16649974842385</v>
      </c>
      <c r="D1266" s="38" t="n">
        <v>3.17143812605395</v>
      </c>
      <c r="E1266" s="38" t="n">
        <v>3.17798579173207</v>
      </c>
      <c r="F1266" s="38" t="n">
        <v>3.17748634187091</v>
      </c>
      <c r="G1266" s="38" t="n">
        <v>3.18945149453879</v>
      </c>
      <c r="H1266" s="38" t="n">
        <v>3.20708723917946</v>
      </c>
      <c r="I1266" s="38" t="n">
        <v>3.23849461749938</v>
      </c>
      <c r="J1266" s="38" t="n">
        <v>3.2638996205564</v>
      </c>
      <c r="K1266" s="38" t="n">
        <v>3.26750862883504</v>
      </c>
      <c r="L1266" s="38" t="n">
        <v>3.32992428508076</v>
      </c>
      <c r="M1266" s="38" t="n">
        <v>3.35923132222809</v>
      </c>
      <c r="N1266" s="38" t="n">
        <v>3.41511328225089</v>
      </c>
      <c r="O1266" s="38" t="n">
        <v>3.48261700999249</v>
      </c>
    </row>
    <row r="1267" customFormat="false" ht="15" hidden="false" customHeight="false" outlineLevel="0" collapsed="false">
      <c r="A1267" s="30" t="n">
        <v>45603</v>
      </c>
      <c r="B1267" s="38" t="n">
        <v>3.17713476165386</v>
      </c>
      <c r="C1267" s="38" t="n">
        <v>3.1779035815043</v>
      </c>
      <c r="D1267" s="38" t="n">
        <v>3.1898031174633</v>
      </c>
      <c r="E1267" s="38" t="n">
        <v>3.18922453103689</v>
      </c>
      <c r="F1267" s="38" t="n">
        <v>3.20349467878869</v>
      </c>
      <c r="G1267" s="38" t="n">
        <v>3.22005775993052</v>
      </c>
      <c r="H1267" s="38" t="n">
        <v>3.2281795280439</v>
      </c>
      <c r="I1267" s="38" t="n">
        <v>3.25463319906101</v>
      </c>
      <c r="J1267" s="38" t="n">
        <v>3.28818189444653</v>
      </c>
      <c r="K1267" s="38" t="n">
        <v>3.2982005861484</v>
      </c>
      <c r="L1267" s="38" t="n">
        <v>3.34820675674065</v>
      </c>
      <c r="M1267" s="38" t="n">
        <v>3.38251475723763</v>
      </c>
      <c r="N1267" s="38" t="n">
        <v>3.42979027486562</v>
      </c>
      <c r="O1267" s="38" t="n">
        <v>3.50217953736935</v>
      </c>
    </row>
    <row r="1268" customFormat="false" ht="15" hidden="false" customHeight="false" outlineLevel="0" collapsed="false">
      <c r="A1268" s="30" t="n">
        <v>45604</v>
      </c>
      <c r="B1268" s="38" t="n">
        <v>3.21378222908125</v>
      </c>
      <c r="C1268" s="38" t="n">
        <v>3.20599102341201</v>
      </c>
      <c r="D1268" s="38" t="n">
        <v>3.21570766077304</v>
      </c>
      <c r="E1268" s="38" t="n">
        <v>3.22345816318946</v>
      </c>
      <c r="F1268" s="38" t="n">
        <v>3.23092416419226</v>
      </c>
      <c r="G1268" s="38" t="n">
        <v>3.24129344155907</v>
      </c>
      <c r="H1268" s="38" t="n">
        <v>3.2555752687678</v>
      </c>
      <c r="I1268" s="38" t="n">
        <v>3.27746055747299</v>
      </c>
      <c r="J1268" s="38" t="n">
        <v>3.30314722469674</v>
      </c>
      <c r="K1268" s="38" t="n">
        <v>3.32752857722218</v>
      </c>
      <c r="L1268" s="38" t="n">
        <v>3.38439170610418</v>
      </c>
      <c r="M1268" s="38" t="n">
        <v>3.41747160614489</v>
      </c>
      <c r="N1268" s="38" t="n">
        <v>3.45734907262814</v>
      </c>
      <c r="O1268" s="38" t="n">
        <v>3.52783300710654</v>
      </c>
    </row>
    <row r="1269" customFormat="false" ht="15" hidden="false" customHeight="false" outlineLevel="0" collapsed="false">
      <c r="A1269" s="30" t="n">
        <v>45607</v>
      </c>
      <c r="B1269" s="38" t="n">
        <v>3.22431694219358</v>
      </c>
      <c r="C1269" s="38" t="n">
        <v>3.22198642700115</v>
      </c>
      <c r="D1269" s="38" t="n">
        <v>3.22166110432528</v>
      </c>
      <c r="E1269" s="38" t="n">
        <v>3.22025731112091</v>
      </c>
      <c r="F1269" s="38" t="n">
        <v>3.22700834987576</v>
      </c>
      <c r="G1269" s="38" t="n">
        <v>3.24569838077911</v>
      </c>
      <c r="H1269" s="38" t="n">
        <v>3.25995772319523</v>
      </c>
      <c r="I1269" s="38" t="n">
        <v>3.29243234677965</v>
      </c>
      <c r="J1269" s="38" t="n">
        <v>3.31504885647545</v>
      </c>
      <c r="K1269" s="38" t="n">
        <v>3.32973321095374</v>
      </c>
      <c r="L1269" s="38" t="n">
        <v>3.3821737461343</v>
      </c>
      <c r="M1269" s="38" t="n">
        <v>3.4321557828937</v>
      </c>
      <c r="N1269" s="38" t="n">
        <v>3.46271174370887</v>
      </c>
      <c r="O1269" s="38" t="n">
        <v>3.52487736729534</v>
      </c>
    </row>
    <row r="1270" customFormat="false" ht="15" hidden="false" customHeight="false" outlineLevel="0" collapsed="false">
      <c r="A1270" s="30" t="n">
        <v>45608</v>
      </c>
      <c r="B1270" s="38" t="n">
        <v>3.20987144638912</v>
      </c>
      <c r="C1270" s="38" t="n">
        <v>3.22102098960396</v>
      </c>
      <c r="D1270" s="38" t="n">
        <v>3.23265058480503</v>
      </c>
      <c r="E1270" s="38" t="n">
        <v>3.2272863305845</v>
      </c>
      <c r="F1270" s="38" t="n">
        <v>3.24442349421564</v>
      </c>
      <c r="G1270" s="38" t="n">
        <v>3.24969374037128</v>
      </c>
      <c r="H1270" s="38" t="n">
        <v>3.26884990159994</v>
      </c>
      <c r="I1270" s="38" t="n">
        <v>3.28783736388968</v>
      </c>
      <c r="J1270" s="38" t="n">
        <v>3.31109319755321</v>
      </c>
      <c r="K1270" s="38" t="n">
        <v>3.33483260887611</v>
      </c>
      <c r="L1270" s="38" t="n">
        <v>3.38872140167132</v>
      </c>
      <c r="M1270" s="38" t="n">
        <v>3.41795629434499</v>
      </c>
      <c r="N1270" s="38" t="n">
        <v>3.46483291562322</v>
      </c>
      <c r="O1270" s="38" t="n">
        <v>3.53045026830404</v>
      </c>
    </row>
    <row r="1271" customFormat="false" ht="15" hidden="false" customHeight="false" outlineLevel="0" collapsed="false">
      <c r="A1271" s="30" t="n">
        <v>45609</v>
      </c>
      <c r="B1271" s="38" t="n">
        <v>3.16602511484038</v>
      </c>
      <c r="C1271" s="38" t="n">
        <v>3.17600685641038</v>
      </c>
      <c r="D1271" s="38" t="n">
        <v>3.17888995027762</v>
      </c>
      <c r="E1271" s="38" t="n">
        <v>3.18299135028399</v>
      </c>
      <c r="F1271" s="38" t="n">
        <v>3.19317513896441</v>
      </c>
      <c r="G1271" s="38" t="n">
        <v>3.20222091547068</v>
      </c>
      <c r="H1271" s="38" t="n">
        <v>3.20600550053647</v>
      </c>
      <c r="I1271" s="38" t="n">
        <v>3.24776907987912</v>
      </c>
      <c r="J1271" s="38" t="n">
        <v>3.26687877797699</v>
      </c>
      <c r="K1271" s="38" t="n">
        <v>3.29585267112713</v>
      </c>
      <c r="L1271" s="38" t="n">
        <v>3.35232317605027</v>
      </c>
      <c r="M1271" s="38" t="n">
        <v>3.37016123486066</v>
      </c>
      <c r="N1271" s="38" t="n">
        <v>3.42636121353739</v>
      </c>
      <c r="O1271" s="38" t="n">
        <v>3.50178561465569</v>
      </c>
    </row>
    <row r="1272" customFormat="false" ht="15" hidden="false" customHeight="false" outlineLevel="0" collapsed="false">
      <c r="A1272" s="30" t="n">
        <v>45610</v>
      </c>
      <c r="B1272" s="38" t="n">
        <v>3.18615198694637</v>
      </c>
      <c r="C1272" s="38" t="n">
        <v>3.20278207995389</v>
      </c>
      <c r="D1272" s="38" t="n">
        <v>3.20830431106898</v>
      </c>
      <c r="E1272" s="38" t="n">
        <v>3.20481919304282</v>
      </c>
      <c r="F1272" s="38" t="n">
        <v>3.20603323015232</v>
      </c>
      <c r="G1272" s="38" t="n">
        <v>3.2112128484106</v>
      </c>
      <c r="H1272" s="38" t="n">
        <v>3.24263241615628</v>
      </c>
      <c r="I1272" s="38" t="n">
        <v>3.28058401084633</v>
      </c>
      <c r="J1272" s="38" t="n">
        <v>3.30310419493021</v>
      </c>
      <c r="K1272" s="38" t="n">
        <v>3.31046977637023</v>
      </c>
      <c r="L1272" s="38" t="n">
        <v>3.35863674725922</v>
      </c>
      <c r="M1272" s="38" t="n">
        <v>3.40507098154296</v>
      </c>
      <c r="N1272" s="38" t="n">
        <v>3.44578676405731</v>
      </c>
      <c r="O1272" s="38" t="n">
        <v>3.51641285689151</v>
      </c>
    </row>
    <row r="1273" customFormat="false" ht="15" hidden="false" customHeight="false" outlineLevel="0" collapsed="false">
      <c r="A1273" s="30" t="n">
        <v>45611</v>
      </c>
      <c r="B1273" s="38" t="n">
        <v>3.20996370496801</v>
      </c>
      <c r="C1273" s="38" t="n">
        <v>3.21217237404868</v>
      </c>
      <c r="D1273" s="38" t="n">
        <v>3.22169178533216</v>
      </c>
      <c r="E1273" s="38" t="n">
        <v>3.22568169904343</v>
      </c>
      <c r="F1273" s="38" t="n">
        <v>3.22101570170076</v>
      </c>
      <c r="G1273" s="38" t="n">
        <v>3.23294473012114</v>
      </c>
      <c r="H1273" s="38" t="n">
        <v>3.23609386642833</v>
      </c>
      <c r="I1273" s="38" t="n">
        <v>3.27963811398101</v>
      </c>
      <c r="J1273" s="38" t="n">
        <v>3.29873208772825</v>
      </c>
      <c r="K1273" s="38" t="n">
        <v>3.32694100793074</v>
      </c>
      <c r="L1273" s="38" t="n">
        <v>3.37534317978759</v>
      </c>
      <c r="M1273" s="38" t="n">
        <v>3.41033811488414</v>
      </c>
      <c r="N1273" s="38" t="n">
        <v>3.4623205945468</v>
      </c>
      <c r="O1273" s="38" t="n">
        <v>3.52585595361562</v>
      </c>
    </row>
    <row r="1274" customFormat="false" ht="15" hidden="false" customHeight="false" outlineLevel="0" collapsed="false">
      <c r="A1274" s="30" t="n">
        <v>45614</v>
      </c>
      <c r="B1274" s="38" t="n">
        <v>3.20521641072966</v>
      </c>
      <c r="C1274" s="38" t="n">
        <v>3.21947414468507</v>
      </c>
      <c r="D1274" s="38" t="n">
        <v>3.21765814453233</v>
      </c>
      <c r="E1274" s="38" t="n">
        <v>3.21446851032876</v>
      </c>
      <c r="F1274" s="38" t="n">
        <v>3.21955668366667</v>
      </c>
      <c r="G1274" s="38" t="n">
        <v>3.24070672389047</v>
      </c>
      <c r="H1274" s="38" t="n">
        <v>3.24966164476211</v>
      </c>
      <c r="I1274" s="38" t="n">
        <v>3.271946478445</v>
      </c>
      <c r="J1274" s="38" t="n">
        <v>3.30724040958338</v>
      </c>
      <c r="K1274" s="38" t="n">
        <v>3.32818950077536</v>
      </c>
      <c r="L1274" s="38" t="n">
        <v>3.3793948759282</v>
      </c>
      <c r="M1274" s="38" t="n">
        <v>3.41486581848887</v>
      </c>
      <c r="N1274" s="38" t="n">
        <v>3.46221974285049</v>
      </c>
      <c r="O1274" s="38" t="n">
        <v>3.52421465624281</v>
      </c>
    </row>
    <row r="1275" customFormat="false" ht="15" hidden="false" customHeight="false" outlineLevel="0" collapsed="false">
      <c r="A1275" s="30" t="n">
        <v>45615</v>
      </c>
      <c r="B1275" s="38" t="n">
        <v>3.19713694444052</v>
      </c>
      <c r="C1275" s="38" t="n">
        <v>3.19730462719253</v>
      </c>
      <c r="D1275" s="38" t="n">
        <v>3.19147819319915</v>
      </c>
      <c r="E1275" s="38" t="n">
        <v>3.20628228023647</v>
      </c>
      <c r="F1275" s="38" t="n">
        <v>3.21418836869186</v>
      </c>
      <c r="G1275" s="38" t="n">
        <v>3.22564197910344</v>
      </c>
      <c r="H1275" s="38" t="n">
        <v>3.22663242880438</v>
      </c>
      <c r="I1275" s="38" t="n">
        <v>3.26679871741803</v>
      </c>
      <c r="J1275" s="38" t="n">
        <v>3.29590097002692</v>
      </c>
      <c r="K1275" s="38" t="n">
        <v>3.30494409049903</v>
      </c>
      <c r="L1275" s="38" t="n">
        <v>3.3648028930806</v>
      </c>
      <c r="M1275" s="38" t="n">
        <v>3.40055991667565</v>
      </c>
      <c r="N1275" s="38" t="n">
        <v>3.45015172977945</v>
      </c>
      <c r="O1275" s="38" t="n">
        <v>3.51939315480896</v>
      </c>
    </row>
    <row r="1276" customFormat="false" ht="15" hidden="false" customHeight="false" outlineLevel="0" collapsed="false">
      <c r="A1276" s="30" t="n">
        <v>45616</v>
      </c>
      <c r="B1276" s="38" t="n">
        <v>3.2057595816357</v>
      </c>
      <c r="C1276" s="38" t="n">
        <v>3.21251483744953</v>
      </c>
      <c r="D1276" s="38" t="n">
        <v>3.21651442448025</v>
      </c>
      <c r="E1276" s="38" t="n">
        <v>3.22279297603818</v>
      </c>
      <c r="F1276" s="38" t="n">
        <v>3.22685903510539</v>
      </c>
      <c r="G1276" s="38" t="n">
        <v>3.24611285849278</v>
      </c>
      <c r="H1276" s="38" t="n">
        <v>3.23578349976138</v>
      </c>
      <c r="I1276" s="38" t="n">
        <v>3.28175473245675</v>
      </c>
      <c r="J1276" s="38" t="n">
        <v>3.30465297818243</v>
      </c>
      <c r="K1276" s="38" t="n">
        <v>3.31840928031175</v>
      </c>
      <c r="L1276" s="38" t="n">
        <v>3.3554864135044</v>
      </c>
      <c r="M1276" s="38" t="n">
        <v>3.40003362923225</v>
      </c>
      <c r="N1276" s="38" t="n">
        <v>3.43739260904746</v>
      </c>
      <c r="O1276" s="38" t="n">
        <v>3.51197686470007</v>
      </c>
    </row>
    <row r="1277" customFormat="false" ht="15" hidden="false" customHeight="false" outlineLevel="0" collapsed="false">
      <c r="A1277" s="30" t="n">
        <v>45617</v>
      </c>
      <c r="B1277" s="38" t="n">
        <v>3.1686180929242</v>
      </c>
      <c r="C1277" s="38" t="n">
        <v>3.16496565334566</v>
      </c>
      <c r="D1277" s="38" t="n">
        <v>3.1612186709182</v>
      </c>
      <c r="E1277" s="38" t="n">
        <v>3.18073528707543</v>
      </c>
      <c r="F1277" s="38" t="n">
        <v>3.18608537064885</v>
      </c>
      <c r="G1277" s="38" t="n">
        <v>3.19447494191811</v>
      </c>
      <c r="H1277" s="38" t="n">
        <v>3.21153413868032</v>
      </c>
      <c r="I1277" s="38" t="n">
        <v>3.23510634247073</v>
      </c>
      <c r="J1277" s="38" t="n">
        <v>3.26589905437394</v>
      </c>
      <c r="K1277" s="38" t="n">
        <v>3.28337078782038</v>
      </c>
      <c r="L1277" s="38" t="n">
        <v>3.3162184960531</v>
      </c>
      <c r="M1277" s="38" t="n">
        <v>3.3485086021447</v>
      </c>
      <c r="N1277" s="38" t="n">
        <v>3.40957715800424</v>
      </c>
      <c r="O1277" s="38" t="n">
        <v>3.46227616391774</v>
      </c>
    </row>
    <row r="1278" customFormat="false" ht="15" hidden="false" customHeight="false" outlineLevel="0" collapsed="false">
      <c r="A1278" s="30" t="n">
        <v>45618</v>
      </c>
      <c r="B1278" s="38" t="n">
        <v>3.11175803813386</v>
      </c>
      <c r="C1278" s="38" t="n">
        <v>3.11329320068639</v>
      </c>
      <c r="D1278" s="38" t="n">
        <v>3.1277708089137</v>
      </c>
      <c r="E1278" s="38" t="n">
        <v>3.12333999248674</v>
      </c>
      <c r="F1278" s="38" t="n">
        <v>3.1330275004024</v>
      </c>
      <c r="G1278" s="38" t="n">
        <v>3.14855940261087</v>
      </c>
      <c r="H1278" s="38" t="n">
        <v>3.16049623971976</v>
      </c>
      <c r="I1278" s="38" t="n">
        <v>3.19723667946316</v>
      </c>
      <c r="J1278" s="38" t="n">
        <v>3.22393293935257</v>
      </c>
      <c r="K1278" s="38" t="n">
        <v>3.22810978911044</v>
      </c>
      <c r="L1278" s="38" t="n">
        <v>3.2733316045211</v>
      </c>
      <c r="M1278" s="38" t="n">
        <v>3.31368152613482</v>
      </c>
      <c r="N1278" s="38" t="n">
        <v>3.36225038506097</v>
      </c>
      <c r="O1278" s="38" t="n">
        <v>3.41011117875373</v>
      </c>
    </row>
    <row r="1279" customFormat="false" ht="15" hidden="false" customHeight="false" outlineLevel="0" collapsed="false">
      <c r="A1279" s="30" t="n">
        <v>45621</v>
      </c>
      <c r="B1279" s="38" t="n">
        <v>3.08561781580293</v>
      </c>
      <c r="C1279" s="38" t="n">
        <v>3.07896432514142</v>
      </c>
      <c r="D1279" s="38" t="n">
        <v>3.0880261355965</v>
      </c>
      <c r="E1279" s="38" t="n">
        <v>3.0846988420399</v>
      </c>
      <c r="F1279" s="38" t="n">
        <v>3.09660632159069</v>
      </c>
      <c r="G1279" s="38" t="n">
        <v>3.11019557164109</v>
      </c>
      <c r="H1279" s="38" t="n">
        <v>3.12716923693903</v>
      </c>
      <c r="I1279" s="38" t="n">
        <v>3.16487645060034</v>
      </c>
      <c r="J1279" s="38" t="n">
        <v>3.17550974772178</v>
      </c>
      <c r="K1279" s="38" t="n">
        <v>3.18503378313221</v>
      </c>
      <c r="L1279" s="38" t="n">
        <v>3.24894742645577</v>
      </c>
      <c r="M1279" s="38" t="n">
        <v>3.28646018916202</v>
      </c>
      <c r="N1279" s="38" t="n">
        <v>3.33185993641205</v>
      </c>
      <c r="O1279" s="38" t="n">
        <v>3.39603369904549</v>
      </c>
    </row>
    <row r="1280" customFormat="false" ht="15" hidden="false" customHeight="false" outlineLevel="0" collapsed="false">
      <c r="A1280" s="30" t="n">
        <v>45622</v>
      </c>
      <c r="B1280" s="38" t="n">
        <v>3.09289554293031</v>
      </c>
      <c r="C1280" s="38" t="n">
        <v>3.0882756853548</v>
      </c>
      <c r="D1280" s="38" t="n">
        <v>3.090761529281</v>
      </c>
      <c r="E1280" s="38" t="n">
        <v>3.09051651988848</v>
      </c>
      <c r="F1280" s="38" t="n">
        <v>3.08960072800696</v>
      </c>
      <c r="G1280" s="38" t="n">
        <v>3.11649690710641</v>
      </c>
      <c r="H1280" s="38" t="n">
        <v>3.12870632489837</v>
      </c>
      <c r="I1280" s="38" t="n">
        <v>3.15181528229522</v>
      </c>
      <c r="J1280" s="38" t="n">
        <v>3.18177775111003</v>
      </c>
      <c r="K1280" s="38" t="n">
        <v>3.20059600308577</v>
      </c>
      <c r="L1280" s="38" t="n">
        <v>3.25163933799878</v>
      </c>
      <c r="M1280" s="38" t="n">
        <v>3.28578515284036</v>
      </c>
      <c r="N1280" s="38" t="n">
        <v>3.33993425750228</v>
      </c>
      <c r="O1280" s="38" t="n">
        <v>3.40373107638959</v>
      </c>
    </row>
    <row r="1281" customFormat="false" ht="15" hidden="false" customHeight="false" outlineLevel="0" collapsed="false">
      <c r="A1281" s="30" t="n">
        <v>45623</v>
      </c>
      <c r="B1281" s="38" t="n">
        <v>3.03638081292636</v>
      </c>
      <c r="C1281" s="38" t="n">
        <v>3.03821483834524</v>
      </c>
      <c r="D1281" s="38" t="n">
        <v>3.04650077403524</v>
      </c>
      <c r="E1281" s="38" t="n">
        <v>3.05658407897555</v>
      </c>
      <c r="F1281" s="38" t="n">
        <v>3.05712710028347</v>
      </c>
      <c r="G1281" s="38" t="n">
        <v>3.06875119854546</v>
      </c>
      <c r="H1281" s="38" t="n">
        <v>3.08458586567547</v>
      </c>
      <c r="I1281" s="38" t="n">
        <v>3.12141959344072</v>
      </c>
      <c r="J1281" s="38" t="n">
        <v>3.13963081410914</v>
      </c>
      <c r="K1281" s="38" t="n">
        <v>3.15726735915306</v>
      </c>
      <c r="L1281" s="38" t="n">
        <v>3.21205989258618</v>
      </c>
      <c r="M1281" s="38" t="n">
        <v>3.24128926491271</v>
      </c>
      <c r="N1281" s="38" t="n">
        <v>3.28858803037365</v>
      </c>
      <c r="O1281" s="38" t="n">
        <v>3.34993110253337</v>
      </c>
    </row>
    <row r="1282" customFormat="false" ht="15" hidden="false" customHeight="false" outlineLevel="0" collapsed="false">
      <c r="A1282" s="30" t="n">
        <v>45624</v>
      </c>
      <c r="B1282" s="38" t="n">
        <v>3.08316283587891</v>
      </c>
      <c r="C1282" s="38" t="n">
        <v>3.09792585049263</v>
      </c>
      <c r="D1282" s="38" t="n">
        <v>3.10178030713538</v>
      </c>
      <c r="E1282" s="38" t="n">
        <v>3.10166626595936</v>
      </c>
      <c r="F1282" s="38" t="n">
        <v>3.11437160770874</v>
      </c>
      <c r="G1282" s="38" t="n">
        <v>3.11783913353262</v>
      </c>
      <c r="H1282" s="38" t="n">
        <v>3.12383137947582</v>
      </c>
      <c r="I1282" s="38" t="n">
        <v>3.15999165950888</v>
      </c>
      <c r="J1282" s="38" t="n">
        <v>3.17763829481614</v>
      </c>
      <c r="K1282" s="38" t="n">
        <v>3.20722085865726</v>
      </c>
      <c r="L1282" s="38" t="n">
        <v>3.25069566096911</v>
      </c>
      <c r="M1282" s="38" t="n">
        <v>3.29307227601045</v>
      </c>
      <c r="N1282" s="38" t="n">
        <v>3.3351367556723</v>
      </c>
      <c r="O1282" s="38" t="n">
        <v>3.38525700446091</v>
      </c>
    </row>
    <row r="1283" customFormat="false" ht="15" hidden="false" customHeight="false" outlineLevel="0" collapsed="false">
      <c r="A1283" s="30" t="n">
        <v>45625</v>
      </c>
      <c r="B1283" s="38" t="n">
        <v>3.09472617095757</v>
      </c>
      <c r="C1283" s="38" t="n">
        <v>3.10618777650193</v>
      </c>
      <c r="D1283" s="38" t="n">
        <v>3.11269580808916</v>
      </c>
      <c r="E1283" s="38" t="n">
        <v>3.09843758614494</v>
      </c>
      <c r="F1283" s="38" t="n">
        <v>3.11697312851968</v>
      </c>
      <c r="G1283" s="38" t="n">
        <v>3.11612770284843</v>
      </c>
      <c r="H1283" s="38" t="n">
        <v>3.13833085449418</v>
      </c>
      <c r="I1283" s="38" t="n">
        <v>3.17795013425771</v>
      </c>
      <c r="J1283" s="38" t="n">
        <v>3.21220544860293</v>
      </c>
      <c r="K1283" s="38" t="n">
        <v>3.21106926043131</v>
      </c>
      <c r="L1283" s="38" t="n">
        <v>3.25519998281614</v>
      </c>
      <c r="M1283" s="38" t="n">
        <v>3.2916928176282</v>
      </c>
      <c r="N1283" s="38" t="n">
        <v>3.33756115166753</v>
      </c>
      <c r="O1283" s="38" t="n">
        <v>3.39485468973197</v>
      </c>
    </row>
    <row r="1284" customFormat="false" ht="15" hidden="false" customHeight="false" outlineLevel="0" collapsed="false">
      <c r="A1284" s="30" t="n">
        <v>45628</v>
      </c>
      <c r="B1284" s="38" t="n">
        <v>3.14491082705483</v>
      </c>
      <c r="C1284" s="38" t="n">
        <v>3.15124408143119</v>
      </c>
      <c r="D1284" s="38" t="n">
        <v>3.15994346209597</v>
      </c>
      <c r="E1284" s="38" t="n">
        <v>3.16017954258673</v>
      </c>
      <c r="F1284" s="38" t="n">
        <v>3.16058170200229</v>
      </c>
      <c r="G1284" s="38" t="n">
        <v>3.17557924643844</v>
      </c>
      <c r="H1284" s="38" t="n">
        <v>3.18912832339852</v>
      </c>
      <c r="I1284" s="38" t="n">
        <v>3.2145197201943</v>
      </c>
      <c r="J1284" s="38" t="n">
        <v>3.23821261746531</v>
      </c>
      <c r="K1284" s="38" t="n">
        <v>3.26389321740738</v>
      </c>
      <c r="L1284" s="38" t="n">
        <v>3.30607415919612</v>
      </c>
      <c r="M1284" s="38" t="n">
        <v>3.32677000488251</v>
      </c>
      <c r="N1284" s="38" t="n">
        <v>3.38247190946831</v>
      </c>
      <c r="O1284" s="38" t="n">
        <v>3.43621590151291</v>
      </c>
    </row>
    <row r="1285" customFormat="false" ht="15" hidden="false" customHeight="false" outlineLevel="0" collapsed="false">
      <c r="A1285" s="30" t="n">
        <v>45629</v>
      </c>
      <c r="B1285" s="38" t="n">
        <v>3.15548418746866</v>
      </c>
      <c r="C1285" s="38" t="n">
        <v>3.16498093853424</v>
      </c>
      <c r="D1285" s="38" t="n">
        <v>3.16623753486802</v>
      </c>
      <c r="E1285" s="38" t="n">
        <v>3.17872945861599</v>
      </c>
      <c r="F1285" s="38" t="n">
        <v>3.17718293655137</v>
      </c>
      <c r="G1285" s="38" t="n">
        <v>3.19292657887712</v>
      </c>
      <c r="H1285" s="38" t="n">
        <v>3.20445830152672</v>
      </c>
      <c r="I1285" s="38" t="n">
        <v>3.2262512315365</v>
      </c>
      <c r="J1285" s="38" t="n">
        <v>3.26610648220135</v>
      </c>
      <c r="K1285" s="38" t="n">
        <v>3.27979745539895</v>
      </c>
      <c r="L1285" s="38" t="n">
        <v>3.32079131354649</v>
      </c>
      <c r="M1285" s="38" t="n">
        <v>3.35792156936986</v>
      </c>
      <c r="N1285" s="38" t="n">
        <v>3.40411813246856</v>
      </c>
      <c r="O1285" s="38" t="n">
        <v>3.45917805011565</v>
      </c>
    </row>
    <row r="1286" customFormat="false" ht="15" hidden="false" customHeight="false" outlineLevel="0" collapsed="false">
      <c r="A1286" s="30" t="n">
        <v>45630</v>
      </c>
      <c r="B1286" s="38" t="n">
        <v>3.1798461894949</v>
      </c>
      <c r="C1286" s="38" t="n">
        <v>3.19139165296497</v>
      </c>
      <c r="D1286" s="38" t="n">
        <v>3.17693154540829</v>
      </c>
      <c r="E1286" s="38" t="n">
        <v>3.1778578570083</v>
      </c>
      <c r="F1286" s="38" t="n">
        <v>3.18014381257148</v>
      </c>
      <c r="G1286" s="38" t="n">
        <v>3.18669297880376</v>
      </c>
      <c r="H1286" s="38" t="n">
        <v>3.21963826458039</v>
      </c>
      <c r="I1286" s="38" t="n">
        <v>3.23940657994273</v>
      </c>
      <c r="J1286" s="38" t="n">
        <v>3.269169145509</v>
      </c>
      <c r="K1286" s="38" t="n">
        <v>3.28837993795891</v>
      </c>
      <c r="L1286" s="38" t="n">
        <v>3.32437434397086</v>
      </c>
      <c r="M1286" s="38" t="n">
        <v>3.35634989051252</v>
      </c>
      <c r="N1286" s="38" t="n">
        <v>3.41328026616404</v>
      </c>
      <c r="O1286" s="38" t="n">
        <v>3.46215780241141</v>
      </c>
    </row>
    <row r="1287" customFormat="false" ht="15" hidden="false" customHeight="false" outlineLevel="0" collapsed="false">
      <c r="A1287" s="30" t="n">
        <v>45631</v>
      </c>
      <c r="B1287" s="38" t="n">
        <v>3.12316326865762</v>
      </c>
      <c r="C1287" s="38" t="n">
        <v>3.12422077276937</v>
      </c>
      <c r="D1287" s="38" t="n">
        <v>3.13343278011437</v>
      </c>
      <c r="E1287" s="38" t="n">
        <v>3.14697966900711</v>
      </c>
      <c r="F1287" s="38" t="n">
        <v>3.14675345171649</v>
      </c>
      <c r="G1287" s="38" t="n">
        <v>3.15756577267132</v>
      </c>
      <c r="H1287" s="38" t="n">
        <v>3.17812249643067</v>
      </c>
      <c r="I1287" s="38" t="n">
        <v>3.20617355047482</v>
      </c>
      <c r="J1287" s="38" t="n">
        <v>3.22203080238147</v>
      </c>
      <c r="K1287" s="38" t="n">
        <v>3.2545326177784</v>
      </c>
      <c r="L1287" s="38" t="n">
        <v>3.28478447867615</v>
      </c>
      <c r="M1287" s="38" t="n">
        <v>3.32348491714186</v>
      </c>
      <c r="N1287" s="38" t="n">
        <v>3.35475070600134</v>
      </c>
      <c r="O1287" s="38" t="n">
        <v>3.421436577367</v>
      </c>
    </row>
    <row r="1288" customFormat="false" ht="15" hidden="false" customHeight="false" outlineLevel="0" collapsed="false">
      <c r="A1288" s="30" t="n">
        <v>45632</v>
      </c>
      <c r="B1288" s="38" t="n">
        <v>3.18692382075042</v>
      </c>
      <c r="C1288" s="38" t="n">
        <v>3.19453087529718</v>
      </c>
      <c r="D1288" s="38" t="n">
        <v>3.20987191238266</v>
      </c>
      <c r="E1288" s="38" t="n">
        <v>3.20487180610993</v>
      </c>
      <c r="F1288" s="38" t="n">
        <v>3.2067018865645</v>
      </c>
      <c r="G1288" s="38" t="n">
        <v>3.21293633237779</v>
      </c>
      <c r="H1288" s="38" t="n">
        <v>3.23074092657784</v>
      </c>
      <c r="I1288" s="38" t="n">
        <v>3.25251231295451</v>
      </c>
      <c r="J1288" s="38" t="n">
        <v>3.28586322021805</v>
      </c>
      <c r="K1288" s="38" t="n">
        <v>3.30332832738375</v>
      </c>
      <c r="L1288" s="38" t="n">
        <v>3.34464459413423</v>
      </c>
      <c r="M1288" s="38" t="n">
        <v>3.38565360446772</v>
      </c>
      <c r="N1288" s="38" t="n">
        <v>3.42401256473983</v>
      </c>
      <c r="O1288" s="38" t="n">
        <v>3.47338683551046</v>
      </c>
    </row>
    <row r="1289" customFormat="false" ht="15" hidden="false" customHeight="false" outlineLevel="0" collapsed="false">
      <c r="A1289" s="30" t="n">
        <v>45635</v>
      </c>
      <c r="B1289" s="38" t="n">
        <v>3.226566938609</v>
      </c>
      <c r="C1289" s="38" t="n">
        <v>3.22299207586439</v>
      </c>
      <c r="D1289" s="38" t="n">
        <v>3.22865866246437</v>
      </c>
      <c r="E1289" s="38" t="n">
        <v>3.22745379076234</v>
      </c>
      <c r="F1289" s="38" t="n">
        <v>3.23573261997417</v>
      </c>
      <c r="G1289" s="38" t="n">
        <v>3.25172212760449</v>
      </c>
      <c r="H1289" s="38" t="n">
        <v>3.25441533729586</v>
      </c>
      <c r="I1289" s="38" t="n">
        <v>3.29679321903706</v>
      </c>
      <c r="J1289" s="38" t="n">
        <v>3.32145186613527</v>
      </c>
      <c r="K1289" s="38" t="n">
        <v>3.33289273736309</v>
      </c>
      <c r="L1289" s="38" t="n">
        <v>3.3643413975669</v>
      </c>
      <c r="M1289" s="38" t="n">
        <v>3.40897266854326</v>
      </c>
      <c r="N1289" s="38" t="n">
        <v>3.44135656518285</v>
      </c>
      <c r="O1289" s="38" t="n">
        <v>3.50370311565714</v>
      </c>
    </row>
    <row r="1290" customFormat="false" ht="15" hidden="false" customHeight="false" outlineLevel="0" collapsed="false">
      <c r="A1290" s="30" t="n">
        <v>45636</v>
      </c>
      <c r="B1290" s="38" t="n">
        <v>3.22984025541393</v>
      </c>
      <c r="C1290" s="38" t="n">
        <v>3.2098633466711</v>
      </c>
      <c r="D1290" s="38" t="n">
        <v>3.22333233414285</v>
      </c>
      <c r="E1290" s="38" t="n">
        <v>3.23682944898105</v>
      </c>
      <c r="F1290" s="38" t="n">
        <v>3.23230980330242</v>
      </c>
      <c r="G1290" s="38" t="n">
        <v>3.24555993079269</v>
      </c>
      <c r="H1290" s="38" t="n">
        <v>3.2744179678645</v>
      </c>
      <c r="I1290" s="38" t="n">
        <v>3.29334400362942</v>
      </c>
      <c r="J1290" s="38" t="n">
        <v>3.31856671271041</v>
      </c>
      <c r="K1290" s="38" t="n">
        <v>3.3334553761998</v>
      </c>
      <c r="L1290" s="38" t="n">
        <v>3.37870737980698</v>
      </c>
      <c r="M1290" s="38" t="n">
        <v>3.4150130347977</v>
      </c>
      <c r="N1290" s="38" t="n">
        <v>3.45767909530973</v>
      </c>
      <c r="O1290" s="38" t="n">
        <v>3.49326531394821</v>
      </c>
    </row>
    <row r="1291" customFormat="false" ht="15" hidden="false" customHeight="false" outlineLevel="0" collapsed="false">
      <c r="A1291" s="30" t="n">
        <v>45637</v>
      </c>
      <c r="B1291" s="38" t="n">
        <v>3.18414889104556</v>
      </c>
      <c r="C1291" s="38" t="n">
        <v>3.18748899520101</v>
      </c>
      <c r="D1291" s="38" t="n">
        <v>3.18898614402925</v>
      </c>
      <c r="E1291" s="38" t="n">
        <v>3.20112278483154</v>
      </c>
      <c r="F1291" s="38" t="n">
        <v>3.20151817622276</v>
      </c>
      <c r="G1291" s="38" t="n">
        <v>3.22546600927892</v>
      </c>
      <c r="H1291" s="38" t="n">
        <v>3.23273120488182</v>
      </c>
      <c r="I1291" s="38" t="n">
        <v>3.26381630222763</v>
      </c>
      <c r="J1291" s="38" t="n">
        <v>3.27093703445322</v>
      </c>
      <c r="K1291" s="38" t="n">
        <v>3.29140859961683</v>
      </c>
      <c r="L1291" s="38" t="n">
        <v>3.34122685792213</v>
      </c>
      <c r="M1291" s="38" t="n">
        <v>3.38489750107775</v>
      </c>
      <c r="N1291" s="38" t="n">
        <v>3.41250240574364</v>
      </c>
      <c r="O1291" s="38" t="n">
        <v>3.47304708418351</v>
      </c>
    </row>
    <row r="1292" customFormat="false" ht="15" hidden="false" customHeight="false" outlineLevel="0" collapsed="false">
      <c r="A1292" s="30" t="n">
        <v>45638</v>
      </c>
      <c r="B1292" s="38" t="n">
        <v>3.22183685783286</v>
      </c>
      <c r="C1292" s="38" t="n">
        <v>3.24842259441703</v>
      </c>
      <c r="D1292" s="38" t="n">
        <v>3.23480891458428</v>
      </c>
      <c r="E1292" s="38" t="n">
        <v>3.2424607163502</v>
      </c>
      <c r="F1292" s="38" t="n">
        <v>3.23710374565569</v>
      </c>
      <c r="G1292" s="38" t="n">
        <v>3.26340171226052</v>
      </c>
      <c r="H1292" s="38" t="n">
        <v>3.25898691411842</v>
      </c>
      <c r="I1292" s="38" t="n">
        <v>3.29257525186721</v>
      </c>
      <c r="J1292" s="38" t="n">
        <v>3.31591990303724</v>
      </c>
      <c r="K1292" s="38" t="n">
        <v>3.33912087663488</v>
      </c>
      <c r="L1292" s="38" t="n">
        <v>3.38020367852577</v>
      </c>
      <c r="M1292" s="38" t="n">
        <v>3.42371981557465</v>
      </c>
      <c r="N1292" s="38" t="n">
        <v>3.45629709798008</v>
      </c>
      <c r="O1292" s="38" t="n">
        <v>3.50611019313406</v>
      </c>
    </row>
    <row r="1293" customFormat="false" ht="15" hidden="false" customHeight="false" outlineLevel="0" collapsed="false">
      <c r="A1293" s="30" t="n">
        <v>45639</v>
      </c>
      <c r="B1293" s="38" t="n">
        <v>3.21644185595222</v>
      </c>
      <c r="C1293" s="38" t="n">
        <v>3.21140577042133</v>
      </c>
      <c r="D1293" s="38" t="n">
        <v>3.21394572206844</v>
      </c>
      <c r="E1293" s="38" t="n">
        <v>3.22644744112097</v>
      </c>
      <c r="F1293" s="38" t="n">
        <v>3.21097495393223</v>
      </c>
      <c r="G1293" s="38" t="n">
        <v>3.24365028376973</v>
      </c>
      <c r="H1293" s="38" t="n">
        <v>3.24679879889061</v>
      </c>
      <c r="I1293" s="38" t="n">
        <v>3.27518417636098</v>
      </c>
      <c r="J1293" s="38" t="n">
        <v>3.31267438942934</v>
      </c>
      <c r="K1293" s="38" t="n">
        <v>3.31485242014582</v>
      </c>
      <c r="L1293" s="38" t="n">
        <v>3.36956722467979</v>
      </c>
      <c r="M1293" s="38" t="n">
        <v>3.39400535152802</v>
      </c>
      <c r="N1293" s="38" t="n">
        <v>3.43166871258294</v>
      </c>
      <c r="O1293" s="38" t="n">
        <v>3.48270269554647</v>
      </c>
    </row>
    <row r="1294" customFormat="false" ht="15" hidden="false" customHeight="false" outlineLevel="0" collapsed="false">
      <c r="A1294" s="30" t="n">
        <v>45642</v>
      </c>
      <c r="B1294" s="38" t="n">
        <v>3.20564277451208</v>
      </c>
      <c r="C1294" s="38" t="n">
        <v>3.21993213962146</v>
      </c>
      <c r="D1294" s="38" t="n">
        <v>3.22006497138459</v>
      </c>
      <c r="E1294" s="38" t="n">
        <v>3.21506348681524</v>
      </c>
      <c r="F1294" s="38" t="n">
        <v>3.21639918312453</v>
      </c>
      <c r="G1294" s="38" t="n">
        <v>3.2326963519771</v>
      </c>
      <c r="H1294" s="38" t="n">
        <v>3.25390776927474</v>
      </c>
      <c r="I1294" s="38" t="n">
        <v>3.28342625102813</v>
      </c>
      <c r="J1294" s="38" t="n">
        <v>3.30108124459768</v>
      </c>
      <c r="K1294" s="38" t="n">
        <v>3.30511156540148</v>
      </c>
      <c r="L1294" s="38" t="n">
        <v>3.36493768194939</v>
      </c>
      <c r="M1294" s="38" t="n">
        <v>3.39657969975313</v>
      </c>
      <c r="N1294" s="38" t="n">
        <v>3.42660976456192</v>
      </c>
      <c r="O1294" s="38" t="n">
        <v>3.49198593251745</v>
      </c>
    </row>
    <row r="1295" customFormat="false" ht="15" hidden="false" customHeight="false" outlineLevel="0" collapsed="false">
      <c r="A1295" s="30" t="n">
        <v>45643</v>
      </c>
      <c r="B1295" s="38" t="n">
        <v>3.21807892182261</v>
      </c>
      <c r="C1295" s="38" t="n">
        <v>3.23338895083665</v>
      </c>
      <c r="D1295" s="38" t="n">
        <v>3.22684215734214</v>
      </c>
      <c r="E1295" s="38" t="n">
        <v>3.24285960918026</v>
      </c>
      <c r="F1295" s="38" t="n">
        <v>3.24475220204525</v>
      </c>
      <c r="G1295" s="38" t="n">
        <v>3.26526435195286</v>
      </c>
      <c r="H1295" s="38" t="n">
        <v>3.26912493679444</v>
      </c>
      <c r="I1295" s="38" t="n">
        <v>3.29161678191714</v>
      </c>
      <c r="J1295" s="38" t="n">
        <v>3.31209125010691</v>
      </c>
      <c r="K1295" s="38" t="n">
        <v>3.33021612560804</v>
      </c>
      <c r="L1295" s="38" t="n">
        <v>3.37290831429745</v>
      </c>
      <c r="M1295" s="38" t="n">
        <v>3.41129542102204</v>
      </c>
      <c r="N1295" s="38" t="n">
        <v>3.44603419821544</v>
      </c>
      <c r="O1295" s="38" t="n">
        <v>3.4818285000434</v>
      </c>
    </row>
    <row r="1296" customFormat="false" ht="15" hidden="false" customHeight="false" outlineLevel="0" collapsed="false">
      <c r="A1296" s="30" t="n">
        <v>45644</v>
      </c>
      <c r="B1296" s="38" t="n">
        <v>3.23982505547207</v>
      </c>
      <c r="C1296" s="38" t="n">
        <v>3.24320024443319</v>
      </c>
      <c r="D1296" s="38" t="n">
        <v>3.2417686374534</v>
      </c>
      <c r="E1296" s="38" t="n">
        <v>3.2525787154543</v>
      </c>
      <c r="F1296" s="38" t="n">
        <v>3.26321127298899</v>
      </c>
      <c r="G1296" s="38" t="n">
        <v>3.27295542075111</v>
      </c>
      <c r="H1296" s="38" t="n">
        <v>3.28713834637313</v>
      </c>
      <c r="I1296" s="38" t="n">
        <v>3.30202345460452</v>
      </c>
      <c r="J1296" s="38" t="n">
        <v>3.32694536323661</v>
      </c>
      <c r="K1296" s="38" t="n">
        <v>3.33823664611969</v>
      </c>
      <c r="L1296" s="38" t="n">
        <v>3.3864885984092</v>
      </c>
      <c r="M1296" s="38" t="n">
        <v>3.41260354708584</v>
      </c>
      <c r="N1296" s="38" t="n">
        <v>3.44907377705159</v>
      </c>
      <c r="O1296" s="38" t="n">
        <v>3.50043619517482</v>
      </c>
    </row>
    <row r="1297" customFormat="false" ht="15" hidden="false" customHeight="false" outlineLevel="0" collapsed="false">
      <c r="A1297" s="30" t="n">
        <v>45645</v>
      </c>
      <c r="B1297" s="38" t="n">
        <v>3.25301341432</v>
      </c>
      <c r="C1297" s="38" t="n">
        <v>3.24693671257135</v>
      </c>
      <c r="D1297" s="38" t="n">
        <v>3.24760160293554</v>
      </c>
      <c r="E1297" s="38" t="n">
        <v>3.26231341381035</v>
      </c>
      <c r="F1297" s="38" t="n">
        <v>3.27267442041783</v>
      </c>
      <c r="G1297" s="38" t="n">
        <v>3.27662038752898</v>
      </c>
      <c r="H1297" s="38" t="n">
        <v>3.27899659361928</v>
      </c>
      <c r="I1297" s="38" t="n">
        <v>3.32777499854572</v>
      </c>
      <c r="J1297" s="38" t="n">
        <v>3.33843055560521</v>
      </c>
      <c r="K1297" s="38" t="n">
        <v>3.35246882095052</v>
      </c>
      <c r="L1297" s="38" t="n">
        <v>3.38610277650114</v>
      </c>
      <c r="M1297" s="38" t="n">
        <v>3.41833008562385</v>
      </c>
      <c r="N1297" s="38" t="n">
        <v>3.45436799853114</v>
      </c>
      <c r="O1297" s="38" t="n">
        <v>3.50163904776575</v>
      </c>
    </row>
    <row r="1298" customFormat="false" ht="15" hidden="false" customHeight="false" outlineLevel="0" collapsed="false">
      <c r="A1298" s="30" t="n">
        <v>45646</v>
      </c>
      <c r="B1298" s="38" t="n">
        <v>3.24368926149586</v>
      </c>
      <c r="C1298" s="38" t="n">
        <v>3.25057223581708</v>
      </c>
      <c r="D1298" s="38" t="n">
        <v>3.25075163395457</v>
      </c>
      <c r="E1298" s="38" t="n">
        <v>3.26782775828952</v>
      </c>
      <c r="F1298" s="38" t="n">
        <v>3.26757815617587</v>
      </c>
      <c r="G1298" s="38" t="n">
        <v>3.27180329526616</v>
      </c>
      <c r="H1298" s="38" t="n">
        <v>3.27897875804828</v>
      </c>
      <c r="I1298" s="38" t="n">
        <v>3.31374182084108</v>
      </c>
      <c r="J1298" s="38" t="n">
        <v>3.32837529151274</v>
      </c>
      <c r="K1298" s="38" t="n">
        <v>3.34384712638964</v>
      </c>
      <c r="L1298" s="38" t="n">
        <v>3.3779507832854</v>
      </c>
      <c r="M1298" s="38" t="n">
        <v>3.40114384837692</v>
      </c>
      <c r="N1298" s="38" t="n">
        <v>3.43622355428976</v>
      </c>
      <c r="O1298" s="38" t="n">
        <v>3.47690688039915</v>
      </c>
    </row>
    <row r="1299" customFormat="false" ht="15" hidden="false" customHeight="false" outlineLevel="0" collapsed="false">
      <c r="A1299" s="30" t="n">
        <v>45649</v>
      </c>
      <c r="B1299" s="38" t="n">
        <v>3.2763426747644</v>
      </c>
      <c r="C1299" s="38" t="n">
        <v>3.26806281009468</v>
      </c>
      <c r="D1299" s="38" t="n">
        <v>3.26110581702061</v>
      </c>
      <c r="E1299" s="38" t="n">
        <v>3.26218299216296</v>
      </c>
      <c r="F1299" s="38" t="n">
        <v>3.27813282010111</v>
      </c>
      <c r="G1299" s="38" t="n">
        <v>3.28604182351415</v>
      </c>
      <c r="H1299" s="38" t="n">
        <v>3.30739200029336</v>
      </c>
      <c r="I1299" s="38" t="n">
        <v>3.32700514634432</v>
      </c>
      <c r="J1299" s="38" t="n">
        <v>3.33251007782539</v>
      </c>
      <c r="K1299" s="38" t="n">
        <v>3.35315549261688</v>
      </c>
      <c r="L1299" s="38" t="n">
        <v>3.39306707903805</v>
      </c>
      <c r="M1299" s="38" t="n">
        <v>3.42176407197588</v>
      </c>
      <c r="N1299" s="38" t="n">
        <v>3.44014984338568</v>
      </c>
      <c r="O1299" s="38" t="n">
        <v>3.48976897542688</v>
      </c>
    </row>
    <row r="1300" customFormat="false" ht="15" hidden="false" customHeight="false" outlineLevel="0" collapsed="false">
      <c r="A1300" s="30" t="n">
        <v>45650</v>
      </c>
      <c r="B1300" s="38" t="n">
        <v>3.19627519537878</v>
      </c>
      <c r="C1300" s="38" t="n">
        <v>3.20751151323776</v>
      </c>
      <c r="D1300" s="38" t="n">
        <v>3.21326975990392</v>
      </c>
      <c r="E1300" s="38" t="n">
        <v>3.22325577576119</v>
      </c>
      <c r="F1300" s="38" t="n">
        <v>3.2203825300061</v>
      </c>
      <c r="G1300" s="38" t="n">
        <v>3.22692875073227</v>
      </c>
      <c r="H1300" s="38" t="n">
        <v>3.25200418293774</v>
      </c>
      <c r="I1300" s="38" t="n">
        <v>3.26854526709696</v>
      </c>
      <c r="J1300" s="38" t="n">
        <v>3.29403081903448</v>
      </c>
      <c r="K1300" s="38" t="n">
        <v>3.30120084078247</v>
      </c>
      <c r="L1300" s="38" t="n">
        <v>3.34546855482861</v>
      </c>
      <c r="M1300" s="38" t="n">
        <v>3.3639096938918</v>
      </c>
      <c r="N1300" s="38" t="n">
        <v>3.40068616248381</v>
      </c>
      <c r="O1300" s="38" t="n">
        <v>3.44940678886105</v>
      </c>
    </row>
    <row r="1301" customFormat="false" ht="15" hidden="false" customHeight="false" outlineLevel="0" collapsed="false">
      <c r="A1301" s="30" t="n">
        <v>45651</v>
      </c>
      <c r="B1301" s="38" t="n">
        <v>3.22993764935604</v>
      </c>
      <c r="C1301" s="38" t="n">
        <v>3.23278568515609</v>
      </c>
      <c r="D1301" s="38" t="n">
        <v>3.24181131101092</v>
      </c>
      <c r="E1301" s="38" t="n">
        <v>3.23816086822662</v>
      </c>
      <c r="F1301" s="38" t="n">
        <v>3.23843028910628</v>
      </c>
      <c r="G1301" s="38" t="n">
        <v>3.26259198517104</v>
      </c>
      <c r="H1301" s="38" t="n">
        <v>3.27105814418629</v>
      </c>
      <c r="I1301" s="38" t="n">
        <v>3.29757151414306</v>
      </c>
      <c r="J1301" s="38" t="n">
        <v>3.32125628025394</v>
      </c>
      <c r="K1301" s="38" t="n">
        <v>3.33762130512461</v>
      </c>
      <c r="L1301" s="38" t="n">
        <v>3.37287133490594</v>
      </c>
      <c r="M1301" s="38" t="n">
        <v>3.39100517104234</v>
      </c>
      <c r="N1301" s="38" t="n">
        <v>3.42410939632503</v>
      </c>
      <c r="O1301" s="38" t="n">
        <v>3.47749325084707</v>
      </c>
    </row>
    <row r="1302" customFormat="false" ht="15" hidden="false" customHeight="false" outlineLevel="0" collapsed="false">
      <c r="A1302" s="30" t="n">
        <v>45652</v>
      </c>
      <c r="B1302" s="38" t="n">
        <v>3.19215296441368</v>
      </c>
      <c r="C1302" s="38" t="n">
        <v>3.19119456255938</v>
      </c>
      <c r="D1302" s="38" t="n">
        <v>3.19333440944871</v>
      </c>
      <c r="E1302" s="38" t="n">
        <v>3.20515728705751</v>
      </c>
      <c r="F1302" s="38" t="n">
        <v>3.20450598735277</v>
      </c>
      <c r="G1302" s="38" t="n">
        <v>3.22315466856348</v>
      </c>
      <c r="H1302" s="38" t="n">
        <v>3.2350157021383</v>
      </c>
      <c r="I1302" s="38" t="n">
        <v>3.25412515924944</v>
      </c>
      <c r="J1302" s="38" t="n">
        <v>3.28112586421214</v>
      </c>
      <c r="K1302" s="38" t="n">
        <v>3.29144350577466</v>
      </c>
      <c r="L1302" s="38" t="n">
        <v>3.33119143082387</v>
      </c>
      <c r="M1302" s="38" t="n">
        <v>3.33936662073875</v>
      </c>
      <c r="N1302" s="38" t="n">
        <v>3.37539974163732</v>
      </c>
      <c r="O1302" s="38" t="n">
        <v>3.41987373179835</v>
      </c>
    </row>
    <row r="1303" customFormat="false" ht="15" hidden="false" customHeight="false" outlineLevel="0" collapsed="false">
      <c r="A1303" s="30" t="n">
        <v>45653</v>
      </c>
      <c r="B1303" s="38" t="n">
        <v>3.18699460053334</v>
      </c>
      <c r="C1303" s="38" t="n">
        <v>3.19271087211591</v>
      </c>
      <c r="D1303" s="38" t="n">
        <v>3.19645698961339</v>
      </c>
      <c r="E1303" s="38" t="n">
        <v>3.20060288265949</v>
      </c>
      <c r="F1303" s="38" t="n">
        <v>3.19910173288959</v>
      </c>
      <c r="G1303" s="38" t="n">
        <v>3.21996218633255</v>
      </c>
      <c r="H1303" s="38" t="n">
        <v>3.23757450404408</v>
      </c>
      <c r="I1303" s="38" t="n">
        <v>3.25029094923765</v>
      </c>
      <c r="J1303" s="38" t="n">
        <v>3.26731210390716</v>
      </c>
      <c r="K1303" s="38" t="n">
        <v>3.2818510840252</v>
      </c>
      <c r="L1303" s="38" t="n">
        <v>3.32362302083606</v>
      </c>
      <c r="M1303" s="38" t="n">
        <v>3.34137593502042</v>
      </c>
      <c r="N1303" s="38" t="n">
        <v>3.36065015353736</v>
      </c>
      <c r="O1303" s="38" t="n">
        <v>3.40358113347828</v>
      </c>
    </row>
    <row r="1304" customFormat="false" ht="15" hidden="false" customHeight="false" outlineLevel="0" collapsed="false">
      <c r="A1304" s="30" t="n">
        <v>45656</v>
      </c>
      <c r="B1304" s="38" t="n">
        <v>3.18925615248396</v>
      </c>
      <c r="C1304" s="38" t="n">
        <v>3.19395279235158</v>
      </c>
      <c r="D1304" s="38" t="n">
        <v>3.19937229328997</v>
      </c>
      <c r="E1304" s="38" t="n">
        <v>3.19450386269718</v>
      </c>
      <c r="F1304" s="38" t="n">
        <v>3.19153721812255</v>
      </c>
      <c r="G1304" s="38" t="n">
        <v>3.20750066523693</v>
      </c>
      <c r="H1304" s="38" t="n">
        <v>3.21212798496491</v>
      </c>
      <c r="I1304" s="38" t="n">
        <v>3.23771323908191</v>
      </c>
      <c r="J1304" s="38" t="n">
        <v>3.26742548158278</v>
      </c>
      <c r="K1304" s="38" t="n">
        <v>3.28390927682101</v>
      </c>
      <c r="L1304" s="38" t="n">
        <v>3.32996976698727</v>
      </c>
      <c r="M1304" s="38" t="n">
        <v>3.33946644683903</v>
      </c>
      <c r="N1304" s="38" t="n">
        <v>3.35880382353983</v>
      </c>
      <c r="O1304" s="38" t="n">
        <v>3.40813116936996</v>
      </c>
    </row>
    <row r="1305" customFormat="false" ht="15" hidden="false" customHeight="false" outlineLevel="0" collapsed="false">
      <c r="A1305" s="30" t="n">
        <v>45657</v>
      </c>
      <c r="B1305" s="38" t="n">
        <v>3.19427278666086</v>
      </c>
      <c r="C1305" s="38" t="n">
        <v>3.19619898520712</v>
      </c>
      <c r="D1305" s="38" t="n">
        <v>3.20478003851129</v>
      </c>
      <c r="E1305" s="38" t="n">
        <v>3.19886379381318</v>
      </c>
      <c r="F1305" s="38" t="n">
        <v>3.21135193495127</v>
      </c>
      <c r="G1305" s="38" t="n">
        <v>3.22737985938365</v>
      </c>
      <c r="H1305" s="38" t="n">
        <v>3.24318897361666</v>
      </c>
      <c r="I1305" s="38" t="n">
        <v>3.26308187023934</v>
      </c>
      <c r="J1305" s="38" t="n">
        <v>3.28717670156609</v>
      </c>
      <c r="K1305" s="38" t="n">
        <v>3.29369895874267</v>
      </c>
      <c r="L1305" s="38" t="n">
        <v>3.33442514228426</v>
      </c>
      <c r="M1305" s="38" t="n">
        <v>3.36800274268054</v>
      </c>
      <c r="N1305" s="38" t="n">
        <v>3.38152990404984</v>
      </c>
      <c r="O1305" s="38" t="n">
        <v>3.43292559417484</v>
      </c>
    </row>
    <row r="1306" customFormat="false" ht="15" hidden="false" customHeight="false" outlineLevel="0" collapsed="false">
      <c r="A1306" s="30" t="n">
        <v>45658</v>
      </c>
      <c r="B1306" s="38" t="n">
        <v>3.16988522666009</v>
      </c>
      <c r="C1306" s="38" t="n">
        <v>3.1650488610753</v>
      </c>
      <c r="D1306" s="38" t="n">
        <v>3.16819883379744</v>
      </c>
      <c r="E1306" s="38" t="n">
        <v>3.17177919138369</v>
      </c>
      <c r="F1306" s="38" t="n">
        <v>3.17852542291131</v>
      </c>
      <c r="G1306" s="38" t="n">
        <v>3.19735164175396</v>
      </c>
      <c r="H1306" s="38" t="n">
        <v>3.2076885339659</v>
      </c>
      <c r="I1306" s="38" t="n">
        <v>3.22907418631948</v>
      </c>
      <c r="J1306" s="38" t="n">
        <v>3.25555609145719</v>
      </c>
      <c r="K1306" s="38" t="n">
        <v>3.26678029605575</v>
      </c>
      <c r="L1306" s="38" t="n">
        <v>3.31077484864777</v>
      </c>
      <c r="M1306" s="38" t="n">
        <v>3.32393508860917</v>
      </c>
      <c r="N1306" s="38" t="n">
        <v>3.37160199124453</v>
      </c>
      <c r="O1306" s="38" t="n">
        <v>3.40964707178411</v>
      </c>
    </row>
    <row r="1307" customFormat="false" ht="15" hidden="false" customHeight="false" outlineLevel="0" collapsed="false">
      <c r="A1307" s="30" t="n">
        <v>45659</v>
      </c>
      <c r="B1307" s="38" t="n">
        <v>3.14632859838631</v>
      </c>
      <c r="C1307" s="38" t="n">
        <v>3.17604251883488</v>
      </c>
      <c r="D1307" s="38" t="n">
        <v>3.16978923183984</v>
      </c>
      <c r="E1307" s="38" t="n">
        <v>3.1709210150464</v>
      </c>
      <c r="F1307" s="38" t="n">
        <v>3.17421344121635</v>
      </c>
      <c r="G1307" s="38" t="n">
        <v>3.19382381688875</v>
      </c>
      <c r="H1307" s="38" t="n">
        <v>3.19748571906909</v>
      </c>
      <c r="I1307" s="38" t="n">
        <v>3.2271491258127</v>
      </c>
      <c r="J1307" s="38" t="n">
        <v>3.24817636252625</v>
      </c>
      <c r="K1307" s="38" t="n">
        <v>3.26631142921155</v>
      </c>
      <c r="L1307" s="38" t="n">
        <v>3.30884645771898</v>
      </c>
      <c r="M1307" s="38" t="n">
        <v>3.34398139389431</v>
      </c>
      <c r="N1307" s="38" t="n">
        <v>3.37519195460209</v>
      </c>
      <c r="O1307" s="38" t="n">
        <v>3.42775172736002</v>
      </c>
    </row>
    <row r="1308" customFormat="false" ht="15" hidden="false" customHeight="false" outlineLevel="0" collapsed="false">
      <c r="A1308" s="30" t="n">
        <v>45660</v>
      </c>
      <c r="B1308" s="38" t="n">
        <v>3.13015332646911</v>
      </c>
      <c r="C1308" s="38" t="n">
        <v>3.12917651366043</v>
      </c>
      <c r="D1308" s="38" t="n">
        <v>3.12726173465075</v>
      </c>
      <c r="E1308" s="38" t="n">
        <v>3.14772476278922</v>
      </c>
      <c r="F1308" s="38" t="n">
        <v>3.1469790979141</v>
      </c>
      <c r="G1308" s="38" t="n">
        <v>3.16432340712808</v>
      </c>
      <c r="H1308" s="38" t="n">
        <v>3.17237797524137</v>
      </c>
      <c r="I1308" s="38" t="n">
        <v>3.1908984801381</v>
      </c>
      <c r="J1308" s="38" t="n">
        <v>3.20016621232044</v>
      </c>
      <c r="K1308" s="38" t="n">
        <v>3.22317521515084</v>
      </c>
      <c r="L1308" s="38" t="n">
        <v>3.27726745458042</v>
      </c>
      <c r="M1308" s="38" t="n">
        <v>3.29896697419585</v>
      </c>
      <c r="N1308" s="38" t="n">
        <v>3.33057167428101</v>
      </c>
      <c r="O1308" s="38" t="n">
        <v>3.36841880318841</v>
      </c>
    </row>
    <row r="1309" customFormat="false" ht="15" hidden="false" customHeight="false" outlineLevel="0" collapsed="false">
      <c r="A1309" s="30" t="n">
        <v>45663</v>
      </c>
      <c r="B1309" s="38" t="n">
        <v>3.10250614960127</v>
      </c>
      <c r="C1309" s="38" t="n">
        <v>3.0993668007562</v>
      </c>
      <c r="D1309" s="38" t="n">
        <v>3.10519130003763</v>
      </c>
      <c r="E1309" s="38" t="n">
        <v>3.11817984849179</v>
      </c>
      <c r="F1309" s="38" t="n">
        <v>3.11146670719948</v>
      </c>
      <c r="G1309" s="38" t="n">
        <v>3.12540672334426</v>
      </c>
      <c r="H1309" s="38" t="n">
        <v>3.1437791588643</v>
      </c>
      <c r="I1309" s="38" t="n">
        <v>3.17577436968089</v>
      </c>
      <c r="J1309" s="38" t="n">
        <v>3.18908313449733</v>
      </c>
      <c r="K1309" s="38" t="n">
        <v>3.21694633706062</v>
      </c>
      <c r="L1309" s="38" t="n">
        <v>3.2445997762386</v>
      </c>
      <c r="M1309" s="38" t="n">
        <v>3.27068381448887</v>
      </c>
      <c r="N1309" s="38" t="n">
        <v>3.30518554166209</v>
      </c>
      <c r="O1309" s="38" t="n">
        <v>3.35673712973901</v>
      </c>
    </row>
    <row r="1310" customFormat="false" ht="15" hidden="false" customHeight="false" outlineLevel="0" collapsed="false">
      <c r="A1310" s="30" t="n">
        <v>45664</v>
      </c>
      <c r="B1310" s="38" t="n">
        <v>3.04648014061821</v>
      </c>
      <c r="C1310" s="38" t="n">
        <v>3.04190406309191</v>
      </c>
      <c r="D1310" s="38" t="n">
        <v>3.04303323872286</v>
      </c>
      <c r="E1310" s="38" t="n">
        <v>3.0573581054816</v>
      </c>
      <c r="F1310" s="38" t="n">
        <v>3.06464334862655</v>
      </c>
      <c r="G1310" s="38" t="n">
        <v>3.07955739447884</v>
      </c>
      <c r="H1310" s="38" t="n">
        <v>3.09034299672422</v>
      </c>
      <c r="I1310" s="38" t="n">
        <v>3.10798600023374</v>
      </c>
      <c r="J1310" s="38" t="n">
        <v>3.13661336000759</v>
      </c>
      <c r="K1310" s="38" t="n">
        <v>3.15506020630133</v>
      </c>
      <c r="L1310" s="38" t="n">
        <v>3.19505012052098</v>
      </c>
      <c r="M1310" s="38" t="n">
        <v>3.22740933333344</v>
      </c>
      <c r="N1310" s="38" t="n">
        <v>3.25598662166345</v>
      </c>
      <c r="O1310" s="38" t="n">
        <v>3.31461041727398</v>
      </c>
    </row>
    <row r="1311" customFormat="false" ht="15" hidden="false" customHeight="false" outlineLevel="0" collapsed="false">
      <c r="A1311" s="30" t="n">
        <v>45665</v>
      </c>
      <c r="B1311" s="38" t="n">
        <v>3.05525696245128</v>
      </c>
      <c r="C1311" s="38" t="n">
        <v>3.06535399083571</v>
      </c>
      <c r="D1311" s="38" t="n">
        <v>3.06690904849463</v>
      </c>
      <c r="E1311" s="38" t="n">
        <v>3.06751869828398</v>
      </c>
      <c r="F1311" s="38" t="n">
        <v>3.06860949448617</v>
      </c>
      <c r="G1311" s="38" t="n">
        <v>3.08109645316923</v>
      </c>
      <c r="H1311" s="38" t="n">
        <v>3.08456748209374</v>
      </c>
      <c r="I1311" s="38" t="n">
        <v>3.11625509643553</v>
      </c>
      <c r="J1311" s="38" t="n">
        <v>3.13754385893622</v>
      </c>
      <c r="K1311" s="38" t="n">
        <v>3.16258037876885</v>
      </c>
      <c r="L1311" s="38" t="n">
        <v>3.20937983124945</v>
      </c>
      <c r="M1311" s="38" t="n">
        <v>3.23563402285908</v>
      </c>
      <c r="N1311" s="38" t="n">
        <v>3.27387178174005</v>
      </c>
      <c r="O1311" s="38" t="n">
        <v>3.32014274051675</v>
      </c>
    </row>
    <row r="1312" customFormat="false" ht="15" hidden="false" customHeight="false" outlineLevel="0" collapsed="false">
      <c r="A1312" s="30" t="n">
        <v>45666</v>
      </c>
      <c r="B1312" s="38" t="n">
        <v>3.04498407435044</v>
      </c>
      <c r="C1312" s="38" t="n">
        <v>3.05380957791293</v>
      </c>
      <c r="D1312" s="38" t="n">
        <v>3.05338791748973</v>
      </c>
      <c r="E1312" s="38" t="n">
        <v>3.06517357009115</v>
      </c>
      <c r="F1312" s="38" t="n">
        <v>3.06356437027089</v>
      </c>
      <c r="G1312" s="38" t="n">
        <v>3.07827182861402</v>
      </c>
      <c r="H1312" s="38" t="n">
        <v>3.09446208157936</v>
      </c>
      <c r="I1312" s="38" t="n">
        <v>3.11309136720729</v>
      </c>
      <c r="J1312" s="38" t="n">
        <v>3.14367509342077</v>
      </c>
      <c r="K1312" s="38" t="n">
        <v>3.1458730074925</v>
      </c>
      <c r="L1312" s="38" t="n">
        <v>3.19788904468952</v>
      </c>
      <c r="M1312" s="38" t="n">
        <v>3.22097246130709</v>
      </c>
      <c r="N1312" s="38" t="n">
        <v>3.259010920962</v>
      </c>
      <c r="O1312" s="38" t="n">
        <v>3.29483690393894</v>
      </c>
    </row>
    <row r="1313" customFormat="false" ht="15" hidden="false" customHeight="false" outlineLevel="0" collapsed="false">
      <c r="A1313" s="30" t="n">
        <v>45667</v>
      </c>
      <c r="B1313" s="38" t="n">
        <v>3.01326238029054</v>
      </c>
      <c r="C1313" s="38" t="n">
        <v>3.03021426994945</v>
      </c>
      <c r="D1313" s="38" t="n">
        <v>3.0270419885097</v>
      </c>
      <c r="E1313" s="38" t="n">
        <v>3.03237775667331</v>
      </c>
      <c r="F1313" s="38" t="n">
        <v>3.03351759679157</v>
      </c>
      <c r="G1313" s="38" t="n">
        <v>3.05629209762955</v>
      </c>
      <c r="H1313" s="38" t="n">
        <v>3.06423965906606</v>
      </c>
      <c r="I1313" s="38" t="n">
        <v>3.0916825087958</v>
      </c>
      <c r="J1313" s="38" t="n">
        <v>3.10410353552402</v>
      </c>
      <c r="K1313" s="38" t="n">
        <v>3.13070125569813</v>
      </c>
      <c r="L1313" s="38" t="n">
        <v>3.16561062240444</v>
      </c>
      <c r="M1313" s="38" t="n">
        <v>3.19453846812865</v>
      </c>
      <c r="N1313" s="38" t="n">
        <v>3.22499740873517</v>
      </c>
      <c r="O1313" s="38" t="n">
        <v>3.28407641992114</v>
      </c>
    </row>
    <row r="1314" customFormat="false" ht="15" hidden="false" customHeight="false" outlineLevel="0" collapsed="false">
      <c r="A1314" s="30" t="n">
        <v>45670</v>
      </c>
      <c r="B1314" s="38" t="n">
        <v>3.06740230617698</v>
      </c>
      <c r="C1314" s="38" t="n">
        <v>3.06564508098892</v>
      </c>
      <c r="D1314" s="38" t="n">
        <v>3.06531048849124</v>
      </c>
      <c r="E1314" s="38" t="n">
        <v>3.07215431349937</v>
      </c>
      <c r="F1314" s="38" t="n">
        <v>3.07667862430083</v>
      </c>
      <c r="G1314" s="38" t="n">
        <v>3.08980522023502</v>
      </c>
      <c r="H1314" s="38" t="n">
        <v>3.10211445492553</v>
      </c>
      <c r="I1314" s="38" t="n">
        <v>3.12264095857533</v>
      </c>
      <c r="J1314" s="38" t="n">
        <v>3.15043743176659</v>
      </c>
      <c r="K1314" s="38" t="n">
        <v>3.15587053360396</v>
      </c>
      <c r="L1314" s="38" t="n">
        <v>3.21384361324263</v>
      </c>
      <c r="M1314" s="38" t="n">
        <v>3.23079437496197</v>
      </c>
      <c r="N1314" s="38" t="n">
        <v>3.27931779233676</v>
      </c>
      <c r="O1314" s="38" t="n">
        <v>3.30958898850566</v>
      </c>
    </row>
    <row r="1315" customFormat="false" ht="15" hidden="false" customHeight="false" outlineLevel="0" collapsed="false">
      <c r="A1315" s="30" t="n">
        <v>45671</v>
      </c>
      <c r="B1315" s="38" t="n">
        <v>3.05244012248355</v>
      </c>
      <c r="C1315" s="38" t="n">
        <v>3.03584458952235</v>
      </c>
      <c r="D1315" s="38" t="n">
        <v>3.04217645097424</v>
      </c>
      <c r="E1315" s="38" t="n">
        <v>3.05472798973103</v>
      </c>
      <c r="F1315" s="38" t="n">
        <v>3.06122964657531</v>
      </c>
      <c r="G1315" s="38" t="n">
        <v>3.06925263612046</v>
      </c>
      <c r="H1315" s="38" t="n">
        <v>3.08803256571123</v>
      </c>
      <c r="I1315" s="38" t="n">
        <v>3.10596702554746</v>
      </c>
      <c r="J1315" s="38" t="n">
        <v>3.12949276810165</v>
      </c>
      <c r="K1315" s="38" t="n">
        <v>3.14689848099931</v>
      </c>
      <c r="L1315" s="38" t="n">
        <v>3.19023282112346</v>
      </c>
      <c r="M1315" s="38" t="n">
        <v>3.20950496100888</v>
      </c>
      <c r="N1315" s="38" t="n">
        <v>3.25673526936848</v>
      </c>
      <c r="O1315" s="38" t="n">
        <v>3.30939916471384</v>
      </c>
    </row>
    <row r="1316" customFormat="false" ht="15" hidden="false" customHeight="false" outlineLevel="0" collapsed="false">
      <c r="A1316" s="30" t="n">
        <v>45672</v>
      </c>
      <c r="B1316" s="38" t="n">
        <v>3.09772162891611</v>
      </c>
      <c r="C1316" s="38" t="n">
        <v>3.0867756020391</v>
      </c>
      <c r="D1316" s="38" t="n">
        <v>3.09429562855534</v>
      </c>
      <c r="E1316" s="38" t="n">
        <v>3.10885547926864</v>
      </c>
      <c r="F1316" s="38" t="n">
        <v>3.10790414493657</v>
      </c>
      <c r="G1316" s="38" t="n">
        <v>3.12264039260491</v>
      </c>
      <c r="H1316" s="38" t="n">
        <v>3.1335567065615</v>
      </c>
      <c r="I1316" s="38" t="n">
        <v>3.16097953953627</v>
      </c>
      <c r="J1316" s="38" t="n">
        <v>3.18966279467552</v>
      </c>
      <c r="K1316" s="38" t="n">
        <v>3.19549661574242</v>
      </c>
      <c r="L1316" s="38" t="n">
        <v>3.23147790022611</v>
      </c>
      <c r="M1316" s="38" t="n">
        <v>3.26726231370188</v>
      </c>
      <c r="N1316" s="38" t="n">
        <v>3.29317786349116</v>
      </c>
      <c r="O1316" s="38" t="n">
        <v>3.34574892683684</v>
      </c>
    </row>
    <row r="1317" customFormat="false" ht="15" hidden="false" customHeight="false" outlineLevel="0" collapsed="false">
      <c r="A1317" s="30" t="n">
        <v>45673</v>
      </c>
      <c r="B1317" s="38" t="n">
        <v>3.06889671371135</v>
      </c>
      <c r="C1317" s="38" t="n">
        <v>3.06499992616843</v>
      </c>
      <c r="D1317" s="38" t="n">
        <v>3.07052300028463</v>
      </c>
      <c r="E1317" s="38" t="n">
        <v>3.07995817144081</v>
      </c>
      <c r="F1317" s="38" t="n">
        <v>3.07834231883661</v>
      </c>
      <c r="G1317" s="38" t="n">
        <v>3.10074203061661</v>
      </c>
      <c r="H1317" s="38" t="n">
        <v>3.1005434697174</v>
      </c>
      <c r="I1317" s="38" t="n">
        <v>3.12811304987698</v>
      </c>
      <c r="J1317" s="38" t="n">
        <v>3.16617485157249</v>
      </c>
      <c r="K1317" s="38" t="n">
        <v>3.16194318962515</v>
      </c>
      <c r="L1317" s="38" t="n">
        <v>3.21418209799528</v>
      </c>
      <c r="M1317" s="38" t="n">
        <v>3.25184187701472</v>
      </c>
      <c r="N1317" s="38" t="n">
        <v>3.2744640304571</v>
      </c>
      <c r="O1317" s="38" t="n">
        <v>3.33351789565262</v>
      </c>
    </row>
    <row r="1318" customFormat="false" ht="15" hidden="false" customHeight="false" outlineLevel="0" collapsed="false">
      <c r="A1318" s="30" t="n">
        <v>45674</v>
      </c>
      <c r="B1318" s="38" t="n">
        <v>3.0578407627832</v>
      </c>
      <c r="C1318" s="38" t="n">
        <v>3.05718542087618</v>
      </c>
      <c r="D1318" s="38" t="n">
        <v>3.06015994531758</v>
      </c>
      <c r="E1318" s="38" t="n">
        <v>3.05180446780603</v>
      </c>
      <c r="F1318" s="38" t="n">
        <v>3.06721481166994</v>
      </c>
      <c r="G1318" s="38" t="n">
        <v>3.08403953982401</v>
      </c>
      <c r="H1318" s="38" t="n">
        <v>3.09584000073765</v>
      </c>
      <c r="I1318" s="38" t="n">
        <v>3.13754621042985</v>
      </c>
      <c r="J1318" s="38" t="n">
        <v>3.14580169204686</v>
      </c>
      <c r="K1318" s="38" t="n">
        <v>3.16492641650222</v>
      </c>
      <c r="L1318" s="38" t="n">
        <v>3.21362851437065</v>
      </c>
      <c r="M1318" s="38" t="n">
        <v>3.23813521237796</v>
      </c>
      <c r="N1318" s="38" t="n">
        <v>3.27105245671438</v>
      </c>
      <c r="O1318" s="38" t="n">
        <v>3.32544854384349</v>
      </c>
    </row>
    <row r="1319" customFormat="false" ht="15" hidden="false" customHeight="false" outlineLevel="0" collapsed="false">
      <c r="A1319" s="30" t="n">
        <v>45677</v>
      </c>
      <c r="B1319" s="38" t="n">
        <v>3.04789278357269</v>
      </c>
      <c r="C1319" s="38" t="n">
        <v>3.05597394411516</v>
      </c>
      <c r="D1319" s="38" t="n">
        <v>3.05601269032886</v>
      </c>
      <c r="E1319" s="38" t="n">
        <v>3.06437149925051</v>
      </c>
      <c r="F1319" s="38" t="n">
        <v>3.05919081037118</v>
      </c>
      <c r="G1319" s="38" t="n">
        <v>3.0796890020848</v>
      </c>
      <c r="H1319" s="38" t="n">
        <v>3.0999691821924</v>
      </c>
      <c r="I1319" s="38" t="n">
        <v>3.11774086836368</v>
      </c>
      <c r="J1319" s="38" t="n">
        <v>3.15163592232954</v>
      </c>
      <c r="K1319" s="38" t="n">
        <v>3.15870789172517</v>
      </c>
      <c r="L1319" s="38" t="n">
        <v>3.20329843015628</v>
      </c>
      <c r="M1319" s="38" t="n">
        <v>3.23293323727329</v>
      </c>
      <c r="N1319" s="38" t="n">
        <v>3.26755164915883</v>
      </c>
      <c r="O1319" s="38" t="n">
        <v>3.31255939828027</v>
      </c>
    </row>
    <row r="1320" customFormat="false" ht="15" hidden="false" customHeight="false" outlineLevel="0" collapsed="false">
      <c r="A1320" s="30" t="n">
        <v>45678</v>
      </c>
      <c r="B1320" s="38" t="n">
        <v>3.09579262753852</v>
      </c>
      <c r="C1320" s="38" t="n">
        <v>3.10694138219129</v>
      </c>
      <c r="D1320" s="38" t="n">
        <v>3.10034892522458</v>
      </c>
      <c r="E1320" s="38" t="n">
        <v>3.10425702239407</v>
      </c>
      <c r="F1320" s="38" t="n">
        <v>3.10447737360204</v>
      </c>
      <c r="G1320" s="38" t="n">
        <v>3.12589175100747</v>
      </c>
      <c r="H1320" s="38" t="n">
        <v>3.13037091176065</v>
      </c>
      <c r="I1320" s="38" t="n">
        <v>3.16009804258319</v>
      </c>
      <c r="J1320" s="38" t="n">
        <v>3.17007558999876</v>
      </c>
      <c r="K1320" s="38" t="n">
        <v>3.19294687268543</v>
      </c>
      <c r="L1320" s="38" t="n">
        <v>3.24249948953197</v>
      </c>
      <c r="M1320" s="38" t="n">
        <v>3.27291077642005</v>
      </c>
      <c r="N1320" s="38" t="n">
        <v>3.30814353015264</v>
      </c>
      <c r="O1320" s="38" t="n">
        <v>3.34535625433567</v>
      </c>
    </row>
    <row r="1321" customFormat="false" ht="15" hidden="false" customHeight="false" outlineLevel="0" collapsed="false">
      <c r="A1321" s="30" t="n">
        <v>45679</v>
      </c>
      <c r="B1321" s="38" t="n">
        <v>3.06747657297321</v>
      </c>
      <c r="C1321" s="38" t="n">
        <v>3.08314064764227</v>
      </c>
      <c r="D1321" s="38" t="n">
        <v>3.07885836545567</v>
      </c>
      <c r="E1321" s="38" t="n">
        <v>3.09227157801793</v>
      </c>
      <c r="F1321" s="38" t="n">
        <v>3.08171638844212</v>
      </c>
      <c r="G1321" s="38" t="n">
        <v>3.10437341400031</v>
      </c>
      <c r="H1321" s="38" t="n">
        <v>3.11651280696582</v>
      </c>
      <c r="I1321" s="38" t="n">
        <v>3.14775859345938</v>
      </c>
      <c r="J1321" s="38" t="n">
        <v>3.15991724225665</v>
      </c>
      <c r="K1321" s="38" t="n">
        <v>3.17120340032156</v>
      </c>
      <c r="L1321" s="38" t="n">
        <v>3.22906583811816</v>
      </c>
      <c r="M1321" s="38" t="n">
        <v>3.25907447625591</v>
      </c>
      <c r="N1321" s="38" t="n">
        <v>3.29807762134389</v>
      </c>
      <c r="O1321" s="38" t="n">
        <v>3.34352933402017</v>
      </c>
    </row>
    <row r="1322" customFormat="false" ht="15" hidden="false" customHeight="false" outlineLevel="0" collapsed="false">
      <c r="A1322" s="30" t="n">
        <v>45680</v>
      </c>
      <c r="B1322" s="38" t="n">
        <v>3.08757178570035</v>
      </c>
      <c r="C1322" s="38" t="n">
        <v>3.08915781250044</v>
      </c>
      <c r="D1322" s="38" t="n">
        <v>3.0979192386209</v>
      </c>
      <c r="E1322" s="38" t="n">
        <v>3.09325538839011</v>
      </c>
      <c r="F1322" s="38" t="n">
        <v>3.08785272049325</v>
      </c>
      <c r="G1322" s="38" t="n">
        <v>3.1114556626634</v>
      </c>
      <c r="H1322" s="38" t="n">
        <v>3.12430701320852</v>
      </c>
      <c r="I1322" s="38" t="n">
        <v>3.15550831257436</v>
      </c>
      <c r="J1322" s="38" t="n">
        <v>3.16487404792349</v>
      </c>
      <c r="K1322" s="38" t="n">
        <v>3.18951865427497</v>
      </c>
      <c r="L1322" s="38" t="n">
        <v>3.24312220430027</v>
      </c>
      <c r="M1322" s="38" t="n">
        <v>3.26638539715992</v>
      </c>
      <c r="N1322" s="38" t="n">
        <v>3.30310710836357</v>
      </c>
      <c r="O1322" s="38" t="n">
        <v>3.37235946070729</v>
      </c>
    </row>
    <row r="1323" customFormat="false" ht="15" hidden="false" customHeight="false" outlineLevel="0" collapsed="false">
      <c r="A1323" s="30" t="n">
        <v>45681</v>
      </c>
      <c r="B1323" s="38" t="n">
        <v>3.08729690219573</v>
      </c>
      <c r="C1323" s="38" t="n">
        <v>3.10445333828467</v>
      </c>
      <c r="D1323" s="38" t="n">
        <v>3.10693750709838</v>
      </c>
      <c r="E1323" s="38" t="n">
        <v>3.10307582455606</v>
      </c>
      <c r="F1323" s="38" t="n">
        <v>3.10889250459161</v>
      </c>
      <c r="G1323" s="38" t="n">
        <v>3.12256010527139</v>
      </c>
      <c r="H1323" s="38" t="n">
        <v>3.13584375404655</v>
      </c>
      <c r="I1323" s="38" t="n">
        <v>3.15997748324874</v>
      </c>
      <c r="J1323" s="38" t="n">
        <v>3.1828083800325</v>
      </c>
      <c r="K1323" s="38" t="n">
        <v>3.20072036769922</v>
      </c>
      <c r="L1323" s="38" t="n">
        <v>3.24797786991169</v>
      </c>
      <c r="M1323" s="38" t="n">
        <v>3.27759424702831</v>
      </c>
      <c r="N1323" s="38" t="n">
        <v>3.30460777217527</v>
      </c>
      <c r="O1323" s="38" t="n">
        <v>3.37546986880138</v>
      </c>
    </row>
    <row r="1324" customFormat="false" ht="15" hidden="false" customHeight="false" outlineLevel="0" collapsed="false">
      <c r="A1324" s="30" t="n">
        <v>45684</v>
      </c>
      <c r="B1324" s="38" t="n">
        <v>3.05190841106453</v>
      </c>
      <c r="C1324" s="38" t="n">
        <v>3.04725556834049</v>
      </c>
      <c r="D1324" s="38" t="n">
        <v>3.0601648945456</v>
      </c>
      <c r="E1324" s="38" t="n">
        <v>3.0636492339881</v>
      </c>
      <c r="F1324" s="38" t="n">
        <v>3.07832039952501</v>
      </c>
      <c r="G1324" s="38" t="n">
        <v>3.0813491847344</v>
      </c>
      <c r="H1324" s="38" t="n">
        <v>3.10078739202886</v>
      </c>
      <c r="I1324" s="38" t="n">
        <v>3.13451695631785</v>
      </c>
      <c r="J1324" s="38" t="n">
        <v>3.14489943618521</v>
      </c>
      <c r="K1324" s="38" t="n">
        <v>3.16644253188469</v>
      </c>
      <c r="L1324" s="38" t="n">
        <v>3.22623465987634</v>
      </c>
      <c r="M1324" s="38" t="n">
        <v>3.24847149165405</v>
      </c>
      <c r="N1324" s="38" t="n">
        <v>3.29045651815772</v>
      </c>
      <c r="O1324" s="38" t="n">
        <v>3.34584373976905</v>
      </c>
    </row>
    <row r="1325" customFormat="false" ht="15" hidden="false" customHeight="false" outlineLevel="0" collapsed="false">
      <c r="A1325" s="30" t="n">
        <v>45685</v>
      </c>
      <c r="B1325" s="38" t="n">
        <v>3.09149096593093</v>
      </c>
      <c r="C1325" s="38" t="n">
        <v>3.09052641850783</v>
      </c>
      <c r="D1325" s="38" t="n">
        <v>3.08359483307052</v>
      </c>
      <c r="E1325" s="38" t="n">
        <v>3.09614018927978</v>
      </c>
      <c r="F1325" s="38" t="n">
        <v>3.09592569024761</v>
      </c>
      <c r="G1325" s="38" t="n">
        <v>3.11767526597663</v>
      </c>
      <c r="H1325" s="38" t="n">
        <v>3.12375728188563</v>
      </c>
      <c r="I1325" s="38" t="n">
        <v>3.16174182487018</v>
      </c>
      <c r="J1325" s="38" t="n">
        <v>3.18175615331391</v>
      </c>
      <c r="K1325" s="38" t="n">
        <v>3.19221780732547</v>
      </c>
      <c r="L1325" s="38" t="n">
        <v>3.24644643518532</v>
      </c>
      <c r="M1325" s="38" t="n">
        <v>3.28481931670888</v>
      </c>
      <c r="N1325" s="38" t="n">
        <v>3.32978398244397</v>
      </c>
      <c r="O1325" s="38" t="n">
        <v>3.37843346962016</v>
      </c>
    </row>
    <row r="1326" customFormat="false" ht="15" hidden="false" customHeight="false" outlineLevel="0" collapsed="false">
      <c r="A1326" s="30" t="n">
        <v>45686</v>
      </c>
      <c r="B1326" s="38" t="n">
        <v>3.11323760251879</v>
      </c>
      <c r="C1326" s="38" t="n">
        <v>3.13494973066249</v>
      </c>
      <c r="D1326" s="38" t="n">
        <v>3.12703857150562</v>
      </c>
      <c r="E1326" s="38" t="n">
        <v>3.13136019269491</v>
      </c>
      <c r="F1326" s="38" t="n">
        <v>3.13116847585101</v>
      </c>
      <c r="G1326" s="38" t="n">
        <v>3.15100184866127</v>
      </c>
      <c r="H1326" s="38" t="n">
        <v>3.17238411916974</v>
      </c>
      <c r="I1326" s="38" t="n">
        <v>3.19360162934688</v>
      </c>
      <c r="J1326" s="38" t="n">
        <v>3.22142898459466</v>
      </c>
      <c r="K1326" s="38" t="n">
        <v>3.23376361239364</v>
      </c>
      <c r="L1326" s="38" t="n">
        <v>3.27830524273341</v>
      </c>
      <c r="M1326" s="38" t="n">
        <v>3.31301655876176</v>
      </c>
      <c r="N1326" s="38" t="n">
        <v>3.35364118068346</v>
      </c>
      <c r="O1326" s="38" t="n">
        <v>3.42444708397085</v>
      </c>
    </row>
    <row r="1327" customFormat="false" ht="15" hidden="false" customHeight="false" outlineLevel="0" collapsed="false">
      <c r="A1327" s="30" t="n">
        <v>45687</v>
      </c>
      <c r="B1327" s="38" t="n">
        <v>3.16045803403101</v>
      </c>
      <c r="C1327" s="38" t="n">
        <v>3.1574128572171</v>
      </c>
      <c r="D1327" s="38" t="n">
        <v>3.15834943052829</v>
      </c>
      <c r="E1327" s="38" t="n">
        <v>3.15906885278506</v>
      </c>
      <c r="F1327" s="38" t="n">
        <v>3.17059402803406</v>
      </c>
      <c r="G1327" s="38" t="n">
        <v>3.17469484990512</v>
      </c>
      <c r="H1327" s="38" t="n">
        <v>3.18726596684685</v>
      </c>
      <c r="I1327" s="38" t="n">
        <v>3.22818795807135</v>
      </c>
      <c r="J1327" s="38" t="n">
        <v>3.24288056653578</v>
      </c>
      <c r="K1327" s="38" t="n">
        <v>3.26016769548764</v>
      </c>
      <c r="L1327" s="38" t="n">
        <v>3.30776000968002</v>
      </c>
      <c r="M1327" s="38" t="n">
        <v>3.34247102611443</v>
      </c>
      <c r="N1327" s="38" t="n">
        <v>3.3774053376412</v>
      </c>
      <c r="O1327" s="38" t="n">
        <v>3.42840283245823</v>
      </c>
    </row>
    <row r="1328" customFormat="false" ht="15" hidden="false" customHeight="false" outlineLevel="0" collapsed="false">
      <c r="A1328" s="30" t="n">
        <v>45688</v>
      </c>
      <c r="B1328" s="38" t="n">
        <v>3.09581114747689</v>
      </c>
      <c r="C1328" s="38" t="n">
        <v>3.10229811855818</v>
      </c>
      <c r="D1328" s="38" t="n">
        <v>3.1091279119382</v>
      </c>
      <c r="E1328" s="38" t="n">
        <v>3.1108082145105</v>
      </c>
      <c r="F1328" s="38" t="n">
        <v>3.1150577064146</v>
      </c>
      <c r="G1328" s="38" t="n">
        <v>3.13015588054708</v>
      </c>
      <c r="H1328" s="38" t="n">
        <v>3.14201220891559</v>
      </c>
      <c r="I1328" s="38" t="n">
        <v>3.16743732906325</v>
      </c>
      <c r="J1328" s="38" t="n">
        <v>3.20163835601494</v>
      </c>
      <c r="K1328" s="38" t="n">
        <v>3.21056960244373</v>
      </c>
      <c r="L1328" s="38" t="n">
        <v>3.26481540485161</v>
      </c>
      <c r="M1328" s="38" t="n">
        <v>3.28409349115799</v>
      </c>
      <c r="N1328" s="38" t="n">
        <v>3.33803836138015</v>
      </c>
      <c r="O1328" s="38" t="n">
        <v>3.3950639792762</v>
      </c>
    </row>
    <row r="1329" customFormat="false" ht="15" hidden="false" customHeight="false" outlineLevel="0" collapsed="false">
      <c r="A1329" s="30" t="n">
        <v>45691</v>
      </c>
      <c r="B1329" s="38" t="n">
        <v>3.1139910566431</v>
      </c>
      <c r="C1329" s="38" t="n">
        <v>3.13785089736961</v>
      </c>
      <c r="D1329" s="38" t="n">
        <v>3.12870435530929</v>
      </c>
      <c r="E1329" s="38" t="n">
        <v>3.13831345487837</v>
      </c>
      <c r="F1329" s="38" t="n">
        <v>3.14093069322565</v>
      </c>
      <c r="G1329" s="38" t="n">
        <v>3.15595773842972</v>
      </c>
      <c r="H1329" s="38" t="n">
        <v>3.16139803278357</v>
      </c>
      <c r="I1329" s="38" t="n">
        <v>3.20265143223091</v>
      </c>
      <c r="J1329" s="38" t="n">
        <v>3.22147418216614</v>
      </c>
      <c r="K1329" s="38" t="n">
        <v>3.23558949254979</v>
      </c>
      <c r="L1329" s="38" t="n">
        <v>3.28919488717505</v>
      </c>
      <c r="M1329" s="38" t="n">
        <v>3.32059960813057</v>
      </c>
      <c r="N1329" s="38" t="n">
        <v>3.36667627721297</v>
      </c>
      <c r="O1329" s="38" t="n">
        <v>3.43109245560742</v>
      </c>
    </row>
    <row r="1330" customFormat="false" ht="15" hidden="false" customHeight="false" outlineLevel="0" collapsed="false">
      <c r="A1330" s="30" t="n">
        <v>45692</v>
      </c>
      <c r="B1330" s="38" t="n">
        <v>3.11216111307753</v>
      </c>
      <c r="C1330" s="38" t="n">
        <v>3.12379087699766</v>
      </c>
      <c r="D1330" s="38" t="n">
        <v>3.11004000755845</v>
      </c>
      <c r="E1330" s="38" t="n">
        <v>3.12790626453584</v>
      </c>
      <c r="F1330" s="38" t="n">
        <v>3.12372542164606</v>
      </c>
      <c r="G1330" s="38" t="n">
        <v>3.14794367029147</v>
      </c>
      <c r="H1330" s="38" t="n">
        <v>3.15098848154644</v>
      </c>
      <c r="I1330" s="38" t="n">
        <v>3.1862613950695</v>
      </c>
      <c r="J1330" s="38" t="n">
        <v>3.20656971075138</v>
      </c>
      <c r="K1330" s="38" t="n">
        <v>3.21642610847451</v>
      </c>
      <c r="L1330" s="38" t="n">
        <v>3.29071735357345</v>
      </c>
      <c r="M1330" s="38" t="n">
        <v>3.30941443542998</v>
      </c>
      <c r="N1330" s="38" t="n">
        <v>3.36198025233232</v>
      </c>
      <c r="O1330" s="38" t="n">
        <v>3.42203417545401</v>
      </c>
    </row>
    <row r="1331" customFormat="false" ht="15" hidden="false" customHeight="false" outlineLevel="0" collapsed="false">
      <c r="A1331" s="30" t="n">
        <v>45693</v>
      </c>
      <c r="B1331" s="38" t="n">
        <v>3.09505729276128</v>
      </c>
      <c r="C1331" s="38" t="n">
        <v>3.10536860730639</v>
      </c>
      <c r="D1331" s="38" t="n">
        <v>3.10700372925074</v>
      </c>
      <c r="E1331" s="38" t="n">
        <v>3.10737886557772</v>
      </c>
      <c r="F1331" s="38" t="n">
        <v>3.11912361015538</v>
      </c>
      <c r="G1331" s="38" t="n">
        <v>3.12503294759503</v>
      </c>
      <c r="H1331" s="38" t="n">
        <v>3.14753475088297</v>
      </c>
      <c r="I1331" s="38" t="n">
        <v>3.17737680619401</v>
      </c>
      <c r="J1331" s="38" t="n">
        <v>3.18753190921596</v>
      </c>
      <c r="K1331" s="38" t="n">
        <v>3.21907212087438</v>
      </c>
      <c r="L1331" s="38" t="n">
        <v>3.28029658796242</v>
      </c>
      <c r="M1331" s="38" t="n">
        <v>3.30736727435359</v>
      </c>
      <c r="N1331" s="38" t="n">
        <v>3.36542158673434</v>
      </c>
      <c r="O1331" s="38" t="n">
        <v>3.43464144902097</v>
      </c>
    </row>
    <row r="1332" customFormat="false" ht="15" hidden="false" customHeight="false" outlineLevel="0" collapsed="false">
      <c r="A1332" s="30" t="n">
        <v>45694</v>
      </c>
      <c r="B1332" s="38" t="n">
        <v>3.09617799787729</v>
      </c>
      <c r="C1332" s="38" t="n">
        <v>3.10571267842361</v>
      </c>
      <c r="D1332" s="38" t="n">
        <v>3.11468322512744</v>
      </c>
      <c r="E1332" s="38" t="n">
        <v>3.10828213523515</v>
      </c>
      <c r="F1332" s="38" t="n">
        <v>3.11722404871456</v>
      </c>
      <c r="G1332" s="38" t="n">
        <v>3.13986479681691</v>
      </c>
      <c r="H1332" s="38" t="n">
        <v>3.14059274180734</v>
      </c>
      <c r="I1332" s="38" t="n">
        <v>3.17961337565794</v>
      </c>
      <c r="J1332" s="38" t="n">
        <v>3.19442954491126</v>
      </c>
      <c r="K1332" s="38" t="n">
        <v>3.21951912848553</v>
      </c>
      <c r="L1332" s="38" t="n">
        <v>3.27767613771292</v>
      </c>
      <c r="M1332" s="38" t="n">
        <v>3.2962051432776</v>
      </c>
      <c r="N1332" s="38" t="n">
        <v>3.35509665973107</v>
      </c>
      <c r="O1332" s="38" t="n">
        <v>3.42937528477651</v>
      </c>
    </row>
    <row r="1333" customFormat="false" ht="15" hidden="false" customHeight="false" outlineLevel="0" collapsed="false">
      <c r="A1333" s="30" t="n">
        <v>45695</v>
      </c>
      <c r="B1333" s="38" t="n">
        <v>3.06822718062518</v>
      </c>
      <c r="C1333" s="38" t="n">
        <v>3.06726893610111</v>
      </c>
      <c r="D1333" s="38" t="n">
        <v>3.06775638569869</v>
      </c>
      <c r="E1333" s="38" t="n">
        <v>3.08199569269393</v>
      </c>
      <c r="F1333" s="38" t="n">
        <v>3.08125375137988</v>
      </c>
      <c r="G1333" s="38" t="n">
        <v>3.10110864654858</v>
      </c>
      <c r="H1333" s="38" t="n">
        <v>3.11303461691069</v>
      </c>
      <c r="I1333" s="38" t="n">
        <v>3.13959940521426</v>
      </c>
      <c r="J1333" s="38" t="n">
        <v>3.1731562638123</v>
      </c>
      <c r="K1333" s="38" t="n">
        <v>3.18310709355804</v>
      </c>
      <c r="L1333" s="38" t="n">
        <v>3.24964035781763</v>
      </c>
      <c r="M1333" s="38" t="n">
        <v>3.28713772569242</v>
      </c>
      <c r="N1333" s="38" t="n">
        <v>3.33478288841446</v>
      </c>
      <c r="O1333" s="38" t="n">
        <v>3.39795442558266</v>
      </c>
    </row>
    <row r="1334" customFormat="false" ht="15" hidden="false" customHeight="false" outlineLevel="0" collapsed="false">
      <c r="A1334" s="30" t="n">
        <v>45698</v>
      </c>
      <c r="B1334" s="38" t="n">
        <v>3.05527795183055</v>
      </c>
      <c r="C1334" s="38" t="n">
        <v>3.04449420402659</v>
      </c>
      <c r="D1334" s="38" t="n">
        <v>3.04907591101537</v>
      </c>
      <c r="E1334" s="38" t="n">
        <v>3.05140374152587</v>
      </c>
      <c r="F1334" s="38" t="n">
        <v>3.04980853264449</v>
      </c>
      <c r="G1334" s="38" t="n">
        <v>3.07928625652802</v>
      </c>
      <c r="H1334" s="38" t="n">
        <v>3.08127379216365</v>
      </c>
      <c r="I1334" s="38" t="n">
        <v>3.12255651875187</v>
      </c>
      <c r="J1334" s="38" t="n">
        <v>3.14919413608826</v>
      </c>
      <c r="K1334" s="38" t="n">
        <v>3.16653248425616</v>
      </c>
      <c r="L1334" s="38" t="n">
        <v>3.21714487093225</v>
      </c>
      <c r="M1334" s="38" t="n">
        <v>3.25805789506881</v>
      </c>
      <c r="N1334" s="38" t="n">
        <v>3.29643420727816</v>
      </c>
      <c r="O1334" s="38" t="n">
        <v>3.3863635385836</v>
      </c>
    </row>
    <row r="1335" customFormat="false" ht="15" hidden="false" customHeight="false" outlineLevel="0" collapsed="false">
      <c r="A1335" s="30" t="n">
        <v>45699</v>
      </c>
      <c r="B1335" s="38" t="n">
        <v>3.03545083955943</v>
      </c>
      <c r="C1335" s="38" t="n">
        <v>3.03279059251647</v>
      </c>
      <c r="D1335" s="38" t="n">
        <v>3.03471388517265</v>
      </c>
      <c r="E1335" s="38" t="n">
        <v>3.04036676134449</v>
      </c>
      <c r="F1335" s="38" t="n">
        <v>3.05448620033631</v>
      </c>
      <c r="G1335" s="38" t="n">
        <v>3.06176371372481</v>
      </c>
      <c r="H1335" s="38" t="n">
        <v>3.08639756014443</v>
      </c>
      <c r="I1335" s="38" t="n">
        <v>3.10406274291713</v>
      </c>
      <c r="J1335" s="38" t="n">
        <v>3.13389950343236</v>
      </c>
      <c r="K1335" s="38" t="n">
        <v>3.15058678402417</v>
      </c>
      <c r="L1335" s="38" t="n">
        <v>3.22371894405346</v>
      </c>
      <c r="M1335" s="38" t="n">
        <v>3.25091288882954</v>
      </c>
      <c r="N1335" s="38" t="n">
        <v>3.31463052667474</v>
      </c>
      <c r="O1335" s="38" t="n">
        <v>3.37343801170492</v>
      </c>
    </row>
    <row r="1336" customFormat="false" ht="15" hidden="false" customHeight="false" outlineLevel="0" collapsed="false">
      <c r="A1336" s="30" t="n">
        <v>45700</v>
      </c>
      <c r="B1336" s="38" t="n">
        <v>3.02642496788239</v>
      </c>
      <c r="C1336" s="38" t="n">
        <v>3.02155756593203</v>
      </c>
      <c r="D1336" s="38" t="n">
        <v>3.02991869553633</v>
      </c>
      <c r="E1336" s="38" t="n">
        <v>3.02148980430907</v>
      </c>
      <c r="F1336" s="38" t="n">
        <v>3.03595328637815</v>
      </c>
      <c r="G1336" s="38" t="n">
        <v>3.04238862124188</v>
      </c>
      <c r="H1336" s="38" t="n">
        <v>3.06354997754638</v>
      </c>
      <c r="I1336" s="38" t="n">
        <v>3.08526153396893</v>
      </c>
      <c r="J1336" s="38" t="n">
        <v>3.11903752613683</v>
      </c>
      <c r="K1336" s="38" t="n">
        <v>3.14688205044887</v>
      </c>
      <c r="L1336" s="38" t="n">
        <v>3.2020860731642</v>
      </c>
      <c r="M1336" s="38" t="n">
        <v>3.23029334788278</v>
      </c>
      <c r="N1336" s="38" t="n">
        <v>3.27883098973623</v>
      </c>
      <c r="O1336" s="38" t="n">
        <v>3.36793825815356</v>
      </c>
    </row>
    <row r="1337" customFormat="false" ht="15" hidden="false" customHeight="false" outlineLevel="0" collapsed="false">
      <c r="A1337" s="30" t="n">
        <v>45701</v>
      </c>
      <c r="B1337" s="38" t="n">
        <v>3.01852214444479</v>
      </c>
      <c r="C1337" s="38" t="n">
        <v>3.00686510717705</v>
      </c>
      <c r="D1337" s="38" t="n">
        <v>3.02931006750805</v>
      </c>
      <c r="E1337" s="38" t="n">
        <v>3.02062352906122</v>
      </c>
      <c r="F1337" s="38" t="n">
        <v>3.01400193842401</v>
      </c>
      <c r="G1337" s="38" t="n">
        <v>3.03144718725297</v>
      </c>
      <c r="H1337" s="38" t="n">
        <v>3.05875210060692</v>
      </c>
      <c r="I1337" s="38" t="n">
        <v>3.08761056627308</v>
      </c>
      <c r="J1337" s="38" t="n">
        <v>3.12127651053107</v>
      </c>
      <c r="K1337" s="38" t="n">
        <v>3.12620506627637</v>
      </c>
      <c r="L1337" s="38" t="n">
        <v>3.19367292541845</v>
      </c>
      <c r="M1337" s="38" t="n">
        <v>3.23277958734282</v>
      </c>
      <c r="N1337" s="38" t="n">
        <v>3.28571669908699</v>
      </c>
      <c r="O1337" s="38" t="n">
        <v>3.36070004544667</v>
      </c>
    </row>
    <row r="1338" customFormat="false" ht="15" hidden="false" customHeight="false" outlineLevel="0" collapsed="false">
      <c r="A1338" s="30" t="n">
        <v>45702</v>
      </c>
      <c r="B1338" s="38" t="n">
        <v>3.04179971310129</v>
      </c>
      <c r="C1338" s="38" t="n">
        <v>3.04857810164802</v>
      </c>
      <c r="D1338" s="38" t="n">
        <v>3.05335338591539</v>
      </c>
      <c r="E1338" s="38" t="n">
        <v>3.05692126087047</v>
      </c>
      <c r="F1338" s="38" t="n">
        <v>3.06764105955139</v>
      </c>
      <c r="G1338" s="38" t="n">
        <v>3.06796092854659</v>
      </c>
      <c r="H1338" s="38" t="n">
        <v>3.07732840443096</v>
      </c>
      <c r="I1338" s="38" t="n">
        <v>3.1261594044304</v>
      </c>
      <c r="J1338" s="38" t="n">
        <v>3.13914589417055</v>
      </c>
      <c r="K1338" s="38" t="n">
        <v>3.16277926879525</v>
      </c>
      <c r="L1338" s="38" t="n">
        <v>3.21825920034941</v>
      </c>
      <c r="M1338" s="38" t="n">
        <v>3.25570338284465</v>
      </c>
      <c r="N1338" s="38" t="n">
        <v>3.30130816564535</v>
      </c>
      <c r="O1338" s="38" t="n">
        <v>3.37884267047732</v>
      </c>
    </row>
    <row r="1339" customFormat="false" ht="15" hidden="false" customHeight="false" outlineLevel="0" collapsed="false">
      <c r="A1339" s="30" t="n">
        <v>45705</v>
      </c>
      <c r="B1339" s="38" t="n">
        <v>3.04154625507908</v>
      </c>
      <c r="C1339" s="38" t="n">
        <v>3.04116129142603</v>
      </c>
      <c r="D1339" s="38" t="n">
        <v>3.04819668764234</v>
      </c>
      <c r="E1339" s="38" t="n">
        <v>3.04603825636864</v>
      </c>
      <c r="F1339" s="38" t="n">
        <v>3.05940057371749</v>
      </c>
      <c r="G1339" s="38" t="n">
        <v>3.06559914634145</v>
      </c>
      <c r="H1339" s="38" t="n">
        <v>3.06893184844124</v>
      </c>
      <c r="I1339" s="38" t="n">
        <v>3.11506336841428</v>
      </c>
      <c r="J1339" s="38" t="n">
        <v>3.14225228067183</v>
      </c>
      <c r="K1339" s="38" t="n">
        <v>3.15428946165798</v>
      </c>
      <c r="L1339" s="38" t="n">
        <v>3.22082431023293</v>
      </c>
      <c r="M1339" s="38" t="n">
        <v>3.24536768160098</v>
      </c>
      <c r="N1339" s="38" t="n">
        <v>3.30396263575056</v>
      </c>
      <c r="O1339" s="38" t="n">
        <v>3.38121213256578</v>
      </c>
    </row>
    <row r="1340" customFormat="false" ht="15" hidden="false" customHeight="false" outlineLevel="0" collapsed="false">
      <c r="A1340" s="30" t="n">
        <v>45706</v>
      </c>
      <c r="B1340" s="38" t="n">
        <v>3.03567314337936</v>
      </c>
      <c r="C1340" s="38" t="n">
        <v>3.03761426565581</v>
      </c>
      <c r="D1340" s="38" t="n">
        <v>3.04230738539149</v>
      </c>
      <c r="E1340" s="38" t="n">
        <v>3.0565398409311</v>
      </c>
      <c r="F1340" s="38" t="n">
        <v>3.05413348317679</v>
      </c>
      <c r="G1340" s="38" t="n">
        <v>3.07917743544157</v>
      </c>
      <c r="H1340" s="38" t="n">
        <v>3.08085237759454</v>
      </c>
      <c r="I1340" s="38" t="n">
        <v>3.10663363820679</v>
      </c>
      <c r="J1340" s="38" t="n">
        <v>3.13134863569618</v>
      </c>
      <c r="K1340" s="38" t="n">
        <v>3.15503447675119</v>
      </c>
      <c r="L1340" s="38" t="n">
        <v>3.19775843320363</v>
      </c>
      <c r="M1340" s="38" t="n">
        <v>3.24347304190124</v>
      </c>
      <c r="N1340" s="38" t="n">
        <v>3.29228916987139</v>
      </c>
      <c r="O1340" s="38" t="n">
        <v>3.36624294552912</v>
      </c>
    </row>
    <row r="1341" customFormat="false" ht="15" hidden="false" customHeight="false" outlineLevel="0" collapsed="false">
      <c r="A1341" s="30" t="n">
        <v>45707</v>
      </c>
      <c r="B1341" s="38" t="n">
        <v>3.09168296638196</v>
      </c>
      <c r="C1341" s="38" t="n">
        <v>3.08386208985437</v>
      </c>
      <c r="D1341" s="38" t="n">
        <v>3.07594308263739</v>
      </c>
      <c r="E1341" s="38" t="n">
        <v>3.08580192516231</v>
      </c>
      <c r="F1341" s="38" t="n">
        <v>3.09777592735839</v>
      </c>
      <c r="G1341" s="38" t="n">
        <v>3.11126009996402</v>
      </c>
      <c r="H1341" s="38" t="n">
        <v>3.13321959248619</v>
      </c>
      <c r="I1341" s="38" t="n">
        <v>3.160340318363</v>
      </c>
      <c r="J1341" s="38" t="n">
        <v>3.18419454547758</v>
      </c>
      <c r="K1341" s="38" t="n">
        <v>3.1968795931657</v>
      </c>
      <c r="L1341" s="38" t="n">
        <v>3.25924673872498</v>
      </c>
      <c r="M1341" s="38" t="n">
        <v>3.28287922218356</v>
      </c>
      <c r="N1341" s="38" t="n">
        <v>3.3416845236059</v>
      </c>
      <c r="O1341" s="38" t="n">
        <v>3.40261229431167</v>
      </c>
    </row>
    <row r="1342" customFormat="false" ht="15" hidden="false" customHeight="false" outlineLevel="0" collapsed="false">
      <c r="A1342" s="30" t="n">
        <v>45708</v>
      </c>
      <c r="B1342" s="38" t="n">
        <v>3.03097245247494</v>
      </c>
      <c r="C1342" s="38" t="n">
        <v>3.04670461694065</v>
      </c>
      <c r="D1342" s="38" t="n">
        <v>3.05545729745501</v>
      </c>
      <c r="E1342" s="38" t="n">
        <v>3.04841982395179</v>
      </c>
      <c r="F1342" s="38" t="n">
        <v>3.06512747773618</v>
      </c>
      <c r="G1342" s="38" t="n">
        <v>3.06023417553352</v>
      </c>
      <c r="H1342" s="38" t="n">
        <v>3.07568011121151</v>
      </c>
      <c r="I1342" s="38" t="n">
        <v>3.11285628969285</v>
      </c>
      <c r="J1342" s="38" t="n">
        <v>3.13532611750872</v>
      </c>
      <c r="K1342" s="38" t="n">
        <v>3.15290722316594</v>
      </c>
      <c r="L1342" s="38" t="n">
        <v>3.21144202474346</v>
      </c>
      <c r="M1342" s="38" t="n">
        <v>3.24246556057481</v>
      </c>
      <c r="N1342" s="38" t="n">
        <v>3.29020147770746</v>
      </c>
      <c r="O1342" s="38" t="n">
        <v>3.36129891523745</v>
      </c>
    </row>
    <row r="1343" customFormat="false" ht="15" hidden="false" customHeight="false" outlineLevel="0" collapsed="false">
      <c r="A1343" s="30" t="n">
        <v>45709</v>
      </c>
      <c r="B1343" s="38" t="n">
        <v>3.06281888569334</v>
      </c>
      <c r="C1343" s="38" t="n">
        <v>3.06968368095206</v>
      </c>
      <c r="D1343" s="38" t="n">
        <v>3.07038606506541</v>
      </c>
      <c r="E1343" s="38" t="n">
        <v>3.07082559819083</v>
      </c>
      <c r="F1343" s="38" t="n">
        <v>3.08754990908158</v>
      </c>
      <c r="G1343" s="38" t="n">
        <v>3.10768738352798</v>
      </c>
      <c r="H1343" s="38" t="n">
        <v>3.1165722128725</v>
      </c>
      <c r="I1343" s="38" t="n">
        <v>3.14320498630217</v>
      </c>
      <c r="J1343" s="38" t="n">
        <v>3.161326190449</v>
      </c>
      <c r="K1343" s="38" t="n">
        <v>3.18295263726495</v>
      </c>
      <c r="L1343" s="38" t="n">
        <v>3.24523929439896</v>
      </c>
      <c r="M1343" s="38" t="n">
        <v>3.26060909274992</v>
      </c>
      <c r="N1343" s="38" t="n">
        <v>3.319437806601</v>
      </c>
      <c r="O1343" s="38" t="n">
        <v>3.39406771128862</v>
      </c>
    </row>
    <row r="1344" customFormat="false" ht="15" hidden="false" customHeight="false" outlineLevel="0" collapsed="false">
      <c r="A1344" s="30" t="n">
        <v>45712</v>
      </c>
      <c r="B1344" s="38" t="n">
        <v>3.07528380223775</v>
      </c>
      <c r="C1344" s="38" t="n">
        <v>3.08817840390105</v>
      </c>
      <c r="D1344" s="38" t="n">
        <v>3.09187312386988</v>
      </c>
      <c r="E1344" s="38" t="n">
        <v>3.08471869099006</v>
      </c>
      <c r="F1344" s="38" t="n">
        <v>3.09891976066689</v>
      </c>
      <c r="G1344" s="38" t="n">
        <v>3.10930937940459</v>
      </c>
      <c r="H1344" s="38" t="n">
        <v>3.1283956777257</v>
      </c>
      <c r="I1344" s="38" t="n">
        <v>3.16135652159288</v>
      </c>
      <c r="J1344" s="38" t="n">
        <v>3.18408095211033</v>
      </c>
      <c r="K1344" s="38" t="n">
        <v>3.20199155387796</v>
      </c>
      <c r="L1344" s="38" t="n">
        <v>3.25882000327351</v>
      </c>
      <c r="M1344" s="38" t="n">
        <v>3.28650193370686</v>
      </c>
      <c r="N1344" s="38" t="n">
        <v>3.34228749792847</v>
      </c>
      <c r="O1344" s="38" t="n">
        <v>3.4077878786356</v>
      </c>
    </row>
    <row r="1345" customFormat="false" ht="15" hidden="false" customHeight="false" outlineLevel="0" collapsed="false">
      <c r="A1345" s="30" t="n">
        <v>45713</v>
      </c>
      <c r="B1345" s="38" t="n">
        <v>3.05152352817373</v>
      </c>
      <c r="C1345" s="38" t="n">
        <v>3.05295334062093</v>
      </c>
      <c r="D1345" s="38" t="n">
        <v>3.05690365189323</v>
      </c>
      <c r="E1345" s="38" t="n">
        <v>3.06692993064604</v>
      </c>
      <c r="F1345" s="38" t="n">
        <v>3.05961460941235</v>
      </c>
      <c r="G1345" s="38" t="n">
        <v>3.07289194383436</v>
      </c>
      <c r="H1345" s="38" t="n">
        <v>3.0869251683981</v>
      </c>
      <c r="I1345" s="38" t="n">
        <v>3.11080173365385</v>
      </c>
      <c r="J1345" s="38" t="n">
        <v>3.13555627635084</v>
      </c>
      <c r="K1345" s="38" t="n">
        <v>3.16822943154624</v>
      </c>
      <c r="L1345" s="38" t="n">
        <v>3.21143773820291</v>
      </c>
      <c r="M1345" s="38" t="n">
        <v>3.24964642942071</v>
      </c>
      <c r="N1345" s="38" t="n">
        <v>3.30412495286306</v>
      </c>
      <c r="O1345" s="38" t="n">
        <v>3.37200410837252</v>
      </c>
    </row>
    <row r="1346" customFormat="false" ht="15" hidden="false" customHeight="false" outlineLevel="0" collapsed="false">
      <c r="A1346" s="30" t="n">
        <v>45714</v>
      </c>
      <c r="B1346" s="38" t="n">
        <v>3.00304061093363</v>
      </c>
      <c r="C1346" s="38" t="n">
        <v>3.00161930193176</v>
      </c>
      <c r="D1346" s="38" t="n">
        <v>3.00044493656945</v>
      </c>
      <c r="E1346" s="38" t="n">
        <v>3.01490512116797</v>
      </c>
      <c r="F1346" s="38" t="n">
        <v>3.0184094163683</v>
      </c>
      <c r="G1346" s="38" t="n">
        <v>3.02021292950841</v>
      </c>
      <c r="H1346" s="38" t="n">
        <v>3.04310303793471</v>
      </c>
      <c r="I1346" s="38" t="n">
        <v>3.06881189265761</v>
      </c>
      <c r="J1346" s="38" t="n">
        <v>3.09307384785111</v>
      </c>
      <c r="K1346" s="38" t="n">
        <v>3.12867539336186</v>
      </c>
      <c r="L1346" s="38" t="n">
        <v>3.17397211637206</v>
      </c>
      <c r="M1346" s="38" t="n">
        <v>3.20858717807515</v>
      </c>
      <c r="N1346" s="38" t="n">
        <v>3.2596052310725</v>
      </c>
      <c r="O1346" s="38" t="n">
        <v>3.33480772679158</v>
      </c>
    </row>
    <row r="1347" customFormat="false" ht="15" hidden="false" customHeight="false" outlineLevel="0" collapsed="false">
      <c r="A1347" s="30" t="n">
        <v>45715</v>
      </c>
      <c r="B1347" s="38" t="n">
        <v>3.00275548685244</v>
      </c>
      <c r="C1347" s="38" t="n">
        <v>3.00738540403255</v>
      </c>
      <c r="D1347" s="38" t="n">
        <v>3.01857757873636</v>
      </c>
      <c r="E1347" s="38" t="n">
        <v>3.00946628406208</v>
      </c>
      <c r="F1347" s="38" t="n">
        <v>3.02958776973784</v>
      </c>
      <c r="G1347" s="38" t="n">
        <v>3.02902860045252</v>
      </c>
      <c r="H1347" s="38" t="n">
        <v>3.05046387611179</v>
      </c>
      <c r="I1347" s="38" t="n">
        <v>3.07492685235509</v>
      </c>
      <c r="J1347" s="38" t="n">
        <v>3.10361880886023</v>
      </c>
      <c r="K1347" s="38" t="n">
        <v>3.1386449309164</v>
      </c>
      <c r="L1347" s="38" t="n">
        <v>3.19631191625132</v>
      </c>
      <c r="M1347" s="38" t="n">
        <v>3.23641749182292</v>
      </c>
      <c r="N1347" s="38" t="n">
        <v>3.27418580412522</v>
      </c>
      <c r="O1347" s="38" t="n">
        <v>3.3523958979183</v>
      </c>
    </row>
    <row r="1348" customFormat="false" ht="15" hidden="false" customHeight="false" outlineLevel="0" collapsed="false">
      <c r="A1348" s="30" t="n">
        <v>45716</v>
      </c>
      <c r="B1348" s="38" t="n">
        <v>2.9650481726628</v>
      </c>
      <c r="C1348" s="38" t="n">
        <v>2.97094421056582</v>
      </c>
      <c r="D1348" s="38" t="n">
        <v>2.96596642007076</v>
      </c>
      <c r="E1348" s="38" t="n">
        <v>2.97126102510224</v>
      </c>
      <c r="F1348" s="38" t="n">
        <v>2.97308388637872</v>
      </c>
      <c r="G1348" s="38" t="n">
        <v>3.00502617327406</v>
      </c>
      <c r="H1348" s="38" t="n">
        <v>3.00569084345211</v>
      </c>
      <c r="I1348" s="38" t="n">
        <v>3.04184678747159</v>
      </c>
      <c r="J1348" s="38" t="n">
        <v>3.0681082594377</v>
      </c>
      <c r="K1348" s="38" t="n">
        <v>3.0956286980674</v>
      </c>
      <c r="L1348" s="38" t="n">
        <v>3.14418457399947</v>
      </c>
      <c r="M1348" s="38" t="n">
        <v>3.19778003685447</v>
      </c>
      <c r="N1348" s="38" t="n">
        <v>3.23856298518214</v>
      </c>
      <c r="O1348" s="38" t="n">
        <v>3.33174430838058</v>
      </c>
    </row>
    <row r="1349" customFormat="false" ht="15" hidden="false" customHeight="false" outlineLevel="0" collapsed="false">
      <c r="A1349" s="30" t="n">
        <v>45719</v>
      </c>
      <c r="B1349" s="38" t="n">
        <v>2.94810540260306</v>
      </c>
      <c r="C1349" s="38" t="n">
        <v>2.96142346370949</v>
      </c>
      <c r="D1349" s="38" t="n">
        <v>2.97592650906788</v>
      </c>
      <c r="E1349" s="38" t="n">
        <v>2.97434031963953</v>
      </c>
      <c r="F1349" s="38" t="n">
        <v>2.97783751981309</v>
      </c>
      <c r="G1349" s="38" t="n">
        <v>2.9842749917304</v>
      </c>
      <c r="H1349" s="38" t="n">
        <v>2.99967040126829</v>
      </c>
      <c r="I1349" s="38" t="n">
        <v>3.04540869799143</v>
      </c>
      <c r="J1349" s="38" t="n">
        <v>3.0662613220165</v>
      </c>
      <c r="K1349" s="38" t="n">
        <v>3.09028825688447</v>
      </c>
      <c r="L1349" s="38" t="n">
        <v>3.14675669458182</v>
      </c>
      <c r="M1349" s="38" t="n">
        <v>3.18587352714872</v>
      </c>
      <c r="N1349" s="38" t="n">
        <v>3.24819290379077</v>
      </c>
      <c r="O1349" s="38" t="n">
        <v>3.32438884562757</v>
      </c>
    </row>
    <row r="1350" customFormat="false" ht="15" hidden="false" customHeight="false" outlineLevel="0" collapsed="false">
      <c r="A1350" s="30" t="n">
        <v>45720</v>
      </c>
      <c r="B1350" s="38" t="n">
        <v>3.00530630089693</v>
      </c>
      <c r="C1350" s="38" t="n">
        <v>3.00145347075475</v>
      </c>
      <c r="D1350" s="38" t="n">
        <v>3.0197350562639</v>
      </c>
      <c r="E1350" s="38" t="n">
        <v>3.02058585443629</v>
      </c>
      <c r="F1350" s="38" t="n">
        <v>3.01939604471604</v>
      </c>
      <c r="G1350" s="38" t="n">
        <v>3.04515571215061</v>
      </c>
      <c r="H1350" s="38" t="n">
        <v>3.05285141091403</v>
      </c>
      <c r="I1350" s="38" t="n">
        <v>3.08563603022542</v>
      </c>
      <c r="J1350" s="38" t="n">
        <v>3.11487702749129</v>
      </c>
      <c r="K1350" s="38" t="n">
        <v>3.13456607517017</v>
      </c>
      <c r="L1350" s="38" t="n">
        <v>3.19177637243657</v>
      </c>
      <c r="M1350" s="38" t="n">
        <v>3.2285717418777</v>
      </c>
      <c r="N1350" s="38" t="n">
        <v>3.29530976085092</v>
      </c>
      <c r="O1350" s="38" t="n">
        <v>3.35525719465962</v>
      </c>
    </row>
    <row r="1351" customFormat="false" ht="15" hidden="false" customHeight="false" outlineLevel="0" collapsed="false">
      <c r="A1351" s="30" t="n">
        <v>45721</v>
      </c>
      <c r="B1351" s="38" t="n">
        <v>3.02539492677317</v>
      </c>
      <c r="C1351" s="38" t="n">
        <v>3.02401876917599</v>
      </c>
      <c r="D1351" s="38" t="n">
        <v>3.03131427404538</v>
      </c>
      <c r="E1351" s="38" t="n">
        <v>3.03991063537716</v>
      </c>
      <c r="F1351" s="38" t="n">
        <v>3.03571517087451</v>
      </c>
      <c r="G1351" s="38" t="n">
        <v>3.05619950593559</v>
      </c>
      <c r="H1351" s="38" t="n">
        <v>3.06744814575379</v>
      </c>
      <c r="I1351" s="38" t="n">
        <v>3.0945521384544</v>
      </c>
      <c r="J1351" s="38" t="n">
        <v>3.13135055019398</v>
      </c>
      <c r="K1351" s="38" t="n">
        <v>3.14893891410877</v>
      </c>
      <c r="L1351" s="38" t="n">
        <v>3.20113483382411</v>
      </c>
      <c r="M1351" s="38" t="n">
        <v>3.24973319979421</v>
      </c>
      <c r="N1351" s="38" t="n">
        <v>3.29135200600324</v>
      </c>
      <c r="O1351" s="38" t="n">
        <v>3.37180782681913</v>
      </c>
    </row>
    <row r="1352" customFormat="false" ht="15" hidden="false" customHeight="false" outlineLevel="0" collapsed="false">
      <c r="A1352" s="30" t="n">
        <v>45722</v>
      </c>
      <c r="B1352" s="38" t="n">
        <v>3.01801640003533</v>
      </c>
      <c r="C1352" s="38" t="n">
        <v>3.02873382998152</v>
      </c>
      <c r="D1352" s="38" t="n">
        <v>3.02544841350406</v>
      </c>
      <c r="E1352" s="38" t="n">
        <v>3.03683786332493</v>
      </c>
      <c r="F1352" s="38" t="n">
        <v>3.04097694848834</v>
      </c>
      <c r="G1352" s="38" t="n">
        <v>3.05031806539758</v>
      </c>
      <c r="H1352" s="38" t="n">
        <v>3.0769671355995</v>
      </c>
      <c r="I1352" s="38" t="n">
        <v>3.09450643189858</v>
      </c>
      <c r="J1352" s="38" t="n">
        <v>3.11634798093691</v>
      </c>
      <c r="K1352" s="38" t="n">
        <v>3.1512101165211</v>
      </c>
      <c r="L1352" s="38" t="n">
        <v>3.19366736796597</v>
      </c>
      <c r="M1352" s="38" t="n">
        <v>3.25604677524341</v>
      </c>
      <c r="N1352" s="38" t="n">
        <v>3.30266638770542</v>
      </c>
      <c r="O1352" s="38" t="n">
        <v>3.3713597732078</v>
      </c>
    </row>
    <row r="1353" customFormat="false" ht="15" hidden="false" customHeight="false" outlineLevel="0" collapsed="false">
      <c r="A1353" s="30" t="n">
        <v>45723</v>
      </c>
      <c r="B1353" s="38" t="n">
        <v>3.02341799029393</v>
      </c>
      <c r="C1353" s="38" t="n">
        <v>3.02297843522828</v>
      </c>
      <c r="D1353" s="38" t="n">
        <v>3.03922729224694</v>
      </c>
      <c r="E1353" s="38" t="n">
        <v>3.03297525424409</v>
      </c>
      <c r="F1353" s="38" t="n">
        <v>3.04913449314392</v>
      </c>
      <c r="G1353" s="38" t="n">
        <v>3.05965046998926</v>
      </c>
      <c r="H1353" s="38" t="n">
        <v>3.07224130908561</v>
      </c>
      <c r="I1353" s="38" t="n">
        <v>3.111703899774</v>
      </c>
      <c r="J1353" s="38" t="n">
        <v>3.13875086691035</v>
      </c>
      <c r="K1353" s="38" t="n">
        <v>3.16366759537312</v>
      </c>
      <c r="L1353" s="38" t="n">
        <v>3.21528889430988</v>
      </c>
      <c r="M1353" s="38" t="n">
        <v>3.26092543446976</v>
      </c>
      <c r="N1353" s="38" t="n">
        <v>3.31445710884291</v>
      </c>
      <c r="O1353" s="38" t="n">
        <v>3.3999465351956</v>
      </c>
    </row>
    <row r="1354" customFormat="false" ht="15" hidden="false" customHeight="false" outlineLevel="0" collapsed="false">
      <c r="A1354" s="30" t="n">
        <v>45726</v>
      </c>
      <c r="B1354" s="38" t="n">
        <v>3.06015009408902</v>
      </c>
      <c r="C1354" s="38" t="n">
        <v>3.06589734803595</v>
      </c>
      <c r="D1354" s="38" t="n">
        <v>3.07001439263078</v>
      </c>
      <c r="E1354" s="38" t="n">
        <v>3.07823497795394</v>
      </c>
      <c r="F1354" s="38" t="n">
        <v>3.08159697022784</v>
      </c>
      <c r="G1354" s="38" t="n">
        <v>3.0997163719015</v>
      </c>
      <c r="H1354" s="38" t="n">
        <v>3.10939679428846</v>
      </c>
      <c r="I1354" s="38" t="n">
        <v>3.13937788537586</v>
      </c>
      <c r="J1354" s="38" t="n">
        <v>3.16966530067193</v>
      </c>
      <c r="K1354" s="38" t="n">
        <v>3.18413088289307</v>
      </c>
      <c r="L1354" s="38" t="n">
        <v>3.25299096596291</v>
      </c>
      <c r="M1354" s="38" t="n">
        <v>3.28794640815055</v>
      </c>
      <c r="N1354" s="38" t="n">
        <v>3.34517790306089</v>
      </c>
      <c r="O1354" s="38" t="n">
        <v>3.42227768120193</v>
      </c>
    </row>
    <row r="1355" customFormat="false" ht="15" hidden="false" customHeight="false" outlineLevel="0" collapsed="false">
      <c r="A1355" s="30" t="n">
        <v>45727</v>
      </c>
      <c r="B1355" s="38" t="n">
        <v>3.07725559202919</v>
      </c>
      <c r="C1355" s="38" t="n">
        <v>3.07356153762264</v>
      </c>
      <c r="D1355" s="38" t="n">
        <v>3.07580202480468</v>
      </c>
      <c r="E1355" s="38" t="n">
        <v>3.07515909505912</v>
      </c>
      <c r="F1355" s="38" t="n">
        <v>3.08923767336723</v>
      </c>
      <c r="G1355" s="38" t="n">
        <v>3.09791938927792</v>
      </c>
      <c r="H1355" s="38" t="n">
        <v>3.10376559466852</v>
      </c>
      <c r="I1355" s="38" t="n">
        <v>3.14461676834931</v>
      </c>
      <c r="J1355" s="38" t="n">
        <v>3.17264613611683</v>
      </c>
      <c r="K1355" s="38" t="n">
        <v>3.18774886916822</v>
      </c>
      <c r="L1355" s="38" t="n">
        <v>3.25205662833832</v>
      </c>
      <c r="M1355" s="38" t="n">
        <v>3.29255408041518</v>
      </c>
      <c r="N1355" s="38" t="n">
        <v>3.34713877983165</v>
      </c>
      <c r="O1355" s="38" t="n">
        <v>3.43214544629702</v>
      </c>
    </row>
    <row r="1356" customFormat="false" ht="15" hidden="false" customHeight="false" outlineLevel="0" collapsed="false">
      <c r="A1356" s="30" t="n">
        <v>45728</v>
      </c>
      <c r="B1356" s="38" t="n">
        <v>3.03511875536856</v>
      </c>
      <c r="C1356" s="38" t="n">
        <v>3.05892581776547</v>
      </c>
      <c r="D1356" s="38" t="n">
        <v>3.05074359545048</v>
      </c>
      <c r="E1356" s="38" t="n">
        <v>3.05849892643837</v>
      </c>
      <c r="F1356" s="38" t="n">
        <v>3.0610640514856</v>
      </c>
      <c r="G1356" s="38" t="n">
        <v>3.06559918005389</v>
      </c>
      <c r="H1356" s="38" t="n">
        <v>3.08352579393336</v>
      </c>
      <c r="I1356" s="38" t="n">
        <v>3.12113249390218</v>
      </c>
      <c r="J1356" s="38" t="n">
        <v>3.15741912988951</v>
      </c>
      <c r="K1356" s="38" t="n">
        <v>3.16571071992838</v>
      </c>
      <c r="L1356" s="38" t="n">
        <v>3.23392758904171</v>
      </c>
      <c r="M1356" s="38" t="n">
        <v>3.28431255562824</v>
      </c>
      <c r="N1356" s="38" t="n">
        <v>3.34667381318365</v>
      </c>
      <c r="O1356" s="38" t="n">
        <v>3.43149614500726</v>
      </c>
    </row>
    <row r="1357" customFormat="false" ht="15" hidden="false" customHeight="false" outlineLevel="0" collapsed="false">
      <c r="A1357" s="30" t="n">
        <v>45729</v>
      </c>
      <c r="B1357" s="38" t="n">
        <v>3.04413596384934</v>
      </c>
      <c r="C1357" s="38" t="n">
        <v>3.04418358025629</v>
      </c>
      <c r="D1357" s="38" t="n">
        <v>3.0612195769144</v>
      </c>
      <c r="E1357" s="38" t="n">
        <v>3.07065711562659</v>
      </c>
      <c r="F1357" s="38" t="n">
        <v>3.06526071593594</v>
      </c>
      <c r="G1357" s="38" t="n">
        <v>3.07610601225447</v>
      </c>
      <c r="H1357" s="38" t="n">
        <v>3.09428838127073</v>
      </c>
      <c r="I1357" s="38" t="n">
        <v>3.13359731814148</v>
      </c>
      <c r="J1357" s="38" t="n">
        <v>3.15696745769862</v>
      </c>
      <c r="K1357" s="38" t="n">
        <v>3.18932623510286</v>
      </c>
      <c r="L1357" s="38" t="n">
        <v>3.25132595786499</v>
      </c>
      <c r="M1357" s="38" t="n">
        <v>3.29101890085869</v>
      </c>
      <c r="N1357" s="38" t="n">
        <v>3.33851447721371</v>
      </c>
      <c r="O1357" s="38" t="n">
        <v>3.43085132952316</v>
      </c>
    </row>
    <row r="1358" customFormat="false" ht="15" hidden="false" customHeight="false" outlineLevel="0" collapsed="false">
      <c r="A1358" s="30" t="n">
        <v>45730</v>
      </c>
      <c r="B1358" s="38" t="n">
        <v>3.05468342226332</v>
      </c>
      <c r="C1358" s="38" t="n">
        <v>3.05718788688795</v>
      </c>
      <c r="D1358" s="38" t="n">
        <v>3.06698492310192</v>
      </c>
      <c r="E1358" s="38" t="n">
        <v>3.07114068095749</v>
      </c>
      <c r="F1358" s="38" t="n">
        <v>3.06504666503816</v>
      </c>
      <c r="G1358" s="38" t="n">
        <v>3.09538436283114</v>
      </c>
      <c r="H1358" s="38" t="n">
        <v>3.10437401153975</v>
      </c>
      <c r="I1358" s="38" t="n">
        <v>3.14028625768659</v>
      </c>
      <c r="J1358" s="38" t="n">
        <v>3.16926509119782</v>
      </c>
      <c r="K1358" s="38" t="n">
        <v>3.18225671679523</v>
      </c>
      <c r="L1358" s="38" t="n">
        <v>3.25769865599728</v>
      </c>
      <c r="M1358" s="38" t="n">
        <v>3.29211601200981</v>
      </c>
      <c r="N1358" s="38" t="n">
        <v>3.36041121798011</v>
      </c>
      <c r="O1358" s="38" t="n">
        <v>3.42821981625285</v>
      </c>
    </row>
    <row r="1359" customFormat="false" ht="15" hidden="false" customHeight="false" outlineLevel="0" collapsed="false">
      <c r="A1359" s="30" t="n">
        <v>45733</v>
      </c>
      <c r="B1359" s="38" t="n">
        <v>3.05139092336292</v>
      </c>
      <c r="C1359" s="38" t="n">
        <v>3.04107217727783</v>
      </c>
      <c r="D1359" s="38" t="n">
        <v>3.06600606802752</v>
      </c>
      <c r="E1359" s="38" t="n">
        <v>3.04907912508263</v>
      </c>
      <c r="F1359" s="38" t="n">
        <v>3.06640861530759</v>
      </c>
      <c r="G1359" s="38" t="n">
        <v>3.07355171515749</v>
      </c>
      <c r="H1359" s="38" t="n">
        <v>3.09392487261866</v>
      </c>
      <c r="I1359" s="38" t="n">
        <v>3.12380076114667</v>
      </c>
      <c r="J1359" s="38" t="n">
        <v>3.14467165624963</v>
      </c>
      <c r="K1359" s="38" t="n">
        <v>3.15699453086818</v>
      </c>
      <c r="L1359" s="38" t="n">
        <v>3.25385449048314</v>
      </c>
      <c r="M1359" s="38" t="n">
        <v>3.28349883999799</v>
      </c>
      <c r="N1359" s="38" t="n">
        <v>3.32589824508969</v>
      </c>
      <c r="O1359" s="38" t="n">
        <v>3.43035959523604</v>
      </c>
    </row>
    <row r="1360" customFormat="false" ht="15" hidden="false" customHeight="false" outlineLevel="0" collapsed="false">
      <c r="A1360" s="30" t="n">
        <v>45734</v>
      </c>
      <c r="B1360" s="38" t="n">
        <v>3.04503045642464</v>
      </c>
      <c r="C1360" s="38" t="n">
        <v>3.04032661178119</v>
      </c>
      <c r="D1360" s="38" t="n">
        <v>3.04457208760656</v>
      </c>
      <c r="E1360" s="38" t="n">
        <v>3.05276777720502</v>
      </c>
      <c r="F1360" s="38" t="n">
        <v>3.0653651112501</v>
      </c>
      <c r="G1360" s="38" t="n">
        <v>3.07435437314704</v>
      </c>
      <c r="H1360" s="38" t="n">
        <v>3.09639156126376</v>
      </c>
      <c r="I1360" s="38" t="n">
        <v>3.12866052348168</v>
      </c>
      <c r="J1360" s="38" t="n">
        <v>3.14753467907151</v>
      </c>
      <c r="K1360" s="38" t="n">
        <v>3.16190664488994</v>
      </c>
      <c r="L1360" s="38" t="n">
        <v>3.23452922340917</v>
      </c>
      <c r="M1360" s="38" t="n">
        <v>3.2829117537528</v>
      </c>
      <c r="N1360" s="38" t="n">
        <v>3.34003306088548</v>
      </c>
      <c r="O1360" s="38" t="n">
        <v>3.42772203026346</v>
      </c>
    </row>
    <row r="1361" customFormat="false" ht="15" hidden="false" customHeight="false" outlineLevel="0" collapsed="false">
      <c r="A1361" s="30" t="n">
        <v>45735</v>
      </c>
      <c r="B1361" s="38" t="n">
        <v>3.05169333230373</v>
      </c>
      <c r="C1361" s="38" t="n">
        <v>3.05340835046643</v>
      </c>
      <c r="D1361" s="38" t="n">
        <v>3.05276033445314</v>
      </c>
      <c r="E1361" s="38" t="n">
        <v>3.06158026965767</v>
      </c>
      <c r="F1361" s="38" t="n">
        <v>3.0771152309392</v>
      </c>
      <c r="G1361" s="38" t="n">
        <v>3.07029986553529</v>
      </c>
      <c r="H1361" s="38" t="n">
        <v>3.09595334355726</v>
      </c>
      <c r="I1361" s="38" t="n">
        <v>3.13808785746146</v>
      </c>
      <c r="J1361" s="38" t="n">
        <v>3.146897196565</v>
      </c>
      <c r="K1361" s="38" t="n">
        <v>3.18219749257603</v>
      </c>
      <c r="L1361" s="38" t="n">
        <v>3.24693554398051</v>
      </c>
      <c r="M1361" s="38" t="n">
        <v>3.27461961311864</v>
      </c>
      <c r="N1361" s="38" t="n">
        <v>3.34691604481049</v>
      </c>
      <c r="O1361" s="38" t="n">
        <v>3.42427940780393</v>
      </c>
    </row>
    <row r="1362" customFormat="false" ht="15" hidden="false" customHeight="false" outlineLevel="0" collapsed="false">
      <c r="A1362" s="30" t="n">
        <v>45736</v>
      </c>
      <c r="B1362" s="38" t="n">
        <v>3.05972444354422</v>
      </c>
      <c r="C1362" s="38" t="n">
        <v>3.06188368088113</v>
      </c>
      <c r="D1362" s="38" t="n">
        <v>3.07594038973879</v>
      </c>
      <c r="E1362" s="38" t="n">
        <v>3.07148177163486</v>
      </c>
      <c r="F1362" s="38" t="n">
        <v>3.07467165668412</v>
      </c>
      <c r="G1362" s="38" t="n">
        <v>3.09048801409962</v>
      </c>
      <c r="H1362" s="38" t="n">
        <v>3.1050857746136</v>
      </c>
      <c r="I1362" s="38" t="n">
        <v>3.13522847244762</v>
      </c>
      <c r="J1362" s="38" t="n">
        <v>3.16620476886708</v>
      </c>
      <c r="K1362" s="38" t="n">
        <v>3.19244917965466</v>
      </c>
      <c r="L1362" s="38" t="n">
        <v>3.2597301275902</v>
      </c>
      <c r="M1362" s="38" t="n">
        <v>3.30921141079224</v>
      </c>
      <c r="N1362" s="38" t="n">
        <v>3.36457450486906</v>
      </c>
      <c r="O1362" s="38" t="n">
        <v>3.44609239604683</v>
      </c>
    </row>
    <row r="1363" customFormat="false" ht="15" hidden="false" customHeight="false" outlineLevel="0" collapsed="false">
      <c r="A1363" s="30" t="n">
        <v>45737</v>
      </c>
      <c r="B1363" s="38" t="n">
        <v>3.07456927809635</v>
      </c>
      <c r="C1363" s="38" t="n">
        <v>3.08608966680619</v>
      </c>
      <c r="D1363" s="38" t="n">
        <v>3.08778070441538</v>
      </c>
      <c r="E1363" s="38" t="n">
        <v>3.09200086868189</v>
      </c>
      <c r="F1363" s="38" t="n">
        <v>3.09928738861879</v>
      </c>
      <c r="G1363" s="38" t="n">
        <v>3.11625060509065</v>
      </c>
      <c r="H1363" s="38" t="n">
        <v>3.12843029632981</v>
      </c>
      <c r="I1363" s="38" t="n">
        <v>3.15952748073084</v>
      </c>
      <c r="J1363" s="38" t="n">
        <v>3.1822796557635</v>
      </c>
      <c r="K1363" s="38" t="n">
        <v>3.20536104596586</v>
      </c>
      <c r="L1363" s="38" t="n">
        <v>3.27701592380846</v>
      </c>
      <c r="M1363" s="38" t="n">
        <v>3.31188048146896</v>
      </c>
      <c r="N1363" s="38" t="n">
        <v>3.36422959577475</v>
      </c>
      <c r="O1363" s="38" t="n">
        <v>3.46088703239188</v>
      </c>
    </row>
    <row r="1364" customFormat="false" ht="15" hidden="false" customHeight="false" outlineLevel="0" collapsed="false">
      <c r="A1364" s="30" t="n">
        <v>45740</v>
      </c>
      <c r="B1364" s="38" t="n">
        <v>3.0336976573025</v>
      </c>
      <c r="C1364" s="38" t="n">
        <v>3.04323764449648</v>
      </c>
      <c r="D1364" s="38" t="n">
        <v>3.05012021837258</v>
      </c>
      <c r="E1364" s="38" t="n">
        <v>3.05119934539798</v>
      </c>
      <c r="F1364" s="38" t="n">
        <v>3.04149649514894</v>
      </c>
      <c r="G1364" s="38" t="n">
        <v>3.07406592271092</v>
      </c>
      <c r="H1364" s="38" t="n">
        <v>3.09329606595614</v>
      </c>
      <c r="I1364" s="38" t="n">
        <v>3.12361142709316</v>
      </c>
      <c r="J1364" s="38" t="n">
        <v>3.13251083191441</v>
      </c>
      <c r="K1364" s="38" t="n">
        <v>3.17980179943988</v>
      </c>
      <c r="L1364" s="38" t="n">
        <v>3.22138398491133</v>
      </c>
      <c r="M1364" s="38" t="n">
        <v>3.26488292099577</v>
      </c>
      <c r="N1364" s="38" t="n">
        <v>3.333211890925</v>
      </c>
      <c r="O1364" s="38" t="n">
        <v>3.411940306664</v>
      </c>
    </row>
    <row r="1365" customFormat="false" ht="15" hidden="false" customHeight="false" outlineLevel="0" collapsed="false">
      <c r="A1365" s="30" t="n">
        <v>45741</v>
      </c>
      <c r="B1365" s="38" t="n">
        <v>3.02120079094681</v>
      </c>
      <c r="C1365" s="38" t="n">
        <v>3.02098576757881</v>
      </c>
      <c r="D1365" s="38" t="n">
        <v>3.03654510821608</v>
      </c>
      <c r="E1365" s="38" t="n">
        <v>3.03234145195167</v>
      </c>
      <c r="F1365" s="38" t="n">
        <v>3.02838204673429</v>
      </c>
      <c r="G1365" s="38" t="n">
        <v>3.06057396427864</v>
      </c>
      <c r="H1365" s="38" t="n">
        <v>3.0681549570702</v>
      </c>
      <c r="I1365" s="38" t="n">
        <v>3.10721421383653</v>
      </c>
      <c r="J1365" s="38" t="n">
        <v>3.13044566746448</v>
      </c>
      <c r="K1365" s="38" t="n">
        <v>3.16326125994981</v>
      </c>
      <c r="L1365" s="38" t="n">
        <v>3.20976827356183</v>
      </c>
      <c r="M1365" s="38" t="n">
        <v>3.25407943542352</v>
      </c>
      <c r="N1365" s="38" t="n">
        <v>3.31597597581207</v>
      </c>
      <c r="O1365" s="38" t="n">
        <v>3.39118840346056</v>
      </c>
    </row>
    <row r="1366" customFormat="false" ht="15" hidden="false" customHeight="false" outlineLevel="0" collapsed="false">
      <c r="A1366" s="30" t="n">
        <v>45742</v>
      </c>
      <c r="B1366" s="38" t="n">
        <v>3.00167783010912</v>
      </c>
      <c r="C1366" s="38" t="n">
        <v>2.98286185484118</v>
      </c>
      <c r="D1366" s="38" t="n">
        <v>3.00426844820636</v>
      </c>
      <c r="E1366" s="38" t="n">
        <v>3.0081056797987</v>
      </c>
      <c r="F1366" s="38" t="n">
        <v>3.01308928810174</v>
      </c>
      <c r="G1366" s="38" t="n">
        <v>3.02407071625594</v>
      </c>
      <c r="H1366" s="38" t="n">
        <v>3.04843250619568</v>
      </c>
      <c r="I1366" s="38" t="n">
        <v>3.07366682033654</v>
      </c>
      <c r="J1366" s="38" t="n">
        <v>3.104393507492</v>
      </c>
      <c r="K1366" s="38" t="n">
        <v>3.12488160316119</v>
      </c>
      <c r="L1366" s="38" t="n">
        <v>3.19086426954154</v>
      </c>
      <c r="M1366" s="38" t="n">
        <v>3.23883613853509</v>
      </c>
      <c r="N1366" s="38" t="n">
        <v>3.28914500894893</v>
      </c>
      <c r="O1366" s="38" t="n">
        <v>3.37444106246053</v>
      </c>
    </row>
    <row r="1367" customFormat="false" ht="15" hidden="false" customHeight="false" outlineLevel="0" collapsed="false">
      <c r="A1367" s="30" t="n">
        <v>45743</v>
      </c>
      <c r="B1367" s="38" t="n">
        <v>3.02975941003974</v>
      </c>
      <c r="C1367" s="38" t="n">
        <v>3.02958243840422</v>
      </c>
      <c r="D1367" s="38" t="n">
        <v>3.0359790718574</v>
      </c>
      <c r="E1367" s="38" t="n">
        <v>3.03919656898035</v>
      </c>
      <c r="F1367" s="38" t="n">
        <v>3.04957593208339</v>
      </c>
      <c r="G1367" s="38" t="n">
        <v>3.06243244544231</v>
      </c>
      <c r="H1367" s="38" t="n">
        <v>3.07090471108075</v>
      </c>
      <c r="I1367" s="38" t="n">
        <v>3.10865805095829</v>
      </c>
      <c r="J1367" s="38" t="n">
        <v>3.12792417618373</v>
      </c>
      <c r="K1367" s="38" t="n">
        <v>3.1584474143559</v>
      </c>
      <c r="L1367" s="38" t="n">
        <v>3.22430956080984</v>
      </c>
      <c r="M1367" s="38" t="n">
        <v>3.27916931758725</v>
      </c>
      <c r="N1367" s="38" t="n">
        <v>3.33655844081431</v>
      </c>
      <c r="O1367" s="38" t="n">
        <v>3.40679843381753</v>
      </c>
    </row>
    <row r="1368" customFormat="false" ht="15" hidden="false" customHeight="false" outlineLevel="0" collapsed="false">
      <c r="A1368" s="30" t="n">
        <v>45744</v>
      </c>
      <c r="B1368" s="38" t="n">
        <v>2.98626202237937</v>
      </c>
      <c r="C1368" s="38" t="n">
        <v>2.99013925309751</v>
      </c>
      <c r="D1368" s="38" t="n">
        <v>2.99170148332875</v>
      </c>
      <c r="E1368" s="38" t="n">
        <v>2.99620397478649</v>
      </c>
      <c r="F1368" s="38" t="n">
        <v>3.0004172967983</v>
      </c>
      <c r="G1368" s="38" t="n">
        <v>3.02961929612541</v>
      </c>
      <c r="H1368" s="38" t="n">
        <v>3.02997660308579</v>
      </c>
      <c r="I1368" s="38" t="n">
        <v>3.06945666979889</v>
      </c>
      <c r="J1368" s="38" t="n">
        <v>3.07991439926966</v>
      </c>
      <c r="K1368" s="38" t="n">
        <v>3.12306436722638</v>
      </c>
      <c r="L1368" s="38" t="n">
        <v>3.19195159530506</v>
      </c>
      <c r="M1368" s="38" t="n">
        <v>3.22416894279291</v>
      </c>
      <c r="N1368" s="38" t="n">
        <v>3.2899684156263</v>
      </c>
      <c r="O1368" s="38" t="n">
        <v>3.38338075094892</v>
      </c>
    </row>
    <row r="1369" customFormat="false" ht="15" hidden="false" customHeight="false" outlineLevel="0" collapsed="false">
      <c r="A1369" s="30" t="n">
        <v>45747</v>
      </c>
      <c r="B1369" s="38" t="n">
        <v>3.0248150431423</v>
      </c>
      <c r="C1369" s="38" t="n">
        <v>3.03127736995002</v>
      </c>
      <c r="D1369" s="38" t="n">
        <v>3.03102675481581</v>
      </c>
      <c r="E1369" s="38" t="n">
        <v>3.04806008502396</v>
      </c>
      <c r="F1369" s="38" t="n">
        <v>3.03821272564634</v>
      </c>
      <c r="G1369" s="38" t="n">
        <v>3.07426670673654</v>
      </c>
      <c r="H1369" s="38" t="n">
        <v>3.07970277948622</v>
      </c>
      <c r="I1369" s="38" t="n">
        <v>3.11230696002217</v>
      </c>
      <c r="J1369" s="38" t="n">
        <v>3.12886849944332</v>
      </c>
      <c r="K1369" s="38" t="n">
        <v>3.16371756902629</v>
      </c>
      <c r="L1369" s="38" t="n">
        <v>3.229008317158</v>
      </c>
      <c r="M1369" s="38" t="n">
        <v>3.25863129419439</v>
      </c>
      <c r="N1369" s="38" t="n">
        <v>3.32597018359715</v>
      </c>
      <c r="O1369" s="38" t="n">
        <v>3.42480559924792</v>
      </c>
    </row>
    <row r="1370" customFormat="false" ht="15" hidden="false" customHeight="false" outlineLevel="0" collapsed="false">
      <c r="A1370" s="30" t="n">
        <v>45748</v>
      </c>
      <c r="B1370" s="38" t="n">
        <v>3.01990620427771</v>
      </c>
      <c r="C1370" s="38" t="n">
        <v>3.02139419484636</v>
      </c>
      <c r="D1370" s="38" t="n">
        <v>3.03524500180972</v>
      </c>
      <c r="E1370" s="38" t="n">
        <v>3.02760608861424</v>
      </c>
      <c r="F1370" s="38" t="n">
        <v>3.03553758941698</v>
      </c>
      <c r="G1370" s="38" t="n">
        <v>3.05030361136116</v>
      </c>
      <c r="H1370" s="38" t="n">
        <v>3.07141093934079</v>
      </c>
      <c r="I1370" s="38" t="n">
        <v>3.09318371764218</v>
      </c>
      <c r="J1370" s="38" t="n">
        <v>3.1283947754647</v>
      </c>
      <c r="K1370" s="38" t="n">
        <v>3.14427150771113</v>
      </c>
      <c r="L1370" s="38" t="n">
        <v>3.22013600991692</v>
      </c>
      <c r="M1370" s="38" t="n">
        <v>3.27254503207981</v>
      </c>
      <c r="N1370" s="38" t="n">
        <v>3.3360422440334</v>
      </c>
      <c r="O1370" s="38" t="n">
        <v>3.41593197682842</v>
      </c>
    </row>
    <row r="1371" customFormat="false" ht="15" hidden="false" customHeight="false" outlineLevel="0" collapsed="false">
      <c r="A1371" s="30" t="n">
        <v>45749</v>
      </c>
      <c r="B1371" s="38" t="n">
        <v>2.99906156471719</v>
      </c>
      <c r="C1371" s="38" t="n">
        <v>2.99853705554235</v>
      </c>
      <c r="D1371" s="38" t="n">
        <v>3.01209202302807</v>
      </c>
      <c r="E1371" s="38" t="n">
        <v>3.00728243122723</v>
      </c>
      <c r="F1371" s="38" t="n">
        <v>2.99558317381759</v>
      </c>
      <c r="G1371" s="38" t="n">
        <v>3.03470303646691</v>
      </c>
      <c r="H1371" s="38" t="n">
        <v>3.0407412802585</v>
      </c>
      <c r="I1371" s="38" t="n">
        <v>3.07699190750934</v>
      </c>
      <c r="J1371" s="38" t="n">
        <v>3.10852413062752</v>
      </c>
      <c r="K1371" s="38" t="n">
        <v>3.12117920958101</v>
      </c>
      <c r="L1371" s="38" t="n">
        <v>3.19755075492195</v>
      </c>
      <c r="M1371" s="38" t="n">
        <v>3.2464789028999</v>
      </c>
      <c r="N1371" s="38" t="n">
        <v>3.30881011844242</v>
      </c>
      <c r="O1371" s="38" t="n">
        <v>3.39168617392695</v>
      </c>
    </row>
    <row r="1372" customFormat="false" ht="15" hidden="false" customHeight="false" outlineLevel="0" collapsed="false">
      <c r="A1372" s="30" t="n">
        <v>45750</v>
      </c>
      <c r="B1372" s="38" t="n">
        <v>3.08191913005443</v>
      </c>
      <c r="C1372" s="38" t="n">
        <v>3.07370427685982</v>
      </c>
      <c r="D1372" s="38" t="n">
        <v>3.08013839792281</v>
      </c>
      <c r="E1372" s="38" t="n">
        <v>3.08713730025177</v>
      </c>
      <c r="F1372" s="38" t="n">
        <v>3.09498504357016</v>
      </c>
      <c r="G1372" s="38" t="n">
        <v>3.10685792110203</v>
      </c>
      <c r="H1372" s="38" t="n">
        <v>3.1300223807597</v>
      </c>
      <c r="I1372" s="38" t="n">
        <v>3.15864898870567</v>
      </c>
      <c r="J1372" s="38" t="n">
        <v>3.18433249835191</v>
      </c>
      <c r="K1372" s="38" t="n">
        <v>3.20783047168554</v>
      </c>
      <c r="L1372" s="38" t="n">
        <v>3.27511590566221</v>
      </c>
      <c r="M1372" s="38" t="n">
        <v>3.31593614134641</v>
      </c>
      <c r="N1372" s="38" t="n">
        <v>3.36342034004655</v>
      </c>
      <c r="O1372" s="38" t="n">
        <v>3.46488290523645</v>
      </c>
    </row>
    <row r="1373" customFormat="false" ht="15" hidden="false" customHeight="false" outlineLevel="0" collapsed="false">
      <c r="A1373" s="30" t="n">
        <v>45751</v>
      </c>
      <c r="B1373" s="38" t="n">
        <v>3.06338858936857</v>
      </c>
      <c r="C1373" s="38" t="n">
        <v>3.07046857563918</v>
      </c>
      <c r="D1373" s="38" t="n">
        <v>3.06808794961123</v>
      </c>
      <c r="E1373" s="38" t="n">
        <v>3.06358711539441</v>
      </c>
      <c r="F1373" s="38" t="n">
        <v>3.06608202230554</v>
      </c>
      <c r="G1373" s="38" t="n">
        <v>3.08951972255961</v>
      </c>
      <c r="H1373" s="38" t="n">
        <v>3.11197556060487</v>
      </c>
      <c r="I1373" s="38" t="n">
        <v>3.15042179046462</v>
      </c>
      <c r="J1373" s="38" t="n">
        <v>3.17100640668926</v>
      </c>
      <c r="K1373" s="38" t="n">
        <v>3.1848526893728</v>
      </c>
      <c r="L1373" s="38" t="n">
        <v>3.24942652127759</v>
      </c>
      <c r="M1373" s="38" t="n">
        <v>3.30485431521219</v>
      </c>
      <c r="N1373" s="38" t="n">
        <v>3.34680217299096</v>
      </c>
      <c r="O1373" s="38" t="n">
        <v>3.44902125470157</v>
      </c>
    </row>
    <row r="1374" customFormat="false" ht="15" hidden="false" customHeight="false" outlineLevel="0" collapsed="false">
      <c r="A1374" s="30" t="n">
        <v>45754</v>
      </c>
      <c r="B1374" s="38" t="n">
        <v>3.03204344903838</v>
      </c>
      <c r="C1374" s="38" t="n">
        <v>3.03734841527244</v>
      </c>
      <c r="D1374" s="38" t="n">
        <v>3.03106277323108</v>
      </c>
      <c r="E1374" s="38" t="n">
        <v>3.03082726423215</v>
      </c>
      <c r="F1374" s="38" t="n">
        <v>3.04032171719288</v>
      </c>
      <c r="G1374" s="38" t="n">
        <v>3.05938242453353</v>
      </c>
      <c r="H1374" s="38" t="n">
        <v>3.0640237145682</v>
      </c>
      <c r="I1374" s="38" t="n">
        <v>3.09598800637166</v>
      </c>
      <c r="J1374" s="38" t="n">
        <v>3.12831184902285</v>
      </c>
      <c r="K1374" s="38" t="n">
        <v>3.14817125545698</v>
      </c>
      <c r="L1374" s="38" t="n">
        <v>3.22610824128362</v>
      </c>
      <c r="M1374" s="38" t="n">
        <v>3.25989096291929</v>
      </c>
      <c r="N1374" s="38" t="n">
        <v>3.32566710042652</v>
      </c>
      <c r="O1374" s="38" t="n">
        <v>3.41726767010769</v>
      </c>
    </row>
    <row r="1375" customFormat="false" ht="15" hidden="false" customHeight="false" outlineLevel="0" collapsed="false">
      <c r="A1375" s="30" t="n">
        <v>45755</v>
      </c>
      <c r="B1375" s="38" t="n">
        <v>3.06919227547312</v>
      </c>
      <c r="C1375" s="38" t="n">
        <v>3.06646322122064</v>
      </c>
      <c r="D1375" s="38" t="n">
        <v>3.07169309837515</v>
      </c>
      <c r="E1375" s="38" t="n">
        <v>3.06732044127566</v>
      </c>
      <c r="F1375" s="38" t="n">
        <v>3.08478386993222</v>
      </c>
      <c r="G1375" s="38" t="n">
        <v>3.10170529922445</v>
      </c>
      <c r="H1375" s="38" t="n">
        <v>3.09663529132037</v>
      </c>
      <c r="I1375" s="38" t="n">
        <v>3.15233523894264</v>
      </c>
      <c r="J1375" s="38" t="n">
        <v>3.1642445403504</v>
      </c>
      <c r="K1375" s="38" t="n">
        <v>3.19411217638174</v>
      </c>
      <c r="L1375" s="38" t="n">
        <v>3.25441485922909</v>
      </c>
      <c r="M1375" s="38" t="n">
        <v>3.29650573208485</v>
      </c>
      <c r="N1375" s="38" t="n">
        <v>3.3541423992559</v>
      </c>
      <c r="O1375" s="38" t="n">
        <v>3.43185914123212</v>
      </c>
    </row>
    <row r="1376" customFormat="false" ht="15" hidden="false" customHeight="false" outlineLevel="0" collapsed="false">
      <c r="A1376" s="30" t="n">
        <v>45756</v>
      </c>
      <c r="B1376" s="38" t="n">
        <v>3.08547310987225</v>
      </c>
      <c r="C1376" s="38" t="n">
        <v>3.0843246357015</v>
      </c>
      <c r="D1376" s="38" t="n">
        <v>3.08237391260235</v>
      </c>
      <c r="E1376" s="38" t="n">
        <v>3.08806951594478</v>
      </c>
      <c r="F1376" s="38" t="n">
        <v>3.09176680513882</v>
      </c>
      <c r="G1376" s="38" t="n">
        <v>3.11191261598568</v>
      </c>
      <c r="H1376" s="38" t="n">
        <v>3.13176305948175</v>
      </c>
      <c r="I1376" s="38" t="n">
        <v>3.15865728044046</v>
      </c>
      <c r="J1376" s="38" t="n">
        <v>3.19563058421013</v>
      </c>
      <c r="K1376" s="38" t="n">
        <v>3.21131360465047</v>
      </c>
      <c r="L1376" s="38" t="n">
        <v>3.27424578506089</v>
      </c>
      <c r="M1376" s="38" t="n">
        <v>3.31945015431674</v>
      </c>
      <c r="N1376" s="38" t="n">
        <v>3.38690237004577</v>
      </c>
      <c r="O1376" s="38" t="n">
        <v>3.45359543438867</v>
      </c>
    </row>
    <row r="1377" customFormat="false" ht="15" hidden="false" customHeight="false" outlineLevel="0" collapsed="false">
      <c r="A1377" s="30" t="n">
        <v>45757</v>
      </c>
      <c r="B1377" s="38" t="n">
        <v>3.09717216149818</v>
      </c>
      <c r="C1377" s="38" t="n">
        <v>3.09666930388</v>
      </c>
      <c r="D1377" s="38" t="n">
        <v>3.09492565655089</v>
      </c>
      <c r="E1377" s="38" t="n">
        <v>3.10616071855284</v>
      </c>
      <c r="F1377" s="38" t="n">
        <v>3.10231324724882</v>
      </c>
      <c r="G1377" s="38" t="n">
        <v>3.12132056979667</v>
      </c>
      <c r="H1377" s="38" t="n">
        <v>3.12997303491865</v>
      </c>
      <c r="I1377" s="38" t="n">
        <v>3.17257744063343</v>
      </c>
      <c r="J1377" s="38" t="n">
        <v>3.18889963510245</v>
      </c>
      <c r="K1377" s="38" t="n">
        <v>3.21462041832748</v>
      </c>
      <c r="L1377" s="38" t="n">
        <v>3.28131100202716</v>
      </c>
      <c r="M1377" s="38" t="n">
        <v>3.32554520422153</v>
      </c>
      <c r="N1377" s="38" t="n">
        <v>3.3715045935103</v>
      </c>
      <c r="O1377" s="38" t="n">
        <v>3.46166361454712</v>
      </c>
    </row>
    <row r="1378" customFormat="false" ht="15" hidden="false" customHeight="false" outlineLevel="0" collapsed="false">
      <c r="A1378" s="30" t="n">
        <v>45758</v>
      </c>
      <c r="B1378" s="38" t="n">
        <v>3.08613870196115</v>
      </c>
      <c r="C1378" s="38" t="n">
        <v>3.0828130986931</v>
      </c>
      <c r="D1378" s="38" t="n">
        <v>3.09538568113354</v>
      </c>
      <c r="E1378" s="38" t="n">
        <v>3.1089006739776</v>
      </c>
      <c r="F1378" s="38" t="n">
        <v>3.10902057756281</v>
      </c>
      <c r="G1378" s="38" t="n">
        <v>3.12129229230401</v>
      </c>
      <c r="H1378" s="38" t="n">
        <v>3.13849933241129</v>
      </c>
      <c r="I1378" s="38" t="n">
        <v>3.17200058619136</v>
      </c>
      <c r="J1378" s="38" t="n">
        <v>3.20209785901429</v>
      </c>
      <c r="K1378" s="38" t="n">
        <v>3.21061074679557</v>
      </c>
      <c r="L1378" s="38" t="n">
        <v>3.28243080382438</v>
      </c>
      <c r="M1378" s="38" t="n">
        <v>3.32618412755972</v>
      </c>
      <c r="N1378" s="38" t="n">
        <v>3.37497807688482</v>
      </c>
      <c r="O1378" s="38" t="n">
        <v>3.4563241509182</v>
      </c>
    </row>
    <row r="1379" customFormat="false" ht="15" hidden="false" customHeight="false" outlineLevel="0" collapsed="false">
      <c r="A1379" s="30" t="n">
        <v>45761</v>
      </c>
      <c r="B1379" s="38" t="n">
        <v>3.05046651858981</v>
      </c>
      <c r="C1379" s="38" t="n">
        <v>3.05638009154876</v>
      </c>
      <c r="D1379" s="38" t="n">
        <v>3.060548233872</v>
      </c>
      <c r="E1379" s="38" t="n">
        <v>3.06114459625499</v>
      </c>
      <c r="F1379" s="38" t="n">
        <v>3.06608387876113</v>
      </c>
      <c r="G1379" s="38" t="n">
        <v>3.08265421878534</v>
      </c>
      <c r="H1379" s="38" t="n">
        <v>3.10043042185159</v>
      </c>
      <c r="I1379" s="38" t="n">
        <v>3.13966116031374</v>
      </c>
      <c r="J1379" s="38" t="n">
        <v>3.14523284998045</v>
      </c>
      <c r="K1379" s="38" t="n">
        <v>3.1840760539795</v>
      </c>
      <c r="L1379" s="38" t="n">
        <v>3.24196931906651</v>
      </c>
      <c r="M1379" s="38" t="n">
        <v>3.28780279970661</v>
      </c>
      <c r="N1379" s="38" t="n">
        <v>3.34892577690215</v>
      </c>
      <c r="O1379" s="38" t="n">
        <v>3.41798036149033</v>
      </c>
    </row>
    <row r="1380" customFormat="false" ht="15" hidden="false" customHeight="false" outlineLevel="0" collapsed="false">
      <c r="A1380" s="30" t="n">
        <v>45762</v>
      </c>
      <c r="B1380" s="38" t="n">
        <v>3.07118007763152</v>
      </c>
      <c r="C1380" s="38" t="n">
        <v>3.06170591312237</v>
      </c>
      <c r="D1380" s="38" t="n">
        <v>3.074191305769</v>
      </c>
      <c r="E1380" s="38" t="n">
        <v>3.07602568159027</v>
      </c>
      <c r="F1380" s="38" t="n">
        <v>3.0830083984383</v>
      </c>
      <c r="G1380" s="38" t="n">
        <v>3.0923607554777</v>
      </c>
      <c r="H1380" s="38" t="n">
        <v>3.11473370673773</v>
      </c>
      <c r="I1380" s="38" t="n">
        <v>3.15577461026697</v>
      </c>
      <c r="J1380" s="38" t="n">
        <v>3.16734908904956</v>
      </c>
      <c r="K1380" s="38" t="n">
        <v>3.19663507298184</v>
      </c>
      <c r="L1380" s="38" t="n">
        <v>3.26481915069026</v>
      </c>
      <c r="M1380" s="38" t="n">
        <v>3.301461897528</v>
      </c>
      <c r="N1380" s="38" t="n">
        <v>3.37087111012801</v>
      </c>
      <c r="O1380" s="38" t="n">
        <v>3.44378834502252</v>
      </c>
    </row>
    <row r="1381" customFormat="false" ht="15" hidden="false" customHeight="false" outlineLevel="0" collapsed="false">
      <c r="A1381" s="30" t="n">
        <v>45763</v>
      </c>
      <c r="B1381" s="38" t="n">
        <v>3.08513427158023</v>
      </c>
      <c r="C1381" s="38" t="n">
        <v>3.08356891433633</v>
      </c>
      <c r="D1381" s="38" t="n">
        <v>3.09445953064323</v>
      </c>
      <c r="E1381" s="38" t="n">
        <v>3.09774989647693</v>
      </c>
      <c r="F1381" s="38" t="n">
        <v>3.10676590024395</v>
      </c>
      <c r="G1381" s="38" t="n">
        <v>3.11459779270536</v>
      </c>
      <c r="H1381" s="38" t="n">
        <v>3.12804244458367</v>
      </c>
      <c r="I1381" s="38" t="n">
        <v>3.16876930298915</v>
      </c>
      <c r="J1381" s="38" t="n">
        <v>3.20103016570601</v>
      </c>
      <c r="K1381" s="38" t="n">
        <v>3.21848058349812</v>
      </c>
      <c r="L1381" s="38" t="n">
        <v>3.28906741982736</v>
      </c>
      <c r="M1381" s="38" t="n">
        <v>3.32412794048957</v>
      </c>
      <c r="N1381" s="38" t="n">
        <v>3.38226850281614</v>
      </c>
      <c r="O1381" s="38" t="n">
        <v>3.46545989905239</v>
      </c>
    </row>
    <row r="1382" customFormat="false" ht="15" hidden="false" customHeight="false" outlineLevel="0" collapsed="false">
      <c r="A1382" s="30" t="n">
        <v>45764</v>
      </c>
      <c r="B1382" s="38" t="n">
        <v>3.12388720753908</v>
      </c>
      <c r="C1382" s="38" t="n">
        <v>3.1260388123756</v>
      </c>
      <c r="D1382" s="38" t="n">
        <v>3.11622908405874</v>
      </c>
      <c r="E1382" s="38" t="n">
        <v>3.13152660822527</v>
      </c>
      <c r="F1382" s="38" t="n">
        <v>3.13347103823042</v>
      </c>
      <c r="G1382" s="38" t="n">
        <v>3.14597809071573</v>
      </c>
      <c r="H1382" s="38" t="n">
        <v>3.15002630516563</v>
      </c>
      <c r="I1382" s="38" t="n">
        <v>3.1847088181121</v>
      </c>
      <c r="J1382" s="38" t="n">
        <v>3.21786961996041</v>
      </c>
      <c r="K1382" s="38" t="n">
        <v>3.23280897103362</v>
      </c>
      <c r="L1382" s="38" t="n">
        <v>3.30097405326145</v>
      </c>
      <c r="M1382" s="38" t="n">
        <v>3.34863231460742</v>
      </c>
      <c r="N1382" s="38" t="n">
        <v>3.39697842641961</v>
      </c>
      <c r="O1382" s="38" t="n">
        <v>3.48031896604653</v>
      </c>
    </row>
    <row r="1383" customFormat="false" ht="15" hidden="false" customHeight="false" outlineLevel="0" collapsed="false">
      <c r="A1383" s="30" t="n">
        <v>45765</v>
      </c>
      <c r="B1383" s="38" t="n">
        <v>3.07095236057876</v>
      </c>
      <c r="C1383" s="38" t="n">
        <v>3.08287889655843</v>
      </c>
      <c r="D1383" s="38" t="n">
        <v>3.08832866871874</v>
      </c>
      <c r="E1383" s="38" t="n">
        <v>3.08079535368573</v>
      </c>
      <c r="F1383" s="38" t="n">
        <v>3.09006894401591</v>
      </c>
      <c r="G1383" s="38" t="n">
        <v>3.10253305482603</v>
      </c>
      <c r="H1383" s="38" t="n">
        <v>3.12700052435616</v>
      </c>
      <c r="I1383" s="38" t="n">
        <v>3.15904971128495</v>
      </c>
      <c r="J1383" s="38" t="n">
        <v>3.18466787308641</v>
      </c>
      <c r="K1383" s="38" t="n">
        <v>3.20649166799448</v>
      </c>
      <c r="L1383" s="38" t="n">
        <v>3.2733081627607</v>
      </c>
      <c r="M1383" s="38" t="n">
        <v>3.31692371292936</v>
      </c>
      <c r="N1383" s="38" t="n">
        <v>3.37126577509807</v>
      </c>
      <c r="O1383" s="38" t="n">
        <v>3.45396285733579</v>
      </c>
    </row>
    <row r="1384" customFormat="false" ht="15" hidden="false" customHeight="false" outlineLevel="0" collapsed="false">
      <c r="A1384" s="30" t="n">
        <v>45768</v>
      </c>
      <c r="B1384" s="38" t="n">
        <v>3.07452546347328</v>
      </c>
      <c r="C1384" s="38" t="n">
        <v>3.07741324300925</v>
      </c>
      <c r="D1384" s="38" t="n">
        <v>3.09506048025503</v>
      </c>
      <c r="E1384" s="38" t="n">
        <v>3.08439747964521</v>
      </c>
      <c r="F1384" s="38" t="n">
        <v>3.09362100055219</v>
      </c>
      <c r="G1384" s="38" t="n">
        <v>3.11002625084181</v>
      </c>
      <c r="H1384" s="38" t="n">
        <v>3.12923830550769</v>
      </c>
      <c r="I1384" s="38" t="n">
        <v>3.14949449142172</v>
      </c>
      <c r="J1384" s="38" t="n">
        <v>3.18873493032126</v>
      </c>
      <c r="K1384" s="38" t="n">
        <v>3.20157041243512</v>
      </c>
      <c r="L1384" s="38" t="n">
        <v>3.27967241904514</v>
      </c>
      <c r="M1384" s="38" t="n">
        <v>3.30877963714071</v>
      </c>
      <c r="N1384" s="38" t="n">
        <v>3.35628645314852</v>
      </c>
      <c r="O1384" s="38" t="n">
        <v>3.44303680922837</v>
      </c>
    </row>
    <row r="1385" customFormat="false" ht="15" hidden="false" customHeight="false" outlineLevel="0" collapsed="false">
      <c r="A1385" s="30" t="n">
        <v>45769</v>
      </c>
      <c r="B1385" s="38" t="n">
        <v>3.06092213120415</v>
      </c>
      <c r="C1385" s="38" t="n">
        <v>3.05708797970033</v>
      </c>
      <c r="D1385" s="38" t="n">
        <v>3.06041129020709</v>
      </c>
      <c r="E1385" s="38" t="n">
        <v>3.06911296387249</v>
      </c>
      <c r="F1385" s="38" t="n">
        <v>3.06794527520936</v>
      </c>
      <c r="G1385" s="38" t="n">
        <v>3.08420755936307</v>
      </c>
      <c r="H1385" s="38" t="n">
        <v>3.0935155912017</v>
      </c>
      <c r="I1385" s="38" t="n">
        <v>3.14339412245415</v>
      </c>
      <c r="J1385" s="38" t="n">
        <v>3.15231692124992</v>
      </c>
      <c r="K1385" s="38" t="n">
        <v>3.18270864470656</v>
      </c>
      <c r="L1385" s="38" t="n">
        <v>3.24777600562074</v>
      </c>
      <c r="M1385" s="38" t="n">
        <v>3.28756934377419</v>
      </c>
      <c r="N1385" s="38" t="n">
        <v>3.33839746958402</v>
      </c>
      <c r="O1385" s="38" t="n">
        <v>3.42204731436618</v>
      </c>
    </row>
    <row r="1386" customFormat="false" ht="15" hidden="false" customHeight="false" outlineLevel="0" collapsed="false">
      <c r="A1386" s="30" t="n">
        <v>45770</v>
      </c>
      <c r="B1386" s="38" t="n">
        <v>3.03192243345027</v>
      </c>
      <c r="C1386" s="38" t="n">
        <v>3.0277270780721</v>
      </c>
      <c r="D1386" s="38" t="n">
        <v>3.0240571440029</v>
      </c>
      <c r="E1386" s="38" t="n">
        <v>3.04275397370032</v>
      </c>
      <c r="F1386" s="38" t="n">
        <v>3.04029679182607</v>
      </c>
      <c r="G1386" s="38" t="n">
        <v>3.06440316819325</v>
      </c>
      <c r="H1386" s="38" t="n">
        <v>3.07275135466639</v>
      </c>
      <c r="I1386" s="38" t="n">
        <v>3.10523636069005</v>
      </c>
      <c r="J1386" s="38" t="n">
        <v>3.13266851060071</v>
      </c>
      <c r="K1386" s="38" t="n">
        <v>3.14660116662765</v>
      </c>
      <c r="L1386" s="38" t="n">
        <v>3.2082823603147</v>
      </c>
      <c r="M1386" s="38" t="n">
        <v>3.25164484545339</v>
      </c>
      <c r="N1386" s="38" t="n">
        <v>3.30046036234284</v>
      </c>
      <c r="O1386" s="38" t="n">
        <v>3.38839815206561</v>
      </c>
    </row>
    <row r="1387" customFormat="false" ht="15" hidden="false" customHeight="false" outlineLevel="0" collapsed="false">
      <c r="A1387" s="30" t="n">
        <v>45771</v>
      </c>
      <c r="B1387" s="38" t="n">
        <v>3.05700493222025</v>
      </c>
      <c r="C1387" s="38" t="n">
        <v>3.05373810727651</v>
      </c>
      <c r="D1387" s="38" t="n">
        <v>3.0631245006461</v>
      </c>
      <c r="E1387" s="38" t="n">
        <v>3.07098994964735</v>
      </c>
      <c r="F1387" s="38" t="n">
        <v>3.07275389528442</v>
      </c>
      <c r="G1387" s="38" t="n">
        <v>3.09274741718508</v>
      </c>
      <c r="H1387" s="38" t="n">
        <v>3.10697470909731</v>
      </c>
      <c r="I1387" s="38" t="n">
        <v>3.15024107565984</v>
      </c>
      <c r="J1387" s="38" t="n">
        <v>3.16790392284886</v>
      </c>
      <c r="K1387" s="38" t="n">
        <v>3.17183019657887</v>
      </c>
      <c r="L1387" s="38" t="n">
        <v>3.23777436093945</v>
      </c>
      <c r="M1387" s="38" t="n">
        <v>3.27706433836723</v>
      </c>
      <c r="N1387" s="38" t="n">
        <v>3.33438890750361</v>
      </c>
      <c r="O1387" s="38" t="n">
        <v>3.39975098048726</v>
      </c>
    </row>
    <row r="1388" customFormat="false" ht="15" hidden="false" customHeight="false" outlineLevel="0" collapsed="false">
      <c r="A1388" s="30" t="n">
        <v>45772</v>
      </c>
      <c r="B1388" s="38" t="n">
        <v>3.08625078358733</v>
      </c>
      <c r="C1388" s="38" t="n">
        <v>3.0855327899133</v>
      </c>
      <c r="D1388" s="38" t="n">
        <v>3.09340106742637</v>
      </c>
      <c r="E1388" s="38" t="n">
        <v>3.0975004904747</v>
      </c>
      <c r="F1388" s="38" t="n">
        <v>3.10402186874399</v>
      </c>
      <c r="G1388" s="38" t="n">
        <v>3.11357723065563</v>
      </c>
      <c r="H1388" s="38" t="n">
        <v>3.1396507614421</v>
      </c>
      <c r="I1388" s="38" t="n">
        <v>3.16854500308876</v>
      </c>
      <c r="J1388" s="38" t="n">
        <v>3.18185759137676</v>
      </c>
      <c r="K1388" s="38" t="n">
        <v>3.21104054567375</v>
      </c>
      <c r="L1388" s="38" t="n">
        <v>3.25866957887275</v>
      </c>
      <c r="M1388" s="38" t="n">
        <v>3.31393351441794</v>
      </c>
      <c r="N1388" s="38" t="n">
        <v>3.36648454754223</v>
      </c>
      <c r="O1388" s="38" t="n">
        <v>3.42913876548663</v>
      </c>
    </row>
    <row r="1389" customFormat="false" ht="15" hidden="false" customHeight="false" outlineLevel="0" collapsed="false">
      <c r="A1389" s="30" t="n">
        <v>45775</v>
      </c>
      <c r="B1389" s="38" t="n">
        <v>3.0750834851109</v>
      </c>
      <c r="C1389" s="38" t="n">
        <v>3.07978028002086</v>
      </c>
      <c r="D1389" s="38" t="n">
        <v>3.08506532545463</v>
      </c>
      <c r="E1389" s="38" t="n">
        <v>3.09102889307451</v>
      </c>
      <c r="F1389" s="38" t="n">
        <v>3.10491094086228</v>
      </c>
      <c r="G1389" s="38" t="n">
        <v>3.11724576380554</v>
      </c>
      <c r="H1389" s="38" t="n">
        <v>3.13042764977842</v>
      </c>
      <c r="I1389" s="38" t="n">
        <v>3.15765705003319</v>
      </c>
      <c r="J1389" s="38" t="n">
        <v>3.17462575961017</v>
      </c>
      <c r="K1389" s="38" t="n">
        <v>3.19733256939909</v>
      </c>
      <c r="L1389" s="38" t="n">
        <v>3.2597458662461</v>
      </c>
      <c r="M1389" s="38" t="n">
        <v>3.29020031755218</v>
      </c>
      <c r="N1389" s="38" t="n">
        <v>3.35045823331858</v>
      </c>
      <c r="O1389" s="38" t="n">
        <v>3.42653358516652</v>
      </c>
    </row>
    <row r="1390" customFormat="false" ht="15" hidden="false" customHeight="false" outlineLevel="0" collapsed="false">
      <c r="A1390" s="30" t="n">
        <v>45776</v>
      </c>
      <c r="B1390" s="38" t="n">
        <v>3.10339631164664</v>
      </c>
      <c r="C1390" s="38" t="n">
        <v>3.10661710317377</v>
      </c>
      <c r="D1390" s="38" t="n">
        <v>3.09628830549248</v>
      </c>
      <c r="E1390" s="38" t="n">
        <v>3.11924683427096</v>
      </c>
      <c r="F1390" s="38" t="n">
        <v>3.10669810108509</v>
      </c>
      <c r="G1390" s="38" t="n">
        <v>3.12949058097391</v>
      </c>
      <c r="H1390" s="38" t="n">
        <v>3.1466970249356</v>
      </c>
      <c r="I1390" s="38" t="n">
        <v>3.17568705837325</v>
      </c>
      <c r="J1390" s="38" t="n">
        <v>3.18937234678434</v>
      </c>
      <c r="K1390" s="38" t="n">
        <v>3.20951369716072</v>
      </c>
      <c r="L1390" s="38" t="n">
        <v>3.27051291236821</v>
      </c>
      <c r="M1390" s="38" t="n">
        <v>3.3059986769288</v>
      </c>
      <c r="N1390" s="38" t="n">
        <v>3.34173692597274</v>
      </c>
      <c r="O1390" s="38" t="n">
        <v>3.41637430964441</v>
      </c>
    </row>
    <row r="1391" customFormat="false" ht="15" hidden="false" customHeight="false" outlineLevel="0" collapsed="false">
      <c r="A1391" s="30" t="n">
        <v>45777</v>
      </c>
      <c r="B1391" s="38" t="n">
        <v>3.09728506717893</v>
      </c>
      <c r="C1391" s="38" t="n">
        <v>3.11360612655918</v>
      </c>
      <c r="D1391" s="38" t="n">
        <v>3.10848160179976</v>
      </c>
      <c r="E1391" s="38" t="n">
        <v>3.11805316319248</v>
      </c>
      <c r="F1391" s="38" t="n">
        <v>3.12193453049123</v>
      </c>
      <c r="G1391" s="38" t="n">
        <v>3.14383334628469</v>
      </c>
      <c r="H1391" s="38" t="n">
        <v>3.15100494329409</v>
      </c>
      <c r="I1391" s="38" t="n">
        <v>3.17680927387239</v>
      </c>
      <c r="J1391" s="38" t="n">
        <v>3.20635261578134</v>
      </c>
      <c r="K1391" s="38" t="n">
        <v>3.23638709719533</v>
      </c>
      <c r="L1391" s="38" t="n">
        <v>3.28162634191563</v>
      </c>
      <c r="M1391" s="38" t="n">
        <v>3.31176474724047</v>
      </c>
      <c r="N1391" s="38" t="n">
        <v>3.35374248372809</v>
      </c>
      <c r="O1391" s="38" t="n">
        <v>3.42219768165455</v>
      </c>
    </row>
    <row r="1392" customFormat="false" ht="15" hidden="false" customHeight="false" outlineLevel="0" collapsed="false">
      <c r="A1392" s="30" t="n">
        <v>45778</v>
      </c>
      <c r="B1392" s="38" t="n">
        <v>3.10795640139512</v>
      </c>
      <c r="C1392" s="38" t="n">
        <v>3.10208674880171</v>
      </c>
      <c r="D1392" s="38" t="n">
        <v>3.1113914278072</v>
      </c>
      <c r="E1392" s="38" t="n">
        <v>3.1238351206346</v>
      </c>
      <c r="F1392" s="38" t="n">
        <v>3.12106579101786</v>
      </c>
      <c r="G1392" s="38" t="n">
        <v>3.12830743466209</v>
      </c>
      <c r="H1392" s="38" t="n">
        <v>3.16073693346147</v>
      </c>
      <c r="I1392" s="38" t="n">
        <v>3.18969074510358</v>
      </c>
      <c r="J1392" s="38" t="n">
        <v>3.20647978282853</v>
      </c>
      <c r="K1392" s="38" t="n">
        <v>3.23100272832371</v>
      </c>
      <c r="L1392" s="38" t="n">
        <v>3.27730110292614</v>
      </c>
      <c r="M1392" s="38" t="n">
        <v>3.31974091375605</v>
      </c>
      <c r="N1392" s="38" t="n">
        <v>3.36179590313241</v>
      </c>
      <c r="O1392" s="38" t="n">
        <v>3.42633704158285</v>
      </c>
    </row>
    <row r="1393" customFormat="false" ht="15" hidden="false" customHeight="false" outlineLevel="0" collapsed="false">
      <c r="A1393" s="30" t="n">
        <v>45779</v>
      </c>
      <c r="B1393" s="38" t="n">
        <v>3.14745595159627</v>
      </c>
      <c r="C1393" s="38" t="n">
        <v>3.12701689370363</v>
      </c>
      <c r="D1393" s="38" t="n">
        <v>3.1412461083944</v>
      </c>
      <c r="E1393" s="38" t="n">
        <v>3.14504091982016</v>
      </c>
      <c r="F1393" s="38" t="n">
        <v>3.15141695430246</v>
      </c>
      <c r="G1393" s="38" t="n">
        <v>3.16253334146869</v>
      </c>
      <c r="H1393" s="38" t="n">
        <v>3.17561312903072</v>
      </c>
      <c r="I1393" s="38" t="n">
        <v>3.20874128008207</v>
      </c>
      <c r="J1393" s="38" t="n">
        <v>3.23550432495218</v>
      </c>
      <c r="K1393" s="38" t="n">
        <v>3.25282988236876</v>
      </c>
      <c r="L1393" s="38" t="n">
        <v>3.3091881569409</v>
      </c>
      <c r="M1393" s="38" t="n">
        <v>3.33914760509769</v>
      </c>
      <c r="N1393" s="38" t="n">
        <v>3.40956563517847</v>
      </c>
      <c r="O1393" s="38" t="n">
        <v>3.47271472206355</v>
      </c>
    </row>
    <row r="1394" customFormat="false" ht="15" hidden="false" customHeight="false" outlineLevel="0" collapsed="false">
      <c r="A1394" s="30" t="n">
        <v>45782</v>
      </c>
      <c r="B1394" s="38" t="n">
        <v>3.15659558010088</v>
      </c>
      <c r="C1394" s="38" t="n">
        <v>3.15510457791086</v>
      </c>
      <c r="D1394" s="38" t="n">
        <v>3.15678496878496</v>
      </c>
      <c r="E1394" s="38" t="n">
        <v>3.17178229647531</v>
      </c>
      <c r="F1394" s="38" t="n">
        <v>3.17059260763184</v>
      </c>
      <c r="G1394" s="38" t="n">
        <v>3.18981827867882</v>
      </c>
      <c r="H1394" s="38" t="n">
        <v>3.1907892322417</v>
      </c>
      <c r="I1394" s="38" t="n">
        <v>3.23940492346145</v>
      </c>
      <c r="J1394" s="38" t="n">
        <v>3.2596751308721</v>
      </c>
      <c r="K1394" s="38" t="n">
        <v>3.27345278339466</v>
      </c>
      <c r="L1394" s="38" t="n">
        <v>3.33158135642906</v>
      </c>
      <c r="M1394" s="38" t="n">
        <v>3.36912470825689</v>
      </c>
      <c r="N1394" s="38" t="n">
        <v>3.40472400185497</v>
      </c>
      <c r="O1394" s="38" t="n">
        <v>3.49181967092317</v>
      </c>
    </row>
    <row r="1395" customFormat="false" ht="15" hidden="false" customHeight="false" outlineLevel="0" collapsed="false">
      <c r="A1395" s="30" t="n">
        <v>45783</v>
      </c>
      <c r="B1395" s="38" t="n">
        <v>3.16644480100971</v>
      </c>
      <c r="C1395" s="38" t="n">
        <v>3.16282734204796</v>
      </c>
      <c r="D1395" s="38" t="n">
        <v>3.16442474693235</v>
      </c>
      <c r="E1395" s="38" t="n">
        <v>3.18073968722092</v>
      </c>
      <c r="F1395" s="38" t="n">
        <v>3.18100954971598</v>
      </c>
      <c r="G1395" s="38" t="n">
        <v>3.19716581522047</v>
      </c>
      <c r="H1395" s="38" t="n">
        <v>3.20722815155094</v>
      </c>
      <c r="I1395" s="38" t="n">
        <v>3.23223770627721</v>
      </c>
      <c r="J1395" s="38" t="n">
        <v>3.26541502886933</v>
      </c>
      <c r="K1395" s="38" t="n">
        <v>3.28081814064935</v>
      </c>
      <c r="L1395" s="38" t="n">
        <v>3.33659557976309</v>
      </c>
      <c r="M1395" s="38" t="n">
        <v>3.3867974288694</v>
      </c>
      <c r="N1395" s="38" t="n">
        <v>3.425677964986</v>
      </c>
      <c r="O1395" s="38" t="n">
        <v>3.49485222924795</v>
      </c>
    </row>
    <row r="1396" customFormat="false" ht="15" hidden="false" customHeight="false" outlineLevel="0" collapsed="false">
      <c r="A1396" s="30" t="n">
        <v>45784</v>
      </c>
      <c r="B1396" s="38" t="n">
        <v>3.17677011569484</v>
      </c>
      <c r="C1396" s="38" t="n">
        <v>3.16626466109919</v>
      </c>
      <c r="D1396" s="38" t="n">
        <v>3.16863189646471</v>
      </c>
      <c r="E1396" s="38" t="n">
        <v>3.16765528766431</v>
      </c>
      <c r="F1396" s="38" t="n">
        <v>3.17394617378079</v>
      </c>
      <c r="G1396" s="38" t="n">
        <v>3.17892392075754</v>
      </c>
      <c r="H1396" s="38" t="n">
        <v>3.20876419265678</v>
      </c>
      <c r="I1396" s="38" t="n">
        <v>3.22765591276877</v>
      </c>
      <c r="J1396" s="38" t="n">
        <v>3.26483036240802</v>
      </c>
      <c r="K1396" s="38" t="n">
        <v>3.27884086433108</v>
      </c>
      <c r="L1396" s="38" t="n">
        <v>3.33474900305942</v>
      </c>
      <c r="M1396" s="38" t="n">
        <v>3.36966651651496</v>
      </c>
      <c r="N1396" s="38" t="n">
        <v>3.42635946137539</v>
      </c>
      <c r="O1396" s="38" t="n">
        <v>3.49437729510035</v>
      </c>
    </row>
    <row r="1397" customFormat="false" ht="15" hidden="false" customHeight="false" outlineLevel="0" collapsed="false">
      <c r="A1397" s="30" t="n">
        <v>45785</v>
      </c>
      <c r="B1397" s="38" t="n">
        <v>3.13784721770943</v>
      </c>
      <c r="C1397" s="38" t="n">
        <v>3.13615563438275</v>
      </c>
      <c r="D1397" s="38" t="n">
        <v>3.15107134238452</v>
      </c>
      <c r="E1397" s="38" t="n">
        <v>3.1435192700715</v>
      </c>
      <c r="F1397" s="38" t="n">
        <v>3.14499774228576</v>
      </c>
      <c r="G1397" s="38" t="n">
        <v>3.1719554816042</v>
      </c>
      <c r="H1397" s="38" t="n">
        <v>3.18918330112883</v>
      </c>
      <c r="I1397" s="38" t="n">
        <v>3.21094423565172</v>
      </c>
      <c r="J1397" s="38" t="n">
        <v>3.24021195730001</v>
      </c>
      <c r="K1397" s="38" t="n">
        <v>3.25521711090584</v>
      </c>
      <c r="L1397" s="38" t="n">
        <v>3.31777760958082</v>
      </c>
      <c r="M1397" s="38" t="n">
        <v>3.35665416804245</v>
      </c>
      <c r="N1397" s="38" t="n">
        <v>3.39766884454193</v>
      </c>
      <c r="O1397" s="38" t="n">
        <v>3.46349439444943</v>
      </c>
    </row>
    <row r="1398" customFormat="false" ht="15" hidden="false" customHeight="false" outlineLevel="0" collapsed="false">
      <c r="A1398" s="30" t="n">
        <v>45786</v>
      </c>
      <c r="B1398" s="38" t="n">
        <v>3.16282829752039</v>
      </c>
      <c r="C1398" s="38" t="n">
        <v>3.18065838051189</v>
      </c>
      <c r="D1398" s="38" t="n">
        <v>3.17226863591372</v>
      </c>
      <c r="E1398" s="38" t="n">
        <v>3.18516430768358</v>
      </c>
      <c r="F1398" s="38" t="n">
        <v>3.19256404685872</v>
      </c>
      <c r="G1398" s="38" t="n">
        <v>3.19955343638646</v>
      </c>
      <c r="H1398" s="38" t="n">
        <v>3.21449374962986</v>
      </c>
      <c r="I1398" s="38" t="n">
        <v>3.25305378897881</v>
      </c>
      <c r="J1398" s="38" t="n">
        <v>3.26668337345912</v>
      </c>
      <c r="K1398" s="38" t="n">
        <v>3.28606040470191</v>
      </c>
      <c r="L1398" s="38" t="n">
        <v>3.34605837161413</v>
      </c>
      <c r="M1398" s="38" t="n">
        <v>3.39194373693673</v>
      </c>
      <c r="N1398" s="38" t="n">
        <v>3.44336059939919</v>
      </c>
      <c r="O1398" s="38" t="n">
        <v>3.5038489674171</v>
      </c>
    </row>
    <row r="1399" customFormat="false" ht="15" hidden="false" customHeight="false" outlineLevel="0" collapsed="false">
      <c r="A1399" s="30" t="n">
        <v>45789</v>
      </c>
      <c r="B1399" s="38" t="n">
        <v>3.13885491662224</v>
      </c>
      <c r="C1399" s="38" t="n">
        <v>3.15306664370152</v>
      </c>
      <c r="D1399" s="38" t="n">
        <v>3.14067384657307</v>
      </c>
      <c r="E1399" s="38" t="n">
        <v>3.15604320025484</v>
      </c>
      <c r="F1399" s="38" t="n">
        <v>3.15929335230904</v>
      </c>
      <c r="G1399" s="38" t="n">
        <v>3.18208322773446</v>
      </c>
      <c r="H1399" s="38" t="n">
        <v>3.19572024024697</v>
      </c>
      <c r="I1399" s="38" t="n">
        <v>3.21355395677798</v>
      </c>
      <c r="J1399" s="38" t="n">
        <v>3.24496452263393</v>
      </c>
      <c r="K1399" s="38" t="n">
        <v>3.260783808715</v>
      </c>
      <c r="L1399" s="38" t="n">
        <v>3.31932279512521</v>
      </c>
      <c r="M1399" s="38" t="n">
        <v>3.36235945826573</v>
      </c>
      <c r="N1399" s="38" t="n">
        <v>3.4071986335121</v>
      </c>
      <c r="O1399" s="38" t="n">
        <v>3.4825730889882</v>
      </c>
    </row>
    <row r="1400" customFormat="false" ht="15" hidden="false" customHeight="false" outlineLevel="0" collapsed="false">
      <c r="A1400" s="30" t="n">
        <v>45790</v>
      </c>
      <c r="B1400" s="38" t="n">
        <v>3.18246072946794</v>
      </c>
      <c r="C1400" s="38" t="n">
        <v>3.18933517549484</v>
      </c>
      <c r="D1400" s="38" t="n">
        <v>3.18595232846888</v>
      </c>
      <c r="E1400" s="38" t="n">
        <v>3.18876325455616</v>
      </c>
      <c r="F1400" s="38" t="n">
        <v>3.18637003429438</v>
      </c>
      <c r="G1400" s="38" t="n">
        <v>3.21715720714395</v>
      </c>
      <c r="H1400" s="38" t="n">
        <v>3.22351393333351</v>
      </c>
      <c r="I1400" s="38" t="n">
        <v>3.25283140497659</v>
      </c>
      <c r="J1400" s="38" t="n">
        <v>3.27690776471059</v>
      </c>
      <c r="K1400" s="38" t="n">
        <v>3.29846230511568</v>
      </c>
      <c r="L1400" s="38" t="n">
        <v>3.35657386454044</v>
      </c>
      <c r="M1400" s="38" t="n">
        <v>3.39388127726655</v>
      </c>
      <c r="N1400" s="38" t="n">
        <v>3.44722540407378</v>
      </c>
      <c r="O1400" s="38" t="n">
        <v>3.50929005925264</v>
      </c>
    </row>
    <row r="1401" customFormat="false" ht="15" hidden="false" customHeight="false" outlineLevel="0" collapsed="false">
      <c r="A1401" s="30" t="n">
        <v>45791</v>
      </c>
      <c r="B1401" s="38" t="n">
        <v>3.19542829385728</v>
      </c>
      <c r="C1401" s="38" t="n">
        <v>3.19478715521976</v>
      </c>
      <c r="D1401" s="38" t="n">
        <v>3.19206841603378</v>
      </c>
      <c r="E1401" s="38" t="n">
        <v>3.18627367552893</v>
      </c>
      <c r="F1401" s="38" t="n">
        <v>3.20176487555314</v>
      </c>
      <c r="G1401" s="38" t="n">
        <v>3.22528363562251</v>
      </c>
      <c r="H1401" s="38" t="n">
        <v>3.22423025635181</v>
      </c>
      <c r="I1401" s="38" t="n">
        <v>3.26100112944867</v>
      </c>
      <c r="J1401" s="38" t="n">
        <v>3.28602394838797</v>
      </c>
      <c r="K1401" s="38" t="n">
        <v>3.31072220793258</v>
      </c>
      <c r="L1401" s="38" t="n">
        <v>3.35886778651169</v>
      </c>
      <c r="M1401" s="38" t="n">
        <v>3.39293658143089</v>
      </c>
      <c r="N1401" s="38" t="n">
        <v>3.45121127175118</v>
      </c>
      <c r="O1401" s="38" t="n">
        <v>3.51435711894201</v>
      </c>
    </row>
    <row r="1402" customFormat="false" ht="15" hidden="false" customHeight="false" outlineLevel="0" collapsed="false">
      <c r="A1402" s="30" t="n">
        <v>45792</v>
      </c>
      <c r="B1402" s="38" t="n">
        <v>3.17773003702968</v>
      </c>
      <c r="C1402" s="38" t="n">
        <v>3.20334842193337</v>
      </c>
      <c r="D1402" s="38" t="n">
        <v>3.2018862821025</v>
      </c>
      <c r="E1402" s="38" t="n">
        <v>3.21150254437934</v>
      </c>
      <c r="F1402" s="38" t="n">
        <v>3.21045925876644</v>
      </c>
      <c r="G1402" s="38" t="n">
        <v>3.22410446182061</v>
      </c>
      <c r="H1402" s="38" t="n">
        <v>3.23531229597187</v>
      </c>
      <c r="I1402" s="38" t="n">
        <v>3.26396252439723</v>
      </c>
      <c r="J1402" s="38" t="n">
        <v>3.29301919523427</v>
      </c>
      <c r="K1402" s="38" t="n">
        <v>3.30698889550702</v>
      </c>
      <c r="L1402" s="38" t="n">
        <v>3.36116688358203</v>
      </c>
      <c r="M1402" s="38" t="n">
        <v>3.40348765762273</v>
      </c>
      <c r="N1402" s="38" t="n">
        <v>3.46426883186501</v>
      </c>
      <c r="O1402" s="38" t="n">
        <v>3.5219516090035</v>
      </c>
    </row>
    <row r="1403" customFormat="false" ht="15" hidden="false" customHeight="false" outlineLevel="0" collapsed="false">
      <c r="A1403" s="30" t="n">
        <v>45793</v>
      </c>
      <c r="B1403" s="38" t="n">
        <v>3.18394512580966</v>
      </c>
      <c r="C1403" s="38" t="n">
        <v>3.1983160672266</v>
      </c>
      <c r="D1403" s="38" t="n">
        <v>3.19625015292466</v>
      </c>
      <c r="E1403" s="38" t="n">
        <v>3.20548639428402</v>
      </c>
      <c r="F1403" s="38" t="n">
        <v>3.21346483965372</v>
      </c>
      <c r="G1403" s="38" t="n">
        <v>3.2249080603606</v>
      </c>
      <c r="H1403" s="38" t="n">
        <v>3.23122748742427</v>
      </c>
      <c r="I1403" s="38" t="n">
        <v>3.27414873819236</v>
      </c>
      <c r="J1403" s="38" t="n">
        <v>3.29524528708658</v>
      </c>
      <c r="K1403" s="38" t="n">
        <v>3.31081448185475</v>
      </c>
      <c r="L1403" s="38" t="n">
        <v>3.36602750763029</v>
      </c>
      <c r="M1403" s="38" t="n">
        <v>3.40485016852813</v>
      </c>
      <c r="N1403" s="38" t="n">
        <v>3.44961473034853</v>
      </c>
      <c r="O1403" s="38" t="n">
        <v>3.51175141966067</v>
      </c>
    </row>
    <row r="1404" customFormat="false" ht="15" hidden="false" customHeight="false" outlineLevel="0" collapsed="false">
      <c r="A1404" s="30" t="n">
        <v>45796</v>
      </c>
      <c r="B1404" s="38" t="n">
        <v>3.20285028554963</v>
      </c>
      <c r="C1404" s="38" t="n">
        <v>3.20605704500208</v>
      </c>
      <c r="D1404" s="38" t="n">
        <v>3.19212424596752</v>
      </c>
      <c r="E1404" s="38" t="n">
        <v>3.21287296472751</v>
      </c>
      <c r="F1404" s="38" t="n">
        <v>3.22536096997685</v>
      </c>
      <c r="G1404" s="38" t="n">
        <v>3.22286395582685</v>
      </c>
      <c r="H1404" s="38" t="n">
        <v>3.24226346487567</v>
      </c>
      <c r="I1404" s="38" t="n">
        <v>3.27359672053711</v>
      </c>
      <c r="J1404" s="38" t="n">
        <v>3.30952065027627</v>
      </c>
      <c r="K1404" s="38" t="n">
        <v>3.32664721516091</v>
      </c>
      <c r="L1404" s="38" t="n">
        <v>3.37193073016804</v>
      </c>
      <c r="M1404" s="38" t="n">
        <v>3.41715738010393</v>
      </c>
      <c r="N1404" s="38" t="n">
        <v>3.4799665480341</v>
      </c>
      <c r="O1404" s="38" t="n">
        <v>3.53523741081855</v>
      </c>
    </row>
    <row r="1405" customFormat="false" ht="15" hidden="false" customHeight="false" outlineLevel="0" collapsed="false">
      <c r="A1405" s="30" t="n">
        <v>45797</v>
      </c>
      <c r="B1405" s="38" t="n">
        <v>3.1754150648467</v>
      </c>
      <c r="C1405" s="38" t="n">
        <v>3.18212103730286</v>
      </c>
      <c r="D1405" s="38" t="n">
        <v>3.17939162728028</v>
      </c>
      <c r="E1405" s="38" t="n">
        <v>3.19750336874488</v>
      </c>
      <c r="F1405" s="38" t="n">
        <v>3.18909317174258</v>
      </c>
      <c r="G1405" s="38" t="n">
        <v>3.19837671350853</v>
      </c>
      <c r="H1405" s="38" t="n">
        <v>3.21660891358164</v>
      </c>
      <c r="I1405" s="38" t="n">
        <v>3.25558819824819</v>
      </c>
      <c r="J1405" s="38" t="n">
        <v>3.27168008269687</v>
      </c>
      <c r="K1405" s="38" t="n">
        <v>3.29857860251681</v>
      </c>
      <c r="L1405" s="38" t="n">
        <v>3.35718325719386</v>
      </c>
      <c r="M1405" s="38" t="n">
        <v>3.38426363367272</v>
      </c>
      <c r="N1405" s="38" t="n">
        <v>3.43889175896047</v>
      </c>
      <c r="O1405" s="38" t="n">
        <v>3.51683135759588</v>
      </c>
    </row>
    <row r="1406" customFormat="false" ht="15" hidden="false" customHeight="false" outlineLevel="0" collapsed="false">
      <c r="A1406" s="30" t="n">
        <v>45798</v>
      </c>
      <c r="B1406" s="38" t="n">
        <v>3.19739576307542</v>
      </c>
      <c r="C1406" s="38" t="n">
        <v>3.19358124642142</v>
      </c>
      <c r="D1406" s="38" t="n">
        <v>3.2018233327625</v>
      </c>
      <c r="E1406" s="38" t="n">
        <v>3.20316773207811</v>
      </c>
      <c r="F1406" s="38" t="n">
        <v>3.21435926263212</v>
      </c>
      <c r="G1406" s="38" t="n">
        <v>3.22826031250242</v>
      </c>
      <c r="H1406" s="38" t="n">
        <v>3.23631462679899</v>
      </c>
      <c r="I1406" s="38" t="n">
        <v>3.27439321309335</v>
      </c>
      <c r="J1406" s="38" t="n">
        <v>3.29485027296564</v>
      </c>
      <c r="K1406" s="38" t="n">
        <v>3.32132159863629</v>
      </c>
      <c r="L1406" s="38" t="n">
        <v>3.38182515792675</v>
      </c>
      <c r="M1406" s="38" t="n">
        <v>3.43369814703181</v>
      </c>
      <c r="N1406" s="38" t="n">
        <v>3.47232854283615</v>
      </c>
      <c r="O1406" s="38" t="n">
        <v>3.55125412451606</v>
      </c>
    </row>
    <row r="1407" customFormat="false" ht="15" hidden="false" customHeight="false" outlineLevel="0" collapsed="false">
      <c r="A1407" s="30" t="n">
        <v>45799</v>
      </c>
      <c r="B1407" s="38" t="n">
        <v>3.17757606197669</v>
      </c>
      <c r="C1407" s="38" t="n">
        <v>3.17894559947567</v>
      </c>
      <c r="D1407" s="38" t="n">
        <v>3.18656115249805</v>
      </c>
      <c r="E1407" s="38" t="n">
        <v>3.19730757130872</v>
      </c>
      <c r="F1407" s="38" t="n">
        <v>3.20294075908623</v>
      </c>
      <c r="G1407" s="38" t="n">
        <v>3.21569162658389</v>
      </c>
      <c r="H1407" s="38" t="n">
        <v>3.22580041000424</v>
      </c>
      <c r="I1407" s="38" t="n">
        <v>3.2582949435164</v>
      </c>
      <c r="J1407" s="38" t="n">
        <v>3.28223591096306</v>
      </c>
      <c r="K1407" s="38" t="n">
        <v>3.30629243417434</v>
      </c>
      <c r="L1407" s="38" t="n">
        <v>3.36456442412976</v>
      </c>
      <c r="M1407" s="38" t="n">
        <v>3.42282472836119</v>
      </c>
      <c r="N1407" s="38" t="n">
        <v>3.48335614692706</v>
      </c>
      <c r="O1407" s="38" t="n">
        <v>3.54204850545077</v>
      </c>
    </row>
    <row r="1408" customFormat="false" ht="15" hidden="false" customHeight="false" outlineLevel="0" collapsed="false">
      <c r="A1408" s="30" t="n">
        <v>45800</v>
      </c>
      <c r="B1408" s="38" t="n">
        <v>3.16134925943617</v>
      </c>
      <c r="C1408" s="38" t="n">
        <v>3.16494150897083</v>
      </c>
      <c r="D1408" s="38" t="n">
        <v>3.16872556928411</v>
      </c>
      <c r="E1408" s="38" t="n">
        <v>3.16794324958055</v>
      </c>
      <c r="F1408" s="38" t="n">
        <v>3.18284714344146</v>
      </c>
      <c r="G1408" s="38" t="n">
        <v>3.19461904389131</v>
      </c>
      <c r="H1408" s="38" t="n">
        <v>3.21206022165176</v>
      </c>
      <c r="I1408" s="38" t="n">
        <v>3.23523208553539</v>
      </c>
      <c r="J1408" s="38" t="n">
        <v>3.25795530905095</v>
      </c>
      <c r="K1408" s="38" t="n">
        <v>3.29087061734758</v>
      </c>
      <c r="L1408" s="38" t="n">
        <v>3.3455735509063</v>
      </c>
      <c r="M1408" s="38" t="n">
        <v>3.40033935271392</v>
      </c>
      <c r="N1408" s="38" t="n">
        <v>3.43938143687842</v>
      </c>
      <c r="O1408" s="38" t="n">
        <v>3.53126925952035</v>
      </c>
    </row>
    <row r="1409" customFormat="false" ht="15" hidden="false" customHeight="false" outlineLevel="0" collapsed="false">
      <c r="A1409" s="30" t="n">
        <v>45803</v>
      </c>
      <c r="B1409" s="38" t="n">
        <v>3.1377797522697</v>
      </c>
      <c r="C1409" s="38" t="n">
        <v>3.14318761636918</v>
      </c>
      <c r="D1409" s="38" t="n">
        <v>3.15093316687873</v>
      </c>
      <c r="E1409" s="38" t="n">
        <v>3.15578825637271</v>
      </c>
      <c r="F1409" s="38" t="n">
        <v>3.16248474050212</v>
      </c>
      <c r="G1409" s="38" t="n">
        <v>3.17869425127804</v>
      </c>
      <c r="H1409" s="38" t="n">
        <v>3.18690716692217</v>
      </c>
      <c r="I1409" s="38" t="n">
        <v>3.23460111382397</v>
      </c>
      <c r="J1409" s="38" t="n">
        <v>3.25706929321262</v>
      </c>
      <c r="K1409" s="38" t="n">
        <v>3.26907243118092</v>
      </c>
      <c r="L1409" s="38" t="n">
        <v>3.33388783138794</v>
      </c>
      <c r="M1409" s="38" t="n">
        <v>3.37592371312105</v>
      </c>
      <c r="N1409" s="38" t="n">
        <v>3.43905372985526</v>
      </c>
      <c r="O1409" s="38" t="n">
        <v>3.51403880500455</v>
      </c>
    </row>
    <row r="1410" customFormat="false" ht="15" hidden="false" customHeight="false" outlineLevel="0" collapsed="false">
      <c r="A1410" s="30" t="n">
        <v>45804</v>
      </c>
      <c r="B1410" s="38" t="n">
        <v>3.12966070865859</v>
      </c>
      <c r="C1410" s="38" t="n">
        <v>3.12511470298098</v>
      </c>
      <c r="D1410" s="38" t="n">
        <v>3.1399283461472</v>
      </c>
      <c r="E1410" s="38" t="n">
        <v>3.15276977780171</v>
      </c>
      <c r="F1410" s="38" t="n">
        <v>3.15072638222173</v>
      </c>
      <c r="G1410" s="38" t="n">
        <v>3.16665126151755</v>
      </c>
      <c r="H1410" s="38" t="n">
        <v>3.18273922481073</v>
      </c>
      <c r="I1410" s="38" t="n">
        <v>3.20927268986852</v>
      </c>
      <c r="J1410" s="38" t="n">
        <v>3.24242905873118</v>
      </c>
      <c r="K1410" s="38" t="n">
        <v>3.27000086068319</v>
      </c>
      <c r="L1410" s="38" t="n">
        <v>3.33091327188281</v>
      </c>
      <c r="M1410" s="38" t="n">
        <v>3.37868822502861</v>
      </c>
      <c r="N1410" s="38" t="n">
        <v>3.44014876296035</v>
      </c>
      <c r="O1410" s="38" t="n">
        <v>3.52055495033928</v>
      </c>
    </row>
    <row r="1411" customFormat="false" ht="15" hidden="false" customHeight="false" outlineLevel="0" collapsed="false">
      <c r="A1411" s="30" t="n">
        <v>45805</v>
      </c>
      <c r="B1411" s="38" t="n">
        <v>3.10228727090603</v>
      </c>
      <c r="C1411" s="38" t="n">
        <v>3.10818565627764</v>
      </c>
      <c r="D1411" s="38" t="n">
        <v>3.12599666531273</v>
      </c>
      <c r="E1411" s="38" t="n">
        <v>3.12030968531241</v>
      </c>
      <c r="F1411" s="38" t="n">
        <v>3.12470928970135</v>
      </c>
      <c r="G1411" s="38" t="n">
        <v>3.13386488260554</v>
      </c>
      <c r="H1411" s="38" t="n">
        <v>3.15213286210727</v>
      </c>
      <c r="I1411" s="38" t="n">
        <v>3.19065872582039</v>
      </c>
      <c r="J1411" s="38" t="n">
        <v>3.21292998557629</v>
      </c>
      <c r="K1411" s="38" t="n">
        <v>3.23162029618791</v>
      </c>
      <c r="L1411" s="38" t="n">
        <v>3.29570939816278</v>
      </c>
      <c r="M1411" s="38" t="n">
        <v>3.34692354629832</v>
      </c>
      <c r="N1411" s="38" t="n">
        <v>3.40142971704815</v>
      </c>
      <c r="O1411" s="38" t="n">
        <v>3.48195100622774</v>
      </c>
    </row>
    <row r="1412" customFormat="false" ht="15" hidden="false" customHeight="false" outlineLevel="0" collapsed="false">
      <c r="A1412" s="30" t="n">
        <v>45806</v>
      </c>
      <c r="B1412" s="38" t="n">
        <v>3.13765302401073</v>
      </c>
      <c r="C1412" s="38" t="n">
        <v>3.13155360204009</v>
      </c>
      <c r="D1412" s="38" t="n">
        <v>3.14439786599367</v>
      </c>
      <c r="E1412" s="38" t="n">
        <v>3.15314365763749</v>
      </c>
      <c r="F1412" s="38" t="n">
        <v>3.15030856046736</v>
      </c>
      <c r="G1412" s="38" t="n">
        <v>3.17294676800603</v>
      </c>
      <c r="H1412" s="38" t="n">
        <v>3.18382076142344</v>
      </c>
      <c r="I1412" s="38" t="n">
        <v>3.21864354176196</v>
      </c>
      <c r="J1412" s="38" t="n">
        <v>3.23993965944341</v>
      </c>
      <c r="K1412" s="38" t="n">
        <v>3.26635086745762</v>
      </c>
      <c r="L1412" s="38" t="n">
        <v>3.31317852756995</v>
      </c>
      <c r="M1412" s="38" t="n">
        <v>3.36306186025585</v>
      </c>
      <c r="N1412" s="38" t="n">
        <v>3.42264354137303</v>
      </c>
      <c r="O1412" s="38" t="n">
        <v>3.49870628915734</v>
      </c>
    </row>
    <row r="1413" customFormat="false" ht="15" hidden="false" customHeight="false" outlineLevel="0" collapsed="false">
      <c r="A1413" s="30" t="n">
        <v>45807</v>
      </c>
      <c r="B1413" s="38" t="n">
        <v>3.10543083483397</v>
      </c>
      <c r="C1413" s="38" t="n">
        <v>3.10154258859</v>
      </c>
      <c r="D1413" s="38" t="n">
        <v>3.10329388348142</v>
      </c>
      <c r="E1413" s="38" t="n">
        <v>3.10069752136375</v>
      </c>
      <c r="F1413" s="38" t="n">
        <v>3.11400789406837</v>
      </c>
      <c r="G1413" s="38" t="n">
        <v>3.13387595815729</v>
      </c>
      <c r="H1413" s="38" t="n">
        <v>3.14873017384518</v>
      </c>
      <c r="I1413" s="38" t="n">
        <v>3.16867138088767</v>
      </c>
      <c r="J1413" s="38" t="n">
        <v>3.20986025805216</v>
      </c>
      <c r="K1413" s="38" t="n">
        <v>3.21815484519228</v>
      </c>
      <c r="L1413" s="38" t="n">
        <v>3.28348761479714</v>
      </c>
      <c r="M1413" s="38" t="n">
        <v>3.32110674429998</v>
      </c>
      <c r="N1413" s="38" t="n">
        <v>3.38164523704888</v>
      </c>
      <c r="O1413" s="38" t="n">
        <v>3.45713772373736</v>
      </c>
    </row>
    <row r="1414" customFormat="false" ht="15" hidden="false" customHeight="false" outlineLevel="0" collapsed="false">
      <c r="A1414" s="30" t="n">
        <v>45810</v>
      </c>
      <c r="B1414" s="38" t="n">
        <v>3.10666008312102</v>
      </c>
      <c r="C1414" s="38" t="n">
        <v>3.11732022573251</v>
      </c>
      <c r="D1414" s="38" t="n">
        <v>3.11278100339071</v>
      </c>
      <c r="E1414" s="38" t="n">
        <v>3.11093005905563</v>
      </c>
      <c r="F1414" s="38" t="n">
        <v>3.12232771393812</v>
      </c>
      <c r="G1414" s="38" t="n">
        <v>3.14654467881814</v>
      </c>
      <c r="H1414" s="38" t="n">
        <v>3.15238179391252</v>
      </c>
      <c r="I1414" s="38" t="n">
        <v>3.18754406624932</v>
      </c>
      <c r="J1414" s="38" t="n">
        <v>3.19854849437891</v>
      </c>
      <c r="K1414" s="38" t="n">
        <v>3.23209822382831</v>
      </c>
      <c r="L1414" s="38" t="n">
        <v>3.29005758380136</v>
      </c>
      <c r="M1414" s="38" t="n">
        <v>3.32926194904081</v>
      </c>
      <c r="N1414" s="38" t="n">
        <v>3.38987367198769</v>
      </c>
      <c r="O1414" s="38" t="n">
        <v>3.47071641574347</v>
      </c>
    </row>
    <row r="1415" customFormat="false" ht="15" hidden="false" customHeight="false" outlineLevel="0" collapsed="false">
      <c r="A1415" s="30" t="n">
        <v>45811</v>
      </c>
      <c r="B1415" s="38" t="n">
        <v>3.09711024551395</v>
      </c>
      <c r="C1415" s="38" t="n">
        <v>3.1056520447819</v>
      </c>
      <c r="D1415" s="38" t="n">
        <v>3.10761629426429</v>
      </c>
      <c r="E1415" s="38" t="n">
        <v>3.11686756460757</v>
      </c>
      <c r="F1415" s="38" t="n">
        <v>3.11918882839081</v>
      </c>
      <c r="G1415" s="38" t="n">
        <v>3.13538917891367</v>
      </c>
      <c r="H1415" s="38" t="n">
        <v>3.15257762916797</v>
      </c>
      <c r="I1415" s="38" t="n">
        <v>3.183450669924</v>
      </c>
      <c r="J1415" s="38" t="n">
        <v>3.20631827596472</v>
      </c>
      <c r="K1415" s="38" t="n">
        <v>3.21549433327145</v>
      </c>
      <c r="L1415" s="38" t="n">
        <v>3.29296613480302</v>
      </c>
      <c r="M1415" s="38" t="n">
        <v>3.32607216096608</v>
      </c>
      <c r="N1415" s="38" t="n">
        <v>3.38766572755636</v>
      </c>
      <c r="O1415" s="38" t="n">
        <v>3.47043379595961</v>
      </c>
    </row>
    <row r="1416" customFormat="false" ht="15" hidden="false" customHeight="false" outlineLevel="0" collapsed="false">
      <c r="A1416" s="30" t="n">
        <v>45812</v>
      </c>
      <c r="B1416" s="38" t="n">
        <v>3.17744179274273</v>
      </c>
      <c r="C1416" s="38" t="n">
        <v>3.18408144213478</v>
      </c>
      <c r="D1416" s="38" t="n">
        <v>3.17154224361478</v>
      </c>
      <c r="E1416" s="38" t="n">
        <v>3.17307654346661</v>
      </c>
      <c r="F1416" s="38" t="n">
        <v>3.18797119324869</v>
      </c>
      <c r="G1416" s="38" t="n">
        <v>3.20238144356645</v>
      </c>
      <c r="H1416" s="38" t="n">
        <v>3.20688962768818</v>
      </c>
      <c r="I1416" s="38" t="n">
        <v>3.2462785393446</v>
      </c>
      <c r="J1416" s="38" t="n">
        <v>3.27511060508369</v>
      </c>
      <c r="K1416" s="38" t="n">
        <v>3.28477190055143</v>
      </c>
      <c r="L1416" s="38" t="n">
        <v>3.34439870997961</v>
      </c>
      <c r="M1416" s="38" t="n">
        <v>3.3851691677024</v>
      </c>
      <c r="N1416" s="38" t="n">
        <v>3.43994473643581</v>
      </c>
      <c r="O1416" s="38" t="n">
        <v>3.51968030792739</v>
      </c>
    </row>
    <row r="1417" customFormat="false" ht="15" hidden="false" customHeight="false" outlineLevel="0" collapsed="false">
      <c r="A1417" s="30" t="n">
        <v>45813</v>
      </c>
      <c r="B1417" s="38" t="n">
        <v>3.15359443907206</v>
      </c>
      <c r="C1417" s="38" t="n">
        <v>3.15936914732288</v>
      </c>
      <c r="D1417" s="38" t="n">
        <v>3.17644015192204</v>
      </c>
      <c r="E1417" s="38" t="n">
        <v>3.16101162607831</v>
      </c>
      <c r="F1417" s="38" t="n">
        <v>3.16772166479359</v>
      </c>
      <c r="G1417" s="38" t="n">
        <v>3.19012280791084</v>
      </c>
      <c r="H1417" s="38" t="n">
        <v>3.2046693896102</v>
      </c>
      <c r="I1417" s="38" t="n">
        <v>3.23209354091523</v>
      </c>
      <c r="J1417" s="38" t="n">
        <v>3.26426101940846</v>
      </c>
      <c r="K1417" s="38" t="n">
        <v>3.27466026030012</v>
      </c>
      <c r="L1417" s="38" t="n">
        <v>3.31458990468158</v>
      </c>
      <c r="M1417" s="38" t="n">
        <v>3.36199377027163</v>
      </c>
      <c r="N1417" s="38" t="n">
        <v>3.404656652492</v>
      </c>
      <c r="O1417" s="38" t="n">
        <v>3.4835974601138</v>
      </c>
    </row>
    <row r="1418" customFormat="false" ht="15" hidden="false" customHeight="false" outlineLevel="0" collapsed="false">
      <c r="A1418" s="30" t="n">
        <v>45814</v>
      </c>
      <c r="B1418" s="38" t="n">
        <v>3.14747690701171</v>
      </c>
      <c r="C1418" s="38" t="n">
        <v>3.13559854657395</v>
      </c>
      <c r="D1418" s="38" t="n">
        <v>3.15712212871971</v>
      </c>
      <c r="E1418" s="38" t="n">
        <v>3.15840068228844</v>
      </c>
      <c r="F1418" s="38" t="n">
        <v>3.15565139629917</v>
      </c>
      <c r="G1418" s="38" t="n">
        <v>3.17136182505239</v>
      </c>
      <c r="H1418" s="38" t="n">
        <v>3.19269503311427</v>
      </c>
      <c r="I1418" s="38" t="n">
        <v>3.20286181667142</v>
      </c>
      <c r="J1418" s="38" t="n">
        <v>3.24067616823313</v>
      </c>
      <c r="K1418" s="38" t="n">
        <v>3.26344683982787</v>
      </c>
      <c r="L1418" s="38" t="n">
        <v>3.30839858958164</v>
      </c>
      <c r="M1418" s="38" t="n">
        <v>3.34643554244364</v>
      </c>
      <c r="N1418" s="38" t="n">
        <v>3.38783044863492</v>
      </c>
      <c r="O1418" s="38" t="n">
        <v>3.44713940114643</v>
      </c>
    </row>
    <row r="1419" customFormat="false" ht="15" hidden="false" customHeight="false" outlineLevel="0" collapsed="false">
      <c r="A1419" s="30" t="n">
        <v>45817</v>
      </c>
      <c r="B1419" s="38" t="n">
        <v>3.14634130030246</v>
      </c>
      <c r="C1419" s="38" t="n">
        <v>3.15895744668392</v>
      </c>
      <c r="D1419" s="38" t="n">
        <v>3.15480498779828</v>
      </c>
      <c r="E1419" s="38" t="n">
        <v>3.15326563507008</v>
      </c>
      <c r="F1419" s="38" t="n">
        <v>3.16804768049417</v>
      </c>
      <c r="G1419" s="38" t="n">
        <v>3.17868149655404</v>
      </c>
      <c r="H1419" s="38" t="n">
        <v>3.18728370968062</v>
      </c>
      <c r="I1419" s="38" t="n">
        <v>3.22586390956522</v>
      </c>
      <c r="J1419" s="38" t="n">
        <v>3.2539265644332</v>
      </c>
      <c r="K1419" s="38" t="n">
        <v>3.26887487270182</v>
      </c>
      <c r="L1419" s="38" t="n">
        <v>3.31634011933041</v>
      </c>
      <c r="M1419" s="38" t="n">
        <v>3.36083320768438</v>
      </c>
      <c r="N1419" s="38" t="n">
        <v>3.41118078850211</v>
      </c>
      <c r="O1419" s="38" t="n">
        <v>3.48591854879464</v>
      </c>
    </row>
    <row r="1420" customFormat="false" ht="15" hidden="false" customHeight="false" outlineLevel="0" collapsed="false">
      <c r="A1420" s="30" t="n">
        <v>45818</v>
      </c>
      <c r="B1420" s="38" t="n">
        <v>3.16825801875034</v>
      </c>
      <c r="C1420" s="38" t="n">
        <v>3.15707137958506</v>
      </c>
      <c r="D1420" s="38" t="n">
        <v>3.17219257324025</v>
      </c>
      <c r="E1420" s="38" t="n">
        <v>3.17238427517359</v>
      </c>
      <c r="F1420" s="38" t="n">
        <v>3.16884229607849</v>
      </c>
      <c r="G1420" s="38" t="n">
        <v>3.19193500529687</v>
      </c>
      <c r="H1420" s="38" t="n">
        <v>3.21449280727391</v>
      </c>
      <c r="I1420" s="38" t="n">
        <v>3.24119846181684</v>
      </c>
      <c r="J1420" s="38" t="n">
        <v>3.25191525405478</v>
      </c>
      <c r="K1420" s="38" t="n">
        <v>3.27758846425044</v>
      </c>
      <c r="L1420" s="38" t="n">
        <v>3.33471959864789</v>
      </c>
      <c r="M1420" s="38" t="n">
        <v>3.35682403231814</v>
      </c>
      <c r="N1420" s="38" t="n">
        <v>3.40439940303055</v>
      </c>
      <c r="O1420" s="38" t="n">
        <v>3.48360870619213</v>
      </c>
    </row>
    <row r="1421" customFormat="false" ht="15" hidden="false" customHeight="false" outlineLevel="0" collapsed="false">
      <c r="A1421" s="30" t="n">
        <v>45819</v>
      </c>
      <c r="B1421" s="38" t="n">
        <v>3.17452821826085</v>
      </c>
      <c r="C1421" s="38" t="n">
        <v>3.16597845329864</v>
      </c>
      <c r="D1421" s="38" t="n">
        <v>3.1832711797115</v>
      </c>
      <c r="E1421" s="38" t="n">
        <v>3.1912576272169</v>
      </c>
      <c r="F1421" s="38" t="n">
        <v>3.18832436037993</v>
      </c>
      <c r="G1421" s="38" t="n">
        <v>3.20443383258332</v>
      </c>
      <c r="H1421" s="38" t="n">
        <v>3.220215997861</v>
      </c>
      <c r="I1421" s="38" t="n">
        <v>3.25035991641354</v>
      </c>
      <c r="J1421" s="38" t="n">
        <v>3.26158745337587</v>
      </c>
      <c r="K1421" s="38" t="n">
        <v>3.28558428002765</v>
      </c>
      <c r="L1421" s="38" t="n">
        <v>3.3425695639061</v>
      </c>
      <c r="M1421" s="38" t="n">
        <v>3.37494040235095</v>
      </c>
      <c r="N1421" s="38" t="n">
        <v>3.43586891029359</v>
      </c>
      <c r="O1421" s="38" t="n">
        <v>3.49845996963941</v>
      </c>
    </row>
    <row r="1422" customFormat="false" ht="15" hidden="false" customHeight="false" outlineLevel="0" collapsed="false">
      <c r="A1422" s="30" t="n">
        <v>45820</v>
      </c>
      <c r="B1422" s="38" t="n">
        <v>3.19470210153985</v>
      </c>
      <c r="C1422" s="38" t="n">
        <v>3.20356266942386</v>
      </c>
      <c r="D1422" s="38" t="n">
        <v>3.21556188203709</v>
      </c>
      <c r="E1422" s="38" t="n">
        <v>3.20869348320365</v>
      </c>
      <c r="F1422" s="38" t="n">
        <v>3.22257723935484</v>
      </c>
      <c r="G1422" s="38" t="n">
        <v>3.24020280455929</v>
      </c>
      <c r="H1422" s="38" t="n">
        <v>3.25190841597085</v>
      </c>
      <c r="I1422" s="38" t="n">
        <v>3.27661850560323</v>
      </c>
      <c r="J1422" s="38" t="n">
        <v>3.30690264399632</v>
      </c>
      <c r="K1422" s="38" t="n">
        <v>3.31566648604106</v>
      </c>
      <c r="L1422" s="38" t="n">
        <v>3.3876010439679</v>
      </c>
      <c r="M1422" s="38" t="n">
        <v>3.40925564381392</v>
      </c>
      <c r="N1422" s="38" t="n">
        <v>3.46159960488845</v>
      </c>
      <c r="O1422" s="38" t="n">
        <v>3.52006411572405</v>
      </c>
    </row>
    <row r="1423" customFormat="false" ht="15" hidden="false" customHeight="false" outlineLevel="0" collapsed="false">
      <c r="A1423" s="30" t="n">
        <v>45821</v>
      </c>
      <c r="B1423" s="38" t="n">
        <v>3.20990620080864</v>
      </c>
      <c r="C1423" s="38" t="n">
        <v>3.21361761512774</v>
      </c>
      <c r="D1423" s="38" t="n">
        <v>3.20866688702886</v>
      </c>
      <c r="E1423" s="38" t="n">
        <v>3.21223301173329</v>
      </c>
      <c r="F1423" s="38" t="n">
        <v>3.22158971729419</v>
      </c>
      <c r="G1423" s="38" t="n">
        <v>3.24368101366633</v>
      </c>
      <c r="H1423" s="38" t="n">
        <v>3.23856795882844</v>
      </c>
      <c r="I1423" s="38" t="n">
        <v>3.27772257719496</v>
      </c>
      <c r="J1423" s="38" t="n">
        <v>3.31106631219084</v>
      </c>
      <c r="K1423" s="38" t="n">
        <v>3.31469168146856</v>
      </c>
      <c r="L1423" s="38" t="n">
        <v>3.38163389066746</v>
      </c>
      <c r="M1423" s="38" t="n">
        <v>3.4009458334039</v>
      </c>
      <c r="N1423" s="38" t="n">
        <v>3.44685427805018</v>
      </c>
      <c r="O1423" s="38" t="n">
        <v>3.51607339238753</v>
      </c>
    </row>
    <row r="1424" customFormat="false" ht="15" hidden="false" customHeight="false" outlineLevel="0" collapsed="false">
      <c r="A1424" s="30" t="n">
        <v>45824</v>
      </c>
      <c r="B1424" s="38" t="n">
        <v>3.23764150738568</v>
      </c>
      <c r="C1424" s="38" t="n">
        <v>3.22598270443279</v>
      </c>
      <c r="D1424" s="38" t="n">
        <v>3.22327881626091</v>
      </c>
      <c r="E1424" s="38" t="n">
        <v>3.22897966195532</v>
      </c>
      <c r="F1424" s="38" t="n">
        <v>3.24777706046306</v>
      </c>
      <c r="G1424" s="38" t="n">
        <v>3.24816471145447</v>
      </c>
      <c r="H1424" s="38" t="n">
        <v>3.27580600084817</v>
      </c>
      <c r="I1424" s="38" t="n">
        <v>3.29908477784877</v>
      </c>
      <c r="J1424" s="38" t="n">
        <v>3.32144181077371</v>
      </c>
      <c r="K1424" s="38" t="n">
        <v>3.34197513064795</v>
      </c>
      <c r="L1424" s="38" t="n">
        <v>3.38627509628648</v>
      </c>
      <c r="M1424" s="38" t="n">
        <v>3.42457929028132</v>
      </c>
      <c r="N1424" s="38" t="n">
        <v>3.45984875108441</v>
      </c>
      <c r="O1424" s="38" t="n">
        <v>3.53792261452116</v>
      </c>
    </row>
    <row r="1425" customFormat="false" ht="15" hidden="false" customHeight="false" outlineLevel="0" collapsed="false">
      <c r="A1425" s="30" t="n">
        <v>45825</v>
      </c>
      <c r="B1425" s="38" t="n">
        <v>3.1868064804894</v>
      </c>
      <c r="C1425" s="38" t="n">
        <v>3.19907136519765</v>
      </c>
      <c r="D1425" s="38" t="n">
        <v>3.19413670887696</v>
      </c>
      <c r="E1425" s="38" t="n">
        <v>3.20091374835805</v>
      </c>
      <c r="F1425" s="38" t="n">
        <v>3.20673516150337</v>
      </c>
      <c r="G1425" s="38" t="n">
        <v>3.2412011436814</v>
      </c>
      <c r="H1425" s="38" t="n">
        <v>3.23583480578221</v>
      </c>
      <c r="I1425" s="38" t="n">
        <v>3.26162831343752</v>
      </c>
      <c r="J1425" s="38" t="n">
        <v>3.28747614153224</v>
      </c>
      <c r="K1425" s="38" t="n">
        <v>3.30025781385007</v>
      </c>
      <c r="L1425" s="38" t="n">
        <v>3.3612720452423</v>
      </c>
      <c r="M1425" s="38" t="n">
        <v>3.40772444005355</v>
      </c>
      <c r="N1425" s="38" t="n">
        <v>3.44441727716915</v>
      </c>
      <c r="O1425" s="38" t="n">
        <v>3.51389263893041</v>
      </c>
    </row>
    <row r="1426" customFormat="false" ht="15" hidden="false" customHeight="false" outlineLevel="0" collapsed="false">
      <c r="A1426" s="30" t="n">
        <v>45826</v>
      </c>
      <c r="B1426" s="38" t="n">
        <v>3.16244277567317</v>
      </c>
      <c r="C1426" s="38" t="n">
        <v>3.17017750707249</v>
      </c>
      <c r="D1426" s="38" t="n">
        <v>3.17655983389874</v>
      </c>
      <c r="E1426" s="38" t="n">
        <v>3.17478394952194</v>
      </c>
      <c r="F1426" s="38" t="n">
        <v>3.1864433372181</v>
      </c>
      <c r="G1426" s="38" t="n">
        <v>3.20220601147226</v>
      </c>
      <c r="H1426" s="38" t="n">
        <v>3.21451196253353</v>
      </c>
      <c r="I1426" s="38" t="n">
        <v>3.24137035900058</v>
      </c>
      <c r="J1426" s="38" t="n">
        <v>3.27277545977119</v>
      </c>
      <c r="K1426" s="38" t="n">
        <v>3.28417590548124</v>
      </c>
      <c r="L1426" s="38" t="n">
        <v>3.33782635176563</v>
      </c>
      <c r="M1426" s="38" t="n">
        <v>3.38394860153344</v>
      </c>
      <c r="N1426" s="38" t="n">
        <v>3.41594601826822</v>
      </c>
      <c r="O1426" s="38" t="n">
        <v>3.48037592822254</v>
      </c>
    </row>
    <row r="1427" customFormat="false" ht="15" hidden="false" customHeight="false" outlineLevel="0" collapsed="false">
      <c r="A1427" s="30" t="n">
        <v>45827</v>
      </c>
      <c r="B1427" s="38" t="n">
        <v>3.19121082863792</v>
      </c>
      <c r="C1427" s="38" t="n">
        <v>3.20219964264687</v>
      </c>
      <c r="D1427" s="38" t="n">
        <v>3.21147397952306</v>
      </c>
      <c r="E1427" s="38" t="n">
        <v>3.2035662422989</v>
      </c>
      <c r="F1427" s="38" t="n">
        <v>3.22326903228909</v>
      </c>
      <c r="G1427" s="38" t="n">
        <v>3.22683168824953</v>
      </c>
      <c r="H1427" s="38" t="n">
        <v>3.23853811522576</v>
      </c>
      <c r="I1427" s="38" t="n">
        <v>3.26463523554103</v>
      </c>
      <c r="J1427" s="38" t="n">
        <v>3.30490299942017</v>
      </c>
      <c r="K1427" s="38" t="n">
        <v>3.31131567420386</v>
      </c>
      <c r="L1427" s="38" t="n">
        <v>3.35676471398855</v>
      </c>
      <c r="M1427" s="38" t="n">
        <v>3.41352493611746</v>
      </c>
      <c r="N1427" s="38" t="n">
        <v>3.44640754660747</v>
      </c>
      <c r="O1427" s="38" t="n">
        <v>3.51424584425765</v>
      </c>
    </row>
    <row r="1428" customFormat="false" ht="15" hidden="false" customHeight="false" outlineLevel="0" collapsed="false">
      <c r="A1428" s="30" t="n">
        <v>45828</v>
      </c>
      <c r="B1428" s="38" t="n">
        <v>3.21623842547812</v>
      </c>
      <c r="C1428" s="38" t="n">
        <v>3.21324120366366</v>
      </c>
      <c r="D1428" s="38" t="n">
        <v>3.21923827627935</v>
      </c>
      <c r="E1428" s="38" t="n">
        <v>3.21741031642201</v>
      </c>
      <c r="F1428" s="38" t="n">
        <v>3.22625506057232</v>
      </c>
      <c r="G1428" s="38" t="n">
        <v>3.23567309403516</v>
      </c>
      <c r="H1428" s="38" t="n">
        <v>3.24806079494951</v>
      </c>
      <c r="I1428" s="38" t="n">
        <v>3.278652987672</v>
      </c>
      <c r="J1428" s="38" t="n">
        <v>3.29829948385632</v>
      </c>
      <c r="K1428" s="38" t="n">
        <v>3.32204970200864</v>
      </c>
      <c r="L1428" s="38" t="n">
        <v>3.37217143963962</v>
      </c>
      <c r="M1428" s="38" t="n">
        <v>3.40612931237246</v>
      </c>
      <c r="N1428" s="38" t="n">
        <v>3.44739133244407</v>
      </c>
      <c r="O1428" s="38" t="n">
        <v>3.51719713097884</v>
      </c>
    </row>
    <row r="1429" customFormat="false" ht="15" hidden="false" customHeight="false" outlineLevel="0" collapsed="false">
      <c r="A1429" s="30" t="n">
        <v>45831</v>
      </c>
      <c r="B1429" s="38" t="n">
        <v>3.24549331776696</v>
      </c>
      <c r="C1429" s="38" t="n">
        <v>3.24133516304482</v>
      </c>
      <c r="D1429" s="38" t="n">
        <v>3.24912669913476</v>
      </c>
      <c r="E1429" s="38" t="n">
        <v>3.25857498722478</v>
      </c>
      <c r="F1429" s="38" t="n">
        <v>3.24916070162754</v>
      </c>
      <c r="G1429" s="38" t="n">
        <v>3.28095041033502</v>
      </c>
      <c r="H1429" s="38" t="n">
        <v>3.27650052861576</v>
      </c>
      <c r="I1429" s="38" t="n">
        <v>3.31624284392875</v>
      </c>
      <c r="J1429" s="38" t="n">
        <v>3.33356959323303</v>
      </c>
      <c r="K1429" s="38" t="n">
        <v>3.35151334236744</v>
      </c>
      <c r="L1429" s="38" t="n">
        <v>3.39394707245432</v>
      </c>
      <c r="M1429" s="38" t="n">
        <v>3.43910835434048</v>
      </c>
      <c r="N1429" s="38" t="n">
        <v>3.4680378401601</v>
      </c>
      <c r="O1429" s="38" t="n">
        <v>3.52845476758923</v>
      </c>
    </row>
    <row r="1430" customFormat="false" ht="15" hidden="false" customHeight="false" outlineLevel="0" collapsed="false">
      <c r="A1430" s="30" t="n">
        <v>45832</v>
      </c>
      <c r="B1430" s="38" t="n">
        <v>3.23985254275097</v>
      </c>
      <c r="C1430" s="38" t="n">
        <v>3.24697659924227</v>
      </c>
      <c r="D1430" s="38" t="n">
        <v>3.23599941141024</v>
      </c>
      <c r="E1430" s="38" t="n">
        <v>3.24964664581628</v>
      </c>
      <c r="F1430" s="38" t="n">
        <v>3.25308127492681</v>
      </c>
      <c r="G1430" s="38" t="n">
        <v>3.26147748517645</v>
      </c>
      <c r="H1430" s="38" t="n">
        <v>3.28204959297737</v>
      </c>
      <c r="I1430" s="38" t="n">
        <v>3.30194685441743</v>
      </c>
      <c r="J1430" s="38" t="n">
        <v>3.32796262515586</v>
      </c>
      <c r="K1430" s="38" t="n">
        <v>3.33490084491238</v>
      </c>
      <c r="L1430" s="38" t="n">
        <v>3.38254707443941</v>
      </c>
      <c r="M1430" s="38" t="n">
        <v>3.42663379362116</v>
      </c>
      <c r="N1430" s="38" t="n">
        <v>3.46191550346597</v>
      </c>
      <c r="O1430" s="38" t="n">
        <v>3.51509221855714</v>
      </c>
    </row>
    <row r="1431" customFormat="false" ht="15" hidden="false" customHeight="false" outlineLevel="0" collapsed="false">
      <c r="A1431" s="30" t="n">
        <v>45833</v>
      </c>
      <c r="B1431" s="38" t="n">
        <v>3.23936298231512</v>
      </c>
      <c r="C1431" s="38" t="n">
        <v>3.24264726111626</v>
      </c>
      <c r="D1431" s="38" t="n">
        <v>3.23766556785557</v>
      </c>
      <c r="E1431" s="38" t="n">
        <v>3.22992499351821</v>
      </c>
      <c r="F1431" s="38" t="n">
        <v>3.24266782230098</v>
      </c>
      <c r="G1431" s="38" t="n">
        <v>3.25208035437746</v>
      </c>
      <c r="H1431" s="38" t="n">
        <v>3.26963473928081</v>
      </c>
      <c r="I1431" s="38" t="n">
        <v>3.29241357915485</v>
      </c>
      <c r="J1431" s="38" t="n">
        <v>3.31282070651096</v>
      </c>
      <c r="K1431" s="38" t="n">
        <v>3.32402444684087</v>
      </c>
      <c r="L1431" s="38" t="n">
        <v>3.38612080822428</v>
      </c>
      <c r="M1431" s="38" t="n">
        <v>3.40123522264246</v>
      </c>
      <c r="N1431" s="38" t="n">
        <v>3.45225036221368</v>
      </c>
      <c r="O1431" s="38" t="n">
        <v>3.51587641989065</v>
      </c>
    </row>
    <row r="1432" customFormat="false" ht="15" hidden="false" customHeight="false" outlineLevel="0" collapsed="false">
      <c r="A1432" s="30" t="n">
        <v>45834</v>
      </c>
      <c r="B1432" s="38" t="n">
        <v>3.19955156049345</v>
      </c>
      <c r="C1432" s="38" t="n">
        <v>3.20076531566284</v>
      </c>
      <c r="D1432" s="38" t="n">
        <v>3.21068403285058</v>
      </c>
      <c r="E1432" s="38" t="n">
        <v>3.20979729086254</v>
      </c>
      <c r="F1432" s="38" t="n">
        <v>3.22062758049753</v>
      </c>
      <c r="G1432" s="38" t="n">
        <v>3.22726665013119</v>
      </c>
      <c r="H1432" s="38" t="n">
        <v>3.24506654848307</v>
      </c>
      <c r="I1432" s="38" t="n">
        <v>3.2731524949724</v>
      </c>
      <c r="J1432" s="38" t="n">
        <v>3.29770294454624</v>
      </c>
      <c r="K1432" s="38" t="n">
        <v>3.32573139145628</v>
      </c>
      <c r="L1432" s="38" t="n">
        <v>3.36656808534205</v>
      </c>
      <c r="M1432" s="38" t="n">
        <v>3.39988788227985</v>
      </c>
      <c r="N1432" s="38" t="n">
        <v>3.4346113388189</v>
      </c>
      <c r="O1432" s="38" t="n">
        <v>3.50026448447651</v>
      </c>
    </row>
    <row r="1433" customFormat="false" ht="15" hidden="false" customHeight="false" outlineLevel="0" collapsed="false">
      <c r="A1433" s="30" t="n">
        <v>45835</v>
      </c>
      <c r="B1433" s="38" t="n">
        <v>3.16892525117256</v>
      </c>
      <c r="C1433" s="38" t="n">
        <v>3.17412320796554</v>
      </c>
      <c r="D1433" s="38" t="n">
        <v>3.18163374068967</v>
      </c>
      <c r="E1433" s="38" t="n">
        <v>3.17839452569419</v>
      </c>
      <c r="F1433" s="38" t="n">
        <v>3.18372297228886</v>
      </c>
      <c r="G1433" s="38" t="n">
        <v>3.19704884154827</v>
      </c>
      <c r="H1433" s="38" t="n">
        <v>3.20907053493774</v>
      </c>
      <c r="I1433" s="38" t="n">
        <v>3.24241375189686</v>
      </c>
      <c r="J1433" s="38" t="n">
        <v>3.26147655581691</v>
      </c>
      <c r="K1433" s="38" t="n">
        <v>3.29055407908737</v>
      </c>
      <c r="L1433" s="38" t="n">
        <v>3.34623264536562</v>
      </c>
      <c r="M1433" s="38" t="n">
        <v>3.35754002489969</v>
      </c>
      <c r="N1433" s="38" t="n">
        <v>3.40316527983064</v>
      </c>
      <c r="O1433" s="38" t="n">
        <v>3.4668506843823</v>
      </c>
    </row>
    <row r="1434" customFormat="false" ht="15" hidden="false" customHeight="false" outlineLevel="0" collapsed="false">
      <c r="A1434" s="30" t="n">
        <v>45838</v>
      </c>
      <c r="B1434" s="38" t="n">
        <v>3.18225977524079</v>
      </c>
      <c r="C1434" s="38" t="n">
        <v>3.18114540128001</v>
      </c>
      <c r="D1434" s="38" t="n">
        <v>3.2012033802348</v>
      </c>
      <c r="E1434" s="38" t="n">
        <v>3.1984154484169</v>
      </c>
      <c r="F1434" s="38" t="n">
        <v>3.20074959443036</v>
      </c>
      <c r="G1434" s="38" t="n">
        <v>3.22083316037936</v>
      </c>
      <c r="H1434" s="38" t="n">
        <v>3.22833475187031</v>
      </c>
      <c r="I1434" s="38" t="n">
        <v>3.25108699842636</v>
      </c>
      <c r="J1434" s="38" t="n">
        <v>3.26627113279788</v>
      </c>
      <c r="K1434" s="38" t="n">
        <v>3.28562163266247</v>
      </c>
      <c r="L1434" s="38" t="n">
        <v>3.33925706385551</v>
      </c>
      <c r="M1434" s="38" t="n">
        <v>3.36269842022771</v>
      </c>
      <c r="N1434" s="38" t="n">
        <v>3.39166726942647</v>
      </c>
      <c r="O1434" s="38" t="n">
        <v>3.45454661567029</v>
      </c>
    </row>
    <row r="1435" customFormat="false" ht="15" hidden="false" customHeight="false" outlineLevel="0" collapsed="false">
      <c r="A1435" s="30" t="n">
        <v>45839</v>
      </c>
      <c r="B1435" s="38" t="n">
        <v>3.13578435766133</v>
      </c>
      <c r="C1435" s="38" t="n">
        <v>3.14597103741525</v>
      </c>
      <c r="D1435" s="38" t="n">
        <v>3.14509939754466</v>
      </c>
      <c r="E1435" s="38" t="n">
        <v>3.15897141669924</v>
      </c>
      <c r="F1435" s="38" t="n">
        <v>3.15652515932916</v>
      </c>
      <c r="G1435" s="38" t="n">
        <v>3.165877523074</v>
      </c>
      <c r="H1435" s="38" t="n">
        <v>3.1764072128404</v>
      </c>
      <c r="I1435" s="38" t="n">
        <v>3.20590838335847</v>
      </c>
      <c r="J1435" s="38" t="n">
        <v>3.22322197437818</v>
      </c>
      <c r="K1435" s="38" t="n">
        <v>3.23660240806067</v>
      </c>
      <c r="L1435" s="38" t="n">
        <v>3.29285062167143</v>
      </c>
      <c r="M1435" s="38" t="n">
        <v>3.31662563704276</v>
      </c>
      <c r="N1435" s="38" t="n">
        <v>3.35414255134434</v>
      </c>
      <c r="O1435" s="38" t="n">
        <v>3.41229405280891</v>
      </c>
    </row>
    <row r="1436" customFormat="false" ht="15" hidden="false" customHeight="false" outlineLevel="0" collapsed="false">
      <c r="A1436" s="30" t="n">
        <v>45840</v>
      </c>
      <c r="B1436" s="38" t="n">
        <v>3.16441151400023</v>
      </c>
      <c r="C1436" s="38" t="n">
        <v>3.16740930861964</v>
      </c>
      <c r="D1436" s="38" t="n">
        <v>3.18146834537719</v>
      </c>
      <c r="E1436" s="38" t="n">
        <v>3.17854790099077</v>
      </c>
      <c r="F1436" s="38" t="n">
        <v>3.19177404410528</v>
      </c>
      <c r="G1436" s="38" t="n">
        <v>3.18983236476078</v>
      </c>
      <c r="H1436" s="38" t="n">
        <v>3.2087977698321</v>
      </c>
      <c r="I1436" s="38" t="n">
        <v>3.22958916958448</v>
      </c>
      <c r="J1436" s="38" t="n">
        <v>3.24940562236258</v>
      </c>
      <c r="K1436" s="38" t="n">
        <v>3.2822166662424</v>
      </c>
      <c r="L1436" s="38" t="n">
        <v>3.3086063148228</v>
      </c>
      <c r="M1436" s="38" t="n">
        <v>3.32675078211188</v>
      </c>
      <c r="N1436" s="38" t="n">
        <v>3.37059334063318</v>
      </c>
      <c r="O1436" s="38" t="n">
        <v>3.414617450976</v>
      </c>
    </row>
    <row r="1437" customFormat="false" ht="15" hidden="false" customHeight="false" outlineLevel="0" collapsed="false">
      <c r="A1437" s="30" t="n">
        <v>45841</v>
      </c>
      <c r="B1437" s="38" t="n">
        <v>3.16234163808032</v>
      </c>
      <c r="C1437" s="38" t="n">
        <v>3.16615283462395</v>
      </c>
      <c r="D1437" s="38" t="n">
        <v>3.17517651527369</v>
      </c>
      <c r="E1437" s="38" t="n">
        <v>3.16618882203677</v>
      </c>
      <c r="F1437" s="38" t="n">
        <v>3.19019759746963</v>
      </c>
      <c r="G1437" s="38" t="n">
        <v>3.18504877271829</v>
      </c>
      <c r="H1437" s="38" t="n">
        <v>3.20710932310349</v>
      </c>
      <c r="I1437" s="38" t="n">
        <v>3.23356056150432</v>
      </c>
      <c r="J1437" s="38" t="n">
        <v>3.26118384922841</v>
      </c>
      <c r="K1437" s="38" t="n">
        <v>3.2747631248886</v>
      </c>
      <c r="L1437" s="38" t="n">
        <v>3.32312053488218</v>
      </c>
      <c r="M1437" s="38" t="n">
        <v>3.3403256106693</v>
      </c>
      <c r="N1437" s="38" t="n">
        <v>3.37376399600496</v>
      </c>
      <c r="O1437" s="38" t="n">
        <v>3.4300308244381</v>
      </c>
    </row>
    <row r="1438" customFormat="false" ht="15" hidden="false" customHeight="false" outlineLevel="0" collapsed="false">
      <c r="A1438" s="30" t="n">
        <v>45842</v>
      </c>
      <c r="B1438" s="38" t="n">
        <v>3.11533605991545</v>
      </c>
      <c r="C1438" s="38" t="n">
        <v>3.1174045357837</v>
      </c>
      <c r="D1438" s="38" t="n">
        <v>3.11808921001986</v>
      </c>
      <c r="E1438" s="38" t="n">
        <v>3.12111991602318</v>
      </c>
      <c r="F1438" s="38" t="n">
        <v>3.12410066589666</v>
      </c>
      <c r="G1438" s="38" t="n">
        <v>3.14024792204688</v>
      </c>
      <c r="H1438" s="38" t="n">
        <v>3.16175570912545</v>
      </c>
      <c r="I1438" s="38" t="n">
        <v>3.17625811256572</v>
      </c>
      <c r="J1438" s="38" t="n">
        <v>3.19676442841751</v>
      </c>
      <c r="K1438" s="38" t="n">
        <v>3.21321376312525</v>
      </c>
      <c r="L1438" s="38" t="n">
        <v>3.26326218205538</v>
      </c>
      <c r="M1438" s="38" t="n">
        <v>3.2760990636847</v>
      </c>
      <c r="N1438" s="38" t="n">
        <v>3.32417472356084</v>
      </c>
      <c r="O1438" s="38" t="n">
        <v>3.38396628869444</v>
      </c>
    </row>
    <row r="1439" customFormat="false" ht="15" hidden="false" customHeight="false" outlineLevel="0" collapsed="false">
      <c r="A1439" s="30" t="n">
        <v>45845</v>
      </c>
      <c r="B1439" s="38" t="n">
        <v>3.05293359021499</v>
      </c>
      <c r="C1439" s="38" t="n">
        <v>3.06058891139478</v>
      </c>
      <c r="D1439" s="38" t="n">
        <v>3.0759270584615</v>
      </c>
      <c r="E1439" s="38" t="n">
        <v>3.06892404395861</v>
      </c>
      <c r="F1439" s="38" t="n">
        <v>3.05822449545901</v>
      </c>
      <c r="G1439" s="38" t="n">
        <v>3.07708888559726</v>
      </c>
      <c r="H1439" s="38" t="n">
        <v>3.09621141439528</v>
      </c>
      <c r="I1439" s="38" t="n">
        <v>3.12225601170581</v>
      </c>
      <c r="J1439" s="38" t="n">
        <v>3.1500729296676</v>
      </c>
      <c r="K1439" s="38" t="n">
        <v>3.16567435408132</v>
      </c>
      <c r="L1439" s="38" t="n">
        <v>3.22332402658844</v>
      </c>
      <c r="M1439" s="38" t="n">
        <v>3.24081070084638</v>
      </c>
      <c r="N1439" s="38" t="n">
        <v>3.28692626158332</v>
      </c>
      <c r="O1439" s="38" t="n">
        <v>3.34915757167779</v>
      </c>
    </row>
    <row r="1440" customFormat="false" ht="15" hidden="false" customHeight="false" outlineLevel="0" collapsed="false">
      <c r="A1440" s="30" t="n">
        <v>45846</v>
      </c>
      <c r="B1440" s="38" t="n">
        <v>3.03210088203005</v>
      </c>
      <c r="C1440" s="38" t="n">
        <v>3.03440736485614</v>
      </c>
      <c r="D1440" s="38" t="n">
        <v>3.02297140268891</v>
      </c>
      <c r="E1440" s="38" t="n">
        <v>3.04171192090707</v>
      </c>
      <c r="F1440" s="38" t="n">
        <v>3.04517999818647</v>
      </c>
      <c r="G1440" s="38" t="n">
        <v>3.06562701967986</v>
      </c>
      <c r="H1440" s="38" t="n">
        <v>3.07741116509523</v>
      </c>
      <c r="I1440" s="38" t="n">
        <v>3.10521987463203</v>
      </c>
      <c r="J1440" s="38" t="n">
        <v>3.12930203747575</v>
      </c>
      <c r="K1440" s="38" t="n">
        <v>3.15473895085353</v>
      </c>
      <c r="L1440" s="38" t="n">
        <v>3.20669873293184</v>
      </c>
      <c r="M1440" s="38" t="n">
        <v>3.23598954361334</v>
      </c>
      <c r="N1440" s="38" t="n">
        <v>3.29324845817599</v>
      </c>
      <c r="O1440" s="38" t="n">
        <v>3.34300605991914</v>
      </c>
    </row>
    <row r="1441" customFormat="false" ht="15" hidden="false" customHeight="false" outlineLevel="0" collapsed="false">
      <c r="A1441" s="30" t="n">
        <v>45847</v>
      </c>
      <c r="B1441" s="38" t="n">
        <v>2.98249373394736</v>
      </c>
      <c r="C1441" s="38" t="n">
        <v>2.99303763835182</v>
      </c>
      <c r="D1441" s="38" t="n">
        <v>2.99480000353629</v>
      </c>
      <c r="E1441" s="38" t="n">
        <v>2.98605152046273</v>
      </c>
      <c r="F1441" s="38" t="n">
        <v>3.00183857516759</v>
      </c>
      <c r="G1441" s="38" t="n">
        <v>3.02229021964624</v>
      </c>
      <c r="H1441" s="38" t="n">
        <v>3.03262758572142</v>
      </c>
      <c r="I1441" s="38" t="n">
        <v>3.05935524856953</v>
      </c>
      <c r="J1441" s="38" t="n">
        <v>3.08823658986248</v>
      </c>
      <c r="K1441" s="38" t="n">
        <v>3.10822742088768</v>
      </c>
      <c r="L1441" s="38" t="n">
        <v>3.1660291806593</v>
      </c>
      <c r="M1441" s="38" t="n">
        <v>3.19331246258707</v>
      </c>
      <c r="N1441" s="38" t="n">
        <v>3.24975655055125</v>
      </c>
      <c r="O1441" s="38" t="n">
        <v>3.30605708466958</v>
      </c>
    </row>
    <row r="1442" customFormat="false" ht="15" hidden="false" customHeight="false" outlineLevel="0" collapsed="false">
      <c r="A1442" s="30" t="n">
        <v>45848</v>
      </c>
      <c r="B1442" s="38" t="n">
        <v>2.97039640492628</v>
      </c>
      <c r="C1442" s="38" t="n">
        <v>2.98709301077038</v>
      </c>
      <c r="D1442" s="38" t="n">
        <v>2.97467983541916</v>
      </c>
      <c r="E1442" s="38" t="n">
        <v>2.98065511971821</v>
      </c>
      <c r="F1442" s="38" t="n">
        <v>2.9819768091607</v>
      </c>
      <c r="G1442" s="38" t="n">
        <v>2.99893890497673</v>
      </c>
      <c r="H1442" s="38" t="n">
        <v>3.01741204226394</v>
      </c>
      <c r="I1442" s="38" t="n">
        <v>3.05166297021203</v>
      </c>
      <c r="J1442" s="38" t="n">
        <v>3.07109367476665</v>
      </c>
      <c r="K1442" s="38" t="n">
        <v>3.08858599307992</v>
      </c>
      <c r="L1442" s="38" t="n">
        <v>3.13669890482017</v>
      </c>
      <c r="M1442" s="38" t="n">
        <v>3.17470106246539</v>
      </c>
      <c r="N1442" s="38" t="n">
        <v>3.21637355383793</v>
      </c>
      <c r="O1442" s="38" t="n">
        <v>3.29717212752781</v>
      </c>
    </row>
    <row r="1443" customFormat="false" ht="15" hidden="false" customHeight="false" outlineLevel="0" collapsed="false">
      <c r="A1443" s="30" t="n">
        <v>45849</v>
      </c>
      <c r="B1443" s="38" t="n">
        <v>2.99658750385158</v>
      </c>
      <c r="C1443" s="38" t="n">
        <v>2.99495785093859</v>
      </c>
      <c r="D1443" s="38" t="n">
        <v>3.00173503063</v>
      </c>
      <c r="E1443" s="38" t="n">
        <v>3.00809022594248</v>
      </c>
      <c r="F1443" s="38" t="n">
        <v>3.00827679101768</v>
      </c>
      <c r="G1443" s="38" t="n">
        <v>3.03027513839217</v>
      </c>
      <c r="H1443" s="38" t="n">
        <v>3.02828968265392</v>
      </c>
      <c r="I1443" s="38" t="n">
        <v>3.06271681618911</v>
      </c>
      <c r="J1443" s="38" t="n">
        <v>3.08534141772833</v>
      </c>
      <c r="K1443" s="38" t="n">
        <v>3.11093876733885</v>
      </c>
      <c r="L1443" s="38" t="n">
        <v>3.1505828912204</v>
      </c>
      <c r="M1443" s="38" t="n">
        <v>3.20156478108427</v>
      </c>
      <c r="N1443" s="38" t="n">
        <v>3.2410181971384</v>
      </c>
      <c r="O1443" s="38" t="n">
        <v>3.31291918619829</v>
      </c>
    </row>
    <row r="1444" customFormat="false" ht="15" hidden="false" customHeight="false" outlineLevel="0" collapsed="false">
      <c r="A1444" s="30" t="n">
        <v>45852</v>
      </c>
      <c r="B1444" s="38" t="n">
        <v>3.02344896347155</v>
      </c>
      <c r="C1444" s="38" t="n">
        <v>3.02379862623821</v>
      </c>
      <c r="D1444" s="38" t="n">
        <v>3.03488093078663</v>
      </c>
      <c r="E1444" s="38" t="n">
        <v>3.04082033840977</v>
      </c>
      <c r="F1444" s="38" t="n">
        <v>3.03512304649278</v>
      </c>
      <c r="G1444" s="38" t="n">
        <v>3.0414631779706</v>
      </c>
      <c r="H1444" s="38" t="n">
        <v>3.05480876233003</v>
      </c>
      <c r="I1444" s="38" t="n">
        <v>3.09712671300067</v>
      </c>
      <c r="J1444" s="38" t="n">
        <v>3.12758272207412</v>
      </c>
      <c r="K1444" s="38" t="n">
        <v>3.12891528007789</v>
      </c>
      <c r="L1444" s="38" t="n">
        <v>3.1853491451722</v>
      </c>
      <c r="M1444" s="38" t="n">
        <v>3.2170513300578</v>
      </c>
      <c r="N1444" s="38" t="n">
        <v>3.2731568298926</v>
      </c>
      <c r="O1444" s="38" t="n">
        <v>3.33702657310675</v>
      </c>
    </row>
    <row r="1445" customFormat="false" ht="15" hidden="false" customHeight="false" outlineLevel="0" collapsed="false">
      <c r="A1445" s="30" t="n">
        <v>45853</v>
      </c>
      <c r="B1445" s="38" t="n">
        <v>3.02848638795081</v>
      </c>
      <c r="C1445" s="38" t="n">
        <v>3.03472912023655</v>
      </c>
      <c r="D1445" s="38" t="n">
        <v>3.03839226944988</v>
      </c>
      <c r="E1445" s="38" t="n">
        <v>3.02918003483388</v>
      </c>
      <c r="F1445" s="38" t="n">
        <v>3.0458153271337</v>
      </c>
      <c r="G1445" s="38" t="n">
        <v>3.04951251086171</v>
      </c>
      <c r="H1445" s="38" t="n">
        <v>3.06688585670705</v>
      </c>
      <c r="I1445" s="38" t="n">
        <v>3.10445072062272</v>
      </c>
      <c r="J1445" s="38" t="n">
        <v>3.12079088304353</v>
      </c>
      <c r="K1445" s="38" t="n">
        <v>3.14521318948471</v>
      </c>
      <c r="L1445" s="38" t="n">
        <v>3.19635348129812</v>
      </c>
      <c r="M1445" s="38" t="n">
        <v>3.20992662772233</v>
      </c>
      <c r="N1445" s="38" t="n">
        <v>3.24952384158542</v>
      </c>
      <c r="O1445" s="38" t="n">
        <v>3.33092803841343</v>
      </c>
    </row>
    <row r="1446" customFormat="false" ht="15" hidden="false" customHeight="false" outlineLevel="0" collapsed="false">
      <c r="A1446" s="30" t="n">
        <v>45854</v>
      </c>
      <c r="B1446" s="38" t="n">
        <v>3.04621176136605</v>
      </c>
      <c r="C1446" s="38" t="n">
        <v>3.04393826396572</v>
      </c>
      <c r="D1446" s="38" t="n">
        <v>3.04858187182247</v>
      </c>
      <c r="E1446" s="38" t="n">
        <v>3.05527767297962</v>
      </c>
      <c r="F1446" s="38" t="n">
        <v>3.05992796099608</v>
      </c>
      <c r="G1446" s="38" t="n">
        <v>3.06686203182643</v>
      </c>
      <c r="H1446" s="38" t="n">
        <v>3.08670683216599</v>
      </c>
      <c r="I1446" s="38" t="n">
        <v>3.10858916972762</v>
      </c>
      <c r="J1446" s="38" t="n">
        <v>3.13482139742245</v>
      </c>
      <c r="K1446" s="38" t="n">
        <v>3.15285229478222</v>
      </c>
      <c r="L1446" s="38" t="n">
        <v>3.19645217997007</v>
      </c>
      <c r="M1446" s="38" t="n">
        <v>3.2290587350032</v>
      </c>
      <c r="N1446" s="38" t="n">
        <v>3.28903940862506</v>
      </c>
      <c r="O1446" s="38" t="n">
        <v>3.33164414157734</v>
      </c>
    </row>
    <row r="1447" customFormat="false" ht="15" hidden="false" customHeight="false" outlineLevel="0" collapsed="false">
      <c r="A1447" s="30" t="n">
        <v>45855</v>
      </c>
      <c r="B1447" s="38" t="n">
        <v>3.02567456780586</v>
      </c>
      <c r="C1447" s="38" t="n">
        <v>3.0303535852245</v>
      </c>
      <c r="D1447" s="38" t="n">
        <v>3.03040099337356</v>
      </c>
      <c r="E1447" s="38" t="n">
        <v>3.03846758053337</v>
      </c>
      <c r="F1447" s="38" t="n">
        <v>3.04120350596101</v>
      </c>
      <c r="G1447" s="38" t="n">
        <v>3.04810588591999</v>
      </c>
      <c r="H1447" s="38" t="n">
        <v>3.06892353137405</v>
      </c>
      <c r="I1447" s="38" t="n">
        <v>3.09239368905368</v>
      </c>
      <c r="J1447" s="38" t="n">
        <v>3.12904821927009</v>
      </c>
      <c r="K1447" s="38" t="n">
        <v>3.13970901731985</v>
      </c>
      <c r="L1447" s="38" t="n">
        <v>3.18373142195565</v>
      </c>
      <c r="M1447" s="38" t="n">
        <v>3.22258282343422</v>
      </c>
      <c r="N1447" s="38" t="n">
        <v>3.25812386148878</v>
      </c>
      <c r="O1447" s="38" t="n">
        <v>3.32789878565882</v>
      </c>
    </row>
    <row r="1448" customFormat="false" ht="15" hidden="false" customHeight="false" outlineLevel="0" collapsed="false">
      <c r="A1448" s="30" t="n">
        <v>45856</v>
      </c>
      <c r="B1448" s="38" t="n">
        <v>3.00546757269972</v>
      </c>
      <c r="C1448" s="38" t="n">
        <v>3.0052686811993</v>
      </c>
      <c r="D1448" s="38" t="n">
        <v>3.00903100914244</v>
      </c>
      <c r="E1448" s="38" t="n">
        <v>3.03237591384808</v>
      </c>
      <c r="F1448" s="38" t="n">
        <v>3.02308728169253</v>
      </c>
      <c r="G1448" s="38" t="n">
        <v>3.03398766606592</v>
      </c>
      <c r="H1448" s="38" t="n">
        <v>3.04526617489686</v>
      </c>
      <c r="I1448" s="38" t="n">
        <v>3.08151469640482</v>
      </c>
      <c r="J1448" s="38" t="n">
        <v>3.09763987213928</v>
      </c>
      <c r="K1448" s="38" t="n">
        <v>3.1132818347761</v>
      </c>
      <c r="L1448" s="38" t="n">
        <v>3.16991797387607</v>
      </c>
      <c r="M1448" s="38" t="n">
        <v>3.20203123695486</v>
      </c>
      <c r="N1448" s="38" t="n">
        <v>3.2422603133947</v>
      </c>
      <c r="O1448" s="38" t="n">
        <v>3.30125535287926</v>
      </c>
    </row>
    <row r="1449" customFormat="false" ht="15" hidden="false" customHeight="false" outlineLevel="0" collapsed="false">
      <c r="A1449" s="30" t="n">
        <v>45859</v>
      </c>
      <c r="B1449" s="38" t="n">
        <v>2.99308049834985</v>
      </c>
      <c r="C1449" s="38" t="n">
        <v>2.99604800005767</v>
      </c>
      <c r="D1449" s="38" t="n">
        <v>2.99908983057307</v>
      </c>
      <c r="E1449" s="38" t="n">
        <v>3.00813396940012</v>
      </c>
      <c r="F1449" s="38" t="n">
        <v>3.02465357306558</v>
      </c>
      <c r="G1449" s="38" t="n">
        <v>3.03348130193033</v>
      </c>
      <c r="H1449" s="38" t="n">
        <v>3.04961257843133</v>
      </c>
      <c r="I1449" s="38" t="n">
        <v>3.06479023917171</v>
      </c>
      <c r="J1449" s="38" t="n">
        <v>3.10144935654103</v>
      </c>
      <c r="K1449" s="38" t="n">
        <v>3.11154470163772</v>
      </c>
      <c r="L1449" s="38" t="n">
        <v>3.16778032642991</v>
      </c>
      <c r="M1449" s="38" t="n">
        <v>3.19792806890746</v>
      </c>
      <c r="N1449" s="38" t="n">
        <v>3.23734266309751</v>
      </c>
      <c r="O1449" s="38" t="n">
        <v>3.30778197776912</v>
      </c>
    </row>
    <row r="1450" customFormat="false" ht="15" hidden="false" customHeight="false" outlineLevel="0" collapsed="false">
      <c r="A1450" s="30" t="n">
        <v>45860</v>
      </c>
      <c r="B1450" s="38" t="n">
        <v>2.96658133141694</v>
      </c>
      <c r="C1450" s="38" t="n">
        <v>2.95655376089652</v>
      </c>
      <c r="D1450" s="38" t="n">
        <v>2.97035235315016</v>
      </c>
      <c r="E1450" s="38" t="n">
        <v>2.98012627447889</v>
      </c>
      <c r="F1450" s="38" t="n">
        <v>2.98145769608363</v>
      </c>
      <c r="G1450" s="38" t="n">
        <v>2.99706036137697</v>
      </c>
      <c r="H1450" s="38" t="n">
        <v>3.00245697765123</v>
      </c>
      <c r="I1450" s="38" t="n">
        <v>3.03946833167247</v>
      </c>
      <c r="J1450" s="38" t="n">
        <v>3.06125246111916</v>
      </c>
      <c r="K1450" s="38" t="n">
        <v>3.08005034919978</v>
      </c>
      <c r="L1450" s="38" t="n">
        <v>3.13121265114617</v>
      </c>
      <c r="M1450" s="38" t="n">
        <v>3.17600963687357</v>
      </c>
      <c r="N1450" s="38" t="n">
        <v>3.21966161435591</v>
      </c>
      <c r="O1450" s="38" t="n">
        <v>3.28677911950535</v>
      </c>
    </row>
    <row r="1451" customFormat="false" ht="15" hidden="false" customHeight="false" outlineLevel="0" collapsed="false">
      <c r="A1451" s="30" t="n">
        <v>45861</v>
      </c>
      <c r="B1451" s="38" t="n">
        <v>3.00157836310089</v>
      </c>
      <c r="C1451" s="38" t="n">
        <v>2.99560640900047</v>
      </c>
      <c r="D1451" s="38" t="n">
        <v>3.00389944918764</v>
      </c>
      <c r="E1451" s="38" t="n">
        <v>3.0021274585044</v>
      </c>
      <c r="F1451" s="38" t="n">
        <v>3.00327037735742</v>
      </c>
      <c r="G1451" s="38" t="n">
        <v>3.01347909256787</v>
      </c>
      <c r="H1451" s="38" t="n">
        <v>3.03399852626069</v>
      </c>
      <c r="I1451" s="38" t="n">
        <v>3.0475182081297</v>
      </c>
      <c r="J1451" s="38" t="n">
        <v>3.08901761799445</v>
      </c>
      <c r="K1451" s="38" t="n">
        <v>3.10870074867754</v>
      </c>
      <c r="L1451" s="38" t="n">
        <v>3.1594670094007</v>
      </c>
      <c r="M1451" s="38" t="n">
        <v>3.19540704416912</v>
      </c>
      <c r="N1451" s="38" t="n">
        <v>3.2354578726694</v>
      </c>
      <c r="O1451" s="38" t="n">
        <v>3.31891839486374</v>
      </c>
    </row>
    <row r="1452" customFormat="false" ht="15" hidden="false" customHeight="false" outlineLevel="0" collapsed="false">
      <c r="A1452" s="30" t="n">
        <v>45862</v>
      </c>
      <c r="B1452" s="38" t="n">
        <v>2.97517242262591</v>
      </c>
      <c r="C1452" s="38" t="n">
        <v>2.97482347051252</v>
      </c>
      <c r="D1452" s="38" t="n">
        <v>2.98782213537725</v>
      </c>
      <c r="E1452" s="38" t="n">
        <v>2.9889775179174</v>
      </c>
      <c r="F1452" s="38" t="n">
        <v>2.99101616065239</v>
      </c>
      <c r="G1452" s="38" t="n">
        <v>3.00467856327336</v>
      </c>
      <c r="H1452" s="38" t="n">
        <v>3.01999968301147</v>
      </c>
      <c r="I1452" s="38" t="n">
        <v>3.05863509175094</v>
      </c>
      <c r="J1452" s="38" t="n">
        <v>3.07685946026237</v>
      </c>
      <c r="K1452" s="38" t="n">
        <v>3.09287918096188</v>
      </c>
      <c r="L1452" s="38" t="n">
        <v>3.15081339522327</v>
      </c>
      <c r="M1452" s="38" t="n">
        <v>3.17994679129655</v>
      </c>
      <c r="N1452" s="38" t="n">
        <v>3.2275476418662</v>
      </c>
      <c r="O1452" s="38" t="n">
        <v>3.29156826549274</v>
      </c>
    </row>
    <row r="1453" customFormat="false" ht="15" hidden="false" customHeight="false" outlineLevel="0" collapsed="false">
      <c r="A1453" s="30" t="n">
        <v>45863</v>
      </c>
      <c r="B1453" s="38" t="n">
        <v>2.94960337483002</v>
      </c>
      <c r="C1453" s="38" t="n">
        <v>2.9469184570083</v>
      </c>
      <c r="D1453" s="38" t="n">
        <v>2.94671345038643</v>
      </c>
      <c r="E1453" s="38" t="n">
        <v>2.9628171917855</v>
      </c>
      <c r="F1453" s="38" t="n">
        <v>2.97134963603824</v>
      </c>
      <c r="G1453" s="38" t="n">
        <v>2.97035540607501</v>
      </c>
      <c r="H1453" s="38" t="n">
        <v>2.99083843285017</v>
      </c>
      <c r="I1453" s="38" t="n">
        <v>3.01842388095185</v>
      </c>
      <c r="J1453" s="38" t="n">
        <v>3.05068672934985</v>
      </c>
      <c r="K1453" s="38" t="n">
        <v>3.06665874923987</v>
      </c>
      <c r="L1453" s="38" t="n">
        <v>3.14040485319523</v>
      </c>
      <c r="M1453" s="38" t="n">
        <v>3.15488221192477</v>
      </c>
      <c r="N1453" s="38" t="n">
        <v>3.21449953548116</v>
      </c>
      <c r="O1453" s="38" t="n">
        <v>3.28475585095845</v>
      </c>
    </row>
    <row r="1454" customFormat="false" ht="15" hidden="false" customHeight="false" outlineLevel="0" collapsed="false">
      <c r="A1454" s="30" t="n">
        <v>45866</v>
      </c>
      <c r="B1454" s="38" t="n">
        <v>2.96901672794409</v>
      </c>
      <c r="C1454" s="38" t="n">
        <v>2.96957823801666</v>
      </c>
      <c r="D1454" s="38" t="n">
        <v>2.9739164847374</v>
      </c>
      <c r="E1454" s="38" t="n">
        <v>2.97726072016348</v>
      </c>
      <c r="F1454" s="38" t="n">
        <v>2.98897731809635</v>
      </c>
      <c r="G1454" s="38" t="n">
        <v>2.99163716997143</v>
      </c>
      <c r="H1454" s="38" t="n">
        <v>3.00887011663745</v>
      </c>
      <c r="I1454" s="38" t="n">
        <v>3.03980795244359</v>
      </c>
      <c r="J1454" s="38" t="n">
        <v>3.05570873567762</v>
      </c>
      <c r="K1454" s="38" t="n">
        <v>3.09129287752404</v>
      </c>
      <c r="L1454" s="38" t="n">
        <v>3.14877176728598</v>
      </c>
      <c r="M1454" s="38" t="n">
        <v>3.17565332147721</v>
      </c>
      <c r="N1454" s="38" t="n">
        <v>3.23543586888725</v>
      </c>
      <c r="O1454" s="38" t="n">
        <v>3.29098246675474</v>
      </c>
    </row>
    <row r="1455" customFormat="false" ht="15" hidden="false" customHeight="false" outlineLevel="0" collapsed="false">
      <c r="A1455" s="30" t="n">
        <v>45867</v>
      </c>
      <c r="B1455" s="38" t="n">
        <v>2.95676285421636</v>
      </c>
      <c r="C1455" s="38" t="n">
        <v>2.95940049357791</v>
      </c>
      <c r="D1455" s="38" t="n">
        <v>2.96467430673977</v>
      </c>
      <c r="E1455" s="38" t="n">
        <v>2.96849317511104</v>
      </c>
      <c r="F1455" s="38" t="n">
        <v>2.97251108094833</v>
      </c>
      <c r="G1455" s="38" t="n">
        <v>2.98533384802808</v>
      </c>
      <c r="H1455" s="38" t="n">
        <v>2.99996310650015</v>
      </c>
      <c r="I1455" s="38" t="n">
        <v>3.04043599158451</v>
      </c>
      <c r="J1455" s="38" t="n">
        <v>3.05332661571444</v>
      </c>
      <c r="K1455" s="38" t="n">
        <v>3.09038298729462</v>
      </c>
      <c r="L1455" s="38" t="n">
        <v>3.12921892298743</v>
      </c>
      <c r="M1455" s="38" t="n">
        <v>3.17147250405854</v>
      </c>
      <c r="N1455" s="38" t="n">
        <v>3.22316329720889</v>
      </c>
      <c r="O1455" s="38" t="n">
        <v>3.28909593358185</v>
      </c>
    </row>
    <row r="1456" customFormat="false" ht="15" hidden="false" customHeight="false" outlineLevel="0" collapsed="false">
      <c r="A1456" s="30" t="n">
        <v>45868</v>
      </c>
      <c r="B1456" s="38" t="n">
        <v>2.99437608623629</v>
      </c>
      <c r="C1456" s="38" t="n">
        <v>2.99289131656755</v>
      </c>
      <c r="D1456" s="38" t="n">
        <v>2.99237949701251</v>
      </c>
      <c r="E1456" s="38" t="n">
        <v>3.00568568808162</v>
      </c>
      <c r="F1456" s="38" t="n">
        <v>2.99633936854384</v>
      </c>
      <c r="G1456" s="38" t="n">
        <v>3.01372271608757</v>
      </c>
      <c r="H1456" s="38" t="n">
        <v>3.03344210371582</v>
      </c>
      <c r="I1456" s="38" t="n">
        <v>3.06650579491945</v>
      </c>
      <c r="J1456" s="38" t="n">
        <v>3.08816452314362</v>
      </c>
      <c r="K1456" s="38" t="n">
        <v>3.10550769652118</v>
      </c>
      <c r="L1456" s="38" t="n">
        <v>3.16090593779766</v>
      </c>
      <c r="M1456" s="38" t="n">
        <v>3.20617641870126</v>
      </c>
      <c r="N1456" s="38" t="n">
        <v>3.25049136395042</v>
      </c>
      <c r="O1456" s="38" t="n">
        <v>3.31487080267641</v>
      </c>
    </row>
    <row r="1457" customFormat="false" ht="15" hidden="false" customHeight="false" outlineLevel="0" collapsed="false">
      <c r="A1457" s="30" t="n">
        <v>45869</v>
      </c>
      <c r="B1457" s="38" t="n">
        <v>2.95725737715309</v>
      </c>
      <c r="C1457" s="38" t="n">
        <v>2.97543432963089</v>
      </c>
      <c r="D1457" s="38" t="n">
        <v>2.96600501611616</v>
      </c>
      <c r="E1457" s="38" t="n">
        <v>2.97577841429905</v>
      </c>
      <c r="F1457" s="38" t="n">
        <v>2.98718854617483</v>
      </c>
      <c r="G1457" s="38" t="n">
        <v>2.99691316454285</v>
      </c>
      <c r="H1457" s="38" t="n">
        <v>3.00196159564647</v>
      </c>
      <c r="I1457" s="38" t="n">
        <v>3.03174141072728</v>
      </c>
      <c r="J1457" s="38" t="n">
        <v>3.07329924954639</v>
      </c>
      <c r="K1457" s="38" t="n">
        <v>3.07560155692646</v>
      </c>
      <c r="L1457" s="38" t="n">
        <v>3.1337059574517</v>
      </c>
      <c r="M1457" s="38" t="n">
        <v>3.17544251947075</v>
      </c>
      <c r="N1457" s="38" t="n">
        <v>3.22037664675907</v>
      </c>
      <c r="O1457" s="38" t="n">
        <v>3.29467323285659</v>
      </c>
    </row>
    <row r="1458" customFormat="false" ht="15" hidden="false" customHeight="false" outlineLevel="0" collapsed="false">
      <c r="A1458" s="30" t="n">
        <v>45870</v>
      </c>
      <c r="B1458" s="38" t="n">
        <v>2.96494387643689</v>
      </c>
      <c r="C1458" s="38" t="n">
        <v>2.97593146022012</v>
      </c>
      <c r="D1458" s="38" t="n">
        <v>2.98513865730477</v>
      </c>
      <c r="E1458" s="38" t="n">
        <v>2.98889837642044</v>
      </c>
      <c r="F1458" s="38" t="n">
        <v>2.98620442701568</v>
      </c>
      <c r="G1458" s="38" t="n">
        <v>2.99772247478113</v>
      </c>
      <c r="H1458" s="38" t="n">
        <v>3.01762413162695</v>
      </c>
      <c r="I1458" s="38" t="n">
        <v>3.03875686345203</v>
      </c>
      <c r="J1458" s="38" t="n">
        <v>3.07759390783382</v>
      </c>
      <c r="K1458" s="38" t="n">
        <v>3.08966183475681</v>
      </c>
      <c r="L1458" s="38" t="n">
        <v>3.13639183512306</v>
      </c>
      <c r="M1458" s="38" t="n">
        <v>3.16770803809134</v>
      </c>
      <c r="N1458" s="38" t="n">
        <v>3.21466952937109</v>
      </c>
      <c r="O1458" s="38" t="n">
        <v>3.27343199900973</v>
      </c>
    </row>
    <row r="1459" customFormat="false" ht="15" hidden="false" customHeight="false" outlineLevel="0" collapsed="false">
      <c r="A1459" s="30" t="n">
        <v>45873</v>
      </c>
      <c r="B1459" s="38" t="n">
        <v>2.94955829487089</v>
      </c>
      <c r="C1459" s="38" t="n">
        <v>2.94530770524572</v>
      </c>
      <c r="D1459" s="38" t="n">
        <v>2.95650822267466</v>
      </c>
      <c r="E1459" s="38" t="n">
        <v>2.96118120993628</v>
      </c>
      <c r="F1459" s="38" t="n">
        <v>2.96872152559225</v>
      </c>
      <c r="G1459" s="38" t="n">
        <v>2.97910518625161</v>
      </c>
      <c r="H1459" s="38" t="n">
        <v>2.99728207492962</v>
      </c>
      <c r="I1459" s="38" t="n">
        <v>3.03043558069468</v>
      </c>
      <c r="J1459" s="38" t="n">
        <v>3.04815999029197</v>
      </c>
      <c r="K1459" s="38" t="n">
        <v>3.06852585457648</v>
      </c>
      <c r="L1459" s="38" t="n">
        <v>3.11927903297277</v>
      </c>
      <c r="M1459" s="38" t="n">
        <v>3.15356136099544</v>
      </c>
      <c r="N1459" s="38" t="n">
        <v>3.21667647925649</v>
      </c>
      <c r="O1459" s="38" t="n">
        <v>3.28346287478265</v>
      </c>
    </row>
    <row r="1460" customFormat="false" ht="15" hidden="false" customHeight="false" outlineLevel="0" collapsed="false">
      <c r="A1460" s="30" t="n">
        <v>45874</v>
      </c>
      <c r="B1460" s="38" t="n">
        <v>2.98374670139261</v>
      </c>
      <c r="C1460" s="38" t="n">
        <v>2.97954024390616</v>
      </c>
      <c r="D1460" s="38" t="n">
        <v>2.99672463322924</v>
      </c>
      <c r="E1460" s="38" t="n">
        <v>2.98936669950423</v>
      </c>
      <c r="F1460" s="38" t="n">
        <v>2.99077847327607</v>
      </c>
      <c r="G1460" s="38" t="n">
        <v>3.0064375055687</v>
      </c>
      <c r="H1460" s="38" t="n">
        <v>3.03187099883093</v>
      </c>
      <c r="I1460" s="38" t="n">
        <v>3.0462855183814</v>
      </c>
      <c r="J1460" s="38" t="n">
        <v>3.07190924246162</v>
      </c>
      <c r="K1460" s="38" t="n">
        <v>3.11283353851706</v>
      </c>
      <c r="L1460" s="38" t="n">
        <v>3.1536419655826</v>
      </c>
      <c r="M1460" s="38" t="n">
        <v>3.17763116619972</v>
      </c>
      <c r="N1460" s="38" t="n">
        <v>3.22082451358488</v>
      </c>
      <c r="O1460" s="38" t="n">
        <v>3.28270632092415</v>
      </c>
    </row>
    <row r="1461" customFormat="false" ht="15" hidden="false" customHeight="false" outlineLevel="0" collapsed="false">
      <c r="A1461" s="30" t="n">
        <v>45875</v>
      </c>
      <c r="B1461" s="38" t="n">
        <v>3.04126804829828</v>
      </c>
      <c r="C1461" s="38" t="n">
        <v>3.0484433994389</v>
      </c>
      <c r="D1461" s="38" t="n">
        <v>3.05700461747635</v>
      </c>
      <c r="E1461" s="38" t="n">
        <v>3.04020546027735</v>
      </c>
      <c r="F1461" s="38" t="n">
        <v>3.04836141220258</v>
      </c>
      <c r="G1461" s="38" t="n">
        <v>3.06954521362943</v>
      </c>
      <c r="H1461" s="38" t="n">
        <v>3.09921725916977</v>
      </c>
      <c r="I1461" s="38" t="n">
        <v>3.11734079205595</v>
      </c>
      <c r="J1461" s="38" t="n">
        <v>3.13680002587446</v>
      </c>
      <c r="K1461" s="38" t="n">
        <v>3.14535904489343</v>
      </c>
      <c r="L1461" s="38" t="n">
        <v>3.18942663503671</v>
      </c>
      <c r="M1461" s="38" t="n">
        <v>3.23386281827765</v>
      </c>
      <c r="N1461" s="38" t="n">
        <v>3.27451924344053</v>
      </c>
      <c r="O1461" s="38" t="n">
        <v>3.33405657619167</v>
      </c>
    </row>
    <row r="1462" customFormat="false" ht="15" hidden="false" customHeight="false" outlineLevel="0" collapsed="false">
      <c r="A1462" s="30" t="n">
        <v>45876</v>
      </c>
      <c r="B1462" s="38" t="n">
        <v>3.02211041974457</v>
      </c>
      <c r="C1462" s="38" t="n">
        <v>3.02326287461953</v>
      </c>
      <c r="D1462" s="38" t="n">
        <v>3.02566889467036</v>
      </c>
      <c r="E1462" s="38" t="n">
        <v>3.04351465878722</v>
      </c>
      <c r="F1462" s="38" t="n">
        <v>3.03455635290761</v>
      </c>
      <c r="G1462" s="38" t="n">
        <v>3.05201910738943</v>
      </c>
      <c r="H1462" s="38" t="n">
        <v>3.06552435791723</v>
      </c>
      <c r="I1462" s="38" t="n">
        <v>3.09910728340097</v>
      </c>
      <c r="J1462" s="38" t="n">
        <v>3.11189375384135</v>
      </c>
      <c r="K1462" s="38" t="n">
        <v>3.14063542820566</v>
      </c>
      <c r="L1462" s="38" t="n">
        <v>3.17937261844663</v>
      </c>
      <c r="M1462" s="38" t="n">
        <v>3.21225354759392</v>
      </c>
      <c r="N1462" s="38" t="n">
        <v>3.26291811444949</v>
      </c>
      <c r="O1462" s="38" t="n">
        <v>3.30566997015458</v>
      </c>
    </row>
    <row r="1463" customFormat="false" ht="15" hidden="false" customHeight="false" outlineLevel="0" collapsed="false">
      <c r="A1463" s="30" t="n">
        <v>45877</v>
      </c>
      <c r="B1463" s="38" t="n">
        <v>3.01163678076816</v>
      </c>
      <c r="C1463" s="38" t="n">
        <v>3.01669733347629</v>
      </c>
      <c r="D1463" s="38" t="n">
        <v>3.01630887257514</v>
      </c>
      <c r="E1463" s="38" t="n">
        <v>3.01738524159038</v>
      </c>
      <c r="F1463" s="38" t="n">
        <v>3.03553998506164</v>
      </c>
      <c r="G1463" s="38" t="n">
        <v>3.03649492990405</v>
      </c>
      <c r="H1463" s="38" t="n">
        <v>3.0498772025013</v>
      </c>
      <c r="I1463" s="38" t="n">
        <v>3.0757208589991</v>
      </c>
      <c r="J1463" s="38" t="n">
        <v>3.1007592983388</v>
      </c>
      <c r="K1463" s="38" t="n">
        <v>3.1233785421827</v>
      </c>
      <c r="L1463" s="38" t="n">
        <v>3.16395044430708</v>
      </c>
      <c r="M1463" s="38" t="n">
        <v>3.18326387628039</v>
      </c>
      <c r="N1463" s="38" t="n">
        <v>3.23873944924236</v>
      </c>
      <c r="O1463" s="38" t="n">
        <v>3.28749607570796</v>
      </c>
    </row>
    <row r="1464" customFormat="false" ht="15" hidden="false" customHeight="false" outlineLevel="0" collapsed="false">
      <c r="A1464" s="30" t="n">
        <v>45880</v>
      </c>
      <c r="B1464" s="38" t="n">
        <v>2.97073133551312</v>
      </c>
      <c r="C1464" s="38" t="n">
        <v>2.96966304823572</v>
      </c>
      <c r="D1464" s="38" t="n">
        <v>2.97914737149776</v>
      </c>
      <c r="E1464" s="38" t="n">
        <v>2.97147735268823</v>
      </c>
      <c r="F1464" s="38" t="n">
        <v>2.97870198752309</v>
      </c>
      <c r="G1464" s="38" t="n">
        <v>2.99382689875436</v>
      </c>
      <c r="H1464" s="38" t="n">
        <v>2.99920704533879</v>
      </c>
      <c r="I1464" s="38" t="n">
        <v>3.04431762293331</v>
      </c>
      <c r="J1464" s="38" t="n">
        <v>3.05044794553677</v>
      </c>
      <c r="K1464" s="38" t="n">
        <v>3.08494259518546</v>
      </c>
      <c r="L1464" s="38" t="n">
        <v>3.13038857108329</v>
      </c>
      <c r="M1464" s="38" t="n">
        <v>3.15816940698916</v>
      </c>
      <c r="N1464" s="38" t="n">
        <v>3.20297452630593</v>
      </c>
      <c r="O1464" s="38" t="n">
        <v>3.26342949378861</v>
      </c>
    </row>
    <row r="1465" customFormat="false" ht="15" hidden="false" customHeight="false" outlineLevel="0" collapsed="false">
      <c r="A1465" s="30" t="n">
        <v>45881</v>
      </c>
      <c r="B1465" s="38" t="n">
        <v>2.95713366962142</v>
      </c>
      <c r="C1465" s="38" t="n">
        <v>2.96468661386723</v>
      </c>
      <c r="D1465" s="38" t="n">
        <v>2.97106830846559</v>
      </c>
      <c r="E1465" s="38" t="n">
        <v>2.9646577150042</v>
      </c>
      <c r="F1465" s="38" t="n">
        <v>2.9771032193308</v>
      </c>
      <c r="G1465" s="38" t="n">
        <v>2.9730760093216</v>
      </c>
      <c r="H1465" s="38" t="n">
        <v>2.9893465056096</v>
      </c>
      <c r="I1465" s="38" t="n">
        <v>3.0334432652502</v>
      </c>
      <c r="J1465" s="38" t="n">
        <v>3.04970445476067</v>
      </c>
      <c r="K1465" s="38" t="n">
        <v>3.06487229092485</v>
      </c>
      <c r="L1465" s="38" t="n">
        <v>3.11782626523404</v>
      </c>
      <c r="M1465" s="38" t="n">
        <v>3.14619861524834</v>
      </c>
      <c r="N1465" s="38" t="n">
        <v>3.1825600516797</v>
      </c>
      <c r="O1465" s="38" t="n">
        <v>3.23718961260763</v>
      </c>
    </row>
    <row r="1466" customFormat="false" ht="15" hidden="false" customHeight="false" outlineLevel="0" collapsed="false">
      <c r="A1466" s="30" t="n">
        <v>45882</v>
      </c>
      <c r="B1466" s="38" t="n">
        <v>2.97032776681704</v>
      </c>
      <c r="C1466" s="38" t="n">
        <v>2.98992715469693</v>
      </c>
      <c r="D1466" s="38" t="n">
        <v>2.98673849162941</v>
      </c>
      <c r="E1466" s="38" t="n">
        <v>2.99873099944537</v>
      </c>
      <c r="F1466" s="38" t="n">
        <v>2.99501216444801</v>
      </c>
      <c r="G1466" s="38" t="n">
        <v>3.01352701951908</v>
      </c>
      <c r="H1466" s="38" t="n">
        <v>3.02271645269124</v>
      </c>
      <c r="I1466" s="38" t="n">
        <v>3.05281397447711</v>
      </c>
      <c r="J1466" s="38" t="n">
        <v>3.07520986761086</v>
      </c>
      <c r="K1466" s="38" t="n">
        <v>3.08971040978858</v>
      </c>
      <c r="L1466" s="38" t="n">
        <v>3.13298699604677</v>
      </c>
      <c r="M1466" s="38" t="n">
        <v>3.17525107315493</v>
      </c>
      <c r="N1466" s="38" t="n">
        <v>3.21992394912183</v>
      </c>
      <c r="O1466" s="38" t="n">
        <v>3.27858156650805</v>
      </c>
    </row>
    <row r="1467" customFormat="false" ht="15" hidden="false" customHeight="false" outlineLevel="0" collapsed="false">
      <c r="A1467" s="30" t="n">
        <v>45883</v>
      </c>
      <c r="B1467" s="38" t="n">
        <v>2.94021354372549</v>
      </c>
      <c r="C1467" s="38" t="n">
        <v>2.94251135491268</v>
      </c>
      <c r="D1467" s="38" t="n">
        <v>2.94738647445078</v>
      </c>
      <c r="E1467" s="38" t="n">
        <v>2.95331997355479</v>
      </c>
      <c r="F1467" s="38" t="n">
        <v>2.95878487905172</v>
      </c>
      <c r="G1467" s="38" t="n">
        <v>2.96699797091754</v>
      </c>
      <c r="H1467" s="38" t="n">
        <v>2.97627396924175</v>
      </c>
      <c r="I1467" s="38" t="n">
        <v>3.01480660839716</v>
      </c>
      <c r="J1467" s="38" t="n">
        <v>3.01569153980648</v>
      </c>
      <c r="K1467" s="38" t="n">
        <v>3.05425293288241</v>
      </c>
      <c r="L1467" s="38" t="n">
        <v>3.09805190023992</v>
      </c>
      <c r="M1467" s="38" t="n">
        <v>3.13941416789147</v>
      </c>
      <c r="N1467" s="38" t="n">
        <v>3.18180446208031</v>
      </c>
      <c r="O1467" s="38" t="n">
        <v>3.24159398751415</v>
      </c>
    </row>
    <row r="1468" customFormat="false" ht="15" hidden="false" customHeight="false" outlineLevel="0" collapsed="false">
      <c r="A1468" s="30" t="n">
        <v>45884</v>
      </c>
      <c r="B1468" s="38" t="n">
        <v>2.93285436170276</v>
      </c>
      <c r="C1468" s="38" t="n">
        <v>2.93147163831521</v>
      </c>
      <c r="D1468" s="38" t="n">
        <v>2.93716447027199</v>
      </c>
      <c r="E1468" s="38" t="n">
        <v>2.94740837274124</v>
      </c>
      <c r="F1468" s="38" t="n">
        <v>2.94048912087328</v>
      </c>
      <c r="G1468" s="38" t="n">
        <v>2.97247396110465</v>
      </c>
      <c r="H1468" s="38" t="n">
        <v>2.97416045958738</v>
      </c>
      <c r="I1468" s="38" t="n">
        <v>3.0081073183193</v>
      </c>
      <c r="J1468" s="38" t="n">
        <v>3.01641136982129</v>
      </c>
      <c r="K1468" s="38" t="n">
        <v>3.0391717345283</v>
      </c>
      <c r="L1468" s="38" t="n">
        <v>3.08090132583451</v>
      </c>
      <c r="M1468" s="38" t="n">
        <v>3.1284472811398</v>
      </c>
      <c r="N1468" s="38" t="n">
        <v>3.16061341776231</v>
      </c>
      <c r="O1468" s="38" t="n">
        <v>3.22268272497923</v>
      </c>
    </row>
    <row r="1469" customFormat="false" ht="15" hidden="false" customHeight="false" outlineLevel="0" collapsed="false">
      <c r="A1469" s="30" t="n">
        <v>45887</v>
      </c>
      <c r="B1469" s="38" t="n">
        <v>2.97697781565465</v>
      </c>
      <c r="C1469" s="38" t="n">
        <v>2.98272364672085</v>
      </c>
      <c r="D1469" s="38" t="n">
        <v>2.98161814537458</v>
      </c>
      <c r="E1469" s="38" t="n">
        <v>2.98601283712214</v>
      </c>
      <c r="F1469" s="38" t="n">
        <v>2.99131259038611</v>
      </c>
      <c r="G1469" s="38" t="n">
        <v>3.00787667209107</v>
      </c>
      <c r="H1469" s="38" t="n">
        <v>3.01990149350269</v>
      </c>
      <c r="I1469" s="38" t="n">
        <v>3.06265866628119</v>
      </c>
      <c r="J1469" s="38" t="n">
        <v>3.07741598110506</v>
      </c>
      <c r="K1469" s="38" t="n">
        <v>3.07384649304309</v>
      </c>
      <c r="L1469" s="38" t="n">
        <v>3.12973016151922</v>
      </c>
      <c r="M1469" s="38" t="n">
        <v>3.15687893412201</v>
      </c>
      <c r="N1469" s="38" t="n">
        <v>3.20437453858333</v>
      </c>
      <c r="O1469" s="38" t="n">
        <v>3.2500695909846</v>
      </c>
    </row>
    <row r="1470" customFormat="false" ht="15" hidden="false" customHeight="false" outlineLevel="0" collapsed="false">
      <c r="A1470" s="30" t="n">
        <v>45888</v>
      </c>
      <c r="B1470" s="38" t="n">
        <v>2.92630227366321</v>
      </c>
      <c r="C1470" s="38" t="n">
        <v>2.91292642574171</v>
      </c>
      <c r="D1470" s="38" t="n">
        <v>2.92173296404821</v>
      </c>
      <c r="E1470" s="38" t="n">
        <v>2.94709489559</v>
      </c>
      <c r="F1470" s="38" t="n">
        <v>2.93965260885052</v>
      </c>
      <c r="G1470" s="38" t="n">
        <v>2.94751900676671</v>
      </c>
      <c r="H1470" s="38" t="n">
        <v>2.96740205461346</v>
      </c>
      <c r="I1470" s="38" t="n">
        <v>2.98975939756573</v>
      </c>
      <c r="J1470" s="38" t="n">
        <v>3.01748494089348</v>
      </c>
      <c r="K1470" s="38" t="n">
        <v>3.02915663560512</v>
      </c>
      <c r="L1470" s="38" t="n">
        <v>3.08449351993335</v>
      </c>
      <c r="M1470" s="38" t="n">
        <v>3.11977931489429</v>
      </c>
      <c r="N1470" s="38" t="n">
        <v>3.17282257102555</v>
      </c>
      <c r="O1470" s="38" t="n">
        <v>3.23243206992727</v>
      </c>
    </row>
    <row r="1471" customFormat="false" ht="15" hidden="false" customHeight="false" outlineLevel="0" collapsed="false">
      <c r="A1471" s="30" t="n">
        <v>45889</v>
      </c>
      <c r="B1471" s="38" t="n">
        <v>2.90056567775627</v>
      </c>
      <c r="C1471" s="38" t="n">
        <v>2.89996045438641</v>
      </c>
      <c r="D1471" s="38" t="n">
        <v>2.90885788389003</v>
      </c>
      <c r="E1471" s="38" t="n">
        <v>2.90234638492152</v>
      </c>
      <c r="F1471" s="38" t="n">
        <v>2.90792111106435</v>
      </c>
      <c r="G1471" s="38" t="n">
        <v>2.92866540217279</v>
      </c>
      <c r="H1471" s="38" t="n">
        <v>2.93672815166184</v>
      </c>
      <c r="I1471" s="38" t="n">
        <v>2.96772194151944</v>
      </c>
      <c r="J1471" s="38" t="n">
        <v>2.98923234293532</v>
      </c>
      <c r="K1471" s="38" t="n">
        <v>3.01576363515386</v>
      </c>
      <c r="L1471" s="38" t="n">
        <v>3.06509143086707</v>
      </c>
      <c r="M1471" s="38" t="n">
        <v>3.08463814922441</v>
      </c>
      <c r="N1471" s="38" t="n">
        <v>3.118806243681</v>
      </c>
      <c r="O1471" s="38" t="n">
        <v>3.18498198729247</v>
      </c>
    </row>
    <row r="1472" customFormat="false" ht="15" hidden="false" customHeight="false" outlineLevel="0" collapsed="false">
      <c r="A1472" s="30" t="n">
        <v>45890</v>
      </c>
      <c r="B1472" s="38" t="n">
        <v>2.87266755255104</v>
      </c>
      <c r="C1472" s="38" t="n">
        <v>2.88645626944781</v>
      </c>
      <c r="D1472" s="38" t="n">
        <v>2.89083618246737</v>
      </c>
      <c r="E1472" s="38" t="n">
        <v>2.88283503518647</v>
      </c>
      <c r="F1472" s="38" t="n">
        <v>2.8892799704795</v>
      </c>
      <c r="G1472" s="38" t="n">
        <v>2.89901331881142</v>
      </c>
      <c r="H1472" s="38" t="n">
        <v>2.9210517739753</v>
      </c>
      <c r="I1472" s="38" t="n">
        <v>2.94988563822788</v>
      </c>
      <c r="J1472" s="38" t="n">
        <v>2.97778490049476</v>
      </c>
      <c r="K1472" s="38" t="n">
        <v>2.99451807916819</v>
      </c>
      <c r="L1472" s="38" t="n">
        <v>3.04583570220876</v>
      </c>
      <c r="M1472" s="38" t="n">
        <v>3.06538913153699</v>
      </c>
      <c r="N1472" s="38" t="n">
        <v>3.11383338847177</v>
      </c>
      <c r="O1472" s="38" t="n">
        <v>3.18571489611383</v>
      </c>
    </row>
    <row r="1473" customFormat="false" ht="15" hidden="false" customHeight="false" outlineLevel="0" collapsed="false">
      <c r="A1473" s="30" t="n">
        <v>45891</v>
      </c>
      <c r="B1473" s="38" t="n">
        <v>2.9319615763887</v>
      </c>
      <c r="C1473" s="38" t="n">
        <v>2.92879920845423</v>
      </c>
      <c r="D1473" s="38" t="n">
        <v>2.94720776766239</v>
      </c>
      <c r="E1473" s="38" t="n">
        <v>2.94255253097343</v>
      </c>
      <c r="F1473" s="38" t="n">
        <v>2.95710783397937</v>
      </c>
      <c r="G1473" s="38" t="n">
        <v>2.96447944520874</v>
      </c>
      <c r="H1473" s="38" t="n">
        <v>2.97506594660715</v>
      </c>
      <c r="I1473" s="38" t="n">
        <v>3.01418313862953</v>
      </c>
      <c r="J1473" s="38" t="n">
        <v>3.02047915305626</v>
      </c>
      <c r="K1473" s="38" t="n">
        <v>3.05481105081783</v>
      </c>
      <c r="L1473" s="38" t="n">
        <v>3.09097768638928</v>
      </c>
      <c r="M1473" s="38" t="n">
        <v>3.12659178150357</v>
      </c>
      <c r="N1473" s="38" t="n">
        <v>3.1671225129473</v>
      </c>
      <c r="O1473" s="38" t="n">
        <v>3.22277652659921</v>
      </c>
    </row>
    <row r="1474" customFormat="false" ht="15" hidden="false" customHeight="false" outlineLevel="0" collapsed="false">
      <c r="A1474" s="30" t="n">
        <v>45894</v>
      </c>
      <c r="B1474" s="38" t="n">
        <v>2.92741716700173</v>
      </c>
      <c r="C1474" s="38" t="n">
        <v>2.933160734974</v>
      </c>
      <c r="D1474" s="38" t="n">
        <v>2.93310873953208</v>
      </c>
      <c r="E1474" s="38" t="n">
        <v>2.95464531005794</v>
      </c>
      <c r="F1474" s="38" t="n">
        <v>2.94473096191617</v>
      </c>
      <c r="G1474" s="38" t="n">
        <v>2.96851980650094</v>
      </c>
      <c r="H1474" s="38" t="n">
        <v>2.97995744910603</v>
      </c>
      <c r="I1474" s="38" t="n">
        <v>3.00550487042177</v>
      </c>
      <c r="J1474" s="38" t="n">
        <v>3.02504987173309</v>
      </c>
      <c r="K1474" s="38" t="n">
        <v>3.04517085832508</v>
      </c>
      <c r="L1474" s="38" t="n">
        <v>3.09687512319062</v>
      </c>
      <c r="M1474" s="38" t="n">
        <v>3.12552479488856</v>
      </c>
      <c r="N1474" s="38" t="n">
        <v>3.15700232576451</v>
      </c>
      <c r="O1474" s="38" t="n">
        <v>3.21603460904871</v>
      </c>
    </row>
    <row r="1475" customFormat="false" ht="15" hidden="false" customHeight="false" outlineLevel="0" collapsed="false">
      <c r="A1475" s="30" t="n">
        <v>45895</v>
      </c>
      <c r="B1475" s="38" t="n">
        <v>2.94035728825189</v>
      </c>
      <c r="C1475" s="38" t="n">
        <v>2.91888193220574</v>
      </c>
      <c r="D1475" s="38" t="n">
        <v>2.93967732342732</v>
      </c>
      <c r="E1475" s="38" t="n">
        <v>2.9407673375475</v>
      </c>
      <c r="F1475" s="38" t="n">
        <v>2.94788161062829</v>
      </c>
      <c r="G1475" s="38" t="n">
        <v>2.95401067031937</v>
      </c>
      <c r="H1475" s="38" t="n">
        <v>2.97516835895964</v>
      </c>
      <c r="I1475" s="38" t="n">
        <v>3.00379129670786</v>
      </c>
      <c r="J1475" s="38" t="n">
        <v>3.04161799319438</v>
      </c>
      <c r="K1475" s="38" t="n">
        <v>3.04393804233031</v>
      </c>
      <c r="L1475" s="38" t="n">
        <v>3.1005472245892</v>
      </c>
      <c r="M1475" s="38" t="n">
        <v>3.11483563580789</v>
      </c>
      <c r="N1475" s="38" t="n">
        <v>3.17126544570876</v>
      </c>
      <c r="O1475" s="38" t="n">
        <v>3.22683375951225</v>
      </c>
    </row>
    <row r="1476" customFormat="false" ht="15" hidden="false" customHeight="false" outlineLevel="0" collapsed="false">
      <c r="A1476" s="30" t="n">
        <v>45896</v>
      </c>
      <c r="B1476" s="38" t="n">
        <v>2.97786907987602</v>
      </c>
      <c r="C1476" s="38" t="n">
        <v>2.98132837792631</v>
      </c>
      <c r="D1476" s="38" t="n">
        <v>2.99366574215532</v>
      </c>
      <c r="E1476" s="38" t="n">
        <v>2.98862012952999</v>
      </c>
      <c r="F1476" s="38" t="n">
        <v>2.98710802558179</v>
      </c>
      <c r="G1476" s="38" t="n">
        <v>3.00199857981482</v>
      </c>
      <c r="H1476" s="38" t="n">
        <v>3.02275944250729</v>
      </c>
      <c r="I1476" s="38" t="n">
        <v>3.04988328998244</v>
      </c>
      <c r="J1476" s="38" t="n">
        <v>3.06037068349195</v>
      </c>
      <c r="K1476" s="38" t="n">
        <v>3.09061277291095</v>
      </c>
      <c r="L1476" s="38" t="n">
        <v>3.12985378212307</v>
      </c>
      <c r="M1476" s="38" t="n">
        <v>3.16995700055982</v>
      </c>
      <c r="N1476" s="38" t="n">
        <v>3.20323004623671</v>
      </c>
      <c r="O1476" s="38" t="n">
        <v>3.26595872766661</v>
      </c>
    </row>
    <row r="1477" customFormat="false" ht="15" hidden="false" customHeight="false" outlineLevel="0" collapsed="false">
      <c r="A1477" s="30" t="n">
        <v>45897</v>
      </c>
      <c r="B1477" s="38" t="n">
        <v>3.00428088027552</v>
      </c>
      <c r="C1477" s="38" t="n">
        <v>3.02000001309777</v>
      </c>
      <c r="D1477" s="38" t="n">
        <v>3.01705243155231</v>
      </c>
      <c r="E1477" s="38" t="n">
        <v>3.0258240519204</v>
      </c>
      <c r="F1477" s="38" t="n">
        <v>3.04029062154493</v>
      </c>
      <c r="G1477" s="38" t="n">
        <v>3.03688582572461</v>
      </c>
      <c r="H1477" s="38" t="n">
        <v>3.05758683795321</v>
      </c>
      <c r="I1477" s="38" t="n">
        <v>3.07316123102458</v>
      </c>
      <c r="J1477" s="38" t="n">
        <v>3.10671064396118</v>
      </c>
      <c r="K1477" s="38" t="n">
        <v>3.11180208516021</v>
      </c>
      <c r="L1477" s="38" t="n">
        <v>3.16357189148106</v>
      </c>
      <c r="M1477" s="38" t="n">
        <v>3.19641964376173</v>
      </c>
      <c r="N1477" s="38" t="n">
        <v>3.23592027776356</v>
      </c>
      <c r="O1477" s="38" t="n">
        <v>3.28090273456374</v>
      </c>
    </row>
    <row r="1478" customFormat="false" ht="15" hidden="false" customHeight="false" outlineLevel="0" collapsed="false">
      <c r="A1478" s="30" t="n">
        <v>45898</v>
      </c>
      <c r="B1478" s="38" t="n">
        <v>2.98051342545651</v>
      </c>
      <c r="C1478" s="38" t="n">
        <v>2.99269944098775</v>
      </c>
      <c r="D1478" s="38" t="n">
        <v>2.99055411655926</v>
      </c>
      <c r="E1478" s="38" t="n">
        <v>2.98796731553419</v>
      </c>
      <c r="F1478" s="38" t="n">
        <v>3.00055398722446</v>
      </c>
      <c r="G1478" s="38" t="n">
        <v>3.01384453176942</v>
      </c>
      <c r="H1478" s="38" t="n">
        <v>3.02748439029696</v>
      </c>
      <c r="I1478" s="38" t="n">
        <v>3.05807566021545</v>
      </c>
      <c r="J1478" s="38" t="n">
        <v>3.07922668633648</v>
      </c>
      <c r="K1478" s="38" t="n">
        <v>3.08901284281519</v>
      </c>
      <c r="L1478" s="38" t="n">
        <v>3.13721402253285</v>
      </c>
      <c r="M1478" s="38" t="n">
        <v>3.17396089425504</v>
      </c>
      <c r="N1478" s="38" t="n">
        <v>3.20249909366869</v>
      </c>
      <c r="O1478" s="38" t="n">
        <v>3.25863817323891</v>
      </c>
    </row>
    <row r="1479" customFormat="false" ht="15" hidden="false" customHeight="false" outlineLevel="0" collapsed="false">
      <c r="A1479" s="30" t="n">
        <v>45901</v>
      </c>
      <c r="B1479" s="38" t="n">
        <v>2.93766630146438</v>
      </c>
      <c r="C1479" s="38" t="n">
        <v>2.94994302431208</v>
      </c>
      <c r="D1479" s="38" t="n">
        <v>2.95604196631422</v>
      </c>
      <c r="E1479" s="38" t="n">
        <v>2.94583345515207</v>
      </c>
      <c r="F1479" s="38" t="n">
        <v>2.95606086097032</v>
      </c>
      <c r="G1479" s="38" t="n">
        <v>2.96806570781946</v>
      </c>
      <c r="H1479" s="38" t="n">
        <v>2.99371707901393</v>
      </c>
      <c r="I1479" s="38" t="n">
        <v>3.00751759893033</v>
      </c>
      <c r="J1479" s="38" t="n">
        <v>3.041505100383</v>
      </c>
      <c r="K1479" s="38" t="n">
        <v>3.06485555909744</v>
      </c>
      <c r="L1479" s="38" t="n">
        <v>3.11261876189531</v>
      </c>
      <c r="M1479" s="38" t="n">
        <v>3.14156784057926</v>
      </c>
      <c r="N1479" s="38" t="n">
        <v>3.1896075280865</v>
      </c>
      <c r="O1479" s="38" t="n">
        <v>3.25665745776864</v>
      </c>
    </row>
    <row r="1480" customFormat="false" ht="15" hidden="false" customHeight="false" outlineLevel="0" collapsed="false">
      <c r="A1480" s="30" t="n">
        <v>45902</v>
      </c>
      <c r="B1480" s="38" t="n">
        <v>2.88055648332456</v>
      </c>
      <c r="C1480" s="38" t="n">
        <v>2.87123643920987</v>
      </c>
      <c r="D1480" s="38" t="n">
        <v>2.89546368178092</v>
      </c>
      <c r="E1480" s="38" t="n">
        <v>2.89474673090656</v>
      </c>
      <c r="F1480" s="38" t="n">
        <v>2.89701198684409</v>
      </c>
      <c r="G1480" s="38" t="n">
        <v>2.89966351294411</v>
      </c>
      <c r="H1480" s="38" t="n">
        <v>2.92236470927274</v>
      </c>
      <c r="I1480" s="38" t="n">
        <v>2.94953884019609</v>
      </c>
      <c r="J1480" s="38" t="n">
        <v>2.97108108850358</v>
      </c>
      <c r="K1480" s="38" t="n">
        <v>2.99670346642554</v>
      </c>
      <c r="L1480" s="38" t="n">
        <v>3.04727289709577</v>
      </c>
      <c r="M1480" s="38" t="n">
        <v>3.08204023179627</v>
      </c>
      <c r="N1480" s="38" t="n">
        <v>3.13508612060359</v>
      </c>
      <c r="O1480" s="38" t="n">
        <v>3.198258666594</v>
      </c>
    </row>
    <row r="1481" customFormat="false" ht="15" hidden="false" customHeight="false" outlineLevel="0" collapsed="false">
      <c r="A1481" s="30" t="n">
        <v>45903</v>
      </c>
      <c r="B1481" s="38" t="n">
        <v>2.89412263792085</v>
      </c>
      <c r="C1481" s="38" t="n">
        <v>2.89682772014097</v>
      </c>
      <c r="D1481" s="38" t="n">
        <v>2.90173818470526</v>
      </c>
      <c r="E1481" s="38" t="n">
        <v>2.90674864218675</v>
      </c>
      <c r="F1481" s="38" t="n">
        <v>2.91660038431547</v>
      </c>
      <c r="G1481" s="38" t="n">
        <v>2.92116794937268</v>
      </c>
      <c r="H1481" s="38" t="n">
        <v>2.94877482367492</v>
      </c>
      <c r="I1481" s="38" t="n">
        <v>2.97414692573068</v>
      </c>
      <c r="J1481" s="38" t="n">
        <v>2.97777587261391</v>
      </c>
      <c r="K1481" s="38" t="n">
        <v>3.0138380899096</v>
      </c>
      <c r="L1481" s="38" t="n">
        <v>3.07246325220347</v>
      </c>
      <c r="M1481" s="38" t="n">
        <v>3.10286285553772</v>
      </c>
      <c r="N1481" s="38" t="n">
        <v>3.14375426509345</v>
      </c>
      <c r="O1481" s="38" t="n">
        <v>3.21182315510572</v>
      </c>
    </row>
    <row r="1482" customFormat="false" ht="15" hidden="false" customHeight="false" outlineLevel="0" collapsed="false">
      <c r="A1482" s="30" t="n">
        <v>45904</v>
      </c>
      <c r="B1482" s="38" t="n">
        <v>2.92717064658277</v>
      </c>
      <c r="C1482" s="38" t="n">
        <v>2.93411065272474</v>
      </c>
      <c r="D1482" s="38" t="n">
        <v>2.92482199086419</v>
      </c>
      <c r="E1482" s="38" t="n">
        <v>2.93336285818423</v>
      </c>
      <c r="F1482" s="38" t="n">
        <v>2.95157262646767</v>
      </c>
      <c r="G1482" s="38" t="n">
        <v>2.95589995772219</v>
      </c>
      <c r="H1482" s="38" t="n">
        <v>2.97711050643554</v>
      </c>
      <c r="I1482" s="38" t="n">
        <v>3.0154258959653</v>
      </c>
      <c r="J1482" s="38" t="n">
        <v>3.0171313728697</v>
      </c>
      <c r="K1482" s="38" t="n">
        <v>3.03107701921467</v>
      </c>
      <c r="L1482" s="38" t="n">
        <v>3.08621778804932</v>
      </c>
      <c r="M1482" s="38" t="n">
        <v>3.12598005021114</v>
      </c>
      <c r="N1482" s="38" t="n">
        <v>3.16844212497495</v>
      </c>
      <c r="O1482" s="38" t="n">
        <v>3.23536454720314</v>
      </c>
    </row>
    <row r="1483" customFormat="false" ht="15" hidden="false" customHeight="false" outlineLevel="0" collapsed="false">
      <c r="A1483" s="30" t="n">
        <v>45905</v>
      </c>
      <c r="B1483" s="38" t="n">
        <v>2.89382314104419</v>
      </c>
      <c r="C1483" s="38" t="n">
        <v>2.90037166080857</v>
      </c>
      <c r="D1483" s="38" t="n">
        <v>2.89700022152783</v>
      </c>
      <c r="E1483" s="38" t="n">
        <v>2.88991738811428</v>
      </c>
      <c r="F1483" s="38" t="n">
        <v>2.90948035163031</v>
      </c>
      <c r="G1483" s="38" t="n">
        <v>2.91679130370361</v>
      </c>
      <c r="H1483" s="38" t="n">
        <v>2.93984866708272</v>
      </c>
      <c r="I1483" s="38" t="n">
        <v>2.95436771167821</v>
      </c>
      <c r="J1483" s="38" t="n">
        <v>2.98388482751921</v>
      </c>
      <c r="K1483" s="38" t="n">
        <v>3.00819297322588</v>
      </c>
      <c r="L1483" s="38" t="n">
        <v>3.0586858161961</v>
      </c>
      <c r="M1483" s="38" t="n">
        <v>3.08799960287444</v>
      </c>
      <c r="N1483" s="38" t="n">
        <v>3.14149435644068</v>
      </c>
      <c r="O1483" s="38" t="n">
        <v>3.20092375561459</v>
      </c>
    </row>
    <row r="1484" customFormat="false" ht="15" hidden="false" customHeight="false" outlineLevel="0" collapsed="false">
      <c r="A1484" s="30" t="n">
        <v>45908</v>
      </c>
      <c r="B1484" s="38" t="n">
        <v>2.88925176405636</v>
      </c>
      <c r="C1484" s="38" t="n">
        <v>2.90644811174973</v>
      </c>
      <c r="D1484" s="38" t="n">
        <v>2.9112325767746</v>
      </c>
      <c r="E1484" s="38" t="n">
        <v>2.90364445495162</v>
      </c>
      <c r="F1484" s="38" t="n">
        <v>2.90947288324601</v>
      </c>
      <c r="G1484" s="38" t="n">
        <v>2.9230630328271</v>
      </c>
      <c r="H1484" s="38" t="n">
        <v>2.93194056474241</v>
      </c>
      <c r="I1484" s="38" t="n">
        <v>2.96269308818754</v>
      </c>
      <c r="J1484" s="38" t="n">
        <v>2.9970129203149</v>
      </c>
      <c r="K1484" s="38" t="n">
        <v>3.01042976721691</v>
      </c>
      <c r="L1484" s="38" t="n">
        <v>3.0559094109659</v>
      </c>
      <c r="M1484" s="38" t="n">
        <v>3.08679190152433</v>
      </c>
      <c r="N1484" s="38" t="n">
        <v>3.13171234143455</v>
      </c>
      <c r="O1484" s="38" t="n">
        <v>3.19894564499441</v>
      </c>
    </row>
    <row r="1485" customFormat="false" ht="15" hidden="false" customHeight="false" outlineLevel="0" collapsed="false">
      <c r="A1485" s="30" t="n">
        <v>45909</v>
      </c>
      <c r="B1485" s="38" t="n">
        <v>2.88116300326654</v>
      </c>
      <c r="C1485" s="38" t="n">
        <v>2.87402461495684</v>
      </c>
      <c r="D1485" s="38" t="n">
        <v>2.8885411452115</v>
      </c>
      <c r="E1485" s="38" t="n">
        <v>2.88811898585755</v>
      </c>
      <c r="F1485" s="38" t="n">
        <v>2.89271110159217</v>
      </c>
      <c r="G1485" s="38" t="n">
        <v>2.91250867958591</v>
      </c>
      <c r="H1485" s="38" t="n">
        <v>2.92418470578912</v>
      </c>
      <c r="I1485" s="38" t="n">
        <v>2.94180421742901</v>
      </c>
      <c r="J1485" s="38" t="n">
        <v>2.96776102797482</v>
      </c>
      <c r="K1485" s="38" t="n">
        <v>2.99245634733239</v>
      </c>
      <c r="L1485" s="38" t="n">
        <v>3.0504381877247</v>
      </c>
      <c r="M1485" s="38" t="n">
        <v>3.09209196667562</v>
      </c>
      <c r="N1485" s="38" t="n">
        <v>3.13191404141435</v>
      </c>
      <c r="O1485" s="38" t="n">
        <v>3.21017674162517</v>
      </c>
    </row>
    <row r="1486" customFormat="false" ht="15" hidden="false" customHeight="false" outlineLevel="0" collapsed="false">
      <c r="A1486" s="30" t="n">
        <v>45910</v>
      </c>
      <c r="B1486" s="38" t="n">
        <v>2.90010054888226</v>
      </c>
      <c r="C1486" s="38" t="n">
        <v>2.9046446027522</v>
      </c>
      <c r="D1486" s="38" t="n">
        <v>2.910014770336</v>
      </c>
      <c r="E1486" s="38" t="n">
        <v>2.91078465243959</v>
      </c>
      <c r="F1486" s="38" t="n">
        <v>2.9276052239772</v>
      </c>
      <c r="G1486" s="38" t="n">
        <v>2.91867016701737</v>
      </c>
      <c r="H1486" s="38" t="n">
        <v>2.94517657002102</v>
      </c>
      <c r="I1486" s="38" t="n">
        <v>2.98659498646088</v>
      </c>
      <c r="J1486" s="38" t="n">
        <v>3.00224704841684</v>
      </c>
      <c r="K1486" s="38" t="n">
        <v>3.0304894434265</v>
      </c>
      <c r="L1486" s="38" t="n">
        <v>3.09298991727481</v>
      </c>
      <c r="M1486" s="38" t="n">
        <v>3.1169385364133</v>
      </c>
      <c r="N1486" s="38" t="n">
        <v>3.17265283946879</v>
      </c>
      <c r="O1486" s="38" t="n">
        <v>3.25059497477918</v>
      </c>
    </row>
    <row r="1487" customFormat="false" ht="15" hidden="false" customHeight="false" outlineLevel="0" collapsed="false">
      <c r="A1487" s="30" t="n">
        <v>45911</v>
      </c>
      <c r="B1487" s="38" t="n">
        <v>2.9585186475947</v>
      </c>
      <c r="C1487" s="38" t="n">
        <v>2.95934886357623</v>
      </c>
      <c r="D1487" s="38" t="n">
        <v>2.96903276278736</v>
      </c>
      <c r="E1487" s="38" t="n">
        <v>2.97456435371298</v>
      </c>
      <c r="F1487" s="38" t="n">
        <v>2.97218952568793</v>
      </c>
      <c r="G1487" s="38" t="n">
        <v>2.98416796939251</v>
      </c>
      <c r="H1487" s="38" t="n">
        <v>3.01029235636549</v>
      </c>
      <c r="I1487" s="38" t="n">
        <v>3.02989562622026</v>
      </c>
      <c r="J1487" s="38" t="n">
        <v>3.06311932196327</v>
      </c>
      <c r="K1487" s="38" t="n">
        <v>3.07748664470218</v>
      </c>
      <c r="L1487" s="38" t="n">
        <v>3.14269831949017</v>
      </c>
      <c r="M1487" s="38" t="n">
        <v>3.16335640117217</v>
      </c>
      <c r="N1487" s="38" t="n">
        <v>3.21261972175962</v>
      </c>
      <c r="O1487" s="38" t="n">
        <v>3.29341158183112</v>
      </c>
    </row>
    <row r="1488" customFormat="false" ht="15" hidden="false" customHeight="false" outlineLevel="0" collapsed="false">
      <c r="A1488" s="30" t="n">
        <v>45912</v>
      </c>
      <c r="B1488" s="38" t="n">
        <v>2.97499230999754</v>
      </c>
      <c r="C1488" s="38" t="n">
        <v>2.98600767586261</v>
      </c>
      <c r="D1488" s="38" t="n">
        <v>2.9985819018492</v>
      </c>
      <c r="E1488" s="38" t="n">
        <v>2.98242633833967</v>
      </c>
      <c r="F1488" s="38" t="n">
        <v>3.00051528409853</v>
      </c>
      <c r="G1488" s="38" t="n">
        <v>3.020033525711</v>
      </c>
      <c r="H1488" s="38" t="n">
        <v>3.02553635335734</v>
      </c>
      <c r="I1488" s="38" t="n">
        <v>3.0516947927792</v>
      </c>
      <c r="J1488" s="38" t="n">
        <v>3.08015189096759</v>
      </c>
      <c r="K1488" s="38" t="n">
        <v>3.09667987727812</v>
      </c>
      <c r="L1488" s="38" t="n">
        <v>3.15806251067133</v>
      </c>
      <c r="M1488" s="38" t="n">
        <v>3.19279110899987</v>
      </c>
      <c r="N1488" s="38" t="n">
        <v>3.24078017459782</v>
      </c>
      <c r="O1488" s="38" t="n">
        <v>3.31738722175585</v>
      </c>
    </row>
    <row r="1489" customFormat="false" ht="15" hidden="false" customHeight="false" outlineLevel="0" collapsed="false">
      <c r="A1489" s="30" t="n">
        <v>45915</v>
      </c>
      <c r="B1489" s="38" t="n">
        <v>2.98371552625811</v>
      </c>
      <c r="C1489" s="38" t="n">
        <v>2.97976453257177</v>
      </c>
      <c r="D1489" s="38" t="n">
        <v>2.98987013057119</v>
      </c>
      <c r="E1489" s="38" t="n">
        <v>2.9951518564239</v>
      </c>
      <c r="F1489" s="38" t="n">
        <v>2.98716218714201</v>
      </c>
      <c r="G1489" s="38" t="n">
        <v>3.00710682209572</v>
      </c>
      <c r="H1489" s="38" t="n">
        <v>3.01594986695003</v>
      </c>
      <c r="I1489" s="38" t="n">
        <v>3.04150043079508</v>
      </c>
      <c r="J1489" s="38" t="n">
        <v>3.07731046702511</v>
      </c>
      <c r="K1489" s="38" t="n">
        <v>3.08914352881312</v>
      </c>
      <c r="L1489" s="38" t="n">
        <v>3.1553490961062</v>
      </c>
      <c r="M1489" s="38" t="n">
        <v>3.18077168930168</v>
      </c>
      <c r="N1489" s="38" t="n">
        <v>3.24182174640756</v>
      </c>
      <c r="O1489" s="38" t="n">
        <v>3.30374767689211</v>
      </c>
    </row>
    <row r="1490" customFormat="false" ht="15" hidden="false" customHeight="false" outlineLevel="0" collapsed="false">
      <c r="A1490" s="30" t="n">
        <v>45916</v>
      </c>
      <c r="B1490" s="38" t="n">
        <v>2.98560543642193</v>
      </c>
      <c r="C1490" s="38" t="n">
        <v>2.98274552009522</v>
      </c>
      <c r="D1490" s="38" t="n">
        <v>2.98616220084518</v>
      </c>
      <c r="E1490" s="38" t="n">
        <v>2.99971544643427</v>
      </c>
      <c r="F1490" s="38" t="n">
        <v>2.99600961230758</v>
      </c>
      <c r="G1490" s="38" t="n">
        <v>3.0133142733144</v>
      </c>
      <c r="H1490" s="38" t="n">
        <v>3.02443490738538</v>
      </c>
      <c r="I1490" s="38" t="n">
        <v>3.06037783567832</v>
      </c>
      <c r="J1490" s="38" t="n">
        <v>3.08819577351564</v>
      </c>
      <c r="K1490" s="38" t="n">
        <v>3.10706325086695</v>
      </c>
      <c r="L1490" s="38" t="n">
        <v>3.15563810245385</v>
      </c>
      <c r="M1490" s="38" t="n">
        <v>3.20286633342931</v>
      </c>
      <c r="N1490" s="38" t="n">
        <v>3.24007352094803</v>
      </c>
      <c r="O1490" s="38" t="n">
        <v>3.31255574735552</v>
      </c>
    </row>
    <row r="1491" customFormat="false" ht="15" hidden="false" customHeight="false" outlineLevel="0" collapsed="false">
      <c r="A1491" s="30" t="n">
        <v>45917</v>
      </c>
      <c r="B1491" s="38" t="n">
        <v>2.96000816344341</v>
      </c>
      <c r="C1491" s="38" t="n">
        <v>2.97060407080759</v>
      </c>
      <c r="D1491" s="38" t="n">
        <v>2.96130303761695</v>
      </c>
      <c r="E1491" s="38" t="n">
        <v>2.97753380679197</v>
      </c>
      <c r="F1491" s="38" t="n">
        <v>2.97684639822257</v>
      </c>
      <c r="G1491" s="38" t="n">
        <v>2.98930612888116</v>
      </c>
      <c r="H1491" s="38" t="n">
        <v>3.01149595116059</v>
      </c>
      <c r="I1491" s="38" t="n">
        <v>3.03186710331902</v>
      </c>
      <c r="J1491" s="38" t="n">
        <v>3.07506567242942</v>
      </c>
      <c r="K1491" s="38" t="n">
        <v>3.08046384861183</v>
      </c>
      <c r="L1491" s="38" t="n">
        <v>3.13902620619084</v>
      </c>
      <c r="M1491" s="38" t="n">
        <v>3.18473437151739</v>
      </c>
      <c r="N1491" s="38" t="n">
        <v>3.22675394317309</v>
      </c>
      <c r="O1491" s="38" t="n">
        <v>3.30460712739914</v>
      </c>
    </row>
    <row r="1492" customFormat="false" ht="15" hidden="false" customHeight="false" outlineLevel="0" collapsed="false">
      <c r="A1492" s="30" t="n">
        <v>45918</v>
      </c>
      <c r="B1492" s="38" t="n">
        <v>2.96205126059581</v>
      </c>
      <c r="C1492" s="38" t="n">
        <v>2.97457203667825</v>
      </c>
      <c r="D1492" s="38" t="n">
        <v>2.98350303511856</v>
      </c>
      <c r="E1492" s="38" t="n">
        <v>2.99136684402902</v>
      </c>
      <c r="F1492" s="38" t="n">
        <v>2.99434552207319</v>
      </c>
      <c r="G1492" s="38" t="n">
        <v>3.00806679453655</v>
      </c>
      <c r="H1492" s="38" t="n">
        <v>3.02293458611004</v>
      </c>
      <c r="I1492" s="38" t="n">
        <v>3.04990698044603</v>
      </c>
      <c r="J1492" s="38" t="n">
        <v>3.05764354302236</v>
      </c>
      <c r="K1492" s="38" t="n">
        <v>3.0981648798835</v>
      </c>
      <c r="L1492" s="38" t="n">
        <v>3.13697708422983</v>
      </c>
      <c r="M1492" s="38" t="n">
        <v>3.17786795385268</v>
      </c>
      <c r="N1492" s="38" t="n">
        <v>3.22228053444102</v>
      </c>
      <c r="O1492" s="38" t="n">
        <v>3.28681087684483</v>
      </c>
    </row>
    <row r="1493" customFormat="false" ht="15" hidden="false" customHeight="false" outlineLevel="0" collapsed="false">
      <c r="A1493" s="30" t="n">
        <v>45919</v>
      </c>
      <c r="B1493" s="38" t="n">
        <v>2.98320296070817</v>
      </c>
      <c r="C1493" s="38" t="n">
        <v>2.98160689447969</v>
      </c>
      <c r="D1493" s="38" t="n">
        <v>2.99105288156913</v>
      </c>
      <c r="E1493" s="38" t="n">
        <v>3.00571362500412</v>
      </c>
      <c r="F1493" s="38" t="n">
        <v>2.99683621128045</v>
      </c>
      <c r="G1493" s="38" t="n">
        <v>3.01423230402664</v>
      </c>
      <c r="H1493" s="38" t="n">
        <v>3.03429940929796</v>
      </c>
      <c r="I1493" s="38" t="n">
        <v>3.05530122393597</v>
      </c>
      <c r="J1493" s="38" t="n">
        <v>3.08087898495952</v>
      </c>
      <c r="K1493" s="38" t="n">
        <v>3.10290069604037</v>
      </c>
      <c r="L1493" s="38" t="n">
        <v>3.15399306547062</v>
      </c>
      <c r="M1493" s="38" t="n">
        <v>3.177865031168</v>
      </c>
      <c r="N1493" s="38" t="n">
        <v>3.22702776194547</v>
      </c>
      <c r="O1493" s="38" t="n">
        <v>3.28982748502062</v>
      </c>
    </row>
    <row r="1494" customFormat="false" ht="15" hidden="false" customHeight="false" outlineLevel="0" collapsed="false">
      <c r="A1494" s="30" t="n">
        <v>45922</v>
      </c>
      <c r="B1494" s="38" t="n">
        <v>2.9795193876939</v>
      </c>
      <c r="C1494" s="38" t="n">
        <v>2.99184286410492</v>
      </c>
      <c r="D1494" s="38" t="n">
        <v>2.99007702089175</v>
      </c>
      <c r="E1494" s="38" t="n">
        <v>2.9988036844245</v>
      </c>
      <c r="F1494" s="38" t="n">
        <v>3.00715122887235</v>
      </c>
      <c r="G1494" s="38" t="n">
        <v>3.01573028660662</v>
      </c>
      <c r="H1494" s="38" t="n">
        <v>3.03452289076028</v>
      </c>
      <c r="I1494" s="38" t="n">
        <v>3.06339639370694</v>
      </c>
      <c r="J1494" s="38" t="n">
        <v>3.08670765740111</v>
      </c>
      <c r="K1494" s="38" t="n">
        <v>3.10189253434778</v>
      </c>
      <c r="L1494" s="38" t="n">
        <v>3.1557562804576</v>
      </c>
      <c r="M1494" s="38" t="n">
        <v>3.18314179193718</v>
      </c>
      <c r="N1494" s="38" t="n">
        <v>3.21260579956257</v>
      </c>
      <c r="O1494" s="38" t="n">
        <v>3.27878070940574</v>
      </c>
    </row>
    <row r="1495" customFormat="false" ht="15" hidden="false" customHeight="false" outlineLevel="0" collapsed="false">
      <c r="A1495" s="30" t="n">
        <v>45923</v>
      </c>
      <c r="B1495" s="38" t="n">
        <v>2.94660012620907</v>
      </c>
      <c r="C1495" s="38" t="n">
        <v>2.95076290360154</v>
      </c>
      <c r="D1495" s="38" t="n">
        <v>2.9572825424526</v>
      </c>
      <c r="E1495" s="38" t="n">
        <v>2.95400512174123</v>
      </c>
      <c r="F1495" s="38" t="n">
        <v>2.9756878721767</v>
      </c>
      <c r="G1495" s="38" t="n">
        <v>2.97711169853644</v>
      </c>
      <c r="H1495" s="38" t="n">
        <v>2.99004870866257</v>
      </c>
      <c r="I1495" s="38" t="n">
        <v>3.01600977612538</v>
      </c>
      <c r="J1495" s="38" t="n">
        <v>3.03693739094588</v>
      </c>
      <c r="K1495" s="38" t="n">
        <v>3.06071191968989</v>
      </c>
      <c r="L1495" s="38" t="n">
        <v>3.11236957234655</v>
      </c>
      <c r="M1495" s="38" t="n">
        <v>3.14422755758176</v>
      </c>
      <c r="N1495" s="38" t="n">
        <v>3.19774634624631</v>
      </c>
      <c r="O1495" s="38" t="n">
        <v>3.24963710416067</v>
      </c>
    </row>
    <row r="1496" customFormat="false" ht="15" hidden="false" customHeight="false" outlineLevel="0" collapsed="false">
      <c r="A1496" s="30" t="n">
        <v>45924</v>
      </c>
      <c r="B1496" s="38" t="n">
        <v>2.97150946502485</v>
      </c>
      <c r="C1496" s="38" t="n">
        <v>2.98027777692468</v>
      </c>
      <c r="D1496" s="38" t="n">
        <v>2.9781425044685</v>
      </c>
      <c r="E1496" s="38" t="n">
        <v>2.98604894072773</v>
      </c>
      <c r="F1496" s="38" t="n">
        <v>2.9798380783551</v>
      </c>
      <c r="G1496" s="38" t="n">
        <v>2.99369084046022</v>
      </c>
      <c r="H1496" s="38" t="n">
        <v>3.01413769674202</v>
      </c>
      <c r="I1496" s="38" t="n">
        <v>3.04114036407699</v>
      </c>
      <c r="J1496" s="38" t="n">
        <v>3.05982432447461</v>
      </c>
      <c r="K1496" s="38" t="n">
        <v>3.08318448969163</v>
      </c>
      <c r="L1496" s="38" t="n">
        <v>3.13183620131458</v>
      </c>
      <c r="M1496" s="38" t="n">
        <v>3.15673306927665</v>
      </c>
      <c r="N1496" s="38" t="n">
        <v>3.19776867157649</v>
      </c>
      <c r="O1496" s="38" t="n">
        <v>3.26067688193463</v>
      </c>
    </row>
    <row r="1497" customFormat="false" ht="15" hidden="false" customHeight="false" outlineLevel="0" collapsed="false">
      <c r="A1497" s="30" t="n">
        <v>45925</v>
      </c>
      <c r="B1497" s="38" t="n">
        <v>2.98711491634754</v>
      </c>
      <c r="C1497" s="38" t="n">
        <v>2.99293081075235</v>
      </c>
      <c r="D1497" s="38" t="n">
        <v>3.00348647765541</v>
      </c>
      <c r="E1497" s="38" t="n">
        <v>3.00372903166686</v>
      </c>
      <c r="F1497" s="38" t="n">
        <v>3.00563484838875</v>
      </c>
      <c r="G1497" s="38" t="n">
        <v>3.016650419675</v>
      </c>
      <c r="H1497" s="38" t="n">
        <v>3.02784649202411</v>
      </c>
      <c r="I1497" s="38" t="n">
        <v>3.06159044086314</v>
      </c>
      <c r="J1497" s="38" t="n">
        <v>3.09604739426517</v>
      </c>
      <c r="K1497" s="38" t="n">
        <v>3.10445634684482</v>
      </c>
      <c r="L1497" s="38" t="n">
        <v>3.13905085987531</v>
      </c>
      <c r="M1497" s="38" t="n">
        <v>3.17994863204603</v>
      </c>
      <c r="N1497" s="38" t="n">
        <v>3.20842987133732</v>
      </c>
      <c r="O1497" s="38" t="n">
        <v>3.26809379988666</v>
      </c>
    </row>
    <row r="1498" customFormat="false" ht="15" hidden="false" customHeight="false" outlineLevel="0" collapsed="false">
      <c r="A1498" s="30" t="n">
        <v>45926</v>
      </c>
      <c r="B1498" s="38" t="n">
        <v>3.02363696060264</v>
      </c>
      <c r="C1498" s="38" t="n">
        <v>3.04256523255523</v>
      </c>
      <c r="D1498" s="38" t="n">
        <v>3.02728792832798</v>
      </c>
      <c r="E1498" s="38" t="n">
        <v>3.03949968859355</v>
      </c>
      <c r="F1498" s="38" t="n">
        <v>3.03804672673242</v>
      </c>
      <c r="G1498" s="38" t="n">
        <v>3.05988966768711</v>
      </c>
      <c r="H1498" s="38" t="n">
        <v>3.06880611419727</v>
      </c>
      <c r="I1498" s="38" t="n">
        <v>3.10224953238359</v>
      </c>
      <c r="J1498" s="38" t="n">
        <v>3.11980204271058</v>
      </c>
      <c r="K1498" s="38" t="n">
        <v>3.12779692565531</v>
      </c>
      <c r="L1498" s="38" t="n">
        <v>3.19295165328575</v>
      </c>
      <c r="M1498" s="38" t="n">
        <v>3.20540555519506</v>
      </c>
      <c r="N1498" s="38" t="n">
        <v>3.23301111139356</v>
      </c>
      <c r="O1498" s="38" t="n">
        <v>3.28878633591511</v>
      </c>
    </row>
    <row r="1499" customFormat="false" ht="15" hidden="false" customHeight="false" outlineLevel="0" collapsed="false">
      <c r="A1499" s="30" t="n">
        <v>45929</v>
      </c>
      <c r="B1499" s="38" t="n">
        <v>3.05561025815725</v>
      </c>
      <c r="C1499" s="38" t="n">
        <v>3.05855773392879</v>
      </c>
      <c r="D1499" s="38" t="n">
        <v>3.06154467121875</v>
      </c>
      <c r="E1499" s="38" t="n">
        <v>3.06779686707493</v>
      </c>
      <c r="F1499" s="38" t="n">
        <v>3.07161913453546</v>
      </c>
      <c r="G1499" s="38" t="n">
        <v>3.07421211109811</v>
      </c>
      <c r="H1499" s="38" t="n">
        <v>3.10313068186788</v>
      </c>
      <c r="I1499" s="38" t="n">
        <v>3.12880059075918</v>
      </c>
      <c r="J1499" s="38" t="n">
        <v>3.14144940918707</v>
      </c>
      <c r="K1499" s="38" t="n">
        <v>3.15228019722881</v>
      </c>
      <c r="L1499" s="38" t="n">
        <v>3.19213060584854</v>
      </c>
      <c r="M1499" s="38" t="n">
        <v>3.2134018142426</v>
      </c>
      <c r="N1499" s="38" t="n">
        <v>3.24384961221501</v>
      </c>
      <c r="O1499" s="38" t="n">
        <v>3.2772588727234</v>
      </c>
    </row>
    <row r="1500" customFormat="false" ht="15" hidden="false" customHeight="false" outlineLevel="0" collapsed="false">
      <c r="A1500" s="30" t="n">
        <v>45930</v>
      </c>
      <c r="B1500" s="38" t="n">
        <v>3.03614264419922</v>
      </c>
      <c r="C1500" s="38" t="n">
        <v>3.03724620703893</v>
      </c>
      <c r="D1500" s="38" t="n">
        <v>3.02374087745607</v>
      </c>
      <c r="E1500" s="38" t="n">
        <v>3.04262217567818</v>
      </c>
      <c r="F1500" s="38" t="n">
        <v>3.04171743667727</v>
      </c>
      <c r="G1500" s="38" t="n">
        <v>3.05367839854443</v>
      </c>
      <c r="H1500" s="38" t="n">
        <v>3.06923246309492</v>
      </c>
      <c r="I1500" s="38" t="n">
        <v>3.08295589480034</v>
      </c>
      <c r="J1500" s="38" t="n">
        <v>3.11360293858541</v>
      </c>
      <c r="K1500" s="38" t="n">
        <v>3.13012384408799</v>
      </c>
      <c r="L1500" s="38" t="n">
        <v>3.17189967995561</v>
      </c>
      <c r="M1500" s="38" t="n">
        <v>3.18841725198089</v>
      </c>
      <c r="N1500" s="38" t="n">
        <v>3.23144120644095</v>
      </c>
      <c r="O1500" s="38" t="n">
        <v>3.2836517100007</v>
      </c>
    </row>
    <row r="1501" customFormat="false" ht="15" hidden="false" customHeight="false" outlineLevel="0" collapsed="false">
      <c r="A1501" s="30" t="n">
        <v>45931</v>
      </c>
      <c r="B1501" s="38" t="n">
        <v>3.02428743215107</v>
      </c>
      <c r="C1501" s="38" t="n">
        <v>3.0236097254987</v>
      </c>
      <c r="D1501" s="38" t="n">
        <v>3.04464675652813</v>
      </c>
      <c r="E1501" s="38" t="n">
        <v>3.02635481273707</v>
      </c>
      <c r="F1501" s="38" t="n">
        <v>3.04090190649395</v>
      </c>
      <c r="G1501" s="38" t="n">
        <v>3.05043827251013</v>
      </c>
      <c r="H1501" s="38" t="n">
        <v>3.07207019841412</v>
      </c>
      <c r="I1501" s="38" t="n">
        <v>3.08833664552788</v>
      </c>
      <c r="J1501" s="38" t="n">
        <v>3.10881801103499</v>
      </c>
      <c r="K1501" s="38" t="n">
        <v>3.12321085939983</v>
      </c>
      <c r="L1501" s="38" t="n">
        <v>3.15202209482156</v>
      </c>
      <c r="M1501" s="38" t="n">
        <v>3.17543735001389</v>
      </c>
      <c r="N1501" s="38" t="n">
        <v>3.20677629248812</v>
      </c>
      <c r="O1501" s="38" t="n">
        <v>3.25710674714083</v>
      </c>
    </row>
    <row r="1502" customFormat="false" ht="15" hidden="false" customHeight="false" outlineLevel="0" collapsed="false">
      <c r="A1502" s="30" t="n">
        <v>45932</v>
      </c>
      <c r="B1502" s="38" t="n">
        <v>3.03637264369517</v>
      </c>
      <c r="C1502" s="38" t="n">
        <v>3.03690412722459</v>
      </c>
      <c r="D1502" s="38" t="n">
        <v>3.04993918237924</v>
      </c>
      <c r="E1502" s="38" t="n">
        <v>3.03323481128458</v>
      </c>
      <c r="F1502" s="38" t="n">
        <v>3.0417584808124</v>
      </c>
      <c r="G1502" s="38" t="n">
        <v>3.04741525027901</v>
      </c>
      <c r="H1502" s="38" t="n">
        <v>3.080804038017</v>
      </c>
      <c r="I1502" s="38" t="n">
        <v>3.09940465849323</v>
      </c>
      <c r="J1502" s="38" t="n">
        <v>3.12536866801067</v>
      </c>
      <c r="K1502" s="38" t="n">
        <v>3.13425274654562</v>
      </c>
      <c r="L1502" s="38" t="n">
        <v>3.18055773001578</v>
      </c>
      <c r="M1502" s="38" t="n">
        <v>3.19701323232705</v>
      </c>
      <c r="N1502" s="38" t="n">
        <v>3.22961586802429</v>
      </c>
      <c r="O1502" s="38" t="n">
        <v>3.27372987830788</v>
      </c>
    </row>
    <row r="1503" customFormat="false" ht="15" hidden="false" customHeight="false" outlineLevel="0" collapsed="false">
      <c r="A1503" s="30" t="n">
        <v>45933</v>
      </c>
      <c r="B1503" s="38" t="n">
        <v>3.07314975237999</v>
      </c>
      <c r="C1503" s="38" t="n">
        <v>3.08439008200111</v>
      </c>
      <c r="D1503" s="38" t="n">
        <v>3.06808223262474</v>
      </c>
      <c r="E1503" s="38" t="n">
        <v>3.08082761468616</v>
      </c>
      <c r="F1503" s="38" t="n">
        <v>3.08681073788697</v>
      </c>
      <c r="G1503" s="38" t="n">
        <v>3.09871292021792</v>
      </c>
      <c r="H1503" s="38" t="n">
        <v>3.10713515812227</v>
      </c>
      <c r="I1503" s="38" t="n">
        <v>3.13257073857255</v>
      </c>
      <c r="J1503" s="38" t="n">
        <v>3.16437925207043</v>
      </c>
      <c r="K1503" s="38" t="n">
        <v>3.16995452759226</v>
      </c>
      <c r="L1503" s="38" t="n">
        <v>3.22395935367284</v>
      </c>
      <c r="M1503" s="38" t="n">
        <v>3.23539999111222</v>
      </c>
      <c r="N1503" s="38" t="n">
        <v>3.2591953815856</v>
      </c>
      <c r="O1503" s="38" t="n">
        <v>3.30836822392117</v>
      </c>
    </row>
    <row r="1504" customFormat="false" ht="15" hidden="false" customHeight="false" outlineLevel="0" collapsed="false">
      <c r="A1504" s="30" t="n">
        <v>45936</v>
      </c>
      <c r="B1504" s="38" t="n">
        <v>3.0984064619098</v>
      </c>
      <c r="C1504" s="38" t="n">
        <v>3.1090391830156</v>
      </c>
      <c r="D1504" s="38" t="n">
        <v>3.09761652671821</v>
      </c>
      <c r="E1504" s="38" t="n">
        <v>3.09731309304585</v>
      </c>
      <c r="F1504" s="38" t="n">
        <v>3.11478913006275</v>
      </c>
      <c r="G1504" s="38" t="n">
        <v>3.13081525254161</v>
      </c>
      <c r="H1504" s="38" t="n">
        <v>3.13898699209087</v>
      </c>
      <c r="I1504" s="38" t="n">
        <v>3.16864020059523</v>
      </c>
      <c r="J1504" s="38" t="n">
        <v>3.18820278505151</v>
      </c>
      <c r="K1504" s="38" t="n">
        <v>3.19232216463356</v>
      </c>
      <c r="L1504" s="38" t="n">
        <v>3.2452909238861</v>
      </c>
      <c r="M1504" s="38" t="n">
        <v>3.2772242640177</v>
      </c>
      <c r="N1504" s="38" t="n">
        <v>3.30325840464604</v>
      </c>
      <c r="O1504" s="38" t="n">
        <v>3.34388656952788</v>
      </c>
    </row>
    <row r="1505" customFormat="false" ht="15" hidden="false" customHeight="false" outlineLevel="0" collapsed="false">
      <c r="A1505" s="30" t="n">
        <v>45937</v>
      </c>
      <c r="B1505" s="38" t="n">
        <v>3.07978923373029</v>
      </c>
      <c r="C1505" s="38" t="n">
        <v>3.08839764128242</v>
      </c>
      <c r="D1505" s="38" t="n">
        <v>3.09950189842001</v>
      </c>
      <c r="E1505" s="38" t="n">
        <v>3.08052259584542</v>
      </c>
      <c r="F1505" s="38" t="n">
        <v>3.09897824977841</v>
      </c>
      <c r="G1505" s="38" t="n">
        <v>3.1045460910611</v>
      </c>
      <c r="H1505" s="38" t="n">
        <v>3.12480433744011</v>
      </c>
      <c r="I1505" s="38" t="n">
        <v>3.15304868959827</v>
      </c>
      <c r="J1505" s="38" t="n">
        <v>3.16897660187491</v>
      </c>
      <c r="K1505" s="38" t="n">
        <v>3.1907085054527</v>
      </c>
      <c r="L1505" s="38" t="n">
        <v>3.23753259785319</v>
      </c>
      <c r="M1505" s="38" t="n">
        <v>3.25655196461609</v>
      </c>
      <c r="N1505" s="38" t="n">
        <v>3.28409744186613</v>
      </c>
      <c r="O1505" s="38" t="n">
        <v>3.35234745481954</v>
      </c>
    </row>
    <row r="1506" customFormat="false" ht="15" hidden="false" customHeight="false" outlineLevel="0" collapsed="false">
      <c r="A1506" s="30" t="n">
        <v>45938</v>
      </c>
      <c r="B1506" s="38" t="n">
        <v>3.04683113313907</v>
      </c>
      <c r="C1506" s="38" t="n">
        <v>3.04847546471287</v>
      </c>
      <c r="D1506" s="38" t="n">
        <v>3.04458238025775</v>
      </c>
      <c r="E1506" s="38" t="n">
        <v>3.05813772612367</v>
      </c>
      <c r="F1506" s="38" t="n">
        <v>3.06898214055874</v>
      </c>
      <c r="G1506" s="38" t="n">
        <v>3.06917577108824</v>
      </c>
      <c r="H1506" s="38" t="n">
        <v>3.08193931425863</v>
      </c>
      <c r="I1506" s="38" t="n">
        <v>3.10230990487306</v>
      </c>
      <c r="J1506" s="38" t="n">
        <v>3.12482376044712</v>
      </c>
      <c r="K1506" s="38" t="n">
        <v>3.13884338394697</v>
      </c>
      <c r="L1506" s="38" t="n">
        <v>3.18845834205005</v>
      </c>
      <c r="M1506" s="38" t="n">
        <v>3.21133547136598</v>
      </c>
      <c r="N1506" s="38" t="n">
        <v>3.24850128150047</v>
      </c>
      <c r="O1506" s="38" t="n">
        <v>3.29040602954507</v>
      </c>
    </row>
    <row r="1507" customFormat="false" ht="15" hidden="false" customHeight="false" outlineLevel="0" collapsed="false">
      <c r="A1507" s="30" t="n">
        <v>45939</v>
      </c>
      <c r="B1507" s="38" t="n">
        <v>3.04002081594284</v>
      </c>
      <c r="C1507" s="38" t="n">
        <v>3.03852199261688</v>
      </c>
      <c r="D1507" s="38" t="n">
        <v>3.04898423827461</v>
      </c>
      <c r="E1507" s="38" t="n">
        <v>3.04154221379137</v>
      </c>
      <c r="F1507" s="38" t="n">
        <v>3.05672188376253</v>
      </c>
      <c r="G1507" s="38" t="n">
        <v>3.06723229928838</v>
      </c>
      <c r="H1507" s="38" t="n">
        <v>3.08137679590903</v>
      </c>
      <c r="I1507" s="38" t="n">
        <v>3.09746699985296</v>
      </c>
      <c r="J1507" s="38" t="n">
        <v>3.13152141653175</v>
      </c>
      <c r="K1507" s="38" t="n">
        <v>3.14173410430753</v>
      </c>
      <c r="L1507" s="38" t="n">
        <v>3.18644694276002</v>
      </c>
      <c r="M1507" s="38" t="n">
        <v>3.19900431048578</v>
      </c>
      <c r="N1507" s="38" t="n">
        <v>3.23472017525414</v>
      </c>
      <c r="O1507" s="38" t="n">
        <v>3.28813008290624</v>
      </c>
    </row>
    <row r="1508" customFormat="false" ht="15" hidden="false" customHeight="false" outlineLevel="0" collapsed="false">
      <c r="A1508" s="30" t="n">
        <v>45940</v>
      </c>
      <c r="B1508" s="38" t="n">
        <v>3.10097695876925</v>
      </c>
      <c r="C1508" s="38" t="n">
        <v>3.09913143142048</v>
      </c>
      <c r="D1508" s="38" t="n">
        <v>3.10039379707769</v>
      </c>
      <c r="E1508" s="38" t="n">
        <v>3.09757707404428</v>
      </c>
      <c r="F1508" s="38" t="n">
        <v>3.10100313697838</v>
      </c>
      <c r="G1508" s="38" t="n">
        <v>3.12252567752434</v>
      </c>
      <c r="H1508" s="38" t="n">
        <v>3.1365867710317</v>
      </c>
      <c r="I1508" s="38" t="n">
        <v>3.16110493815012</v>
      </c>
      <c r="J1508" s="38" t="n">
        <v>3.19068135146991</v>
      </c>
      <c r="K1508" s="38" t="n">
        <v>3.19260549261198</v>
      </c>
      <c r="L1508" s="38" t="n">
        <v>3.24060621370594</v>
      </c>
      <c r="M1508" s="38" t="n">
        <v>3.25544375851061</v>
      </c>
      <c r="N1508" s="38" t="n">
        <v>3.30029851850669</v>
      </c>
      <c r="O1508" s="38" t="n">
        <v>3.35804203691375</v>
      </c>
    </row>
    <row r="1509" customFormat="false" ht="15" hidden="false" customHeight="false" outlineLevel="0" collapsed="false">
      <c r="A1509" s="30" t="n">
        <v>45943</v>
      </c>
      <c r="B1509" s="38" t="n">
        <v>3.07373796536329</v>
      </c>
      <c r="C1509" s="38" t="n">
        <v>3.08829079535995</v>
      </c>
      <c r="D1509" s="38" t="n">
        <v>3.09553929086334</v>
      </c>
      <c r="E1509" s="38" t="n">
        <v>3.08627142293903</v>
      </c>
      <c r="F1509" s="38" t="n">
        <v>3.09774021791658</v>
      </c>
      <c r="G1509" s="38" t="n">
        <v>3.11767678012689</v>
      </c>
      <c r="H1509" s="38" t="n">
        <v>3.12113353475049</v>
      </c>
      <c r="I1509" s="38" t="n">
        <v>3.15204043402031</v>
      </c>
      <c r="J1509" s="38" t="n">
        <v>3.15734543859479</v>
      </c>
      <c r="K1509" s="38" t="n">
        <v>3.18793959899437</v>
      </c>
      <c r="L1509" s="38" t="n">
        <v>3.23061304848697</v>
      </c>
      <c r="M1509" s="38" t="n">
        <v>3.24588970343644</v>
      </c>
      <c r="N1509" s="38" t="n">
        <v>3.28188435741497</v>
      </c>
      <c r="O1509" s="38" t="n">
        <v>3.34199417392543</v>
      </c>
    </row>
    <row r="1510" customFormat="false" ht="15" hidden="false" customHeight="false" outlineLevel="0" collapsed="false">
      <c r="A1510" s="30" t="n">
        <v>45944</v>
      </c>
      <c r="B1510" s="38" t="n">
        <v>3.09266924816922</v>
      </c>
      <c r="C1510" s="38" t="n">
        <v>3.10444197410433</v>
      </c>
      <c r="D1510" s="38" t="n">
        <v>3.10332908746743</v>
      </c>
      <c r="E1510" s="38" t="n">
        <v>3.10535929173524</v>
      </c>
      <c r="F1510" s="38" t="n">
        <v>3.10857922125818</v>
      </c>
      <c r="G1510" s="38" t="n">
        <v>3.12478608533198</v>
      </c>
      <c r="H1510" s="38" t="n">
        <v>3.13956417677651</v>
      </c>
      <c r="I1510" s="38" t="n">
        <v>3.16599766111842</v>
      </c>
      <c r="J1510" s="38" t="n">
        <v>3.18138067246337</v>
      </c>
      <c r="K1510" s="38" t="n">
        <v>3.20815596934094</v>
      </c>
      <c r="L1510" s="38" t="n">
        <v>3.24934914909807</v>
      </c>
      <c r="M1510" s="38" t="n">
        <v>3.27530504927227</v>
      </c>
      <c r="N1510" s="38" t="n">
        <v>3.30923342247642</v>
      </c>
      <c r="O1510" s="38" t="n">
        <v>3.36478196638531</v>
      </c>
    </row>
    <row r="1511" customFormat="false" ht="15" hidden="false" customHeight="false" outlineLevel="0" collapsed="false">
      <c r="A1511" s="30" t="n">
        <v>45945</v>
      </c>
      <c r="B1511" s="38" t="n">
        <v>3.07705512167985</v>
      </c>
      <c r="C1511" s="38" t="n">
        <v>3.09274643235135</v>
      </c>
      <c r="D1511" s="38" t="n">
        <v>3.1047975035574</v>
      </c>
      <c r="E1511" s="38" t="n">
        <v>3.09979574564701</v>
      </c>
      <c r="F1511" s="38" t="n">
        <v>3.1035092823312</v>
      </c>
      <c r="G1511" s="38" t="n">
        <v>3.1127053848916</v>
      </c>
      <c r="H1511" s="38" t="n">
        <v>3.13080041485585</v>
      </c>
      <c r="I1511" s="38" t="n">
        <v>3.15427691971392</v>
      </c>
      <c r="J1511" s="38" t="n">
        <v>3.18400435917891</v>
      </c>
      <c r="K1511" s="38" t="n">
        <v>3.18736512044085</v>
      </c>
      <c r="L1511" s="38" t="n">
        <v>3.23309415441319</v>
      </c>
      <c r="M1511" s="38" t="n">
        <v>3.25862874064237</v>
      </c>
      <c r="N1511" s="38" t="n">
        <v>3.30719687290911</v>
      </c>
      <c r="O1511" s="38" t="n">
        <v>3.34592033807316</v>
      </c>
    </row>
    <row r="1512" customFormat="false" ht="15" hidden="false" customHeight="false" outlineLevel="0" collapsed="false">
      <c r="A1512" s="30" t="n">
        <v>45946</v>
      </c>
      <c r="B1512" s="38" t="n">
        <v>3.06621092488193</v>
      </c>
      <c r="C1512" s="38" t="n">
        <v>3.0603011278419</v>
      </c>
      <c r="D1512" s="38" t="n">
        <v>3.07114115595226</v>
      </c>
      <c r="E1512" s="38" t="n">
        <v>3.08340257144631</v>
      </c>
      <c r="F1512" s="38" t="n">
        <v>3.08805367302145</v>
      </c>
      <c r="G1512" s="38" t="n">
        <v>3.09473097208277</v>
      </c>
      <c r="H1512" s="38" t="n">
        <v>3.10707558836721</v>
      </c>
      <c r="I1512" s="38" t="n">
        <v>3.15071204223781</v>
      </c>
      <c r="J1512" s="38" t="n">
        <v>3.17766886518199</v>
      </c>
      <c r="K1512" s="38" t="n">
        <v>3.18596376815723</v>
      </c>
      <c r="L1512" s="38" t="n">
        <v>3.23584065910418</v>
      </c>
      <c r="M1512" s="38" t="n">
        <v>3.26694441332667</v>
      </c>
      <c r="N1512" s="38" t="n">
        <v>3.30862868548093</v>
      </c>
      <c r="O1512" s="38" t="n">
        <v>3.35091547620959</v>
      </c>
    </row>
    <row r="1513" customFormat="false" ht="15" hidden="false" customHeight="false" outlineLevel="0" collapsed="false">
      <c r="A1513" s="30" t="n">
        <v>45947</v>
      </c>
      <c r="B1513" s="38" t="n">
        <v>3.049089800825</v>
      </c>
      <c r="C1513" s="38" t="n">
        <v>3.06865431051237</v>
      </c>
      <c r="D1513" s="38" t="n">
        <v>3.05557261412354</v>
      </c>
      <c r="E1513" s="38" t="n">
        <v>3.05875321774853</v>
      </c>
      <c r="F1513" s="38" t="n">
        <v>3.06348651694807</v>
      </c>
      <c r="G1513" s="38" t="n">
        <v>3.08220530971102</v>
      </c>
      <c r="H1513" s="38" t="n">
        <v>3.08284855960589</v>
      </c>
      <c r="I1513" s="38" t="n">
        <v>3.11433337566705</v>
      </c>
      <c r="J1513" s="38" t="n">
        <v>3.14044510661258</v>
      </c>
      <c r="K1513" s="38" t="n">
        <v>3.15392115395416</v>
      </c>
      <c r="L1513" s="38" t="n">
        <v>3.21256826903131</v>
      </c>
      <c r="M1513" s="38" t="n">
        <v>3.23416285849312</v>
      </c>
      <c r="N1513" s="38" t="n">
        <v>3.27377875121103</v>
      </c>
      <c r="O1513" s="38" t="n">
        <v>3.32686807243198</v>
      </c>
    </row>
    <row r="1514" customFormat="false" ht="15" hidden="false" customHeight="false" outlineLevel="0" collapsed="false">
      <c r="A1514" s="30" t="n">
        <v>45950</v>
      </c>
      <c r="B1514" s="38" t="n">
        <v>3.0513515309034</v>
      </c>
      <c r="C1514" s="38" t="n">
        <v>3.06185473482194</v>
      </c>
      <c r="D1514" s="38" t="n">
        <v>3.06239012278726</v>
      </c>
      <c r="E1514" s="38" t="n">
        <v>3.06137935612273</v>
      </c>
      <c r="F1514" s="38" t="n">
        <v>3.05784357484625</v>
      </c>
      <c r="G1514" s="38" t="n">
        <v>3.08474162784158</v>
      </c>
      <c r="H1514" s="38" t="n">
        <v>3.08600500434161</v>
      </c>
      <c r="I1514" s="38" t="n">
        <v>3.12459477074369</v>
      </c>
      <c r="J1514" s="38" t="n">
        <v>3.14456908121847</v>
      </c>
      <c r="K1514" s="38" t="n">
        <v>3.15336055184112</v>
      </c>
      <c r="L1514" s="38" t="n">
        <v>3.20997140699815</v>
      </c>
      <c r="M1514" s="38" t="n">
        <v>3.23897278209377</v>
      </c>
      <c r="N1514" s="38" t="n">
        <v>3.27738405880353</v>
      </c>
      <c r="O1514" s="38" t="n">
        <v>3.33366486616011</v>
      </c>
    </row>
    <row r="1515" customFormat="false" ht="15" hidden="false" customHeight="false" outlineLevel="0" collapsed="false">
      <c r="A1515" s="30" t="n">
        <v>45951</v>
      </c>
      <c r="B1515" s="38" t="n">
        <v>3.0422319979014</v>
      </c>
      <c r="C1515" s="38" t="n">
        <v>3.05303745310225</v>
      </c>
      <c r="D1515" s="38" t="n">
        <v>3.0491220989804</v>
      </c>
      <c r="E1515" s="38" t="n">
        <v>3.0504219219439</v>
      </c>
      <c r="F1515" s="38" t="n">
        <v>3.06558648006412</v>
      </c>
      <c r="G1515" s="38" t="n">
        <v>3.08086603530476</v>
      </c>
      <c r="H1515" s="38" t="n">
        <v>3.0908772875689</v>
      </c>
      <c r="I1515" s="38" t="n">
        <v>3.11484599949466</v>
      </c>
      <c r="J1515" s="38" t="n">
        <v>3.1263385673032</v>
      </c>
      <c r="K1515" s="38" t="n">
        <v>3.16439098613244</v>
      </c>
      <c r="L1515" s="38" t="n">
        <v>3.19101664713365</v>
      </c>
      <c r="M1515" s="38" t="n">
        <v>3.23595246466668</v>
      </c>
      <c r="N1515" s="38" t="n">
        <v>3.28391144066436</v>
      </c>
      <c r="O1515" s="38" t="n">
        <v>3.32926081086646</v>
      </c>
    </row>
    <row r="1516" customFormat="false" ht="15" hidden="false" customHeight="false" outlineLevel="0" collapsed="false">
      <c r="A1516" s="30" t="n">
        <v>45952</v>
      </c>
      <c r="B1516" s="38" t="n">
        <v>3.04780777142718</v>
      </c>
      <c r="C1516" s="38" t="n">
        <v>3.05173914744172</v>
      </c>
      <c r="D1516" s="38" t="n">
        <v>3.05448381351334</v>
      </c>
      <c r="E1516" s="38" t="n">
        <v>3.07109100318796</v>
      </c>
      <c r="F1516" s="38" t="n">
        <v>3.05669273287634</v>
      </c>
      <c r="G1516" s="38" t="n">
        <v>3.06995227176436</v>
      </c>
      <c r="H1516" s="38" t="n">
        <v>3.08609138138046</v>
      </c>
      <c r="I1516" s="38" t="n">
        <v>3.12821843613249</v>
      </c>
      <c r="J1516" s="38" t="n">
        <v>3.13702403655975</v>
      </c>
      <c r="K1516" s="38" t="n">
        <v>3.16137795832215</v>
      </c>
      <c r="L1516" s="38" t="n">
        <v>3.21524535397724</v>
      </c>
      <c r="M1516" s="38" t="n">
        <v>3.2454554773418</v>
      </c>
      <c r="N1516" s="38" t="n">
        <v>3.28908916246519</v>
      </c>
      <c r="O1516" s="38" t="n">
        <v>3.35295350468229</v>
      </c>
    </row>
    <row r="1517" customFormat="false" ht="15" hidden="false" customHeight="false" outlineLevel="0" collapsed="false">
      <c r="A1517" s="30" t="n">
        <v>45953</v>
      </c>
      <c r="B1517" s="38" t="n">
        <v>3.02843943419645</v>
      </c>
      <c r="C1517" s="38" t="n">
        <v>3.02724530726683</v>
      </c>
      <c r="D1517" s="38" t="n">
        <v>3.03469634983674</v>
      </c>
      <c r="E1517" s="38" t="n">
        <v>3.03546510019192</v>
      </c>
      <c r="F1517" s="38" t="n">
        <v>3.05738492546826</v>
      </c>
      <c r="G1517" s="38" t="n">
        <v>3.05304636114622</v>
      </c>
      <c r="H1517" s="38" t="n">
        <v>3.07140711447706</v>
      </c>
      <c r="I1517" s="38" t="n">
        <v>3.08914529683618</v>
      </c>
      <c r="J1517" s="38" t="n">
        <v>3.12158806344611</v>
      </c>
      <c r="K1517" s="38" t="n">
        <v>3.13731168740233</v>
      </c>
      <c r="L1517" s="38" t="n">
        <v>3.19287214947731</v>
      </c>
      <c r="M1517" s="38" t="n">
        <v>3.22479481815528</v>
      </c>
      <c r="N1517" s="38" t="n">
        <v>3.270993565557</v>
      </c>
      <c r="O1517" s="38" t="n">
        <v>3.33160673142877</v>
      </c>
    </row>
    <row r="1518" customFormat="false" ht="15" hidden="false" customHeight="false" outlineLevel="0" collapsed="false">
      <c r="A1518" s="30" t="n">
        <v>45954</v>
      </c>
      <c r="B1518" s="38" t="n">
        <v>3.02908637390071</v>
      </c>
      <c r="C1518" s="38" t="n">
        <v>3.0271985966038</v>
      </c>
      <c r="D1518" s="38" t="n">
        <v>3.03170812655045</v>
      </c>
      <c r="E1518" s="38" t="n">
        <v>3.0421540672977</v>
      </c>
      <c r="F1518" s="38" t="n">
        <v>3.04601442135254</v>
      </c>
      <c r="G1518" s="38" t="n">
        <v>3.06051847305404</v>
      </c>
      <c r="H1518" s="38" t="n">
        <v>3.06794412018951</v>
      </c>
      <c r="I1518" s="38" t="n">
        <v>3.109182184497</v>
      </c>
      <c r="J1518" s="38" t="n">
        <v>3.1141366948342</v>
      </c>
      <c r="K1518" s="38" t="n">
        <v>3.13745759195015</v>
      </c>
      <c r="L1518" s="38" t="n">
        <v>3.1835593103876</v>
      </c>
      <c r="M1518" s="38" t="n">
        <v>3.21991037561215</v>
      </c>
      <c r="N1518" s="38" t="n">
        <v>3.2696217186948</v>
      </c>
      <c r="O1518" s="38" t="n">
        <v>3.32031131727279</v>
      </c>
    </row>
    <row r="1519" customFormat="false" ht="15" hidden="false" customHeight="false" outlineLevel="0" collapsed="false">
      <c r="A1519" s="30" t="n">
        <v>45957</v>
      </c>
      <c r="B1519" s="38" t="n">
        <v>3.00199832360624</v>
      </c>
      <c r="C1519" s="38" t="n">
        <v>3.00874790686777</v>
      </c>
      <c r="D1519" s="38" t="n">
        <v>3.00654742830076</v>
      </c>
      <c r="E1519" s="38" t="n">
        <v>3.01451302711496</v>
      </c>
      <c r="F1519" s="38" t="n">
        <v>3.01843988825527</v>
      </c>
      <c r="G1519" s="38" t="n">
        <v>3.02401545343784</v>
      </c>
      <c r="H1519" s="38" t="n">
        <v>3.04016066448348</v>
      </c>
      <c r="I1519" s="38" t="n">
        <v>3.07436887542408</v>
      </c>
      <c r="J1519" s="38" t="n">
        <v>3.10224470320117</v>
      </c>
      <c r="K1519" s="38" t="n">
        <v>3.12016791426923</v>
      </c>
      <c r="L1519" s="38" t="n">
        <v>3.17372559401</v>
      </c>
      <c r="M1519" s="38" t="n">
        <v>3.19492173419548</v>
      </c>
      <c r="N1519" s="38" t="n">
        <v>3.23008142684158</v>
      </c>
      <c r="O1519" s="38" t="n">
        <v>3.29152588109166</v>
      </c>
    </row>
    <row r="1520" customFormat="false" ht="15" hidden="false" customHeight="false" outlineLevel="0" collapsed="false">
      <c r="A1520" s="30" t="n">
        <v>45958</v>
      </c>
      <c r="B1520" s="38" t="n">
        <v>3.03255744974561</v>
      </c>
      <c r="C1520" s="38" t="n">
        <v>3.03415323112762</v>
      </c>
      <c r="D1520" s="38" t="n">
        <v>3.04268057065108</v>
      </c>
      <c r="E1520" s="38" t="n">
        <v>3.04660320941735</v>
      </c>
      <c r="F1520" s="38" t="n">
        <v>3.04168241456367</v>
      </c>
      <c r="G1520" s="38" t="n">
        <v>3.06905691442383</v>
      </c>
      <c r="H1520" s="38" t="n">
        <v>3.06359232416712</v>
      </c>
      <c r="I1520" s="38" t="n">
        <v>3.1023960540276</v>
      </c>
      <c r="J1520" s="38" t="n">
        <v>3.13276865437099</v>
      </c>
      <c r="K1520" s="38" t="n">
        <v>3.14728575206246</v>
      </c>
      <c r="L1520" s="38" t="n">
        <v>3.18960563081222</v>
      </c>
      <c r="M1520" s="38" t="n">
        <v>3.23395312877385</v>
      </c>
      <c r="N1520" s="38" t="n">
        <v>3.25936173743814</v>
      </c>
      <c r="O1520" s="38" t="n">
        <v>3.3084515001307</v>
      </c>
    </row>
    <row r="1521" customFormat="false" ht="15" hidden="false" customHeight="false" outlineLevel="0" collapsed="false">
      <c r="A1521" s="30" t="n">
        <v>45959</v>
      </c>
      <c r="B1521" s="38" t="n">
        <v>3.03643357156735</v>
      </c>
      <c r="C1521" s="38" t="n">
        <v>3.02641744860196</v>
      </c>
      <c r="D1521" s="38" t="n">
        <v>3.03589486284661</v>
      </c>
      <c r="E1521" s="38" t="n">
        <v>3.04827614474336</v>
      </c>
      <c r="F1521" s="38" t="n">
        <v>3.0464901182156</v>
      </c>
      <c r="G1521" s="38" t="n">
        <v>3.06659598005531</v>
      </c>
      <c r="H1521" s="38" t="n">
        <v>3.06830220828904</v>
      </c>
      <c r="I1521" s="38" t="n">
        <v>3.10967395228724</v>
      </c>
      <c r="J1521" s="38" t="n">
        <v>3.11666614460598</v>
      </c>
      <c r="K1521" s="38" t="n">
        <v>3.15263202231825</v>
      </c>
      <c r="L1521" s="38" t="n">
        <v>3.19046831728795</v>
      </c>
      <c r="M1521" s="38" t="n">
        <v>3.23330469702048</v>
      </c>
      <c r="N1521" s="38" t="n">
        <v>3.25953909899525</v>
      </c>
      <c r="O1521" s="38" t="n">
        <v>3.33536607639774</v>
      </c>
    </row>
    <row r="1522" customFormat="false" ht="15" hidden="false" customHeight="false" outlineLevel="0" collapsed="false">
      <c r="A1522" s="30" t="n">
        <v>45960</v>
      </c>
      <c r="B1522" s="38" t="n">
        <v>3.00446169090026</v>
      </c>
      <c r="C1522" s="38" t="n">
        <v>3.00282490758753</v>
      </c>
      <c r="D1522" s="38" t="n">
        <v>3.01765334033173</v>
      </c>
      <c r="E1522" s="38" t="n">
        <v>3.02846579848811</v>
      </c>
      <c r="F1522" s="38" t="n">
        <v>3.03053702051751</v>
      </c>
      <c r="G1522" s="38" t="n">
        <v>3.04667447598088</v>
      </c>
      <c r="H1522" s="38" t="n">
        <v>3.05674476914911</v>
      </c>
      <c r="I1522" s="38" t="n">
        <v>3.07636730080341</v>
      </c>
      <c r="J1522" s="38" t="n">
        <v>3.10830456958102</v>
      </c>
      <c r="K1522" s="38" t="n">
        <v>3.12229362713873</v>
      </c>
      <c r="L1522" s="38" t="n">
        <v>3.16651030574983</v>
      </c>
      <c r="M1522" s="38" t="n">
        <v>3.20299567678177</v>
      </c>
      <c r="N1522" s="38" t="n">
        <v>3.24257250411059</v>
      </c>
      <c r="O1522" s="38" t="n">
        <v>3.31131838727073</v>
      </c>
    </row>
    <row r="1523" customFormat="false" ht="15" hidden="false" customHeight="false" outlineLevel="0" collapsed="false">
      <c r="A1523" s="30" t="n">
        <v>45961</v>
      </c>
      <c r="B1523" s="38" t="n">
        <v>3.03583414044786</v>
      </c>
      <c r="C1523" s="38" t="n">
        <v>3.03894565626282</v>
      </c>
      <c r="D1523" s="38" t="n">
        <v>3.0419424564756</v>
      </c>
      <c r="E1523" s="38" t="n">
        <v>3.06119527898735</v>
      </c>
      <c r="F1523" s="38" t="n">
        <v>3.05070557803617</v>
      </c>
      <c r="G1523" s="38" t="n">
        <v>3.07630166687676</v>
      </c>
      <c r="H1523" s="38" t="n">
        <v>3.07457099189211</v>
      </c>
      <c r="I1523" s="38" t="n">
        <v>3.11336209436831</v>
      </c>
      <c r="J1523" s="38" t="n">
        <v>3.13446274506153</v>
      </c>
      <c r="K1523" s="38" t="n">
        <v>3.15845940510919</v>
      </c>
      <c r="L1523" s="38" t="n">
        <v>3.20711986874624</v>
      </c>
      <c r="M1523" s="38" t="n">
        <v>3.23263979371981</v>
      </c>
      <c r="N1523" s="38" t="n">
        <v>3.27052443589797</v>
      </c>
      <c r="O1523" s="38" t="n">
        <v>3.34418946776046</v>
      </c>
    </row>
    <row r="1524" customFormat="false" ht="15" hidden="false" customHeight="false" outlineLevel="0" collapsed="false">
      <c r="A1524" s="30" t="n">
        <v>45964</v>
      </c>
      <c r="B1524" s="38" t="n">
        <v>3.00525671406364</v>
      </c>
      <c r="C1524" s="38" t="n">
        <v>2.99888927986748</v>
      </c>
      <c r="D1524" s="38" t="n">
        <v>3.00519252890399</v>
      </c>
      <c r="E1524" s="38" t="n">
        <v>3.01036271377652</v>
      </c>
      <c r="F1524" s="38" t="n">
        <v>3.02841394910537</v>
      </c>
      <c r="G1524" s="38" t="n">
        <v>3.05221072263982</v>
      </c>
      <c r="H1524" s="38" t="n">
        <v>3.0390459633274</v>
      </c>
      <c r="I1524" s="38" t="n">
        <v>3.0765107482996</v>
      </c>
      <c r="J1524" s="38" t="n">
        <v>3.10464545880824</v>
      </c>
      <c r="K1524" s="38" t="n">
        <v>3.1318791641376</v>
      </c>
      <c r="L1524" s="38" t="n">
        <v>3.16855197221651</v>
      </c>
      <c r="M1524" s="38" t="n">
        <v>3.20931912339241</v>
      </c>
      <c r="N1524" s="38" t="n">
        <v>3.24726578416261</v>
      </c>
      <c r="O1524" s="38" t="n">
        <v>3.32689317338651</v>
      </c>
    </row>
    <row r="1525" customFormat="false" ht="15" hidden="false" customHeight="false" outlineLevel="0" collapsed="false">
      <c r="A1525" s="30" t="n">
        <v>45965</v>
      </c>
      <c r="B1525" s="38" t="n">
        <v>3.0094311302537</v>
      </c>
      <c r="C1525" s="38" t="n">
        <v>3.01413482676986</v>
      </c>
      <c r="D1525" s="38" t="n">
        <v>3.01637729929713</v>
      </c>
      <c r="E1525" s="38" t="n">
        <v>3.01711547549997</v>
      </c>
      <c r="F1525" s="38" t="n">
        <v>3.03011988058547</v>
      </c>
      <c r="G1525" s="38" t="n">
        <v>3.03164766571201</v>
      </c>
      <c r="H1525" s="38" t="n">
        <v>3.03904729486781</v>
      </c>
      <c r="I1525" s="38" t="n">
        <v>3.08035517563823</v>
      </c>
      <c r="J1525" s="38" t="n">
        <v>3.10931837028797</v>
      </c>
      <c r="K1525" s="38" t="n">
        <v>3.11968571598039</v>
      </c>
      <c r="L1525" s="38" t="n">
        <v>3.17584869106737</v>
      </c>
      <c r="M1525" s="38" t="n">
        <v>3.20062560685789</v>
      </c>
      <c r="N1525" s="38" t="n">
        <v>3.25839778306839</v>
      </c>
      <c r="O1525" s="38" t="n">
        <v>3.31980525108183</v>
      </c>
    </row>
    <row r="1526" customFormat="false" ht="15" hidden="false" customHeight="false" outlineLevel="0" collapsed="false">
      <c r="A1526" s="30" t="n">
        <v>45966</v>
      </c>
      <c r="B1526" s="38" t="n">
        <v>3.02618633998023</v>
      </c>
      <c r="C1526" s="38" t="n">
        <v>3.03050066723371</v>
      </c>
      <c r="D1526" s="38" t="n">
        <v>3.02497873369786</v>
      </c>
      <c r="E1526" s="38" t="n">
        <v>3.02895956943532</v>
      </c>
      <c r="F1526" s="38" t="n">
        <v>3.04111247432659</v>
      </c>
      <c r="G1526" s="38" t="n">
        <v>3.05902630772379</v>
      </c>
      <c r="H1526" s="38" t="n">
        <v>3.07170706254562</v>
      </c>
      <c r="I1526" s="38" t="n">
        <v>3.09610730829103</v>
      </c>
      <c r="J1526" s="38" t="n">
        <v>3.12570403245619</v>
      </c>
      <c r="K1526" s="38" t="n">
        <v>3.14829092979305</v>
      </c>
      <c r="L1526" s="38" t="n">
        <v>3.19004765715854</v>
      </c>
      <c r="M1526" s="38" t="n">
        <v>3.22504699947657</v>
      </c>
      <c r="N1526" s="38" t="n">
        <v>3.2651045722521</v>
      </c>
      <c r="O1526" s="38" t="n">
        <v>3.32829711803746</v>
      </c>
    </row>
    <row r="1527" customFormat="false" ht="15" hidden="false" customHeight="false" outlineLevel="0" collapsed="false">
      <c r="A1527" s="30" t="n">
        <v>45967</v>
      </c>
      <c r="B1527" s="38" t="n">
        <v>3.06509596406559</v>
      </c>
      <c r="C1527" s="38" t="n">
        <v>3.0776671973255</v>
      </c>
      <c r="D1527" s="38" t="n">
        <v>3.07673154686539</v>
      </c>
      <c r="E1527" s="38" t="n">
        <v>3.07984434778485</v>
      </c>
      <c r="F1527" s="38" t="n">
        <v>3.07688274024278</v>
      </c>
      <c r="G1527" s="38" t="n">
        <v>3.08806149607903</v>
      </c>
      <c r="H1527" s="38" t="n">
        <v>3.10791472516024</v>
      </c>
      <c r="I1527" s="38" t="n">
        <v>3.14227883456936</v>
      </c>
      <c r="J1527" s="38" t="n">
        <v>3.16741375259858</v>
      </c>
      <c r="K1527" s="38" t="n">
        <v>3.16023567461242</v>
      </c>
      <c r="L1527" s="38" t="n">
        <v>3.23812314442336</v>
      </c>
      <c r="M1527" s="38" t="n">
        <v>3.25665650102648</v>
      </c>
      <c r="N1527" s="38" t="n">
        <v>3.29994225694472</v>
      </c>
      <c r="O1527" s="38" t="n">
        <v>3.34311681286694</v>
      </c>
    </row>
    <row r="1528" customFormat="false" ht="15" hidden="false" customHeight="false" outlineLevel="0" collapsed="false">
      <c r="A1528" s="30" t="n">
        <v>45968</v>
      </c>
      <c r="B1528" s="38" t="n">
        <v>3.07410077636711</v>
      </c>
      <c r="C1528" s="38" t="n">
        <v>3.0838719151567</v>
      </c>
      <c r="D1528" s="38" t="n">
        <v>3.07572928395159</v>
      </c>
      <c r="E1528" s="38" t="n">
        <v>3.06915172673981</v>
      </c>
      <c r="F1528" s="38" t="n">
        <v>3.09327417536009</v>
      </c>
      <c r="G1528" s="38" t="n">
        <v>3.10502375757817</v>
      </c>
      <c r="H1528" s="38" t="n">
        <v>3.1263098328888</v>
      </c>
      <c r="I1528" s="38" t="n">
        <v>3.14655749148563</v>
      </c>
      <c r="J1528" s="38" t="n">
        <v>3.16983993556801</v>
      </c>
      <c r="K1528" s="38" t="n">
        <v>3.19298217403149</v>
      </c>
      <c r="L1528" s="38" t="n">
        <v>3.24546226155949</v>
      </c>
      <c r="M1528" s="38" t="n">
        <v>3.26733271511179</v>
      </c>
      <c r="N1528" s="38" t="n">
        <v>3.31999007150902</v>
      </c>
      <c r="O1528" s="38" t="n">
        <v>3.37334994820647</v>
      </c>
    </row>
    <row r="1529" customFormat="false" ht="15" hidden="false" customHeight="false" outlineLevel="0" collapsed="false">
      <c r="A1529" s="30" t="n">
        <v>45971</v>
      </c>
      <c r="B1529" s="38" t="n">
        <v>3.05003641436846</v>
      </c>
      <c r="C1529" s="38" t="n">
        <v>3.05738256478777</v>
      </c>
      <c r="D1529" s="38" t="n">
        <v>3.06228106007685</v>
      </c>
      <c r="E1529" s="38" t="n">
        <v>3.06283327293661</v>
      </c>
      <c r="F1529" s="38" t="n">
        <v>3.05923207720494</v>
      </c>
      <c r="G1529" s="38" t="n">
        <v>3.06859505724319</v>
      </c>
      <c r="H1529" s="38" t="n">
        <v>3.09106741346688</v>
      </c>
      <c r="I1529" s="38" t="n">
        <v>3.1279918262574</v>
      </c>
      <c r="J1529" s="38" t="n">
        <v>3.14781377456081</v>
      </c>
      <c r="K1529" s="38" t="n">
        <v>3.1651065971652</v>
      </c>
      <c r="L1529" s="38" t="n">
        <v>3.21444124485774</v>
      </c>
      <c r="M1529" s="38" t="n">
        <v>3.24896007964935</v>
      </c>
      <c r="N1529" s="38" t="n">
        <v>3.28432252837991</v>
      </c>
      <c r="O1529" s="38" t="n">
        <v>3.35769586978039</v>
      </c>
    </row>
    <row r="1530" customFormat="false" ht="15" hidden="false" customHeight="false" outlineLevel="0" collapsed="false">
      <c r="A1530" s="30" t="n">
        <v>45972</v>
      </c>
      <c r="B1530" s="38" t="n">
        <v>3.02844054828737</v>
      </c>
      <c r="C1530" s="38" t="n">
        <v>3.0247013298041</v>
      </c>
      <c r="D1530" s="38" t="n">
        <v>3.03336486915102</v>
      </c>
      <c r="E1530" s="38" t="n">
        <v>3.02421405236896</v>
      </c>
      <c r="F1530" s="38" t="n">
        <v>3.0404625114851</v>
      </c>
      <c r="G1530" s="38" t="n">
        <v>3.05293018666733</v>
      </c>
      <c r="H1530" s="38" t="n">
        <v>3.07390437909934</v>
      </c>
      <c r="I1530" s="38" t="n">
        <v>3.09582684636488</v>
      </c>
      <c r="J1530" s="38" t="n">
        <v>3.12584874018302</v>
      </c>
      <c r="K1530" s="38" t="n">
        <v>3.13746259526881</v>
      </c>
      <c r="L1530" s="38" t="n">
        <v>3.17916378215834</v>
      </c>
      <c r="M1530" s="38" t="n">
        <v>3.22598462342541</v>
      </c>
      <c r="N1530" s="38" t="n">
        <v>3.27443298144338</v>
      </c>
      <c r="O1530" s="38" t="n">
        <v>3.34039763730942</v>
      </c>
    </row>
    <row r="1531" customFormat="false" ht="15" hidden="false" customHeight="false" outlineLevel="0" collapsed="false">
      <c r="A1531" s="30" t="n">
        <v>45973</v>
      </c>
      <c r="B1531" s="38" t="n">
        <v>3.00675836634533</v>
      </c>
      <c r="C1531" s="38" t="n">
        <v>3.0062155895874</v>
      </c>
      <c r="D1531" s="38" t="n">
        <v>3.0112467721406</v>
      </c>
      <c r="E1531" s="38" t="n">
        <v>3.01022642718697</v>
      </c>
      <c r="F1531" s="38" t="n">
        <v>3.00990697928738</v>
      </c>
      <c r="G1531" s="38" t="n">
        <v>3.03570080356647</v>
      </c>
      <c r="H1531" s="38" t="n">
        <v>3.04459285675101</v>
      </c>
      <c r="I1531" s="38" t="n">
        <v>3.08651598552366</v>
      </c>
      <c r="J1531" s="38" t="n">
        <v>3.09085150963389</v>
      </c>
      <c r="K1531" s="38" t="n">
        <v>3.12513672636533</v>
      </c>
      <c r="L1531" s="38" t="n">
        <v>3.19016016936952</v>
      </c>
      <c r="M1531" s="38" t="n">
        <v>3.21158568948533</v>
      </c>
      <c r="N1531" s="38" t="n">
        <v>3.25976328277393</v>
      </c>
      <c r="O1531" s="38" t="n">
        <v>3.33009772139006</v>
      </c>
    </row>
    <row r="1532" customFormat="false" ht="15" hidden="false" customHeight="false" outlineLevel="0" collapsed="false">
      <c r="A1532" s="30" t="n">
        <v>45974</v>
      </c>
      <c r="B1532" s="38" t="n">
        <v>2.98776676142792</v>
      </c>
      <c r="C1532" s="38" t="n">
        <v>2.98579458453784</v>
      </c>
      <c r="D1532" s="38" t="n">
        <v>2.98614733575977</v>
      </c>
      <c r="E1532" s="38" t="n">
        <v>2.99992538834876</v>
      </c>
      <c r="F1532" s="38" t="n">
        <v>2.98948504618184</v>
      </c>
      <c r="G1532" s="38" t="n">
        <v>3.02045074832439</v>
      </c>
      <c r="H1532" s="38" t="n">
        <v>3.02590095065977</v>
      </c>
      <c r="I1532" s="38" t="n">
        <v>3.05944583607361</v>
      </c>
      <c r="J1532" s="38" t="n">
        <v>3.08037291902588</v>
      </c>
      <c r="K1532" s="38" t="n">
        <v>3.11174246217963</v>
      </c>
      <c r="L1532" s="38" t="n">
        <v>3.15934026884004</v>
      </c>
      <c r="M1532" s="38" t="n">
        <v>3.19169816885942</v>
      </c>
      <c r="N1532" s="38" t="n">
        <v>3.23941667488192</v>
      </c>
      <c r="O1532" s="38" t="n">
        <v>3.30940300364926</v>
      </c>
    </row>
    <row r="1533" customFormat="false" ht="15" hidden="false" customHeight="false" outlineLevel="0" collapsed="false">
      <c r="A1533" s="30" t="n">
        <v>45975</v>
      </c>
      <c r="B1533" s="38" t="n">
        <v>3.03095718701478</v>
      </c>
      <c r="C1533" s="38" t="n">
        <v>3.01217248435789</v>
      </c>
      <c r="D1533" s="38" t="n">
        <v>3.03051621785547</v>
      </c>
      <c r="E1533" s="38" t="n">
        <v>3.03123196183871</v>
      </c>
      <c r="F1533" s="38" t="n">
        <v>3.04197644703193</v>
      </c>
      <c r="G1533" s="38" t="n">
        <v>3.05100365654087</v>
      </c>
      <c r="H1533" s="38" t="n">
        <v>3.0600120461448</v>
      </c>
      <c r="I1533" s="38" t="n">
        <v>3.09719547841424</v>
      </c>
      <c r="J1533" s="38" t="n">
        <v>3.11646552151242</v>
      </c>
      <c r="K1533" s="38" t="n">
        <v>3.1391638742605</v>
      </c>
      <c r="L1533" s="38" t="n">
        <v>3.1975977355322</v>
      </c>
      <c r="M1533" s="38" t="n">
        <v>3.2251246037585</v>
      </c>
      <c r="N1533" s="38" t="n">
        <v>3.26955132131436</v>
      </c>
      <c r="O1533" s="38" t="n">
        <v>3.33654875986751</v>
      </c>
    </row>
    <row r="1534" customFormat="false" ht="15" hidden="false" customHeight="false" outlineLevel="0" collapsed="false">
      <c r="A1534" s="30" t="n">
        <v>45978</v>
      </c>
      <c r="B1534" s="38" t="n">
        <v>3.0825769122618</v>
      </c>
      <c r="C1534" s="38" t="n">
        <v>3.07809900416231</v>
      </c>
      <c r="D1534" s="38" t="n">
        <v>3.08520713864998</v>
      </c>
      <c r="E1534" s="38" t="n">
        <v>3.08529902756463</v>
      </c>
      <c r="F1534" s="38" t="n">
        <v>3.09906077489518</v>
      </c>
      <c r="G1534" s="38" t="n">
        <v>3.10596409572119</v>
      </c>
      <c r="H1534" s="38" t="n">
        <v>3.11549427579576</v>
      </c>
      <c r="I1534" s="38" t="n">
        <v>3.14756100596883</v>
      </c>
      <c r="J1534" s="38" t="n">
        <v>3.17474179888097</v>
      </c>
      <c r="K1534" s="38" t="n">
        <v>3.19476818979065</v>
      </c>
      <c r="L1534" s="38" t="n">
        <v>3.25332118988213</v>
      </c>
      <c r="M1534" s="38" t="n">
        <v>3.28619401653463</v>
      </c>
      <c r="N1534" s="38" t="n">
        <v>3.33663117192677</v>
      </c>
      <c r="O1534" s="38" t="n">
        <v>3.40506377350147</v>
      </c>
    </row>
    <row r="1535" customFormat="false" ht="15" hidden="false" customHeight="false" outlineLevel="0" collapsed="false">
      <c r="A1535" s="30" t="n">
        <v>45979</v>
      </c>
      <c r="B1535" s="38" t="n">
        <v>3.07558401178379</v>
      </c>
      <c r="C1535" s="38" t="n">
        <v>3.06319004273927</v>
      </c>
      <c r="D1535" s="38" t="n">
        <v>3.07181349949413</v>
      </c>
      <c r="E1535" s="38" t="n">
        <v>3.0857065202043</v>
      </c>
      <c r="F1535" s="38" t="n">
        <v>3.08855450297745</v>
      </c>
      <c r="G1535" s="38" t="n">
        <v>3.10762199715053</v>
      </c>
      <c r="H1535" s="38" t="n">
        <v>3.10524188337067</v>
      </c>
      <c r="I1535" s="38" t="n">
        <v>3.14268910785682</v>
      </c>
      <c r="J1535" s="38" t="n">
        <v>3.16772636243888</v>
      </c>
      <c r="K1535" s="38" t="n">
        <v>3.19000655682328</v>
      </c>
      <c r="L1535" s="38" t="n">
        <v>3.24345869085127</v>
      </c>
      <c r="M1535" s="38" t="n">
        <v>3.28146957594495</v>
      </c>
      <c r="N1535" s="38" t="n">
        <v>3.32530267563345</v>
      </c>
      <c r="O1535" s="38" t="n">
        <v>3.40229100316169</v>
      </c>
    </row>
    <row r="1536" customFormat="false" ht="15" hidden="false" customHeight="false" outlineLevel="0" collapsed="false">
      <c r="A1536" s="30" t="n">
        <v>45980</v>
      </c>
      <c r="B1536" s="38" t="n">
        <v>3.0915335882175</v>
      </c>
      <c r="C1536" s="38" t="n">
        <v>3.07815952158911</v>
      </c>
      <c r="D1536" s="38" t="n">
        <v>3.08905950921408</v>
      </c>
      <c r="E1536" s="38" t="n">
        <v>3.09735932663265</v>
      </c>
      <c r="F1536" s="38" t="n">
        <v>3.10096826507462</v>
      </c>
      <c r="G1536" s="38" t="n">
        <v>3.10940726676689</v>
      </c>
      <c r="H1536" s="38" t="n">
        <v>3.12605403013756</v>
      </c>
      <c r="I1536" s="38" t="n">
        <v>3.14584026871135</v>
      </c>
      <c r="J1536" s="38" t="n">
        <v>3.17898353127723</v>
      </c>
      <c r="K1536" s="38" t="n">
        <v>3.18964195689627</v>
      </c>
      <c r="L1536" s="38" t="n">
        <v>3.25499093189009</v>
      </c>
      <c r="M1536" s="38" t="n">
        <v>3.2800883594062</v>
      </c>
      <c r="N1536" s="38" t="n">
        <v>3.33424809378377</v>
      </c>
      <c r="O1536" s="38" t="n">
        <v>3.40215936931391</v>
      </c>
    </row>
    <row r="1537" customFormat="false" ht="15" hidden="false" customHeight="false" outlineLevel="0" collapsed="false">
      <c r="A1537" s="30" t="n">
        <v>45981</v>
      </c>
      <c r="B1537" s="38" t="n">
        <v>3.12196282058507</v>
      </c>
      <c r="C1537" s="38" t="n">
        <v>3.1212321106517</v>
      </c>
      <c r="D1537" s="38" t="n">
        <v>3.12772496828071</v>
      </c>
      <c r="E1537" s="38" t="n">
        <v>3.13989737840031</v>
      </c>
      <c r="F1537" s="38" t="n">
        <v>3.13520347838845</v>
      </c>
      <c r="G1537" s="38" t="n">
        <v>3.15245424942636</v>
      </c>
      <c r="H1537" s="38" t="n">
        <v>3.16182903950796</v>
      </c>
      <c r="I1537" s="38" t="n">
        <v>3.20261226006246</v>
      </c>
      <c r="J1537" s="38" t="n">
        <v>3.22119322537414</v>
      </c>
      <c r="K1537" s="38" t="n">
        <v>3.23590360270614</v>
      </c>
      <c r="L1537" s="38" t="n">
        <v>3.2956809941706</v>
      </c>
      <c r="M1537" s="38" t="n">
        <v>3.33035249874809</v>
      </c>
      <c r="N1537" s="38" t="n">
        <v>3.38860462162728</v>
      </c>
      <c r="O1537" s="38" t="n">
        <v>3.44948038447186</v>
      </c>
    </row>
    <row r="1538" customFormat="false" ht="15" hidden="false" customHeight="false" outlineLevel="0" collapsed="false">
      <c r="A1538" s="30" t="n">
        <v>45982</v>
      </c>
      <c r="B1538" s="38" t="n">
        <v>3.13519024136708</v>
      </c>
      <c r="C1538" s="38" t="n">
        <v>3.14998746599554</v>
      </c>
      <c r="D1538" s="38" t="n">
        <v>3.16166710275398</v>
      </c>
      <c r="E1538" s="38" t="n">
        <v>3.16194752802863</v>
      </c>
      <c r="F1538" s="38" t="n">
        <v>3.15307726370883</v>
      </c>
      <c r="G1538" s="38" t="n">
        <v>3.17262106860787</v>
      </c>
      <c r="H1538" s="38" t="n">
        <v>3.18685806827667</v>
      </c>
      <c r="I1538" s="38" t="n">
        <v>3.21814814782878</v>
      </c>
      <c r="J1538" s="38" t="n">
        <v>3.24468411026222</v>
      </c>
      <c r="K1538" s="38" t="n">
        <v>3.26000205619668</v>
      </c>
      <c r="L1538" s="38" t="n">
        <v>3.31139532707471</v>
      </c>
      <c r="M1538" s="38" t="n">
        <v>3.35849145810187</v>
      </c>
      <c r="N1538" s="38" t="n">
        <v>3.39408935024212</v>
      </c>
      <c r="O1538" s="38" t="n">
        <v>3.46500287808881</v>
      </c>
    </row>
    <row r="1539" customFormat="false" ht="15" hidden="false" customHeight="false" outlineLevel="0" collapsed="false">
      <c r="A1539" s="30" t="n">
        <v>45985</v>
      </c>
      <c r="B1539" s="38" t="n">
        <v>3.10430025505723</v>
      </c>
      <c r="C1539" s="38" t="n">
        <v>3.11823201846496</v>
      </c>
      <c r="D1539" s="38" t="n">
        <v>3.11911862003856</v>
      </c>
      <c r="E1539" s="38" t="n">
        <v>3.12756244482839</v>
      </c>
      <c r="F1539" s="38" t="n">
        <v>3.12243400947074</v>
      </c>
      <c r="G1539" s="38" t="n">
        <v>3.13402132256115</v>
      </c>
      <c r="H1539" s="38" t="n">
        <v>3.15154277061928</v>
      </c>
      <c r="I1539" s="38" t="n">
        <v>3.18391652528946</v>
      </c>
      <c r="J1539" s="38" t="n">
        <v>3.21001313461302</v>
      </c>
      <c r="K1539" s="38" t="n">
        <v>3.21795979047617</v>
      </c>
      <c r="L1539" s="38" t="n">
        <v>3.28443111028913</v>
      </c>
      <c r="M1539" s="38" t="n">
        <v>3.31100593650179</v>
      </c>
      <c r="N1539" s="38" t="n">
        <v>3.35893036593488</v>
      </c>
      <c r="O1539" s="38" t="n">
        <v>3.4367770559318</v>
      </c>
    </row>
    <row r="1540" customFormat="false" ht="15" hidden="false" customHeight="false" outlineLevel="0" collapsed="false">
      <c r="A1540" s="30" t="n">
        <v>45986</v>
      </c>
      <c r="B1540" s="38" t="n">
        <v>3.1172804471367</v>
      </c>
      <c r="C1540" s="38" t="n">
        <v>3.13583056146319</v>
      </c>
      <c r="D1540" s="38" t="n">
        <v>3.13977095774843</v>
      </c>
      <c r="E1540" s="38" t="n">
        <v>3.13676933463034</v>
      </c>
      <c r="F1540" s="38" t="n">
        <v>3.14393978101693</v>
      </c>
      <c r="G1540" s="38" t="n">
        <v>3.16852129238998</v>
      </c>
      <c r="H1540" s="38" t="n">
        <v>3.18581534310009</v>
      </c>
      <c r="I1540" s="38" t="n">
        <v>3.21174227110714</v>
      </c>
      <c r="J1540" s="38" t="n">
        <v>3.24090206397704</v>
      </c>
      <c r="K1540" s="38" t="n">
        <v>3.24519660006567</v>
      </c>
      <c r="L1540" s="38" t="n">
        <v>3.29500269127342</v>
      </c>
      <c r="M1540" s="38" t="n">
        <v>3.34031793223403</v>
      </c>
      <c r="N1540" s="38" t="n">
        <v>3.39389838861192</v>
      </c>
      <c r="O1540" s="38" t="n">
        <v>3.44742101341747</v>
      </c>
    </row>
    <row r="1541" customFormat="false" ht="15" hidden="false" customHeight="false" outlineLevel="0" collapsed="false">
      <c r="A1541" s="30" t="n">
        <v>45987</v>
      </c>
      <c r="B1541" s="38" t="n">
        <v>3.10178080297128</v>
      </c>
      <c r="C1541" s="38" t="n">
        <v>3.10603194470025</v>
      </c>
      <c r="D1541" s="38" t="n">
        <v>3.11710677284995</v>
      </c>
      <c r="E1541" s="38" t="n">
        <v>3.12023630051801</v>
      </c>
      <c r="F1541" s="38" t="n">
        <v>3.11926615970904</v>
      </c>
      <c r="G1541" s="38" t="n">
        <v>3.13991036103099</v>
      </c>
      <c r="H1541" s="38" t="n">
        <v>3.14514097889646</v>
      </c>
      <c r="I1541" s="38" t="n">
        <v>3.18174104350785</v>
      </c>
      <c r="J1541" s="38" t="n">
        <v>3.20186995687719</v>
      </c>
      <c r="K1541" s="38" t="n">
        <v>3.22919603458844</v>
      </c>
      <c r="L1541" s="38" t="n">
        <v>3.28354795119387</v>
      </c>
      <c r="M1541" s="38" t="n">
        <v>3.3311938023323</v>
      </c>
      <c r="N1541" s="38" t="n">
        <v>3.37912738242574</v>
      </c>
      <c r="O1541" s="38" t="n">
        <v>3.45228492668156</v>
      </c>
    </row>
    <row r="1542" customFormat="false" ht="15" hidden="false" customHeight="false" outlineLevel="0" collapsed="false">
      <c r="A1542" s="30" t="n">
        <v>45988</v>
      </c>
      <c r="B1542" s="38" t="n">
        <v>3.09779377646421</v>
      </c>
      <c r="C1542" s="38" t="n">
        <v>3.09302645041197</v>
      </c>
      <c r="D1542" s="38" t="n">
        <v>3.09251079164069</v>
      </c>
      <c r="E1542" s="38" t="n">
        <v>3.09507060602039</v>
      </c>
      <c r="F1542" s="38" t="n">
        <v>3.09646571130423</v>
      </c>
      <c r="G1542" s="38" t="n">
        <v>3.1178583433765</v>
      </c>
      <c r="H1542" s="38" t="n">
        <v>3.13306770270284</v>
      </c>
      <c r="I1542" s="38" t="n">
        <v>3.15141631535645</v>
      </c>
      <c r="J1542" s="38" t="n">
        <v>3.17929825026415</v>
      </c>
      <c r="K1542" s="38" t="n">
        <v>3.20447304747586</v>
      </c>
      <c r="L1542" s="38" t="n">
        <v>3.25728503511742</v>
      </c>
      <c r="M1542" s="38" t="n">
        <v>3.30123864812577</v>
      </c>
      <c r="N1542" s="38" t="n">
        <v>3.35192891704233</v>
      </c>
      <c r="O1542" s="38" t="n">
        <v>3.42140920544403</v>
      </c>
    </row>
    <row r="1543" customFormat="false" ht="15" hidden="false" customHeight="false" outlineLevel="0" collapsed="false">
      <c r="A1543" s="30" t="n">
        <v>45989</v>
      </c>
      <c r="B1543" s="38" t="n">
        <v>3.06424768931617</v>
      </c>
      <c r="C1543" s="38" t="n">
        <v>3.06102240915091</v>
      </c>
      <c r="D1543" s="38" t="n">
        <v>3.06830007420568</v>
      </c>
      <c r="E1543" s="38" t="n">
        <v>3.06645935577028</v>
      </c>
      <c r="F1543" s="38" t="n">
        <v>3.07923422292108</v>
      </c>
      <c r="G1543" s="38" t="n">
        <v>3.09289864330692</v>
      </c>
      <c r="H1543" s="38" t="n">
        <v>3.09843258245585</v>
      </c>
      <c r="I1543" s="38" t="n">
        <v>3.13698984025982</v>
      </c>
      <c r="J1543" s="38" t="n">
        <v>3.16285866408089</v>
      </c>
      <c r="K1543" s="38" t="n">
        <v>3.18541642750525</v>
      </c>
      <c r="L1543" s="38" t="n">
        <v>3.24391367566497</v>
      </c>
      <c r="M1543" s="38" t="n">
        <v>3.27639585791506</v>
      </c>
      <c r="N1543" s="38" t="n">
        <v>3.33756361942496</v>
      </c>
      <c r="O1543" s="38" t="n">
        <v>3.41051415599761</v>
      </c>
    </row>
    <row r="1544" customFormat="false" ht="15" hidden="false" customHeight="false" outlineLevel="0" collapsed="false">
      <c r="A1544" s="30" t="n">
        <v>45992</v>
      </c>
      <c r="B1544" s="38" t="n">
        <v>3.05551580181136</v>
      </c>
      <c r="C1544" s="38" t="n">
        <v>3.05661105923421</v>
      </c>
      <c r="D1544" s="38" t="n">
        <v>3.06364371770608</v>
      </c>
      <c r="E1544" s="38" t="n">
        <v>3.06262815600004</v>
      </c>
      <c r="F1544" s="38" t="n">
        <v>3.07778238699474</v>
      </c>
      <c r="G1544" s="38" t="n">
        <v>3.09864517168105</v>
      </c>
      <c r="H1544" s="38" t="n">
        <v>3.1133449275983</v>
      </c>
      <c r="I1544" s="38" t="n">
        <v>3.13084078095377</v>
      </c>
      <c r="J1544" s="38" t="n">
        <v>3.16751491473164</v>
      </c>
      <c r="K1544" s="38" t="n">
        <v>3.18418543270108</v>
      </c>
      <c r="L1544" s="38" t="n">
        <v>3.22842442147963</v>
      </c>
      <c r="M1544" s="38" t="n">
        <v>3.28021717711822</v>
      </c>
      <c r="N1544" s="38" t="n">
        <v>3.33284087772142</v>
      </c>
      <c r="O1544" s="38" t="n">
        <v>3.41848915813896</v>
      </c>
    </row>
    <row r="1545" customFormat="false" ht="15" hidden="false" customHeight="false" outlineLevel="0" collapsed="false">
      <c r="A1545" s="30" t="n">
        <v>45993</v>
      </c>
      <c r="B1545" s="38" t="n">
        <v>3.05133856043381</v>
      </c>
      <c r="C1545" s="38" t="n">
        <v>3.06351494032311</v>
      </c>
      <c r="D1545" s="38" t="n">
        <v>3.06352256379969</v>
      </c>
      <c r="E1545" s="38" t="n">
        <v>3.05937895045233</v>
      </c>
      <c r="F1545" s="38" t="n">
        <v>3.06976784085673</v>
      </c>
      <c r="G1545" s="38" t="n">
        <v>3.09712314917808</v>
      </c>
      <c r="H1545" s="38" t="n">
        <v>3.10001051563885</v>
      </c>
      <c r="I1545" s="38" t="n">
        <v>3.13859888767431</v>
      </c>
      <c r="J1545" s="38" t="n">
        <v>3.16326089945451</v>
      </c>
      <c r="K1545" s="38" t="n">
        <v>3.17594375196017</v>
      </c>
      <c r="L1545" s="38" t="n">
        <v>3.22862051685413</v>
      </c>
      <c r="M1545" s="38" t="n">
        <v>3.26764764421593</v>
      </c>
      <c r="N1545" s="38" t="n">
        <v>3.33481183586965</v>
      </c>
      <c r="O1545" s="38" t="n">
        <v>3.40048672991076</v>
      </c>
    </row>
    <row r="1546" customFormat="false" ht="15" hidden="false" customHeight="false" outlineLevel="0" collapsed="false">
      <c r="A1546" s="30" t="n">
        <v>45994</v>
      </c>
      <c r="B1546" s="38" t="n">
        <v>3.00567216426207</v>
      </c>
      <c r="C1546" s="38" t="n">
        <v>3.02468543780034</v>
      </c>
      <c r="D1546" s="38" t="n">
        <v>3.01302900056797</v>
      </c>
      <c r="E1546" s="38" t="n">
        <v>3.02272181462084</v>
      </c>
      <c r="F1546" s="38" t="n">
        <v>3.03324669610359</v>
      </c>
      <c r="G1546" s="38" t="n">
        <v>3.0629038982536</v>
      </c>
      <c r="H1546" s="38" t="n">
        <v>3.06596200433757</v>
      </c>
      <c r="I1546" s="38" t="n">
        <v>3.09076990961503</v>
      </c>
      <c r="J1546" s="38" t="n">
        <v>3.11928665743438</v>
      </c>
      <c r="K1546" s="38" t="n">
        <v>3.14555290930649</v>
      </c>
      <c r="L1546" s="38" t="n">
        <v>3.20780606517045</v>
      </c>
      <c r="M1546" s="38" t="n">
        <v>3.23729764251496</v>
      </c>
      <c r="N1546" s="38" t="n">
        <v>3.29090777726693</v>
      </c>
      <c r="O1546" s="38" t="n">
        <v>3.36314628900487</v>
      </c>
    </row>
    <row r="1547" customFormat="false" ht="15" hidden="false" customHeight="false" outlineLevel="0" collapsed="false">
      <c r="A1547" s="30" t="n">
        <v>45995</v>
      </c>
      <c r="B1547" s="38" t="n">
        <v>3.0358258746621</v>
      </c>
      <c r="C1547" s="38" t="n">
        <v>3.04155648045615</v>
      </c>
      <c r="D1547" s="38" t="n">
        <v>3.02778947472601</v>
      </c>
      <c r="E1547" s="38" t="n">
        <v>3.04092188407715</v>
      </c>
      <c r="F1547" s="38" t="n">
        <v>3.04103904817218</v>
      </c>
      <c r="G1547" s="38" t="n">
        <v>3.06404516273755</v>
      </c>
      <c r="H1547" s="38" t="n">
        <v>3.06879754685308</v>
      </c>
      <c r="I1547" s="38" t="n">
        <v>3.10032482478099</v>
      </c>
      <c r="J1547" s="38" t="n">
        <v>3.13988968693142</v>
      </c>
      <c r="K1547" s="38" t="n">
        <v>3.15255007076393</v>
      </c>
      <c r="L1547" s="38" t="n">
        <v>3.21057600400035</v>
      </c>
      <c r="M1547" s="38" t="n">
        <v>3.25152078257619</v>
      </c>
      <c r="N1547" s="38" t="n">
        <v>3.30593811023449</v>
      </c>
      <c r="O1547" s="38" t="n">
        <v>3.3706124491137</v>
      </c>
    </row>
    <row r="1548" customFormat="false" ht="15" hidden="false" customHeight="false" outlineLevel="0" collapsed="false">
      <c r="A1548" s="30" t="n">
        <v>45996</v>
      </c>
      <c r="B1548" s="38" t="n">
        <v>3.05216836338863</v>
      </c>
      <c r="C1548" s="38" t="n">
        <v>3.05578469652095</v>
      </c>
      <c r="D1548" s="38" t="n">
        <v>3.06867628581178</v>
      </c>
      <c r="E1548" s="38" t="n">
        <v>3.06568864683098</v>
      </c>
      <c r="F1548" s="38" t="n">
        <v>3.06940682823972</v>
      </c>
      <c r="G1548" s="38" t="n">
        <v>3.08844326141447</v>
      </c>
      <c r="H1548" s="38" t="n">
        <v>3.11029332196924</v>
      </c>
      <c r="I1548" s="38" t="n">
        <v>3.13212716833562</v>
      </c>
      <c r="J1548" s="38" t="n">
        <v>3.15530558753237</v>
      </c>
      <c r="K1548" s="38" t="n">
        <v>3.18929674792652</v>
      </c>
      <c r="L1548" s="38" t="n">
        <v>3.24414575995943</v>
      </c>
      <c r="M1548" s="38" t="n">
        <v>3.28220152669957</v>
      </c>
      <c r="N1548" s="38" t="n">
        <v>3.32465638726398</v>
      </c>
      <c r="O1548" s="38" t="n">
        <v>3.39885295248396</v>
      </c>
    </row>
    <row r="1549" customFormat="false" ht="15" hidden="false" customHeight="false" outlineLevel="0" collapsed="false">
      <c r="A1549" s="30" t="n">
        <v>45999</v>
      </c>
      <c r="B1549" s="38" t="n">
        <v>3.05715553667044</v>
      </c>
      <c r="C1549" s="38" t="n">
        <v>3.07756961108302</v>
      </c>
      <c r="D1549" s="38" t="n">
        <v>3.07632571192786</v>
      </c>
      <c r="E1549" s="38" t="n">
        <v>3.06900198126601</v>
      </c>
      <c r="F1549" s="38" t="n">
        <v>3.09211902282871</v>
      </c>
      <c r="G1549" s="38" t="n">
        <v>3.09797101386257</v>
      </c>
      <c r="H1549" s="38" t="n">
        <v>3.1120589096353</v>
      </c>
      <c r="I1549" s="38" t="n">
        <v>3.13704855861998</v>
      </c>
      <c r="J1549" s="38" t="n">
        <v>3.17470781116403</v>
      </c>
      <c r="K1549" s="38" t="n">
        <v>3.19585027541983</v>
      </c>
      <c r="L1549" s="38" t="n">
        <v>3.2523829295936</v>
      </c>
      <c r="M1549" s="38" t="n">
        <v>3.2901538652412</v>
      </c>
      <c r="N1549" s="38" t="n">
        <v>3.36257856613903</v>
      </c>
      <c r="O1549" s="38" t="n">
        <v>3.41643264087319</v>
      </c>
    </row>
    <row r="1550" customFormat="false" ht="15" hidden="false" customHeight="false" outlineLevel="0" collapsed="false">
      <c r="A1550" s="30" t="n">
        <v>46000</v>
      </c>
      <c r="B1550" s="38" t="n">
        <v>3.09548877673078</v>
      </c>
      <c r="C1550" s="38" t="n">
        <v>3.10772799847919</v>
      </c>
      <c r="D1550" s="38" t="n">
        <v>3.10152358110445</v>
      </c>
      <c r="E1550" s="38" t="n">
        <v>3.1050725178243</v>
      </c>
      <c r="F1550" s="38" t="n">
        <v>3.12355572680097</v>
      </c>
      <c r="G1550" s="38" t="n">
        <v>3.13569015665995</v>
      </c>
      <c r="H1550" s="38" t="n">
        <v>3.14851392407388</v>
      </c>
      <c r="I1550" s="38" t="n">
        <v>3.18006868421478</v>
      </c>
      <c r="J1550" s="38" t="n">
        <v>3.20101015482889</v>
      </c>
      <c r="K1550" s="38" t="n">
        <v>3.22526200750407</v>
      </c>
      <c r="L1550" s="38" t="n">
        <v>3.28800833475476</v>
      </c>
      <c r="M1550" s="38" t="n">
        <v>3.33508645259611</v>
      </c>
      <c r="N1550" s="38" t="n">
        <v>3.38900487014215</v>
      </c>
      <c r="O1550" s="38" t="n">
        <v>3.46065141012355</v>
      </c>
    </row>
    <row r="1551" customFormat="false" ht="15" hidden="false" customHeight="false" outlineLevel="0" collapsed="false">
      <c r="A1551" s="30" t="n">
        <v>46001</v>
      </c>
      <c r="B1551" s="38" t="n">
        <v>3.12933318080518</v>
      </c>
      <c r="C1551" s="38" t="n">
        <v>3.11820691833653</v>
      </c>
      <c r="D1551" s="38" t="n">
        <v>3.13051156171473</v>
      </c>
      <c r="E1551" s="38" t="n">
        <v>3.12959762332893</v>
      </c>
      <c r="F1551" s="38" t="n">
        <v>3.1365046672689</v>
      </c>
      <c r="G1551" s="38" t="n">
        <v>3.16860309642745</v>
      </c>
      <c r="H1551" s="38" t="n">
        <v>3.16187180591065</v>
      </c>
      <c r="I1551" s="38" t="n">
        <v>3.19944584941742</v>
      </c>
      <c r="J1551" s="38" t="n">
        <v>3.23389082687409</v>
      </c>
      <c r="K1551" s="38" t="n">
        <v>3.2498916646666</v>
      </c>
      <c r="L1551" s="38" t="n">
        <v>3.31629837470129</v>
      </c>
      <c r="M1551" s="38" t="n">
        <v>3.3662453429474</v>
      </c>
      <c r="N1551" s="38" t="n">
        <v>3.41919284912125</v>
      </c>
      <c r="O1551" s="38" t="n">
        <v>3.49370808667691</v>
      </c>
    </row>
    <row r="1552" customFormat="false" ht="15" hidden="false" customHeight="false" outlineLevel="0" collapsed="false">
      <c r="A1552" s="30" t="n">
        <v>46002</v>
      </c>
      <c r="B1552" s="38" t="n">
        <v>3.18044483711428</v>
      </c>
      <c r="C1552" s="38" t="n">
        <v>3.18808382557731</v>
      </c>
      <c r="D1552" s="38" t="n">
        <v>3.19283256292113</v>
      </c>
      <c r="E1552" s="38" t="n">
        <v>3.1931293872054</v>
      </c>
      <c r="F1552" s="38" t="n">
        <v>3.20032093629137</v>
      </c>
      <c r="G1552" s="38" t="n">
        <v>3.21557940872279</v>
      </c>
      <c r="H1552" s="38" t="n">
        <v>3.22636754222742</v>
      </c>
      <c r="I1552" s="38" t="n">
        <v>3.25654464281658</v>
      </c>
      <c r="J1552" s="38" t="n">
        <v>3.29070904421904</v>
      </c>
      <c r="K1552" s="38" t="n">
        <v>3.30951652860328</v>
      </c>
      <c r="L1552" s="38" t="n">
        <v>3.35662162356124</v>
      </c>
      <c r="M1552" s="38" t="n">
        <v>3.4053816574418</v>
      </c>
      <c r="N1552" s="38" t="n">
        <v>3.46345066330531</v>
      </c>
      <c r="O1552" s="38" t="n">
        <v>3.54432786103048</v>
      </c>
    </row>
    <row r="1553" customFormat="false" ht="15" hidden="false" customHeight="false" outlineLevel="0" collapsed="false">
      <c r="A1553" s="30" t="n">
        <v>46003</v>
      </c>
      <c r="B1553" s="38" t="n">
        <v>3.15496449650252</v>
      </c>
      <c r="C1553" s="38" t="n">
        <v>3.17062382196607</v>
      </c>
      <c r="D1553" s="38" t="n">
        <v>3.14079798047287</v>
      </c>
      <c r="E1553" s="38" t="n">
        <v>3.16137812470542</v>
      </c>
      <c r="F1553" s="38" t="n">
        <v>3.1651464352473</v>
      </c>
      <c r="G1553" s="38" t="n">
        <v>3.17897791449127</v>
      </c>
      <c r="H1553" s="38" t="n">
        <v>3.19690747011275</v>
      </c>
      <c r="I1553" s="38" t="n">
        <v>3.22803005892125</v>
      </c>
      <c r="J1553" s="38" t="n">
        <v>3.25125541344851</v>
      </c>
      <c r="K1553" s="38" t="n">
        <v>3.27531654738572</v>
      </c>
      <c r="L1553" s="38" t="n">
        <v>3.34054626970068</v>
      </c>
      <c r="M1553" s="38" t="n">
        <v>3.38179765350347</v>
      </c>
      <c r="N1553" s="38" t="n">
        <v>3.4370413328698</v>
      </c>
      <c r="O1553" s="38" t="n">
        <v>3.51274329282872</v>
      </c>
    </row>
    <row r="1554" customFormat="false" ht="15" hidden="false" customHeight="false" outlineLevel="0" collapsed="false">
      <c r="A1554" s="30" t="n">
        <v>46006</v>
      </c>
      <c r="B1554" s="38" t="n">
        <v>3.19559203523904</v>
      </c>
      <c r="C1554" s="38" t="n">
        <v>3.18445666487366</v>
      </c>
      <c r="D1554" s="38" t="n">
        <v>3.19096119300832</v>
      </c>
      <c r="E1554" s="38" t="n">
        <v>3.18728637551142</v>
      </c>
      <c r="F1554" s="38" t="n">
        <v>3.19657554261932</v>
      </c>
      <c r="G1554" s="38" t="n">
        <v>3.21162861106901</v>
      </c>
      <c r="H1554" s="38" t="n">
        <v>3.21242899024445</v>
      </c>
      <c r="I1554" s="38" t="n">
        <v>3.25242274798383</v>
      </c>
      <c r="J1554" s="38" t="n">
        <v>3.27797723592141</v>
      </c>
      <c r="K1554" s="38" t="n">
        <v>3.29990571634922</v>
      </c>
      <c r="L1554" s="38" t="n">
        <v>3.35704551763067</v>
      </c>
      <c r="M1554" s="38" t="n">
        <v>3.40382238266349</v>
      </c>
      <c r="N1554" s="38" t="n">
        <v>3.46625213007752</v>
      </c>
      <c r="O1554" s="38" t="n">
        <v>3.53567969639012</v>
      </c>
    </row>
    <row r="1555" customFormat="false" ht="15" hidden="false" customHeight="false" outlineLevel="0" collapsed="false">
      <c r="A1555" s="30" t="n">
        <v>46007</v>
      </c>
      <c r="B1555" s="38" t="n">
        <v>3.16832004890047</v>
      </c>
      <c r="C1555" s="38" t="n">
        <v>3.17283956816604</v>
      </c>
      <c r="D1555" s="38" t="n">
        <v>3.18084359945864</v>
      </c>
      <c r="E1555" s="38" t="n">
        <v>3.17855315262159</v>
      </c>
      <c r="F1555" s="38" t="n">
        <v>3.19397055489344</v>
      </c>
      <c r="G1555" s="38" t="n">
        <v>3.21533806016989</v>
      </c>
      <c r="H1555" s="38" t="n">
        <v>3.21710097709424</v>
      </c>
      <c r="I1555" s="38" t="n">
        <v>3.25376328811111</v>
      </c>
      <c r="J1555" s="38" t="n">
        <v>3.27632967138345</v>
      </c>
      <c r="K1555" s="38" t="n">
        <v>3.29618093415599</v>
      </c>
      <c r="L1555" s="38" t="n">
        <v>3.36082210888585</v>
      </c>
      <c r="M1555" s="38" t="n">
        <v>3.39561108730014</v>
      </c>
      <c r="N1555" s="38" t="n">
        <v>3.44876867333328</v>
      </c>
      <c r="O1555" s="38" t="n">
        <v>3.52057150137991</v>
      </c>
    </row>
    <row r="1556" customFormat="false" ht="15" hidden="false" customHeight="false" outlineLevel="0" collapsed="false">
      <c r="A1556" s="30" t="n">
        <v>46008</v>
      </c>
      <c r="B1556" s="38" t="n">
        <v>3.19430781493023</v>
      </c>
      <c r="C1556" s="38" t="n">
        <v>3.2039313479202</v>
      </c>
      <c r="D1556" s="38" t="n">
        <v>3.20584439390928</v>
      </c>
      <c r="E1556" s="38" t="n">
        <v>3.21448375837722</v>
      </c>
      <c r="F1556" s="38" t="n">
        <v>3.20656883232172</v>
      </c>
      <c r="G1556" s="38" t="n">
        <v>3.23075523872103</v>
      </c>
      <c r="H1556" s="38" t="n">
        <v>3.2323310058202</v>
      </c>
      <c r="I1556" s="38" t="n">
        <v>3.27583486081051</v>
      </c>
      <c r="J1556" s="38" t="n">
        <v>3.30692954274947</v>
      </c>
      <c r="K1556" s="38" t="n">
        <v>3.32100358768401</v>
      </c>
      <c r="L1556" s="38" t="n">
        <v>3.38733399070477</v>
      </c>
      <c r="M1556" s="38" t="n">
        <v>3.41336904854051</v>
      </c>
      <c r="N1556" s="38" t="n">
        <v>3.46972565927092</v>
      </c>
      <c r="O1556" s="38" t="n">
        <v>3.54111576224624</v>
      </c>
    </row>
    <row r="1557" customFormat="false" ht="15" hidden="false" customHeight="false" outlineLevel="0" collapsed="false">
      <c r="A1557" s="30" t="n">
        <v>46009</v>
      </c>
      <c r="B1557" s="38" t="n">
        <v>3.14967311840653</v>
      </c>
      <c r="C1557" s="38" t="n">
        <v>3.15472063844566</v>
      </c>
      <c r="D1557" s="38" t="n">
        <v>3.15736401296261</v>
      </c>
      <c r="E1557" s="38" t="n">
        <v>3.1583280535557</v>
      </c>
      <c r="F1557" s="38" t="n">
        <v>3.16335802110012</v>
      </c>
      <c r="G1557" s="38" t="n">
        <v>3.18355253855694</v>
      </c>
      <c r="H1557" s="38" t="n">
        <v>3.19396456217669</v>
      </c>
      <c r="I1557" s="38" t="n">
        <v>3.22105505990972</v>
      </c>
      <c r="J1557" s="38" t="n">
        <v>3.24246021210151</v>
      </c>
      <c r="K1557" s="38" t="n">
        <v>3.27159365341837</v>
      </c>
      <c r="L1557" s="38" t="n">
        <v>3.32754428270613</v>
      </c>
      <c r="M1557" s="38" t="n">
        <v>3.3715047379539</v>
      </c>
      <c r="N1557" s="38" t="n">
        <v>3.42915899994954</v>
      </c>
      <c r="O1557" s="38" t="n">
        <v>3.50897169026677</v>
      </c>
    </row>
    <row r="1558" customFormat="false" ht="15" hidden="false" customHeight="false" outlineLevel="0" collapsed="false">
      <c r="A1558" s="30" t="n">
        <v>46010</v>
      </c>
      <c r="B1558" s="38" t="n">
        <v>3.1644455245969</v>
      </c>
      <c r="C1558" s="38" t="n">
        <v>3.18517517265476</v>
      </c>
      <c r="D1558" s="38" t="n">
        <v>3.16850632500315</v>
      </c>
      <c r="E1558" s="38" t="n">
        <v>3.18723330331644</v>
      </c>
      <c r="F1558" s="38" t="n">
        <v>3.18405169777731</v>
      </c>
      <c r="G1558" s="38" t="n">
        <v>3.19600441982813</v>
      </c>
      <c r="H1558" s="38" t="n">
        <v>3.21666131931637</v>
      </c>
      <c r="I1558" s="38" t="n">
        <v>3.24273150546237</v>
      </c>
      <c r="J1558" s="38" t="n">
        <v>3.26578807997234</v>
      </c>
      <c r="K1558" s="38" t="n">
        <v>3.30202842115601</v>
      </c>
      <c r="L1558" s="38" t="n">
        <v>3.33645020530653</v>
      </c>
      <c r="M1558" s="38" t="n">
        <v>3.38690895669174</v>
      </c>
      <c r="N1558" s="38" t="n">
        <v>3.44184177172165</v>
      </c>
      <c r="O1558" s="38" t="n">
        <v>3.52362627239774</v>
      </c>
    </row>
    <row r="1559" customFormat="false" ht="15" hidden="false" customHeight="false" outlineLevel="0" collapsed="false">
      <c r="A1559" s="30" t="n">
        <v>46013</v>
      </c>
      <c r="B1559" s="38" t="n">
        <v>3.2136418703473</v>
      </c>
      <c r="C1559" s="38" t="n">
        <v>3.23555237781306</v>
      </c>
      <c r="D1559" s="38" t="n">
        <v>3.2281481079223</v>
      </c>
      <c r="E1559" s="38" t="n">
        <v>3.21325699703851</v>
      </c>
      <c r="F1559" s="38" t="n">
        <v>3.22373721338585</v>
      </c>
      <c r="G1559" s="38" t="n">
        <v>3.24864196702495</v>
      </c>
      <c r="H1559" s="38" t="n">
        <v>3.25338469949647</v>
      </c>
      <c r="I1559" s="38" t="n">
        <v>3.29538712163544</v>
      </c>
      <c r="J1559" s="38" t="n">
        <v>3.31412062614524</v>
      </c>
      <c r="K1559" s="38" t="n">
        <v>3.32990969740971</v>
      </c>
      <c r="L1559" s="38" t="n">
        <v>3.38815197387189</v>
      </c>
      <c r="M1559" s="38" t="n">
        <v>3.43660562172025</v>
      </c>
      <c r="N1559" s="38" t="n">
        <v>3.46988286640134</v>
      </c>
      <c r="O1559" s="38" t="n">
        <v>3.56045981938058</v>
      </c>
    </row>
    <row r="1560" customFormat="false" ht="15" hidden="false" customHeight="false" outlineLevel="0" collapsed="false">
      <c r="A1560" s="30" t="n">
        <v>46014</v>
      </c>
      <c r="B1560" s="38" t="n">
        <v>3.23552291432016</v>
      </c>
      <c r="C1560" s="38" t="n">
        <v>3.23061101923912</v>
      </c>
      <c r="D1560" s="38" t="n">
        <v>3.22814496186629</v>
      </c>
      <c r="E1560" s="38" t="n">
        <v>3.24373934757733</v>
      </c>
      <c r="F1560" s="38" t="n">
        <v>3.24243793696039</v>
      </c>
      <c r="G1560" s="38" t="n">
        <v>3.25087746922507</v>
      </c>
      <c r="H1560" s="38" t="n">
        <v>3.28430404215407</v>
      </c>
      <c r="I1560" s="38" t="n">
        <v>3.29896979050787</v>
      </c>
      <c r="J1560" s="38" t="n">
        <v>3.31978182709505</v>
      </c>
      <c r="K1560" s="38" t="n">
        <v>3.35018319159995</v>
      </c>
      <c r="L1560" s="38" t="n">
        <v>3.4035593589401</v>
      </c>
      <c r="M1560" s="38" t="n">
        <v>3.4493246501741</v>
      </c>
      <c r="N1560" s="38" t="n">
        <v>3.48699270804488</v>
      </c>
      <c r="O1560" s="38" t="n">
        <v>3.55709254324026</v>
      </c>
    </row>
    <row r="1561" customFormat="false" ht="15" hidden="false" customHeight="false" outlineLevel="0" collapsed="false">
      <c r="A1561" s="30" t="n">
        <v>46015</v>
      </c>
      <c r="B1561" s="38" t="n">
        <v>3.20903601757266</v>
      </c>
      <c r="C1561" s="38" t="n">
        <v>3.21175217122072</v>
      </c>
      <c r="D1561" s="38" t="n">
        <v>3.21591517669287</v>
      </c>
      <c r="E1561" s="38" t="n">
        <v>3.22000690344537</v>
      </c>
      <c r="F1561" s="38" t="n">
        <v>3.22432513390333</v>
      </c>
      <c r="G1561" s="38" t="n">
        <v>3.2354835654968</v>
      </c>
      <c r="H1561" s="38" t="n">
        <v>3.2558919545304</v>
      </c>
      <c r="I1561" s="38" t="n">
        <v>3.28025759666935</v>
      </c>
      <c r="J1561" s="38" t="n">
        <v>3.3116709821048</v>
      </c>
      <c r="K1561" s="38" t="n">
        <v>3.3351146823167</v>
      </c>
      <c r="L1561" s="38" t="n">
        <v>3.37851720531104</v>
      </c>
      <c r="M1561" s="38" t="n">
        <v>3.43369668841704</v>
      </c>
      <c r="N1561" s="38" t="n">
        <v>3.46422911533334</v>
      </c>
      <c r="O1561" s="38" t="n">
        <v>3.53478021218091</v>
      </c>
    </row>
    <row r="1562" customFormat="false" ht="15" hidden="false" customHeight="false" outlineLevel="0" collapsed="false">
      <c r="A1562" s="30" t="n">
        <v>46016</v>
      </c>
      <c r="B1562" s="38" t="n">
        <v>3.17152151846852</v>
      </c>
      <c r="C1562" s="38" t="n">
        <v>3.17451087159339</v>
      </c>
      <c r="D1562" s="38" t="n">
        <v>3.17632982942233</v>
      </c>
      <c r="E1562" s="38" t="n">
        <v>3.18470602251548</v>
      </c>
      <c r="F1562" s="38" t="n">
        <v>3.18635131952414</v>
      </c>
      <c r="G1562" s="38" t="n">
        <v>3.21212034048039</v>
      </c>
      <c r="H1562" s="38" t="n">
        <v>3.21256122889994</v>
      </c>
      <c r="I1562" s="38" t="n">
        <v>3.23997484935053</v>
      </c>
      <c r="J1562" s="38" t="n">
        <v>3.26688544595794</v>
      </c>
      <c r="K1562" s="38" t="n">
        <v>3.29360038813819</v>
      </c>
      <c r="L1562" s="38" t="n">
        <v>3.35172227309645</v>
      </c>
      <c r="M1562" s="38" t="n">
        <v>3.38856653365216</v>
      </c>
      <c r="N1562" s="38" t="n">
        <v>3.43419624813508</v>
      </c>
      <c r="O1562" s="38" t="n">
        <v>3.51996240994834</v>
      </c>
    </row>
    <row r="1563" customFormat="false" ht="15" hidden="false" customHeight="false" outlineLevel="0" collapsed="false">
      <c r="A1563" s="30" t="n">
        <v>46017</v>
      </c>
      <c r="B1563" s="38" t="n">
        <v>3.18826231262598</v>
      </c>
      <c r="C1563" s="38" t="n">
        <v>3.1803867116675</v>
      </c>
      <c r="D1563" s="38" t="n">
        <v>3.19510204593684</v>
      </c>
      <c r="E1563" s="38" t="n">
        <v>3.1933231855687</v>
      </c>
      <c r="F1563" s="38" t="n">
        <v>3.20646294240361</v>
      </c>
      <c r="G1563" s="38" t="n">
        <v>3.21083277027173</v>
      </c>
      <c r="H1563" s="38" t="n">
        <v>3.22192768584169</v>
      </c>
      <c r="I1563" s="38" t="n">
        <v>3.25825738037545</v>
      </c>
      <c r="J1563" s="38" t="n">
        <v>3.27557519045646</v>
      </c>
      <c r="K1563" s="38" t="n">
        <v>3.30108184213184</v>
      </c>
      <c r="L1563" s="38" t="n">
        <v>3.36425343958058</v>
      </c>
      <c r="M1563" s="38" t="n">
        <v>3.39937645425821</v>
      </c>
      <c r="N1563" s="38" t="n">
        <v>3.44574656458554</v>
      </c>
      <c r="O1563" s="38" t="n">
        <v>3.52051884479097</v>
      </c>
    </row>
    <row r="1564" customFormat="false" ht="15" hidden="false" customHeight="false" outlineLevel="0" collapsed="false">
      <c r="A1564" s="30" t="n">
        <v>46020</v>
      </c>
      <c r="B1564" s="38" t="n">
        <v>3.202529204375</v>
      </c>
      <c r="C1564" s="38" t="n">
        <v>3.20587804385228</v>
      </c>
      <c r="D1564" s="38" t="n">
        <v>3.2100323358443</v>
      </c>
      <c r="E1564" s="38" t="n">
        <v>3.21142944163912</v>
      </c>
      <c r="F1564" s="38" t="n">
        <v>3.20943540038252</v>
      </c>
      <c r="G1564" s="38" t="n">
        <v>3.22512500519225</v>
      </c>
      <c r="H1564" s="38" t="n">
        <v>3.24488311735832</v>
      </c>
      <c r="I1564" s="38" t="n">
        <v>3.27887776108935</v>
      </c>
      <c r="J1564" s="38" t="n">
        <v>3.30276803659623</v>
      </c>
      <c r="K1564" s="38" t="n">
        <v>3.31467618256246</v>
      </c>
      <c r="L1564" s="38" t="n">
        <v>3.37442032824821</v>
      </c>
      <c r="M1564" s="38" t="n">
        <v>3.40562849275237</v>
      </c>
      <c r="N1564" s="38" t="n">
        <v>3.45454261890836</v>
      </c>
      <c r="O1564" s="38" t="n">
        <v>3.53514996398809</v>
      </c>
    </row>
    <row r="1565" customFormat="false" ht="15" hidden="false" customHeight="false" outlineLevel="0" collapsed="false">
      <c r="A1565" s="30" t="n">
        <v>46021</v>
      </c>
      <c r="B1565" s="38" t="n">
        <v>3.21598206308666</v>
      </c>
      <c r="C1565" s="38" t="n">
        <v>3.21195789615671</v>
      </c>
      <c r="D1565" s="38" t="n">
        <v>3.2267825769988</v>
      </c>
      <c r="E1565" s="38" t="n">
        <v>3.21818421010638</v>
      </c>
      <c r="F1565" s="38" t="n">
        <v>3.22431144908507</v>
      </c>
      <c r="G1565" s="38" t="n">
        <v>3.23280099060043</v>
      </c>
      <c r="H1565" s="38" t="n">
        <v>3.24955521861886</v>
      </c>
      <c r="I1565" s="38" t="n">
        <v>3.27595695575903</v>
      </c>
      <c r="J1565" s="38" t="n">
        <v>3.29819235298171</v>
      </c>
      <c r="K1565" s="38" t="n">
        <v>3.32031284223294</v>
      </c>
      <c r="L1565" s="38" t="n">
        <v>3.38345427436325</v>
      </c>
      <c r="M1565" s="38" t="n">
        <v>3.41504421969677</v>
      </c>
      <c r="N1565" s="38" t="n">
        <v>3.46545378171527</v>
      </c>
      <c r="O1565" s="38" t="n">
        <v>3.54110324742986</v>
      </c>
    </row>
    <row r="1566" customFormat="false" ht="15" hidden="false" customHeight="false" outlineLevel="0" collapsed="false">
      <c r="A1566" s="30" t="n">
        <v>46022</v>
      </c>
      <c r="B1566" s="38" t="n">
        <v>3.19921597541514</v>
      </c>
      <c r="C1566" s="38" t="n">
        <v>3.21250520478004</v>
      </c>
      <c r="D1566" s="38" t="n">
        <v>3.22106385331352</v>
      </c>
      <c r="E1566" s="38" t="n">
        <v>3.22539961712981</v>
      </c>
      <c r="F1566" s="38" t="n">
        <v>3.22782258748933</v>
      </c>
      <c r="G1566" s="38" t="n">
        <v>3.2389550600169</v>
      </c>
      <c r="H1566" s="38" t="n">
        <v>3.24834074103411</v>
      </c>
      <c r="I1566" s="38" t="n">
        <v>3.28282455122519</v>
      </c>
      <c r="J1566" s="38" t="n">
        <v>3.31739574660295</v>
      </c>
      <c r="K1566" s="38" t="n">
        <v>3.32879820600771</v>
      </c>
      <c r="L1566" s="38" t="n">
        <v>3.38139932639999</v>
      </c>
      <c r="M1566" s="38" t="n">
        <v>3.42136217495945</v>
      </c>
      <c r="N1566" s="38" t="n">
        <v>3.46639965302506</v>
      </c>
      <c r="O1566" s="38" t="n">
        <v>3.53653240415619</v>
      </c>
    </row>
    <row r="1567" customFormat="false" ht="15" hidden="false" customHeight="false" outlineLevel="0" collapsed="false">
      <c r="A1567" s="30" t="n">
        <v>46023</v>
      </c>
      <c r="B1567" s="38" t="n">
        <v>3.18996972624158</v>
      </c>
      <c r="C1567" s="38" t="n">
        <v>3.19245722995117</v>
      </c>
      <c r="D1567" s="38" t="n">
        <v>3.20486369781674</v>
      </c>
      <c r="E1567" s="38" t="n">
        <v>3.19098694472439</v>
      </c>
      <c r="F1567" s="38" t="n">
        <v>3.21047080342455</v>
      </c>
      <c r="G1567" s="38" t="n">
        <v>3.21921726651652</v>
      </c>
      <c r="H1567" s="38" t="n">
        <v>3.22339625052725</v>
      </c>
      <c r="I1567" s="38" t="n">
        <v>3.2600259612564</v>
      </c>
      <c r="J1567" s="38" t="n">
        <v>3.28963340683955</v>
      </c>
      <c r="K1567" s="38" t="n">
        <v>3.30997199075643</v>
      </c>
      <c r="L1567" s="38" t="n">
        <v>3.36807793152152</v>
      </c>
      <c r="M1567" s="38" t="n">
        <v>3.4039292481883</v>
      </c>
      <c r="N1567" s="38" t="n">
        <v>3.437183320703</v>
      </c>
      <c r="O1567" s="38" t="n">
        <v>3.5168554014516</v>
      </c>
    </row>
    <row r="1568" customFormat="false" ht="15" hidden="false" customHeight="false" outlineLevel="0" collapsed="false">
      <c r="A1568" s="30" t="n">
        <v>46024</v>
      </c>
      <c r="B1568" s="38" t="n">
        <v>3.20131464505414</v>
      </c>
      <c r="C1568" s="38" t="n">
        <v>3.2017818007997</v>
      </c>
      <c r="D1568" s="38" t="n">
        <v>3.20745637004325</v>
      </c>
      <c r="E1568" s="38" t="n">
        <v>3.19668043431842</v>
      </c>
      <c r="F1568" s="38" t="n">
        <v>3.20728793191976</v>
      </c>
      <c r="G1568" s="38" t="n">
        <v>3.23604312067116</v>
      </c>
      <c r="H1568" s="38" t="n">
        <v>3.23905505708064</v>
      </c>
      <c r="I1568" s="38" t="n">
        <v>3.28551479478403</v>
      </c>
      <c r="J1568" s="38" t="n">
        <v>3.28885912342249</v>
      </c>
      <c r="K1568" s="38" t="n">
        <v>3.32578473731702</v>
      </c>
      <c r="L1568" s="38" t="n">
        <v>3.36828195549845</v>
      </c>
      <c r="M1568" s="38" t="n">
        <v>3.41360325065397</v>
      </c>
      <c r="N1568" s="38" t="n">
        <v>3.45558625080924</v>
      </c>
      <c r="O1568" s="38" t="n">
        <v>3.52816823843368</v>
      </c>
    </row>
    <row r="1569" customFormat="false" ht="15" hidden="false" customHeight="false" outlineLevel="0" collapsed="false">
      <c r="A1569" s="30" t="n">
        <v>46027</v>
      </c>
      <c r="B1569" s="38" t="n">
        <v>3.1912792949017</v>
      </c>
      <c r="C1569" s="38" t="n">
        <v>3.18757591971298</v>
      </c>
      <c r="D1569" s="38" t="n">
        <v>3.200065336609</v>
      </c>
      <c r="E1569" s="38" t="n">
        <v>3.19752638488832</v>
      </c>
      <c r="F1569" s="38" t="n">
        <v>3.20518254852964</v>
      </c>
      <c r="G1569" s="38" t="n">
        <v>3.20298531336309</v>
      </c>
      <c r="H1569" s="38" t="n">
        <v>3.229841217041</v>
      </c>
      <c r="I1569" s="38" t="n">
        <v>3.27124459350717</v>
      </c>
      <c r="J1569" s="38" t="n">
        <v>3.29252281422452</v>
      </c>
      <c r="K1569" s="38" t="n">
        <v>3.3138679129988</v>
      </c>
      <c r="L1569" s="38" t="n">
        <v>3.36554909149077</v>
      </c>
      <c r="M1569" s="38" t="n">
        <v>3.41269973343138</v>
      </c>
      <c r="N1569" s="38" t="n">
        <v>3.4546881246319</v>
      </c>
      <c r="O1569" s="38" t="n">
        <v>3.52089323208506</v>
      </c>
    </row>
    <row r="1570" customFormat="false" ht="15" hidden="false" customHeight="false" outlineLevel="0" collapsed="false">
      <c r="A1570" s="30" t="n">
        <v>46028</v>
      </c>
      <c r="B1570" s="38" t="n">
        <v>3.16345833141369</v>
      </c>
      <c r="C1570" s="38" t="n">
        <v>3.16745693117444</v>
      </c>
      <c r="D1570" s="38" t="n">
        <v>3.16975252451464</v>
      </c>
      <c r="E1570" s="38" t="n">
        <v>3.16747108500609</v>
      </c>
      <c r="F1570" s="38" t="n">
        <v>3.17663815031829</v>
      </c>
      <c r="G1570" s="38" t="n">
        <v>3.19826864716276</v>
      </c>
      <c r="H1570" s="38" t="n">
        <v>3.20599658137008</v>
      </c>
      <c r="I1570" s="38" t="n">
        <v>3.22668294843465</v>
      </c>
      <c r="J1570" s="38" t="n">
        <v>3.25705823620103</v>
      </c>
      <c r="K1570" s="38" t="n">
        <v>3.27753423089614</v>
      </c>
      <c r="L1570" s="38" t="n">
        <v>3.33572425820897</v>
      </c>
      <c r="M1570" s="38" t="n">
        <v>3.36661961618555</v>
      </c>
      <c r="N1570" s="38" t="n">
        <v>3.44336474264014</v>
      </c>
      <c r="O1570" s="38" t="n">
        <v>3.50176834695246</v>
      </c>
    </row>
    <row r="1571" customFormat="false" ht="15" hidden="false" customHeight="false" outlineLevel="0" collapsed="false">
      <c r="A1571" s="30" t="n">
        <v>46029</v>
      </c>
      <c r="B1571" s="38" t="n">
        <v>3.19597993638231</v>
      </c>
      <c r="C1571" s="38" t="n">
        <v>3.19270309190077</v>
      </c>
      <c r="D1571" s="38" t="n">
        <v>3.21355424088627</v>
      </c>
      <c r="E1571" s="38" t="n">
        <v>3.21167307365948</v>
      </c>
      <c r="F1571" s="38" t="n">
        <v>3.21510495630863</v>
      </c>
      <c r="G1571" s="38" t="n">
        <v>3.23016309636568</v>
      </c>
      <c r="H1571" s="38" t="n">
        <v>3.2484854150979</v>
      </c>
      <c r="I1571" s="38" t="n">
        <v>3.27387250207848</v>
      </c>
      <c r="J1571" s="38" t="n">
        <v>3.2895067623201</v>
      </c>
      <c r="K1571" s="38" t="n">
        <v>3.31388115812843</v>
      </c>
      <c r="L1571" s="38" t="n">
        <v>3.37023706928814</v>
      </c>
      <c r="M1571" s="38" t="n">
        <v>3.41735204489123</v>
      </c>
      <c r="N1571" s="38" t="n">
        <v>3.47157978279276</v>
      </c>
      <c r="O1571" s="38" t="n">
        <v>3.54667043886631</v>
      </c>
    </row>
    <row r="1572" customFormat="false" ht="15" hidden="false" customHeight="false" outlineLevel="0" collapsed="false">
      <c r="A1572" s="30" t="n">
        <v>46030</v>
      </c>
      <c r="B1572" s="38" t="n">
        <v>3.22516071301709</v>
      </c>
      <c r="C1572" s="38" t="n">
        <v>3.24216335811285</v>
      </c>
      <c r="D1572" s="38" t="n">
        <v>3.23866289043503</v>
      </c>
      <c r="E1572" s="38" t="n">
        <v>3.26366626492956</v>
      </c>
      <c r="F1572" s="38" t="n">
        <v>3.25929795668097</v>
      </c>
      <c r="G1572" s="38" t="n">
        <v>3.27556187747236</v>
      </c>
      <c r="H1572" s="38" t="n">
        <v>3.28279222787943</v>
      </c>
      <c r="I1572" s="38" t="n">
        <v>3.31095907042967</v>
      </c>
      <c r="J1572" s="38" t="n">
        <v>3.32988972823062</v>
      </c>
      <c r="K1572" s="38" t="n">
        <v>3.34790066519526</v>
      </c>
      <c r="L1572" s="38" t="n">
        <v>3.39983207573447</v>
      </c>
      <c r="M1572" s="38" t="n">
        <v>3.44284912742159</v>
      </c>
      <c r="N1572" s="38" t="n">
        <v>3.49450036938239</v>
      </c>
      <c r="O1572" s="38" t="n">
        <v>3.54933969238161</v>
      </c>
    </row>
    <row r="1573" customFormat="false" ht="15" hidden="false" customHeight="false" outlineLevel="0" collapsed="false">
      <c r="A1573" s="30" t="n">
        <v>46031</v>
      </c>
      <c r="B1573" s="38" t="n">
        <v>3.25823624183743</v>
      </c>
      <c r="C1573" s="38" t="n">
        <v>3.257024325714</v>
      </c>
      <c r="D1573" s="38" t="n">
        <v>3.27116947230621</v>
      </c>
      <c r="E1573" s="38" t="n">
        <v>3.28071404130666</v>
      </c>
      <c r="F1573" s="38" t="n">
        <v>3.2857046100451</v>
      </c>
      <c r="G1573" s="38" t="n">
        <v>3.30007514642467</v>
      </c>
      <c r="H1573" s="38" t="n">
        <v>3.30635558597746</v>
      </c>
      <c r="I1573" s="38" t="n">
        <v>3.33344483094467</v>
      </c>
      <c r="J1573" s="38" t="n">
        <v>3.36266554994072</v>
      </c>
      <c r="K1573" s="38" t="n">
        <v>3.36601041347435</v>
      </c>
      <c r="L1573" s="38" t="n">
        <v>3.41788466373745</v>
      </c>
      <c r="M1573" s="38" t="n">
        <v>3.46098521258376</v>
      </c>
      <c r="N1573" s="38" t="n">
        <v>3.48383321231807</v>
      </c>
      <c r="O1573" s="38" t="n">
        <v>3.54814791589596</v>
      </c>
    </row>
    <row r="1574" customFormat="false" ht="15" hidden="false" customHeight="false" outlineLevel="0" collapsed="false">
      <c r="A1574" s="30" t="n">
        <v>46034</v>
      </c>
      <c r="B1574" s="38" t="n">
        <v>3.2583984408407</v>
      </c>
      <c r="C1574" s="38" t="n">
        <v>3.2584589808348</v>
      </c>
      <c r="D1574" s="38" t="n">
        <v>3.26863215612949</v>
      </c>
      <c r="E1574" s="38" t="n">
        <v>3.27452373158684</v>
      </c>
      <c r="F1574" s="38" t="n">
        <v>3.27293370312155</v>
      </c>
      <c r="G1574" s="38" t="n">
        <v>3.2921586857441</v>
      </c>
      <c r="H1574" s="38" t="n">
        <v>3.29029183266225</v>
      </c>
      <c r="I1574" s="38" t="n">
        <v>3.32392131468836</v>
      </c>
      <c r="J1574" s="38" t="n">
        <v>3.36132999407865</v>
      </c>
      <c r="K1574" s="38" t="n">
        <v>3.37622089156762</v>
      </c>
      <c r="L1574" s="38" t="n">
        <v>3.40463941953145</v>
      </c>
      <c r="M1574" s="38" t="n">
        <v>3.44231563573737</v>
      </c>
      <c r="N1574" s="38" t="n">
        <v>3.48262161267374</v>
      </c>
      <c r="O1574" s="38" t="n">
        <v>3.54218822045832</v>
      </c>
    </row>
    <row r="1575" customFormat="false" ht="15" hidden="false" customHeight="false" outlineLevel="0" collapsed="false">
      <c r="A1575" s="30" t="n">
        <v>46035</v>
      </c>
      <c r="B1575" s="38" t="n">
        <v>3.25154243169056</v>
      </c>
      <c r="C1575" s="38" t="n">
        <v>3.25827827953823</v>
      </c>
      <c r="D1575" s="38" t="n">
        <v>3.25123233333492</v>
      </c>
      <c r="E1575" s="38" t="n">
        <v>3.26136544416637</v>
      </c>
      <c r="F1575" s="38" t="n">
        <v>3.26319762052308</v>
      </c>
      <c r="G1575" s="38" t="n">
        <v>3.2729086585836</v>
      </c>
      <c r="H1575" s="38" t="n">
        <v>3.2748570656024</v>
      </c>
      <c r="I1575" s="38" t="n">
        <v>3.32005794039188</v>
      </c>
      <c r="J1575" s="38" t="n">
        <v>3.3395139313683</v>
      </c>
      <c r="K1575" s="38" t="n">
        <v>3.35579285256709</v>
      </c>
      <c r="L1575" s="38" t="n">
        <v>3.39498050526848</v>
      </c>
      <c r="M1575" s="38" t="n">
        <v>3.44244802307684</v>
      </c>
      <c r="N1575" s="38" t="n">
        <v>3.47062481364381</v>
      </c>
      <c r="O1575" s="38" t="n">
        <v>3.5202364480784</v>
      </c>
    </row>
    <row r="1576" customFormat="false" ht="15" hidden="false" customHeight="false" outlineLevel="0" collapsed="false">
      <c r="A1576" s="30" t="n">
        <v>46036</v>
      </c>
      <c r="B1576" s="38" t="n">
        <v>3.25048105973366</v>
      </c>
      <c r="C1576" s="38" t="n">
        <v>3.26571721133188</v>
      </c>
      <c r="D1576" s="38" t="n">
        <v>3.26967462234663</v>
      </c>
      <c r="E1576" s="38" t="n">
        <v>3.26629293731363</v>
      </c>
      <c r="F1576" s="38" t="n">
        <v>3.27654065540225</v>
      </c>
      <c r="G1576" s="38" t="n">
        <v>3.29155822088981</v>
      </c>
      <c r="H1576" s="38" t="n">
        <v>3.30046238179207</v>
      </c>
      <c r="I1576" s="38" t="n">
        <v>3.32448904324187</v>
      </c>
      <c r="J1576" s="38" t="n">
        <v>3.35656562569652</v>
      </c>
      <c r="K1576" s="38" t="n">
        <v>3.37355252160861</v>
      </c>
      <c r="L1576" s="38" t="n">
        <v>3.41989959585144</v>
      </c>
      <c r="M1576" s="38" t="n">
        <v>3.44176979857814</v>
      </c>
      <c r="N1576" s="38" t="n">
        <v>3.47847817473408</v>
      </c>
      <c r="O1576" s="38" t="n">
        <v>3.54516629019847</v>
      </c>
    </row>
    <row r="1577" customFormat="false" ht="15" hidden="false" customHeight="false" outlineLevel="0" collapsed="false">
      <c r="A1577" s="30" t="n">
        <v>46037</v>
      </c>
      <c r="B1577" s="38" t="n">
        <v>3.30590862390033</v>
      </c>
      <c r="C1577" s="38" t="n">
        <v>3.30992868643903</v>
      </c>
      <c r="D1577" s="38" t="n">
        <v>3.31096899597032</v>
      </c>
      <c r="E1577" s="38" t="n">
        <v>3.30839737261261</v>
      </c>
      <c r="F1577" s="38" t="n">
        <v>3.31096543605893</v>
      </c>
      <c r="G1577" s="38" t="n">
        <v>3.32946653939729</v>
      </c>
      <c r="H1577" s="38" t="n">
        <v>3.34158324108716</v>
      </c>
      <c r="I1577" s="38" t="n">
        <v>3.37731527165237</v>
      </c>
      <c r="J1577" s="38" t="n">
        <v>3.38986478688095</v>
      </c>
      <c r="K1577" s="38" t="n">
        <v>3.4080650005682</v>
      </c>
      <c r="L1577" s="38" t="n">
        <v>3.47064467839195</v>
      </c>
      <c r="M1577" s="38" t="n">
        <v>3.49782136651655</v>
      </c>
      <c r="N1577" s="38" t="n">
        <v>3.52279133999797</v>
      </c>
      <c r="O1577" s="38" t="n">
        <v>3.59499140629541</v>
      </c>
    </row>
    <row r="1578" customFormat="false" ht="15" hidden="false" customHeight="false" outlineLevel="0" collapsed="false">
      <c r="A1578" s="30" t="n">
        <v>46038</v>
      </c>
      <c r="B1578" s="38" t="n">
        <v>3.28356317887893</v>
      </c>
      <c r="C1578" s="38" t="n">
        <v>3.29108850949429</v>
      </c>
      <c r="D1578" s="38" t="n">
        <v>3.29559780817033</v>
      </c>
      <c r="E1578" s="38" t="n">
        <v>3.30074107169827</v>
      </c>
      <c r="F1578" s="38" t="n">
        <v>3.30968264817313</v>
      </c>
      <c r="G1578" s="38" t="n">
        <v>3.32059377865337</v>
      </c>
      <c r="H1578" s="38" t="n">
        <v>3.3359133429175</v>
      </c>
      <c r="I1578" s="38" t="n">
        <v>3.3594679741216</v>
      </c>
      <c r="J1578" s="38" t="n">
        <v>3.38677625982566</v>
      </c>
      <c r="K1578" s="38" t="n">
        <v>3.40325857640402</v>
      </c>
      <c r="L1578" s="38" t="n">
        <v>3.4442763296975</v>
      </c>
      <c r="M1578" s="38" t="n">
        <v>3.48730158886701</v>
      </c>
      <c r="N1578" s="38" t="n">
        <v>3.52693322771168</v>
      </c>
      <c r="O1578" s="38" t="n">
        <v>3.58322242014698</v>
      </c>
    </row>
    <row r="1579" customFormat="false" ht="15" hidden="false" customHeight="false" outlineLevel="0" collapsed="false">
      <c r="A1579" s="30" t="n">
        <v>46041</v>
      </c>
      <c r="B1579" s="38" t="n">
        <v>3.29118271979796</v>
      </c>
      <c r="C1579" s="38" t="n">
        <v>3.29473914807935</v>
      </c>
      <c r="D1579" s="38" t="n">
        <v>3.29951064930205</v>
      </c>
      <c r="E1579" s="38" t="n">
        <v>3.31523389283904</v>
      </c>
      <c r="F1579" s="38" t="n">
        <v>3.32199607584576</v>
      </c>
      <c r="G1579" s="38" t="n">
        <v>3.30714319460728</v>
      </c>
      <c r="H1579" s="38" t="n">
        <v>3.33875166868784</v>
      </c>
      <c r="I1579" s="38" t="n">
        <v>3.37136062402261</v>
      </c>
      <c r="J1579" s="38" t="n">
        <v>3.3871330899199</v>
      </c>
      <c r="K1579" s="38" t="n">
        <v>3.41239151627304</v>
      </c>
      <c r="L1579" s="38" t="n">
        <v>3.46706298091655</v>
      </c>
      <c r="M1579" s="38" t="n">
        <v>3.48110815467009</v>
      </c>
      <c r="N1579" s="38" t="n">
        <v>3.53269674371436</v>
      </c>
      <c r="O1579" s="38" t="n">
        <v>3.60555684479987</v>
      </c>
    </row>
    <row r="1580" customFormat="false" ht="15" hidden="false" customHeight="false" outlineLevel="0" collapsed="false">
      <c r="A1580" s="30" t="n">
        <v>46042</v>
      </c>
      <c r="B1580" s="38" t="n">
        <v>3.2564003904694</v>
      </c>
      <c r="C1580" s="38" t="n">
        <v>3.2665806498361</v>
      </c>
      <c r="D1580" s="38" t="n">
        <v>3.26846232139872</v>
      </c>
      <c r="E1580" s="38" t="n">
        <v>3.28120545987942</v>
      </c>
      <c r="F1580" s="38" t="n">
        <v>3.28687144648244</v>
      </c>
      <c r="G1580" s="38" t="n">
        <v>3.2949200178617</v>
      </c>
      <c r="H1580" s="38" t="n">
        <v>3.306636781564</v>
      </c>
      <c r="I1580" s="38" t="n">
        <v>3.32644266806182</v>
      </c>
      <c r="J1580" s="38" t="n">
        <v>3.36857527585765</v>
      </c>
      <c r="K1580" s="38" t="n">
        <v>3.37676929673369</v>
      </c>
      <c r="L1580" s="38" t="n">
        <v>3.42996722146977</v>
      </c>
      <c r="M1580" s="38" t="n">
        <v>3.47017660907953</v>
      </c>
      <c r="N1580" s="38" t="n">
        <v>3.51005998064317</v>
      </c>
      <c r="O1580" s="38" t="n">
        <v>3.57935467063379</v>
      </c>
    </row>
    <row r="1581" customFormat="false" ht="15" hidden="false" customHeight="false" outlineLevel="0" collapsed="false">
      <c r="A1581" s="30" t="n">
        <v>46043</v>
      </c>
      <c r="B1581" s="38" t="n">
        <v>3.32641628071219</v>
      </c>
      <c r="C1581" s="38" t="n">
        <v>3.32747774054107</v>
      </c>
      <c r="D1581" s="38" t="n">
        <v>3.33201476986931</v>
      </c>
      <c r="E1581" s="38" t="n">
        <v>3.32717324663831</v>
      </c>
      <c r="F1581" s="38" t="n">
        <v>3.33786779409006</v>
      </c>
      <c r="G1581" s="38" t="n">
        <v>3.3595580898808</v>
      </c>
      <c r="H1581" s="38" t="n">
        <v>3.36022833131579</v>
      </c>
      <c r="I1581" s="38" t="n">
        <v>3.39184246331458</v>
      </c>
      <c r="J1581" s="38" t="n">
        <v>3.4143262483074</v>
      </c>
      <c r="K1581" s="38" t="n">
        <v>3.43955620552279</v>
      </c>
      <c r="L1581" s="38" t="n">
        <v>3.4996235240493</v>
      </c>
      <c r="M1581" s="38" t="n">
        <v>3.52854077006635</v>
      </c>
      <c r="N1581" s="38" t="n">
        <v>3.55750310480504</v>
      </c>
      <c r="O1581" s="38" t="n">
        <v>3.63991597784146</v>
      </c>
    </row>
    <row r="1582" customFormat="false" ht="15" hidden="false" customHeight="false" outlineLevel="0" collapsed="false">
      <c r="A1582" s="30" t="n">
        <v>46044</v>
      </c>
      <c r="B1582" s="38" t="n">
        <v>3.26990246632335</v>
      </c>
      <c r="C1582" s="38" t="n">
        <v>3.27910118425952</v>
      </c>
      <c r="D1582" s="38" t="n">
        <v>3.27908065655939</v>
      </c>
      <c r="E1582" s="38" t="n">
        <v>3.27860822347496</v>
      </c>
      <c r="F1582" s="38" t="n">
        <v>3.28824151432846</v>
      </c>
      <c r="G1582" s="38" t="n">
        <v>3.30046570684766</v>
      </c>
      <c r="H1582" s="38" t="n">
        <v>3.31767671886598</v>
      </c>
      <c r="I1582" s="38" t="n">
        <v>3.3414622929776</v>
      </c>
      <c r="J1582" s="38" t="n">
        <v>3.36391236051121</v>
      </c>
      <c r="K1582" s="38" t="n">
        <v>3.39447804914402</v>
      </c>
      <c r="L1582" s="38" t="n">
        <v>3.45069924212972</v>
      </c>
      <c r="M1582" s="38" t="n">
        <v>3.48271258787318</v>
      </c>
      <c r="N1582" s="38" t="n">
        <v>3.52233909492389</v>
      </c>
      <c r="O1582" s="38" t="n">
        <v>3.58942585335851</v>
      </c>
    </row>
    <row r="1583" customFormat="false" ht="15" hidden="false" customHeight="false" outlineLevel="0" collapsed="false">
      <c r="A1583" s="30" t="n">
        <v>46045</v>
      </c>
      <c r="B1583" s="38" t="n">
        <v>3.26927250757762</v>
      </c>
      <c r="C1583" s="38" t="n">
        <v>3.28218014795141</v>
      </c>
      <c r="D1583" s="38" t="n">
        <v>3.27579752765604</v>
      </c>
      <c r="E1583" s="38" t="n">
        <v>3.28982273102647</v>
      </c>
      <c r="F1583" s="38" t="n">
        <v>3.29320897107816</v>
      </c>
      <c r="G1583" s="38" t="n">
        <v>3.3111612331896</v>
      </c>
      <c r="H1583" s="38" t="n">
        <v>3.32273442812424</v>
      </c>
      <c r="I1583" s="38" t="n">
        <v>3.35028289081617</v>
      </c>
      <c r="J1583" s="38" t="n">
        <v>3.36183456264073</v>
      </c>
      <c r="K1583" s="38" t="n">
        <v>3.39348185936074</v>
      </c>
      <c r="L1583" s="38" t="n">
        <v>3.44359020849231</v>
      </c>
      <c r="M1583" s="38" t="n">
        <v>3.47511982240019</v>
      </c>
      <c r="N1583" s="38" t="n">
        <v>3.53145402005406</v>
      </c>
      <c r="O1583" s="38" t="n">
        <v>3.58862148877424</v>
      </c>
    </row>
    <row r="1584" customFormat="false" ht="15" hidden="false" customHeight="false" outlineLevel="0" collapsed="false">
      <c r="A1584" s="30" t="n">
        <v>46048</v>
      </c>
      <c r="B1584" s="38" t="n">
        <v>3.28755973282342</v>
      </c>
      <c r="C1584" s="38" t="n">
        <v>3.30092721708057</v>
      </c>
      <c r="D1584" s="38" t="n">
        <v>3.2956346034935</v>
      </c>
      <c r="E1584" s="38" t="n">
        <v>3.29833121088915</v>
      </c>
      <c r="F1584" s="38" t="n">
        <v>3.29987727201309</v>
      </c>
      <c r="G1584" s="38" t="n">
        <v>3.3159481217225</v>
      </c>
      <c r="H1584" s="38" t="n">
        <v>3.32896709816905</v>
      </c>
      <c r="I1584" s="38" t="n">
        <v>3.36743343615059</v>
      </c>
      <c r="J1584" s="38" t="n">
        <v>3.3808911500638</v>
      </c>
      <c r="K1584" s="38" t="n">
        <v>3.39472739847856</v>
      </c>
      <c r="L1584" s="38" t="n">
        <v>3.45968966902675</v>
      </c>
      <c r="M1584" s="38" t="n">
        <v>3.48764398563659</v>
      </c>
      <c r="N1584" s="38" t="n">
        <v>3.53595424670058</v>
      </c>
      <c r="O1584" s="38" t="n">
        <v>3.60830226554853</v>
      </c>
    </row>
    <row r="1585" customFormat="false" ht="15" hidden="false" customHeight="false" outlineLevel="0" collapsed="false">
      <c r="A1585" s="30" t="n">
        <v>46049</v>
      </c>
      <c r="B1585" s="38" t="n">
        <v>3.27406894452795</v>
      </c>
      <c r="C1585" s="38" t="n">
        <v>3.2861341638371</v>
      </c>
      <c r="D1585" s="38" t="n">
        <v>3.28053856758576</v>
      </c>
      <c r="E1585" s="38" t="n">
        <v>3.29072097351959</v>
      </c>
      <c r="F1585" s="38" t="n">
        <v>3.28621166543559</v>
      </c>
      <c r="G1585" s="38" t="n">
        <v>3.30432332507708</v>
      </c>
      <c r="H1585" s="38" t="n">
        <v>3.3105363944903</v>
      </c>
      <c r="I1585" s="38" t="n">
        <v>3.34144565253022</v>
      </c>
      <c r="J1585" s="38" t="n">
        <v>3.36815089442574</v>
      </c>
      <c r="K1585" s="38" t="n">
        <v>3.38027250851612</v>
      </c>
      <c r="L1585" s="38" t="n">
        <v>3.44075722948524</v>
      </c>
      <c r="M1585" s="38" t="n">
        <v>3.47120289811867</v>
      </c>
      <c r="N1585" s="38" t="n">
        <v>3.51849650112835</v>
      </c>
      <c r="O1585" s="38" t="n">
        <v>3.57307871055168</v>
      </c>
    </row>
    <row r="1586" customFormat="false" ht="15" hidden="false" customHeight="false" outlineLevel="0" collapsed="false">
      <c r="A1586" s="30" t="n">
        <v>46050</v>
      </c>
      <c r="B1586" s="38" t="n">
        <v>3.24364127620448</v>
      </c>
      <c r="C1586" s="38" t="n">
        <v>3.25308181483203</v>
      </c>
      <c r="D1586" s="38" t="n">
        <v>3.2557194625767</v>
      </c>
      <c r="E1586" s="38" t="n">
        <v>3.26198848166216</v>
      </c>
      <c r="F1586" s="38" t="n">
        <v>3.25568080651281</v>
      </c>
      <c r="G1586" s="38" t="n">
        <v>3.26763437599322</v>
      </c>
      <c r="H1586" s="38" t="n">
        <v>3.28526970256648</v>
      </c>
      <c r="I1586" s="38" t="n">
        <v>3.31151442048735</v>
      </c>
      <c r="J1586" s="38" t="n">
        <v>3.32605240581608</v>
      </c>
      <c r="K1586" s="38" t="n">
        <v>3.36052019839211</v>
      </c>
      <c r="L1586" s="38" t="n">
        <v>3.40704422515441</v>
      </c>
      <c r="M1586" s="38" t="n">
        <v>3.43392015244446</v>
      </c>
      <c r="N1586" s="38" t="n">
        <v>3.4853154514203</v>
      </c>
      <c r="O1586" s="38" t="n">
        <v>3.55298355741146</v>
      </c>
    </row>
    <row r="1587" customFormat="false" ht="15" hidden="false" customHeight="false" outlineLevel="0" collapsed="false">
      <c r="A1587" s="30" t="n">
        <v>46051</v>
      </c>
      <c r="B1587" s="38" t="n">
        <v>3.19816076059806</v>
      </c>
      <c r="C1587" s="38" t="n">
        <v>3.20174782487743</v>
      </c>
      <c r="D1587" s="38" t="n">
        <v>3.21378082692992</v>
      </c>
      <c r="E1587" s="38" t="n">
        <v>3.20165784509212</v>
      </c>
      <c r="F1587" s="38" t="n">
        <v>3.21341454050083</v>
      </c>
      <c r="G1587" s="38" t="n">
        <v>3.22362221044437</v>
      </c>
      <c r="H1587" s="38" t="n">
        <v>3.24927125290033</v>
      </c>
      <c r="I1587" s="38" t="n">
        <v>3.26966845705839</v>
      </c>
      <c r="J1587" s="38" t="n">
        <v>3.29519458756043</v>
      </c>
      <c r="K1587" s="38" t="n">
        <v>3.32330157449514</v>
      </c>
      <c r="L1587" s="38" t="n">
        <v>3.38004850526123</v>
      </c>
      <c r="M1587" s="38" t="n">
        <v>3.41705155363674</v>
      </c>
      <c r="N1587" s="38" t="n">
        <v>3.44674132290297</v>
      </c>
      <c r="O1587" s="38" t="n">
        <v>3.52891171862667</v>
      </c>
    </row>
    <row r="1588" customFormat="false" ht="15" hidden="false" customHeight="false" outlineLevel="0" collapsed="false">
      <c r="A1588" s="30" t="n">
        <v>46052</v>
      </c>
      <c r="B1588" s="38" t="n">
        <v>3.2314279417795</v>
      </c>
      <c r="C1588" s="38" t="n">
        <v>3.23298873255849</v>
      </c>
      <c r="D1588" s="38" t="n">
        <v>3.23762706331879</v>
      </c>
      <c r="E1588" s="38" t="n">
        <v>3.24873440584314</v>
      </c>
      <c r="F1588" s="38" t="n">
        <v>3.2521490747508</v>
      </c>
      <c r="G1588" s="38" t="n">
        <v>3.26573807780099</v>
      </c>
      <c r="H1588" s="38" t="n">
        <v>3.27430894554047</v>
      </c>
      <c r="I1588" s="38" t="n">
        <v>3.31762427396886</v>
      </c>
      <c r="J1588" s="38" t="n">
        <v>3.32546573675515</v>
      </c>
      <c r="K1588" s="38" t="n">
        <v>3.33758505037012</v>
      </c>
      <c r="L1588" s="38" t="n">
        <v>3.39960321519673</v>
      </c>
      <c r="M1588" s="38" t="n">
        <v>3.43668883608145</v>
      </c>
      <c r="N1588" s="38" t="n">
        <v>3.49110396592977</v>
      </c>
      <c r="O1588" s="38" t="n">
        <v>3.54778022418254</v>
      </c>
    </row>
    <row r="1589" customFormat="false" ht="15" hidden="false" customHeight="false" outlineLevel="0" collapsed="false">
      <c r="A1589" s="30" t="n">
        <v>46055</v>
      </c>
      <c r="B1589" s="38" t="n">
        <v>3.25382131416729</v>
      </c>
      <c r="C1589" s="38" t="n">
        <v>3.24549978300901</v>
      </c>
      <c r="D1589" s="38" t="n">
        <v>3.26478386257593</v>
      </c>
      <c r="E1589" s="38" t="n">
        <v>3.26249791841274</v>
      </c>
      <c r="F1589" s="38" t="n">
        <v>3.26530316478775</v>
      </c>
      <c r="G1589" s="38" t="n">
        <v>3.29421778200596</v>
      </c>
      <c r="H1589" s="38" t="n">
        <v>3.30056044090517</v>
      </c>
      <c r="I1589" s="38" t="n">
        <v>3.31884180072171</v>
      </c>
      <c r="J1589" s="38" t="n">
        <v>3.34829950934688</v>
      </c>
      <c r="K1589" s="38" t="n">
        <v>3.38479108029499</v>
      </c>
      <c r="L1589" s="38" t="n">
        <v>3.43418098875731</v>
      </c>
      <c r="M1589" s="38" t="n">
        <v>3.46301084335659</v>
      </c>
      <c r="N1589" s="38" t="n">
        <v>3.49335890796764</v>
      </c>
      <c r="O1589" s="38" t="n">
        <v>3.58002833563226</v>
      </c>
    </row>
    <row r="1590" customFormat="false" ht="15" hidden="false" customHeight="false" outlineLevel="0" collapsed="false">
      <c r="A1590" s="30" t="n">
        <v>46056</v>
      </c>
      <c r="B1590" s="38" t="n">
        <v>3.24122522727649</v>
      </c>
      <c r="C1590" s="38" t="n">
        <v>3.25653808974894</v>
      </c>
      <c r="D1590" s="38" t="n">
        <v>3.2482759990029</v>
      </c>
      <c r="E1590" s="38" t="n">
        <v>3.25942023778557</v>
      </c>
      <c r="F1590" s="38" t="n">
        <v>3.25765468723449</v>
      </c>
      <c r="G1590" s="38" t="n">
        <v>3.27411151544335</v>
      </c>
      <c r="H1590" s="38" t="n">
        <v>3.29308511415189</v>
      </c>
      <c r="I1590" s="38" t="n">
        <v>3.3133871213302</v>
      </c>
      <c r="J1590" s="38" t="n">
        <v>3.36036955599757</v>
      </c>
      <c r="K1590" s="38" t="n">
        <v>3.36030175324206</v>
      </c>
      <c r="L1590" s="38" t="n">
        <v>3.41712807188753</v>
      </c>
      <c r="M1590" s="38" t="n">
        <v>3.46518476886799</v>
      </c>
      <c r="N1590" s="38" t="n">
        <v>3.52008784204502</v>
      </c>
      <c r="O1590" s="38" t="n">
        <v>3.58304453661183</v>
      </c>
    </row>
    <row r="1591" customFormat="false" ht="15" hidden="false" customHeight="false" outlineLevel="0" collapsed="false">
      <c r="A1591" s="30" t="n">
        <v>46057</v>
      </c>
      <c r="B1591" s="38" t="n">
        <v>3.25880594488252</v>
      </c>
      <c r="C1591" s="38" t="n">
        <v>3.26325329959542</v>
      </c>
      <c r="D1591" s="38" t="n">
        <v>3.26661337967249</v>
      </c>
      <c r="E1591" s="38" t="n">
        <v>3.27850875660171</v>
      </c>
      <c r="F1591" s="38" t="n">
        <v>3.28123673953746</v>
      </c>
      <c r="G1591" s="38" t="n">
        <v>3.29896766202349</v>
      </c>
      <c r="H1591" s="38" t="n">
        <v>3.31162445716357</v>
      </c>
      <c r="I1591" s="38" t="n">
        <v>3.34621894654868</v>
      </c>
      <c r="J1591" s="38" t="n">
        <v>3.36354260042088</v>
      </c>
      <c r="K1591" s="38" t="n">
        <v>3.38180286385493</v>
      </c>
      <c r="L1591" s="38" t="n">
        <v>3.44397746724312</v>
      </c>
      <c r="M1591" s="38" t="n">
        <v>3.48022669532658</v>
      </c>
      <c r="N1591" s="38" t="n">
        <v>3.5325446616646</v>
      </c>
      <c r="O1591" s="38" t="n">
        <v>3.59885210894388</v>
      </c>
    </row>
    <row r="1592" customFormat="false" ht="15" hidden="false" customHeight="false" outlineLevel="0" collapsed="false">
      <c r="A1592" s="30" t="n">
        <v>46058</v>
      </c>
      <c r="B1592" s="38" t="n">
        <v>3.28545792301468</v>
      </c>
      <c r="C1592" s="38" t="n">
        <v>3.27807168723978</v>
      </c>
      <c r="D1592" s="38" t="n">
        <v>3.2864875178883</v>
      </c>
      <c r="E1592" s="38" t="n">
        <v>3.29975229945212</v>
      </c>
      <c r="F1592" s="38" t="n">
        <v>3.29116309227457</v>
      </c>
      <c r="G1592" s="38" t="n">
        <v>3.31893161918178</v>
      </c>
      <c r="H1592" s="38" t="n">
        <v>3.31712257757263</v>
      </c>
      <c r="I1592" s="38" t="n">
        <v>3.3476843780961</v>
      </c>
      <c r="J1592" s="38" t="n">
        <v>3.37275317286821</v>
      </c>
      <c r="K1592" s="38" t="n">
        <v>3.40244860504508</v>
      </c>
      <c r="L1592" s="38" t="n">
        <v>3.46223148709372</v>
      </c>
      <c r="M1592" s="38" t="n">
        <v>3.5025520979819</v>
      </c>
      <c r="N1592" s="38" t="n">
        <v>3.55168889267807</v>
      </c>
      <c r="O1592" s="38" t="n">
        <v>3.62058417232472</v>
      </c>
    </row>
    <row r="1593" customFormat="false" ht="15" hidden="false" customHeight="false" outlineLevel="0" collapsed="false">
      <c r="A1593" s="30" t="n">
        <v>46059</v>
      </c>
      <c r="B1593" s="38" t="n">
        <v>3.22974160129557</v>
      </c>
      <c r="C1593" s="38" t="n">
        <v>3.2332856346833</v>
      </c>
      <c r="D1593" s="38" t="n">
        <v>3.24711195112974</v>
      </c>
      <c r="E1593" s="38" t="n">
        <v>3.2548296530486</v>
      </c>
      <c r="F1593" s="38" t="n">
        <v>3.24517946179241</v>
      </c>
      <c r="G1593" s="38" t="n">
        <v>3.27410206695009</v>
      </c>
      <c r="H1593" s="38" t="n">
        <v>3.26805080796621</v>
      </c>
      <c r="I1593" s="38" t="n">
        <v>3.31436596645904</v>
      </c>
      <c r="J1593" s="38" t="n">
        <v>3.33671848438316</v>
      </c>
      <c r="K1593" s="38" t="n">
        <v>3.3569031717222</v>
      </c>
      <c r="L1593" s="38" t="n">
        <v>3.4170933701944</v>
      </c>
      <c r="M1593" s="38" t="n">
        <v>3.45091304923833</v>
      </c>
      <c r="N1593" s="38" t="n">
        <v>3.51158368639692</v>
      </c>
      <c r="O1593" s="38" t="n">
        <v>3.5844531731482</v>
      </c>
    </row>
    <row r="1594" customFormat="false" ht="15" hidden="false" customHeight="false" outlineLevel="0" collapsed="false">
      <c r="A1594" s="30" t="n">
        <v>46062</v>
      </c>
      <c r="B1594" s="38" t="n">
        <v>3.22624162281711</v>
      </c>
      <c r="C1594" s="38" t="n">
        <v>3.2337439248366</v>
      </c>
      <c r="D1594" s="38" t="n">
        <v>3.22899111406493</v>
      </c>
      <c r="E1594" s="38" t="n">
        <v>3.22720550556756</v>
      </c>
      <c r="F1594" s="38" t="n">
        <v>3.23031688960792</v>
      </c>
      <c r="G1594" s="38" t="n">
        <v>3.26218403153639</v>
      </c>
      <c r="H1594" s="38" t="n">
        <v>3.27453200152144</v>
      </c>
      <c r="I1594" s="38" t="n">
        <v>3.30254074240005</v>
      </c>
      <c r="J1594" s="38" t="n">
        <v>3.32256062957615</v>
      </c>
      <c r="K1594" s="38" t="n">
        <v>3.34756565338177</v>
      </c>
      <c r="L1594" s="38" t="n">
        <v>3.40816934366352</v>
      </c>
      <c r="M1594" s="38" t="n">
        <v>3.43485608042193</v>
      </c>
      <c r="N1594" s="38" t="n">
        <v>3.49026170388756</v>
      </c>
      <c r="O1594" s="38" t="n">
        <v>3.55688892651332</v>
      </c>
    </row>
    <row r="1595" customFormat="false" ht="15" hidden="false" customHeight="false" outlineLevel="0" collapsed="false">
      <c r="A1595" s="30" t="n">
        <v>46063</v>
      </c>
      <c r="B1595" s="38" t="n">
        <v>3.21764960330986</v>
      </c>
      <c r="C1595" s="38" t="n">
        <v>3.23131398690691</v>
      </c>
      <c r="D1595" s="38" t="n">
        <v>3.23260874592432</v>
      </c>
      <c r="E1595" s="38" t="n">
        <v>3.2308965527673</v>
      </c>
      <c r="F1595" s="38" t="n">
        <v>3.21903507175014</v>
      </c>
      <c r="G1595" s="38" t="n">
        <v>3.2463703161912</v>
      </c>
      <c r="H1595" s="38" t="n">
        <v>3.26429081258149</v>
      </c>
      <c r="I1595" s="38" t="n">
        <v>3.29523071562984</v>
      </c>
      <c r="J1595" s="38" t="n">
        <v>3.32241465529692</v>
      </c>
      <c r="K1595" s="38" t="n">
        <v>3.34481907091091</v>
      </c>
      <c r="L1595" s="38" t="n">
        <v>3.40020646264331</v>
      </c>
      <c r="M1595" s="38" t="n">
        <v>3.44353085730352</v>
      </c>
      <c r="N1595" s="38" t="n">
        <v>3.49709652020701</v>
      </c>
      <c r="O1595" s="38" t="n">
        <v>3.57094207922408</v>
      </c>
    </row>
    <row r="1596" customFormat="false" ht="15" hidden="false" customHeight="false" outlineLevel="0" collapsed="false">
      <c r="A1596" s="30" t="n">
        <v>46064</v>
      </c>
      <c r="B1596" s="38" t="n">
        <v>3.19368198714223</v>
      </c>
      <c r="C1596" s="38" t="n">
        <v>3.183394645344</v>
      </c>
      <c r="D1596" s="38" t="n">
        <v>3.17684639111906</v>
      </c>
      <c r="E1596" s="38" t="n">
        <v>3.20504931892974</v>
      </c>
      <c r="F1596" s="38" t="n">
        <v>3.19441889616318</v>
      </c>
      <c r="G1596" s="38" t="n">
        <v>3.22013079520367</v>
      </c>
      <c r="H1596" s="38" t="n">
        <v>3.22413947010342</v>
      </c>
      <c r="I1596" s="38" t="n">
        <v>3.26484471344663</v>
      </c>
      <c r="J1596" s="38" t="n">
        <v>3.28716913465738</v>
      </c>
      <c r="K1596" s="38" t="n">
        <v>3.31492622291347</v>
      </c>
      <c r="L1596" s="38" t="n">
        <v>3.36882089142027</v>
      </c>
      <c r="M1596" s="38" t="n">
        <v>3.40726702183669</v>
      </c>
      <c r="N1596" s="38" t="n">
        <v>3.46854052640572</v>
      </c>
      <c r="O1596" s="38" t="n">
        <v>3.5436482173461</v>
      </c>
    </row>
    <row r="1597" customFormat="false" ht="15" hidden="false" customHeight="false" outlineLevel="0" collapsed="false">
      <c r="A1597" s="30" t="n">
        <v>46065</v>
      </c>
      <c r="B1597" s="38" t="n">
        <v>3.14387038382436</v>
      </c>
      <c r="C1597" s="38" t="n">
        <v>3.15553505990715</v>
      </c>
      <c r="D1597" s="38" t="n">
        <v>3.18053213289495</v>
      </c>
      <c r="E1597" s="38" t="n">
        <v>3.15642634509915</v>
      </c>
      <c r="F1597" s="38" t="n">
        <v>3.17402402550577</v>
      </c>
      <c r="G1597" s="38" t="n">
        <v>3.18659897725291</v>
      </c>
      <c r="H1597" s="38" t="n">
        <v>3.21280811996002</v>
      </c>
      <c r="I1597" s="38" t="n">
        <v>3.22902351679116</v>
      </c>
      <c r="J1597" s="38" t="n">
        <v>3.26298849264821</v>
      </c>
      <c r="K1597" s="38" t="n">
        <v>3.28859374463618</v>
      </c>
      <c r="L1597" s="38" t="n">
        <v>3.34680586218382</v>
      </c>
      <c r="M1597" s="38" t="n">
        <v>3.38619478873958</v>
      </c>
      <c r="N1597" s="38" t="n">
        <v>3.44918041813795</v>
      </c>
      <c r="O1597" s="38" t="n">
        <v>3.52988959078717</v>
      </c>
    </row>
    <row r="1598" customFormat="false" ht="15" hidden="false" customHeight="false" outlineLevel="0" collapsed="false">
      <c r="A1598" s="30" t="n">
        <v>46066</v>
      </c>
      <c r="B1598" s="38" t="n">
        <v>3.10705561143806</v>
      </c>
      <c r="C1598" s="38" t="n">
        <v>3.11823831741785</v>
      </c>
      <c r="D1598" s="38" t="n">
        <v>3.11927739034481</v>
      </c>
      <c r="E1598" s="38" t="n">
        <v>3.12423543668385</v>
      </c>
      <c r="F1598" s="38" t="n">
        <v>3.12817003869575</v>
      </c>
      <c r="G1598" s="38" t="n">
        <v>3.14755487458201</v>
      </c>
      <c r="H1598" s="38" t="n">
        <v>3.16348097399975</v>
      </c>
      <c r="I1598" s="38" t="n">
        <v>3.1882025968086</v>
      </c>
      <c r="J1598" s="38" t="n">
        <v>3.22188001521338</v>
      </c>
      <c r="K1598" s="38" t="n">
        <v>3.23161431826247</v>
      </c>
      <c r="L1598" s="38" t="n">
        <v>3.29045324366555</v>
      </c>
      <c r="M1598" s="38" t="n">
        <v>3.35881054410726</v>
      </c>
      <c r="N1598" s="38" t="n">
        <v>3.40579800392553</v>
      </c>
      <c r="O1598" s="38" t="n">
        <v>3.49358716128242</v>
      </c>
    </row>
    <row r="1599" customFormat="false" ht="15" hidden="false" customHeight="false" outlineLevel="0" collapsed="false">
      <c r="A1599" s="30" t="n">
        <v>46069</v>
      </c>
      <c r="B1599" s="38" t="n">
        <v>3.08936259903746</v>
      </c>
      <c r="C1599" s="38" t="n">
        <v>3.09284950584211</v>
      </c>
      <c r="D1599" s="38" t="n">
        <v>3.10045095926671</v>
      </c>
      <c r="E1599" s="38" t="n">
        <v>3.11269638273306</v>
      </c>
      <c r="F1599" s="38" t="n">
        <v>3.11106373938653</v>
      </c>
      <c r="G1599" s="38" t="n">
        <v>3.12794912071841</v>
      </c>
      <c r="H1599" s="38" t="n">
        <v>3.13954695831972</v>
      </c>
      <c r="I1599" s="38" t="n">
        <v>3.18582855813621</v>
      </c>
      <c r="J1599" s="38" t="n">
        <v>3.21161074144444</v>
      </c>
      <c r="K1599" s="38" t="n">
        <v>3.22642270002812</v>
      </c>
      <c r="L1599" s="38" t="n">
        <v>3.29977940011794</v>
      </c>
      <c r="M1599" s="38" t="n">
        <v>3.33953049710131</v>
      </c>
      <c r="N1599" s="38" t="n">
        <v>3.40107684752526</v>
      </c>
      <c r="O1599" s="38" t="n">
        <v>3.48984672456289</v>
      </c>
    </row>
    <row r="1600" customFormat="false" ht="15" hidden="false" customHeight="false" outlineLevel="0" collapsed="false">
      <c r="A1600" s="30" t="n">
        <v>46070</v>
      </c>
      <c r="B1600" s="38" t="n">
        <v>3.11064209862337</v>
      </c>
      <c r="C1600" s="38" t="n">
        <v>3.10514252158473</v>
      </c>
      <c r="D1600" s="38" t="n">
        <v>3.11770225873726</v>
      </c>
      <c r="E1600" s="38" t="n">
        <v>3.13372653389094</v>
      </c>
      <c r="F1600" s="38" t="n">
        <v>3.12508378178553</v>
      </c>
      <c r="G1600" s="38" t="n">
        <v>3.13974924812045</v>
      </c>
      <c r="H1600" s="38" t="n">
        <v>3.15283326093087</v>
      </c>
      <c r="I1600" s="38" t="n">
        <v>3.19031104999006</v>
      </c>
      <c r="J1600" s="38" t="n">
        <v>3.2046637308381</v>
      </c>
      <c r="K1600" s="38" t="n">
        <v>3.24681256041864</v>
      </c>
      <c r="L1600" s="38" t="n">
        <v>3.30654883067958</v>
      </c>
      <c r="M1600" s="38" t="n">
        <v>3.34024574265622</v>
      </c>
      <c r="N1600" s="38" t="n">
        <v>3.40360875532519</v>
      </c>
      <c r="O1600" s="38" t="n">
        <v>3.48352775135705</v>
      </c>
    </row>
    <row r="1601" customFormat="false" ht="15" hidden="false" customHeight="false" outlineLevel="0" collapsed="false">
      <c r="A1601" s="30" t="n">
        <v>46071</v>
      </c>
      <c r="B1601" s="38" t="n">
        <v>3.07328901282299</v>
      </c>
      <c r="C1601" s="38" t="n">
        <v>3.07557590479903</v>
      </c>
      <c r="D1601" s="38" t="n">
        <v>3.08077313706114</v>
      </c>
      <c r="E1601" s="38" t="n">
        <v>3.07728448197077</v>
      </c>
      <c r="F1601" s="38" t="n">
        <v>3.08581241623296</v>
      </c>
      <c r="G1601" s="38" t="n">
        <v>3.1111337225297</v>
      </c>
      <c r="H1601" s="38" t="n">
        <v>3.1148636711228</v>
      </c>
      <c r="I1601" s="38" t="n">
        <v>3.13632555492496</v>
      </c>
      <c r="J1601" s="38" t="n">
        <v>3.17818289452843</v>
      </c>
      <c r="K1601" s="38" t="n">
        <v>3.21585053512036</v>
      </c>
      <c r="L1601" s="38" t="n">
        <v>3.27058358050803</v>
      </c>
      <c r="M1601" s="38" t="n">
        <v>3.30548002006113</v>
      </c>
      <c r="N1601" s="38" t="n">
        <v>3.36805261968594</v>
      </c>
      <c r="O1601" s="38" t="n">
        <v>3.4559709130219</v>
      </c>
    </row>
    <row r="1602" customFormat="false" ht="15" hidden="false" customHeight="false" outlineLevel="0" collapsed="false">
      <c r="A1602" s="30" t="n">
        <v>46072</v>
      </c>
      <c r="B1602" s="38" t="n">
        <v>3.08182820396868</v>
      </c>
      <c r="C1602" s="38" t="n">
        <v>3.09095302232511</v>
      </c>
      <c r="D1602" s="38" t="n">
        <v>3.1026839965707</v>
      </c>
      <c r="E1602" s="38" t="n">
        <v>3.113924871105</v>
      </c>
      <c r="F1602" s="38" t="n">
        <v>3.10698395728376</v>
      </c>
      <c r="G1602" s="38" t="n">
        <v>3.13462459781463</v>
      </c>
      <c r="H1602" s="38" t="n">
        <v>3.13455172047419</v>
      </c>
      <c r="I1602" s="38" t="n">
        <v>3.15301853765589</v>
      </c>
      <c r="J1602" s="38" t="n">
        <v>3.20482195421706</v>
      </c>
      <c r="K1602" s="38" t="n">
        <v>3.22601750578454</v>
      </c>
      <c r="L1602" s="38" t="n">
        <v>3.29172913369323</v>
      </c>
      <c r="M1602" s="38" t="n">
        <v>3.33533980974133</v>
      </c>
      <c r="N1602" s="38" t="n">
        <v>3.39220103602886</v>
      </c>
      <c r="O1602" s="38" t="n">
        <v>3.47370409997176</v>
      </c>
    </row>
    <row r="1603" customFormat="false" ht="15" hidden="false" customHeight="false" outlineLevel="0" collapsed="false">
      <c r="A1603" s="30" t="n">
        <v>46073</v>
      </c>
      <c r="B1603" s="38" t="n">
        <v>3.09068281638059</v>
      </c>
      <c r="C1603" s="38" t="n">
        <v>3.09291501877403</v>
      </c>
      <c r="D1603" s="38" t="n">
        <v>3.09741779756533</v>
      </c>
      <c r="E1603" s="38" t="n">
        <v>3.09295638256491</v>
      </c>
      <c r="F1603" s="38" t="n">
        <v>3.10171621020297</v>
      </c>
      <c r="G1603" s="38" t="n">
        <v>3.12336060511354</v>
      </c>
      <c r="H1603" s="38" t="n">
        <v>3.12449193293651</v>
      </c>
      <c r="I1603" s="38" t="n">
        <v>3.15939196765418</v>
      </c>
      <c r="J1603" s="38" t="n">
        <v>3.19574538865728</v>
      </c>
      <c r="K1603" s="38" t="n">
        <v>3.21871660919907</v>
      </c>
      <c r="L1603" s="38" t="n">
        <v>3.27973743173529</v>
      </c>
      <c r="M1603" s="38" t="n">
        <v>3.30921344978786</v>
      </c>
      <c r="N1603" s="38" t="n">
        <v>3.38976745442817</v>
      </c>
      <c r="O1603" s="38" t="n">
        <v>3.45227228590784</v>
      </c>
    </row>
    <row r="1604" customFormat="false" ht="15" hidden="false" customHeight="false" outlineLevel="0" collapsed="false">
      <c r="A1604" s="30" t="n">
        <v>46076</v>
      </c>
      <c r="B1604" s="38" t="n">
        <v>3.09231859920102</v>
      </c>
      <c r="C1604" s="38" t="n">
        <v>3.09327870698745</v>
      </c>
      <c r="D1604" s="38" t="n">
        <v>3.11272956401376</v>
      </c>
      <c r="E1604" s="38" t="n">
        <v>3.11140991438091</v>
      </c>
      <c r="F1604" s="38" t="n">
        <v>3.1111458249823</v>
      </c>
      <c r="G1604" s="38" t="n">
        <v>3.12582095099539</v>
      </c>
      <c r="H1604" s="38" t="n">
        <v>3.14351896652481</v>
      </c>
      <c r="I1604" s="38" t="n">
        <v>3.16777480244845</v>
      </c>
      <c r="J1604" s="38" t="n">
        <v>3.20319509941128</v>
      </c>
      <c r="K1604" s="38" t="n">
        <v>3.21873073769048</v>
      </c>
      <c r="L1604" s="38" t="n">
        <v>3.28506677827278</v>
      </c>
      <c r="M1604" s="38" t="n">
        <v>3.32493360762243</v>
      </c>
      <c r="N1604" s="38" t="n">
        <v>3.37273005461756</v>
      </c>
      <c r="O1604" s="38" t="n">
        <v>3.44095761170483</v>
      </c>
    </row>
    <row r="1605" customFormat="false" ht="15" hidden="false" customHeight="false" outlineLevel="0" collapsed="false">
      <c r="A1605" s="30" t="n">
        <v>46077</v>
      </c>
      <c r="B1605" s="38" t="n">
        <v>3.10153837849849</v>
      </c>
      <c r="C1605" s="38" t="n">
        <v>3.09795443442392</v>
      </c>
      <c r="D1605" s="38" t="n">
        <v>3.111220994934</v>
      </c>
      <c r="E1605" s="38" t="n">
        <v>3.11316757522412</v>
      </c>
      <c r="F1605" s="38" t="n">
        <v>3.11629873620797</v>
      </c>
      <c r="G1605" s="38" t="n">
        <v>3.12720144521876</v>
      </c>
      <c r="H1605" s="38" t="n">
        <v>3.15550375060881</v>
      </c>
      <c r="I1605" s="38" t="n">
        <v>3.17861779819011</v>
      </c>
      <c r="J1605" s="38" t="n">
        <v>3.22125365663817</v>
      </c>
      <c r="K1605" s="38" t="n">
        <v>3.22858550992876</v>
      </c>
      <c r="L1605" s="38" t="n">
        <v>3.29087296600239</v>
      </c>
      <c r="M1605" s="38" t="n">
        <v>3.32944659914079</v>
      </c>
      <c r="N1605" s="38" t="n">
        <v>3.38609542422815</v>
      </c>
      <c r="O1605" s="38" t="n">
        <v>3.468306865859</v>
      </c>
    </row>
    <row r="1606" customFormat="false" ht="15" hidden="false" customHeight="false" outlineLevel="0" collapsed="false">
      <c r="A1606" s="30" t="n">
        <v>46078</v>
      </c>
      <c r="B1606" s="38" t="n">
        <v>3.12465051475472</v>
      </c>
      <c r="C1606" s="38" t="n">
        <v>3.11104112802926</v>
      </c>
      <c r="D1606" s="38" t="n">
        <v>3.13085269437436</v>
      </c>
      <c r="E1606" s="38" t="n">
        <v>3.13264146032561</v>
      </c>
      <c r="F1606" s="38" t="n">
        <v>3.1349683574302</v>
      </c>
      <c r="G1606" s="38" t="n">
        <v>3.16009552854016</v>
      </c>
      <c r="H1606" s="38" t="n">
        <v>3.17366546296328</v>
      </c>
      <c r="I1606" s="38" t="n">
        <v>3.20130244660829</v>
      </c>
      <c r="J1606" s="38" t="n">
        <v>3.21818771470701</v>
      </c>
      <c r="K1606" s="38" t="n">
        <v>3.23532750131163</v>
      </c>
      <c r="L1606" s="38" t="n">
        <v>3.30665773362575</v>
      </c>
      <c r="M1606" s="38" t="n">
        <v>3.350131744591</v>
      </c>
      <c r="N1606" s="38" t="n">
        <v>3.38373685676761</v>
      </c>
      <c r="O1606" s="38" t="n">
        <v>3.47897406538779</v>
      </c>
    </row>
    <row r="1607" customFormat="false" ht="15" hidden="false" customHeight="false" outlineLevel="0" collapsed="false">
      <c r="A1607" s="30" t="n">
        <v>46079</v>
      </c>
      <c r="B1607" s="38" t="n">
        <v>3.13426233651521</v>
      </c>
      <c r="C1607" s="38" t="n">
        <v>3.12857165873869</v>
      </c>
      <c r="D1607" s="38" t="n">
        <v>3.14634252805393</v>
      </c>
      <c r="E1607" s="38" t="n">
        <v>3.15294284212388</v>
      </c>
      <c r="F1607" s="38" t="n">
        <v>3.1505015462584</v>
      </c>
      <c r="G1607" s="38" t="n">
        <v>3.16142454116082</v>
      </c>
      <c r="H1607" s="38" t="n">
        <v>3.19146014802963</v>
      </c>
      <c r="I1607" s="38" t="n">
        <v>3.21016381452442</v>
      </c>
      <c r="J1607" s="38" t="n">
        <v>3.24695576781999</v>
      </c>
      <c r="K1607" s="38" t="n">
        <v>3.25219120529707</v>
      </c>
      <c r="L1607" s="38" t="n">
        <v>3.32425270989238</v>
      </c>
      <c r="M1607" s="38" t="n">
        <v>3.36461122551706</v>
      </c>
      <c r="N1607" s="38" t="n">
        <v>3.42248286318884</v>
      </c>
      <c r="O1607" s="38" t="n">
        <v>3.50406119557294</v>
      </c>
    </row>
    <row r="1608" customFormat="false" ht="15" hidden="false" customHeight="false" outlineLevel="0" collapsed="false">
      <c r="A1608" s="30" t="n">
        <v>46080</v>
      </c>
      <c r="B1608" s="38" t="n">
        <v>3.12989759342802</v>
      </c>
      <c r="C1608" s="38" t="n">
        <v>3.14153678927329</v>
      </c>
      <c r="D1608" s="38" t="n">
        <v>3.13431161085011</v>
      </c>
      <c r="E1608" s="38" t="n">
        <v>3.13820230180474</v>
      </c>
      <c r="F1608" s="38" t="n">
        <v>3.14812076435051</v>
      </c>
      <c r="G1608" s="38" t="n">
        <v>3.1691989426297</v>
      </c>
      <c r="H1608" s="38" t="n">
        <v>3.19021640862379</v>
      </c>
      <c r="I1608" s="38" t="n">
        <v>3.22427743500546</v>
      </c>
      <c r="J1608" s="38" t="n">
        <v>3.23679918652313</v>
      </c>
      <c r="K1608" s="38" t="n">
        <v>3.2620146935875</v>
      </c>
      <c r="L1608" s="38" t="n">
        <v>3.32626439286224</v>
      </c>
      <c r="M1608" s="38" t="n">
        <v>3.36567715295753</v>
      </c>
      <c r="N1608" s="38" t="n">
        <v>3.41494835010845</v>
      </c>
      <c r="O1608" s="38" t="n">
        <v>3.49418503260744</v>
      </c>
    </row>
    <row r="1609" customFormat="false" ht="15" hidden="false" customHeight="false" outlineLevel="0" collapsed="false">
      <c r="A1609" s="30" t="n">
        <v>46083</v>
      </c>
      <c r="B1609" s="38" t="n">
        <v>3.13812674624267</v>
      </c>
      <c r="C1609" s="38" t="n">
        <v>3.14120697034659</v>
      </c>
      <c r="D1609" s="38" t="n">
        <v>3.14455018964414</v>
      </c>
      <c r="E1609" s="38" t="n">
        <v>3.14988187833292</v>
      </c>
      <c r="F1609" s="38" t="n">
        <v>3.15334270823738</v>
      </c>
      <c r="G1609" s="38" t="n">
        <v>3.1642987195605</v>
      </c>
      <c r="H1609" s="38" t="n">
        <v>3.18987735686984</v>
      </c>
      <c r="I1609" s="38" t="n">
        <v>3.2212857615046</v>
      </c>
      <c r="J1609" s="38" t="n">
        <v>3.25574507832063</v>
      </c>
      <c r="K1609" s="38" t="n">
        <v>3.26842408319014</v>
      </c>
      <c r="L1609" s="38" t="n">
        <v>3.32578649605514</v>
      </c>
      <c r="M1609" s="38" t="n">
        <v>3.36636429412015</v>
      </c>
      <c r="N1609" s="38" t="n">
        <v>3.42730671680443</v>
      </c>
      <c r="O1609" s="38" t="n">
        <v>3.51069850343374</v>
      </c>
    </row>
    <row r="1610" customFormat="false" ht="15" hidden="false" customHeight="false" outlineLevel="0" collapsed="false">
      <c r="A1610" s="30" t="n">
        <v>46084</v>
      </c>
      <c r="B1610" s="38" t="n">
        <v>3.16725578669976</v>
      </c>
      <c r="C1610" s="38" t="n">
        <v>3.16354832228825</v>
      </c>
      <c r="D1610" s="38" t="n">
        <v>3.17204984809181</v>
      </c>
      <c r="E1610" s="38" t="n">
        <v>3.18056594669281</v>
      </c>
      <c r="F1610" s="38" t="n">
        <v>3.19004071460693</v>
      </c>
      <c r="G1610" s="38" t="n">
        <v>3.19190093162196</v>
      </c>
      <c r="H1610" s="38" t="n">
        <v>3.21588218335177</v>
      </c>
      <c r="I1610" s="38" t="n">
        <v>3.2487714801518</v>
      </c>
      <c r="J1610" s="38" t="n">
        <v>3.27071559841447</v>
      </c>
      <c r="K1610" s="38" t="n">
        <v>3.29132343751498</v>
      </c>
      <c r="L1610" s="38" t="n">
        <v>3.35144219353699</v>
      </c>
      <c r="M1610" s="38" t="n">
        <v>3.39766676071</v>
      </c>
      <c r="N1610" s="38" t="n">
        <v>3.45918271219113</v>
      </c>
      <c r="O1610" s="38" t="n">
        <v>3.53829674506855</v>
      </c>
    </row>
    <row r="1611" customFormat="false" ht="15" hidden="false" customHeight="false" outlineLevel="0" collapsed="false">
      <c r="A1611" s="30" t="n">
        <v>46085</v>
      </c>
      <c r="B1611" s="38" t="n">
        <v>3.14183863143541</v>
      </c>
      <c r="C1611" s="38" t="n">
        <v>3.15105463160098</v>
      </c>
      <c r="D1611" s="38" t="n">
        <v>3.14306923183459</v>
      </c>
      <c r="E1611" s="38" t="n">
        <v>3.16079926090561</v>
      </c>
      <c r="F1611" s="38" t="n">
        <v>3.168790876716</v>
      </c>
      <c r="G1611" s="38" t="n">
        <v>3.18959079264866</v>
      </c>
      <c r="H1611" s="38" t="n">
        <v>3.18266950941036</v>
      </c>
      <c r="I1611" s="38" t="n">
        <v>3.21928000758882</v>
      </c>
      <c r="J1611" s="38" t="n">
        <v>3.25195626263138</v>
      </c>
      <c r="K1611" s="38" t="n">
        <v>3.26213780915581</v>
      </c>
      <c r="L1611" s="38" t="n">
        <v>3.33155177387024</v>
      </c>
      <c r="M1611" s="38" t="n">
        <v>3.37329854036847</v>
      </c>
      <c r="N1611" s="38" t="n">
        <v>3.41461405178996</v>
      </c>
      <c r="O1611" s="38" t="n">
        <v>3.49811146474413</v>
      </c>
    </row>
    <row r="1612" customFormat="false" ht="15" hidden="false" customHeight="false" outlineLevel="0" collapsed="false">
      <c r="A1612" s="30" t="n">
        <v>46086</v>
      </c>
      <c r="B1612" s="38" t="n">
        <v>3.20737472950791</v>
      </c>
      <c r="C1612" s="38" t="n">
        <v>3.22645290728972</v>
      </c>
      <c r="D1612" s="38" t="n">
        <v>3.22344562268657</v>
      </c>
      <c r="E1612" s="38" t="n">
        <v>3.22223101571378</v>
      </c>
      <c r="F1612" s="38" t="n">
        <v>3.22363882198985</v>
      </c>
      <c r="G1612" s="38" t="n">
        <v>3.24815631946495</v>
      </c>
      <c r="H1612" s="38" t="n">
        <v>3.26698938680359</v>
      </c>
      <c r="I1612" s="38" t="n">
        <v>3.28604413524958</v>
      </c>
      <c r="J1612" s="38" t="n">
        <v>3.31275834956164</v>
      </c>
      <c r="K1612" s="38" t="n">
        <v>3.33110736733731</v>
      </c>
      <c r="L1612" s="38" t="n">
        <v>3.40174015220538</v>
      </c>
      <c r="M1612" s="38" t="n">
        <v>3.418455399942</v>
      </c>
      <c r="N1612" s="38" t="n">
        <v>3.48806597132257</v>
      </c>
      <c r="O1612" s="38" t="n">
        <v>3.55015234275325</v>
      </c>
    </row>
    <row r="1613" customFormat="false" ht="15" hidden="false" customHeight="false" outlineLevel="0" collapsed="false">
      <c r="A1613" s="30" t="n">
        <v>46087</v>
      </c>
      <c r="B1613" s="38" t="n">
        <v>3.24780648558006</v>
      </c>
      <c r="C1613" s="38" t="n">
        <v>3.24974083754771</v>
      </c>
      <c r="D1613" s="38" t="n">
        <v>3.25722312513609</v>
      </c>
      <c r="E1613" s="38" t="n">
        <v>3.25526787872126</v>
      </c>
      <c r="F1613" s="38" t="n">
        <v>3.27098721089628</v>
      </c>
      <c r="G1613" s="38" t="n">
        <v>3.28596538054822</v>
      </c>
      <c r="H1613" s="38" t="n">
        <v>3.28647235014201</v>
      </c>
      <c r="I1613" s="38" t="n">
        <v>3.32815401021369</v>
      </c>
      <c r="J1613" s="38" t="n">
        <v>3.34668100468721</v>
      </c>
      <c r="K1613" s="38" t="n">
        <v>3.36930401402039</v>
      </c>
      <c r="L1613" s="38" t="n">
        <v>3.43475621671144</v>
      </c>
      <c r="M1613" s="38" t="n">
        <v>3.45891714820846</v>
      </c>
      <c r="N1613" s="38" t="n">
        <v>3.51875138968288</v>
      </c>
      <c r="O1613" s="38" t="n">
        <v>3.58772236677696</v>
      </c>
    </row>
    <row r="1614" customFormat="false" ht="15" hidden="false" customHeight="false" outlineLevel="0" collapsed="false">
      <c r="A1614" s="30" t="n">
        <v>46090</v>
      </c>
      <c r="B1614" s="38" t="n">
        <v>3.17977329316338</v>
      </c>
      <c r="C1614" s="38" t="n">
        <v>3.1867625760439</v>
      </c>
      <c r="D1614" s="38" t="n">
        <v>3.19013346176106</v>
      </c>
      <c r="E1614" s="38" t="n">
        <v>3.18563766150743</v>
      </c>
      <c r="F1614" s="38" t="n">
        <v>3.19404968965875</v>
      </c>
      <c r="G1614" s="38" t="n">
        <v>3.20651088525879</v>
      </c>
      <c r="H1614" s="38" t="n">
        <v>3.22447605841563</v>
      </c>
      <c r="I1614" s="38" t="n">
        <v>3.26700376119268</v>
      </c>
      <c r="J1614" s="38" t="n">
        <v>3.2880620369721</v>
      </c>
      <c r="K1614" s="38" t="n">
        <v>3.29707875864207</v>
      </c>
      <c r="L1614" s="38" t="n">
        <v>3.36391262068694</v>
      </c>
      <c r="M1614" s="38" t="n">
        <v>3.40698576775447</v>
      </c>
      <c r="N1614" s="38" t="n">
        <v>3.46426272338108</v>
      </c>
      <c r="O1614" s="38" t="n">
        <v>3.53280084479974</v>
      </c>
    </row>
    <row r="1615" customFormat="false" ht="15" hidden="false" customHeight="false" outlineLevel="0" collapsed="false">
      <c r="A1615" s="30" t="n">
        <v>46091</v>
      </c>
      <c r="B1615" s="38" t="n">
        <v>3.17070588303728</v>
      </c>
      <c r="C1615" s="38" t="n">
        <v>3.18143315231959</v>
      </c>
      <c r="D1615" s="38" t="n">
        <v>3.18929352386292</v>
      </c>
      <c r="E1615" s="38" t="n">
        <v>3.19125642722684</v>
      </c>
      <c r="F1615" s="38" t="n">
        <v>3.18967261939531</v>
      </c>
      <c r="G1615" s="38" t="n">
        <v>3.22070008129742</v>
      </c>
      <c r="H1615" s="38" t="n">
        <v>3.22303052249168</v>
      </c>
      <c r="I1615" s="38" t="n">
        <v>3.25786690274318</v>
      </c>
      <c r="J1615" s="38" t="n">
        <v>3.27864478056521</v>
      </c>
      <c r="K1615" s="38" t="n">
        <v>3.31061052936212</v>
      </c>
      <c r="L1615" s="38" t="n">
        <v>3.36818785974697</v>
      </c>
      <c r="M1615" s="38" t="n">
        <v>3.40741834575987</v>
      </c>
      <c r="N1615" s="38" t="n">
        <v>3.45394007404375</v>
      </c>
      <c r="O1615" s="38" t="n">
        <v>3.54574224277619</v>
      </c>
    </row>
    <row r="1616" customFormat="false" ht="15" hidden="false" customHeight="false" outlineLevel="0" collapsed="false">
      <c r="A1616" s="30" t="n">
        <v>46092</v>
      </c>
      <c r="B1616" s="38" t="n">
        <v>3.15716551904851</v>
      </c>
      <c r="C1616" s="38" t="n">
        <v>3.16235284516563</v>
      </c>
      <c r="D1616" s="38" t="n">
        <v>3.16059170606686</v>
      </c>
      <c r="E1616" s="38" t="n">
        <v>3.16388652153967</v>
      </c>
      <c r="F1616" s="38" t="n">
        <v>3.16837399789212</v>
      </c>
      <c r="G1616" s="38" t="n">
        <v>3.19832433744029</v>
      </c>
      <c r="H1616" s="38" t="n">
        <v>3.19483896021897</v>
      </c>
      <c r="I1616" s="38" t="n">
        <v>3.22403487757644</v>
      </c>
      <c r="J1616" s="38" t="n">
        <v>3.25480333509867</v>
      </c>
      <c r="K1616" s="38" t="n">
        <v>3.27517863269051</v>
      </c>
      <c r="L1616" s="38" t="n">
        <v>3.34664974092251</v>
      </c>
      <c r="M1616" s="38" t="n">
        <v>3.3716693176722</v>
      </c>
      <c r="N1616" s="38" t="n">
        <v>3.43166934854999</v>
      </c>
      <c r="O1616" s="38" t="n">
        <v>3.51439542474228</v>
      </c>
    </row>
    <row r="1617" customFormat="false" ht="15" hidden="false" customHeight="false" outlineLevel="0" collapsed="false">
      <c r="A1617" s="30" t="n">
        <v>46093</v>
      </c>
      <c r="B1617" s="38" t="n">
        <v>3.15668100004442</v>
      </c>
      <c r="C1617" s="38" t="n">
        <v>3.15704237056741</v>
      </c>
      <c r="D1617" s="38" t="n">
        <v>3.16664580063794</v>
      </c>
      <c r="E1617" s="38" t="n">
        <v>3.16303421048737</v>
      </c>
      <c r="F1617" s="38" t="n">
        <v>3.16495109494537</v>
      </c>
      <c r="G1617" s="38" t="n">
        <v>3.18675351297745</v>
      </c>
      <c r="H1617" s="38" t="n">
        <v>3.18711970727032</v>
      </c>
      <c r="I1617" s="38" t="n">
        <v>3.21887428034684</v>
      </c>
      <c r="J1617" s="38" t="n">
        <v>3.26159722067647</v>
      </c>
      <c r="K1617" s="38" t="n">
        <v>3.27901818931729</v>
      </c>
      <c r="L1617" s="38" t="n">
        <v>3.34665843590149</v>
      </c>
      <c r="M1617" s="38" t="n">
        <v>3.37844495103414</v>
      </c>
      <c r="N1617" s="38" t="n">
        <v>3.44943337908217</v>
      </c>
      <c r="O1617" s="38" t="n">
        <v>3.52773253684513</v>
      </c>
    </row>
    <row r="1618" customFormat="false" ht="15" hidden="false" customHeight="false" outlineLevel="0" collapsed="false">
      <c r="A1618" s="30" t="n">
        <v>46094</v>
      </c>
      <c r="B1618" s="38" t="n">
        <v>3.15471057900736</v>
      </c>
      <c r="C1618" s="38" t="n">
        <v>3.15976815931514</v>
      </c>
      <c r="D1618" s="38" t="n">
        <v>3.16469754041057</v>
      </c>
      <c r="E1618" s="38" t="n">
        <v>3.16142740978778</v>
      </c>
      <c r="F1618" s="38" t="n">
        <v>3.1693693929462</v>
      </c>
      <c r="G1618" s="38" t="n">
        <v>3.18878869819258</v>
      </c>
      <c r="H1618" s="38" t="n">
        <v>3.19763415130245</v>
      </c>
      <c r="I1618" s="38" t="n">
        <v>3.22425217242647</v>
      </c>
      <c r="J1618" s="38" t="n">
        <v>3.26056209955682</v>
      </c>
      <c r="K1618" s="38" t="n">
        <v>3.28498516799872</v>
      </c>
      <c r="L1618" s="38" t="n">
        <v>3.3465336714503</v>
      </c>
      <c r="M1618" s="38" t="n">
        <v>3.38357264279227</v>
      </c>
      <c r="N1618" s="38" t="n">
        <v>3.43983801783118</v>
      </c>
      <c r="O1618" s="38" t="n">
        <v>3.5181913280233</v>
      </c>
    </row>
    <row r="1619" customFormat="false" ht="15" hidden="false" customHeight="false" outlineLevel="0" collapsed="false">
      <c r="A1619" s="30" t="n">
        <v>46097</v>
      </c>
      <c r="B1619" s="38" t="n">
        <v>3.13727715434156</v>
      </c>
      <c r="C1619" s="38" t="n">
        <v>3.12767474745608</v>
      </c>
      <c r="D1619" s="38" t="n">
        <v>3.1513949598198</v>
      </c>
      <c r="E1619" s="38" t="n">
        <v>3.14298448423579</v>
      </c>
      <c r="F1619" s="38" t="n">
        <v>3.14661227591544</v>
      </c>
      <c r="G1619" s="38" t="n">
        <v>3.16171255581021</v>
      </c>
      <c r="H1619" s="38" t="n">
        <v>3.19643952945953</v>
      </c>
      <c r="I1619" s="38" t="n">
        <v>3.21652533114413</v>
      </c>
      <c r="J1619" s="38" t="n">
        <v>3.23284871134006</v>
      </c>
      <c r="K1619" s="38" t="n">
        <v>3.2556911522757</v>
      </c>
      <c r="L1619" s="38" t="n">
        <v>3.31823331198</v>
      </c>
      <c r="M1619" s="38" t="n">
        <v>3.36035042586046</v>
      </c>
      <c r="N1619" s="38" t="n">
        <v>3.41123949727686</v>
      </c>
      <c r="O1619" s="38" t="n">
        <v>3.47865474484103</v>
      </c>
    </row>
    <row r="1620" customFormat="false" ht="15" hidden="false" customHeight="false" outlineLevel="0" collapsed="false">
      <c r="A1620" s="30" t="n">
        <v>46098</v>
      </c>
      <c r="B1620" s="38" t="n">
        <v>3.13146647744284</v>
      </c>
      <c r="C1620" s="38" t="n">
        <v>3.1294620199305</v>
      </c>
      <c r="D1620" s="38" t="n">
        <v>3.14343136651124</v>
      </c>
      <c r="E1620" s="38" t="n">
        <v>3.14136858659084</v>
      </c>
      <c r="F1620" s="38" t="n">
        <v>3.14149153153909</v>
      </c>
      <c r="G1620" s="38" t="n">
        <v>3.16500037895503</v>
      </c>
      <c r="H1620" s="38" t="n">
        <v>3.17625076312062</v>
      </c>
      <c r="I1620" s="38" t="n">
        <v>3.20312003844475</v>
      </c>
      <c r="J1620" s="38" t="n">
        <v>3.23525029987968</v>
      </c>
      <c r="K1620" s="38" t="n">
        <v>3.2550372456249</v>
      </c>
      <c r="L1620" s="38" t="n">
        <v>3.31585725977024</v>
      </c>
      <c r="M1620" s="38" t="n">
        <v>3.35089582093596</v>
      </c>
      <c r="N1620" s="38" t="n">
        <v>3.39652405350258</v>
      </c>
      <c r="O1620" s="38" t="n">
        <v>3.46066279607922</v>
      </c>
    </row>
    <row r="1621" customFormat="false" ht="15" hidden="false" customHeight="false" outlineLevel="0" collapsed="false">
      <c r="A1621" s="30" t="n">
        <v>46099</v>
      </c>
      <c r="B1621" s="38" t="n">
        <v>3.16527358284163</v>
      </c>
      <c r="C1621" s="38" t="n">
        <v>3.16973984138385</v>
      </c>
      <c r="D1621" s="38" t="n">
        <v>3.17198177753686</v>
      </c>
      <c r="E1621" s="38" t="n">
        <v>3.15745526487886</v>
      </c>
      <c r="F1621" s="38" t="n">
        <v>3.18456332779301</v>
      </c>
      <c r="G1621" s="38" t="n">
        <v>3.18968734040631</v>
      </c>
      <c r="H1621" s="38" t="n">
        <v>3.21221127014385</v>
      </c>
      <c r="I1621" s="38" t="n">
        <v>3.24989138992827</v>
      </c>
      <c r="J1621" s="38" t="n">
        <v>3.26266427382799</v>
      </c>
      <c r="K1621" s="38" t="n">
        <v>3.28681785854729</v>
      </c>
      <c r="L1621" s="38" t="n">
        <v>3.34039951627297</v>
      </c>
      <c r="M1621" s="38" t="n">
        <v>3.38022508188626</v>
      </c>
      <c r="N1621" s="38" t="n">
        <v>3.42719735997395</v>
      </c>
      <c r="O1621" s="38" t="n">
        <v>3.49432970880971</v>
      </c>
    </row>
    <row r="1622" customFormat="false" ht="15" hidden="false" customHeight="false" outlineLevel="0" collapsed="false">
      <c r="A1622" s="30" t="n">
        <v>46100</v>
      </c>
      <c r="B1622" s="38" t="n">
        <v>3.16515874857225</v>
      </c>
      <c r="C1622" s="38" t="n">
        <v>3.18371199690335</v>
      </c>
      <c r="D1622" s="38" t="n">
        <v>3.1808389809405</v>
      </c>
      <c r="E1622" s="38" t="n">
        <v>3.18708934610658</v>
      </c>
      <c r="F1622" s="38" t="n">
        <v>3.18954101744623</v>
      </c>
      <c r="G1622" s="38" t="n">
        <v>3.20789594371374</v>
      </c>
      <c r="H1622" s="38" t="n">
        <v>3.20982449819223</v>
      </c>
      <c r="I1622" s="38" t="n">
        <v>3.24793302285778</v>
      </c>
      <c r="J1622" s="38" t="n">
        <v>3.27557253928657</v>
      </c>
      <c r="K1622" s="38" t="n">
        <v>3.30088360264803</v>
      </c>
      <c r="L1622" s="38" t="n">
        <v>3.36723983953579</v>
      </c>
      <c r="M1622" s="38" t="n">
        <v>3.39220009371976</v>
      </c>
      <c r="N1622" s="38" t="n">
        <v>3.43780234082029</v>
      </c>
      <c r="O1622" s="38" t="n">
        <v>3.50867450772625</v>
      </c>
    </row>
    <row r="1623" customFormat="false" ht="15" hidden="false" customHeight="false" outlineLevel="0" collapsed="false">
      <c r="A1623" s="30" t="n">
        <v>46101</v>
      </c>
      <c r="B1623" s="38" t="n">
        <v>3.18054150121647</v>
      </c>
      <c r="C1623" s="38" t="n">
        <v>3.18493837565694</v>
      </c>
      <c r="D1623" s="38" t="n">
        <v>3.17625214486162</v>
      </c>
      <c r="E1623" s="38" t="n">
        <v>3.19354024765088</v>
      </c>
      <c r="F1623" s="38" t="n">
        <v>3.20698448178273</v>
      </c>
      <c r="G1623" s="38" t="n">
        <v>3.21818921127195</v>
      </c>
      <c r="H1623" s="38" t="n">
        <v>3.22949949951641</v>
      </c>
      <c r="I1623" s="38" t="n">
        <v>3.25400431707939</v>
      </c>
      <c r="J1623" s="38" t="n">
        <v>3.29557333181083</v>
      </c>
      <c r="K1623" s="38" t="n">
        <v>3.31333793477607</v>
      </c>
      <c r="L1623" s="38" t="n">
        <v>3.36970652931476</v>
      </c>
      <c r="M1623" s="38" t="n">
        <v>3.39630424945033</v>
      </c>
      <c r="N1623" s="38" t="n">
        <v>3.46034822463204</v>
      </c>
      <c r="O1623" s="38" t="n">
        <v>3.54223603926324</v>
      </c>
    </row>
    <row r="1624" customFormat="false" ht="15" hidden="false" customHeight="false" outlineLevel="0" collapsed="false">
      <c r="A1624" s="30" t="n">
        <v>46104</v>
      </c>
      <c r="B1624" s="38" t="n">
        <v>3.1931642506925</v>
      </c>
      <c r="C1624" s="38" t="n">
        <v>3.19808687909172</v>
      </c>
      <c r="D1624" s="38" t="n">
        <v>3.20510823767329</v>
      </c>
      <c r="E1624" s="38" t="n">
        <v>3.20584435404412</v>
      </c>
      <c r="F1624" s="38" t="n">
        <v>3.21388350279174</v>
      </c>
      <c r="G1624" s="38" t="n">
        <v>3.21991198583504</v>
      </c>
      <c r="H1624" s="38" t="n">
        <v>3.230887210128</v>
      </c>
      <c r="I1624" s="38" t="n">
        <v>3.27358743360449</v>
      </c>
      <c r="J1624" s="38" t="n">
        <v>3.30017624217701</v>
      </c>
      <c r="K1624" s="38" t="n">
        <v>3.32002409931155</v>
      </c>
      <c r="L1624" s="38" t="n">
        <v>3.3766238699488</v>
      </c>
      <c r="M1624" s="38" t="n">
        <v>3.41313987180728</v>
      </c>
      <c r="N1624" s="38" t="n">
        <v>3.4694006225619</v>
      </c>
      <c r="O1624" s="38" t="n">
        <v>3.54582225649848</v>
      </c>
    </row>
    <row r="1625" customFormat="false" ht="15" hidden="false" customHeight="false" outlineLevel="0" collapsed="false">
      <c r="A1625" s="30" t="n">
        <v>46105</v>
      </c>
      <c r="B1625" s="38" t="n">
        <v>3.20970992271934</v>
      </c>
      <c r="C1625" s="38" t="n">
        <v>3.22630088990723</v>
      </c>
      <c r="D1625" s="38" t="n">
        <v>3.20917531019144</v>
      </c>
      <c r="E1625" s="38" t="n">
        <v>3.23795829124141</v>
      </c>
      <c r="F1625" s="38" t="n">
        <v>3.21610661858105</v>
      </c>
      <c r="G1625" s="38" t="n">
        <v>3.24087168209173</v>
      </c>
      <c r="H1625" s="38" t="n">
        <v>3.24456275567626</v>
      </c>
      <c r="I1625" s="38" t="n">
        <v>3.28584694148012</v>
      </c>
      <c r="J1625" s="38" t="n">
        <v>3.31504979189216</v>
      </c>
      <c r="K1625" s="38" t="n">
        <v>3.32998035832785</v>
      </c>
      <c r="L1625" s="38" t="n">
        <v>3.393838014311</v>
      </c>
      <c r="M1625" s="38" t="n">
        <v>3.42412637344745</v>
      </c>
      <c r="N1625" s="38" t="n">
        <v>3.46655498620227</v>
      </c>
      <c r="O1625" s="38" t="n">
        <v>3.55691457802516</v>
      </c>
    </row>
    <row r="1626" customFormat="false" ht="15" hidden="false" customHeight="false" outlineLevel="0" collapsed="false">
      <c r="A1626" s="30" t="n">
        <v>46106</v>
      </c>
      <c r="B1626" s="38" t="n">
        <v>3.16721682120072</v>
      </c>
      <c r="C1626" s="38" t="n">
        <v>3.16779057107726</v>
      </c>
      <c r="D1626" s="38" t="n">
        <v>3.17230666024976</v>
      </c>
      <c r="E1626" s="38" t="n">
        <v>3.18117118518071</v>
      </c>
      <c r="F1626" s="38" t="n">
        <v>3.17896934664169</v>
      </c>
      <c r="G1626" s="38" t="n">
        <v>3.20127258148784</v>
      </c>
      <c r="H1626" s="38" t="n">
        <v>3.21957731458778</v>
      </c>
      <c r="I1626" s="38" t="n">
        <v>3.25780975210088</v>
      </c>
      <c r="J1626" s="38" t="n">
        <v>3.2797148219096</v>
      </c>
      <c r="K1626" s="38" t="n">
        <v>3.2935430093745</v>
      </c>
      <c r="L1626" s="38" t="n">
        <v>3.35465626015445</v>
      </c>
      <c r="M1626" s="38" t="n">
        <v>3.39127967672759</v>
      </c>
      <c r="N1626" s="38" t="n">
        <v>3.44590513141941</v>
      </c>
      <c r="O1626" s="38" t="n">
        <v>3.53187133405858</v>
      </c>
    </row>
    <row r="1627" customFormat="false" ht="15" hidden="false" customHeight="false" outlineLevel="0" collapsed="false">
      <c r="A1627" s="30" t="n">
        <v>46107</v>
      </c>
      <c r="B1627" s="38" t="n">
        <v>3.18746080569826</v>
      </c>
      <c r="C1627" s="38" t="n">
        <v>3.19512656860912</v>
      </c>
      <c r="D1627" s="38" t="n">
        <v>3.19124371590342</v>
      </c>
      <c r="E1627" s="38" t="n">
        <v>3.20918939142021</v>
      </c>
      <c r="F1627" s="38" t="n">
        <v>3.20414031862867</v>
      </c>
      <c r="G1627" s="38" t="n">
        <v>3.22771220794295</v>
      </c>
      <c r="H1627" s="38" t="n">
        <v>3.23033139333591</v>
      </c>
      <c r="I1627" s="38" t="n">
        <v>3.2628601009043</v>
      </c>
      <c r="J1627" s="38" t="n">
        <v>3.30105677505218</v>
      </c>
      <c r="K1627" s="38" t="n">
        <v>3.31047462342095</v>
      </c>
      <c r="L1627" s="38" t="n">
        <v>3.36485616512608</v>
      </c>
      <c r="M1627" s="38" t="n">
        <v>3.4081814980827</v>
      </c>
      <c r="N1627" s="38" t="n">
        <v>3.47396375785067</v>
      </c>
      <c r="O1627" s="38" t="n">
        <v>3.5505363565549</v>
      </c>
    </row>
    <row r="1628" customFormat="false" ht="15" hidden="false" customHeight="false" outlineLevel="0" collapsed="false">
      <c r="A1628" s="30" t="n">
        <v>46108</v>
      </c>
      <c r="B1628" s="38" t="n">
        <v>3.2107450572027</v>
      </c>
      <c r="C1628" s="38" t="n">
        <v>3.21515222013315</v>
      </c>
      <c r="D1628" s="38" t="n">
        <v>3.22706752751567</v>
      </c>
      <c r="E1628" s="38" t="n">
        <v>3.23487180371913</v>
      </c>
      <c r="F1628" s="38" t="n">
        <v>3.23166848892972</v>
      </c>
      <c r="G1628" s="38" t="n">
        <v>3.2505078839186</v>
      </c>
      <c r="H1628" s="38" t="n">
        <v>3.26578507825461</v>
      </c>
      <c r="I1628" s="38" t="n">
        <v>3.30628539357416</v>
      </c>
      <c r="J1628" s="38" t="n">
        <v>3.31209929007835</v>
      </c>
      <c r="K1628" s="38" t="n">
        <v>3.33614239431752</v>
      </c>
      <c r="L1628" s="38" t="n">
        <v>3.39707477585815</v>
      </c>
      <c r="M1628" s="38" t="n">
        <v>3.44517573541657</v>
      </c>
      <c r="N1628" s="38" t="n">
        <v>3.49301121215513</v>
      </c>
      <c r="O1628" s="38" t="n">
        <v>3.57342934406508</v>
      </c>
    </row>
    <row r="1629" customFormat="false" ht="15" hidden="false" customHeight="false" outlineLevel="0" collapsed="false">
      <c r="A1629" s="30" t="n">
        <v>46111</v>
      </c>
      <c r="B1629" s="38" t="n">
        <v>3.18992282105582</v>
      </c>
      <c r="C1629" s="38" t="n">
        <v>3.19278329078906</v>
      </c>
      <c r="D1629" s="38" t="n">
        <v>3.19745606132823</v>
      </c>
      <c r="E1629" s="38" t="n">
        <v>3.20689003177976</v>
      </c>
      <c r="F1629" s="38" t="n">
        <v>3.19992796849095</v>
      </c>
      <c r="G1629" s="38" t="n">
        <v>3.21975694658355</v>
      </c>
      <c r="H1629" s="38" t="n">
        <v>3.22651646555741</v>
      </c>
      <c r="I1629" s="38" t="n">
        <v>3.26740540494154</v>
      </c>
      <c r="J1629" s="38" t="n">
        <v>3.28998266798511</v>
      </c>
      <c r="K1629" s="38" t="n">
        <v>3.31816315234752</v>
      </c>
      <c r="L1629" s="38" t="n">
        <v>3.36980630495667</v>
      </c>
      <c r="M1629" s="38" t="n">
        <v>3.40573706841964</v>
      </c>
      <c r="N1629" s="38" t="n">
        <v>3.45895057275555</v>
      </c>
      <c r="O1629" s="38" t="n">
        <v>3.54487234861728</v>
      </c>
    </row>
    <row r="1630" customFormat="false" ht="15" hidden="false" customHeight="false" outlineLevel="0" collapsed="false">
      <c r="A1630" s="30" t="n">
        <v>46112</v>
      </c>
      <c r="B1630" s="38" t="n">
        <v>3.17210427997628</v>
      </c>
      <c r="C1630" s="38" t="n">
        <v>3.18132563151373</v>
      </c>
      <c r="D1630" s="38" t="n">
        <v>3.18932798943463</v>
      </c>
      <c r="E1630" s="38" t="n">
        <v>3.18917479468502</v>
      </c>
      <c r="F1630" s="38" t="n">
        <v>3.20095481751454</v>
      </c>
      <c r="G1630" s="38" t="n">
        <v>3.21249299362309</v>
      </c>
      <c r="H1630" s="38" t="n">
        <v>3.22745448141387</v>
      </c>
      <c r="I1630" s="38" t="n">
        <v>3.25864936129618</v>
      </c>
      <c r="J1630" s="38" t="n">
        <v>3.28223022935938</v>
      </c>
      <c r="K1630" s="38" t="n">
        <v>3.29550167619556</v>
      </c>
      <c r="L1630" s="38" t="n">
        <v>3.36170577092625</v>
      </c>
      <c r="M1630" s="38" t="n">
        <v>3.38807283020367</v>
      </c>
      <c r="N1630" s="38" t="n">
        <v>3.44581719927003</v>
      </c>
      <c r="O1630" s="38" t="n">
        <v>3.5258119170094</v>
      </c>
    </row>
    <row r="1631" customFormat="false" ht="15" hidden="false" customHeight="false" outlineLevel="0" collapsed="false">
      <c r="A1631" s="30" t="n">
        <v>46113</v>
      </c>
      <c r="B1631" s="38" t="n">
        <v>3.18968737388511</v>
      </c>
      <c r="C1631" s="38" t="n">
        <v>3.20014590940713</v>
      </c>
      <c r="D1631" s="38" t="n">
        <v>3.18742460751759</v>
      </c>
      <c r="E1631" s="38" t="n">
        <v>3.18860859432085</v>
      </c>
      <c r="F1631" s="38" t="n">
        <v>3.20184836835846</v>
      </c>
      <c r="G1631" s="38" t="n">
        <v>3.2244296052291</v>
      </c>
      <c r="H1631" s="38" t="n">
        <v>3.23517226254618</v>
      </c>
      <c r="I1631" s="38" t="n">
        <v>3.25085859787706</v>
      </c>
      <c r="J1631" s="38" t="n">
        <v>3.28024696907673</v>
      </c>
      <c r="K1631" s="38" t="n">
        <v>3.30574835632312</v>
      </c>
      <c r="L1631" s="38" t="n">
        <v>3.36059016236498</v>
      </c>
      <c r="M1631" s="38" t="n">
        <v>3.3941898911925</v>
      </c>
      <c r="N1631" s="38" t="n">
        <v>3.43551273194241</v>
      </c>
      <c r="O1631" s="38" t="n">
        <v>3.51006631252853</v>
      </c>
    </row>
    <row r="1632" customFormat="false" ht="15" hidden="false" customHeight="false" outlineLevel="0" collapsed="false">
      <c r="A1632" s="30" t="n">
        <v>46114</v>
      </c>
      <c r="B1632" s="38" t="n">
        <v>3.15913790492603</v>
      </c>
      <c r="C1632" s="38" t="n">
        <v>3.15148468739643</v>
      </c>
      <c r="D1632" s="38" t="n">
        <v>3.16902019814098</v>
      </c>
      <c r="E1632" s="38" t="n">
        <v>3.17081294064642</v>
      </c>
      <c r="F1632" s="38" t="n">
        <v>3.16534776053312</v>
      </c>
      <c r="G1632" s="38" t="n">
        <v>3.18991766738193</v>
      </c>
      <c r="H1632" s="38" t="n">
        <v>3.20208522965482</v>
      </c>
      <c r="I1632" s="38" t="n">
        <v>3.23361666142349</v>
      </c>
      <c r="J1632" s="38" t="n">
        <v>3.26218621554813</v>
      </c>
      <c r="K1632" s="38" t="n">
        <v>3.27241367705262</v>
      </c>
      <c r="L1632" s="38" t="n">
        <v>3.32956285974022</v>
      </c>
      <c r="M1632" s="38" t="n">
        <v>3.34785799802122</v>
      </c>
      <c r="N1632" s="38" t="n">
        <v>3.41877050479377</v>
      </c>
      <c r="O1632" s="38" t="n">
        <v>3.48760862032554</v>
      </c>
    </row>
    <row r="1633" customFormat="false" ht="15" hidden="false" customHeight="false" outlineLevel="0" collapsed="false">
      <c r="A1633" s="30" t="n">
        <v>46115</v>
      </c>
      <c r="B1633" s="38" t="n">
        <v>3.14880669791557</v>
      </c>
      <c r="C1633" s="38" t="n">
        <v>3.13860937877671</v>
      </c>
      <c r="D1633" s="38" t="n">
        <v>3.15401481436898</v>
      </c>
      <c r="E1633" s="38" t="n">
        <v>3.15822834894032</v>
      </c>
      <c r="F1633" s="38" t="n">
        <v>3.15321687860887</v>
      </c>
      <c r="G1633" s="38" t="n">
        <v>3.1782446804165</v>
      </c>
      <c r="H1633" s="38" t="n">
        <v>3.18773971359524</v>
      </c>
      <c r="I1633" s="38" t="n">
        <v>3.20669829203394</v>
      </c>
      <c r="J1633" s="38" t="n">
        <v>3.24520525442575</v>
      </c>
      <c r="K1633" s="38" t="n">
        <v>3.25740373223534</v>
      </c>
      <c r="L1633" s="38" t="n">
        <v>3.30903750604291</v>
      </c>
      <c r="M1633" s="38" t="n">
        <v>3.3590373773589</v>
      </c>
      <c r="N1633" s="38" t="n">
        <v>3.40725593239939</v>
      </c>
      <c r="O1633" s="38" t="n">
        <v>3.48860263688205</v>
      </c>
    </row>
    <row r="1634" customFormat="false" ht="15" hidden="false" customHeight="false" outlineLevel="0" collapsed="false">
      <c r="A1634" s="30" t="n">
        <v>46118</v>
      </c>
      <c r="B1634" s="38" t="n">
        <v>3.16740581673283</v>
      </c>
      <c r="C1634" s="38" t="n">
        <v>3.1744813415261</v>
      </c>
      <c r="D1634" s="38" t="n">
        <v>3.17680147589657</v>
      </c>
      <c r="E1634" s="38" t="n">
        <v>3.18367327415686</v>
      </c>
      <c r="F1634" s="38" t="n">
        <v>3.17713597342141</v>
      </c>
      <c r="G1634" s="38" t="n">
        <v>3.19811380425415</v>
      </c>
      <c r="H1634" s="38" t="n">
        <v>3.20881765778112</v>
      </c>
      <c r="I1634" s="38" t="n">
        <v>3.24460051509926</v>
      </c>
      <c r="J1634" s="38" t="n">
        <v>3.26616105892458</v>
      </c>
      <c r="K1634" s="38" t="n">
        <v>3.28042846556089</v>
      </c>
      <c r="L1634" s="38" t="n">
        <v>3.33626470612815</v>
      </c>
      <c r="M1634" s="38" t="n">
        <v>3.38354863507893</v>
      </c>
      <c r="N1634" s="38" t="n">
        <v>3.41075795321039</v>
      </c>
      <c r="O1634" s="38" t="n">
        <v>3.4931578885951</v>
      </c>
    </row>
    <row r="1635" customFormat="false" ht="15" hidden="false" customHeight="false" outlineLevel="0" collapsed="false">
      <c r="A1635" s="30" t="n">
        <v>46119</v>
      </c>
      <c r="B1635" s="38" t="n">
        <v>3.16341742133687</v>
      </c>
      <c r="C1635" s="38" t="n">
        <v>3.16292271318666</v>
      </c>
      <c r="D1635" s="38" t="n">
        <v>3.17519811807128</v>
      </c>
      <c r="E1635" s="38" t="n">
        <v>3.1727861182446</v>
      </c>
      <c r="F1635" s="38" t="n">
        <v>3.1743452877718</v>
      </c>
      <c r="G1635" s="38" t="n">
        <v>3.18364006833525</v>
      </c>
      <c r="H1635" s="38" t="n">
        <v>3.20152880066019</v>
      </c>
      <c r="I1635" s="38" t="n">
        <v>3.23402439893125</v>
      </c>
      <c r="J1635" s="38" t="n">
        <v>3.25371774743959</v>
      </c>
      <c r="K1635" s="38" t="n">
        <v>3.26855000790854</v>
      </c>
      <c r="L1635" s="38" t="n">
        <v>3.3193379732371</v>
      </c>
      <c r="M1635" s="38" t="n">
        <v>3.3625307692805</v>
      </c>
      <c r="N1635" s="38" t="n">
        <v>3.39904302002361</v>
      </c>
      <c r="O1635" s="38" t="n">
        <v>3.47209669762672</v>
      </c>
    </row>
    <row r="1636" customFormat="false" ht="15" hidden="false" customHeight="false" outlineLevel="0" collapsed="false">
      <c r="A1636" s="30" t="n">
        <v>46120</v>
      </c>
      <c r="B1636" s="38" t="n">
        <v>3.06940146845824</v>
      </c>
      <c r="C1636" s="38" t="n">
        <v>3.09247483095383</v>
      </c>
      <c r="D1636" s="38" t="n">
        <v>3.09832786771259</v>
      </c>
      <c r="E1636" s="38" t="n">
        <v>3.09566470382081</v>
      </c>
      <c r="F1636" s="38" t="n">
        <v>3.11107127996015</v>
      </c>
      <c r="G1636" s="38" t="n">
        <v>3.12258588229328</v>
      </c>
      <c r="H1636" s="38" t="n">
        <v>3.13007144588962</v>
      </c>
      <c r="I1636" s="38" t="n">
        <v>3.15738956957239</v>
      </c>
      <c r="J1636" s="38" t="n">
        <v>3.17978685372088</v>
      </c>
      <c r="K1636" s="38" t="n">
        <v>3.20461782717091</v>
      </c>
      <c r="L1636" s="38" t="n">
        <v>3.25412657054834</v>
      </c>
      <c r="M1636" s="38" t="n">
        <v>3.29326137133347</v>
      </c>
      <c r="N1636" s="38" t="n">
        <v>3.34042629462928</v>
      </c>
      <c r="O1636" s="38" t="n">
        <v>3.40258888511629</v>
      </c>
    </row>
    <row r="1637" customFormat="false" ht="15" hidden="false" customHeight="false" outlineLevel="0" collapsed="false">
      <c r="A1637" s="30" t="n">
        <v>46121</v>
      </c>
      <c r="B1637" s="38" t="n">
        <v>3.07125899149101</v>
      </c>
      <c r="C1637" s="38" t="n">
        <v>3.06683217310783</v>
      </c>
      <c r="D1637" s="38" t="n">
        <v>3.07229836511463</v>
      </c>
      <c r="E1637" s="38" t="n">
        <v>3.07013244663886</v>
      </c>
      <c r="F1637" s="38" t="n">
        <v>3.07931874778615</v>
      </c>
      <c r="G1637" s="38" t="n">
        <v>3.10848111124287</v>
      </c>
      <c r="H1637" s="38" t="n">
        <v>3.10298839014823</v>
      </c>
      <c r="I1637" s="38" t="n">
        <v>3.14237952496879</v>
      </c>
      <c r="J1637" s="38" t="n">
        <v>3.16130338485318</v>
      </c>
      <c r="K1637" s="38" t="n">
        <v>3.17054668944637</v>
      </c>
      <c r="L1637" s="38" t="n">
        <v>3.24247104826859</v>
      </c>
      <c r="M1637" s="38" t="n">
        <v>3.27205254631151</v>
      </c>
      <c r="N1637" s="38" t="n">
        <v>3.32592018403044</v>
      </c>
      <c r="O1637" s="38" t="n">
        <v>3.39965724821277</v>
      </c>
    </row>
    <row r="1638" customFormat="false" ht="15" hidden="false" customHeight="false" outlineLevel="0" collapsed="false">
      <c r="A1638" s="30" t="n">
        <v>46122</v>
      </c>
      <c r="B1638" s="38" t="n">
        <v>3.08810195657265</v>
      </c>
      <c r="C1638" s="38" t="n">
        <v>3.09219700521408</v>
      </c>
      <c r="D1638" s="38" t="n">
        <v>3.0890022846423</v>
      </c>
      <c r="E1638" s="38" t="n">
        <v>3.10229393492971</v>
      </c>
      <c r="F1638" s="38" t="n">
        <v>3.10188088956398</v>
      </c>
      <c r="G1638" s="38" t="n">
        <v>3.10568549202478</v>
      </c>
      <c r="H1638" s="38" t="n">
        <v>3.13556479971434</v>
      </c>
      <c r="I1638" s="38" t="n">
        <v>3.1689546921616</v>
      </c>
      <c r="J1638" s="38" t="n">
        <v>3.19550412254282</v>
      </c>
      <c r="K1638" s="38" t="n">
        <v>3.21961665434174</v>
      </c>
      <c r="L1638" s="38" t="n">
        <v>3.2671372152056</v>
      </c>
      <c r="M1638" s="38" t="n">
        <v>3.3023571981705</v>
      </c>
      <c r="N1638" s="38" t="n">
        <v>3.35519170135738</v>
      </c>
      <c r="O1638" s="38" t="n">
        <v>3.41400047409467</v>
      </c>
    </row>
    <row r="1639" customFormat="false" ht="15" hidden="false" customHeight="false" outlineLevel="0" collapsed="false">
      <c r="A1639" s="30" t="n">
        <v>46125</v>
      </c>
      <c r="B1639" s="38" t="n">
        <v>3.06636213896588</v>
      </c>
      <c r="C1639" s="38" t="n">
        <v>3.07707985036934</v>
      </c>
      <c r="D1639" s="38" t="n">
        <v>3.09160563645626</v>
      </c>
      <c r="E1639" s="38" t="n">
        <v>3.08383612409414</v>
      </c>
      <c r="F1639" s="38" t="n">
        <v>3.09558581448354</v>
      </c>
      <c r="G1639" s="38" t="n">
        <v>3.1109638369639</v>
      </c>
      <c r="H1639" s="38" t="n">
        <v>3.12198850874695</v>
      </c>
      <c r="I1639" s="38" t="n">
        <v>3.14462615314736</v>
      </c>
      <c r="J1639" s="38" t="n">
        <v>3.179011926167</v>
      </c>
      <c r="K1639" s="38" t="n">
        <v>3.19459394324945</v>
      </c>
      <c r="L1639" s="38" t="n">
        <v>3.26392793739344</v>
      </c>
      <c r="M1639" s="38" t="n">
        <v>3.29786876737873</v>
      </c>
      <c r="N1639" s="38" t="n">
        <v>3.33893171617113</v>
      </c>
      <c r="O1639" s="38" t="n">
        <v>3.42359444988295</v>
      </c>
    </row>
    <row r="1640" customFormat="false" ht="15" hidden="false" customHeight="false" outlineLevel="0" collapsed="false">
      <c r="A1640" s="30" t="n">
        <v>46126</v>
      </c>
      <c r="B1640" s="38" t="n">
        <v>3.01588932417422</v>
      </c>
      <c r="C1640" s="38" t="n">
        <v>3.00738939489681</v>
      </c>
      <c r="D1640" s="38" t="n">
        <v>3.02100104633823</v>
      </c>
      <c r="E1640" s="38" t="n">
        <v>3.03519429211888</v>
      </c>
      <c r="F1640" s="38" t="n">
        <v>3.02552159142791</v>
      </c>
      <c r="G1640" s="38" t="n">
        <v>3.04498215731866</v>
      </c>
      <c r="H1640" s="38" t="n">
        <v>3.05044683478868</v>
      </c>
      <c r="I1640" s="38" t="n">
        <v>3.08379336566362</v>
      </c>
      <c r="J1640" s="38" t="n">
        <v>3.11125319841481</v>
      </c>
      <c r="K1640" s="38" t="n">
        <v>3.12962754347878</v>
      </c>
      <c r="L1640" s="38" t="n">
        <v>3.19186991403903</v>
      </c>
      <c r="M1640" s="38" t="n">
        <v>3.24498354387077</v>
      </c>
      <c r="N1640" s="38" t="n">
        <v>3.28697779571142</v>
      </c>
      <c r="O1640" s="38" t="n">
        <v>3.36679189697054</v>
      </c>
    </row>
    <row r="1641" customFormat="false" ht="15" hidden="false" customHeight="false" outlineLevel="0" collapsed="false">
      <c r="A1641" s="30" t="n">
        <v>46127</v>
      </c>
      <c r="B1641" s="38" t="n">
        <v>3.01930340409987</v>
      </c>
      <c r="C1641" s="38" t="n">
        <v>3.00977647009018</v>
      </c>
      <c r="D1641" s="38" t="n">
        <v>3.01558377323952</v>
      </c>
      <c r="E1641" s="38" t="n">
        <v>3.0291732412593</v>
      </c>
      <c r="F1641" s="38" t="n">
        <v>3.02595615839081</v>
      </c>
      <c r="G1641" s="38" t="n">
        <v>3.0493114288332</v>
      </c>
      <c r="H1641" s="38" t="n">
        <v>3.06878660216246</v>
      </c>
      <c r="I1641" s="38" t="n">
        <v>3.08352927029603</v>
      </c>
      <c r="J1641" s="38" t="n">
        <v>3.11646726007448</v>
      </c>
      <c r="K1641" s="38" t="n">
        <v>3.13918825432636</v>
      </c>
      <c r="L1641" s="38" t="n">
        <v>3.19946910838443</v>
      </c>
      <c r="M1641" s="38" t="n">
        <v>3.24095177606175</v>
      </c>
      <c r="N1641" s="38" t="n">
        <v>3.29875149724425</v>
      </c>
      <c r="O1641" s="38" t="n">
        <v>3.38223491189154</v>
      </c>
    </row>
    <row r="1642" customFormat="false" ht="15" hidden="false" customHeight="false" outlineLevel="0" collapsed="false">
      <c r="A1642" s="30" t="n">
        <v>46128</v>
      </c>
      <c r="B1642" s="38" t="n">
        <v>2.99062913046559</v>
      </c>
      <c r="C1642" s="38" t="n">
        <v>2.99904376406693</v>
      </c>
      <c r="D1642" s="38" t="n">
        <v>2.99733041100637</v>
      </c>
      <c r="E1642" s="38" t="n">
        <v>3.00820767286827</v>
      </c>
      <c r="F1642" s="38" t="n">
        <v>3.00314744609991</v>
      </c>
      <c r="G1642" s="38" t="n">
        <v>3.01489354615568</v>
      </c>
      <c r="H1642" s="38" t="n">
        <v>3.03393253803151</v>
      </c>
      <c r="I1642" s="38" t="n">
        <v>3.07222168905432</v>
      </c>
      <c r="J1642" s="38" t="n">
        <v>3.10109644357996</v>
      </c>
      <c r="K1642" s="38" t="n">
        <v>3.12659686619231</v>
      </c>
      <c r="L1642" s="38" t="n">
        <v>3.18229561962822</v>
      </c>
      <c r="M1642" s="38" t="n">
        <v>3.22742930435244</v>
      </c>
      <c r="N1642" s="38" t="n">
        <v>3.28880084374163</v>
      </c>
      <c r="O1642" s="38" t="n">
        <v>3.35727058279096</v>
      </c>
    </row>
    <row r="1643" customFormat="false" ht="15" hidden="false" customHeight="false" outlineLevel="0" collapsed="false">
      <c r="A1643" s="30" t="n">
        <v>46129</v>
      </c>
      <c r="B1643" s="38" t="n">
        <v>3.04245120555137</v>
      </c>
      <c r="C1643" s="38" t="n">
        <v>3.06398497961999</v>
      </c>
      <c r="D1643" s="38" t="n">
        <v>3.05661377414943</v>
      </c>
      <c r="E1643" s="38" t="n">
        <v>3.05851541898643</v>
      </c>
      <c r="F1643" s="38" t="n">
        <v>3.06595710935231</v>
      </c>
      <c r="G1643" s="38" t="n">
        <v>3.06780584998674</v>
      </c>
      <c r="H1643" s="38" t="n">
        <v>3.08542271610807</v>
      </c>
      <c r="I1643" s="38" t="n">
        <v>3.11640604772452</v>
      </c>
      <c r="J1643" s="38" t="n">
        <v>3.15099373371037</v>
      </c>
      <c r="K1643" s="38" t="n">
        <v>3.16770908449418</v>
      </c>
      <c r="L1643" s="38" t="n">
        <v>3.23158421122444</v>
      </c>
      <c r="M1643" s="38" t="n">
        <v>3.27016802008254</v>
      </c>
      <c r="N1643" s="38" t="n">
        <v>3.31796557300119</v>
      </c>
      <c r="O1643" s="38" t="n">
        <v>3.41183779570626</v>
      </c>
    </row>
    <row r="1644" customFormat="false" ht="15" hidden="false" customHeight="false" outlineLevel="0" collapsed="false">
      <c r="A1644" s="30" t="n">
        <v>46132</v>
      </c>
      <c r="B1644" s="38" t="n">
        <v>3.03503318818948</v>
      </c>
      <c r="C1644" s="38" t="n">
        <v>3.04483225131344</v>
      </c>
      <c r="D1644" s="38" t="n">
        <v>3.04535650464864</v>
      </c>
      <c r="E1644" s="38" t="n">
        <v>3.05188218220418</v>
      </c>
      <c r="F1644" s="38" t="n">
        <v>3.06342916832999</v>
      </c>
      <c r="G1644" s="38" t="n">
        <v>3.0845771795025</v>
      </c>
      <c r="H1644" s="38" t="n">
        <v>3.08101347045492</v>
      </c>
      <c r="I1644" s="38" t="n">
        <v>3.11942487921203</v>
      </c>
      <c r="J1644" s="38" t="n">
        <v>3.13752704249673</v>
      </c>
      <c r="K1644" s="38" t="n">
        <v>3.16511709780409</v>
      </c>
      <c r="L1644" s="38" t="n">
        <v>3.22775074894278</v>
      </c>
      <c r="M1644" s="38" t="n">
        <v>3.27088157493964</v>
      </c>
      <c r="N1644" s="38" t="n">
        <v>3.30618642520383</v>
      </c>
      <c r="O1644" s="38" t="n">
        <v>3.3970577544739</v>
      </c>
    </row>
    <row r="1645" customFormat="false" ht="15" hidden="false" customHeight="false" outlineLevel="0" collapsed="false">
      <c r="A1645" s="30" t="n">
        <v>46133</v>
      </c>
      <c r="B1645" s="38" t="n">
        <v>3.03308564427659</v>
      </c>
      <c r="C1645" s="38" t="n">
        <v>3.035174277261</v>
      </c>
      <c r="D1645" s="38" t="n">
        <v>3.04687892959271</v>
      </c>
      <c r="E1645" s="38" t="n">
        <v>3.05409973321444</v>
      </c>
      <c r="F1645" s="38" t="n">
        <v>3.05472664519773</v>
      </c>
      <c r="G1645" s="38" t="n">
        <v>3.06351235237665</v>
      </c>
      <c r="H1645" s="38" t="n">
        <v>3.08247381247862</v>
      </c>
      <c r="I1645" s="38" t="n">
        <v>3.11052579788383</v>
      </c>
      <c r="J1645" s="38" t="n">
        <v>3.14319157712517</v>
      </c>
      <c r="K1645" s="38" t="n">
        <v>3.16621256485477</v>
      </c>
      <c r="L1645" s="38" t="n">
        <v>3.22250672148247</v>
      </c>
      <c r="M1645" s="38" t="n">
        <v>3.25372989152444</v>
      </c>
      <c r="N1645" s="38" t="n">
        <v>3.31089607753804</v>
      </c>
      <c r="O1645" s="38" t="n">
        <v>3.36992584864145</v>
      </c>
    </row>
    <row r="1646" customFormat="false" ht="15" hidden="false" customHeight="false" outlineLevel="0" collapsed="false">
      <c r="A1646" s="30" t="n">
        <v>46134</v>
      </c>
      <c r="B1646" s="38" t="n">
        <v>3.02802592681675</v>
      </c>
      <c r="C1646" s="38" t="n">
        <v>3.01467649407559</v>
      </c>
      <c r="D1646" s="38" t="n">
        <v>3.01260823673003</v>
      </c>
      <c r="E1646" s="38" t="n">
        <v>3.03679499607262</v>
      </c>
      <c r="F1646" s="38" t="n">
        <v>3.02926789762207</v>
      </c>
      <c r="G1646" s="38" t="n">
        <v>3.04875941347863</v>
      </c>
      <c r="H1646" s="38" t="n">
        <v>3.05467470310827</v>
      </c>
      <c r="I1646" s="38" t="n">
        <v>3.10623476971677</v>
      </c>
      <c r="J1646" s="38" t="n">
        <v>3.12710043235598</v>
      </c>
      <c r="K1646" s="38" t="n">
        <v>3.14509575033617</v>
      </c>
      <c r="L1646" s="38" t="n">
        <v>3.19109324087658</v>
      </c>
      <c r="M1646" s="38" t="n">
        <v>3.23227686509754</v>
      </c>
      <c r="N1646" s="38" t="n">
        <v>3.27403211082049</v>
      </c>
      <c r="O1646" s="38" t="n">
        <v>3.34994978499488</v>
      </c>
    </row>
    <row r="1647" customFormat="false" ht="15" hidden="false" customHeight="false" outlineLevel="0" collapsed="false">
      <c r="A1647" s="30" t="n">
        <v>46135</v>
      </c>
      <c r="B1647" s="38" t="n">
        <v>2.99188239094593</v>
      </c>
      <c r="C1647" s="38" t="n">
        <v>3.0074032959887</v>
      </c>
      <c r="D1647" s="38" t="n">
        <v>2.99913135314414</v>
      </c>
      <c r="E1647" s="38" t="n">
        <v>3.0036746336675</v>
      </c>
      <c r="F1647" s="38" t="n">
        <v>3.00795030405239</v>
      </c>
      <c r="G1647" s="38" t="n">
        <v>3.0266414196075</v>
      </c>
      <c r="H1647" s="38" t="n">
        <v>3.03616163244504</v>
      </c>
      <c r="I1647" s="38" t="n">
        <v>3.07319856850896</v>
      </c>
      <c r="J1647" s="38" t="n">
        <v>3.09206731461365</v>
      </c>
      <c r="K1647" s="38" t="n">
        <v>3.11987929191454</v>
      </c>
      <c r="L1647" s="38" t="n">
        <v>3.18088088913574</v>
      </c>
      <c r="M1647" s="38" t="n">
        <v>3.20961250296567</v>
      </c>
      <c r="N1647" s="38" t="n">
        <v>3.27271844295766</v>
      </c>
      <c r="O1647" s="38" t="n">
        <v>3.33800038732916</v>
      </c>
    </row>
    <row r="1648" customFormat="false" ht="15" hidden="false" customHeight="false" outlineLevel="0" collapsed="false">
      <c r="A1648" s="30" t="n">
        <v>46136</v>
      </c>
      <c r="B1648" s="38" t="n">
        <v>3.00524198023114</v>
      </c>
      <c r="C1648" s="38" t="n">
        <v>2.99558307839377</v>
      </c>
      <c r="D1648" s="38" t="n">
        <v>2.98996988436798</v>
      </c>
      <c r="E1648" s="38" t="n">
        <v>2.99955050871959</v>
      </c>
      <c r="F1648" s="38" t="n">
        <v>3.00513606775711</v>
      </c>
      <c r="G1648" s="38" t="n">
        <v>3.01772391181935</v>
      </c>
      <c r="H1648" s="38" t="n">
        <v>3.02321561425264</v>
      </c>
      <c r="I1648" s="38" t="n">
        <v>3.07416318354523</v>
      </c>
      <c r="J1648" s="38" t="n">
        <v>3.08138122459426</v>
      </c>
      <c r="K1648" s="38" t="n">
        <v>3.11815119575731</v>
      </c>
      <c r="L1648" s="38" t="n">
        <v>3.18181560365604</v>
      </c>
      <c r="M1648" s="38" t="n">
        <v>3.2009898579956</v>
      </c>
      <c r="N1648" s="38" t="n">
        <v>3.25762265138307</v>
      </c>
      <c r="O1648" s="38" t="n">
        <v>3.32393032635536</v>
      </c>
    </row>
    <row r="1649" customFormat="false" ht="15" hidden="false" customHeight="false" outlineLevel="0" collapsed="false">
      <c r="A1649" s="30" t="n">
        <v>46139</v>
      </c>
      <c r="B1649" s="38" t="n">
        <v>2.99176174979868</v>
      </c>
      <c r="C1649" s="38" t="n">
        <v>2.98314879216784</v>
      </c>
      <c r="D1649" s="38" t="n">
        <v>2.99348759552872</v>
      </c>
      <c r="E1649" s="38" t="n">
        <v>3.00482893037813</v>
      </c>
      <c r="F1649" s="38" t="n">
        <v>3.00274845270576</v>
      </c>
      <c r="G1649" s="38" t="n">
        <v>3.0078433209153</v>
      </c>
      <c r="H1649" s="38" t="n">
        <v>3.0379080009123</v>
      </c>
      <c r="I1649" s="38" t="n">
        <v>3.05399892842271</v>
      </c>
      <c r="J1649" s="38" t="n">
        <v>3.08648066746853</v>
      </c>
      <c r="K1649" s="38" t="n">
        <v>3.1092624193496</v>
      </c>
      <c r="L1649" s="38" t="n">
        <v>3.16162614507806</v>
      </c>
      <c r="M1649" s="38" t="n">
        <v>3.21228367538533</v>
      </c>
      <c r="N1649" s="38" t="n">
        <v>3.24989980723281</v>
      </c>
      <c r="O1649" s="38" t="n">
        <v>3.31376605774872</v>
      </c>
    </row>
    <row r="1650" customFormat="false" ht="15" hidden="false" customHeight="false" outlineLevel="0" collapsed="false">
      <c r="A1650" s="30" t="n">
        <v>46140</v>
      </c>
      <c r="B1650" s="38" t="n">
        <v>2.98331100960891</v>
      </c>
      <c r="C1650" s="38" t="n">
        <v>2.98444716999032</v>
      </c>
      <c r="D1650" s="38" t="n">
        <v>2.98738949306707</v>
      </c>
      <c r="E1650" s="38" t="n">
        <v>2.99238230034961</v>
      </c>
      <c r="F1650" s="38" t="n">
        <v>2.99321844783888</v>
      </c>
      <c r="G1650" s="38" t="n">
        <v>3.01155738004193</v>
      </c>
      <c r="H1650" s="38" t="n">
        <v>3.01997552991213</v>
      </c>
      <c r="I1650" s="38" t="n">
        <v>3.04261577180751</v>
      </c>
      <c r="J1650" s="38" t="n">
        <v>3.08475160397216</v>
      </c>
      <c r="K1650" s="38" t="n">
        <v>3.09397538938724</v>
      </c>
      <c r="L1650" s="38" t="n">
        <v>3.15229406246926</v>
      </c>
      <c r="M1650" s="38" t="n">
        <v>3.18216504713855</v>
      </c>
      <c r="N1650" s="38" t="n">
        <v>3.22948831428684</v>
      </c>
      <c r="O1650" s="38" t="n">
        <v>3.29545369068911</v>
      </c>
    </row>
    <row r="1651" customFormat="false" ht="15" hidden="false" customHeight="false" outlineLevel="0" collapsed="false">
      <c r="A1651" s="30" t="n">
        <v>46141</v>
      </c>
      <c r="B1651" s="38" t="n">
        <v>2.99566751123776</v>
      </c>
      <c r="C1651" s="38" t="n">
        <v>3.00061279576018</v>
      </c>
      <c r="D1651" s="38" t="n">
        <v>2.99757080799525</v>
      </c>
      <c r="E1651" s="38" t="n">
        <v>2.99799649589386</v>
      </c>
      <c r="F1651" s="38" t="n">
        <v>2.99596803148366</v>
      </c>
      <c r="G1651" s="38" t="n">
        <v>3.02537718136576</v>
      </c>
      <c r="H1651" s="38" t="n">
        <v>3.02929455110197</v>
      </c>
      <c r="I1651" s="38" t="n">
        <v>3.05769514042293</v>
      </c>
      <c r="J1651" s="38" t="n">
        <v>3.08854913153198</v>
      </c>
      <c r="K1651" s="38" t="n">
        <v>3.10588106927663</v>
      </c>
      <c r="L1651" s="38" t="n">
        <v>3.15304818791286</v>
      </c>
      <c r="M1651" s="38" t="n">
        <v>3.18931206693023</v>
      </c>
      <c r="N1651" s="38" t="n">
        <v>3.24699312317167</v>
      </c>
      <c r="O1651" s="38" t="n">
        <v>3.30916006173557</v>
      </c>
    </row>
    <row r="1652" customFormat="false" ht="15" hidden="false" customHeight="false" outlineLevel="0" collapsed="false">
      <c r="A1652" s="30" t="n">
        <v>46142</v>
      </c>
      <c r="B1652" s="38" t="n">
        <v>2.98365829565832</v>
      </c>
      <c r="C1652" s="38" t="n">
        <v>2.98496840092877</v>
      </c>
      <c r="D1652" s="38" t="n">
        <v>2.99431023791476</v>
      </c>
      <c r="E1652" s="38" t="n">
        <v>2.98682841486824</v>
      </c>
      <c r="F1652" s="38" t="n">
        <v>2.99812098304601</v>
      </c>
      <c r="G1652" s="38" t="n">
        <v>3.01501131825293</v>
      </c>
      <c r="H1652" s="38" t="n">
        <v>3.02015286683791</v>
      </c>
      <c r="I1652" s="38" t="n">
        <v>3.06165784753</v>
      </c>
      <c r="J1652" s="38" t="n">
        <v>3.06881439722769</v>
      </c>
      <c r="K1652" s="38" t="n">
        <v>3.0932720786269</v>
      </c>
      <c r="L1652" s="38" t="n">
        <v>3.14212520950509</v>
      </c>
      <c r="M1652" s="38" t="n">
        <v>3.18321388468718</v>
      </c>
      <c r="N1652" s="38" t="n">
        <v>3.23384371609053</v>
      </c>
      <c r="O1652" s="38" t="n">
        <v>3.30757803693134</v>
      </c>
    </row>
    <row r="1653" customFormat="false" ht="15" hidden="false" customHeight="false" outlineLevel="0" collapsed="false">
      <c r="A1653" s="30" t="n">
        <v>46143</v>
      </c>
      <c r="B1653" s="38" t="n">
        <v>3.01809366971046</v>
      </c>
      <c r="C1653" s="38" t="n">
        <v>3.01886634255546</v>
      </c>
      <c r="D1653" s="38" t="n">
        <v>3.016986838309</v>
      </c>
      <c r="E1653" s="38" t="n">
        <v>3.02270157255981</v>
      </c>
      <c r="F1653" s="38" t="n">
        <v>3.03662829206044</v>
      </c>
      <c r="G1653" s="38" t="n">
        <v>3.0541198546145</v>
      </c>
      <c r="H1653" s="38" t="n">
        <v>3.05865786495719</v>
      </c>
      <c r="I1653" s="38" t="n">
        <v>3.09830235087583</v>
      </c>
      <c r="J1653" s="38" t="n">
        <v>3.10818749639206</v>
      </c>
      <c r="K1653" s="38" t="n">
        <v>3.12998674346357</v>
      </c>
      <c r="L1653" s="38" t="n">
        <v>3.18098333666405</v>
      </c>
      <c r="M1653" s="38" t="n">
        <v>3.22434138593309</v>
      </c>
      <c r="N1653" s="38" t="n">
        <v>3.25873544481442</v>
      </c>
      <c r="O1653" s="38" t="n">
        <v>3.30933964037636</v>
      </c>
    </row>
    <row r="1654" customFormat="false" ht="15" hidden="false" customHeight="false" outlineLevel="0" collapsed="false">
      <c r="A1654" s="30" t="n">
        <v>46146</v>
      </c>
      <c r="B1654" s="38" t="n">
        <v>3.05869019942207</v>
      </c>
      <c r="C1654" s="38" t="n">
        <v>3.06743563190606</v>
      </c>
      <c r="D1654" s="38" t="n">
        <v>3.05866640712251</v>
      </c>
      <c r="E1654" s="38" t="n">
        <v>3.0584481701993</v>
      </c>
      <c r="F1654" s="38" t="n">
        <v>3.0737448515035</v>
      </c>
      <c r="G1654" s="38" t="n">
        <v>3.09424355912779</v>
      </c>
      <c r="H1654" s="38" t="n">
        <v>3.09972976091905</v>
      </c>
      <c r="I1654" s="38" t="n">
        <v>3.1142903402404</v>
      </c>
      <c r="J1654" s="38" t="n">
        <v>3.15095816974691</v>
      </c>
      <c r="K1654" s="38" t="n">
        <v>3.16687117278819</v>
      </c>
      <c r="L1654" s="38" t="n">
        <v>3.20769822501093</v>
      </c>
      <c r="M1654" s="38" t="n">
        <v>3.25226720536345</v>
      </c>
      <c r="N1654" s="38" t="n">
        <v>3.28809192705513</v>
      </c>
      <c r="O1654" s="38" t="n">
        <v>3.35318207928708</v>
      </c>
    </row>
    <row r="1655" customFormat="false" ht="15" hidden="false" customHeight="false" outlineLevel="0" collapsed="false">
      <c r="A1655" s="30" t="n">
        <v>46147</v>
      </c>
      <c r="B1655" s="38" t="n">
        <v>3.12801264961688</v>
      </c>
      <c r="C1655" s="38" t="n">
        <v>3.14014003023119</v>
      </c>
      <c r="D1655" s="38" t="n">
        <v>3.13616537985398</v>
      </c>
      <c r="E1655" s="38" t="n">
        <v>3.14667162453992</v>
      </c>
      <c r="F1655" s="38" t="n">
        <v>3.1587560056748</v>
      </c>
      <c r="G1655" s="38" t="n">
        <v>3.15516375738327</v>
      </c>
      <c r="H1655" s="38" t="n">
        <v>3.16761974375214</v>
      </c>
      <c r="I1655" s="38" t="n">
        <v>3.21076053135976</v>
      </c>
      <c r="J1655" s="38" t="n">
        <v>3.22715718323681</v>
      </c>
      <c r="K1655" s="38" t="n">
        <v>3.25210702766517</v>
      </c>
      <c r="L1655" s="38" t="n">
        <v>3.28858536260539</v>
      </c>
      <c r="M1655" s="38" t="n">
        <v>3.32432833280644</v>
      </c>
      <c r="N1655" s="38" t="n">
        <v>3.36830887571713</v>
      </c>
      <c r="O1655" s="38" t="n">
        <v>3.4242839531759</v>
      </c>
    </row>
    <row r="1656" customFormat="false" ht="15" hidden="false" customHeight="false" outlineLevel="0" collapsed="false">
      <c r="A1656" s="30" t="n">
        <v>46148</v>
      </c>
      <c r="B1656" s="38" t="n">
        <v>3.14088181988382</v>
      </c>
      <c r="C1656" s="38" t="n">
        <v>3.17189496947749</v>
      </c>
      <c r="D1656" s="38" t="n">
        <v>3.15999775293421</v>
      </c>
      <c r="E1656" s="38" t="n">
        <v>3.15430691182261</v>
      </c>
      <c r="F1656" s="38" t="n">
        <v>3.16890941474826</v>
      </c>
      <c r="G1656" s="38" t="n">
        <v>3.18332572198352</v>
      </c>
      <c r="H1656" s="38" t="n">
        <v>3.1987246076681</v>
      </c>
      <c r="I1656" s="38" t="n">
        <v>3.2272239839582</v>
      </c>
      <c r="J1656" s="38" t="n">
        <v>3.24231273252228</v>
      </c>
      <c r="K1656" s="38" t="n">
        <v>3.25083493262155</v>
      </c>
      <c r="L1656" s="38" t="n">
        <v>3.31134505921842</v>
      </c>
      <c r="M1656" s="38" t="n">
        <v>3.32854477079047</v>
      </c>
      <c r="N1656" s="38" t="n">
        <v>3.38470347837415</v>
      </c>
      <c r="O1656" s="38" t="n">
        <v>3.43038499064453</v>
      </c>
    </row>
    <row r="1657" customFormat="false" ht="15" hidden="false" customHeight="false" outlineLevel="0" collapsed="false">
      <c r="A1657" s="30" t="n">
        <v>46149</v>
      </c>
      <c r="B1657" s="38" t="n">
        <v>3.12113239603424</v>
      </c>
      <c r="C1657" s="38" t="n">
        <v>3.11675593586447</v>
      </c>
      <c r="D1657" s="38" t="n">
        <v>3.12153450124622</v>
      </c>
      <c r="E1657" s="38" t="n">
        <v>3.12333573267033</v>
      </c>
      <c r="F1657" s="38" t="n">
        <v>3.13715198405797</v>
      </c>
      <c r="G1657" s="38" t="n">
        <v>3.14297911135148</v>
      </c>
      <c r="H1657" s="38" t="n">
        <v>3.1634515951792</v>
      </c>
      <c r="I1657" s="38" t="n">
        <v>3.1845262298655</v>
      </c>
      <c r="J1657" s="38" t="n">
        <v>3.20898306153786</v>
      </c>
      <c r="K1657" s="38" t="n">
        <v>3.22847952716054</v>
      </c>
      <c r="L1657" s="38" t="n">
        <v>3.27774034843271</v>
      </c>
      <c r="M1657" s="38" t="n">
        <v>3.30202941466048</v>
      </c>
      <c r="N1657" s="38" t="n">
        <v>3.35220224817</v>
      </c>
      <c r="O1657" s="38" t="n">
        <v>3.40550999392646</v>
      </c>
    </row>
    <row r="1658" customFormat="false" ht="15" hidden="false" customHeight="false" outlineLevel="0" collapsed="false">
      <c r="A1658" s="30" t="n">
        <v>46150</v>
      </c>
      <c r="B1658" s="38" t="n">
        <v>3.11266190804659</v>
      </c>
      <c r="C1658" s="38" t="n">
        <v>3.11265270952069</v>
      </c>
      <c r="D1658" s="38" t="n">
        <v>3.12004078435709</v>
      </c>
      <c r="E1658" s="38" t="n">
        <v>3.11768714554734</v>
      </c>
      <c r="F1658" s="38" t="n">
        <v>3.12010248844109</v>
      </c>
      <c r="G1658" s="38" t="n">
        <v>3.14116006859219</v>
      </c>
      <c r="H1658" s="38" t="n">
        <v>3.14767840422756</v>
      </c>
      <c r="I1658" s="38" t="n">
        <v>3.18838548831091</v>
      </c>
      <c r="J1658" s="38" t="n">
        <v>3.20206082640678</v>
      </c>
      <c r="K1658" s="38" t="n">
        <v>3.21106787674703</v>
      </c>
      <c r="L1658" s="38" t="n">
        <v>3.26350037728426</v>
      </c>
      <c r="M1658" s="38" t="n">
        <v>3.29108047006621</v>
      </c>
      <c r="N1658" s="38" t="n">
        <v>3.34288502505468</v>
      </c>
      <c r="O1658" s="38" t="n">
        <v>3.39891901110362</v>
      </c>
    </row>
    <row r="1659" customFormat="false" ht="15" hidden="false" customHeight="false" outlineLevel="0" collapsed="false">
      <c r="A1659" s="30" t="n">
        <v>46153</v>
      </c>
      <c r="B1659" s="38" t="n">
        <v>3.10327477457474</v>
      </c>
      <c r="C1659" s="38" t="n">
        <v>3.10873511497617</v>
      </c>
      <c r="D1659" s="38" t="n">
        <v>3.11024297606142</v>
      </c>
      <c r="E1659" s="38" t="n">
        <v>3.11956698907019</v>
      </c>
      <c r="F1659" s="38" t="n">
        <v>3.12221164687669</v>
      </c>
      <c r="G1659" s="38" t="n">
        <v>3.13706157544219</v>
      </c>
      <c r="H1659" s="38" t="n">
        <v>3.1437625864298</v>
      </c>
      <c r="I1659" s="38" t="n">
        <v>3.17014543893214</v>
      </c>
      <c r="J1659" s="38" t="n">
        <v>3.19997504314311</v>
      </c>
      <c r="K1659" s="38" t="n">
        <v>3.2229738818394</v>
      </c>
      <c r="L1659" s="38" t="n">
        <v>3.26809873733695</v>
      </c>
      <c r="M1659" s="38" t="n">
        <v>3.30109216039331</v>
      </c>
      <c r="N1659" s="38" t="n">
        <v>3.33205939145824</v>
      </c>
      <c r="O1659" s="38" t="n">
        <v>3.38324374170271</v>
      </c>
    </row>
    <row r="1660" customFormat="false" ht="15" hidden="false" customHeight="false" outlineLevel="0" collapsed="false">
      <c r="A1660" s="30" t="n">
        <v>46154</v>
      </c>
      <c r="B1660" s="38" t="n">
        <v>3.132933608489</v>
      </c>
      <c r="C1660" s="38" t="n">
        <v>3.14982523202903</v>
      </c>
      <c r="D1660" s="38" t="n">
        <v>3.134119658892</v>
      </c>
      <c r="E1660" s="38" t="n">
        <v>3.15792462959867</v>
      </c>
      <c r="F1660" s="38" t="n">
        <v>3.14881717484211</v>
      </c>
      <c r="G1660" s="38" t="n">
        <v>3.17872079258334</v>
      </c>
      <c r="H1660" s="38" t="n">
        <v>3.17867936389608</v>
      </c>
      <c r="I1660" s="38" t="n">
        <v>3.21208397119419</v>
      </c>
      <c r="J1660" s="38" t="n">
        <v>3.24375144415224</v>
      </c>
      <c r="K1660" s="38" t="n">
        <v>3.24480162985969</v>
      </c>
      <c r="L1660" s="38" t="n">
        <v>3.29129630309297</v>
      </c>
      <c r="M1660" s="38" t="n">
        <v>3.3183647351207</v>
      </c>
      <c r="N1660" s="38" t="n">
        <v>3.35454333665915</v>
      </c>
      <c r="O1660" s="38" t="n">
        <v>3.41466903030828</v>
      </c>
    </row>
    <row r="1661" customFormat="false" ht="15" hidden="false" customHeight="false" outlineLevel="0" collapsed="false">
      <c r="A1661" s="30" t="n">
        <v>46155</v>
      </c>
      <c r="B1661" s="38" t="n">
        <v>3.11913335029864</v>
      </c>
      <c r="C1661" s="38" t="n">
        <v>3.11832279393181</v>
      </c>
      <c r="D1661" s="38" t="n">
        <v>3.12834548007584</v>
      </c>
      <c r="E1661" s="38" t="n">
        <v>3.13595222428734</v>
      </c>
      <c r="F1661" s="38" t="n">
        <v>3.13257902793731</v>
      </c>
      <c r="G1661" s="38" t="n">
        <v>3.1507899628438</v>
      </c>
      <c r="H1661" s="38" t="n">
        <v>3.17229608680875</v>
      </c>
      <c r="I1661" s="38" t="n">
        <v>3.18447841198536</v>
      </c>
      <c r="J1661" s="38" t="n">
        <v>3.22674714681785</v>
      </c>
      <c r="K1661" s="38" t="n">
        <v>3.22890040797942</v>
      </c>
      <c r="L1661" s="38" t="n">
        <v>3.28232238930443</v>
      </c>
      <c r="M1661" s="38" t="n">
        <v>3.31923897631948</v>
      </c>
      <c r="N1661" s="38" t="n">
        <v>3.36101291267853</v>
      </c>
      <c r="O1661" s="38" t="n">
        <v>3.41289077884992</v>
      </c>
    </row>
    <row r="1662" customFormat="false" ht="15" hidden="false" customHeight="false" outlineLevel="0" collapsed="false">
      <c r="A1662" s="30" t="n">
        <v>46156</v>
      </c>
      <c r="B1662" s="38" t="n">
        <v>3.15278094628645</v>
      </c>
      <c r="C1662" s="38" t="n">
        <v>3.15558967679576</v>
      </c>
      <c r="D1662" s="38" t="n">
        <v>3.16059404681005</v>
      </c>
      <c r="E1662" s="38" t="n">
        <v>3.17899700863857</v>
      </c>
      <c r="F1662" s="38" t="n">
        <v>3.17002729949967</v>
      </c>
      <c r="G1662" s="38" t="n">
        <v>3.18796230992066</v>
      </c>
      <c r="H1662" s="38" t="n">
        <v>3.19173648642461</v>
      </c>
      <c r="I1662" s="38" t="n">
        <v>3.21986893646616</v>
      </c>
      <c r="J1662" s="38" t="n">
        <v>3.24881245087283</v>
      </c>
      <c r="K1662" s="38" t="n">
        <v>3.26419392656288</v>
      </c>
      <c r="L1662" s="38" t="n">
        <v>3.31174706523642</v>
      </c>
      <c r="M1662" s="38" t="n">
        <v>3.33396409800059</v>
      </c>
      <c r="N1662" s="38" t="n">
        <v>3.3810512249592</v>
      </c>
      <c r="O1662" s="38" t="n">
        <v>3.44769574655314</v>
      </c>
    </row>
    <row r="1663" customFormat="false" ht="15" hidden="false" customHeight="false" outlineLevel="0" collapsed="false">
      <c r="A1663" s="30" t="n">
        <v>46157</v>
      </c>
      <c r="B1663" s="38" t="n">
        <v>3.1040443258045</v>
      </c>
      <c r="C1663" s="38" t="n">
        <v>3.11790608218099</v>
      </c>
      <c r="D1663" s="38" t="n">
        <v>3.09551580719231</v>
      </c>
      <c r="E1663" s="38" t="n">
        <v>3.11512955351971</v>
      </c>
      <c r="F1663" s="38" t="n">
        <v>3.11317754772995</v>
      </c>
      <c r="G1663" s="38" t="n">
        <v>3.14585233524594</v>
      </c>
      <c r="H1663" s="38" t="n">
        <v>3.15578544507571</v>
      </c>
      <c r="I1663" s="38" t="n">
        <v>3.17340256555529</v>
      </c>
      <c r="J1663" s="38" t="n">
        <v>3.2034651051843</v>
      </c>
      <c r="K1663" s="38" t="n">
        <v>3.22668842098566</v>
      </c>
      <c r="L1663" s="38" t="n">
        <v>3.27565696236452</v>
      </c>
      <c r="M1663" s="38" t="n">
        <v>3.29541412516146</v>
      </c>
      <c r="N1663" s="38" t="n">
        <v>3.32437186856918</v>
      </c>
      <c r="O1663" s="38" t="n">
        <v>3.39058444868045</v>
      </c>
    </row>
    <row r="1664" customFormat="false" ht="15" hidden="false" customHeight="false" outlineLevel="0" collapsed="false">
      <c r="A1664" s="30" t="n">
        <v>46160</v>
      </c>
      <c r="B1664" s="38" t="n">
        <v>3.12423672508958</v>
      </c>
      <c r="C1664" s="38" t="n">
        <v>3.1355686910059</v>
      </c>
      <c r="D1664" s="38" t="n">
        <v>3.12640263299</v>
      </c>
      <c r="E1664" s="38" t="n">
        <v>3.12670213427044</v>
      </c>
      <c r="F1664" s="38" t="n">
        <v>3.14939913459563</v>
      </c>
      <c r="G1664" s="38" t="n">
        <v>3.15111639030337</v>
      </c>
      <c r="H1664" s="38" t="n">
        <v>3.15327878009798</v>
      </c>
      <c r="I1664" s="38" t="n">
        <v>3.18869612084453</v>
      </c>
      <c r="J1664" s="38" t="n">
        <v>3.21721457424155</v>
      </c>
      <c r="K1664" s="38" t="n">
        <v>3.22824143404511</v>
      </c>
      <c r="L1664" s="38" t="n">
        <v>3.28040465728637</v>
      </c>
      <c r="M1664" s="38" t="n">
        <v>3.29547496970915</v>
      </c>
      <c r="N1664" s="38" t="n">
        <v>3.33498281021726</v>
      </c>
      <c r="O1664" s="38" t="n">
        <v>3.39586718624307</v>
      </c>
    </row>
    <row r="1665" customFormat="false" ht="15" hidden="false" customHeight="false" outlineLevel="0" collapsed="false">
      <c r="A1665" s="30" t="n">
        <v>46161</v>
      </c>
      <c r="B1665" s="38" t="n">
        <v>3.14076705997161</v>
      </c>
      <c r="C1665" s="38" t="n">
        <v>3.14779635395004</v>
      </c>
      <c r="D1665" s="38" t="n">
        <v>3.15336295974334</v>
      </c>
      <c r="E1665" s="38" t="n">
        <v>3.16795005682253</v>
      </c>
      <c r="F1665" s="38" t="n">
        <v>3.15337723821368</v>
      </c>
      <c r="G1665" s="38" t="n">
        <v>3.16958867075412</v>
      </c>
      <c r="H1665" s="38" t="n">
        <v>3.17915731209629</v>
      </c>
      <c r="I1665" s="38" t="n">
        <v>3.21861893440365</v>
      </c>
      <c r="J1665" s="38" t="n">
        <v>3.24071101908693</v>
      </c>
      <c r="K1665" s="38" t="n">
        <v>3.24863131139502</v>
      </c>
      <c r="L1665" s="38" t="n">
        <v>3.31054955800001</v>
      </c>
      <c r="M1665" s="38" t="n">
        <v>3.32325606260037</v>
      </c>
      <c r="N1665" s="38" t="n">
        <v>3.37200481311309</v>
      </c>
      <c r="O1665" s="38" t="n">
        <v>3.43102628125388</v>
      </c>
    </row>
    <row r="1666" customFormat="false" ht="15" hidden="false" customHeight="false" outlineLevel="0" collapsed="false">
      <c r="A1666" s="30" t="n">
        <v>46162</v>
      </c>
      <c r="B1666" s="38" t="n">
        <v>3.14598860288749</v>
      </c>
      <c r="C1666" s="38" t="n">
        <v>3.16096206086755</v>
      </c>
      <c r="D1666" s="38" t="n">
        <v>3.14490240650599</v>
      </c>
      <c r="E1666" s="38" t="n">
        <v>3.16981558537717</v>
      </c>
      <c r="F1666" s="38" t="n">
        <v>3.16292479080916</v>
      </c>
      <c r="G1666" s="38" t="n">
        <v>3.18663173549353</v>
      </c>
      <c r="H1666" s="38" t="n">
        <v>3.19973348441627</v>
      </c>
      <c r="I1666" s="38" t="n">
        <v>3.23072698553847</v>
      </c>
      <c r="J1666" s="38" t="n">
        <v>3.25118943842712</v>
      </c>
      <c r="K1666" s="38" t="n">
        <v>3.26366695438201</v>
      </c>
      <c r="L1666" s="38" t="n">
        <v>3.3081464600034</v>
      </c>
      <c r="M1666" s="38" t="n">
        <v>3.33955014163109</v>
      </c>
      <c r="N1666" s="38" t="n">
        <v>3.37193316537755</v>
      </c>
      <c r="O1666" s="38" t="n">
        <v>3.43424011710649</v>
      </c>
    </row>
    <row r="1667" customFormat="false" ht="15" hidden="false" customHeight="false" outlineLevel="0" collapsed="false">
      <c r="A1667" s="30" t="n">
        <v>46163</v>
      </c>
      <c r="B1667" s="38" t="n">
        <v>3.12859990131423</v>
      </c>
      <c r="C1667" s="38" t="n">
        <v>3.12897127431849</v>
      </c>
      <c r="D1667" s="38" t="n">
        <v>3.12703114430979</v>
      </c>
      <c r="E1667" s="38" t="n">
        <v>3.13345553655372</v>
      </c>
      <c r="F1667" s="38" t="n">
        <v>3.12690901785119</v>
      </c>
      <c r="G1667" s="38" t="n">
        <v>3.15774570586338</v>
      </c>
      <c r="H1667" s="38" t="n">
        <v>3.17382190846635</v>
      </c>
      <c r="I1667" s="38" t="n">
        <v>3.18462526538187</v>
      </c>
      <c r="J1667" s="38" t="n">
        <v>3.22422944853377</v>
      </c>
      <c r="K1667" s="38" t="n">
        <v>3.2397922361589</v>
      </c>
      <c r="L1667" s="38" t="n">
        <v>3.28139329775312</v>
      </c>
      <c r="M1667" s="38" t="n">
        <v>3.31611250096696</v>
      </c>
      <c r="N1667" s="38" t="n">
        <v>3.36464793440492</v>
      </c>
      <c r="O1667" s="38" t="n">
        <v>3.41067802819326</v>
      </c>
    </row>
    <row r="1668" customFormat="false" ht="15" hidden="false" customHeight="false" outlineLevel="0" collapsed="false">
      <c r="A1668" s="30" t="n">
        <v>46164</v>
      </c>
      <c r="B1668" s="38" t="n">
        <v>3.12753856195378</v>
      </c>
      <c r="C1668" s="38" t="n">
        <v>3.13251021294768</v>
      </c>
      <c r="D1668" s="38" t="n">
        <v>3.12928519331152</v>
      </c>
      <c r="E1668" s="38" t="n">
        <v>3.14391695552645</v>
      </c>
      <c r="F1668" s="38" t="n">
        <v>3.14499635826129</v>
      </c>
      <c r="G1668" s="38" t="n">
        <v>3.15488811187767</v>
      </c>
      <c r="H1668" s="38" t="n">
        <v>3.18268721670674</v>
      </c>
      <c r="I1668" s="38" t="n">
        <v>3.20376762808088</v>
      </c>
      <c r="J1668" s="38" t="n">
        <v>3.2097803454439</v>
      </c>
      <c r="K1668" s="38" t="n">
        <v>3.23539125446458</v>
      </c>
      <c r="L1668" s="38" t="n">
        <v>3.30084512969675</v>
      </c>
      <c r="M1668" s="38" t="n">
        <v>3.31071929277297</v>
      </c>
      <c r="N1668" s="38" t="n">
        <v>3.35713205615949</v>
      </c>
      <c r="O1668" s="38" t="n">
        <v>3.42291479769011</v>
      </c>
    </row>
    <row r="1669" customFormat="false" ht="15" hidden="false" customHeight="false" outlineLevel="0" collapsed="false">
      <c r="A1669" s="30" t="n">
        <v>46167</v>
      </c>
      <c r="B1669" s="38" t="n">
        <v>3.07585062956881</v>
      </c>
      <c r="C1669" s="38" t="n">
        <v>3.08010330523381</v>
      </c>
      <c r="D1669" s="38" t="n">
        <v>3.08356411818486</v>
      </c>
      <c r="E1669" s="38" t="n">
        <v>3.08296599924675</v>
      </c>
      <c r="F1669" s="38" t="n">
        <v>3.08280080069804</v>
      </c>
      <c r="G1669" s="38" t="n">
        <v>3.10410155944024</v>
      </c>
      <c r="H1669" s="38" t="n">
        <v>3.11129468163977</v>
      </c>
      <c r="I1669" s="38" t="n">
        <v>3.14032732414851</v>
      </c>
      <c r="J1669" s="38" t="n">
        <v>3.17461953008196</v>
      </c>
      <c r="K1669" s="38" t="n">
        <v>3.18155689322832</v>
      </c>
      <c r="L1669" s="38" t="n">
        <v>3.24342148588244</v>
      </c>
      <c r="M1669" s="38" t="n">
        <v>3.26612977344979</v>
      </c>
      <c r="N1669" s="38" t="n">
        <v>3.30500283884595</v>
      </c>
      <c r="O1669" s="38" t="n">
        <v>3.35544969621272</v>
      </c>
    </row>
    <row r="1670" customFormat="false" ht="15" hidden="false" customHeight="false" outlineLevel="0" collapsed="false">
      <c r="A1670" s="30" t="n">
        <v>46168</v>
      </c>
      <c r="B1670" s="38" t="n">
        <v>3.08046326195409</v>
      </c>
      <c r="C1670" s="38" t="n">
        <v>3.07111323130392</v>
      </c>
      <c r="D1670" s="38" t="n">
        <v>3.06135836687917</v>
      </c>
      <c r="E1670" s="38" t="n">
        <v>3.084604312304</v>
      </c>
      <c r="F1670" s="38" t="n">
        <v>3.08314442150679</v>
      </c>
      <c r="G1670" s="38" t="n">
        <v>3.09188079875922</v>
      </c>
      <c r="H1670" s="38" t="n">
        <v>3.11535770780078</v>
      </c>
      <c r="I1670" s="38" t="n">
        <v>3.12422458022341</v>
      </c>
      <c r="J1670" s="38" t="n">
        <v>3.15797213218225</v>
      </c>
      <c r="K1670" s="38" t="n">
        <v>3.17879768101589</v>
      </c>
      <c r="L1670" s="38" t="n">
        <v>3.23582411655103</v>
      </c>
      <c r="M1670" s="38" t="n">
        <v>3.27619153487925</v>
      </c>
      <c r="N1670" s="38" t="n">
        <v>3.30359486179811</v>
      </c>
      <c r="O1670" s="38" t="n">
        <v>3.36943491841363</v>
      </c>
    </row>
    <row r="1671" customFormat="false" ht="15" hidden="false" customHeight="false" outlineLevel="0" collapsed="false">
      <c r="A1671" s="30" t="n">
        <v>46169</v>
      </c>
      <c r="B1671" s="38" t="n">
        <v>3.08188680452808</v>
      </c>
      <c r="C1671" s="38" t="n">
        <v>3.06881597686421</v>
      </c>
      <c r="D1671" s="38" t="n">
        <v>3.07541465834327</v>
      </c>
      <c r="E1671" s="38" t="n">
        <v>3.0688602404597</v>
      </c>
      <c r="F1671" s="38" t="n">
        <v>3.09278550232215</v>
      </c>
      <c r="G1671" s="38" t="n">
        <v>3.09070724167372</v>
      </c>
      <c r="H1671" s="38" t="n">
        <v>3.10883093815821</v>
      </c>
      <c r="I1671" s="38" t="n">
        <v>3.13821157204481</v>
      </c>
      <c r="J1671" s="38" t="n">
        <v>3.15983574103239</v>
      </c>
      <c r="K1671" s="38" t="n">
        <v>3.17487812595236</v>
      </c>
      <c r="L1671" s="38" t="n">
        <v>3.22842273825853</v>
      </c>
      <c r="M1671" s="38" t="n">
        <v>3.2690452780873</v>
      </c>
      <c r="N1671" s="38" t="n">
        <v>3.31373692254122</v>
      </c>
      <c r="O1671" s="38" t="n">
        <v>3.35963117388452</v>
      </c>
    </row>
    <row r="1672" customFormat="false" ht="15" hidden="false" customHeight="false" outlineLevel="0" collapsed="false">
      <c r="A1672" s="30" t="n">
        <v>46170</v>
      </c>
      <c r="B1672" s="38" t="n">
        <v>3.01410001584619</v>
      </c>
      <c r="C1672" s="38" t="n">
        <v>3.01540530321027</v>
      </c>
      <c r="D1672" s="38" t="n">
        <v>3.04027400277261</v>
      </c>
      <c r="E1672" s="38" t="n">
        <v>3.0286901637429</v>
      </c>
      <c r="F1672" s="38" t="n">
        <v>3.03946214187068</v>
      </c>
      <c r="G1672" s="38" t="n">
        <v>3.05125337762086</v>
      </c>
      <c r="H1672" s="38" t="n">
        <v>3.0728994273408</v>
      </c>
      <c r="I1672" s="38" t="n">
        <v>3.08870357539553</v>
      </c>
      <c r="J1672" s="38" t="n">
        <v>3.10704274558858</v>
      </c>
      <c r="K1672" s="38" t="n">
        <v>3.14389805414506</v>
      </c>
      <c r="L1672" s="38" t="n">
        <v>3.19081938365813</v>
      </c>
      <c r="M1672" s="38" t="n">
        <v>3.22225692724381</v>
      </c>
      <c r="N1672" s="38" t="n">
        <v>3.27414202237891</v>
      </c>
      <c r="O1672" s="38" t="n">
        <v>3.33360459347272</v>
      </c>
    </row>
    <row r="1673" customFormat="false" ht="15" hidden="false" customHeight="false" outlineLevel="0" collapsed="false">
      <c r="A1673" s="30" t="n">
        <v>46171</v>
      </c>
      <c r="B1673" s="38" t="n">
        <v>3.02583862081447</v>
      </c>
      <c r="C1673" s="38" t="n">
        <v>3.02133290574527</v>
      </c>
      <c r="D1673" s="38" t="n">
        <v>3.02913300924482</v>
      </c>
      <c r="E1673" s="38" t="n">
        <v>3.03060841200101</v>
      </c>
      <c r="F1673" s="38" t="n">
        <v>3.03031128724887</v>
      </c>
      <c r="G1673" s="38" t="n">
        <v>3.04519859995787</v>
      </c>
      <c r="H1673" s="38" t="n">
        <v>3.05651800613046</v>
      </c>
      <c r="I1673" s="38" t="n">
        <v>3.09062764702644</v>
      </c>
      <c r="J1673" s="38" t="n">
        <v>3.10943266558099</v>
      </c>
      <c r="K1673" s="38" t="n">
        <v>3.13349412810566</v>
      </c>
      <c r="L1673" s="38" t="n">
        <v>3.18472881305659</v>
      </c>
      <c r="M1673" s="38" t="n">
        <v>3.21666954667603</v>
      </c>
      <c r="N1673" s="38" t="n">
        <v>3.2606986061497</v>
      </c>
      <c r="O1673" s="38" t="n">
        <v>3.3196494132118</v>
      </c>
    </row>
    <row r="1674" customFormat="false" ht="15" hidden="false" customHeight="false" outlineLevel="0" collapsed="false">
      <c r="A1674" s="30" t="n">
        <v>46174</v>
      </c>
      <c r="B1674" s="38" t="n">
        <v>3.06525924277786</v>
      </c>
      <c r="C1674" s="38" t="n">
        <v>3.06033499837005</v>
      </c>
      <c r="D1674" s="38" t="n">
        <v>3.07347648886122</v>
      </c>
      <c r="E1674" s="38" t="n">
        <v>3.07197879532391</v>
      </c>
      <c r="F1674" s="38" t="n">
        <v>3.08326446889377</v>
      </c>
      <c r="G1674" s="38" t="n">
        <v>3.09241462729202</v>
      </c>
      <c r="H1674" s="38" t="n">
        <v>3.09671219435614</v>
      </c>
      <c r="I1674" s="38" t="n">
        <v>3.15231443939467</v>
      </c>
      <c r="J1674" s="38" t="n">
        <v>3.16018630365511</v>
      </c>
      <c r="K1674" s="38" t="n">
        <v>3.18862826372742</v>
      </c>
      <c r="L1674" s="38" t="n">
        <v>3.22701982266903</v>
      </c>
      <c r="M1674" s="38" t="n">
        <v>3.27250688483231</v>
      </c>
      <c r="N1674" s="38" t="n">
        <v>3.29786646486871</v>
      </c>
      <c r="O1674" s="38" t="n">
        <v>3.36763100362753</v>
      </c>
    </row>
    <row r="1675" customFormat="false" ht="15" hidden="false" customHeight="false" outlineLevel="0" collapsed="false">
      <c r="A1675" s="30" t="n">
        <v>46175</v>
      </c>
      <c r="B1675" s="38" t="n">
        <v>3.01890606637533</v>
      </c>
      <c r="C1675" s="38" t="n">
        <v>3.04448622482179</v>
      </c>
      <c r="D1675" s="38" t="n">
        <v>3.03124000520791</v>
      </c>
      <c r="E1675" s="38" t="n">
        <v>3.04142093775137</v>
      </c>
      <c r="F1675" s="38" t="n">
        <v>3.04394773069398</v>
      </c>
      <c r="G1675" s="38" t="n">
        <v>3.05519879645061</v>
      </c>
      <c r="H1675" s="38" t="n">
        <v>3.07084311446839</v>
      </c>
      <c r="I1675" s="38" t="n">
        <v>3.10587920217637</v>
      </c>
      <c r="J1675" s="38" t="n">
        <v>3.1247023770384</v>
      </c>
      <c r="K1675" s="38" t="n">
        <v>3.1402233303151</v>
      </c>
      <c r="L1675" s="38" t="n">
        <v>3.19325241141433</v>
      </c>
      <c r="M1675" s="38" t="n">
        <v>3.23429696703512</v>
      </c>
      <c r="N1675" s="38" t="n">
        <v>3.26355924693595</v>
      </c>
      <c r="O1675" s="38" t="n">
        <v>3.3177566106386</v>
      </c>
    </row>
    <row r="1676" customFormat="false" ht="15" hidden="false" customHeight="false" outlineLevel="0" collapsed="false">
      <c r="A1676" s="30" t="n">
        <v>46176</v>
      </c>
      <c r="B1676" s="38" t="n">
        <v>3.02616090233907</v>
      </c>
      <c r="C1676" s="38" t="n">
        <v>3.03002682757408</v>
      </c>
      <c r="D1676" s="38" t="n">
        <v>3.03472302265591</v>
      </c>
      <c r="E1676" s="38" t="n">
        <v>3.0386412406959</v>
      </c>
      <c r="F1676" s="38" t="n">
        <v>3.04837155816757</v>
      </c>
      <c r="G1676" s="38" t="n">
        <v>3.06409387875535</v>
      </c>
      <c r="H1676" s="38" t="n">
        <v>3.0764030866587</v>
      </c>
      <c r="I1676" s="38" t="n">
        <v>3.10055619873759</v>
      </c>
      <c r="J1676" s="38" t="n">
        <v>3.13383927212053</v>
      </c>
      <c r="K1676" s="38" t="n">
        <v>3.14960860534924</v>
      </c>
      <c r="L1676" s="38" t="n">
        <v>3.20667343571176</v>
      </c>
      <c r="M1676" s="38" t="n">
        <v>3.23485113289002</v>
      </c>
      <c r="N1676" s="38" t="n">
        <v>3.27079976651568</v>
      </c>
      <c r="O1676" s="38" t="n">
        <v>3.34338650307016</v>
      </c>
    </row>
    <row r="1677" customFormat="false" ht="15" hidden="false" customHeight="false" outlineLevel="0" collapsed="false">
      <c r="A1677" s="30" t="n">
        <v>46177</v>
      </c>
      <c r="B1677" s="38" t="n">
        <v>3.03547306140432</v>
      </c>
      <c r="C1677" s="38" t="n">
        <v>3.04207995808103</v>
      </c>
      <c r="D1677" s="38" t="n">
        <v>3.04551332159579</v>
      </c>
      <c r="E1677" s="38" t="n">
        <v>3.04420414932679</v>
      </c>
      <c r="F1677" s="38" t="n">
        <v>3.05042356551305</v>
      </c>
      <c r="G1677" s="38" t="n">
        <v>3.06331448396252</v>
      </c>
      <c r="H1677" s="38" t="n">
        <v>3.07155796387368</v>
      </c>
      <c r="I1677" s="38" t="n">
        <v>3.0943404164583</v>
      </c>
      <c r="J1677" s="38" t="n">
        <v>3.12653369500568</v>
      </c>
      <c r="K1677" s="38" t="n">
        <v>3.15094063788894</v>
      </c>
      <c r="L1677" s="38" t="n">
        <v>3.2088923494902</v>
      </c>
      <c r="M1677" s="38" t="n">
        <v>3.24125399134848</v>
      </c>
      <c r="N1677" s="38" t="n">
        <v>3.28018152634021</v>
      </c>
      <c r="O1677" s="38" t="n">
        <v>3.34333270866728</v>
      </c>
    </row>
    <row r="1678" customFormat="false" ht="15" hidden="false" customHeight="false" outlineLevel="0" collapsed="false">
      <c r="A1678" s="30" t="n">
        <v>46178</v>
      </c>
      <c r="B1678" s="38" t="n">
        <v>3.03831957273199</v>
      </c>
      <c r="C1678" s="38" t="n">
        <v>3.03699591979011</v>
      </c>
      <c r="D1678" s="38" t="n">
        <v>3.03403741895502</v>
      </c>
      <c r="E1678" s="38" t="n">
        <v>3.04120197507518</v>
      </c>
      <c r="F1678" s="38" t="n">
        <v>3.06355438276041</v>
      </c>
      <c r="G1678" s="38" t="n">
        <v>3.08068202920165</v>
      </c>
      <c r="H1678" s="38" t="n">
        <v>3.0865695696452</v>
      </c>
      <c r="I1678" s="38" t="n">
        <v>3.11204043951766</v>
      </c>
      <c r="J1678" s="38" t="n">
        <v>3.12733914678614</v>
      </c>
      <c r="K1678" s="38" t="n">
        <v>3.15360787489789</v>
      </c>
      <c r="L1678" s="38" t="n">
        <v>3.21027263879555</v>
      </c>
      <c r="M1678" s="38" t="n">
        <v>3.24518373843591</v>
      </c>
      <c r="N1678" s="38" t="n">
        <v>3.28897935951696</v>
      </c>
      <c r="O1678" s="38" t="n">
        <v>3.35670851903941</v>
      </c>
    </row>
    <row r="1679" customFormat="false" ht="15" hidden="false" customHeight="false" outlineLevel="0" collapsed="false">
      <c r="A1679" s="30" t="n">
        <v>46181</v>
      </c>
      <c r="B1679" s="38" t="n">
        <v>3.06075199004348</v>
      </c>
      <c r="C1679" s="38" t="n">
        <v>3.05014668224003</v>
      </c>
      <c r="D1679" s="38" t="n">
        <v>3.07333291902956</v>
      </c>
      <c r="E1679" s="38" t="n">
        <v>3.04816622225769</v>
      </c>
      <c r="F1679" s="38" t="n">
        <v>3.06050397084029</v>
      </c>
      <c r="G1679" s="38" t="n">
        <v>3.08078163571481</v>
      </c>
      <c r="H1679" s="38" t="n">
        <v>3.09555590402136</v>
      </c>
      <c r="I1679" s="38" t="n">
        <v>3.12201597647964</v>
      </c>
      <c r="J1679" s="38" t="n">
        <v>3.14391506390554</v>
      </c>
      <c r="K1679" s="38" t="n">
        <v>3.179435781123</v>
      </c>
      <c r="L1679" s="38" t="n">
        <v>3.2165875511685</v>
      </c>
      <c r="M1679" s="38" t="n">
        <v>3.24864647270204</v>
      </c>
      <c r="N1679" s="38" t="n">
        <v>3.31150213019835</v>
      </c>
      <c r="O1679" s="38" t="n">
        <v>3.37356606502108</v>
      </c>
    </row>
    <row r="1680" customFormat="false" ht="15" hidden="false" customHeight="false" outlineLevel="0" collapsed="false">
      <c r="A1680" s="30" t="n">
        <v>46182</v>
      </c>
      <c r="B1680" s="38" t="n">
        <v>3.0134468182013</v>
      </c>
      <c r="C1680" s="38" t="n">
        <v>3.01164498543119</v>
      </c>
      <c r="D1680" s="38" t="n">
        <v>3.00626443783571</v>
      </c>
      <c r="E1680" s="38" t="n">
        <v>3.01893876288422</v>
      </c>
      <c r="F1680" s="38" t="n">
        <v>3.01440549749863</v>
      </c>
      <c r="G1680" s="38" t="n">
        <v>3.03988790462255</v>
      </c>
      <c r="H1680" s="38" t="n">
        <v>3.05556433559419</v>
      </c>
      <c r="I1680" s="38" t="n">
        <v>3.09047774380302</v>
      </c>
      <c r="J1680" s="38" t="n">
        <v>3.1087170586541</v>
      </c>
      <c r="K1680" s="38" t="n">
        <v>3.13448150980402</v>
      </c>
      <c r="L1680" s="38" t="n">
        <v>3.18311611863028</v>
      </c>
      <c r="M1680" s="38" t="n">
        <v>3.23327936614223</v>
      </c>
      <c r="N1680" s="38" t="n">
        <v>3.28411695299937</v>
      </c>
      <c r="O1680" s="38" t="n">
        <v>3.35008759708165</v>
      </c>
    </row>
    <row r="1681" customFormat="false" ht="15" hidden="false" customHeight="false" outlineLevel="0" collapsed="false">
      <c r="A1681" s="30" t="n">
        <v>46183</v>
      </c>
      <c r="B1681" s="38" t="n">
        <v>2.98853700222071</v>
      </c>
      <c r="C1681" s="38" t="n">
        <v>2.99550295815781</v>
      </c>
      <c r="D1681" s="38" t="n">
        <v>2.99350868440138</v>
      </c>
      <c r="E1681" s="38" t="n">
        <v>2.99203391507506</v>
      </c>
      <c r="F1681" s="38" t="n">
        <v>3.00312089079977</v>
      </c>
      <c r="G1681" s="38" t="n">
        <v>3.02040747476642</v>
      </c>
      <c r="H1681" s="38" t="n">
        <v>3.02541296428201</v>
      </c>
      <c r="I1681" s="38" t="n">
        <v>3.05699101775936</v>
      </c>
      <c r="J1681" s="38" t="n">
        <v>3.09166246781841</v>
      </c>
      <c r="K1681" s="38" t="n">
        <v>3.11443173939829</v>
      </c>
      <c r="L1681" s="38" t="n">
        <v>3.18177632507646</v>
      </c>
      <c r="M1681" s="38" t="n">
        <v>3.21250003850691</v>
      </c>
      <c r="N1681" s="38" t="n">
        <v>3.25486483722908</v>
      </c>
      <c r="O1681" s="38" t="n">
        <v>3.35049345461807</v>
      </c>
    </row>
    <row r="1682" customFormat="false" ht="15" hidden="false" customHeight="false" outlineLevel="0" collapsed="false">
      <c r="A1682" s="30" t="n">
        <v>46184</v>
      </c>
      <c r="B1682" s="38" t="n">
        <v>2.96894801729445</v>
      </c>
      <c r="C1682" s="38" t="n">
        <v>2.95418692776644</v>
      </c>
      <c r="D1682" s="38" t="n">
        <v>2.964098129283</v>
      </c>
      <c r="E1682" s="38" t="n">
        <v>2.97125187931149</v>
      </c>
      <c r="F1682" s="38" t="n">
        <v>2.98430069192227</v>
      </c>
      <c r="G1682" s="38" t="n">
        <v>2.97998748384522</v>
      </c>
      <c r="H1682" s="38" t="n">
        <v>3.00680431171125</v>
      </c>
      <c r="I1682" s="38" t="n">
        <v>3.04471693189031</v>
      </c>
      <c r="J1682" s="38" t="n">
        <v>3.04839611370969</v>
      </c>
      <c r="K1682" s="38" t="n">
        <v>3.09072086431329</v>
      </c>
      <c r="L1682" s="38" t="n">
        <v>3.15040517518802</v>
      </c>
      <c r="M1682" s="38" t="n">
        <v>3.17940537974149</v>
      </c>
      <c r="N1682" s="38" t="n">
        <v>3.23066383377277</v>
      </c>
      <c r="O1682" s="38" t="n">
        <v>3.30788281883229</v>
      </c>
    </row>
    <row r="1683" customFormat="false" ht="15" hidden="false" customHeight="false" outlineLevel="0" collapsed="false">
      <c r="A1683" s="30" t="n">
        <v>46185</v>
      </c>
      <c r="B1683" s="38" t="n">
        <v>2.91912765677907</v>
      </c>
      <c r="C1683" s="38" t="n">
        <v>2.93689004910592</v>
      </c>
      <c r="D1683" s="38" t="n">
        <v>2.94432662050247</v>
      </c>
      <c r="E1683" s="38" t="n">
        <v>2.93971453740878</v>
      </c>
      <c r="F1683" s="38" t="n">
        <v>2.95806785603872</v>
      </c>
      <c r="G1683" s="38" t="n">
        <v>2.96827161802098</v>
      </c>
      <c r="H1683" s="38" t="n">
        <v>2.98289255629866</v>
      </c>
      <c r="I1683" s="38" t="n">
        <v>3.0126551709768</v>
      </c>
      <c r="J1683" s="38" t="n">
        <v>3.04605896389815</v>
      </c>
      <c r="K1683" s="38" t="n">
        <v>3.0712902500524</v>
      </c>
      <c r="L1683" s="38" t="n">
        <v>3.12397757782613</v>
      </c>
      <c r="M1683" s="38" t="n">
        <v>3.17347402924399</v>
      </c>
      <c r="N1683" s="38" t="n">
        <v>3.23140824414318</v>
      </c>
      <c r="O1683" s="38" t="n">
        <v>3.31088696831912</v>
      </c>
    </row>
    <row r="1684" customFormat="false" ht="15" hidden="false" customHeight="false" outlineLevel="0" collapsed="false">
      <c r="A1684" s="30" t="n">
        <v>46188</v>
      </c>
      <c r="B1684" s="38" t="n">
        <v>2.9415835726668</v>
      </c>
      <c r="C1684" s="38" t="n">
        <v>2.93087988737393</v>
      </c>
      <c r="D1684" s="38" t="n">
        <v>2.93690700206832</v>
      </c>
      <c r="E1684" s="38" t="n">
        <v>2.93883152664352</v>
      </c>
      <c r="F1684" s="38" t="n">
        <v>2.95309592226876</v>
      </c>
      <c r="G1684" s="38" t="n">
        <v>2.9626833259184</v>
      </c>
      <c r="H1684" s="38" t="n">
        <v>2.97396926931291</v>
      </c>
      <c r="I1684" s="38" t="n">
        <v>3.02229056595336</v>
      </c>
      <c r="J1684" s="38" t="n">
        <v>3.05011435109502</v>
      </c>
      <c r="K1684" s="38" t="n">
        <v>3.05962333355366</v>
      </c>
      <c r="L1684" s="38" t="n">
        <v>3.11765272579688</v>
      </c>
      <c r="M1684" s="38" t="n">
        <v>3.18065809000902</v>
      </c>
      <c r="N1684" s="38" t="n">
        <v>3.23185917889536</v>
      </c>
      <c r="O1684" s="38" t="n">
        <v>3.31533432434095</v>
      </c>
    </row>
    <row r="1685" customFormat="false" ht="15" hidden="false" customHeight="false" outlineLevel="0" collapsed="false">
      <c r="A1685" s="30" t="n">
        <v>46189</v>
      </c>
      <c r="B1685" s="38" t="n">
        <v>2.93131469073003</v>
      </c>
      <c r="C1685" s="38" t="n">
        <v>2.92964368123059</v>
      </c>
      <c r="D1685" s="38" t="n">
        <v>2.93621370757706</v>
      </c>
      <c r="E1685" s="38" t="n">
        <v>2.94686690485669</v>
      </c>
      <c r="F1685" s="38" t="n">
        <v>2.94543492417538</v>
      </c>
      <c r="G1685" s="38" t="n">
        <v>2.9665053220375</v>
      </c>
      <c r="H1685" s="38" t="n">
        <v>2.97802426998856</v>
      </c>
      <c r="I1685" s="38" t="n">
        <v>3.00638336697931</v>
      </c>
      <c r="J1685" s="38" t="n">
        <v>3.04997992348248</v>
      </c>
      <c r="K1685" s="38" t="n">
        <v>3.06670990250374</v>
      </c>
      <c r="L1685" s="38" t="n">
        <v>3.13135132503517</v>
      </c>
      <c r="M1685" s="38" t="n">
        <v>3.1779221312747</v>
      </c>
      <c r="N1685" s="38" t="n">
        <v>3.22578202410745</v>
      </c>
      <c r="O1685" s="38" t="n">
        <v>3.32042668714258</v>
      </c>
    </row>
    <row r="1686" customFormat="false" ht="15" hidden="false" customHeight="false" outlineLevel="0" collapsed="false">
      <c r="A1686" s="30" t="n">
        <v>46190</v>
      </c>
      <c r="B1686" s="38" t="n">
        <v>2.92161248918639</v>
      </c>
      <c r="C1686" s="38" t="n">
        <v>2.93528759065354</v>
      </c>
      <c r="D1686" s="38" t="n">
        <v>2.94074542746109</v>
      </c>
      <c r="E1686" s="38" t="n">
        <v>2.94374778952515</v>
      </c>
      <c r="F1686" s="38" t="n">
        <v>2.95529452611606</v>
      </c>
      <c r="G1686" s="38" t="n">
        <v>2.95503730022617</v>
      </c>
      <c r="H1686" s="38" t="n">
        <v>2.97327366455004</v>
      </c>
      <c r="I1686" s="38" t="n">
        <v>3.01536808552585</v>
      </c>
      <c r="J1686" s="38" t="n">
        <v>3.04202471190322</v>
      </c>
      <c r="K1686" s="38" t="n">
        <v>3.05547022203613</v>
      </c>
      <c r="L1686" s="38" t="n">
        <v>3.13686677670382</v>
      </c>
      <c r="M1686" s="38" t="n">
        <v>3.18425587115341</v>
      </c>
      <c r="N1686" s="38" t="n">
        <v>3.23962307095139</v>
      </c>
      <c r="O1686" s="38" t="n">
        <v>3.31502299055604</v>
      </c>
    </row>
    <row r="1687" customFormat="false" ht="15" hidden="false" customHeight="false" outlineLevel="0" collapsed="false">
      <c r="A1687" s="30" t="n">
        <v>46191</v>
      </c>
      <c r="B1687" s="38" t="n">
        <v>2.94356125798751</v>
      </c>
      <c r="C1687" s="38" t="n">
        <v>2.94839427395596</v>
      </c>
      <c r="D1687" s="38" t="n">
        <v>2.94895552274811</v>
      </c>
      <c r="E1687" s="38" t="n">
        <v>2.96276378566462</v>
      </c>
      <c r="F1687" s="38" t="n">
        <v>2.95928641150948</v>
      </c>
      <c r="G1687" s="38" t="n">
        <v>2.98833899716822</v>
      </c>
      <c r="H1687" s="38" t="n">
        <v>2.99439061634625</v>
      </c>
      <c r="I1687" s="38" t="n">
        <v>3.0259650895336</v>
      </c>
      <c r="J1687" s="38" t="n">
        <v>3.05720370148234</v>
      </c>
      <c r="K1687" s="38" t="n">
        <v>3.08361069621609</v>
      </c>
      <c r="L1687" s="38" t="n">
        <v>3.14551705191283</v>
      </c>
      <c r="M1687" s="38" t="n">
        <v>3.18446296961967</v>
      </c>
      <c r="N1687" s="38" t="n">
        <v>3.24226654170459</v>
      </c>
      <c r="O1687" s="38" t="n">
        <v>3.32551816256717</v>
      </c>
    </row>
    <row r="1688" customFormat="false" ht="15" hidden="false" customHeight="false" outlineLevel="0" collapsed="false">
      <c r="A1688" s="30" t="n">
        <v>46192</v>
      </c>
      <c r="B1688" s="38" t="n">
        <v>2.90562480400072</v>
      </c>
      <c r="C1688" s="38" t="n">
        <v>2.92511590210638</v>
      </c>
      <c r="D1688" s="38" t="n">
        <v>2.92603937574725</v>
      </c>
      <c r="E1688" s="38" t="n">
        <v>2.93051466551237</v>
      </c>
      <c r="F1688" s="38" t="n">
        <v>2.94407506398628</v>
      </c>
      <c r="G1688" s="38" t="n">
        <v>2.95321720522327</v>
      </c>
      <c r="H1688" s="38" t="n">
        <v>2.97949418940043</v>
      </c>
      <c r="I1688" s="38" t="n">
        <v>3.000038046569</v>
      </c>
      <c r="J1688" s="38" t="n">
        <v>3.02572393556959</v>
      </c>
      <c r="K1688" s="38" t="n">
        <v>3.04741437800349</v>
      </c>
      <c r="L1688" s="38" t="n">
        <v>3.12734978748602</v>
      </c>
      <c r="M1688" s="38" t="n">
        <v>3.1766461457045</v>
      </c>
      <c r="N1688" s="38" t="n">
        <v>3.23035088824261</v>
      </c>
      <c r="O1688" s="38" t="n">
        <v>3.31724928830393</v>
      </c>
    </row>
    <row r="1689" customFormat="false" ht="15" hidden="false" customHeight="false" outlineLevel="0" collapsed="false">
      <c r="A1689" s="30" t="n">
        <v>46195</v>
      </c>
      <c r="B1689" s="38" t="n">
        <v>2.88871987291514</v>
      </c>
      <c r="C1689" s="38" t="n">
        <v>2.87464968442628</v>
      </c>
      <c r="D1689" s="38" t="n">
        <v>2.89372283648086</v>
      </c>
      <c r="E1689" s="38" t="n">
        <v>2.88840414276504</v>
      </c>
      <c r="F1689" s="38" t="n">
        <v>2.89961446647853</v>
      </c>
      <c r="G1689" s="38" t="n">
        <v>2.91974307090591</v>
      </c>
      <c r="H1689" s="38" t="n">
        <v>2.9304339061376</v>
      </c>
      <c r="I1689" s="38" t="n">
        <v>2.96133464090675</v>
      </c>
      <c r="J1689" s="38" t="n">
        <v>2.99972386883803</v>
      </c>
      <c r="K1689" s="38" t="n">
        <v>3.0166523594169</v>
      </c>
      <c r="L1689" s="38" t="n">
        <v>3.10563126326398</v>
      </c>
      <c r="M1689" s="38" t="n">
        <v>3.12049211244842</v>
      </c>
      <c r="N1689" s="38" t="n">
        <v>3.18527276762376</v>
      </c>
      <c r="O1689" s="38" t="n">
        <v>3.29215969617608</v>
      </c>
    </row>
    <row r="1690" customFormat="false" ht="15" hidden="false" customHeight="false" outlineLevel="0" collapsed="false">
      <c r="A1690" s="30" t="n">
        <v>46196</v>
      </c>
      <c r="B1690" s="38" t="n">
        <v>2.87575398435367</v>
      </c>
      <c r="C1690" s="38" t="n">
        <v>2.88452698391761</v>
      </c>
      <c r="D1690" s="38" t="n">
        <v>2.87750552358976</v>
      </c>
      <c r="E1690" s="38" t="n">
        <v>2.88860412495525</v>
      </c>
      <c r="F1690" s="38" t="n">
        <v>2.89644519016367</v>
      </c>
      <c r="G1690" s="38" t="n">
        <v>2.90655286615251</v>
      </c>
      <c r="H1690" s="38" t="n">
        <v>2.92556407645131</v>
      </c>
      <c r="I1690" s="38" t="n">
        <v>2.9517169723148</v>
      </c>
      <c r="J1690" s="38" t="n">
        <v>2.99067046154976</v>
      </c>
      <c r="K1690" s="38" t="n">
        <v>3.02071046531926</v>
      </c>
      <c r="L1690" s="38" t="n">
        <v>3.07381690514125</v>
      </c>
      <c r="M1690" s="38" t="n">
        <v>3.12112137845167</v>
      </c>
      <c r="N1690" s="38" t="n">
        <v>3.20163249652657</v>
      </c>
      <c r="O1690" s="38" t="n">
        <v>3.27811936806709</v>
      </c>
    </row>
    <row r="1691" customFormat="false" ht="15" hidden="false" customHeight="false" outlineLevel="0" collapsed="false">
      <c r="A1691" s="30" t="n">
        <v>46197</v>
      </c>
      <c r="B1691" s="38" t="n">
        <v>2.89733041783482</v>
      </c>
      <c r="C1691" s="38" t="n">
        <v>2.8964452245245</v>
      </c>
      <c r="D1691" s="38" t="n">
        <v>2.89793008516004</v>
      </c>
      <c r="E1691" s="38" t="n">
        <v>2.91341908943088</v>
      </c>
      <c r="F1691" s="38" t="n">
        <v>2.9156099861199</v>
      </c>
      <c r="G1691" s="38" t="n">
        <v>2.92783068928342</v>
      </c>
      <c r="H1691" s="38" t="n">
        <v>2.92759185585304</v>
      </c>
      <c r="I1691" s="38" t="n">
        <v>2.98048713174224</v>
      </c>
      <c r="J1691" s="38" t="n">
        <v>2.99819692307448</v>
      </c>
      <c r="K1691" s="38" t="n">
        <v>3.02702345947185</v>
      </c>
      <c r="L1691" s="38" t="n">
        <v>3.09757707273598</v>
      </c>
      <c r="M1691" s="38" t="n">
        <v>3.1565643989368</v>
      </c>
      <c r="N1691" s="38" t="n">
        <v>3.20921677461503</v>
      </c>
      <c r="O1691" s="38" t="n">
        <v>3.29368334558246</v>
      </c>
    </row>
    <row r="1692" customFormat="false" ht="15" hidden="false" customHeight="false" outlineLevel="0" collapsed="false">
      <c r="A1692" s="30" t="n">
        <v>46198</v>
      </c>
      <c r="B1692" s="38" t="n">
        <v>2.87745581259098</v>
      </c>
      <c r="C1692" s="38" t="n">
        <v>2.8768181270354</v>
      </c>
      <c r="D1692" s="38" t="n">
        <v>2.88136484606846</v>
      </c>
      <c r="E1692" s="38" t="n">
        <v>2.88989979958646</v>
      </c>
      <c r="F1692" s="38" t="n">
        <v>2.89672886871318</v>
      </c>
      <c r="G1692" s="38" t="n">
        <v>2.8971478404024</v>
      </c>
      <c r="H1692" s="38" t="n">
        <v>2.90850514272248</v>
      </c>
      <c r="I1692" s="38" t="n">
        <v>2.95760403945945</v>
      </c>
      <c r="J1692" s="38" t="n">
        <v>2.97937565279089</v>
      </c>
      <c r="K1692" s="38" t="n">
        <v>3.0036425698422</v>
      </c>
      <c r="L1692" s="38" t="n">
        <v>3.06710018832902</v>
      </c>
      <c r="M1692" s="38" t="n">
        <v>3.12496131469942</v>
      </c>
      <c r="N1692" s="38" t="n">
        <v>3.18939652773945</v>
      </c>
      <c r="O1692" s="38" t="n">
        <v>3.27749634737231</v>
      </c>
    </row>
    <row r="1693" customFormat="false" ht="15" hidden="false" customHeight="false" outlineLevel="0" collapsed="false">
      <c r="A1693" s="30" t="n">
        <v>46199</v>
      </c>
      <c r="B1693" s="38" t="n">
        <v>2.87401329100321</v>
      </c>
      <c r="C1693" s="38" t="n">
        <v>2.89339977458759</v>
      </c>
      <c r="D1693" s="38" t="n">
        <v>2.89197416382798</v>
      </c>
      <c r="E1693" s="38" t="n">
        <v>2.90130121229487</v>
      </c>
      <c r="F1693" s="38" t="n">
        <v>2.88735878441463</v>
      </c>
      <c r="G1693" s="38" t="n">
        <v>2.916306247204</v>
      </c>
      <c r="H1693" s="38" t="n">
        <v>2.92589855786562</v>
      </c>
      <c r="I1693" s="38" t="n">
        <v>2.96577198795987</v>
      </c>
      <c r="J1693" s="38" t="n">
        <v>2.9992893388671</v>
      </c>
      <c r="K1693" s="38" t="n">
        <v>3.01926219134255</v>
      </c>
      <c r="L1693" s="38" t="n">
        <v>3.08521096499751</v>
      </c>
      <c r="M1693" s="38" t="n">
        <v>3.13190829844266</v>
      </c>
      <c r="N1693" s="38" t="n">
        <v>3.18666114751165</v>
      </c>
      <c r="O1693" s="38" t="n">
        <v>3.28030666064808</v>
      </c>
    </row>
    <row r="1694" customFormat="false" ht="15" hidden="false" customHeight="false" outlineLevel="0" collapsed="false">
      <c r="A1694" s="30" t="n">
        <v>46202</v>
      </c>
      <c r="B1694" s="38" t="n">
        <v>2.9317801385959</v>
      </c>
      <c r="C1694" s="38" t="n">
        <v>2.92583656031951</v>
      </c>
      <c r="D1694" s="38" t="n">
        <v>2.94002576998431</v>
      </c>
      <c r="E1694" s="38" t="n">
        <v>2.94231403601897</v>
      </c>
      <c r="F1694" s="38" t="n">
        <v>2.94803831375058</v>
      </c>
      <c r="G1694" s="38" t="n">
        <v>2.96082749863173</v>
      </c>
      <c r="H1694" s="38" t="n">
        <v>2.97052578862701</v>
      </c>
      <c r="I1694" s="38" t="n">
        <v>3.00781405872082</v>
      </c>
      <c r="J1694" s="38" t="n">
        <v>3.04085131364621</v>
      </c>
      <c r="K1694" s="38" t="n">
        <v>3.04787041023225</v>
      </c>
      <c r="L1694" s="38" t="n">
        <v>3.13686300124509</v>
      </c>
      <c r="M1694" s="38" t="n">
        <v>3.17371565026476</v>
      </c>
      <c r="N1694" s="38" t="n">
        <v>3.2412603211699</v>
      </c>
      <c r="O1694" s="38" t="n">
        <v>3.33216109910134</v>
      </c>
    </row>
    <row r="1695" customFormat="false" ht="15" hidden="false" customHeight="false" outlineLevel="0" collapsed="false">
      <c r="A1695" s="30" t="n">
        <v>46203</v>
      </c>
      <c r="B1695" s="38" t="n">
        <v>2.93133924031452</v>
      </c>
      <c r="C1695" s="38" t="n">
        <v>2.92748585145824</v>
      </c>
      <c r="D1695" s="38" t="n">
        <v>2.94055908931531</v>
      </c>
      <c r="E1695" s="38" t="n">
        <v>2.94735516891828</v>
      </c>
      <c r="F1695" s="38" t="n">
        <v>2.93688627154301</v>
      </c>
      <c r="G1695" s="38" t="n">
        <v>2.95727693468578</v>
      </c>
      <c r="H1695" s="38" t="n">
        <v>2.98463269176478</v>
      </c>
      <c r="I1695" s="38" t="n">
        <v>3.01870082640461</v>
      </c>
      <c r="J1695" s="38" t="n">
        <v>3.04414717331012</v>
      </c>
      <c r="K1695" s="38" t="n">
        <v>3.06151989504133</v>
      </c>
      <c r="L1695" s="38" t="n">
        <v>3.13742039373927</v>
      </c>
      <c r="M1695" s="38" t="n">
        <v>3.17219184312836</v>
      </c>
      <c r="N1695" s="38" t="n">
        <v>3.24210796390119</v>
      </c>
      <c r="O1695" s="38" t="n">
        <v>3.32396415673555</v>
      </c>
    </row>
    <row r="1696" customFormat="false" ht="15" hidden="false" customHeight="false" outlineLevel="0" collapsed="false">
      <c r="A1696" s="30" t="n">
        <v>46204</v>
      </c>
      <c r="B1696" s="38" t="n">
        <v>2.92695821663278</v>
      </c>
      <c r="C1696" s="38" t="n">
        <v>2.92554704454541</v>
      </c>
      <c r="D1696" s="38" t="n">
        <v>2.94055656395668</v>
      </c>
      <c r="E1696" s="38" t="n">
        <v>2.9427722601009</v>
      </c>
      <c r="F1696" s="38" t="n">
        <v>2.94212875209505</v>
      </c>
      <c r="G1696" s="38" t="n">
        <v>2.96807071357643</v>
      </c>
      <c r="H1696" s="38" t="n">
        <v>2.97001412651487</v>
      </c>
      <c r="I1696" s="38" t="n">
        <v>3.01086197128295</v>
      </c>
      <c r="J1696" s="38" t="n">
        <v>3.03542786080958</v>
      </c>
      <c r="K1696" s="38" t="n">
        <v>3.06695314435534</v>
      </c>
      <c r="L1696" s="38" t="n">
        <v>3.1343121434274</v>
      </c>
      <c r="M1696" s="38" t="n">
        <v>3.18490488557869</v>
      </c>
      <c r="N1696" s="38" t="n">
        <v>3.24164854642749</v>
      </c>
      <c r="O1696" s="38" t="n">
        <v>3.31295149744464</v>
      </c>
    </row>
    <row r="1697" customFormat="false" ht="15" hidden="false" customHeight="false" outlineLevel="0" collapsed="false">
      <c r="A1697" s="30" t="n">
        <v>46205</v>
      </c>
      <c r="B1697" s="38" t="n">
        <v>2.88355719400356</v>
      </c>
      <c r="C1697" s="38" t="n">
        <v>2.89934283461373</v>
      </c>
      <c r="D1697" s="38" t="n">
        <v>2.89230490568099</v>
      </c>
      <c r="E1697" s="38" t="n">
        <v>2.88691237153454</v>
      </c>
      <c r="F1697" s="38" t="n">
        <v>2.90650767559828</v>
      </c>
      <c r="G1697" s="38" t="n">
        <v>2.92298086858167</v>
      </c>
      <c r="H1697" s="38" t="n">
        <v>2.92974373875483</v>
      </c>
      <c r="I1697" s="38" t="n">
        <v>2.96808541585715</v>
      </c>
      <c r="J1697" s="38" t="n">
        <v>2.99265586687038</v>
      </c>
      <c r="K1697" s="38" t="n">
        <v>3.02438143650796</v>
      </c>
      <c r="L1697" s="38" t="n">
        <v>3.08997747952363</v>
      </c>
      <c r="M1697" s="38" t="n">
        <v>3.12964454936597</v>
      </c>
      <c r="N1697" s="38" t="n">
        <v>3.2011749826029</v>
      </c>
      <c r="O1697" s="38" t="n">
        <v>3.2870808586941</v>
      </c>
    </row>
    <row r="1698" customFormat="false" ht="15" hidden="false" customHeight="false" outlineLevel="0" collapsed="false">
      <c r="A1698" s="30" t="n">
        <v>46206</v>
      </c>
      <c r="B1698" s="38" t="n">
        <v>2.85112931685439</v>
      </c>
      <c r="C1698" s="38" t="n">
        <v>2.85159119203449</v>
      </c>
      <c r="D1698" s="38" t="n">
        <v>2.8498654011694</v>
      </c>
      <c r="E1698" s="38" t="n">
        <v>2.85531439737428</v>
      </c>
      <c r="F1698" s="38" t="n">
        <v>2.86639344739759</v>
      </c>
      <c r="G1698" s="38" t="n">
        <v>2.8755772998019</v>
      </c>
      <c r="H1698" s="38" t="n">
        <v>2.89571839852787</v>
      </c>
      <c r="I1698" s="38" t="n">
        <v>2.93629998900409</v>
      </c>
      <c r="J1698" s="38" t="n">
        <v>2.9534333244474</v>
      </c>
      <c r="K1698" s="38" t="n">
        <v>2.99049356093668</v>
      </c>
      <c r="L1698" s="38" t="n">
        <v>3.05972617736887</v>
      </c>
      <c r="M1698" s="38" t="n">
        <v>3.10220613829269</v>
      </c>
      <c r="N1698" s="38" t="n">
        <v>3.1657981562608</v>
      </c>
      <c r="O1698" s="38" t="n">
        <v>3.2641784935749</v>
      </c>
    </row>
    <row r="1699" customFormat="false" ht="15" hidden="false" customHeight="false" outlineLevel="0" collapsed="false">
      <c r="A1699" s="30" t="n">
        <v>46209</v>
      </c>
      <c r="B1699" s="38" t="n">
        <v>2.81330902088119</v>
      </c>
      <c r="C1699" s="38" t="n">
        <v>2.813913592613</v>
      </c>
      <c r="D1699" s="38" t="n">
        <v>2.82626666509062</v>
      </c>
      <c r="E1699" s="38" t="n">
        <v>2.82119339665324</v>
      </c>
      <c r="F1699" s="38" t="n">
        <v>2.83082964152253</v>
      </c>
      <c r="G1699" s="38" t="n">
        <v>2.84735619240191</v>
      </c>
      <c r="H1699" s="38" t="n">
        <v>2.85580328336689</v>
      </c>
      <c r="I1699" s="38" t="n">
        <v>2.9046113172875</v>
      </c>
      <c r="J1699" s="38" t="n">
        <v>2.92861200623843</v>
      </c>
      <c r="K1699" s="38" t="n">
        <v>2.96237330777693</v>
      </c>
      <c r="L1699" s="38" t="n">
        <v>3.02536439238198</v>
      </c>
      <c r="M1699" s="38" t="n">
        <v>3.07455451966232</v>
      </c>
      <c r="N1699" s="38" t="n">
        <v>3.14086536929273</v>
      </c>
      <c r="O1699" s="38" t="n">
        <v>3.24282268932475</v>
      </c>
    </row>
    <row r="1700" customFormat="false" ht="15" hidden="false" customHeight="false" outlineLevel="0" collapsed="false">
      <c r="A1700" s="30" t="n">
        <v>46210</v>
      </c>
      <c r="B1700" s="38" t="n">
        <v>2.84233934391811</v>
      </c>
      <c r="C1700" s="38" t="n">
        <v>2.85037820930056</v>
      </c>
      <c r="D1700" s="38" t="n">
        <v>2.8506884963958</v>
      </c>
      <c r="E1700" s="38" t="n">
        <v>2.86706756905971</v>
      </c>
      <c r="F1700" s="38" t="n">
        <v>2.86270907163064</v>
      </c>
      <c r="G1700" s="38" t="n">
        <v>2.87031076090586</v>
      </c>
      <c r="H1700" s="38" t="n">
        <v>2.88430464462807</v>
      </c>
      <c r="I1700" s="38" t="n">
        <v>2.93007247758047</v>
      </c>
      <c r="J1700" s="38" t="n">
        <v>2.949565932899</v>
      </c>
      <c r="K1700" s="38" t="n">
        <v>2.98335868164574</v>
      </c>
      <c r="L1700" s="38" t="n">
        <v>3.05570256076159</v>
      </c>
      <c r="M1700" s="38" t="n">
        <v>3.10460651393262</v>
      </c>
      <c r="N1700" s="38" t="n">
        <v>3.16108375900445</v>
      </c>
      <c r="O1700" s="38" t="n">
        <v>3.26543898130557</v>
      </c>
    </row>
    <row r="1701" customFormat="false" ht="15" hidden="false" customHeight="false" outlineLevel="0" collapsed="false">
      <c r="A1701" s="30" t="n">
        <v>46211</v>
      </c>
      <c r="B1701" s="38" t="n">
        <v>2.82308240885413</v>
      </c>
      <c r="C1701" s="38" t="n">
        <v>2.82135353930179</v>
      </c>
      <c r="D1701" s="38" t="n">
        <v>2.82840029334223</v>
      </c>
      <c r="E1701" s="38" t="n">
        <v>2.83639923106191</v>
      </c>
      <c r="F1701" s="38" t="n">
        <v>2.83499836362043</v>
      </c>
      <c r="G1701" s="38" t="n">
        <v>2.85709454052612</v>
      </c>
      <c r="H1701" s="38" t="n">
        <v>2.87844681422704</v>
      </c>
      <c r="I1701" s="38" t="n">
        <v>2.91165319325474</v>
      </c>
      <c r="J1701" s="38" t="n">
        <v>2.93514013065561</v>
      </c>
      <c r="K1701" s="38" t="n">
        <v>2.96013553330267</v>
      </c>
      <c r="L1701" s="38" t="n">
        <v>3.02593092805469</v>
      </c>
      <c r="M1701" s="38" t="n">
        <v>3.07476880569457</v>
      </c>
      <c r="N1701" s="38" t="n">
        <v>3.13568113452217</v>
      </c>
      <c r="O1701" s="38" t="n">
        <v>3.23984912679485</v>
      </c>
    </row>
    <row r="1702" customFormat="false" ht="15" hidden="false" customHeight="false" outlineLevel="0" collapsed="false">
      <c r="A1702" s="30" t="n">
        <v>46212</v>
      </c>
      <c r="B1702" s="38" t="n">
        <v>2.77794584687321</v>
      </c>
      <c r="C1702" s="38" t="n">
        <v>2.77728655912949</v>
      </c>
      <c r="D1702" s="38" t="n">
        <v>2.77681159769403</v>
      </c>
      <c r="E1702" s="38" t="n">
        <v>2.78669512369446</v>
      </c>
      <c r="F1702" s="38" t="n">
        <v>2.7998235149023</v>
      </c>
      <c r="G1702" s="38" t="n">
        <v>2.81344278065517</v>
      </c>
      <c r="H1702" s="38" t="n">
        <v>2.82240135010963</v>
      </c>
      <c r="I1702" s="38" t="n">
        <v>2.87105560866776</v>
      </c>
      <c r="J1702" s="38" t="n">
        <v>2.90383512191506</v>
      </c>
      <c r="K1702" s="38" t="n">
        <v>2.90893235695018</v>
      </c>
      <c r="L1702" s="38" t="n">
        <v>2.98107740378213</v>
      </c>
      <c r="M1702" s="38" t="n">
        <v>3.03563609888057</v>
      </c>
      <c r="N1702" s="38" t="n">
        <v>3.09345337460439</v>
      </c>
      <c r="O1702" s="38" t="n">
        <v>3.19795129807479</v>
      </c>
    </row>
    <row r="1703" customFormat="false" ht="15" hidden="false" customHeight="false" outlineLevel="0" collapsed="false">
      <c r="A1703" s="30" t="n">
        <v>46213</v>
      </c>
      <c r="B1703" s="38" t="n">
        <v>2.80017869949014</v>
      </c>
      <c r="C1703" s="38" t="n">
        <v>2.80561515039181</v>
      </c>
      <c r="D1703" s="38" t="n">
        <v>2.80424390934848</v>
      </c>
      <c r="E1703" s="38" t="n">
        <v>2.80714062216065</v>
      </c>
      <c r="F1703" s="38" t="n">
        <v>2.80535831058807</v>
      </c>
      <c r="G1703" s="38" t="n">
        <v>2.84223709571224</v>
      </c>
      <c r="H1703" s="38" t="n">
        <v>2.85327945151261</v>
      </c>
      <c r="I1703" s="38" t="n">
        <v>2.8872225984893</v>
      </c>
      <c r="J1703" s="38" t="n">
        <v>2.91353430637132</v>
      </c>
      <c r="K1703" s="38" t="n">
        <v>2.92120923160203</v>
      </c>
      <c r="L1703" s="38" t="n">
        <v>2.99921638811917</v>
      </c>
      <c r="M1703" s="38" t="n">
        <v>3.0494306073396</v>
      </c>
      <c r="N1703" s="38" t="n">
        <v>3.10943357246754</v>
      </c>
      <c r="O1703" s="38" t="n">
        <v>3.19647191400813</v>
      </c>
    </row>
    <row r="1704" customFormat="false" ht="15" hidden="false" customHeight="false" outlineLevel="0" collapsed="false">
      <c r="A1704" s="30" t="n">
        <v>46216</v>
      </c>
      <c r="B1704" s="38" t="n">
        <v>2.79361443320709</v>
      </c>
      <c r="C1704" s="38" t="n">
        <v>2.8035364372462</v>
      </c>
      <c r="D1704" s="38" t="n">
        <v>2.8077882082915</v>
      </c>
      <c r="E1704" s="38" t="n">
        <v>2.81704650863722</v>
      </c>
      <c r="F1704" s="38" t="n">
        <v>2.8293033562076</v>
      </c>
      <c r="G1704" s="38" t="n">
        <v>2.83683622065328</v>
      </c>
      <c r="H1704" s="38" t="n">
        <v>2.84571507885242</v>
      </c>
      <c r="I1704" s="38" t="n">
        <v>2.89238016999037</v>
      </c>
      <c r="J1704" s="38" t="n">
        <v>2.8996428395781</v>
      </c>
      <c r="K1704" s="38" t="n">
        <v>2.91958040568439</v>
      </c>
      <c r="L1704" s="38" t="n">
        <v>2.9930483395141</v>
      </c>
      <c r="M1704" s="38" t="n">
        <v>3.04854290594154</v>
      </c>
      <c r="N1704" s="38" t="n">
        <v>3.10674247962722</v>
      </c>
      <c r="O1704" s="38" t="n">
        <v>3.18595404232275</v>
      </c>
    </row>
    <row r="1705" customFormat="false" ht="15" hidden="false" customHeight="false" outlineLevel="0" collapsed="false">
      <c r="A1705" s="30" t="n">
        <v>46217</v>
      </c>
      <c r="B1705" s="38" t="n">
        <v>2.74698178526084</v>
      </c>
      <c r="C1705" s="38" t="n">
        <v>2.74769858286071</v>
      </c>
      <c r="D1705" s="38" t="n">
        <v>2.7519953575012</v>
      </c>
      <c r="E1705" s="38" t="n">
        <v>2.77290682235041</v>
      </c>
      <c r="F1705" s="38" t="n">
        <v>2.76812505921905</v>
      </c>
      <c r="G1705" s="38" t="n">
        <v>2.79559954584678</v>
      </c>
      <c r="H1705" s="38" t="n">
        <v>2.79388441386519</v>
      </c>
      <c r="I1705" s="38" t="n">
        <v>2.83754905142134</v>
      </c>
      <c r="J1705" s="38" t="n">
        <v>2.86406131168561</v>
      </c>
      <c r="K1705" s="38" t="n">
        <v>2.89140982930612</v>
      </c>
      <c r="L1705" s="38" t="n">
        <v>2.95579120659875</v>
      </c>
      <c r="M1705" s="38" t="n">
        <v>3.00696311823884</v>
      </c>
      <c r="N1705" s="38" t="n">
        <v>3.06865425391898</v>
      </c>
      <c r="O1705" s="38" t="n">
        <v>3.14862129088496</v>
      </c>
    </row>
    <row r="1706" customFormat="false" ht="15" hidden="false" customHeight="false" outlineLevel="0" collapsed="false">
      <c r="A1706" s="30" t="n">
        <v>46218</v>
      </c>
      <c r="B1706" s="38" t="n">
        <v>2.79927394548972</v>
      </c>
      <c r="C1706" s="38" t="n">
        <v>2.79798585117259</v>
      </c>
      <c r="D1706" s="38" t="n">
        <v>2.79815230186508</v>
      </c>
      <c r="E1706" s="38" t="n">
        <v>2.81104414338702</v>
      </c>
      <c r="F1706" s="38" t="n">
        <v>2.81767642203329</v>
      </c>
      <c r="G1706" s="38" t="n">
        <v>2.82486377080952</v>
      </c>
      <c r="H1706" s="38" t="n">
        <v>2.83953217850568</v>
      </c>
      <c r="I1706" s="38" t="n">
        <v>2.86761101648189</v>
      </c>
      <c r="J1706" s="38" t="n">
        <v>2.89217491319487</v>
      </c>
      <c r="K1706" s="38" t="n">
        <v>2.92400545985956</v>
      </c>
      <c r="L1706" s="38" t="n">
        <v>2.99489001055591</v>
      </c>
      <c r="M1706" s="38" t="n">
        <v>3.03065905815506</v>
      </c>
      <c r="N1706" s="38" t="n">
        <v>3.10273122561699</v>
      </c>
      <c r="O1706" s="38" t="n">
        <v>3.17736212528286</v>
      </c>
    </row>
    <row r="1707" customFormat="false" ht="15" hidden="false" customHeight="false" outlineLevel="0" collapsed="false">
      <c r="A1707" s="30" t="n">
        <v>46219</v>
      </c>
      <c r="B1707" s="38" t="n">
        <v>2.81003836665217</v>
      </c>
      <c r="C1707" s="38" t="n">
        <v>2.8132307445325</v>
      </c>
      <c r="D1707" s="38" t="n">
        <v>2.82505614645563</v>
      </c>
      <c r="E1707" s="38" t="n">
        <v>2.81747393354187</v>
      </c>
      <c r="F1707" s="38" t="n">
        <v>2.82771125452372</v>
      </c>
      <c r="G1707" s="38" t="n">
        <v>2.84078955870244</v>
      </c>
      <c r="H1707" s="38" t="n">
        <v>2.85454595680527</v>
      </c>
      <c r="I1707" s="38" t="n">
        <v>2.89234079445538</v>
      </c>
      <c r="J1707" s="38" t="n">
        <v>2.9184398798787</v>
      </c>
      <c r="K1707" s="38" t="n">
        <v>2.94781017613436</v>
      </c>
      <c r="L1707" s="38" t="n">
        <v>3.0058462218515</v>
      </c>
      <c r="M1707" s="38" t="n">
        <v>3.05298273254675</v>
      </c>
      <c r="N1707" s="38" t="n">
        <v>3.11042873319894</v>
      </c>
      <c r="O1707" s="38" t="n">
        <v>3.20182347385831</v>
      </c>
    </row>
    <row r="1708" customFormat="false" ht="15" hidden="false" customHeight="false" outlineLevel="0" collapsed="false">
      <c r="A1708" s="30" t="n">
        <v>46220</v>
      </c>
      <c r="B1708" s="38" t="n">
        <v>2.73451869482086</v>
      </c>
      <c r="C1708" s="38" t="n">
        <v>2.73832879578592</v>
      </c>
      <c r="D1708" s="38" t="n">
        <v>2.7488818570262</v>
      </c>
      <c r="E1708" s="38" t="n">
        <v>2.74666019755717</v>
      </c>
      <c r="F1708" s="38" t="n">
        <v>2.75691638584056</v>
      </c>
      <c r="G1708" s="38" t="n">
        <v>2.78390079128678</v>
      </c>
      <c r="H1708" s="38" t="n">
        <v>2.77819373233505</v>
      </c>
      <c r="I1708" s="38" t="n">
        <v>2.82849509997022</v>
      </c>
      <c r="J1708" s="38" t="n">
        <v>2.84431501572454</v>
      </c>
      <c r="K1708" s="38" t="n">
        <v>2.878600418422</v>
      </c>
      <c r="L1708" s="38" t="n">
        <v>2.94237437786423</v>
      </c>
      <c r="M1708" s="38" t="n">
        <v>2.98828163622474</v>
      </c>
      <c r="N1708" s="38" t="n">
        <v>3.04750365942293</v>
      </c>
      <c r="O1708" s="38" t="n">
        <v>3.13604364602299</v>
      </c>
    </row>
    <row r="1709" customFormat="false" ht="15" hidden="false" customHeight="false" outlineLevel="0" collapsed="false">
      <c r="A1709" s="30" t="n">
        <v>46223</v>
      </c>
      <c r="B1709" s="38" t="n">
        <v>2.73684076220153</v>
      </c>
      <c r="C1709" s="38" t="n">
        <v>2.74500761722161</v>
      </c>
      <c r="D1709" s="38" t="n">
        <v>2.74815646673764</v>
      </c>
      <c r="E1709" s="38" t="n">
        <v>2.75455518962605</v>
      </c>
      <c r="F1709" s="38" t="n">
        <v>2.75032107146756</v>
      </c>
      <c r="G1709" s="38" t="n">
        <v>2.77488763450243</v>
      </c>
      <c r="H1709" s="38" t="n">
        <v>2.79654099555588</v>
      </c>
      <c r="I1709" s="38" t="n">
        <v>2.82992262862357</v>
      </c>
      <c r="J1709" s="38" t="n">
        <v>2.85241244415735</v>
      </c>
      <c r="K1709" s="38" t="n">
        <v>2.89100537000506</v>
      </c>
      <c r="L1709" s="38" t="n">
        <v>2.94002846434009</v>
      </c>
      <c r="M1709" s="38" t="n">
        <v>2.98953982609604</v>
      </c>
      <c r="N1709" s="38" t="n">
        <v>3.04530350100788</v>
      </c>
      <c r="O1709" s="38" t="n">
        <v>3.14100086146922</v>
      </c>
    </row>
    <row r="1710" customFormat="false" ht="15" hidden="false" customHeight="false" outlineLevel="0" collapsed="false">
      <c r="A1710" s="30" t="n">
        <v>46224</v>
      </c>
      <c r="B1710" s="38" t="n">
        <v>2.73089610126277</v>
      </c>
      <c r="C1710" s="38" t="n">
        <v>2.72176058398768</v>
      </c>
      <c r="D1710" s="38" t="n">
        <v>2.71906146338504</v>
      </c>
      <c r="E1710" s="38" t="n">
        <v>2.7375946509611</v>
      </c>
      <c r="F1710" s="38" t="n">
        <v>2.74005383665626</v>
      </c>
      <c r="G1710" s="38" t="n">
        <v>2.75860529790205</v>
      </c>
      <c r="H1710" s="38" t="n">
        <v>2.76598956992016</v>
      </c>
      <c r="I1710" s="38" t="n">
        <v>2.79683998144809</v>
      </c>
      <c r="J1710" s="38" t="n">
        <v>2.82962356568858</v>
      </c>
      <c r="K1710" s="38" t="n">
        <v>2.85724575054309</v>
      </c>
      <c r="L1710" s="38" t="n">
        <v>2.92076089675582</v>
      </c>
      <c r="M1710" s="38" t="n">
        <v>2.96961209737676</v>
      </c>
      <c r="N1710" s="38" t="n">
        <v>3.02729877104149</v>
      </c>
      <c r="O1710" s="38" t="n">
        <v>3.1215719878971</v>
      </c>
    </row>
    <row r="1711" customFormat="false" ht="15" hidden="false" customHeight="false" outlineLevel="0" collapsed="false">
      <c r="A1711" s="30" t="n">
        <v>46225</v>
      </c>
      <c r="B1711" s="38" t="n">
        <v>2.74042933619045</v>
      </c>
      <c r="C1711" s="38" t="n">
        <v>2.73994945031376</v>
      </c>
      <c r="D1711" s="38" t="n">
        <v>2.74924475836247</v>
      </c>
      <c r="E1711" s="38" t="n">
        <v>2.75016470491586</v>
      </c>
      <c r="F1711" s="38" t="n">
        <v>2.76147090051004</v>
      </c>
      <c r="G1711" s="38" t="n">
        <v>2.77867690398477</v>
      </c>
      <c r="H1711" s="38" t="n">
        <v>2.79036869446616</v>
      </c>
      <c r="I1711" s="38" t="n">
        <v>2.81199599851769</v>
      </c>
      <c r="J1711" s="38" t="n">
        <v>2.84322788918764</v>
      </c>
      <c r="K1711" s="38" t="n">
        <v>2.86778726000421</v>
      </c>
      <c r="L1711" s="38" t="n">
        <v>2.93198158322057</v>
      </c>
      <c r="M1711" s="38" t="n">
        <v>2.97785173745475</v>
      </c>
      <c r="N1711" s="38" t="n">
        <v>3.04730444371564</v>
      </c>
      <c r="O1711" s="38" t="n">
        <v>3.13111627715023</v>
      </c>
    </row>
    <row r="1712" customFormat="false" ht="15" hidden="false" customHeight="false" outlineLevel="0" collapsed="false">
      <c r="A1712" s="30" t="n">
        <v>46226</v>
      </c>
      <c r="B1712" s="38" t="n">
        <v>2.76146315435718</v>
      </c>
      <c r="C1712" s="38" t="n">
        <v>2.771238017899</v>
      </c>
      <c r="D1712" s="38" t="n">
        <v>2.77381524485331</v>
      </c>
      <c r="E1712" s="38" t="n">
        <v>2.77565966348282</v>
      </c>
      <c r="F1712" s="38" t="n">
        <v>2.7879419359206</v>
      </c>
      <c r="G1712" s="38" t="n">
        <v>2.79247597903603</v>
      </c>
      <c r="H1712" s="38" t="n">
        <v>2.81040754913961</v>
      </c>
      <c r="I1712" s="38" t="n">
        <v>2.83743637732636</v>
      </c>
      <c r="J1712" s="38" t="n">
        <v>2.86417745964116</v>
      </c>
      <c r="K1712" s="38" t="n">
        <v>2.88390048524628</v>
      </c>
      <c r="L1712" s="38" t="n">
        <v>2.94875651914497</v>
      </c>
      <c r="M1712" s="38" t="n">
        <v>2.99743499804753</v>
      </c>
      <c r="N1712" s="38" t="n">
        <v>3.05266151930195</v>
      </c>
      <c r="O1712" s="38" t="n">
        <v>3.13403902669453</v>
      </c>
    </row>
    <row r="1713" customFormat="false" ht="15" hidden="false" customHeight="false" outlineLevel="0" collapsed="false">
      <c r="A1713" s="30" t="n">
        <v>46227</v>
      </c>
      <c r="B1713" s="38" t="n">
        <v>2.76565694852212</v>
      </c>
      <c r="C1713" s="38" t="n">
        <v>2.78176824425431</v>
      </c>
      <c r="D1713" s="38" t="n">
        <v>2.76846232785463</v>
      </c>
      <c r="E1713" s="38" t="n">
        <v>2.77183416132269</v>
      </c>
      <c r="F1713" s="38" t="n">
        <v>2.77942020092409</v>
      </c>
      <c r="G1713" s="38" t="n">
        <v>2.7994469257409</v>
      </c>
      <c r="H1713" s="38" t="n">
        <v>2.81660863949352</v>
      </c>
      <c r="I1713" s="38" t="n">
        <v>2.85086607006536</v>
      </c>
      <c r="J1713" s="38" t="n">
        <v>2.87926064042541</v>
      </c>
      <c r="K1713" s="38" t="n">
        <v>2.89479892695956</v>
      </c>
      <c r="L1713" s="38" t="n">
        <v>2.95562579274836</v>
      </c>
      <c r="M1713" s="38" t="n">
        <v>3.0100272748643</v>
      </c>
      <c r="N1713" s="38" t="n">
        <v>3.04099883725145</v>
      </c>
      <c r="O1713" s="38" t="n">
        <v>3.13918220378162</v>
      </c>
    </row>
    <row r="1714" customFormat="false" ht="15" hidden="false" customHeight="false" outlineLevel="0" collapsed="false">
      <c r="A1714" s="30" t="n">
        <v>46230</v>
      </c>
      <c r="B1714" s="38" t="n">
        <v>2.78947368118362</v>
      </c>
      <c r="C1714" s="38" t="n">
        <v>2.8018484945308</v>
      </c>
      <c r="D1714" s="38" t="n">
        <v>2.78483484866147</v>
      </c>
      <c r="E1714" s="38" t="n">
        <v>2.79632882091468</v>
      </c>
      <c r="F1714" s="38" t="n">
        <v>2.79594900904553</v>
      </c>
      <c r="G1714" s="38" t="n">
        <v>2.80885354493949</v>
      </c>
      <c r="H1714" s="38" t="n">
        <v>2.83221804674833</v>
      </c>
      <c r="I1714" s="38" t="n">
        <v>2.87254341804962</v>
      </c>
      <c r="J1714" s="38" t="n">
        <v>2.90166137675528</v>
      </c>
      <c r="K1714" s="38" t="n">
        <v>2.91351073164922</v>
      </c>
      <c r="L1714" s="38" t="n">
        <v>2.98474443685585</v>
      </c>
      <c r="M1714" s="38" t="n">
        <v>3.02299999018818</v>
      </c>
      <c r="N1714" s="38" t="n">
        <v>3.08681733081551</v>
      </c>
      <c r="O1714" s="38" t="n">
        <v>3.17383776732733</v>
      </c>
    </row>
    <row r="1715" customFormat="false" ht="15" hidden="false" customHeight="false" outlineLevel="0" collapsed="false">
      <c r="A1715" s="30" t="n">
        <v>46231</v>
      </c>
      <c r="B1715" s="38" t="n">
        <v>2.86511771717757</v>
      </c>
      <c r="C1715" s="38" t="n">
        <v>2.87643598196685</v>
      </c>
      <c r="D1715" s="38" t="n">
        <v>2.86686258285706</v>
      </c>
      <c r="E1715" s="38" t="n">
        <v>2.88210606311633</v>
      </c>
      <c r="F1715" s="38" t="n">
        <v>2.88958038541595</v>
      </c>
      <c r="G1715" s="38" t="n">
        <v>2.90440053140872</v>
      </c>
      <c r="H1715" s="38" t="n">
        <v>2.90540532206414</v>
      </c>
      <c r="I1715" s="38" t="n">
        <v>2.94507314610788</v>
      </c>
      <c r="J1715" s="38" t="n">
        <v>2.97470965124846</v>
      </c>
      <c r="K1715" s="38" t="n">
        <v>2.99755345565457</v>
      </c>
      <c r="L1715" s="38" t="n">
        <v>3.05865130120209</v>
      </c>
      <c r="M1715" s="38" t="n">
        <v>3.10916785981253</v>
      </c>
      <c r="N1715" s="38" t="n">
        <v>3.15091276902234</v>
      </c>
      <c r="O1715" s="38" t="n">
        <v>3.23913883898948</v>
      </c>
    </row>
    <row r="1716" customFormat="false" ht="15" hidden="false" customHeight="false" outlineLevel="0" collapsed="false">
      <c r="A1716" s="30" t="n">
        <v>46232</v>
      </c>
      <c r="B1716" s="38" t="n">
        <v>2.87514631043422</v>
      </c>
      <c r="C1716" s="38" t="n">
        <v>2.89266472672191</v>
      </c>
      <c r="D1716" s="38" t="n">
        <v>2.896400469849</v>
      </c>
      <c r="E1716" s="38" t="n">
        <v>2.91715965420783</v>
      </c>
      <c r="F1716" s="38" t="n">
        <v>2.9083960591907</v>
      </c>
      <c r="G1716" s="38" t="n">
        <v>2.9195344959419</v>
      </c>
      <c r="H1716" s="38" t="n">
        <v>2.93264151325392</v>
      </c>
      <c r="I1716" s="38" t="n">
        <v>2.96262681506484</v>
      </c>
      <c r="J1716" s="38" t="n">
        <v>2.99153821684079</v>
      </c>
      <c r="K1716" s="38" t="n">
        <v>3.01406909336796</v>
      </c>
      <c r="L1716" s="38" t="n">
        <v>3.06247398625193</v>
      </c>
      <c r="M1716" s="38" t="n">
        <v>3.11709008749117</v>
      </c>
      <c r="N1716" s="38" t="n">
        <v>3.17313346354514</v>
      </c>
      <c r="O1716" s="38" t="n">
        <v>3.26304930025843</v>
      </c>
    </row>
    <row r="1717" customFormat="false" ht="15" hidden="false" customHeight="false" outlineLevel="0" collapsed="false">
      <c r="A1717" s="30" t="n">
        <v>46233</v>
      </c>
      <c r="B1717" s="38" t="n">
        <v>2.94359905984269</v>
      </c>
      <c r="C1717" s="38" t="n">
        <v>2.94342390703603</v>
      </c>
      <c r="D1717" s="38" t="n">
        <v>2.95372180536258</v>
      </c>
      <c r="E1717" s="38" t="n">
        <v>2.95651005767299</v>
      </c>
      <c r="F1717" s="38" t="n">
        <v>2.96039408739205</v>
      </c>
      <c r="G1717" s="38" t="n">
        <v>2.96863277423796</v>
      </c>
      <c r="H1717" s="38" t="n">
        <v>2.98876000495303</v>
      </c>
      <c r="I1717" s="38" t="n">
        <v>3.01912334394325</v>
      </c>
      <c r="J1717" s="38" t="n">
        <v>3.04704142063684</v>
      </c>
      <c r="K1717" s="38" t="n">
        <v>3.0739262932564</v>
      </c>
      <c r="L1717" s="38" t="n">
        <v>3.12569942657686</v>
      </c>
      <c r="M1717" s="38" t="n">
        <v>3.16872426089156</v>
      </c>
      <c r="N1717" s="38" t="n">
        <v>3.22792098704913</v>
      </c>
      <c r="O1717" s="38" t="n">
        <v>3.30048888932862</v>
      </c>
    </row>
    <row r="1718" customFormat="false" ht="15" hidden="false" customHeight="false" outlineLevel="0" collapsed="false">
      <c r="A1718" s="30" t="n">
        <v>46234</v>
      </c>
      <c r="B1718" s="38" t="n">
        <v>2.93827060027151</v>
      </c>
      <c r="C1718" s="38" t="n">
        <v>2.92767796714206</v>
      </c>
      <c r="D1718" s="38" t="n">
        <v>2.92275845776025</v>
      </c>
      <c r="E1718" s="38" t="n">
        <v>2.92905927968105</v>
      </c>
      <c r="F1718" s="38" t="n">
        <v>2.93347800940227</v>
      </c>
      <c r="G1718" s="38" t="n">
        <v>2.94900508699224</v>
      </c>
      <c r="H1718" s="38" t="n">
        <v>2.97027995511047</v>
      </c>
      <c r="I1718" s="38" t="n">
        <v>2.99248979139772</v>
      </c>
      <c r="J1718" s="38" t="n">
        <v>3.02209237472604</v>
      </c>
      <c r="K1718" s="38" t="n">
        <v>3.05137668180135</v>
      </c>
      <c r="L1718" s="38" t="n">
        <v>3.09895433293092</v>
      </c>
      <c r="M1718" s="38" t="n">
        <v>3.14422889906812</v>
      </c>
      <c r="N1718" s="38" t="n">
        <v>3.18148091438578</v>
      </c>
      <c r="O1718" s="38" t="n">
        <v>3.26261806299826</v>
      </c>
    </row>
    <row r="1719" customFormat="false" ht="15" hidden="false" customHeight="false" outlineLevel="0" collapsed="false">
      <c r="A1719" s="30" t="n">
        <v>46237</v>
      </c>
      <c r="B1719" s="38" t="n">
        <v>2.91146163443761</v>
      </c>
      <c r="C1719" s="38" t="n">
        <v>2.92213979387534</v>
      </c>
      <c r="D1719" s="38" t="n">
        <v>2.91815126752673</v>
      </c>
      <c r="E1719" s="38" t="n">
        <v>2.94065685423188</v>
      </c>
      <c r="F1719" s="38" t="n">
        <v>2.92341671602483</v>
      </c>
      <c r="G1719" s="38" t="n">
        <v>2.95487846977079</v>
      </c>
      <c r="H1719" s="38" t="n">
        <v>2.96640986216007</v>
      </c>
      <c r="I1719" s="38" t="n">
        <v>2.99499344530342</v>
      </c>
      <c r="J1719" s="38" t="n">
        <v>3.01833869587212</v>
      </c>
      <c r="K1719" s="38" t="n">
        <v>3.0495130538</v>
      </c>
      <c r="L1719" s="38" t="n">
        <v>3.11051653722181</v>
      </c>
      <c r="M1719" s="38" t="n">
        <v>3.13237332196633</v>
      </c>
      <c r="N1719" s="38" t="n">
        <v>3.18564322522151</v>
      </c>
      <c r="O1719" s="38" t="n">
        <v>3.25426084448156</v>
      </c>
    </row>
    <row r="1720" customFormat="false" ht="15" hidden="false" customHeight="false" outlineLevel="0" collapsed="false">
      <c r="A1720" s="30" t="n">
        <v>46238</v>
      </c>
      <c r="B1720" s="38" t="n">
        <v>2.88553655059249</v>
      </c>
      <c r="C1720" s="38" t="n">
        <v>2.89887311128595</v>
      </c>
      <c r="D1720" s="38" t="n">
        <v>2.90158570882114</v>
      </c>
      <c r="E1720" s="38" t="n">
        <v>2.89428049140973</v>
      </c>
      <c r="F1720" s="38" t="n">
        <v>2.91165828674718</v>
      </c>
      <c r="G1720" s="38" t="n">
        <v>2.92532433610259</v>
      </c>
      <c r="H1720" s="38" t="n">
        <v>2.93298868763129</v>
      </c>
      <c r="I1720" s="38" t="n">
        <v>2.96428419767002</v>
      </c>
      <c r="J1720" s="38" t="n">
        <v>2.99541189711806</v>
      </c>
      <c r="K1720" s="38" t="n">
        <v>3.0226160185069</v>
      </c>
      <c r="L1720" s="38" t="n">
        <v>3.07167876096055</v>
      </c>
      <c r="M1720" s="38" t="n">
        <v>3.1110936363671</v>
      </c>
      <c r="N1720" s="38" t="n">
        <v>3.1513003038164</v>
      </c>
      <c r="O1720" s="38" t="n">
        <v>3.22514811624086</v>
      </c>
    </row>
    <row r="1721" customFormat="false" ht="15" hidden="false" customHeight="false" outlineLevel="0" collapsed="false">
      <c r="A1721" s="30" t="n">
        <v>46239</v>
      </c>
      <c r="B1721" s="38" t="n">
        <v>2.88276082939425</v>
      </c>
      <c r="C1721" s="38" t="n">
        <v>2.87450075676146</v>
      </c>
      <c r="D1721" s="38" t="n">
        <v>2.88788285320593</v>
      </c>
      <c r="E1721" s="38" t="n">
        <v>2.89344932132376</v>
      </c>
      <c r="F1721" s="38" t="n">
        <v>2.8952317338019</v>
      </c>
      <c r="G1721" s="38" t="n">
        <v>2.91206226247182</v>
      </c>
      <c r="H1721" s="38" t="n">
        <v>2.92344381058762</v>
      </c>
      <c r="I1721" s="38" t="n">
        <v>2.95099364892102</v>
      </c>
      <c r="J1721" s="38" t="n">
        <v>2.97218921388658</v>
      </c>
      <c r="K1721" s="38" t="n">
        <v>2.99875750077869</v>
      </c>
      <c r="L1721" s="38" t="n">
        <v>3.06326828694035</v>
      </c>
      <c r="M1721" s="38" t="n">
        <v>3.09855940563533</v>
      </c>
      <c r="N1721" s="38" t="n">
        <v>3.13999981633753</v>
      </c>
      <c r="O1721" s="38" t="n">
        <v>3.21092747429909</v>
      </c>
    </row>
    <row r="1722" customFormat="false" ht="15" hidden="false" customHeight="false" outlineLevel="0" collapsed="false">
      <c r="A1722" s="30" t="n">
        <v>46240</v>
      </c>
      <c r="B1722" s="38" t="n">
        <v>2.89427356329947</v>
      </c>
      <c r="C1722" s="38" t="n">
        <v>2.89773669554121</v>
      </c>
      <c r="D1722" s="38" t="n">
        <v>2.90600146747967</v>
      </c>
      <c r="E1722" s="38" t="n">
        <v>2.91438129171878</v>
      </c>
      <c r="F1722" s="38" t="n">
        <v>2.92646995571577</v>
      </c>
      <c r="G1722" s="38" t="n">
        <v>2.92222182035159</v>
      </c>
      <c r="H1722" s="38" t="n">
        <v>2.94368976501681</v>
      </c>
      <c r="I1722" s="38" t="n">
        <v>2.97359536595105</v>
      </c>
      <c r="J1722" s="38" t="n">
        <v>2.99187530227031</v>
      </c>
      <c r="K1722" s="38" t="n">
        <v>3.00677012516967</v>
      </c>
      <c r="L1722" s="38" t="n">
        <v>3.06729393710166</v>
      </c>
      <c r="M1722" s="38" t="n">
        <v>3.11252758766369</v>
      </c>
      <c r="N1722" s="38" t="n">
        <v>3.1469041059227</v>
      </c>
      <c r="O1722" s="38" t="n">
        <v>3.20624998659415</v>
      </c>
    </row>
    <row r="1723" customFormat="false" ht="15" hidden="false" customHeight="false" outlineLevel="0" collapsed="false">
      <c r="A1723" s="30" t="n">
        <v>46241</v>
      </c>
      <c r="B1723" s="38" t="n">
        <v>2.94705283963544</v>
      </c>
      <c r="C1723" s="38" t="n">
        <v>2.9446189961477</v>
      </c>
      <c r="D1723" s="38" t="n">
        <v>2.95547331771344</v>
      </c>
      <c r="E1723" s="38" t="n">
        <v>2.96322557454652</v>
      </c>
      <c r="F1723" s="38" t="n">
        <v>2.95982814857375</v>
      </c>
      <c r="G1723" s="38" t="n">
        <v>2.95876404690701</v>
      </c>
      <c r="H1723" s="38" t="n">
        <v>2.99254682217847</v>
      </c>
      <c r="I1723" s="38" t="n">
        <v>3.01845245696118</v>
      </c>
      <c r="J1723" s="38" t="n">
        <v>3.04048687814127</v>
      </c>
      <c r="K1723" s="38" t="n">
        <v>3.0595233763366</v>
      </c>
      <c r="L1723" s="38" t="n">
        <v>3.11925239076814</v>
      </c>
      <c r="M1723" s="38" t="n">
        <v>3.14861604668986</v>
      </c>
      <c r="N1723" s="38" t="n">
        <v>3.20219615552208</v>
      </c>
      <c r="O1723" s="38" t="n">
        <v>3.26809976568748</v>
      </c>
    </row>
    <row r="1724" customFormat="false" ht="15" hidden="false" customHeight="false" outlineLevel="0" collapsed="false">
      <c r="A1724" s="30" t="n">
        <v>46244</v>
      </c>
      <c r="B1724" s="38" t="n">
        <v>2.94370665619685</v>
      </c>
      <c r="C1724" s="38" t="n">
        <v>2.94568657909969</v>
      </c>
      <c r="D1724" s="38" t="n">
        <v>2.95350084604088</v>
      </c>
      <c r="E1724" s="38" t="n">
        <v>2.95564563179238</v>
      </c>
      <c r="F1724" s="38" t="n">
        <v>2.95088901921258</v>
      </c>
      <c r="G1724" s="38" t="n">
        <v>2.98729050708116</v>
      </c>
      <c r="H1724" s="38" t="n">
        <v>2.99276610123278</v>
      </c>
      <c r="I1724" s="38" t="n">
        <v>3.01652606195785</v>
      </c>
      <c r="J1724" s="38" t="n">
        <v>3.03157622235045</v>
      </c>
      <c r="K1724" s="38" t="n">
        <v>3.06130701573938</v>
      </c>
      <c r="L1724" s="38" t="n">
        <v>3.11243527947915</v>
      </c>
      <c r="M1724" s="38" t="n">
        <v>3.15046879538644</v>
      </c>
      <c r="N1724" s="38" t="n">
        <v>3.18437656009184</v>
      </c>
      <c r="O1724" s="38" t="n">
        <v>3.26155427743261</v>
      </c>
    </row>
    <row r="1725" customFormat="false" ht="15" hidden="false" customHeight="false" outlineLevel="0" collapsed="false">
      <c r="A1725" s="30" t="n">
        <v>46245</v>
      </c>
      <c r="B1725" s="38" t="n">
        <v>2.96695621353492</v>
      </c>
      <c r="C1725" s="38" t="n">
        <v>2.97176708227965</v>
      </c>
      <c r="D1725" s="38" t="n">
        <v>2.97544405057699</v>
      </c>
      <c r="E1725" s="38" t="n">
        <v>2.98097587228086</v>
      </c>
      <c r="F1725" s="38" t="n">
        <v>2.99469921208416</v>
      </c>
      <c r="G1725" s="38" t="n">
        <v>2.99695947320157</v>
      </c>
      <c r="H1725" s="38" t="n">
        <v>3.00733119006377</v>
      </c>
      <c r="I1725" s="38" t="n">
        <v>3.03347687686317</v>
      </c>
      <c r="J1725" s="38" t="n">
        <v>3.06474705271453</v>
      </c>
      <c r="K1725" s="38" t="n">
        <v>3.07891659655645</v>
      </c>
      <c r="L1725" s="38" t="n">
        <v>3.14734868752673</v>
      </c>
      <c r="M1725" s="38" t="n">
        <v>3.17644588141903</v>
      </c>
      <c r="N1725" s="38" t="n">
        <v>3.23002863364338</v>
      </c>
      <c r="O1725" s="38" t="n">
        <v>3.30129590164396</v>
      </c>
    </row>
    <row r="1726" customFormat="false" ht="15" hidden="false" customHeight="false" outlineLevel="0" collapsed="false">
      <c r="A1726" s="30" t="n">
        <v>46246</v>
      </c>
      <c r="B1726" s="38" t="n">
        <v>2.96558030534973</v>
      </c>
      <c r="C1726" s="38" t="n">
        <v>2.97214626359964</v>
      </c>
      <c r="D1726" s="38" t="n">
        <v>2.98611830247101</v>
      </c>
      <c r="E1726" s="38" t="n">
        <v>2.98302191839349</v>
      </c>
      <c r="F1726" s="38" t="n">
        <v>2.98986835035289</v>
      </c>
      <c r="G1726" s="38" t="n">
        <v>3.00723211990527</v>
      </c>
      <c r="H1726" s="38" t="n">
        <v>3.01898249068593</v>
      </c>
      <c r="I1726" s="38" t="n">
        <v>3.04658758786945</v>
      </c>
      <c r="J1726" s="38" t="n">
        <v>3.07598115928667</v>
      </c>
      <c r="K1726" s="38" t="n">
        <v>3.08623270318452</v>
      </c>
      <c r="L1726" s="38" t="n">
        <v>3.14235699161701</v>
      </c>
      <c r="M1726" s="38" t="n">
        <v>3.17225057526636</v>
      </c>
      <c r="N1726" s="38" t="n">
        <v>3.22477301763157</v>
      </c>
      <c r="O1726" s="38" t="n">
        <v>3.27994496722301</v>
      </c>
    </row>
    <row r="1727" customFormat="false" ht="15" hidden="false" customHeight="false" outlineLevel="0" collapsed="false">
      <c r="A1727" s="30" t="n">
        <v>46247</v>
      </c>
      <c r="B1727" s="38" t="n">
        <v>2.94660584403984</v>
      </c>
      <c r="C1727" s="38" t="n">
        <v>2.96409696303967</v>
      </c>
      <c r="D1727" s="38" t="n">
        <v>2.95794976302867</v>
      </c>
      <c r="E1727" s="38" t="n">
        <v>2.96111896917006</v>
      </c>
      <c r="F1727" s="38" t="n">
        <v>2.98028391378668</v>
      </c>
      <c r="G1727" s="38" t="n">
        <v>2.99281007946732</v>
      </c>
      <c r="H1727" s="38" t="n">
        <v>2.99754926841801</v>
      </c>
      <c r="I1727" s="38" t="n">
        <v>3.01191946021415</v>
      </c>
      <c r="J1727" s="38" t="n">
        <v>3.05693196217498</v>
      </c>
      <c r="K1727" s="38" t="n">
        <v>3.076806452757</v>
      </c>
      <c r="L1727" s="38" t="n">
        <v>3.12874150843541</v>
      </c>
      <c r="M1727" s="38" t="n">
        <v>3.16270908608559</v>
      </c>
      <c r="N1727" s="38" t="n">
        <v>3.20439137593849</v>
      </c>
      <c r="O1727" s="38" t="n">
        <v>3.26884726572283</v>
      </c>
    </row>
    <row r="1728" customFormat="false" ht="15" hidden="false" customHeight="false" outlineLevel="0" collapsed="false">
      <c r="A1728" s="30" t="n">
        <v>46248</v>
      </c>
      <c r="B1728" s="38" t="n">
        <v>2.9190680444198</v>
      </c>
      <c r="C1728" s="38" t="n">
        <v>2.92496033676752</v>
      </c>
      <c r="D1728" s="38" t="n">
        <v>2.93494805435985</v>
      </c>
      <c r="E1728" s="38" t="n">
        <v>2.93878189875155</v>
      </c>
      <c r="F1728" s="38" t="n">
        <v>2.94631483828727</v>
      </c>
      <c r="G1728" s="38" t="n">
        <v>2.9473328244947</v>
      </c>
      <c r="H1728" s="38" t="n">
        <v>2.9582874073783</v>
      </c>
      <c r="I1728" s="38" t="n">
        <v>2.99620275358202</v>
      </c>
      <c r="J1728" s="38" t="n">
        <v>3.01556889475623</v>
      </c>
      <c r="K1728" s="38" t="n">
        <v>3.04158694684778</v>
      </c>
      <c r="L1728" s="38" t="n">
        <v>3.08430213073246</v>
      </c>
      <c r="M1728" s="38" t="n">
        <v>3.13257007227021</v>
      </c>
      <c r="N1728" s="38" t="n">
        <v>3.16478803934898</v>
      </c>
      <c r="O1728" s="38" t="n">
        <v>3.2433536970926</v>
      </c>
    </row>
    <row r="1729" customFormat="false" ht="15" hidden="false" customHeight="false" outlineLevel="0" collapsed="false">
      <c r="A1729" s="30" t="n">
        <v>46251</v>
      </c>
      <c r="B1729" s="38" t="n">
        <v>2.98638821274503</v>
      </c>
      <c r="C1729" s="38" t="n">
        <v>2.98032629811015</v>
      </c>
      <c r="D1729" s="38" t="n">
        <v>3.00307221018367</v>
      </c>
      <c r="E1729" s="38" t="n">
        <v>2.99580337337392</v>
      </c>
      <c r="F1729" s="38" t="n">
        <v>2.99999106895784</v>
      </c>
      <c r="G1729" s="38" t="n">
        <v>3.01267763324768</v>
      </c>
      <c r="H1729" s="38" t="n">
        <v>3.02822060614507</v>
      </c>
      <c r="I1729" s="38" t="n">
        <v>3.0584667959848</v>
      </c>
      <c r="J1729" s="38" t="n">
        <v>3.07300362547233</v>
      </c>
      <c r="K1729" s="38" t="n">
        <v>3.09538221868829</v>
      </c>
      <c r="L1729" s="38" t="n">
        <v>3.14794366866807</v>
      </c>
      <c r="M1729" s="38" t="n">
        <v>3.18316896158942</v>
      </c>
      <c r="N1729" s="38" t="n">
        <v>3.22615592753308</v>
      </c>
      <c r="O1729" s="38" t="n">
        <v>3.2858917613368</v>
      </c>
    </row>
    <row r="1730" customFormat="false" ht="15" hidden="false" customHeight="false" outlineLevel="0" collapsed="false">
      <c r="A1730" s="30" t="n">
        <v>46252</v>
      </c>
      <c r="B1730" s="38" t="n">
        <v>3.0056545262145</v>
      </c>
      <c r="C1730" s="38" t="n">
        <v>3.00880046427405</v>
      </c>
      <c r="D1730" s="38" t="n">
        <v>3.00915161648839</v>
      </c>
      <c r="E1730" s="38" t="n">
        <v>3.02360738448838</v>
      </c>
      <c r="F1730" s="38" t="n">
        <v>3.02119894961421</v>
      </c>
      <c r="G1730" s="38" t="n">
        <v>3.03800843851091</v>
      </c>
      <c r="H1730" s="38" t="n">
        <v>3.05312427604871</v>
      </c>
      <c r="I1730" s="38" t="n">
        <v>3.08215551390268</v>
      </c>
      <c r="J1730" s="38" t="n">
        <v>3.10549215778936</v>
      </c>
      <c r="K1730" s="38" t="n">
        <v>3.11905572912352</v>
      </c>
      <c r="L1730" s="38" t="n">
        <v>3.1784156542383</v>
      </c>
      <c r="M1730" s="38" t="n">
        <v>3.20876582073185</v>
      </c>
      <c r="N1730" s="38" t="n">
        <v>3.25512003208211</v>
      </c>
      <c r="O1730" s="38" t="n">
        <v>3.32764532849735</v>
      </c>
    </row>
    <row r="1731" customFormat="false" ht="15" hidden="false" customHeight="false" outlineLevel="0" collapsed="false">
      <c r="A1731" s="30" t="n">
        <v>46253</v>
      </c>
      <c r="B1731" s="38" t="n">
        <v>3.00580723383535</v>
      </c>
      <c r="C1731" s="38" t="n">
        <v>3.00284459607497</v>
      </c>
      <c r="D1731" s="38" t="n">
        <v>3.00931362124369</v>
      </c>
      <c r="E1731" s="38" t="n">
        <v>3.02360192026046</v>
      </c>
      <c r="F1731" s="38" t="n">
        <v>3.0170669323246</v>
      </c>
      <c r="G1731" s="38" t="n">
        <v>3.03361561658142</v>
      </c>
      <c r="H1731" s="38" t="n">
        <v>3.05009767702281</v>
      </c>
      <c r="I1731" s="38" t="n">
        <v>3.07841154706779</v>
      </c>
      <c r="J1731" s="38" t="n">
        <v>3.09882293462858</v>
      </c>
      <c r="K1731" s="38" t="n">
        <v>3.11607791758605</v>
      </c>
      <c r="L1731" s="38" t="n">
        <v>3.17462947954717</v>
      </c>
      <c r="M1731" s="38" t="n">
        <v>3.21398059069455</v>
      </c>
      <c r="N1731" s="38" t="n">
        <v>3.26519020276285</v>
      </c>
      <c r="O1731" s="38" t="n">
        <v>3.31640647196436</v>
      </c>
    </row>
    <row r="1732" customFormat="false" ht="15" hidden="false" customHeight="false" outlineLevel="0" collapsed="false">
      <c r="A1732" s="30" t="n">
        <v>46254</v>
      </c>
      <c r="B1732" s="38" t="n">
        <v>3.0165434243585</v>
      </c>
      <c r="C1732" s="38" t="n">
        <v>3.00770177343953</v>
      </c>
      <c r="D1732" s="38" t="n">
        <v>3.01888561984136</v>
      </c>
      <c r="E1732" s="38" t="n">
        <v>3.01267652645429</v>
      </c>
      <c r="F1732" s="38" t="n">
        <v>3.01229828109747</v>
      </c>
      <c r="G1732" s="38" t="n">
        <v>3.02840904591101</v>
      </c>
      <c r="H1732" s="38" t="n">
        <v>3.04689810216301</v>
      </c>
      <c r="I1732" s="38" t="n">
        <v>3.08263160016558</v>
      </c>
      <c r="J1732" s="38" t="n">
        <v>3.10322896787427</v>
      </c>
      <c r="K1732" s="38" t="n">
        <v>3.12065309038885</v>
      </c>
      <c r="L1732" s="38" t="n">
        <v>3.18172058436093</v>
      </c>
      <c r="M1732" s="38" t="n">
        <v>3.20930758032579</v>
      </c>
      <c r="N1732" s="38" t="n">
        <v>3.25662952677401</v>
      </c>
      <c r="O1732" s="38" t="n">
        <v>3.33952370616075</v>
      </c>
    </row>
    <row r="1733" customFormat="false" ht="15" hidden="false" customHeight="false" outlineLevel="0" collapsed="false">
      <c r="A1733" s="30" t="n">
        <v>46255</v>
      </c>
      <c r="B1733" s="38" t="n">
        <v>2.99087999244619</v>
      </c>
      <c r="C1733" s="38" t="n">
        <v>2.99027721856618</v>
      </c>
      <c r="D1733" s="38" t="n">
        <v>3.00131055284523</v>
      </c>
      <c r="E1733" s="38" t="n">
        <v>3.00666221854546</v>
      </c>
      <c r="F1733" s="38" t="n">
        <v>3.00901597950858</v>
      </c>
      <c r="G1733" s="38" t="n">
        <v>3.02276511648132</v>
      </c>
      <c r="H1733" s="38" t="n">
        <v>3.04359950899275</v>
      </c>
      <c r="I1733" s="38" t="n">
        <v>3.07428090127203</v>
      </c>
      <c r="J1733" s="38" t="n">
        <v>3.08977729243274</v>
      </c>
      <c r="K1733" s="38" t="n">
        <v>3.10648090943533</v>
      </c>
      <c r="L1733" s="38" t="n">
        <v>3.16842416767151</v>
      </c>
      <c r="M1733" s="38" t="n">
        <v>3.19840569359127</v>
      </c>
      <c r="N1733" s="38" t="n">
        <v>3.25649685240127</v>
      </c>
      <c r="O1733" s="38" t="n">
        <v>3.32378785111881</v>
      </c>
    </row>
    <row r="1734" customFormat="false" ht="15" hidden="false" customHeight="false" outlineLevel="0" collapsed="false">
      <c r="A1734" s="30" t="n">
        <v>46258</v>
      </c>
      <c r="B1734" s="38" t="n">
        <v>2.95753777238638</v>
      </c>
      <c r="C1734" s="38" t="n">
        <v>2.95393640830747</v>
      </c>
      <c r="D1734" s="38" t="n">
        <v>2.94266059845023</v>
      </c>
      <c r="E1734" s="38" t="n">
        <v>2.94991686479777</v>
      </c>
      <c r="F1734" s="38" t="n">
        <v>2.94658354887015</v>
      </c>
      <c r="G1734" s="38" t="n">
        <v>2.9601267442878</v>
      </c>
      <c r="H1734" s="38" t="n">
        <v>2.9867865765802</v>
      </c>
      <c r="I1734" s="38" t="n">
        <v>3.01115805684013</v>
      </c>
      <c r="J1734" s="38" t="n">
        <v>3.05324148710343</v>
      </c>
      <c r="K1734" s="38" t="n">
        <v>3.07090730778643</v>
      </c>
      <c r="L1734" s="38" t="n">
        <v>3.12032502623259</v>
      </c>
      <c r="M1734" s="38" t="n">
        <v>3.15847252983274</v>
      </c>
      <c r="N1734" s="38" t="n">
        <v>3.22127153812737</v>
      </c>
      <c r="O1734" s="38" t="n">
        <v>3.29660160873335</v>
      </c>
    </row>
    <row r="1735" customFormat="false" ht="15" hidden="false" customHeight="false" outlineLevel="0" collapsed="false">
      <c r="A1735" s="30" t="n">
        <v>46259</v>
      </c>
      <c r="B1735" s="38" t="n">
        <v>2.9741513454852</v>
      </c>
      <c r="C1735" s="38" t="n">
        <v>2.97687603376748</v>
      </c>
      <c r="D1735" s="38" t="n">
        <v>2.9853766958655</v>
      </c>
      <c r="E1735" s="38" t="n">
        <v>2.99357101274794</v>
      </c>
      <c r="F1735" s="38" t="n">
        <v>2.99281100932506</v>
      </c>
      <c r="G1735" s="38" t="n">
        <v>3.01308180563748</v>
      </c>
      <c r="H1735" s="38" t="n">
        <v>3.03481699472232</v>
      </c>
      <c r="I1735" s="38" t="n">
        <v>3.04571623227527</v>
      </c>
      <c r="J1735" s="38" t="n">
        <v>3.07544598673318</v>
      </c>
      <c r="K1735" s="38" t="n">
        <v>3.08930349126911</v>
      </c>
      <c r="L1735" s="38" t="n">
        <v>3.14685232874174</v>
      </c>
      <c r="M1735" s="38" t="n">
        <v>3.18552376515705</v>
      </c>
      <c r="N1735" s="38" t="n">
        <v>3.23027641212003</v>
      </c>
      <c r="O1735" s="38" t="n">
        <v>3.30584182263909</v>
      </c>
    </row>
    <row r="1736" customFormat="false" ht="15" hidden="false" customHeight="false" outlineLevel="0" collapsed="false">
      <c r="A1736" s="30" t="n">
        <v>46260</v>
      </c>
      <c r="B1736" s="38" t="n">
        <v>2.99196021850823</v>
      </c>
      <c r="C1736" s="38" t="n">
        <v>2.99642115092766</v>
      </c>
      <c r="D1736" s="38" t="n">
        <v>2.99681572516666</v>
      </c>
      <c r="E1736" s="38" t="n">
        <v>3.00125730912893</v>
      </c>
      <c r="F1736" s="38" t="n">
        <v>3.00546841002629</v>
      </c>
      <c r="G1736" s="38" t="n">
        <v>3.02093444610563</v>
      </c>
      <c r="H1736" s="38" t="n">
        <v>3.03805923466968</v>
      </c>
      <c r="I1736" s="38" t="n">
        <v>3.05612126640512</v>
      </c>
      <c r="J1736" s="38" t="n">
        <v>3.09438463297422</v>
      </c>
      <c r="K1736" s="38" t="n">
        <v>3.10792705953203</v>
      </c>
      <c r="L1736" s="38" t="n">
        <v>3.16880708292204</v>
      </c>
      <c r="M1736" s="38" t="n">
        <v>3.19971923401127</v>
      </c>
      <c r="N1736" s="38" t="n">
        <v>3.25849561368031</v>
      </c>
      <c r="O1736" s="38" t="n">
        <v>3.33580989801963</v>
      </c>
    </row>
    <row r="1737" customFormat="false" ht="15" hidden="false" customHeight="false" outlineLevel="0" collapsed="false">
      <c r="A1737" s="30" t="n">
        <v>46261</v>
      </c>
      <c r="B1737" s="38" t="n">
        <v>3.04095195099144</v>
      </c>
      <c r="C1737" s="38" t="n">
        <v>3.03462581426915</v>
      </c>
      <c r="D1737" s="38" t="n">
        <v>3.04818130561738</v>
      </c>
      <c r="E1737" s="38" t="n">
        <v>3.05641174089968</v>
      </c>
      <c r="F1737" s="38" t="n">
        <v>3.05157930084662</v>
      </c>
      <c r="G1737" s="38" t="n">
        <v>3.0692114852726</v>
      </c>
      <c r="H1737" s="38" t="n">
        <v>3.06972736824583</v>
      </c>
      <c r="I1737" s="38" t="n">
        <v>3.10833329694483</v>
      </c>
      <c r="J1737" s="38" t="n">
        <v>3.13981956379401</v>
      </c>
      <c r="K1737" s="38" t="n">
        <v>3.16392293147512</v>
      </c>
      <c r="L1737" s="38" t="n">
        <v>3.21056718528939</v>
      </c>
      <c r="M1737" s="38" t="n">
        <v>3.26701255453091</v>
      </c>
      <c r="N1737" s="38" t="n">
        <v>3.3023320546992</v>
      </c>
      <c r="O1737" s="38" t="n">
        <v>3.36359583368697</v>
      </c>
    </row>
    <row r="1738" customFormat="false" ht="15" hidden="false" customHeight="false" outlineLevel="0" collapsed="false">
      <c r="A1738" s="30" t="n">
        <v>46262</v>
      </c>
      <c r="B1738" s="38" t="n">
        <v>3.00306277286485</v>
      </c>
      <c r="C1738" s="38" t="n">
        <v>2.99136850490927</v>
      </c>
      <c r="D1738" s="38" t="n">
        <v>3.00485529607913</v>
      </c>
      <c r="E1738" s="38" t="n">
        <v>3.00116814360567</v>
      </c>
      <c r="F1738" s="38" t="n">
        <v>3.00358615017646</v>
      </c>
      <c r="G1738" s="38" t="n">
        <v>3.03222833480876</v>
      </c>
      <c r="H1738" s="38" t="n">
        <v>3.03788850689794</v>
      </c>
      <c r="I1738" s="38" t="n">
        <v>3.08154957519147</v>
      </c>
      <c r="J1738" s="38" t="n">
        <v>3.08973203794198</v>
      </c>
      <c r="K1738" s="38" t="n">
        <v>3.10663067803061</v>
      </c>
      <c r="L1738" s="38" t="n">
        <v>3.1696319584601</v>
      </c>
      <c r="M1738" s="38" t="n">
        <v>3.22713563118483</v>
      </c>
      <c r="N1738" s="38" t="n">
        <v>3.2649174933906</v>
      </c>
      <c r="O1738" s="38" t="n">
        <v>3.33488437829037</v>
      </c>
    </row>
    <row r="1739" customFormat="false" ht="15" hidden="false" customHeight="false" outlineLevel="0" collapsed="false">
      <c r="A1739" s="30" t="n">
        <v>46265</v>
      </c>
      <c r="B1739" s="38" t="n">
        <v>3.03298553856133</v>
      </c>
      <c r="C1739" s="38" t="n">
        <v>3.03007936923642</v>
      </c>
      <c r="D1739" s="38" t="n">
        <v>3.05333757224808</v>
      </c>
      <c r="E1739" s="38" t="n">
        <v>3.04354340742627</v>
      </c>
      <c r="F1739" s="38" t="n">
        <v>3.04793390119067</v>
      </c>
      <c r="G1739" s="38" t="n">
        <v>3.0662730276262</v>
      </c>
      <c r="H1739" s="38" t="n">
        <v>3.0656091178447</v>
      </c>
      <c r="I1739" s="38" t="n">
        <v>3.09941030742852</v>
      </c>
      <c r="J1739" s="38" t="n">
        <v>3.12756198608822</v>
      </c>
      <c r="K1739" s="38" t="n">
        <v>3.15485091300415</v>
      </c>
      <c r="L1739" s="38" t="n">
        <v>3.19664254760334</v>
      </c>
      <c r="M1739" s="38" t="n">
        <v>3.24049595133841</v>
      </c>
      <c r="N1739" s="38" t="n">
        <v>3.28855718606096</v>
      </c>
      <c r="O1739" s="38" t="n">
        <v>3.35045426633856</v>
      </c>
    </row>
    <row r="1740" customFormat="false" ht="15" hidden="false" customHeight="false" outlineLevel="0" collapsed="false">
      <c r="A1740" s="30" t="n">
        <v>46266</v>
      </c>
      <c r="B1740" s="38" t="n">
        <v>3.00046328142024</v>
      </c>
      <c r="C1740" s="38" t="n">
        <v>3.01027145436618</v>
      </c>
      <c r="D1740" s="38" t="n">
        <v>3.00206409624402</v>
      </c>
      <c r="E1740" s="38" t="n">
        <v>3.02323798208908</v>
      </c>
      <c r="F1740" s="38" t="n">
        <v>3.02249497754336</v>
      </c>
      <c r="G1740" s="38" t="n">
        <v>3.03626236189416</v>
      </c>
      <c r="H1740" s="38" t="n">
        <v>3.04700586913449</v>
      </c>
      <c r="I1740" s="38" t="n">
        <v>3.07150890658527</v>
      </c>
      <c r="J1740" s="38" t="n">
        <v>3.09819780168988</v>
      </c>
      <c r="K1740" s="38" t="n">
        <v>3.12383483809529</v>
      </c>
      <c r="L1740" s="38" t="n">
        <v>3.17222052833978</v>
      </c>
      <c r="M1740" s="38" t="n">
        <v>3.21286335183535</v>
      </c>
      <c r="N1740" s="38" t="n">
        <v>3.25395406611584</v>
      </c>
      <c r="O1740" s="38" t="n">
        <v>3.3304834848721</v>
      </c>
    </row>
    <row r="1741" customFormat="false" ht="15" hidden="false" customHeight="false" outlineLevel="0" collapsed="false">
      <c r="A1741" s="30" t="n">
        <v>46267</v>
      </c>
      <c r="B1741" s="38" t="n">
        <v>2.95022943908655</v>
      </c>
      <c r="C1741" s="38" t="n">
        <v>2.94081818987108</v>
      </c>
      <c r="D1741" s="38" t="n">
        <v>2.95494591467172</v>
      </c>
      <c r="E1741" s="38" t="n">
        <v>2.94923023965796</v>
      </c>
      <c r="F1741" s="38" t="n">
        <v>2.95212669985789</v>
      </c>
      <c r="G1741" s="38" t="n">
        <v>2.97428022706828</v>
      </c>
      <c r="H1741" s="38" t="n">
        <v>3.00744567946582</v>
      </c>
      <c r="I1741" s="38" t="n">
        <v>3.02656820279015</v>
      </c>
      <c r="J1741" s="38" t="n">
        <v>3.05444014577174</v>
      </c>
      <c r="K1741" s="38" t="n">
        <v>3.0694374950098</v>
      </c>
      <c r="L1741" s="38" t="n">
        <v>3.12195219894826</v>
      </c>
      <c r="M1741" s="38" t="n">
        <v>3.16207364531841</v>
      </c>
      <c r="N1741" s="38" t="n">
        <v>3.20104822718551</v>
      </c>
      <c r="O1741" s="38" t="n">
        <v>3.27686614387456</v>
      </c>
    </row>
    <row r="1742" customFormat="false" ht="15" hidden="false" customHeight="false" outlineLevel="0" collapsed="false">
      <c r="A1742" s="30" t="n">
        <v>46268</v>
      </c>
      <c r="B1742" s="38" t="n">
        <v>2.98339615108814</v>
      </c>
      <c r="C1742" s="38" t="n">
        <v>2.98404184927105</v>
      </c>
      <c r="D1742" s="38" t="n">
        <v>2.99126019191816</v>
      </c>
      <c r="E1742" s="38" t="n">
        <v>2.98871774667238</v>
      </c>
      <c r="F1742" s="38" t="n">
        <v>3.00270793051237</v>
      </c>
      <c r="G1742" s="38" t="n">
        <v>3.00585861560943</v>
      </c>
      <c r="H1742" s="38" t="n">
        <v>3.03263664710143</v>
      </c>
      <c r="I1742" s="38" t="n">
        <v>3.0546293309798</v>
      </c>
      <c r="J1742" s="38" t="n">
        <v>3.07306088039901</v>
      </c>
      <c r="K1742" s="38" t="n">
        <v>3.08799422132004</v>
      </c>
      <c r="L1742" s="38" t="n">
        <v>3.14517117133774</v>
      </c>
      <c r="M1742" s="38" t="n">
        <v>3.18025909145366</v>
      </c>
      <c r="N1742" s="38" t="n">
        <v>3.23368872887612</v>
      </c>
      <c r="O1742" s="38" t="n">
        <v>3.29576222876297</v>
      </c>
    </row>
    <row r="1743" customFormat="false" ht="15" hidden="false" customHeight="false" outlineLevel="0" collapsed="false">
      <c r="A1743" s="30" t="n">
        <v>46269</v>
      </c>
      <c r="B1743" s="38" t="n">
        <v>2.9824381141744</v>
      </c>
      <c r="C1743" s="38" t="n">
        <v>2.97882374270085</v>
      </c>
      <c r="D1743" s="38" t="n">
        <v>2.98249907249672</v>
      </c>
      <c r="E1743" s="38" t="n">
        <v>2.97886521374201</v>
      </c>
      <c r="F1743" s="38" t="n">
        <v>2.98612401451541</v>
      </c>
      <c r="G1743" s="38" t="n">
        <v>2.99180055229258</v>
      </c>
      <c r="H1743" s="38" t="n">
        <v>3.02748680721156</v>
      </c>
      <c r="I1743" s="38" t="n">
        <v>3.04005128110617</v>
      </c>
      <c r="J1743" s="38" t="n">
        <v>3.06422683052217</v>
      </c>
      <c r="K1743" s="38" t="n">
        <v>3.10002778745818</v>
      </c>
      <c r="L1743" s="38" t="n">
        <v>3.14729001623419</v>
      </c>
      <c r="M1743" s="38" t="n">
        <v>3.1804290684154</v>
      </c>
      <c r="N1743" s="38" t="n">
        <v>3.22808160800724</v>
      </c>
      <c r="O1743" s="38" t="n">
        <v>3.29854434888811</v>
      </c>
    </row>
    <row r="1744" customFormat="false" ht="15" hidden="false" customHeight="false" outlineLevel="0" collapsed="false">
      <c r="A1744" s="30" t="n">
        <v>46272</v>
      </c>
      <c r="B1744" s="38" t="n">
        <v>3.01528308224272</v>
      </c>
      <c r="C1744" s="38" t="n">
        <v>3.00885134671682</v>
      </c>
      <c r="D1744" s="38" t="n">
        <v>3.0263733637836</v>
      </c>
      <c r="E1744" s="38" t="n">
        <v>3.02823076709459</v>
      </c>
      <c r="F1744" s="38" t="n">
        <v>3.03753055478843</v>
      </c>
      <c r="G1744" s="38" t="n">
        <v>3.0371477727543</v>
      </c>
      <c r="H1744" s="38" t="n">
        <v>3.05268417295083</v>
      </c>
      <c r="I1744" s="38" t="n">
        <v>3.08949575474064</v>
      </c>
      <c r="J1744" s="38" t="n">
        <v>3.10453609294864</v>
      </c>
      <c r="K1744" s="38" t="n">
        <v>3.11472809459515</v>
      </c>
      <c r="L1744" s="38" t="n">
        <v>3.18122292475322</v>
      </c>
      <c r="M1744" s="38" t="n">
        <v>3.21832971347304</v>
      </c>
      <c r="N1744" s="38" t="n">
        <v>3.25581240649414</v>
      </c>
      <c r="O1744" s="38" t="n">
        <v>3.32317397429603</v>
      </c>
    </row>
    <row r="1745" customFormat="false" ht="15" hidden="false" customHeight="false" outlineLevel="0" collapsed="false">
      <c r="A1745" s="30" t="n">
        <v>46273</v>
      </c>
      <c r="B1745" s="38" t="n">
        <v>3.05087944880023</v>
      </c>
      <c r="C1745" s="38" t="n">
        <v>3.05191278980351</v>
      </c>
      <c r="D1745" s="38" t="n">
        <v>3.05648291482633</v>
      </c>
      <c r="E1745" s="38" t="n">
        <v>3.06744026249143</v>
      </c>
      <c r="F1745" s="38" t="n">
        <v>3.0583052934818</v>
      </c>
      <c r="G1745" s="38" t="n">
        <v>3.08268115237123</v>
      </c>
      <c r="H1745" s="38" t="n">
        <v>3.08318955530627</v>
      </c>
      <c r="I1745" s="38" t="n">
        <v>3.11504961315597</v>
      </c>
      <c r="J1745" s="38" t="n">
        <v>3.14954052763508</v>
      </c>
      <c r="K1745" s="38" t="n">
        <v>3.15325984066427</v>
      </c>
      <c r="L1745" s="38" t="n">
        <v>3.20853710312239</v>
      </c>
      <c r="M1745" s="38" t="n">
        <v>3.25566235483991</v>
      </c>
      <c r="N1745" s="38" t="n">
        <v>3.2891697210886</v>
      </c>
      <c r="O1745" s="38" t="n">
        <v>3.33918813565257</v>
      </c>
    </row>
    <row r="1746" customFormat="false" ht="15" hidden="false" customHeight="false" outlineLevel="0" collapsed="false">
      <c r="A1746" s="30" t="n">
        <v>46274</v>
      </c>
      <c r="B1746" s="38" t="n">
        <v>3.06472185395891</v>
      </c>
      <c r="C1746" s="38" t="n">
        <v>3.07048217412642</v>
      </c>
      <c r="D1746" s="38" t="n">
        <v>3.08318661328476</v>
      </c>
      <c r="E1746" s="38" t="n">
        <v>3.07297814181348</v>
      </c>
      <c r="F1746" s="38" t="n">
        <v>3.07735338195332</v>
      </c>
      <c r="G1746" s="38" t="n">
        <v>3.10193626002422</v>
      </c>
      <c r="H1746" s="38" t="n">
        <v>3.0997792870167</v>
      </c>
      <c r="I1746" s="38" t="n">
        <v>3.13387935981241</v>
      </c>
      <c r="J1746" s="38" t="n">
        <v>3.1613213690346</v>
      </c>
      <c r="K1746" s="38" t="n">
        <v>3.17972509571465</v>
      </c>
      <c r="L1746" s="38" t="n">
        <v>3.22100415152521</v>
      </c>
      <c r="M1746" s="38" t="n">
        <v>3.26265494030913</v>
      </c>
      <c r="N1746" s="38" t="n">
        <v>3.30512856957399</v>
      </c>
      <c r="O1746" s="38" t="n">
        <v>3.35810619763376</v>
      </c>
    </row>
    <row r="1747" customFormat="false" ht="15" hidden="false" customHeight="false" outlineLevel="0" collapsed="false">
      <c r="A1747" s="30" t="n">
        <v>46275</v>
      </c>
      <c r="B1747" s="38" t="n">
        <v>3.07529456355849</v>
      </c>
      <c r="C1747" s="38" t="n">
        <v>3.0707691859845</v>
      </c>
      <c r="D1747" s="38" t="n">
        <v>3.06653245045256</v>
      </c>
      <c r="E1747" s="38" t="n">
        <v>3.08597727323282</v>
      </c>
      <c r="F1747" s="38" t="n">
        <v>3.077874998196</v>
      </c>
      <c r="G1747" s="38" t="n">
        <v>3.09609456054317</v>
      </c>
      <c r="H1747" s="38" t="n">
        <v>3.10438596215789</v>
      </c>
      <c r="I1747" s="38" t="n">
        <v>3.1407499780178</v>
      </c>
      <c r="J1747" s="38" t="n">
        <v>3.15680999997449</v>
      </c>
      <c r="K1747" s="38" t="n">
        <v>3.17546803021454</v>
      </c>
      <c r="L1747" s="38" t="n">
        <v>3.22699677734951</v>
      </c>
      <c r="M1747" s="38" t="n">
        <v>3.25685837005464</v>
      </c>
      <c r="N1747" s="38" t="n">
        <v>3.30842737095318</v>
      </c>
      <c r="O1747" s="38" t="n">
        <v>3.35582111164672</v>
      </c>
    </row>
    <row r="1748" customFormat="false" ht="15" hidden="false" customHeight="false" outlineLevel="0" collapsed="false">
      <c r="A1748" s="30" t="n">
        <v>46276</v>
      </c>
      <c r="B1748" s="38" t="n">
        <v>3.02132110364517</v>
      </c>
      <c r="C1748" s="38" t="n">
        <v>3.02552542248131</v>
      </c>
      <c r="D1748" s="38" t="n">
        <v>3.02812100016722</v>
      </c>
      <c r="E1748" s="38" t="n">
        <v>3.03841951046907</v>
      </c>
      <c r="F1748" s="38" t="n">
        <v>3.02841524792303</v>
      </c>
      <c r="G1748" s="38" t="n">
        <v>3.05506644483008</v>
      </c>
      <c r="H1748" s="38" t="n">
        <v>3.05668465685447</v>
      </c>
      <c r="I1748" s="38" t="n">
        <v>3.09140981168297</v>
      </c>
      <c r="J1748" s="38" t="n">
        <v>3.1096503957818</v>
      </c>
      <c r="K1748" s="38" t="n">
        <v>3.13458965881446</v>
      </c>
      <c r="L1748" s="38" t="n">
        <v>3.18502684852823</v>
      </c>
      <c r="M1748" s="38" t="n">
        <v>3.23183605664707</v>
      </c>
      <c r="N1748" s="38" t="n">
        <v>3.26795887348497</v>
      </c>
      <c r="O1748" s="38" t="n">
        <v>3.33357690840536</v>
      </c>
    </row>
    <row r="1749" customFormat="false" ht="15" hidden="false" customHeight="false" outlineLevel="0" collapsed="false">
      <c r="A1749" s="30" t="n">
        <v>46279</v>
      </c>
      <c r="B1749" s="38" t="n">
        <v>3.00971024476082</v>
      </c>
      <c r="C1749" s="38" t="n">
        <v>3.02423464774936</v>
      </c>
      <c r="D1749" s="38" t="n">
        <v>3.03349706112093</v>
      </c>
      <c r="E1749" s="38" t="n">
        <v>3.03262144496534</v>
      </c>
      <c r="F1749" s="38" t="n">
        <v>3.02435025522632</v>
      </c>
      <c r="G1749" s="38" t="n">
        <v>3.04362912426668</v>
      </c>
      <c r="H1749" s="38" t="n">
        <v>3.05953245301243</v>
      </c>
      <c r="I1749" s="38" t="n">
        <v>3.08564569344731</v>
      </c>
      <c r="J1749" s="38" t="n">
        <v>3.1275036906822</v>
      </c>
      <c r="K1749" s="38" t="n">
        <v>3.12818451837404</v>
      </c>
      <c r="L1749" s="38" t="n">
        <v>3.18247304647548</v>
      </c>
      <c r="M1749" s="38" t="n">
        <v>3.212430100171</v>
      </c>
      <c r="N1749" s="38" t="n">
        <v>3.26161014653111</v>
      </c>
      <c r="O1749" s="38" t="n">
        <v>3.3325359409276</v>
      </c>
    </row>
    <row r="1750" customFormat="false" ht="15" hidden="false" customHeight="false" outlineLevel="0" collapsed="false">
      <c r="A1750" s="30" t="n">
        <v>46280</v>
      </c>
      <c r="B1750" s="38" t="n">
        <v>3.05156345880113</v>
      </c>
      <c r="C1750" s="38" t="n">
        <v>3.05300482125432</v>
      </c>
      <c r="D1750" s="38" t="n">
        <v>3.05175553323714</v>
      </c>
      <c r="E1750" s="38" t="n">
        <v>3.06919284863458</v>
      </c>
      <c r="F1750" s="38" t="n">
        <v>3.06590677901526</v>
      </c>
      <c r="G1750" s="38" t="n">
        <v>3.07986843512646</v>
      </c>
      <c r="H1750" s="38" t="n">
        <v>3.07945008897629</v>
      </c>
      <c r="I1750" s="38" t="n">
        <v>3.12302755601102</v>
      </c>
      <c r="J1750" s="38" t="n">
        <v>3.14465738137578</v>
      </c>
      <c r="K1750" s="38" t="n">
        <v>3.15495278814661</v>
      </c>
      <c r="L1750" s="38" t="n">
        <v>3.22375733232473</v>
      </c>
      <c r="M1750" s="38" t="n">
        <v>3.24811601262122</v>
      </c>
      <c r="N1750" s="38" t="n">
        <v>3.30720139762339</v>
      </c>
      <c r="O1750" s="38" t="n">
        <v>3.36873735425495</v>
      </c>
    </row>
    <row r="1751" customFormat="false" ht="15" hidden="false" customHeight="false" outlineLevel="0" collapsed="false">
      <c r="A1751" s="30" t="n">
        <v>46281</v>
      </c>
      <c r="B1751" s="38" t="n">
        <v>3.08311183401038</v>
      </c>
      <c r="C1751" s="38" t="n">
        <v>3.09905300845698</v>
      </c>
      <c r="D1751" s="38" t="n">
        <v>3.10433548090417</v>
      </c>
      <c r="E1751" s="38" t="n">
        <v>3.0950140272252</v>
      </c>
      <c r="F1751" s="38" t="n">
        <v>3.0969413668327</v>
      </c>
      <c r="G1751" s="38" t="n">
        <v>3.10423308503758</v>
      </c>
      <c r="H1751" s="38" t="n">
        <v>3.13175434728367</v>
      </c>
      <c r="I1751" s="38" t="n">
        <v>3.15339154195985</v>
      </c>
      <c r="J1751" s="38" t="n">
        <v>3.18444696061763</v>
      </c>
      <c r="K1751" s="38" t="n">
        <v>3.19692644313608</v>
      </c>
      <c r="L1751" s="38" t="n">
        <v>3.24581502341519</v>
      </c>
      <c r="M1751" s="38" t="n">
        <v>3.27919868348299</v>
      </c>
      <c r="N1751" s="38" t="n">
        <v>3.31713456505979</v>
      </c>
      <c r="O1751" s="38" t="n">
        <v>3.38324085564764</v>
      </c>
    </row>
    <row r="1752" customFormat="false" ht="15" hidden="false" customHeight="false" outlineLevel="0" collapsed="false">
      <c r="A1752" s="30" t="n">
        <v>46282</v>
      </c>
      <c r="B1752" s="38" t="n">
        <v>3.08203996402102</v>
      </c>
      <c r="C1752" s="38" t="n">
        <v>3.08976249901432</v>
      </c>
      <c r="D1752" s="38" t="n">
        <v>3.09428706646914</v>
      </c>
      <c r="E1752" s="38" t="n">
        <v>3.09090954461552</v>
      </c>
      <c r="F1752" s="38" t="n">
        <v>3.10868247618084</v>
      </c>
      <c r="G1752" s="38" t="n">
        <v>3.11505853876528</v>
      </c>
      <c r="H1752" s="38" t="n">
        <v>3.13724897178232</v>
      </c>
      <c r="I1752" s="38" t="n">
        <v>3.15918497166716</v>
      </c>
      <c r="J1752" s="38" t="n">
        <v>3.18066241918002</v>
      </c>
      <c r="K1752" s="38" t="n">
        <v>3.19542014401961</v>
      </c>
      <c r="L1752" s="38" t="n">
        <v>3.25139705034367</v>
      </c>
      <c r="M1752" s="38" t="n">
        <v>3.2793140232252</v>
      </c>
      <c r="N1752" s="38" t="n">
        <v>3.32563217049525</v>
      </c>
      <c r="O1752" s="38" t="n">
        <v>3.39050695374149</v>
      </c>
    </row>
    <row r="1753" customFormat="false" ht="15" hidden="false" customHeight="false" outlineLevel="0" collapsed="false">
      <c r="A1753" s="30" t="n">
        <v>46283</v>
      </c>
      <c r="B1753" s="38" t="n">
        <v>3.08942632194776</v>
      </c>
      <c r="C1753" s="38" t="n">
        <v>3.10081002209445</v>
      </c>
      <c r="D1753" s="38" t="n">
        <v>3.1044005569813</v>
      </c>
      <c r="E1753" s="38" t="n">
        <v>3.10726034743463</v>
      </c>
      <c r="F1753" s="38" t="n">
        <v>3.10658220340166</v>
      </c>
      <c r="G1753" s="38" t="n">
        <v>3.12041401011104</v>
      </c>
      <c r="H1753" s="38" t="n">
        <v>3.13138277183089</v>
      </c>
      <c r="I1753" s="38" t="n">
        <v>3.16011750165354</v>
      </c>
      <c r="J1753" s="38" t="n">
        <v>3.18058969182707</v>
      </c>
      <c r="K1753" s="38" t="n">
        <v>3.20253316360235</v>
      </c>
      <c r="L1753" s="38" t="n">
        <v>3.24587456177714</v>
      </c>
      <c r="M1753" s="38" t="n">
        <v>3.28273642872054</v>
      </c>
      <c r="N1753" s="38" t="n">
        <v>3.31929642562866</v>
      </c>
      <c r="O1753" s="38" t="n">
        <v>3.37710683533773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6" t="s">
        <v>152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</row>
    <row r="2" customFormat="false" ht="15" hidden="false" customHeight="false" outlineLevel="0" collapsed="false">
      <c r="A2" s="30" t="n">
        <v>43832</v>
      </c>
      <c r="B2" s="38" t="n">
        <v>1.80282321087174</v>
      </c>
      <c r="C2" s="38" t="n">
        <v>1.80759659596242</v>
      </c>
      <c r="D2" s="38" t="n">
        <v>1.80873594252611</v>
      </c>
      <c r="E2" s="38" t="n">
        <v>1.81779777530121</v>
      </c>
      <c r="F2" s="38" t="n">
        <v>1.81417010256071</v>
      </c>
      <c r="G2" s="38" t="n">
        <v>1.82970219990261</v>
      </c>
      <c r="H2" s="38" t="n">
        <v>1.82857029235458</v>
      </c>
      <c r="I2" s="38" t="n">
        <v>1.86072799336222</v>
      </c>
      <c r="J2" s="38" t="n">
        <v>1.86661340927242</v>
      </c>
      <c r="K2" s="38" t="n">
        <v>1.87405641163613</v>
      </c>
      <c r="L2" s="38" t="n">
        <v>1.89178538407533</v>
      </c>
      <c r="M2" s="38" t="n">
        <v>1.89794549674001</v>
      </c>
      <c r="N2" s="38" t="n">
        <v>1.90684951230793</v>
      </c>
      <c r="O2" s="38" t="n">
        <v>1.93172305512717</v>
      </c>
    </row>
    <row r="3" customFormat="false" ht="15" hidden="false" customHeight="false" outlineLevel="0" collapsed="false">
      <c r="A3" s="30" t="n">
        <v>43833</v>
      </c>
      <c r="B3" s="38" t="n">
        <v>1.78950464052171</v>
      </c>
      <c r="C3" s="38" t="n">
        <v>1.78290235560143</v>
      </c>
      <c r="D3" s="38" t="n">
        <v>1.8014725809299</v>
      </c>
      <c r="E3" s="38" t="n">
        <v>1.79558028450754</v>
      </c>
      <c r="F3" s="38" t="n">
        <v>1.81097295999445</v>
      </c>
      <c r="G3" s="38" t="n">
        <v>1.81454768606466</v>
      </c>
      <c r="H3" s="38" t="n">
        <v>1.82474894086594</v>
      </c>
      <c r="I3" s="38" t="n">
        <v>1.85466676390535</v>
      </c>
      <c r="J3" s="38" t="n">
        <v>1.86569472751948</v>
      </c>
      <c r="K3" s="38" t="n">
        <v>1.86501479353813</v>
      </c>
      <c r="L3" s="38" t="n">
        <v>1.88832189055177</v>
      </c>
      <c r="M3" s="38" t="n">
        <v>1.89358259186463</v>
      </c>
      <c r="N3" s="38" t="n">
        <v>1.92845573339599</v>
      </c>
      <c r="O3" s="38" t="n">
        <v>1.92588066088664</v>
      </c>
    </row>
    <row r="4" customFormat="false" ht="15" hidden="false" customHeight="false" outlineLevel="0" collapsed="false">
      <c r="A4" s="30" t="n">
        <v>43836</v>
      </c>
      <c r="B4" s="38" t="n">
        <v>1.82490898806598</v>
      </c>
      <c r="C4" s="38" t="n">
        <v>1.81748209678087</v>
      </c>
      <c r="D4" s="38" t="n">
        <v>1.81731067496364</v>
      </c>
      <c r="E4" s="38" t="n">
        <v>1.82689690892774</v>
      </c>
      <c r="F4" s="38" t="n">
        <v>1.82861472845812</v>
      </c>
      <c r="G4" s="38" t="n">
        <v>1.84634046008516</v>
      </c>
      <c r="H4" s="38" t="n">
        <v>1.85569941145236</v>
      </c>
      <c r="I4" s="38" t="n">
        <v>1.8682607601755</v>
      </c>
      <c r="J4" s="38" t="n">
        <v>1.8775708658658</v>
      </c>
      <c r="K4" s="38" t="n">
        <v>1.88944055254864</v>
      </c>
      <c r="L4" s="38" t="n">
        <v>1.90502875411203</v>
      </c>
      <c r="M4" s="38" t="n">
        <v>1.92617745985256</v>
      </c>
      <c r="N4" s="38" t="n">
        <v>1.93591053956242</v>
      </c>
      <c r="O4" s="38" t="n">
        <v>1.94683653680685</v>
      </c>
    </row>
    <row r="5" customFormat="false" ht="15" hidden="false" customHeight="false" outlineLevel="0" collapsed="false">
      <c r="A5" s="30" t="n">
        <v>43837</v>
      </c>
      <c r="B5" s="38" t="n">
        <v>1.73997588621282</v>
      </c>
      <c r="C5" s="38" t="n">
        <v>1.75032832661948</v>
      </c>
      <c r="D5" s="38" t="n">
        <v>1.7498417986213</v>
      </c>
      <c r="E5" s="38" t="n">
        <v>1.755427959076</v>
      </c>
      <c r="F5" s="38" t="n">
        <v>1.75843559995399</v>
      </c>
      <c r="G5" s="38" t="n">
        <v>1.77348919573832</v>
      </c>
      <c r="H5" s="38" t="n">
        <v>1.77828573594691</v>
      </c>
      <c r="I5" s="38" t="n">
        <v>1.80088463298376</v>
      </c>
      <c r="J5" s="38" t="n">
        <v>1.80803033721798</v>
      </c>
      <c r="K5" s="38" t="n">
        <v>1.83047371864505</v>
      </c>
      <c r="L5" s="38" t="n">
        <v>1.85709055272466</v>
      </c>
      <c r="M5" s="38" t="n">
        <v>1.86760807924784</v>
      </c>
      <c r="N5" s="38" t="n">
        <v>1.89279212808238</v>
      </c>
      <c r="O5" s="38" t="n">
        <v>1.90578040257899</v>
      </c>
    </row>
    <row r="6" customFormat="false" ht="15" hidden="false" customHeight="false" outlineLevel="0" collapsed="false">
      <c r="A6" s="30" t="n">
        <v>43838</v>
      </c>
      <c r="B6" s="38" t="n">
        <v>1.74175826956601</v>
      </c>
      <c r="C6" s="38" t="n">
        <v>1.74859837381759</v>
      </c>
      <c r="D6" s="38" t="n">
        <v>1.76153510930491</v>
      </c>
      <c r="E6" s="38" t="n">
        <v>1.75349182503284</v>
      </c>
      <c r="F6" s="38" t="n">
        <v>1.74262900675591</v>
      </c>
      <c r="G6" s="38" t="n">
        <v>1.77011503455711</v>
      </c>
      <c r="H6" s="38" t="n">
        <v>1.77211955598415</v>
      </c>
      <c r="I6" s="38" t="n">
        <v>1.78855607271225</v>
      </c>
      <c r="J6" s="38" t="n">
        <v>1.82630946069413</v>
      </c>
      <c r="K6" s="38" t="n">
        <v>1.83697068763881</v>
      </c>
      <c r="L6" s="38" t="n">
        <v>1.85021316194709</v>
      </c>
      <c r="M6" s="38" t="n">
        <v>1.86382527100375</v>
      </c>
      <c r="N6" s="38" t="n">
        <v>1.88499439110767</v>
      </c>
      <c r="O6" s="38" t="n">
        <v>1.90499326098368</v>
      </c>
    </row>
    <row r="7" customFormat="false" ht="15" hidden="false" customHeight="false" outlineLevel="0" collapsed="false">
      <c r="A7" s="30" t="n">
        <v>43839</v>
      </c>
      <c r="B7" s="38" t="n">
        <v>1.72734441351032</v>
      </c>
      <c r="C7" s="38" t="n">
        <v>1.72684102803377</v>
      </c>
      <c r="D7" s="38" t="n">
        <v>1.73204059455155</v>
      </c>
      <c r="E7" s="38" t="n">
        <v>1.72920263804722</v>
      </c>
      <c r="F7" s="38" t="n">
        <v>1.74667591564384</v>
      </c>
      <c r="G7" s="38" t="n">
        <v>1.76078186173917</v>
      </c>
      <c r="H7" s="38" t="n">
        <v>1.76311719085111</v>
      </c>
      <c r="I7" s="38" t="n">
        <v>1.7870297709878</v>
      </c>
      <c r="J7" s="38" t="n">
        <v>1.80784757458414</v>
      </c>
      <c r="K7" s="38" t="n">
        <v>1.81679555398511</v>
      </c>
      <c r="L7" s="38" t="n">
        <v>1.85738810288109</v>
      </c>
      <c r="M7" s="38" t="n">
        <v>1.85486676204476</v>
      </c>
      <c r="N7" s="38" t="n">
        <v>1.88599511972205</v>
      </c>
      <c r="O7" s="38" t="n">
        <v>1.91058996623116</v>
      </c>
    </row>
    <row r="8" customFormat="false" ht="15" hidden="false" customHeight="false" outlineLevel="0" collapsed="false">
      <c r="A8" s="30" t="n">
        <v>43840</v>
      </c>
      <c r="B8" s="38" t="n">
        <v>1.74951629455689</v>
      </c>
      <c r="C8" s="38" t="n">
        <v>1.77268370503094</v>
      </c>
      <c r="D8" s="38" t="n">
        <v>1.77682635615411</v>
      </c>
      <c r="E8" s="38" t="n">
        <v>1.76444482225431</v>
      </c>
      <c r="F8" s="38" t="n">
        <v>1.77243426792572</v>
      </c>
      <c r="G8" s="38" t="n">
        <v>1.77874543474671</v>
      </c>
      <c r="H8" s="38" t="n">
        <v>1.78983273272463</v>
      </c>
      <c r="I8" s="38" t="n">
        <v>1.80831996661403</v>
      </c>
      <c r="J8" s="38" t="n">
        <v>1.82415572812947</v>
      </c>
      <c r="K8" s="38" t="n">
        <v>1.85551567546568</v>
      </c>
      <c r="L8" s="38" t="n">
        <v>1.874098119028</v>
      </c>
      <c r="M8" s="38" t="n">
        <v>1.89010466521657</v>
      </c>
      <c r="N8" s="38" t="n">
        <v>1.90257999728841</v>
      </c>
      <c r="O8" s="38" t="n">
        <v>1.93848551965528</v>
      </c>
    </row>
    <row r="9" customFormat="false" ht="15" hidden="false" customHeight="false" outlineLevel="0" collapsed="false">
      <c r="A9" s="30" t="n">
        <v>43843</v>
      </c>
      <c r="B9" s="38" t="n">
        <v>1.75868674313713</v>
      </c>
      <c r="C9" s="38" t="n">
        <v>1.76600356826105</v>
      </c>
      <c r="D9" s="38" t="n">
        <v>1.76673679008843</v>
      </c>
      <c r="E9" s="38" t="n">
        <v>1.78484518236736</v>
      </c>
      <c r="F9" s="38" t="n">
        <v>1.77121761973373</v>
      </c>
      <c r="G9" s="38" t="n">
        <v>1.78575574163581</v>
      </c>
      <c r="H9" s="38" t="n">
        <v>1.79056456574792</v>
      </c>
      <c r="I9" s="38" t="n">
        <v>1.8206319302819</v>
      </c>
      <c r="J9" s="38" t="n">
        <v>1.83965322167519</v>
      </c>
      <c r="K9" s="38" t="n">
        <v>1.86062035858605</v>
      </c>
      <c r="L9" s="38" t="n">
        <v>1.88234653872605</v>
      </c>
      <c r="M9" s="38" t="n">
        <v>1.89590346286208</v>
      </c>
      <c r="N9" s="38" t="n">
        <v>1.91664398980336</v>
      </c>
      <c r="O9" s="38" t="n">
        <v>1.94059316972632</v>
      </c>
    </row>
    <row r="10" customFormat="false" ht="15" hidden="false" customHeight="false" outlineLevel="0" collapsed="false">
      <c r="A10" s="30" t="n">
        <v>43844</v>
      </c>
      <c r="B10" s="38" t="n">
        <v>1.7795137254884</v>
      </c>
      <c r="C10" s="38" t="n">
        <v>1.76450268339929</v>
      </c>
      <c r="D10" s="38" t="n">
        <v>1.77388776291891</v>
      </c>
      <c r="E10" s="38" t="n">
        <v>1.77958375794625</v>
      </c>
      <c r="F10" s="38" t="n">
        <v>1.77503772084764</v>
      </c>
      <c r="G10" s="38" t="n">
        <v>1.79173733794269</v>
      </c>
      <c r="H10" s="38" t="n">
        <v>1.79804142744266</v>
      </c>
      <c r="I10" s="38" t="n">
        <v>1.8266318245188</v>
      </c>
      <c r="J10" s="38" t="n">
        <v>1.84281092715736</v>
      </c>
      <c r="K10" s="38" t="n">
        <v>1.85444834307089</v>
      </c>
      <c r="L10" s="38" t="n">
        <v>1.87990248630407</v>
      </c>
      <c r="M10" s="38" t="n">
        <v>1.91485236960746</v>
      </c>
      <c r="N10" s="38" t="n">
        <v>1.92686146933098</v>
      </c>
      <c r="O10" s="38" t="n">
        <v>1.94632409612479</v>
      </c>
    </row>
    <row r="11" customFormat="false" ht="15" hidden="false" customHeight="false" outlineLevel="0" collapsed="false">
      <c r="A11" s="30" t="n">
        <v>43845</v>
      </c>
      <c r="B11" s="38" t="n">
        <v>1.75669453398823</v>
      </c>
      <c r="C11" s="38" t="n">
        <v>1.75285433820796</v>
      </c>
      <c r="D11" s="38" t="n">
        <v>1.7702692040217</v>
      </c>
      <c r="E11" s="38" t="n">
        <v>1.76885449882476</v>
      </c>
      <c r="F11" s="38" t="n">
        <v>1.77323297886297</v>
      </c>
      <c r="G11" s="38" t="n">
        <v>1.78043842579961</v>
      </c>
      <c r="H11" s="38" t="n">
        <v>1.79419078309894</v>
      </c>
      <c r="I11" s="38" t="n">
        <v>1.82559043812997</v>
      </c>
      <c r="J11" s="38" t="n">
        <v>1.84522091255441</v>
      </c>
      <c r="K11" s="38" t="n">
        <v>1.857810948604</v>
      </c>
      <c r="L11" s="38" t="n">
        <v>1.87765874834357</v>
      </c>
      <c r="M11" s="38" t="n">
        <v>1.90489463866838</v>
      </c>
      <c r="N11" s="38" t="n">
        <v>1.93048782107408</v>
      </c>
      <c r="O11" s="38" t="n">
        <v>1.96129256936818</v>
      </c>
    </row>
    <row r="12" customFormat="false" ht="15" hidden="false" customHeight="false" outlineLevel="0" collapsed="false">
      <c r="A12" s="30" t="n">
        <v>43846</v>
      </c>
      <c r="B12" s="38" t="n">
        <v>1.76761016205468</v>
      </c>
      <c r="C12" s="38" t="n">
        <v>1.772919810018</v>
      </c>
      <c r="D12" s="38" t="n">
        <v>1.79308909106067</v>
      </c>
      <c r="E12" s="38" t="n">
        <v>1.78025490596096</v>
      </c>
      <c r="F12" s="38" t="n">
        <v>1.79194550432114</v>
      </c>
      <c r="G12" s="38" t="n">
        <v>1.80311215931454</v>
      </c>
      <c r="H12" s="38" t="n">
        <v>1.81382317871338</v>
      </c>
      <c r="I12" s="38" t="n">
        <v>1.83791213490525</v>
      </c>
      <c r="J12" s="38" t="n">
        <v>1.86287223851588</v>
      </c>
      <c r="K12" s="38" t="n">
        <v>1.87247109996414</v>
      </c>
      <c r="L12" s="38" t="n">
        <v>1.90370979625214</v>
      </c>
      <c r="M12" s="38" t="n">
        <v>1.92760306390023</v>
      </c>
      <c r="N12" s="38" t="n">
        <v>1.94376521025497</v>
      </c>
      <c r="O12" s="38" t="n">
        <v>1.9925345733651</v>
      </c>
    </row>
    <row r="13" customFormat="false" ht="15" hidden="false" customHeight="false" outlineLevel="0" collapsed="false">
      <c r="A13" s="30" t="n">
        <v>43847</v>
      </c>
      <c r="B13" s="38" t="n">
        <v>1.7575628343052</v>
      </c>
      <c r="C13" s="38" t="n">
        <v>1.76102910433182</v>
      </c>
      <c r="D13" s="38" t="n">
        <v>1.77135119627863</v>
      </c>
      <c r="E13" s="38" t="n">
        <v>1.76919477615663</v>
      </c>
      <c r="F13" s="38" t="n">
        <v>1.77385938724796</v>
      </c>
      <c r="G13" s="38" t="n">
        <v>1.7955860567066</v>
      </c>
      <c r="H13" s="38" t="n">
        <v>1.79365789536543</v>
      </c>
      <c r="I13" s="38" t="n">
        <v>1.82821422667917</v>
      </c>
      <c r="J13" s="38" t="n">
        <v>1.84983734916531</v>
      </c>
      <c r="K13" s="38" t="n">
        <v>1.86584201119801</v>
      </c>
      <c r="L13" s="38" t="n">
        <v>1.90915811737494</v>
      </c>
      <c r="M13" s="38" t="n">
        <v>1.91375752334004</v>
      </c>
      <c r="N13" s="38" t="n">
        <v>1.93903996455199</v>
      </c>
      <c r="O13" s="38" t="n">
        <v>1.99061467935808</v>
      </c>
    </row>
    <row r="14" customFormat="false" ht="15" hidden="false" customHeight="false" outlineLevel="0" collapsed="false">
      <c r="A14" s="30" t="n">
        <v>43850</v>
      </c>
      <c r="B14" s="38" t="n">
        <v>1.79345711279096</v>
      </c>
      <c r="C14" s="38" t="n">
        <v>1.78621477656047</v>
      </c>
      <c r="D14" s="38" t="n">
        <v>1.79739812278958</v>
      </c>
      <c r="E14" s="38" t="n">
        <v>1.81422672761195</v>
      </c>
      <c r="F14" s="38" t="n">
        <v>1.80287168054478</v>
      </c>
      <c r="G14" s="38" t="n">
        <v>1.82051256771456</v>
      </c>
      <c r="H14" s="38" t="n">
        <v>1.83545996612194</v>
      </c>
      <c r="I14" s="38" t="n">
        <v>1.86707166612347</v>
      </c>
      <c r="J14" s="38" t="n">
        <v>1.87274668703567</v>
      </c>
      <c r="K14" s="38" t="n">
        <v>1.89378315207857</v>
      </c>
      <c r="L14" s="38" t="n">
        <v>1.91982485929418</v>
      </c>
      <c r="M14" s="38" t="n">
        <v>1.94706181988825</v>
      </c>
      <c r="N14" s="38" t="n">
        <v>1.97212979240655</v>
      </c>
      <c r="O14" s="38" t="n">
        <v>2.00657809673207</v>
      </c>
    </row>
    <row r="15" customFormat="false" ht="15" hidden="false" customHeight="false" outlineLevel="0" collapsed="false">
      <c r="A15" s="30" t="n">
        <v>43851</v>
      </c>
      <c r="B15" s="38" t="n">
        <v>1.76050414134376</v>
      </c>
      <c r="C15" s="38" t="n">
        <v>1.77587574617692</v>
      </c>
      <c r="D15" s="38" t="n">
        <v>1.77955830904322</v>
      </c>
      <c r="E15" s="38" t="n">
        <v>1.77403697583827</v>
      </c>
      <c r="F15" s="38" t="n">
        <v>1.79403931055162</v>
      </c>
      <c r="G15" s="38" t="n">
        <v>1.79091010113414</v>
      </c>
      <c r="H15" s="38" t="n">
        <v>1.81028625141677</v>
      </c>
      <c r="I15" s="38" t="n">
        <v>1.83272069773866</v>
      </c>
      <c r="J15" s="38" t="n">
        <v>1.85547649575845</v>
      </c>
      <c r="K15" s="38" t="n">
        <v>1.87559836422042</v>
      </c>
      <c r="L15" s="38" t="n">
        <v>1.91438521239434</v>
      </c>
      <c r="M15" s="38" t="n">
        <v>1.9375445797944</v>
      </c>
      <c r="N15" s="38" t="n">
        <v>1.96631187618824</v>
      </c>
      <c r="O15" s="38" t="n">
        <v>2.00038064263857</v>
      </c>
    </row>
    <row r="16" customFormat="false" ht="15" hidden="false" customHeight="false" outlineLevel="0" collapsed="false">
      <c r="A16" s="30" t="n">
        <v>43852</v>
      </c>
      <c r="B16" s="38" t="n">
        <v>1.79234986602033</v>
      </c>
      <c r="C16" s="38" t="n">
        <v>1.78235441696976</v>
      </c>
      <c r="D16" s="38" t="n">
        <v>1.79164486217648</v>
      </c>
      <c r="E16" s="38" t="n">
        <v>1.79359996995303</v>
      </c>
      <c r="F16" s="38" t="n">
        <v>1.80221731457888</v>
      </c>
      <c r="G16" s="38" t="n">
        <v>1.8100845290482</v>
      </c>
      <c r="H16" s="38" t="n">
        <v>1.82321563644149</v>
      </c>
      <c r="I16" s="38" t="n">
        <v>1.86035298221636</v>
      </c>
      <c r="J16" s="38" t="n">
        <v>1.86249432946837</v>
      </c>
      <c r="K16" s="38" t="n">
        <v>1.88562664476913</v>
      </c>
      <c r="L16" s="38" t="n">
        <v>1.91860211922328</v>
      </c>
      <c r="M16" s="38" t="n">
        <v>1.95279871483991</v>
      </c>
      <c r="N16" s="38" t="n">
        <v>1.97393961107536</v>
      </c>
      <c r="O16" s="38" t="n">
        <v>2.02373529972143</v>
      </c>
    </row>
    <row r="17" customFormat="false" ht="15" hidden="false" customHeight="false" outlineLevel="0" collapsed="false">
      <c r="A17" s="30" t="n">
        <v>43853</v>
      </c>
      <c r="B17" s="38" t="n">
        <v>1.79058034343774</v>
      </c>
      <c r="C17" s="38" t="n">
        <v>1.80944870094192</v>
      </c>
      <c r="D17" s="38" t="n">
        <v>1.8056984106684</v>
      </c>
      <c r="E17" s="38" t="n">
        <v>1.80951242979662</v>
      </c>
      <c r="F17" s="38" t="n">
        <v>1.81806523499125</v>
      </c>
      <c r="G17" s="38" t="n">
        <v>1.81844711033876</v>
      </c>
      <c r="H17" s="38" t="n">
        <v>1.83342794865962</v>
      </c>
      <c r="I17" s="38" t="n">
        <v>1.86457851970468</v>
      </c>
      <c r="J17" s="38" t="n">
        <v>1.8725809863103</v>
      </c>
      <c r="K17" s="38" t="n">
        <v>1.88857092498049</v>
      </c>
      <c r="L17" s="38" t="n">
        <v>1.93311110378307</v>
      </c>
      <c r="M17" s="38" t="n">
        <v>1.95457209462018</v>
      </c>
      <c r="N17" s="38" t="n">
        <v>1.98877371453471</v>
      </c>
      <c r="O17" s="38" t="n">
        <v>2.03901036134767</v>
      </c>
    </row>
    <row r="18" customFormat="false" ht="15" hidden="false" customHeight="false" outlineLevel="0" collapsed="false">
      <c r="A18" s="30" t="n">
        <v>43854</v>
      </c>
      <c r="B18" s="38" t="n">
        <v>1.84898226840819</v>
      </c>
      <c r="C18" s="38" t="n">
        <v>1.85854130007445</v>
      </c>
      <c r="D18" s="38" t="n">
        <v>1.85114701227455</v>
      </c>
      <c r="E18" s="38" t="n">
        <v>1.85566865409313</v>
      </c>
      <c r="F18" s="38" t="n">
        <v>1.85904589102976</v>
      </c>
      <c r="G18" s="38" t="n">
        <v>1.87413370753641</v>
      </c>
      <c r="H18" s="38" t="n">
        <v>1.88591453463252</v>
      </c>
      <c r="I18" s="38" t="n">
        <v>1.91593159848923</v>
      </c>
      <c r="J18" s="38" t="n">
        <v>1.93591612424955</v>
      </c>
      <c r="K18" s="38" t="n">
        <v>1.94926192928707</v>
      </c>
      <c r="L18" s="38" t="n">
        <v>1.9961366083421</v>
      </c>
      <c r="M18" s="38" t="n">
        <v>2.01175341235292</v>
      </c>
      <c r="N18" s="38" t="n">
        <v>2.03903666264778</v>
      </c>
      <c r="O18" s="38" t="n">
        <v>2.08723439023632</v>
      </c>
    </row>
    <row r="19" customFormat="false" ht="15" hidden="false" customHeight="false" outlineLevel="0" collapsed="false">
      <c r="A19" s="30" t="n">
        <v>43857</v>
      </c>
      <c r="B19" s="38" t="n">
        <v>1.81811442845146</v>
      </c>
      <c r="C19" s="38" t="n">
        <v>1.81549500469709</v>
      </c>
      <c r="D19" s="38" t="n">
        <v>1.82196745963337</v>
      </c>
      <c r="E19" s="38" t="n">
        <v>1.82232110603797</v>
      </c>
      <c r="F19" s="38" t="n">
        <v>1.83574717514987</v>
      </c>
      <c r="G19" s="38" t="n">
        <v>1.84904886286517</v>
      </c>
      <c r="H19" s="38" t="n">
        <v>1.84784654866251</v>
      </c>
      <c r="I19" s="38" t="n">
        <v>1.88205395695841</v>
      </c>
      <c r="J19" s="38" t="n">
        <v>1.9175500140476</v>
      </c>
      <c r="K19" s="38" t="n">
        <v>1.92669901481731</v>
      </c>
      <c r="L19" s="38" t="n">
        <v>1.96863588645664</v>
      </c>
      <c r="M19" s="38" t="n">
        <v>1.98812799513885</v>
      </c>
      <c r="N19" s="38" t="n">
        <v>2.02746146767618</v>
      </c>
      <c r="O19" s="38" t="n">
        <v>2.07609465753045</v>
      </c>
    </row>
    <row r="20" customFormat="false" ht="15" hidden="false" customHeight="false" outlineLevel="0" collapsed="false">
      <c r="A20" s="30" t="n">
        <v>43858</v>
      </c>
      <c r="B20" s="38" t="n">
        <v>1.84047390827622</v>
      </c>
      <c r="C20" s="38" t="n">
        <v>1.8455062564475</v>
      </c>
      <c r="D20" s="38" t="n">
        <v>1.84925422608239</v>
      </c>
      <c r="E20" s="38" t="n">
        <v>1.84662422310074</v>
      </c>
      <c r="F20" s="38" t="n">
        <v>1.85208731714779</v>
      </c>
      <c r="G20" s="38" t="n">
        <v>1.87191204583206</v>
      </c>
      <c r="H20" s="38" t="n">
        <v>1.87939527161901</v>
      </c>
      <c r="I20" s="38" t="n">
        <v>1.90973272354331</v>
      </c>
      <c r="J20" s="38" t="n">
        <v>1.92208390984371</v>
      </c>
      <c r="K20" s="38" t="n">
        <v>1.95242789996723</v>
      </c>
      <c r="L20" s="38" t="n">
        <v>2.00160978576533</v>
      </c>
      <c r="M20" s="38" t="n">
        <v>2.0202811063706</v>
      </c>
      <c r="N20" s="38" t="n">
        <v>2.05271675363278</v>
      </c>
      <c r="O20" s="38" t="n">
        <v>2.09781119594306</v>
      </c>
    </row>
    <row r="21" customFormat="false" ht="15" hidden="false" customHeight="false" outlineLevel="0" collapsed="false">
      <c r="A21" s="30" t="n">
        <v>43859</v>
      </c>
      <c r="B21" s="38" t="n">
        <v>1.83084089918935</v>
      </c>
      <c r="C21" s="38" t="n">
        <v>1.83302718471921</v>
      </c>
      <c r="D21" s="38" t="n">
        <v>1.83068718212695</v>
      </c>
      <c r="E21" s="38" t="n">
        <v>1.84384252872491</v>
      </c>
      <c r="F21" s="38" t="n">
        <v>1.84803033097694</v>
      </c>
      <c r="G21" s="38" t="n">
        <v>1.85477637765305</v>
      </c>
      <c r="H21" s="38" t="n">
        <v>1.87230930630887</v>
      </c>
      <c r="I21" s="38" t="n">
        <v>1.89269590297201</v>
      </c>
      <c r="J21" s="38" t="n">
        <v>1.91387719257217</v>
      </c>
      <c r="K21" s="38" t="n">
        <v>1.93880081331137</v>
      </c>
      <c r="L21" s="38" t="n">
        <v>1.98032392374779</v>
      </c>
      <c r="M21" s="38" t="n">
        <v>2.00304483460969</v>
      </c>
      <c r="N21" s="38" t="n">
        <v>2.03670751469197</v>
      </c>
      <c r="O21" s="38" t="n">
        <v>2.09122786828139</v>
      </c>
    </row>
    <row r="22" customFormat="false" ht="15" hidden="false" customHeight="false" outlineLevel="0" collapsed="false">
      <c r="A22" s="30" t="n">
        <v>43860</v>
      </c>
      <c r="B22" s="38" t="n">
        <v>1.802934726662</v>
      </c>
      <c r="C22" s="38" t="n">
        <v>1.81264670622556</v>
      </c>
      <c r="D22" s="38" t="n">
        <v>1.81325214043544</v>
      </c>
      <c r="E22" s="38" t="n">
        <v>1.82442500816467</v>
      </c>
      <c r="F22" s="38" t="n">
        <v>1.83540704469126</v>
      </c>
      <c r="G22" s="38" t="n">
        <v>1.84497493767708</v>
      </c>
      <c r="H22" s="38" t="n">
        <v>1.85057132589037</v>
      </c>
      <c r="I22" s="38" t="n">
        <v>1.87690238734109</v>
      </c>
      <c r="J22" s="38" t="n">
        <v>1.897223262093</v>
      </c>
      <c r="K22" s="38" t="n">
        <v>1.93005045530374</v>
      </c>
      <c r="L22" s="38" t="n">
        <v>1.96139705467082</v>
      </c>
      <c r="M22" s="38" t="n">
        <v>1.9883469462569</v>
      </c>
      <c r="N22" s="38" t="n">
        <v>2.00804056978198</v>
      </c>
      <c r="O22" s="38" t="n">
        <v>2.06398166829091</v>
      </c>
    </row>
    <row r="23" customFormat="false" ht="15" hidden="false" customHeight="false" outlineLevel="0" collapsed="false">
      <c r="A23" s="30" t="n">
        <v>43861</v>
      </c>
      <c r="B23" s="38" t="n">
        <v>1.83640593070689</v>
      </c>
      <c r="C23" s="38" t="n">
        <v>1.83691855017243</v>
      </c>
      <c r="D23" s="38" t="n">
        <v>1.84434411097665</v>
      </c>
      <c r="E23" s="38" t="n">
        <v>1.84776494089216</v>
      </c>
      <c r="F23" s="38" t="n">
        <v>1.85515484035194</v>
      </c>
      <c r="G23" s="38" t="n">
        <v>1.85352593054955</v>
      </c>
      <c r="H23" s="38" t="n">
        <v>1.86959077068556</v>
      </c>
      <c r="I23" s="38" t="n">
        <v>1.90298948165676</v>
      </c>
      <c r="J23" s="38" t="n">
        <v>1.92017725126064</v>
      </c>
      <c r="K23" s="38" t="n">
        <v>1.93838265894631</v>
      </c>
      <c r="L23" s="38" t="n">
        <v>1.98339729402207</v>
      </c>
      <c r="M23" s="38" t="n">
        <v>2.00407540470877</v>
      </c>
      <c r="N23" s="38" t="n">
        <v>2.04272461972972</v>
      </c>
      <c r="O23" s="38" t="n">
        <v>2.09450993165393</v>
      </c>
    </row>
    <row r="24" customFormat="false" ht="15" hidden="false" customHeight="false" outlineLevel="0" collapsed="false">
      <c r="A24" s="30" t="n">
        <v>43864</v>
      </c>
      <c r="B24" s="38" t="n">
        <v>1.82042190881929</v>
      </c>
      <c r="C24" s="38" t="n">
        <v>1.82759529843328</v>
      </c>
      <c r="D24" s="38" t="n">
        <v>1.81387497226982</v>
      </c>
      <c r="E24" s="38" t="n">
        <v>1.82689975173201</v>
      </c>
      <c r="F24" s="38" t="n">
        <v>1.84028100720879</v>
      </c>
      <c r="G24" s="38" t="n">
        <v>1.84294437766046</v>
      </c>
      <c r="H24" s="38" t="n">
        <v>1.85362584135826</v>
      </c>
      <c r="I24" s="38" t="n">
        <v>1.88627555544215</v>
      </c>
      <c r="J24" s="38" t="n">
        <v>1.90744367451876</v>
      </c>
      <c r="K24" s="38" t="n">
        <v>1.92056002391596</v>
      </c>
      <c r="L24" s="38" t="n">
        <v>1.97746267136317</v>
      </c>
      <c r="M24" s="38" t="n">
        <v>1.99403193458176</v>
      </c>
      <c r="N24" s="38" t="n">
        <v>2.0200853180436</v>
      </c>
      <c r="O24" s="38" t="n">
        <v>2.06675090156867</v>
      </c>
    </row>
    <row r="25" customFormat="false" ht="15" hidden="false" customHeight="false" outlineLevel="0" collapsed="false">
      <c r="A25" s="30" t="n">
        <v>43865</v>
      </c>
      <c r="B25" s="38" t="n">
        <v>1.82549083000129</v>
      </c>
      <c r="C25" s="38" t="n">
        <v>1.82074077408914</v>
      </c>
      <c r="D25" s="38" t="n">
        <v>1.84286157868298</v>
      </c>
      <c r="E25" s="38" t="n">
        <v>1.83602077304475</v>
      </c>
      <c r="F25" s="38" t="n">
        <v>1.84132924794764</v>
      </c>
      <c r="G25" s="38" t="n">
        <v>1.85268175430245</v>
      </c>
      <c r="H25" s="38" t="n">
        <v>1.86943121165184</v>
      </c>
      <c r="I25" s="38" t="n">
        <v>1.87578444926587</v>
      </c>
      <c r="J25" s="38" t="n">
        <v>1.90349679274344</v>
      </c>
      <c r="K25" s="38" t="n">
        <v>1.93318508867687</v>
      </c>
      <c r="L25" s="38" t="n">
        <v>1.97876960604756</v>
      </c>
      <c r="M25" s="38" t="n">
        <v>1.98839133345126</v>
      </c>
      <c r="N25" s="38" t="n">
        <v>2.01826719972331</v>
      </c>
      <c r="O25" s="38" t="n">
        <v>2.08030893753175</v>
      </c>
    </row>
    <row r="26" customFormat="false" ht="15" hidden="false" customHeight="false" outlineLevel="0" collapsed="false">
      <c r="A26" s="30" t="n">
        <v>43866</v>
      </c>
      <c r="B26" s="38" t="n">
        <v>1.84790355047959</v>
      </c>
      <c r="C26" s="38" t="n">
        <v>1.84912129616937</v>
      </c>
      <c r="D26" s="38" t="n">
        <v>1.85152838962609</v>
      </c>
      <c r="E26" s="38" t="n">
        <v>1.84428581941741</v>
      </c>
      <c r="F26" s="38" t="n">
        <v>1.8576679192058</v>
      </c>
      <c r="G26" s="38" t="n">
        <v>1.87179790305105</v>
      </c>
      <c r="H26" s="38" t="n">
        <v>1.8813908959851</v>
      </c>
      <c r="I26" s="38" t="n">
        <v>1.90066578773814</v>
      </c>
      <c r="J26" s="38" t="n">
        <v>1.93628754001889</v>
      </c>
      <c r="K26" s="38" t="n">
        <v>1.95427657329483</v>
      </c>
      <c r="L26" s="38" t="n">
        <v>1.98723798740796</v>
      </c>
      <c r="M26" s="38" t="n">
        <v>2.01703990115979</v>
      </c>
      <c r="N26" s="38" t="n">
        <v>2.04871845116981</v>
      </c>
      <c r="O26" s="38" t="n">
        <v>2.09911780356907</v>
      </c>
    </row>
    <row r="27" customFormat="false" ht="15" hidden="false" customHeight="false" outlineLevel="0" collapsed="false">
      <c r="A27" s="30" t="n">
        <v>43867</v>
      </c>
      <c r="B27" s="38" t="n">
        <v>1.86289395033266</v>
      </c>
      <c r="C27" s="38" t="n">
        <v>1.86629386450618</v>
      </c>
      <c r="D27" s="38" t="n">
        <v>1.87329828425437</v>
      </c>
      <c r="E27" s="38" t="n">
        <v>1.87669452006629</v>
      </c>
      <c r="F27" s="38" t="n">
        <v>1.87387520601412</v>
      </c>
      <c r="G27" s="38" t="n">
        <v>1.90523894108665</v>
      </c>
      <c r="H27" s="38" t="n">
        <v>1.90905725403649</v>
      </c>
      <c r="I27" s="38" t="n">
        <v>1.92343484810682</v>
      </c>
      <c r="J27" s="38" t="n">
        <v>1.94886619177066</v>
      </c>
      <c r="K27" s="38" t="n">
        <v>1.9526106550281</v>
      </c>
      <c r="L27" s="38" t="n">
        <v>2.00802326216746</v>
      </c>
      <c r="M27" s="38" t="n">
        <v>2.04438770667866</v>
      </c>
      <c r="N27" s="38" t="n">
        <v>2.08507779474333</v>
      </c>
      <c r="O27" s="38" t="n">
        <v>2.11864627011781</v>
      </c>
    </row>
    <row r="28" customFormat="false" ht="15" hidden="false" customHeight="false" outlineLevel="0" collapsed="false">
      <c r="A28" s="30" t="n">
        <v>43868</v>
      </c>
      <c r="B28" s="38" t="n">
        <v>1.87374900237765</v>
      </c>
      <c r="C28" s="38" t="n">
        <v>1.87861309225518</v>
      </c>
      <c r="D28" s="38" t="n">
        <v>1.89050347241483</v>
      </c>
      <c r="E28" s="38" t="n">
        <v>1.87623307895735</v>
      </c>
      <c r="F28" s="38" t="n">
        <v>1.90257818810771</v>
      </c>
      <c r="G28" s="38" t="n">
        <v>1.89795613588496</v>
      </c>
      <c r="H28" s="38" t="n">
        <v>1.90434316123189</v>
      </c>
      <c r="I28" s="38" t="n">
        <v>1.93690797765012</v>
      </c>
      <c r="J28" s="38" t="n">
        <v>1.95448344057466</v>
      </c>
      <c r="K28" s="38" t="n">
        <v>1.97810300140063</v>
      </c>
      <c r="L28" s="38" t="n">
        <v>2.00839727009855</v>
      </c>
      <c r="M28" s="38" t="n">
        <v>2.04514785991488</v>
      </c>
      <c r="N28" s="38" t="n">
        <v>2.08158257612028</v>
      </c>
      <c r="O28" s="38" t="n">
        <v>2.13652391175343</v>
      </c>
    </row>
    <row r="29" customFormat="false" ht="15" hidden="false" customHeight="false" outlineLevel="0" collapsed="false">
      <c r="A29" s="30" t="n">
        <v>43871</v>
      </c>
      <c r="B29" s="38" t="n">
        <v>1.83228618234112</v>
      </c>
      <c r="C29" s="38" t="n">
        <v>1.8399961954743</v>
      </c>
      <c r="D29" s="38" t="n">
        <v>1.83150704445399</v>
      </c>
      <c r="E29" s="38" t="n">
        <v>1.84104022801874</v>
      </c>
      <c r="F29" s="38" t="n">
        <v>1.82985189177581</v>
      </c>
      <c r="G29" s="38" t="n">
        <v>1.85587813963447</v>
      </c>
      <c r="H29" s="38" t="n">
        <v>1.87050744315426</v>
      </c>
      <c r="I29" s="38" t="n">
        <v>1.89883213571173</v>
      </c>
      <c r="J29" s="38" t="n">
        <v>1.90739525670641</v>
      </c>
      <c r="K29" s="38" t="n">
        <v>1.93105850681642</v>
      </c>
      <c r="L29" s="38" t="n">
        <v>1.97572708456268</v>
      </c>
      <c r="M29" s="38" t="n">
        <v>2.00155071709712</v>
      </c>
      <c r="N29" s="38" t="n">
        <v>2.04312671616307</v>
      </c>
      <c r="O29" s="38" t="n">
        <v>2.08923994758884</v>
      </c>
    </row>
    <row r="30" customFormat="false" ht="15" hidden="false" customHeight="false" outlineLevel="0" collapsed="false">
      <c r="A30" s="30" t="n">
        <v>43872</v>
      </c>
      <c r="B30" s="38" t="n">
        <v>1.80694213883881</v>
      </c>
      <c r="C30" s="38" t="n">
        <v>1.8067105391958</v>
      </c>
      <c r="D30" s="38" t="n">
        <v>1.81975164545031</v>
      </c>
      <c r="E30" s="38" t="n">
        <v>1.82377391946804</v>
      </c>
      <c r="F30" s="38" t="n">
        <v>1.81969658240849</v>
      </c>
      <c r="G30" s="38" t="n">
        <v>1.85216374972306</v>
      </c>
      <c r="H30" s="38" t="n">
        <v>1.84226202864149</v>
      </c>
      <c r="I30" s="38" t="n">
        <v>1.88119607672962</v>
      </c>
      <c r="J30" s="38" t="n">
        <v>1.89080318280473</v>
      </c>
      <c r="K30" s="38" t="n">
        <v>1.91816875825419</v>
      </c>
      <c r="L30" s="38" t="n">
        <v>1.9631649247026</v>
      </c>
      <c r="M30" s="38" t="n">
        <v>1.98115427755962</v>
      </c>
      <c r="N30" s="38" t="n">
        <v>2.02308239874945</v>
      </c>
      <c r="O30" s="38" t="n">
        <v>2.08939408234392</v>
      </c>
    </row>
    <row r="31" customFormat="false" ht="15" hidden="false" customHeight="false" outlineLevel="0" collapsed="false">
      <c r="A31" s="30" t="n">
        <v>43873</v>
      </c>
      <c r="B31" s="38" t="n">
        <v>1.81067919389372</v>
      </c>
      <c r="C31" s="38" t="n">
        <v>1.82122891352976</v>
      </c>
      <c r="D31" s="38" t="n">
        <v>1.82448767468908</v>
      </c>
      <c r="E31" s="38" t="n">
        <v>1.82573972064898</v>
      </c>
      <c r="F31" s="38" t="n">
        <v>1.82013819435397</v>
      </c>
      <c r="G31" s="38" t="n">
        <v>1.84876569361259</v>
      </c>
      <c r="H31" s="38" t="n">
        <v>1.85542375060643</v>
      </c>
      <c r="I31" s="38" t="n">
        <v>1.88957100797224</v>
      </c>
      <c r="J31" s="38" t="n">
        <v>1.90503070303103</v>
      </c>
      <c r="K31" s="38" t="n">
        <v>1.92041671169141</v>
      </c>
      <c r="L31" s="38" t="n">
        <v>1.96549610813648</v>
      </c>
      <c r="M31" s="38" t="n">
        <v>1.98373699289597</v>
      </c>
      <c r="N31" s="38" t="n">
        <v>2.03292941139989</v>
      </c>
      <c r="O31" s="38" t="n">
        <v>2.07215053304873</v>
      </c>
    </row>
    <row r="32" customFormat="false" ht="15" hidden="false" customHeight="false" outlineLevel="0" collapsed="false">
      <c r="A32" s="30" t="n">
        <v>43874</v>
      </c>
      <c r="B32" s="38" t="n">
        <v>1.801010462585</v>
      </c>
      <c r="C32" s="38" t="n">
        <v>1.81416566563297</v>
      </c>
      <c r="D32" s="38" t="n">
        <v>1.81152200382503</v>
      </c>
      <c r="E32" s="38" t="n">
        <v>1.81210702526575</v>
      </c>
      <c r="F32" s="38" t="n">
        <v>1.82049886021279</v>
      </c>
      <c r="G32" s="38" t="n">
        <v>1.83490871382775</v>
      </c>
      <c r="H32" s="38" t="n">
        <v>1.84187296745281</v>
      </c>
      <c r="I32" s="38" t="n">
        <v>1.87533386811389</v>
      </c>
      <c r="J32" s="38" t="n">
        <v>1.88251016965951</v>
      </c>
      <c r="K32" s="38" t="n">
        <v>1.9077529740466</v>
      </c>
      <c r="L32" s="38" t="n">
        <v>1.95300865867242</v>
      </c>
      <c r="M32" s="38" t="n">
        <v>1.97735170468765</v>
      </c>
      <c r="N32" s="38" t="n">
        <v>1.99262291152397</v>
      </c>
      <c r="O32" s="38" t="n">
        <v>2.05424215803347</v>
      </c>
    </row>
    <row r="33" customFormat="false" ht="15" hidden="false" customHeight="false" outlineLevel="0" collapsed="false">
      <c r="A33" s="30" t="n">
        <v>43875</v>
      </c>
      <c r="B33" s="38" t="n">
        <v>1.74744971777766</v>
      </c>
      <c r="C33" s="38" t="n">
        <v>1.76570033333363</v>
      </c>
      <c r="D33" s="38" t="n">
        <v>1.75929760855882</v>
      </c>
      <c r="E33" s="38" t="n">
        <v>1.77220742141979</v>
      </c>
      <c r="F33" s="38" t="n">
        <v>1.76238701953586</v>
      </c>
      <c r="G33" s="38" t="n">
        <v>1.78529739642854</v>
      </c>
      <c r="H33" s="38" t="n">
        <v>1.79455666109795</v>
      </c>
      <c r="I33" s="38" t="n">
        <v>1.83867387312136</v>
      </c>
      <c r="J33" s="38" t="n">
        <v>1.84983645872783</v>
      </c>
      <c r="K33" s="38" t="n">
        <v>1.86582977825357</v>
      </c>
      <c r="L33" s="38" t="n">
        <v>1.9145012863641</v>
      </c>
      <c r="M33" s="38" t="n">
        <v>1.93040315722192</v>
      </c>
      <c r="N33" s="38" t="n">
        <v>1.96196968969835</v>
      </c>
      <c r="O33" s="38" t="n">
        <v>2.01204045509234</v>
      </c>
    </row>
    <row r="34" customFormat="false" ht="15" hidden="false" customHeight="false" outlineLevel="0" collapsed="false">
      <c r="A34" s="30" t="n">
        <v>43878</v>
      </c>
      <c r="B34" s="38" t="n">
        <v>1.7663593381687</v>
      </c>
      <c r="C34" s="38" t="n">
        <v>1.75101188593441</v>
      </c>
      <c r="D34" s="38" t="n">
        <v>1.77128906527859</v>
      </c>
      <c r="E34" s="38" t="n">
        <v>1.77613999265248</v>
      </c>
      <c r="F34" s="38" t="n">
        <v>1.77835626489636</v>
      </c>
      <c r="G34" s="38" t="n">
        <v>1.7833127965792</v>
      </c>
      <c r="H34" s="38" t="n">
        <v>1.80309826526156</v>
      </c>
      <c r="I34" s="38" t="n">
        <v>1.82221176075061</v>
      </c>
      <c r="J34" s="38" t="n">
        <v>1.86258015573863</v>
      </c>
      <c r="K34" s="38" t="n">
        <v>1.86662290395634</v>
      </c>
      <c r="L34" s="38" t="n">
        <v>1.8984548421178</v>
      </c>
      <c r="M34" s="38" t="n">
        <v>1.93552917453994</v>
      </c>
      <c r="N34" s="38" t="n">
        <v>1.97536809576195</v>
      </c>
      <c r="O34" s="38" t="n">
        <v>2.02098613873376</v>
      </c>
    </row>
    <row r="35" customFormat="false" ht="15" hidden="false" customHeight="false" outlineLevel="0" collapsed="false">
      <c r="A35" s="30" t="n">
        <v>43879</v>
      </c>
      <c r="B35" s="38" t="n">
        <v>1.78453069404384</v>
      </c>
      <c r="C35" s="38" t="n">
        <v>1.78916525397191</v>
      </c>
      <c r="D35" s="38" t="n">
        <v>1.79513374329217</v>
      </c>
      <c r="E35" s="38" t="n">
        <v>1.7976986646444</v>
      </c>
      <c r="F35" s="38" t="n">
        <v>1.79726148580007</v>
      </c>
      <c r="G35" s="38" t="n">
        <v>1.81752467962246</v>
      </c>
      <c r="H35" s="38" t="n">
        <v>1.82133299156409</v>
      </c>
      <c r="I35" s="38" t="n">
        <v>1.86217381190438</v>
      </c>
      <c r="J35" s="38" t="n">
        <v>1.883170597066</v>
      </c>
      <c r="K35" s="38" t="n">
        <v>1.88670764205053</v>
      </c>
      <c r="L35" s="38" t="n">
        <v>1.93021914008012</v>
      </c>
      <c r="M35" s="38" t="n">
        <v>1.95720438711596</v>
      </c>
      <c r="N35" s="38" t="n">
        <v>1.99171787761206</v>
      </c>
      <c r="O35" s="38" t="n">
        <v>2.04201597743987</v>
      </c>
    </row>
    <row r="36" customFormat="false" ht="15" hidden="false" customHeight="false" outlineLevel="0" collapsed="false">
      <c r="A36" s="30" t="n">
        <v>43880</v>
      </c>
      <c r="B36" s="38" t="n">
        <v>1.77632351328657</v>
      </c>
      <c r="C36" s="38" t="n">
        <v>1.77943537221641</v>
      </c>
      <c r="D36" s="38" t="n">
        <v>1.78977627646333</v>
      </c>
      <c r="E36" s="38" t="n">
        <v>1.78433290675255</v>
      </c>
      <c r="F36" s="38" t="n">
        <v>1.78068604193722</v>
      </c>
      <c r="G36" s="38" t="n">
        <v>1.79211049696443</v>
      </c>
      <c r="H36" s="38" t="n">
        <v>1.82313617542824</v>
      </c>
      <c r="I36" s="38" t="n">
        <v>1.84396096365958</v>
      </c>
      <c r="J36" s="38" t="n">
        <v>1.86282225635848</v>
      </c>
      <c r="K36" s="38" t="n">
        <v>1.88065621734062</v>
      </c>
      <c r="L36" s="38" t="n">
        <v>1.92211535784706</v>
      </c>
      <c r="M36" s="38" t="n">
        <v>1.95012196012491</v>
      </c>
      <c r="N36" s="38" t="n">
        <v>1.97915789522855</v>
      </c>
      <c r="O36" s="38" t="n">
        <v>2.03848516164021</v>
      </c>
    </row>
    <row r="37" customFormat="false" ht="15" hidden="false" customHeight="false" outlineLevel="0" collapsed="false">
      <c r="A37" s="30" t="n">
        <v>43881</v>
      </c>
      <c r="B37" s="38" t="n">
        <v>1.78782830812729</v>
      </c>
      <c r="C37" s="38" t="n">
        <v>1.78882864517771</v>
      </c>
      <c r="D37" s="38" t="n">
        <v>1.78778145818373</v>
      </c>
      <c r="E37" s="38" t="n">
        <v>1.80003984835185</v>
      </c>
      <c r="F37" s="38" t="n">
        <v>1.81363092509117</v>
      </c>
      <c r="G37" s="38" t="n">
        <v>1.81664073199596</v>
      </c>
      <c r="H37" s="38" t="n">
        <v>1.82276212466162</v>
      </c>
      <c r="I37" s="38" t="n">
        <v>1.86059299276156</v>
      </c>
      <c r="J37" s="38" t="n">
        <v>1.87591404827628</v>
      </c>
      <c r="K37" s="38" t="n">
        <v>1.90573209961577</v>
      </c>
      <c r="L37" s="38" t="n">
        <v>1.94694234750568</v>
      </c>
      <c r="M37" s="38" t="n">
        <v>1.95994313010917</v>
      </c>
      <c r="N37" s="38" t="n">
        <v>2.00144499742069</v>
      </c>
      <c r="O37" s="38" t="n">
        <v>2.05006587184194</v>
      </c>
    </row>
    <row r="38" customFormat="false" ht="15" hidden="false" customHeight="false" outlineLevel="0" collapsed="false">
      <c r="A38" s="30" t="n">
        <v>43882</v>
      </c>
      <c r="B38" s="38" t="n">
        <v>1.73669103392199</v>
      </c>
      <c r="C38" s="38" t="n">
        <v>1.7466446678607</v>
      </c>
      <c r="D38" s="38" t="n">
        <v>1.75563216923684</v>
      </c>
      <c r="E38" s="38" t="n">
        <v>1.75383629290707</v>
      </c>
      <c r="F38" s="38" t="n">
        <v>1.75587517623723</v>
      </c>
      <c r="G38" s="38" t="n">
        <v>1.75936783278971</v>
      </c>
      <c r="H38" s="38" t="n">
        <v>1.78052865116941</v>
      </c>
      <c r="I38" s="38" t="n">
        <v>1.8164676662119</v>
      </c>
      <c r="J38" s="38" t="n">
        <v>1.82678613325557</v>
      </c>
      <c r="K38" s="38" t="n">
        <v>1.85986339371392</v>
      </c>
      <c r="L38" s="38" t="n">
        <v>1.89522232138022</v>
      </c>
      <c r="M38" s="38" t="n">
        <v>1.92901016288749</v>
      </c>
      <c r="N38" s="38" t="n">
        <v>1.96342539357195</v>
      </c>
      <c r="O38" s="38" t="n">
        <v>2.01479472814698</v>
      </c>
    </row>
    <row r="39" customFormat="false" ht="15" hidden="false" customHeight="false" outlineLevel="0" collapsed="false">
      <c r="A39" s="30" t="n">
        <v>43885</v>
      </c>
      <c r="B39" s="38" t="n">
        <v>1.72856430520295</v>
      </c>
      <c r="C39" s="38" t="n">
        <v>1.72564961358484</v>
      </c>
      <c r="D39" s="38" t="n">
        <v>1.72796915198737</v>
      </c>
      <c r="E39" s="38" t="n">
        <v>1.72230140782866</v>
      </c>
      <c r="F39" s="38" t="n">
        <v>1.74900283012103</v>
      </c>
      <c r="G39" s="38" t="n">
        <v>1.75480200323004</v>
      </c>
      <c r="H39" s="38" t="n">
        <v>1.77326895660257</v>
      </c>
      <c r="I39" s="38" t="n">
        <v>1.79882768719781</v>
      </c>
      <c r="J39" s="38" t="n">
        <v>1.82327738933245</v>
      </c>
      <c r="K39" s="38" t="n">
        <v>1.83044274012491</v>
      </c>
      <c r="L39" s="38" t="n">
        <v>1.87164896552255</v>
      </c>
      <c r="M39" s="38" t="n">
        <v>1.91317418862928</v>
      </c>
      <c r="N39" s="38" t="n">
        <v>1.94674201892317</v>
      </c>
      <c r="O39" s="38" t="n">
        <v>1.99841154985161</v>
      </c>
    </row>
    <row r="40" customFormat="false" ht="15" hidden="false" customHeight="false" outlineLevel="0" collapsed="false">
      <c r="A40" s="30" t="n">
        <v>43886</v>
      </c>
      <c r="B40" s="38" t="n">
        <v>1.74169464193867</v>
      </c>
      <c r="C40" s="38" t="n">
        <v>1.74238408528898</v>
      </c>
      <c r="D40" s="38" t="n">
        <v>1.74807739981679</v>
      </c>
      <c r="E40" s="38" t="n">
        <v>1.7416792660565</v>
      </c>
      <c r="F40" s="38" t="n">
        <v>1.75827947916754</v>
      </c>
      <c r="G40" s="38" t="n">
        <v>1.76587411067485</v>
      </c>
      <c r="H40" s="38" t="n">
        <v>1.78418675068492</v>
      </c>
      <c r="I40" s="38" t="n">
        <v>1.81170636746472</v>
      </c>
      <c r="J40" s="38" t="n">
        <v>1.83130178991051</v>
      </c>
      <c r="K40" s="38" t="n">
        <v>1.84347290526871</v>
      </c>
      <c r="L40" s="38" t="n">
        <v>1.8936288521538</v>
      </c>
      <c r="M40" s="38" t="n">
        <v>1.92407558954398</v>
      </c>
      <c r="N40" s="38" t="n">
        <v>1.9574091188719</v>
      </c>
      <c r="O40" s="38" t="n">
        <v>2.00894161007752</v>
      </c>
    </row>
    <row r="41" customFormat="false" ht="15" hidden="false" customHeight="false" outlineLevel="0" collapsed="false">
      <c r="A41" s="30" t="n">
        <v>43887</v>
      </c>
      <c r="B41" s="38" t="n">
        <v>1.73189495778771</v>
      </c>
      <c r="C41" s="38" t="n">
        <v>1.72777002651216</v>
      </c>
      <c r="D41" s="38" t="n">
        <v>1.74372066702615</v>
      </c>
      <c r="E41" s="38" t="n">
        <v>1.72811962273168</v>
      </c>
      <c r="F41" s="38" t="n">
        <v>1.74302249940943</v>
      </c>
      <c r="G41" s="38" t="n">
        <v>1.75388553803807</v>
      </c>
      <c r="H41" s="38" t="n">
        <v>1.76426837600244</v>
      </c>
      <c r="I41" s="38" t="n">
        <v>1.79821298876038</v>
      </c>
      <c r="J41" s="38" t="n">
        <v>1.81096250377071</v>
      </c>
      <c r="K41" s="38" t="n">
        <v>1.84762673893132</v>
      </c>
      <c r="L41" s="38" t="n">
        <v>1.87199030131143</v>
      </c>
      <c r="M41" s="38" t="n">
        <v>1.90256249860452</v>
      </c>
      <c r="N41" s="38" t="n">
        <v>1.93854405189035</v>
      </c>
      <c r="O41" s="38" t="n">
        <v>2.00021090434327</v>
      </c>
    </row>
    <row r="42" customFormat="false" ht="15" hidden="false" customHeight="false" outlineLevel="0" collapsed="false">
      <c r="A42" s="30" t="n">
        <v>43888</v>
      </c>
      <c r="B42" s="38" t="n">
        <v>1.74497663332301</v>
      </c>
      <c r="C42" s="38" t="n">
        <v>1.74536752814466</v>
      </c>
      <c r="D42" s="38" t="n">
        <v>1.75478328938799</v>
      </c>
      <c r="E42" s="38" t="n">
        <v>1.74458463664912</v>
      </c>
      <c r="F42" s="38" t="n">
        <v>1.7581397693861</v>
      </c>
      <c r="G42" s="38" t="n">
        <v>1.76597909573778</v>
      </c>
      <c r="H42" s="38" t="n">
        <v>1.78106709369859</v>
      </c>
      <c r="I42" s="38" t="n">
        <v>1.81492611426197</v>
      </c>
      <c r="J42" s="38" t="n">
        <v>1.81974625576162</v>
      </c>
      <c r="K42" s="38" t="n">
        <v>1.85912376680899</v>
      </c>
      <c r="L42" s="38" t="n">
        <v>1.89267708492111</v>
      </c>
      <c r="M42" s="38" t="n">
        <v>1.91288080607226</v>
      </c>
      <c r="N42" s="38" t="n">
        <v>1.95610999464475</v>
      </c>
      <c r="O42" s="38" t="n">
        <v>2.01662300287081</v>
      </c>
    </row>
    <row r="43" customFormat="false" ht="15" hidden="false" customHeight="false" outlineLevel="0" collapsed="false">
      <c r="A43" s="30" t="n">
        <v>43889</v>
      </c>
      <c r="B43" s="38" t="n">
        <v>1.73754392447468</v>
      </c>
      <c r="C43" s="38" t="n">
        <v>1.73277188070762</v>
      </c>
      <c r="D43" s="38" t="n">
        <v>1.74941815517943</v>
      </c>
      <c r="E43" s="38" t="n">
        <v>1.74814611558268</v>
      </c>
      <c r="F43" s="38" t="n">
        <v>1.76107652561965</v>
      </c>
      <c r="G43" s="38" t="n">
        <v>1.76454437789559</v>
      </c>
      <c r="H43" s="38" t="n">
        <v>1.79659150875446</v>
      </c>
      <c r="I43" s="38" t="n">
        <v>1.81517076748962</v>
      </c>
      <c r="J43" s="38" t="n">
        <v>1.83536293233763</v>
      </c>
      <c r="K43" s="38" t="n">
        <v>1.85564327502944</v>
      </c>
      <c r="L43" s="38" t="n">
        <v>1.8889179361656</v>
      </c>
      <c r="M43" s="38" t="n">
        <v>1.92712403552328</v>
      </c>
      <c r="N43" s="38" t="n">
        <v>1.98046645616571</v>
      </c>
      <c r="O43" s="38" t="n">
        <v>2.0260522271246</v>
      </c>
    </row>
    <row r="44" customFormat="false" ht="15" hidden="false" customHeight="false" outlineLevel="0" collapsed="false">
      <c r="A44" s="30" t="n">
        <v>43892</v>
      </c>
      <c r="B44" s="38" t="n">
        <v>1.72722553076976</v>
      </c>
      <c r="C44" s="38" t="n">
        <v>1.72818266667506</v>
      </c>
      <c r="D44" s="38" t="n">
        <v>1.74357278204848</v>
      </c>
      <c r="E44" s="38" t="n">
        <v>1.73698302840035</v>
      </c>
      <c r="F44" s="38" t="n">
        <v>1.73566751152221</v>
      </c>
      <c r="G44" s="38" t="n">
        <v>1.77254703111086</v>
      </c>
      <c r="H44" s="38" t="n">
        <v>1.76100040194377</v>
      </c>
      <c r="I44" s="38" t="n">
        <v>1.79804857247696</v>
      </c>
      <c r="J44" s="38" t="n">
        <v>1.81597551597461</v>
      </c>
      <c r="K44" s="38" t="n">
        <v>1.83482465582161</v>
      </c>
      <c r="L44" s="38" t="n">
        <v>1.88162752488332</v>
      </c>
      <c r="M44" s="38" t="n">
        <v>1.91583207983528</v>
      </c>
      <c r="N44" s="38" t="n">
        <v>1.96586983644266</v>
      </c>
      <c r="O44" s="38" t="n">
        <v>2.00834063418543</v>
      </c>
    </row>
    <row r="45" customFormat="false" ht="15" hidden="false" customHeight="false" outlineLevel="0" collapsed="false">
      <c r="A45" s="30" t="n">
        <v>43893</v>
      </c>
      <c r="B45" s="38" t="n">
        <v>1.71104810953258</v>
      </c>
      <c r="C45" s="38" t="n">
        <v>1.71338006037594</v>
      </c>
      <c r="D45" s="38" t="n">
        <v>1.71369325222196</v>
      </c>
      <c r="E45" s="38" t="n">
        <v>1.71504623167188</v>
      </c>
      <c r="F45" s="38" t="n">
        <v>1.72065692832155</v>
      </c>
      <c r="G45" s="38" t="n">
        <v>1.74136990732699</v>
      </c>
      <c r="H45" s="38" t="n">
        <v>1.73446889496008</v>
      </c>
      <c r="I45" s="38" t="n">
        <v>1.7785090618782</v>
      </c>
      <c r="J45" s="38" t="n">
        <v>1.79188993658429</v>
      </c>
      <c r="K45" s="38" t="n">
        <v>1.81916602854626</v>
      </c>
      <c r="L45" s="38" t="n">
        <v>1.85890447789295</v>
      </c>
      <c r="M45" s="38" t="n">
        <v>1.89743981526055</v>
      </c>
      <c r="N45" s="38" t="n">
        <v>1.92409696999089</v>
      </c>
      <c r="O45" s="38" t="n">
        <v>1.98211412773782</v>
      </c>
    </row>
    <row r="46" customFormat="false" ht="15" hidden="false" customHeight="false" outlineLevel="0" collapsed="false">
      <c r="A46" s="30" t="n">
        <v>43894</v>
      </c>
      <c r="B46" s="38" t="n">
        <v>1.69142050039065</v>
      </c>
      <c r="C46" s="38" t="n">
        <v>1.70408488454278</v>
      </c>
      <c r="D46" s="38" t="n">
        <v>1.70248609792579</v>
      </c>
      <c r="E46" s="38" t="n">
        <v>1.70610082387559</v>
      </c>
      <c r="F46" s="38" t="n">
        <v>1.71280513951289</v>
      </c>
      <c r="G46" s="38" t="n">
        <v>1.7191262651017</v>
      </c>
      <c r="H46" s="38" t="n">
        <v>1.73731806903968</v>
      </c>
      <c r="I46" s="38" t="n">
        <v>1.75946803518456</v>
      </c>
      <c r="J46" s="38" t="n">
        <v>1.78336997760558</v>
      </c>
      <c r="K46" s="38" t="n">
        <v>1.80204168342629</v>
      </c>
      <c r="L46" s="38" t="n">
        <v>1.84857255090836</v>
      </c>
      <c r="M46" s="38" t="n">
        <v>1.8822996889569</v>
      </c>
      <c r="N46" s="38" t="n">
        <v>1.92171196616663</v>
      </c>
      <c r="O46" s="38" t="n">
        <v>1.97833003800151</v>
      </c>
    </row>
    <row r="47" customFormat="false" ht="15" hidden="false" customHeight="false" outlineLevel="0" collapsed="false">
      <c r="A47" s="30" t="n">
        <v>43895</v>
      </c>
      <c r="B47" s="38" t="n">
        <v>1.70904985440635</v>
      </c>
      <c r="C47" s="38" t="n">
        <v>1.71418696422576</v>
      </c>
      <c r="D47" s="38" t="n">
        <v>1.71044016971234</v>
      </c>
      <c r="E47" s="38" t="n">
        <v>1.72318918896645</v>
      </c>
      <c r="F47" s="38" t="n">
        <v>1.72242326755395</v>
      </c>
      <c r="G47" s="38" t="n">
        <v>1.74038458786305</v>
      </c>
      <c r="H47" s="38" t="n">
        <v>1.74729579873136</v>
      </c>
      <c r="I47" s="38" t="n">
        <v>1.78672856724703</v>
      </c>
      <c r="J47" s="38" t="n">
        <v>1.80832333300029</v>
      </c>
      <c r="K47" s="38" t="n">
        <v>1.81407723608707</v>
      </c>
      <c r="L47" s="38" t="n">
        <v>1.87169429562663</v>
      </c>
      <c r="M47" s="38" t="n">
        <v>1.90766758433443</v>
      </c>
      <c r="N47" s="38" t="n">
        <v>1.93324170450474</v>
      </c>
      <c r="O47" s="38" t="n">
        <v>1.99227939615466</v>
      </c>
    </row>
    <row r="48" customFormat="false" ht="15" hidden="false" customHeight="false" outlineLevel="0" collapsed="false">
      <c r="A48" s="30" t="n">
        <v>43896</v>
      </c>
      <c r="B48" s="38" t="n">
        <v>1.72982762989482</v>
      </c>
      <c r="C48" s="38" t="n">
        <v>1.72094707336523</v>
      </c>
      <c r="D48" s="38" t="n">
        <v>1.72792180482118</v>
      </c>
      <c r="E48" s="38" t="n">
        <v>1.73015668781771</v>
      </c>
      <c r="F48" s="38" t="n">
        <v>1.74544749289192</v>
      </c>
      <c r="G48" s="38" t="n">
        <v>1.7506723739643</v>
      </c>
      <c r="H48" s="38" t="n">
        <v>1.76526499918852</v>
      </c>
      <c r="I48" s="38" t="n">
        <v>1.79177579472418</v>
      </c>
      <c r="J48" s="38" t="n">
        <v>1.82546540825355</v>
      </c>
      <c r="K48" s="38" t="n">
        <v>1.83134528289839</v>
      </c>
      <c r="L48" s="38" t="n">
        <v>1.87672293527594</v>
      </c>
      <c r="M48" s="38" t="n">
        <v>1.90733968926902</v>
      </c>
      <c r="N48" s="38" t="n">
        <v>1.96072815504056</v>
      </c>
      <c r="O48" s="38" t="n">
        <v>2.02050122591836</v>
      </c>
    </row>
    <row r="49" customFormat="false" ht="15" hidden="false" customHeight="false" outlineLevel="0" collapsed="false">
      <c r="A49" s="30" t="n">
        <v>43899</v>
      </c>
      <c r="B49" s="38" t="n">
        <v>1.72129108998082</v>
      </c>
      <c r="C49" s="38" t="n">
        <v>1.70961658426229</v>
      </c>
      <c r="D49" s="38" t="n">
        <v>1.71960327118969</v>
      </c>
      <c r="E49" s="38" t="n">
        <v>1.73922347531116</v>
      </c>
      <c r="F49" s="38" t="n">
        <v>1.7275788710259</v>
      </c>
      <c r="G49" s="38" t="n">
        <v>1.73992519799605</v>
      </c>
      <c r="H49" s="38" t="n">
        <v>1.75537297039466</v>
      </c>
      <c r="I49" s="38" t="n">
        <v>1.78811030964813</v>
      </c>
      <c r="J49" s="38" t="n">
        <v>1.81045029460933</v>
      </c>
      <c r="K49" s="38" t="n">
        <v>1.82173686529299</v>
      </c>
      <c r="L49" s="38" t="n">
        <v>1.87102309979005</v>
      </c>
      <c r="M49" s="38" t="n">
        <v>1.90396909772524</v>
      </c>
      <c r="N49" s="38" t="n">
        <v>1.94245307949453</v>
      </c>
      <c r="O49" s="38" t="n">
        <v>1.99945888088487</v>
      </c>
    </row>
    <row r="50" customFormat="false" ht="15" hidden="false" customHeight="false" outlineLevel="0" collapsed="false">
      <c r="A50" s="30" t="n">
        <v>43900</v>
      </c>
      <c r="B50" s="38" t="n">
        <v>1.66527814927993</v>
      </c>
      <c r="C50" s="38" t="n">
        <v>1.65543478130957</v>
      </c>
      <c r="D50" s="38" t="n">
        <v>1.65965649278833</v>
      </c>
      <c r="E50" s="38" t="n">
        <v>1.66358578856327</v>
      </c>
      <c r="F50" s="38" t="n">
        <v>1.66984839846843</v>
      </c>
      <c r="G50" s="38" t="n">
        <v>1.68716619902467</v>
      </c>
      <c r="H50" s="38" t="n">
        <v>1.6942679929278</v>
      </c>
      <c r="I50" s="38" t="n">
        <v>1.73422099269667</v>
      </c>
      <c r="J50" s="38" t="n">
        <v>1.75426260027129</v>
      </c>
      <c r="K50" s="38" t="n">
        <v>1.76839193239371</v>
      </c>
      <c r="L50" s="38" t="n">
        <v>1.81751021742646</v>
      </c>
      <c r="M50" s="38" t="n">
        <v>1.86157366293707</v>
      </c>
      <c r="N50" s="38" t="n">
        <v>1.89866484760194</v>
      </c>
      <c r="O50" s="38" t="n">
        <v>1.95669646895422</v>
      </c>
    </row>
    <row r="51" customFormat="false" ht="15" hidden="false" customHeight="false" outlineLevel="0" collapsed="false">
      <c r="A51" s="30" t="n">
        <v>43901</v>
      </c>
      <c r="B51" s="38" t="n">
        <v>1.61707092745306</v>
      </c>
      <c r="C51" s="38" t="n">
        <v>1.61007544738387</v>
      </c>
      <c r="D51" s="38" t="n">
        <v>1.62357602101269</v>
      </c>
      <c r="E51" s="38" t="n">
        <v>1.60707155082995</v>
      </c>
      <c r="F51" s="38" t="n">
        <v>1.62484300307133</v>
      </c>
      <c r="G51" s="38" t="n">
        <v>1.64845398972487</v>
      </c>
      <c r="H51" s="38" t="n">
        <v>1.65423596300935</v>
      </c>
      <c r="I51" s="38" t="n">
        <v>1.68872766150849</v>
      </c>
      <c r="J51" s="38" t="n">
        <v>1.70359639247238</v>
      </c>
      <c r="K51" s="38" t="n">
        <v>1.73050591723636</v>
      </c>
      <c r="L51" s="38" t="n">
        <v>1.78235734656894</v>
      </c>
      <c r="M51" s="38" t="n">
        <v>1.81894362112616</v>
      </c>
      <c r="N51" s="38" t="n">
        <v>1.87666331652092</v>
      </c>
      <c r="O51" s="38" t="n">
        <v>1.93981842222635</v>
      </c>
    </row>
    <row r="52" customFormat="false" ht="15" hidden="false" customHeight="false" outlineLevel="0" collapsed="false">
      <c r="A52" s="30" t="n">
        <v>43902</v>
      </c>
      <c r="B52" s="38" t="n">
        <v>1.61735277770871</v>
      </c>
      <c r="C52" s="38" t="n">
        <v>1.62095506711899</v>
      </c>
      <c r="D52" s="38" t="n">
        <v>1.61464779221709</v>
      </c>
      <c r="E52" s="38" t="n">
        <v>1.62111110260659</v>
      </c>
      <c r="F52" s="38" t="n">
        <v>1.61969920956068</v>
      </c>
      <c r="G52" s="38" t="n">
        <v>1.63590298451003</v>
      </c>
      <c r="H52" s="38" t="n">
        <v>1.65109580678444</v>
      </c>
      <c r="I52" s="38" t="n">
        <v>1.68770647154557</v>
      </c>
      <c r="J52" s="38" t="n">
        <v>1.70490685992995</v>
      </c>
      <c r="K52" s="38" t="n">
        <v>1.73191546042621</v>
      </c>
      <c r="L52" s="38" t="n">
        <v>1.78684507189121</v>
      </c>
      <c r="M52" s="38" t="n">
        <v>1.81750746631934</v>
      </c>
      <c r="N52" s="38" t="n">
        <v>1.88248731807491</v>
      </c>
      <c r="O52" s="38" t="n">
        <v>1.93561928599447</v>
      </c>
    </row>
    <row r="53" customFormat="false" ht="15" hidden="false" customHeight="false" outlineLevel="0" collapsed="false">
      <c r="A53" s="30" t="n">
        <v>43903</v>
      </c>
      <c r="B53" s="38" t="n">
        <v>1.62821659578835</v>
      </c>
      <c r="C53" s="38" t="n">
        <v>1.61146288496816</v>
      </c>
      <c r="D53" s="38" t="n">
        <v>1.62805164905265</v>
      </c>
      <c r="E53" s="38" t="n">
        <v>1.6254964053579</v>
      </c>
      <c r="F53" s="38" t="n">
        <v>1.63363311314616</v>
      </c>
      <c r="G53" s="38" t="n">
        <v>1.66279563815794</v>
      </c>
      <c r="H53" s="38" t="n">
        <v>1.66250063953351</v>
      </c>
      <c r="I53" s="38" t="n">
        <v>1.68870522878762</v>
      </c>
      <c r="J53" s="38" t="n">
        <v>1.72195282311807</v>
      </c>
      <c r="K53" s="38" t="n">
        <v>1.73613811196498</v>
      </c>
      <c r="L53" s="38" t="n">
        <v>1.79250468922596</v>
      </c>
      <c r="M53" s="38" t="n">
        <v>1.82078160124661</v>
      </c>
      <c r="N53" s="38" t="n">
        <v>1.86730501733703</v>
      </c>
      <c r="O53" s="38" t="n">
        <v>1.93441319282244</v>
      </c>
    </row>
    <row r="54" customFormat="false" ht="15" hidden="false" customHeight="false" outlineLevel="0" collapsed="false">
      <c r="A54" s="30" t="n">
        <v>43906</v>
      </c>
      <c r="B54" s="38" t="n">
        <v>0.27850629928073</v>
      </c>
      <c r="C54" s="38" t="n">
        <v>0.275804115846251</v>
      </c>
      <c r="D54" s="38" t="n">
        <v>0.27476123048403</v>
      </c>
      <c r="E54" s="38" t="n">
        <v>0.285768124272378</v>
      </c>
      <c r="F54" s="38" t="n">
        <v>0.290110670897175</v>
      </c>
      <c r="G54" s="38" t="n">
        <v>0.307318960949128</v>
      </c>
      <c r="H54" s="38" t="n">
        <v>0.313505121479832</v>
      </c>
      <c r="I54" s="38" t="n">
        <v>0.346305796317675</v>
      </c>
      <c r="J54" s="38" t="n">
        <v>0.372639281900753</v>
      </c>
      <c r="K54" s="38" t="n">
        <v>0.382959562653486</v>
      </c>
      <c r="L54" s="38" t="n">
        <v>0.446461892324967</v>
      </c>
      <c r="M54" s="38" t="n">
        <v>0.474929524263862</v>
      </c>
      <c r="N54" s="38" t="n">
        <v>0.512991104284387</v>
      </c>
      <c r="O54" s="38" t="n">
        <v>0.577710990847361</v>
      </c>
    </row>
    <row r="55" customFormat="false" ht="15" hidden="false" customHeight="false" outlineLevel="0" collapsed="false">
      <c r="A55" s="30" t="n">
        <v>43907</v>
      </c>
      <c r="B55" s="38" t="n">
        <v>0.249344382086968</v>
      </c>
      <c r="C55" s="38" t="n">
        <v>0.250100491160847</v>
      </c>
      <c r="D55" s="38" t="n">
        <v>0.261828759941494</v>
      </c>
      <c r="E55" s="38" t="n">
        <v>0.259340548876687</v>
      </c>
      <c r="F55" s="38" t="n">
        <v>0.267734038252433</v>
      </c>
      <c r="G55" s="38" t="n">
        <v>0.275125452191517</v>
      </c>
      <c r="H55" s="38" t="n">
        <v>0.29265470088333</v>
      </c>
      <c r="I55" s="38" t="n">
        <v>0.331226346102421</v>
      </c>
      <c r="J55" s="38" t="n">
        <v>0.345939447763489</v>
      </c>
      <c r="K55" s="38" t="n">
        <v>0.362566343639483</v>
      </c>
      <c r="L55" s="38" t="n">
        <v>0.41335852064226</v>
      </c>
      <c r="M55" s="38" t="n">
        <v>0.452547608744545</v>
      </c>
      <c r="N55" s="38" t="n">
        <v>0.506526564217927</v>
      </c>
      <c r="O55" s="38" t="n">
        <v>0.555481317982699</v>
      </c>
    </row>
    <row r="56" customFormat="false" ht="15" hidden="false" customHeight="false" outlineLevel="0" collapsed="false">
      <c r="A56" s="30" t="n">
        <v>43908</v>
      </c>
      <c r="B56" s="38" t="n">
        <v>0.224299539062776</v>
      </c>
      <c r="C56" s="38" t="n">
        <v>0.21779335683031</v>
      </c>
      <c r="D56" s="38" t="n">
        <v>0.229532476506981</v>
      </c>
      <c r="E56" s="38" t="n">
        <v>0.237350640112397</v>
      </c>
      <c r="F56" s="38" t="n">
        <v>0.231172015924964</v>
      </c>
      <c r="G56" s="38" t="n">
        <v>0.252368443701613</v>
      </c>
      <c r="H56" s="38" t="n">
        <v>0.269436181178033</v>
      </c>
      <c r="I56" s="38" t="n">
        <v>0.299253270722399</v>
      </c>
      <c r="J56" s="38" t="n">
        <v>0.324216843091023</v>
      </c>
      <c r="K56" s="38" t="n">
        <v>0.335602183186168</v>
      </c>
      <c r="L56" s="38" t="n">
        <v>0.396592768485955</v>
      </c>
      <c r="M56" s="38" t="n">
        <v>0.425981021503087</v>
      </c>
      <c r="N56" s="38" t="n">
        <v>0.480184111419449</v>
      </c>
      <c r="O56" s="38" t="n">
        <v>0.528795789342021</v>
      </c>
    </row>
    <row r="57" customFormat="false" ht="15" hidden="false" customHeight="false" outlineLevel="0" collapsed="false">
      <c r="A57" s="30" t="n">
        <v>43909</v>
      </c>
      <c r="B57" s="38" t="n">
        <v>0.226133169884509</v>
      </c>
      <c r="C57" s="38" t="n">
        <v>0.232012094427075</v>
      </c>
      <c r="D57" s="38" t="n">
        <v>0.243515759800728</v>
      </c>
      <c r="E57" s="38" t="n">
        <v>0.239800564434024</v>
      </c>
      <c r="F57" s="38" t="n">
        <v>0.245399018788791</v>
      </c>
      <c r="G57" s="38" t="n">
        <v>0.261254435416685</v>
      </c>
      <c r="H57" s="38" t="n">
        <v>0.279519164847607</v>
      </c>
      <c r="I57" s="38" t="n">
        <v>0.301479125258601</v>
      </c>
      <c r="J57" s="38" t="n">
        <v>0.320016410881089</v>
      </c>
      <c r="K57" s="38" t="n">
        <v>0.339036048160588</v>
      </c>
      <c r="L57" s="38" t="n">
        <v>0.409178635153594</v>
      </c>
      <c r="M57" s="38" t="n">
        <v>0.443871581550947</v>
      </c>
      <c r="N57" s="38" t="n">
        <v>0.491199463707917</v>
      </c>
      <c r="O57" s="38" t="n">
        <v>0.560975622128721</v>
      </c>
    </row>
    <row r="58" customFormat="false" ht="15" hidden="false" customHeight="false" outlineLevel="0" collapsed="false">
      <c r="A58" s="30" t="n">
        <v>43910</v>
      </c>
      <c r="B58" s="38" t="n">
        <v>0.246135859997263</v>
      </c>
      <c r="C58" s="38" t="n">
        <v>0.249847497145778</v>
      </c>
      <c r="D58" s="38" t="n">
        <v>0.255457182254784</v>
      </c>
      <c r="E58" s="38" t="n">
        <v>0.24977556973127</v>
      </c>
      <c r="F58" s="38" t="n">
        <v>0.250816198261469</v>
      </c>
      <c r="G58" s="38" t="n">
        <v>0.270604936976815</v>
      </c>
      <c r="H58" s="38" t="n">
        <v>0.280931144920034</v>
      </c>
      <c r="I58" s="38" t="n">
        <v>0.312252871292409</v>
      </c>
      <c r="J58" s="38" t="n">
        <v>0.354622727060019</v>
      </c>
      <c r="K58" s="38" t="n">
        <v>0.351646340578311</v>
      </c>
      <c r="L58" s="38" t="n">
        <v>0.42421734982049</v>
      </c>
      <c r="M58" s="38" t="n">
        <v>0.463820267142906</v>
      </c>
      <c r="N58" s="38" t="n">
        <v>0.513972603692411</v>
      </c>
      <c r="O58" s="38" t="n">
        <v>0.580777442772556</v>
      </c>
    </row>
    <row r="59" customFormat="false" ht="15" hidden="false" customHeight="false" outlineLevel="0" collapsed="false">
      <c r="A59" s="30" t="n">
        <v>43913</v>
      </c>
      <c r="B59" s="38" t="n">
        <v>0.223909895280667</v>
      </c>
      <c r="C59" s="38" t="n">
        <v>0.230286089995476</v>
      </c>
      <c r="D59" s="38" t="n">
        <v>0.221827568582862</v>
      </c>
      <c r="E59" s="38" t="n">
        <v>0.230241117133839</v>
      </c>
      <c r="F59" s="38" t="n">
        <v>0.240273851080017</v>
      </c>
      <c r="G59" s="38" t="n">
        <v>0.242413647094099</v>
      </c>
      <c r="H59" s="38" t="n">
        <v>0.259345359666583</v>
      </c>
      <c r="I59" s="38" t="n">
        <v>0.289497913563407</v>
      </c>
      <c r="J59" s="38" t="n">
        <v>0.321318833973103</v>
      </c>
      <c r="K59" s="38" t="n">
        <v>0.327937285084721</v>
      </c>
      <c r="L59" s="38" t="n">
        <v>0.406673339226102</v>
      </c>
      <c r="M59" s="38" t="n">
        <v>0.440345322905865</v>
      </c>
      <c r="N59" s="38" t="n">
        <v>0.493493342662882</v>
      </c>
      <c r="O59" s="38" t="n">
        <v>0.550877823315359</v>
      </c>
    </row>
    <row r="60" customFormat="false" ht="15" hidden="false" customHeight="false" outlineLevel="0" collapsed="false">
      <c r="A60" s="30" t="n">
        <v>43914</v>
      </c>
      <c r="B60" s="38" t="n">
        <v>0.209208674954405</v>
      </c>
      <c r="C60" s="38" t="n">
        <v>0.228006179881918</v>
      </c>
      <c r="D60" s="38" t="n">
        <v>0.222075816735844</v>
      </c>
      <c r="E60" s="38" t="n">
        <v>0.2167327415848</v>
      </c>
      <c r="F60" s="38" t="n">
        <v>0.233498505474093</v>
      </c>
      <c r="G60" s="38" t="n">
        <v>0.251302207951204</v>
      </c>
      <c r="H60" s="38" t="n">
        <v>0.263736265025429</v>
      </c>
      <c r="I60" s="38" t="n">
        <v>0.292345965783633</v>
      </c>
      <c r="J60" s="38" t="n">
        <v>0.325612123060172</v>
      </c>
      <c r="K60" s="38" t="n">
        <v>0.335597601947751</v>
      </c>
      <c r="L60" s="38" t="n">
        <v>0.402619418324229</v>
      </c>
      <c r="M60" s="38" t="n">
        <v>0.43996692916166</v>
      </c>
      <c r="N60" s="38" t="n">
        <v>0.492195373138749</v>
      </c>
      <c r="O60" s="38" t="n">
        <v>0.567142487586638</v>
      </c>
    </row>
    <row r="61" customFormat="false" ht="15" hidden="false" customHeight="false" outlineLevel="0" collapsed="false">
      <c r="A61" s="30" t="n">
        <v>43915</v>
      </c>
      <c r="B61" s="38" t="n">
        <v>0.223622999566199</v>
      </c>
      <c r="C61" s="38" t="n">
        <v>0.229488082500172</v>
      </c>
      <c r="D61" s="38" t="n">
        <v>0.231610651788406</v>
      </c>
      <c r="E61" s="38" t="n">
        <v>0.241697813753009</v>
      </c>
      <c r="F61" s="38" t="n">
        <v>0.23916916316999</v>
      </c>
      <c r="G61" s="38" t="n">
        <v>0.266834243935893</v>
      </c>
      <c r="H61" s="38" t="n">
        <v>0.267241789439969</v>
      </c>
      <c r="I61" s="38" t="n">
        <v>0.308892964050887</v>
      </c>
      <c r="J61" s="38" t="n">
        <v>0.334650370961647</v>
      </c>
      <c r="K61" s="38" t="n">
        <v>0.350827945167892</v>
      </c>
      <c r="L61" s="38" t="n">
        <v>0.409688489550028</v>
      </c>
      <c r="M61" s="38" t="n">
        <v>0.444489564385795</v>
      </c>
      <c r="N61" s="38" t="n">
        <v>0.499385812440982</v>
      </c>
      <c r="O61" s="38" t="n">
        <v>0.579956796946401</v>
      </c>
    </row>
    <row r="62" customFormat="false" ht="15" hidden="false" customHeight="false" outlineLevel="0" collapsed="false">
      <c r="A62" s="30" t="n">
        <v>43916</v>
      </c>
      <c r="B62" s="38" t="n">
        <v>0.266560746478823</v>
      </c>
      <c r="C62" s="38" t="n">
        <v>0.277546662452062</v>
      </c>
      <c r="D62" s="38" t="n">
        <v>0.271800693336488</v>
      </c>
      <c r="E62" s="38" t="n">
        <v>0.276103893838536</v>
      </c>
      <c r="F62" s="38" t="n">
        <v>0.273575796931164</v>
      </c>
      <c r="G62" s="38" t="n">
        <v>0.302497421576595</v>
      </c>
      <c r="H62" s="38" t="n">
        <v>0.315288981188301</v>
      </c>
      <c r="I62" s="38" t="n">
        <v>0.35057202266633</v>
      </c>
      <c r="J62" s="38" t="n">
        <v>0.376497378880437</v>
      </c>
      <c r="K62" s="38" t="n">
        <v>0.396076459479386</v>
      </c>
      <c r="L62" s="38" t="n">
        <v>0.456022735134992</v>
      </c>
      <c r="M62" s="38" t="n">
        <v>0.49457595385292</v>
      </c>
      <c r="N62" s="38" t="n">
        <v>0.549488401057323</v>
      </c>
      <c r="O62" s="38" t="n">
        <v>0.610469019509625</v>
      </c>
    </row>
    <row r="63" customFormat="false" ht="15" hidden="false" customHeight="false" outlineLevel="0" collapsed="false">
      <c r="A63" s="30" t="n">
        <v>43917</v>
      </c>
      <c r="B63" s="38" t="n">
        <v>0.24020171867127</v>
      </c>
      <c r="C63" s="38" t="n">
        <v>0.242827742086918</v>
      </c>
      <c r="D63" s="38" t="n">
        <v>0.262096214747718</v>
      </c>
      <c r="E63" s="38" t="n">
        <v>0.253705708777226</v>
      </c>
      <c r="F63" s="38" t="n">
        <v>0.259746445240969</v>
      </c>
      <c r="G63" s="38" t="n">
        <v>0.278545320657961</v>
      </c>
      <c r="H63" s="38" t="n">
        <v>0.284327230782579</v>
      </c>
      <c r="I63" s="38" t="n">
        <v>0.32666884229553</v>
      </c>
      <c r="J63" s="38" t="n">
        <v>0.337053868798584</v>
      </c>
      <c r="K63" s="38" t="n">
        <v>0.363687359103418</v>
      </c>
      <c r="L63" s="38" t="n">
        <v>0.431179078777591</v>
      </c>
      <c r="M63" s="38" t="n">
        <v>0.462039761892813</v>
      </c>
      <c r="N63" s="38" t="n">
        <v>0.5307125195362</v>
      </c>
      <c r="O63" s="38" t="n">
        <v>0.599092673729443</v>
      </c>
    </row>
    <row r="64" customFormat="false" ht="15" hidden="false" customHeight="false" outlineLevel="0" collapsed="false">
      <c r="A64" s="30" t="n">
        <v>43920</v>
      </c>
      <c r="B64" s="38" t="n">
        <v>0.27902345461373</v>
      </c>
      <c r="C64" s="38" t="n">
        <v>0.277928781089369</v>
      </c>
      <c r="D64" s="38" t="n">
        <v>0.279712644179305</v>
      </c>
      <c r="E64" s="38" t="n">
        <v>0.277668060572612</v>
      </c>
      <c r="F64" s="38" t="n">
        <v>0.294215309635914</v>
      </c>
      <c r="G64" s="38" t="n">
        <v>0.306031257716437</v>
      </c>
      <c r="H64" s="38" t="n">
        <v>0.328901689028876</v>
      </c>
      <c r="I64" s="38" t="n">
        <v>0.353165755182543</v>
      </c>
      <c r="J64" s="38" t="n">
        <v>0.370505615417748</v>
      </c>
      <c r="K64" s="38" t="n">
        <v>0.394823562181581</v>
      </c>
      <c r="L64" s="38" t="n">
        <v>0.452311406589781</v>
      </c>
      <c r="M64" s="38" t="n">
        <v>0.494178235425566</v>
      </c>
      <c r="N64" s="38" t="n">
        <v>0.545460521619152</v>
      </c>
      <c r="O64" s="38" t="n">
        <v>0.608471025967119</v>
      </c>
    </row>
    <row r="65" customFormat="false" ht="15" hidden="false" customHeight="false" outlineLevel="0" collapsed="false">
      <c r="A65" s="30" t="n">
        <v>43921</v>
      </c>
      <c r="B65" s="38" t="n">
        <v>0.292915648256627</v>
      </c>
      <c r="C65" s="38" t="n">
        <v>0.292621499177213</v>
      </c>
      <c r="D65" s="38" t="n">
        <v>0.300893329450853</v>
      </c>
      <c r="E65" s="38" t="n">
        <v>0.308026396432862</v>
      </c>
      <c r="F65" s="38" t="n">
        <v>0.325573591743912</v>
      </c>
      <c r="G65" s="38" t="n">
        <v>0.340336103517342</v>
      </c>
      <c r="H65" s="38" t="n">
        <v>0.349919483059227</v>
      </c>
      <c r="I65" s="38" t="n">
        <v>0.383137534829175</v>
      </c>
      <c r="J65" s="38" t="n">
        <v>0.396010527639907</v>
      </c>
      <c r="K65" s="38" t="n">
        <v>0.411174558287668</v>
      </c>
      <c r="L65" s="38" t="n">
        <v>0.470263236693758</v>
      </c>
      <c r="M65" s="38" t="n">
        <v>0.500978651033703</v>
      </c>
      <c r="N65" s="38" t="n">
        <v>0.55603339546537</v>
      </c>
      <c r="O65" s="38" t="n">
        <v>0.630567778147604</v>
      </c>
    </row>
    <row r="66" customFormat="false" ht="15" hidden="false" customHeight="false" outlineLevel="0" collapsed="false">
      <c r="A66" s="30" t="n">
        <v>43922</v>
      </c>
      <c r="B66" s="38" t="n">
        <v>0.325824038928026</v>
      </c>
      <c r="C66" s="38" t="n">
        <v>0.3292192499122</v>
      </c>
      <c r="D66" s="38" t="n">
        <v>0.328309342939963</v>
      </c>
      <c r="E66" s="38" t="n">
        <v>0.33976163134093</v>
      </c>
      <c r="F66" s="38" t="n">
        <v>0.337368618465618</v>
      </c>
      <c r="G66" s="38" t="n">
        <v>0.356355579480194</v>
      </c>
      <c r="H66" s="38" t="n">
        <v>0.362803589681874</v>
      </c>
      <c r="I66" s="38" t="n">
        <v>0.408255831463146</v>
      </c>
      <c r="J66" s="38" t="n">
        <v>0.426979933135522</v>
      </c>
      <c r="K66" s="38" t="n">
        <v>0.451540008107084</v>
      </c>
      <c r="L66" s="38" t="n">
        <v>0.498329149267777</v>
      </c>
      <c r="M66" s="38" t="n">
        <v>0.545296417249903</v>
      </c>
      <c r="N66" s="38" t="n">
        <v>0.599802017174209</v>
      </c>
      <c r="O66" s="38" t="n">
        <v>0.658318129029023</v>
      </c>
    </row>
    <row r="67" customFormat="false" ht="15" hidden="false" customHeight="false" outlineLevel="0" collapsed="false">
      <c r="A67" s="30" t="n">
        <v>43923</v>
      </c>
      <c r="B67" s="38" t="n">
        <v>0.307003853036505</v>
      </c>
      <c r="C67" s="38" t="n">
        <v>0.296116147992588</v>
      </c>
      <c r="D67" s="38" t="n">
        <v>0.308959133064728</v>
      </c>
      <c r="E67" s="38" t="n">
        <v>0.322360955676437</v>
      </c>
      <c r="F67" s="38" t="n">
        <v>0.322461339020893</v>
      </c>
      <c r="G67" s="38" t="n">
        <v>0.322868465905416</v>
      </c>
      <c r="H67" s="38" t="n">
        <v>0.344077327579888</v>
      </c>
      <c r="I67" s="38" t="n">
        <v>0.385297677137395</v>
      </c>
      <c r="J67" s="38" t="n">
        <v>0.398594805355019</v>
      </c>
      <c r="K67" s="38" t="n">
        <v>0.422392780193325</v>
      </c>
      <c r="L67" s="38" t="n">
        <v>0.481955444075476</v>
      </c>
      <c r="M67" s="38" t="n">
        <v>0.527613111147986</v>
      </c>
      <c r="N67" s="38" t="n">
        <v>0.569004849493553</v>
      </c>
      <c r="O67" s="38" t="n">
        <v>0.658659042112156</v>
      </c>
    </row>
    <row r="68" customFormat="false" ht="15" hidden="false" customHeight="false" outlineLevel="0" collapsed="false">
      <c r="A68" s="30" t="n">
        <v>43924</v>
      </c>
      <c r="B68" s="38" t="n">
        <v>0.272917102279715</v>
      </c>
      <c r="C68" s="38" t="n">
        <v>0.280254364197033</v>
      </c>
      <c r="D68" s="38" t="n">
        <v>0.2831135581146</v>
      </c>
      <c r="E68" s="38" t="n">
        <v>0.292061529356173</v>
      </c>
      <c r="F68" s="38" t="n">
        <v>0.293513065310422</v>
      </c>
      <c r="G68" s="38" t="n">
        <v>0.317611118830395</v>
      </c>
      <c r="H68" s="38" t="n">
        <v>0.328491382513272</v>
      </c>
      <c r="I68" s="38" t="n">
        <v>0.351256577851557</v>
      </c>
      <c r="J68" s="38" t="n">
        <v>0.390505583529422</v>
      </c>
      <c r="K68" s="38" t="n">
        <v>0.405940261924031</v>
      </c>
      <c r="L68" s="38" t="n">
        <v>0.467083989348025</v>
      </c>
      <c r="M68" s="38" t="n">
        <v>0.512955502392922</v>
      </c>
      <c r="N68" s="38" t="n">
        <v>0.558469696742453</v>
      </c>
      <c r="O68" s="38" t="n">
        <v>0.636735361611051</v>
      </c>
    </row>
    <row r="69" customFormat="false" ht="15" hidden="false" customHeight="false" outlineLevel="0" collapsed="false">
      <c r="A69" s="30" t="n">
        <v>43927</v>
      </c>
      <c r="B69" s="38" t="n">
        <v>0.293671225203944</v>
      </c>
      <c r="C69" s="38" t="n">
        <v>0.293555829820145</v>
      </c>
      <c r="D69" s="38" t="n">
        <v>0.313780508548692</v>
      </c>
      <c r="E69" s="38" t="n">
        <v>0.300756543460322</v>
      </c>
      <c r="F69" s="38" t="n">
        <v>0.310765887659985</v>
      </c>
      <c r="G69" s="38" t="n">
        <v>0.327023113943069</v>
      </c>
      <c r="H69" s="38" t="n">
        <v>0.346862692771737</v>
      </c>
      <c r="I69" s="38" t="n">
        <v>0.367031952742572</v>
      </c>
      <c r="J69" s="38" t="n">
        <v>0.389660308449622</v>
      </c>
      <c r="K69" s="38" t="n">
        <v>0.429455090400186</v>
      </c>
      <c r="L69" s="38" t="n">
        <v>0.48377422061948</v>
      </c>
      <c r="M69" s="38" t="n">
        <v>0.530083559868483</v>
      </c>
      <c r="N69" s="38" t="n">
        <v>0.587412836321582</v>
      </c>
      <c r="O69" s="38" t="n">
        <v>0.669001569657357</v>
      </c>
    </row>
    <row r="70" customFormat="false" ht="15" hidden="false" customHeight="false" outlineLevel="0" collapsed="false">
      <c r="A70" s="30" t="n">
        <v>43928</v>
      </c>
      <c r="B70" s="38" t="n">
        <v>0.245732300904933</v>
      </c>
      <c r="C70" s="38" t="n">
        <v>0.247812598788032</v>
      </c>
      <c r="D70" s="38" t="n">
        <v>0.243913520847939</v>
      </c>
      <c r="E70" s="38" t="n">
        <v>0.25396608046766</v>
      </c>
      <c r="F70" s="38" t="n">
        <v>0.265544078161962</v>
      </c>
      <c r="G70" s="38" t="n">
        <v>0.276481482029825</v>
      </c>
      <c r="H70" s="38" t="n">
        <v>0.287617100360663</v>
      </c>
      <c r="I70" s="38" t="n">
        <v>0.32877951324382</v>
      </c>
      <c r="J70" s="38" t="n">
        <v>0.363334317715485</v>
      </c>
      <c r="K70" s="38" t="n">
        <v>0.377139909034421</v>
      </c>
      <c r="L70" s="38" t="n">
        <v>0.434449913709996</v>
      </c>
      <c r="M70" s="38" t="n">
        <v>0.492099311693018</v>
      </c>
      <c r="N70" s="38" t="n">
        <v>0.538779450928403</v>
      </c>
      <c r="O70" s="38" t="n">
        <v>0.635306459962773</v>
      </c>
    </row>
    <row r="71" customFormat="false" ht="15" hidden="false" customHeight="false" outlineLevel="0" collapsed="false">
      <c r="A71" s="30" t="n">
        <v>43929</v>
      </c>
      <c r="B71" s="38" t="n">
        <v>0.268685723900038</v>
      </c>
      <c r="C71" s="38" t="n">
        <v>0.274550338753976</v>
      </c>
      <c r="D71" s="38" t="n">
        <v>0.287435623259183</v>
      </c>
      <c r="E71" s="38" t="n">
        <v>0.27395973635624</v>
      </c>
      <c r="F71" s="38" t="n">
        <v>0.280942208664154</v>
      </c>
      <c r="G71" s="38" t="n">
        <v>0.300605542496139</v>
      </c>
      <c r="H71" s="38" t="n">
        <v>0.315304222108127</v>
      </c>
      <c r="I71" s="38" t="n">
        <v>0.365449560070458</v>
      </c>
      <c r="J71" s="38" t="n">
        <v>0.370534466698341</v>
      </c>
      <c r="K71" s="38" t="n">
        <v>0.389728742868206</v>
      </c>
      <c r="L71" s="38" t="n">
        <v>0.453914201805815</v>
      </c>
      <c r="M71" s="38" t="n">
        <v>0.502669629066921</v>
      </c>
      <c r="N71" s="38" t="n">
        <v>0.560999067485427</v>
      </c>
      <c r="O71" s="38" t="n">
        <v>0.633996503681613</v>
      </c>
    </row>
    <row r="72" customFormat="false" ht="15" hidden="false" customHeight="false" outlineLevel="0" collapsed="false">
      <c r="A72" s="30" t="n">
        <v>43930</v>
      </c>
      <c r="B72" s="38" t="n">
        <v>0.3589950756082</v>
      </c>
      <c r="C72" s="38" t="n">
        <v>0.374087285045945</v>
      </c>
      <c r="D72" s="38" t="n">
        <v>0.366626495154303</v>
      </c>
      <c r="E72" s="38" t="n">
        <v>0.372201120250342</v>
      </c>
      <c r="F72" s="38" t="n">
        <v>0.386597400935117</v>
      </c>
      <c r="G72" s="38" t="n">
        <v>0.385803575496313</v>
      </c>
      <c r="H72" s="38" t="n">
        <v>0.398406558421635</v>
      </c>
      <c r="I72" s="38" t="n">
        <v>0.431927547518648</v>
      </c>
      <c r="J72" s="38" t="n">
        <v>0.456232028671055</v>
      </c>
      <c r="K72" s="38" t="n">
        <v>0.468631575163662</v>
      </c>
      <c r="L72" s="38" t="n">
        <v>0.536939854804532</v>
      </c>
      <c r="M72" s="38" t="n">
        <v>0.574723024867403</v>
      </c>
      <c r="N72" s="38" t="n">
        <v>0.622467643148105</v>
      </c>
      <c r="O72" s="38" t="n">
        <v>0.696766045100448</v>
      </c>
    </row>
    <row r="73" customFormat="false" ht="15" hidden="false" customHeight="false" outlineLevel="0" collapsed="false">
      <c r="A73" s="30" t="n">
        <v>43931</v>
      </c>
      <c r="B73" s="38" t="n">
        <v>0.360406963155363</v>
      </c>
      <c r="C73" s="38" t="n">
        <v>0.354547243100935</v>
      </c>
      <c r="D73" s="38" t="n">
        <v>0.368220318911097</v>
      </c>
      <c r="E73" s="38" t="n">
        <v>0.373743986676222</v>
      </c>
      <c r="F73" s="38" t="n">
        <v>0.365858511680652</v>
      </c>
      <c r="G73" s="38" t="n">
        <v>0.399139506038776</v>
      </c>
      <c r="H73" s="38" t="n">
        <v>0.396129580257359</v>
      </c>
      <c r="I73" s="38" t="n">
        <v>0.429019894603511</v>
      </c>
      <c r="J73" s="38" t="n">
        <v>0.462234597574999</v>
      </c>
      <c r="K73" s="38" t="n">
        <v>0.484883565629116</v>
      </c>
      <c r="L73" s="38" t="n">
        <v>0.544643396745504</v>
      </c>
      <c r="M73" s="38" t="n">
        <v>0.58208375483586</v>
      </c>
      <c r="N73" s="38" t="n">
        <v>0.627891749628613</v>
      </c>
      <c r="O73" s="38" t="n">
        <v>0.706098319280242</v>
      </c>
    </row>
    <row r="74" customFormat="false" ht="15" hidden="false" customHeight="false" outlineLevel="0" collapsed="false">
      <c r="A74" s="30" t="n">
        <v>43934</v>
      </c>
      <c r="B74" s="38" t="n">
        <v>0.308659486458339</v>
      </c>
      <c r="C74" s="38" t="n">
        <v>0.315178502452933</v>
      </c>
      <c r="D74" s="38" t="n">
        <v>0.318573591138504</v>
      </c>
      <c r="E74" s="38" t="n">
        <v>0.3190234683463</v>
      </c>
      <c r="F74" s="38" t="n">
        <v>0.324998579593791</v>
      </c>
      <c r="G74" s="38" t="n">
        <v>0.330826880191817</v>
      </c>
      <c r="H74" s="38" t="n">
        <v>0.360043980065043</v>
      </c>
      <c r="I74" s="38" t="n">
        <v>0.388978076672864</v>
      </c>
      <c r="J74" s="38" t="n">
        <v>0.398359315568386</v>
      </c>
      <c r="K74" s="38" t="n">
        <v>0.43745212641417</v>
      </c>
      <c r="L74" s="38" t="n">
        <v>0.49011577191825</v>
      </c>
      <c r="M74" s="38" t="n">
        <v>0.523093948213616</v>
      </c>
      <c r="N74" s="38" t="n">
        <v>0.574170293124748</v>
      </c>
      <c r="O74" s="38" t="n">
        <v>0.649751118327549</v>
      </c>
    </row>
    <row r="75" customFormat="false" ht="15" hidden="false" customHeight="false" outlineLevel="0" collapsed="false">
      <c r="A75" s="30" t="n">
        <v>43935</v>
      </c>
      <c r="B75" s="38" t="n">
        <v>0.28208684555741</v>
      </c>
      <c r="C75" s="38" t="n">
        <v>0.286481289509261</v>
      </c>
      <c r="D75" s="38" t="n">
        <v>0.305515540779572</v>
      </c>
      <c r="E75" s="38" t="n">
        <v>0.301445908621288</v>
      </c>
      <c r="F75" s="38" t="n">
        <v>0.316487414592489</v>
      </c>
      <c r="G75" s="38" t="n">
        <v>0.320558234145585</v>
      </c>
      <c r="H75" s="38" t="n">
        <v>0.335875494363781</v>
      </c>
      <c r="I75" s="38" t="n">
        <v>0.359457051500552</v>
      </c>
      <c r="J75" s="38" t="n">
        <v>0.388941296037995</v>
      </c>
      <c r="K75" s="38" t="n">
        <v>0.410144844293085</v>
      </c>
      <c r="L75" s="38" t="n">
        <v>0.472773977321656</v>
      </c>
      <c r="M75" s="38" t="n">
        <v>0.507592336265532</v>
      </c>
      <c r="N75" s="38" t="n">
        <v>0.562431400011632</v>
      </c>
      <c r="O75" s="38" t="n">
        <v>0.636836131554523</v>
      </c>
    </row>
    <row r="76" customFormat="false" ht="15" hidden="false" customHeight="false" outlineLevel="0" collapsed="false">
      <c r="A76" s="30" t="n">
        <v>43936</v>
      </c>
      <c r="B76" s="38" t="n">
        <v>0.271746793024375</v>
      </c>
      <c r="C76" s="38" t="n">
        <v>0.274721785327823</v>
      </c>
      <c r="D76" s="38" t="n">
        <v>0.277193444212325</v>
      </c>
      <c r="E76" s="38" t="n">
        <v>0.291612779764708</v>
      </c>
      <c r="F76" s="38" t="n">
        <v>0.288362108855459</v>
      </c>
      <c r="G76" s="38" t="n">
        <v>0.3071002367209</v>
      </c>
      <c r="H76" s="38" t="n">
        <v>0.317401029270238</v>
      </c>
      <c r="I76" s="38" t="n">
        <v>0.357107971725828</v>
      </c>
      <c r="J76" s="38" t="n">
        <v>0.364059985639393</v>
      </c>
      <c r="K76" s="38" t="n">
        <v>0.398537506276568</v>
      </c>
      <c r="L76" s="38" t="n">
        <v>0.447770352885689</v>
      </c>
      <c r="M76" s="38" t="n">
        <v>0.496612172539315</v>
      </c>
      <c r="N76" s="38" t="n">
        <v>0.546019931446851</v>
      </c>
      <c r="O76" s="38" t="n">
        <v>0.612901832869011</v>
      </c>
    </row>
    <row r="77" customFormat="false" ht="15" hidden="false" customHeight="false" outlineLevel="0" collapsed="false">
      <c r="A77" s="30" t="n">
        <v>43937</v>
      </c>
      <c r="B77" s="38" t="n">
        <v>0.307240653610682</v>
      </c>
      <c r="C77" s="38" t="n">
        <v>0.310143603601019</v>
      </c>
      <c r="D77" s="38" t="n">
        <v>0.311453014110534</v>
      </c>
      <c r="E77" s="38" t="n">
        <v>0.316114896181683</v>
      </c>
      <c r="F77" s="38" t="n">
        <v>0.32275623263691</v>
      </c>
      <c r="G77" s="38" t="n">
        <v>0.343765537973085</v>
      </c>
      <c r="H77" s="38" t="n">
        <v>0.347983340733572</v>
      </c>
      <c r="I77" s="38" t="n">
        <v>0.38822209622284</v>
      </c>
      <c r="J77" s="38" t="n">
        <v>0.407063863361411</v>
      </c>
      <c r="K77" s="38" t="n">
        <v>0.435688006607741</v>
      </c>
      <c r="L77" s="38" t="n">
        <v>0.484707612860937</v>
      </c>
      <c r="M77" s="38" t="n">
        <v>0.520781424505643</v>
      </c>
      <c r="N77" s="38" t="n">
        <v>0.570367060941252</v>
      </c>
      <c r="O77" s="38" t="n">
        <v>0.651035015060931</v>
      </c>
    </row>
    <row r="78" customFormat="false" ht="15" hidden="false" customHeight="false" outlineLevel="0" collapsed="false">
      <c r="A78" s="30" t="n">
        <v>43938</v>
      </c>
      <c r="B78" s="38" t="n">
        <v>0.28664874562536</v>
      </c>
      <c r="C78" s="38" t="n">
        <v>0.303457400399721</v>
      </c>
      <c r="D78" s="38" t="n">
        <v>0.293890348336181</v>
      </c>
      <c r="E78" s="38" t="n">
        <v>0.298924583307139</v>
      </c>
      <c r="F78" s="38" t="n">
        <v>0.311656565438687</v>
      </c>
      <c r="G78" s="38" t="n">
        <v>0.330387064223961</v>
      </c>
      <c r="H78" s="38" t="n">
        <v>0.341021671822648</v>
      </c>
      <c r="I78" s="38" t="n">
        <v>0.375813479866424</v>
      </c>
      <c r="J78" s="38" t="n">
        <v>0.394649214776117</v>
      </c>
      <c r="K78" s="38" t="n">
        <v>0.415857694342246</v>
      </c>
      <c r="L78" s="38" t="n">
        <v>0.488293719840269</v>
      </c>
      <c r="M78" s="38" t="n">
        <v>0.526469821105651</v>
      </c>
      <c r="N78" s="38" t="n">
        <v>0.574937554973316</v>
      </c>
      <c r="O78" s="38" t="n">
        <v>0.654340558811546</v>
      </c>
    </row>
    <row r="79" customFormat="false" ht="15" hidden="false" customHeight="false" outlineLevel="0" collapsed="false">
      <c r="A79" s="30" t="n">
        <v>43941</v>
      </c>
      <c r="B79" s="38" t="n">
        <v>0.251943353529309</v>
      </c>
      <c r="C79" s="38" t="n">
        <v>0.243194800720063</v>
      </c>
      <c r="D79" s="38" t="n">
        <v>0.254298259979955</v>
      </c>
      <c r="E79" s="38" t="n">
        <v>0.267482219927786</v>
      </c>
      <c r="F79" s="38" t="n">
        <v>0.267953462083222</v>
      </c>
      <c r="G79" s="38" t="n">
        <v>0.278430444358387</v>
      </c>
      <c r="H79" s="38" t="n">
        <v>0.301304631432614</v>
      </c>
      <c r="I79" s="38" t="n">
        <v>0.327517360128614</v>
      </c>
      <c r="J79" s="38" t="n">
        <v>0.355716758079587</v>
      </c>
      <c r="K79" s="38" t="n">
        <v>0.374756626488341</v>
      </c>
      <c r="L79" s="38" t="n">
        <v>0.436440102120202</v>
      </c>
      <c r="M79" s="38" t="n">
        <v>0.477559542121016</v>
      </c>
      <c r="N79" s="38" t="n">
        <v>0.536877337917421</v>
      </c>
      <c r="O79" s="38" t="n">
        <v>0.615827884501905</v>
      </c>
    </row>
    <row r="80" customFormat="false" ht="15" hidden="false" customHeight="false" outlineLevel="0" collapsed="false">
      <c r="A80" s="30" t="n">
        <v>43942</v>
      </c>
      <c r="B80" s="38" t="n">
        <v>0.267818134841721</v>
      </c>
      <c r="C80" s="38" t="n">
        <v>0.276222669708656</v>
      </c>
      <c r="D80" s="38" t="n">
        <v>0.285735657438044</v>
      </c>
      <c r="E80" s="38" t="n">
        <v>0.281200452030237</v>
      </c>
      <c r="F80" s="38" t="n">
        <v>0.279152188233463</v>
      </c>
      <c r="G80" s="38" t="n">
        <v>0.296369687392595</v>
      </c>
      <c r="H80" s="38" t="n">
        <v>0.309865686018181</v>
      </c>
      <c r="I80" s="38" t="n">
        <v>0.344163159043855</v>
      </c>
      <c r="J80" s="38" t="n">
        <v>0.367326944025168</v>
      </c>
      <c r="K80" s="38" t="n">
        <v>0.398363723023459</v>
      </c>
      <c r="L80" s="38" t="n">
        <v>0.44788356111368</v>
      </c>
      <c r="M80" s="38" t="n">
        <v>0.495076556145446</v>
      </c>
      <c r="N80" s="38" t="n">
        <v>0.531866350728536</v>
      </c>
      <c r="O80" s="38" t="n">
        <v>0.609481970240878</v>
      </c>
    </row>
    <row r="81" customFormat="false" ht="15" hidden="false" customHeight="false" outlineLevel="0" collapsed="false">
      <c r="A81" s="30" t="n">
        <v>43943</v>
      </c>
      <c r="B81" s="38" t="n">
        <v>0.289150840144673</v>
      </c>
      <c r="C81" s="38" t="n">
        <v>0.296914351340024</v>
      </c>
      <c r="D81" s="38" t="n">
        <v>0.302885972551455</v>
      </c>
      <c r="E81" s="38" t="n">
        <v>0.296628518965656</v>
      </c>
      <c r="F81" s="38" t="n">
        <v>0.310773095629501</v>
      </c>
      <c r="G81" s="38" t="n">
        <v>0.309340439292613</v>
      </c>
      <c r="H81" s="38" t="n">
        <v>0.337547820193551</v>
      </c>
      <c r="I81" s="38" t="n">
        <v>0.355720858822719</v>
      </c>
      <c r="J81" s="38" t="n">
        <v>0.390804928916544</v>
      </c>
      <c r="K81" s="38" t="n">
        <v>0.414776748920749</v>
      </c>
      <c r="L81" s="38" t="n">
        <v>0.468883658072005</v>
      </c>
      <c r="M81" s="38" t="n">
        <v>0.490219575672791</v>
      </c>
      <c r="N81" s="38" t="n">
        <v>0.546318910959679</v>
      </c>
      <c r="O81" s="38" t="n">
        <v>0.623442343943118</v>
      </c>
    </row>
    <row r="82" customFormat="false" ht="15" hidden="false" customHeight="false" outlineLevel="0" collapsed="false">
      <c r="A82" s="30" t="n">
        <v>43944</v>
      </c>
      <c r="B82" s="38" t="n">
        <v>0.268345726382268</v>
      </c>
      <c r="C82" s="38" t="n">
        <v>0.269443954846225</v>
      </c>
      <c r="D82" s="38" t="n">
        <v>0.258607431203881</v>
      </c>
      <c r="E82" s="38" t="n">
        <v>0.282894245358895</v>
      </c>
      <c r="F82" s="38" t="n">
        <v>0.288990886163628</v>
      </c>
      <c r="G82" s="38" t="n">
        <v>0.296568884403543</v>
      </c>
      <c r="H82" s="38" t="n">
        <v>0.310075993399547</v>
      </c>
      <c r="I82" s="38" t="n">
        <v>0.343837871497143</v>
      </c>
      <c r="J82" s="38" t="n">
        <v>0.374574992148272</v>
      </c>
      <c r="K82" s="38" t="n">
        <v>0.387796264967772</v>
      </c>
      <c r="L82" s="38" t="n">
        <v>0.442840125277707</v>
      </c>
      <c r="M82" s="38" t="n">
        <v>0.484519131683254</v>
      </c>
      <c r="N82" s="38" t="n">
        <v>0.53371457580104</v>
      </c>
      <c r="O82" s="38" t="n">
        <v>0.607267414645655</v>
      </c>
    </row>
    <row r="83" customFormat="false" ht="15" hidden="false" customHeight="false" outlineLevel="0" collapsed="false">
      <c r="A83" s="30" t="n">
        <v>43945</v>
      </c>
      <c r="B83" s="38" t="n">
        <v>0.223903826869435</v>
      </c>
      <c r="C83" s="38" t="n">
        <v>0.241235603236862</v>
      </c>
      <c r="D83" s="38" t="n">
        <v>0.249187694474947</v>
      </c>
      <c r="E83" s="38" t="n">
        <v>0.252201600598353</v>
      </c>
      <c r="F83" s="38" t="n">
        <v>0.256854899263848</v>
      </c>
      <c r="G83" s="38" t="n">
        <v>0.265818936994528</v>
      </c>
      <c r="H83" s="38" t="n">
        <v>0.280261738088196</v>
      </c>
      <c r="I83" s="38" t="n">
        <v>0.31903601863705</v>
      </c>
      <c r="J83" s="38" t="n">
        <v>0.342450718761946</v>
      </c>
      <c r="K83" s="38" t="n">
        <v>0.366993641447059</v>
      </c>
      <c r="L83" s="38" t="n">
        <v>0.412964877706833</v>
      </c>
      <c r="M83" s="38" t="n">
        <v>0.45217849558701</v>
      </c>
      <c r="N83" s="38" t="n">
        <v>0.5073093319747</v>
      </c>
      <c r="O83" s="38" t="n">
        <v>0.579060765946312</v>
      </c>
    </row>
    <row r="84" customFormat="false" ht="15" hidden="false" customHeight="false" outlineLevel="0" collapsed="false">
      <c r="A84" s="30" t="n">
        <v>43948</v>
      </c>
      <c r="B84" s="38" t="n">
        <v>0.273692724449573</v>
      </c>
      <c r="C84" s="38" t="n">
        <v>0.288062825426511</v>
      </c>
      <c r="D84" s="38" t="n">
        <v>0.291749433350367</v>
      </c>
      <c r="E84" s="38" t="n">
        <v>0.294778531421284</v>
      </c>
      <c r="F84" s="38" t="n">
        <v>0.300539630941992</v>
      </c>
      <c r="G84" s="38" t="n">
        <v>0.30477113100466</v>
      </c>
      <c r="H84" s="38" t="n">
        <v>0.324069607400081</v>
      </c>
      <c r="I84" s="38" t="n">
        <v>0.358112106743999</v>
      </c>
      <c r="J84" s="38" t="n">
        <v>0.385925384244191</v>
      </c>
      <c r="K84" s="38" t="n">
        <v>0.398087493600965</v>
      </c>
      <c r="L84" s="38" t="n">
        <v>0.461558433835817</v>
      </c>
      <c r="M84" s="38" t="n">
        <v>0.504865465514806</v>
      </c>
      <c r="N84" s="38" t="n">
        <v>0.568536576868936</v>
      </c>
      <c r="O84" s="38" t="n">
        <v>0.641293000953949</v>
      </c>
    </row>
    <row r="85" customFormat="false" ht="15" hidden="false" customHeight="false" outlineLevel="0" collapsed="false">
      <c r="A85" s="30" t="n">
        <v>43949</v>
      </c>
      <c r="B85" s="38" t="n">
        <v>0.301166887509837</v>
      </c>
      <c r="C85" s="38" t="n">
        <v>0.297964380134809</v>
      </c>
      <c r="D85" s="38" t="n">
        <v>0.302837148053951</v>
      </c>
      <c r="E85" s="38" t="n">
        <v>0.309817692006139</v>
      </c>
      <c r="F85" s="38" t="n">
        <v>0.310925474311811</v>
      </c>
      <c r="G85" s="38" t="n">
        <v>0.323534845269186</v>
      </c>
      <c r="H85" s="38" t="n">
        <v>0.331896608926966</v>
      </c>
      <c r="I85" s="38" t="n">
        <v>0.370622358071985</v>
      </c>
      <c r="J85" s="38" t="n">
        <v>0.405417937707288</v>
      </c>
      <c r="K85" s="38" t="n">
        <v>0.429585157156933</v>
      </c>
      <c r="L85" s="38" t="n">
        <v>0.479105797230728</v>
      </c>
      <c r="M85" s="38" t="n">
        <v>0.514884139603382</v>
      </c>
      <c r="N85" s="38" t="n">
        <v>0.587309814545006</v>
      </c>
      <c r="O85" s="38" t="n">
        <v>0.661964264293556</v>
      </c>
    </row>
    <row r="86" customFormat="false" ht="15" hidden="false" customHeight="false" outlineLevel="0" collapsed="false">
      <c r="A86" s="30" t="n">
        <v>43950</v>
      </c>
      <c r="B86" s="38" t="n">
        <v>0.318186368868603</v>
      </c>
      <c r="C86" s="38" t="n">
        <v>0.311245344163721</v>
      </c>
      <c r="D86" s="38" t="n">
        <v>0.328238560980431</v>
      </c>
      <c r="E86" s="38" t="n">
        <v>0.335210157071284</v>
      </c>
      <c r="F86" s="38" t="n">
        <v>0.336212340757635</v>
      </c>
      <c r="G86" s="38" t="n">
        <v>0.362468813027909</v>
      </c>
      <c r="H86" s="38" t="n">
        <v>0.366896402559348</v>
      </c>
      <c r="I86" s="38" t="n">
        <v>0.404937276596148</v>
      </c>
      <c r="J86" s="38" t="n">
        <v>0.445025095157132</v>
      </c>
      <c r="K86" s="38" t="n">
        <v>0.452852718206976</v>
      </c>
      <c r="L86" s="38" t="n">
        <v>0.512271584016647</v>
      </c>
      <c r="M86" s="38" t="n">
        <v>0.553206461293133</v>
      </c>
      <c r="N86" s="38" t="n">
        <v>0.613136090123749</v>
      </c>
      <c r="O86" s="38" t="n">
        <v>0.690769845950882</v>
      </c>
    </row>
    <row r="87" customFormat="false" ht="15" hidden="false" customHeight="false" outlineLevel="0" collapsed="false">
      <c r="A87" s="30" t="n">
        <v>43951</v>
      </c>
      <c r="B87" s="38" t="n">
        <v>0.31854629678988</v>
      </c>
      <c r="C87" s="38" t="n">
        <v>0.325739651543182</v>
      </c>
      <c r="D87" s="38" t="n">
        <v>0.328308650250132</v>
      </c>
      <c r="E87" s="38" t="n">
        <v>0.334582694246537</v>
      </c>
      <c r="F87" s="38" t="n">
        <v>0.352368838485042</v>
      </c>
      <c r="G87" s="38" t="n">
        <v>0.360296610458692</v>
      </c>
      <c r="H87" s="38" t="n">
        <v>0.369555672224275</v>
      </c>
      <c r="I87" s="38" t="n">
        <v>0.410557347937223</v>
      </c>
      <c r="J87" s="38" t="n">
        <v>0.430108842755213</v>
      </c>
      <c r="K87" s="38" t="n">
        <v>0.440481700310634</v>
      </c>
      <c r="L87" s="38" t="n">
        <v>0.520998092705964</v>
      </c>
      <c r="M87" s="38" t="n">
        <v>0.550783184577876</v>
      </c>
      <c r="N87" s="38" t="n">
        <v>0.593406311983274</v>
      </c>
      <c r="O87" s="38" t="n">
        <v>0.675545862860619</v>
      </c>
    </row>
    <row r="88" customFormat="false" ht="15" hidden="false" customHeight="false" outlineLevel="0" collapsed="false">
      <c r="A88" s="30" t="n">
        <v>43952</v>
      </c>
      <c r="B88" s="38" t="n">
        <v>0.32302436637467</v>
      </c>
      <c r="C88" s="38" t="n">
        <v>0.310375251356097</v>
      </c>
      <c r="D88" s="38" t="n">
        <v>0.332051997835361</v>
      </c>
      <c r="E88" s="38" t="n">
        <v>0.328383908185853</v>
      </c>
      <c r="F88" s="38" t="n">
        <v>0.337278124433764</v>
      </c>
      <c r="G88" s="38" t="n">
        <v>0.346529946743376</v>
      </c>
      <c r="H88" s="38" t="n">
        <v>0.364548274828607</v>
      </c>
      <c r="I88" s="38" t="n">
        <v>0.396058630515756</v>
      </c>
      <c r="J88" s="38" t="n">
        <v>0.419526004918572</v>
      </c>
      <c r="K88" s="38" t="n">
        <v>0.434420777642071</v>
      </c>
      <c r="L88" s="38" t="n">
        <v>0.502693920286133</v>
      </c>
      <c r="M88" s="38" t="n">
        <v>0.529549647750911</v>
      </c>
      <c r="N88" s="38" t="n">
        <v>0.600073087402993</v>
      </c>
      <c r="O88" s="38" t="n">
        <v>0.672339533193267</v>
      </c>
    </row>
    <row r="89" customFormat="false" ht="15" hidden="false" customHeight="false" outlineLevel="0" collapsed="false">
      <c r="A89" s="30" t="n">
        <v>43955</v>
      </c>
      <c r="B89" s="38" t="n">
        <v>0.295640518462917</v>
      </c>
      <c r="C89" s="38" t="n">
        <v>0.280816413032247</v>
      </c>
      <c r="D89" s="38" t="n">
        <v>0.293896902861924</v>
      </c>
      <c r="E89" s="38" t="n">
        <v>0.301609930001025</v>
      </c>
      <c r="F89" s="38" t="n">
        <v>0.313853706692294</v>
      </c>
      <c r="G89" s="38" t="n">
        <v>0.319454366334897</v>
      </c>
      <c r="H89" s="38" t="n">
        <v>0.353956428623331</v>
      </c>
      <c r="I89" s="38" t="n">
        <v>0.370477727128182</v>
      </c>
      <c r="J89" s="38" t="n">
        <v>0.392166525199146</v>
      </c>
      <c r="K89" s="38" t="n">
        <v>0.418774959459776</v>
      </c>
      <c r="L89" s="38" t="n">
        <v>0.475960889281489</v>
      </c>
      <c r="M89" s="38" t="n">
        <v>0.516140740470707</v>
      </c>
      <c r="N89" s="38" t="n">
        <v>0.585833415837249</v>
      </c>
      <c r="O89" s="38" t="n">
        <v>0.662718774942863</v>
      </c>
    </row>
    <row r="90" customFormat="false" ht="15" hidden="false" customHeight="false" outlineLevel="0" collapsed="false">
      <c r="A90" s="30" t="n">
        <v>43956</v>
      </c>
      <c r="B90" s="38" t="n">
        <v>0.269439266624162</v>
      </c>
      <c r="C90" s="38" t="n">
        <v>0.277653704255582</v>
      </c>
      <c r="D90" s="38" t="n">
        <v>0.277033036947052</v>
      </c>
      <c r="E90" s="38" t="n">
        <v>0.271688203536965</v>
      </c>
      <c r="F90" s="38" t="n">
        <v>0.287493429698831</v>
      </c>
      <c r="G90" s="38" t="n">
        <v>0.291723339152437</v>
      </c>
      <c r="H90" s="38" t="n">
        <v>0.309114842645862</v>
      </c>
      <c r="I90" s="38" t="n">
        <v>0.344932115688159</v>
      </c>
      <c r="J90" s="38" t="n">
        <v>0.370370479790591</v>
      </c>
      <c r="K90" s="38" t="n">
        <v>0.381989957876516</v>
      </c>
      <c r="L90" s="38" t="n">
        <v>0.448171390250954</v>
      </c>
      <c r="M90" s="38" t="n">
        <v>0.494987799582107</v>
      </c>
      <c r="N90" s="38" t="n">
        <v>0.547332663991107</v>
      </c>
      <c r="O90" s="38" t="n">
        <v>0.636794800599324</v>
      </c>
    </row>
    <row r="91" customFormat="false" ht="15" hidden="false" customHeight="false" outlineLevel="0" collapsed="false">
      <c r="A91" s="30" t="n">
        <v>43957</v>
      </c>
      <c r="B91" s="38" t="n">
        <v>0.319197393565861</v>
      </c>
      <c r="C91" s="38" t="n">
        <v>0.308330186296524</v>
      </c>
      <c r="D91" s="38" t="n">
        <v>0.319518338433449</v>
      </c>
      <c r="E91" s="38" t="n">
        <v>0.33262329216251</v>
      </c>
      <c r="F91" s="38" t="n">
        <v>0.327453910732186</v>
      </c>
      <c r="G91" s="38" t="n">
        <v>0.341005494762098</v>
      </c>
      <c r="H91" s="38" t="n">
        <v>0.362056272240882</v>
      </c>
      <c r="I91" s="38" t="n">
        <v>0.388320884476101</v>
      </c>
      <c r="J91" s="38" t="n">
        <v>0.423493675092501</v>
      </c>
      <c r="K91" s="38" t="n">
        <v>0.43364575354789</v>
      </c>
      <c r="L91" s="38" t="n">
        <v>0.495119766554353</v>
      </c>
      <c r="M91" s="38" t="n">
        <v>0.543455427495294</v>
      </c>
      <c r="N91" s="38" t="n">
        <v>0.594598089416876</v>
      </c>
      <c r="O91" s="38" t="n">
        <v>0.672922812048838</v>
      </c>
    </row>
    <row r="92" customFormat="false" ht="15" hidden="false" customHeight="false" outlineLevel="0" collapsed="false">
      <c r="A92" s="30" t="n">
        <v>43958</v>
      </c>
      <c r="B92" s="38" t="n">
        <v>0.3033344914324</v>
      </c>
      <c r="C92" s="38" t="n">
        <v>0.316294738055433</v>
      </c>
      <c r="D92" s="38" t="n">
        <v>0.327688980827367</v>
      </c>
      <c r="E92" s="38" t="n">
        <v>0.321751971841351</v>
      </c>
      <c r="F92" s="38" t="n">
        <v>0.335766764939149</v>
      </c>
      <c r="G92" s="38" t="n">
        <v>0.348283106458548</v>
      </c>
      <c r="H92" s="38" t="n">
        <v>0.358849961190461</v>
      </c>
      <c r="I92" s="38" t="n">
        <v>0.401049763189322</v>
      </c>
      <c r="J92" s="38" t="n">
        <v>0.416560906886753</v>
      </c>
      <c r="K92" s="38" t="n">
        <v>0.438129273007231</v>
      </c>
      <c r="L92" s="38" t="n">
        <v>0.498544872722593</v>
      </c>
      <c r="M92" s="38" t="n">
        <v>0.540475861713073</v>
      </c>
      <c r="N92" s="38" t="n">
        <v>0.59903173526012</v>
      </c>
      <c r="O92" s="38" t="n">
        <v>0.662788658505201</v>
      </c>
    </row>
    <row r="93" customFormat="false" ht="15" hidden="false" customHeight="false" outlineLevel="0" collapsed="false">
      <c r="A93" s="30" t="n">
        <v>43959</v>
      </c>
      <c r="B93" s="38" t="n">
        <v>0.358028773336584</v>
      </c>
      <c r="C93" s="38" t="n">
        <v>0.356841769372968</v>
      </c>
      <c r="D93" s="38" t="n">
        <v>0.363832908299595</v>
      </c>
      <c r="E93" s="38" t="n">
        <v>0.378795314413972</v>
      </c>
      <c r="F93" s="38" t="n">
        <v>0.366464072967369</v>
      </c>
      <c r="G93" s="38" t="n">
        <v>0.377238670935484</v>
      </c>
      <c r="H93" s="38" t="n">
        <v>0.399063808463812</v>
      </c>
      <c r="I93" s="38" t="n">
        <v>0.432698469338035</v>
      </c>
      <c r="J93" s="38" t="n">
        <v>0.461349647590771</v>
      </c>
      <c r="K93" s="38" t="n">
        <v>0.473885613987646</v>
      </c>
      <c r="L93" s="38" t="n">
        <v>0.531651235805745</v>
      </c>
      <c r="M93" s="38" t="n">
        <v>0.56716842831448</v>
      </c>
      <c r="N93" s="38" t="n">
        <v>0.621933492993862</v>
      </c>
      <c r="O93" s="38" t="n">
        <v>0.703981886766745</v>
      </c>
    </row>
    <row r="94" customFormat="false" ht="15" hidden="false" customHeight="false" outlineLevel="0" collapsed="false">
      <c r="A94" s="30" t="n">
        <v>43962</v>
      </c>
      <c r="B94" s="38" t="n">
        <v>0.357202537766704</v>
      </c>
      <c r="C94" s="38" t="n">
        <v>0.37385904179561</v>
      </c>
      <c r="D94" s="38" t="n">
        <v>0.355334211452556</v>
      </c>
      <c r="E94" s="38" t="n">
        <v>0.371383791999195</v>
      </c>
      <c r="F94" s="38" t="n">
        <v>0.370033491885598</v>
      </c>
      <c r="G94" s="38" t="n">
        <v>0.390548600737379</v>
      </c>
      <c r="H94" s="38" t="n">
        <v>0.398979747096291</v>
      </c>
      <c r="I94" s="38" t="n">
        <v>0.440538471406314</v>
      </c>
      <c r="J94" s="38" t="n">
        <v>0.465410441402155</v>
      </c>
      <c r="K94" s="38" t="n">
        <v>0.478957688053492</v>
      </c>
      <c r="L94" s="38" t="n">
        <v>0.545683740099787</v>
      </c>
      <c r="M94" s="38" t="n">
        <v>0.579622119040069</v>
      </c>
      <c r="N94" s="38" t="n">
        <v>0.634624909113667</v>
      </c>
      <c r="O94" s="38" t="n">
        <v>0.699054397552322</v>
      </c>
    </row>
    <row r="95" customFormat="false" ht="15" hidden="false" customHeight="false" outlineLevel="0" collapsed="false">
      <c r="A95" s="30" t="n">
        <v>43963</v>
      </c>
      <c r="B95" s="38" t="n">
        <v>0.394406940519297</v>
      </c>
      <c r="C95" s="38" t="n">
        <v>0.387591222412621</v>
      </c>
      <c r="D95" s="38" t="n">
        <v>0.390932783914956</v>
      </c>
      <c r="E95" s="38" t="n">
        <v>0.41304010115359</v>
      </c>
      <c r="F95" s="38" t="n">
        <v>0.398368202743217</v>
      </c>
      <c r="G95" s="38" t="n">
        <v>0.416784168983987</v>
      </c>
      <c r="H95" s="38" t="n">
        <v>0.420800639024515</v>
      </c>
      <c r="I95" s="38" t="n">
        <v>0.45827026225192</v>
      </c>
      <c r="J95" s="38" t="n">
        <v>0.48146136431524</v>
      </c>
      <c r="K95" s="38" t="n">
        <v>0.503018602471341</v>
      </c>
      <c r="L95" s="38" t="n">
        <v>0.563468473717239</v>
      </c>
      <c r="M95" s="38" t="n">
        <v>0.600648476608918</v>
      </c>
      <c r="N95" s="38" t="n">
        <v>0.639175494060307</v>
      </c>
      <c r="O95" s="38" t="n">
        <v>0.709159857324275</v>
      </c>
    </row>
    <row r="96" customFormat="false" ht="15" hidden="false" customHeight="false" outlineLevel="0" collapsed="false">
      <c r="A96" s="30" t="n">
        <v>43964</v>
      </c>
      <c r="B96" s="38" t="n">
        <v>0.385818089171733</v>
      </c>
      <c r="C96" s="38" t="n">
        <v>0.393103022243694</v>
      </c>
      <c r="D96" s="38" t="n">
        <v>0.394414343501918</v>
      </c>
      <c r="E96" s="38" t="n">
        <v>0.380868685490701</v>
      </c>
      <c r="F96" s="38" t="n">
        <v>0.402882299684029</v>
      </c>
      <c r="G96" s="38" t="n">
        <v>0.421631052175837</v>
      </c>
      <c r="H96" s="38" t="n">
        <v>0.413362733074262</v>
      </c>
      <c r="I96" s="38" t="n">
        <v>0.461892590704666</v>
      </c>
      <c r="J96" s="38" t="n">
        <v>0.481496023546187</v>
      </c>
      <c r="K96" s="38" t="n">
        <v>0.49842993641553</v>
      </c>
      <c r="L96" s="38" t="n">
        <v>0.557901855641201</v>
      </c>
      <c r="M96" s="38" t="n">
        <v>0.597493968777724</v>
      </c>
      <c r="N96" s="38" t="n">
        <v>0.652328724073588</v>
      </c>
      <c r="O96" s="38" t="n">
        <v>0.724215623081069</v>
      </c>
    </row>
    <row r="97" customFormat="false" ht="15" hidden="false" customHeight="false" outlineLevel="0" collapsed="false">
      <c r="A97" s="30" t="n">
        <v>43965</v>
      </c>
      <c r="B97" s="38" t="n">
        <v>0.357115710090264</v>
      </c>
      <c r="C97" s="38" t="n">
        <v>0.365753884327374</v>
      </c>
      <c r="D97" s="38" t="n">
        <v>0.374138637307745</v>
      </c>
      <c r="E97" s="38" t="n">
        <v>0.386802426196978</v>
      </c>
      <c r="F97" s="38" t="n">
        <v>0.365901623141099</v>
      </c>
      <c r="G97" s="38" t="n">
        <v>0.393039600679133</v>
      </c>
      <c r="H97" s="38" t="n">
        <v>0.400247129604273</v>
      </c>
      <c r="I97" s="38" t="n">
        <v>0.432128571326675</v>
      </c>
      <c r="J97" s="38" t="n">
        <v>0.470125227572666</v>
      </c>
      <c r="K97" s="38" t="n">
        <v>0.480428219110405</v>
      </c>
      <c r="L97" s="38" t="n">
        <v>0.523521909030447</v>
      </c>
      <c r="M97" s="38" t="n">
        <v>0.571713581815809</v>
      </c>
      <c r="N97" s="38" t="n">
        <v>0.631810491482694</v>
      </c>
      <c r="O97" s="38" t="n">
        <v>0.676301852405881</v>
      </c>
    </row>
    <row r="98" customFormat="false" ht="15" hidden="false" customHeight="false" outlineLevel="0" collapsed="false">
      <c r="A98" s="30" t="n">
        <v>43966</v>
      </c>
      <c r="B98" s="38" t="n">
        <v>0.411235236180016</v>
      </c>
      <c r="C98" s="38" t="n">
        <v>0.42094156695121</v>
      </c>
      <c r="D98" s="38" t="n">
        <v>0.415180699684591</v>
      </c>
      <c r="E98" s="38" t="n">
        <v>0.430847632167664</v>
      </c>
      <c r="F98" s="38" t="n">
        <v>0.420232318789517</v>
      </c>
      <c r="G98" s="38" t="n">
        <v>0.447349899049486</v>
      </c>
      <c r="H98" s="38" t="n">
        <v>0.458688032599999</v>
      </c>
      <c r="I98" s="38" t="n">
        <v>0.482292101903358</v>
      </c>
      <c r="J98" s="38" t="n">
        <v>0.497552310772651</v>
      </c>
      <c r="K98" s="38" t="n">
        <v>0.519990166664121</v>
      </c>
      <c r="L98" s="38" t="n">
        <v>0.566251148954496</v>
      </c>
      <c r="M98" s="38" t="n">
        <v>0.619357920480013</v>
      </c>
      <c r="N98" s="38" t="n">
        <v>0.666071201881271</v>
      </c>
      <c r="O98" s="38" t="n">
        <v>0.731891615228541</v>
      </c>
    </row>
    <row r="99" customFormat="false" ht="15" hidden="false" customHeight="false" outlineLevel="0" collapsed="false">
      <c r="A99" s="30" t="n">
        <v>43969</v>
      </c>
      <c r="B99" s="38" t="n">
        <v>0.415632133518201</v>
      </c>
      <c r="C99" s="38" t="n">
        <v>0.427955826343092</v>
      </c>
      <c r="D99" s="38" t="n">
        <v>0.425474003258333</v>
      </c>
      <c r="E99" s="38" t="n">
        <v>0.424097033158775</v>
      </c>
      <c r="F99" s="38" t="n">
        <v>0.433133174541266</v>
      </c>
      <c r="G99" s="38" t="n">
        <v>0.458741050368708</v>
      </c>
      <c r="H99" s="38" t="n">
        <v>0.462670887200614</v>
      </c>
      <c r="I99" s="38" t="n">
        <v>0.486867118854418</v>
      </c>
      <c r="J99" s="38" t="n">
        <v>0.51217642067889</v>
      </c>
      <c r="K99" s="38" t="n">
        <v>0.534033584200999</v>
      </c>
      <c r="L99" s="38" t="n">
        <v>0.580514796811294</v>
      </c>
      <c r="M99" s="38" t="n">
        <v>0.613391269857577</v>
      </c>
      <c r="N99" s="38" t="n">
        <v>0.660731354694404</v>
      </c>
      <c r="O99" s="38" t="n">
        <v>0.734144057969265</v>
      </c>
    </row>
    <row r="100" customFormat="false" ht="15" hidden="false" customHeight="false" outlineLevel="0" collapsed="false">
      <c r="A100" s="30" t="n">
        <v>43970</v>
      </c>
      <c r="B100" s="38" t="n">
        <v>0.382539526360473</v>
      </c>
      <c r="C100" s="38" t="n">
        <v>0.37881746773055</v>
      </c>
      <c r="D100" s="38" t="n">
        <v>0.39041112802969</v>
      </c>
      <c r="E100" s="38" t="n">
        <v>0.389031477890815</v>
      </c>
      <c r="F100" s="38" t="n">
        <v>0.39593313035591</v>
      </c>
      <c r="G100" s="38" t="n">
        <v>0.409787376702628</v>
      </c>
      <c r="H100" s="38" t="n">
        <v>0.408276573316611</v>
      </c>
      <c r="I100" s="38" t="n">
        <v>0.433475391087417</v>
      </c>
      <c r="J100" s="38" t="n">
        <v>0.476882534962541</v>
      </c>
      <c r="K100" s="38" t="n">
        <v>0.489716205749744</v>
      </c>
      <c r="L100" s="38" t="n">
        <v>0.538555356579737</v>
      </c>
      <c r="M100" s="38" t="n">
        <v>0.578314891391508</v>
      </c>
      <c r="N100" s="38" t="n">
        <v>0.635302875594781</v>
      </c>
      <c r="O100" s="38" t="n">
        <v>0.698904918094192</v>
      </c>
    </row>
    <row r="101" customFormat="false" ht="15" hidden="false" customHeight="false" outlineLevel="0" collapsed="false">
      <c r="A101" s="30" t="n">
        <v>43971</v>
      </c>
      <c r="B101" s="38" t="n">
        <v>0.394483514778326</v>
      </c>
      <c r="C101" s="38" t="n">
        <v>0.39607035665732</v>
      </c>
      <c r="D101" s="38" t="n">
        <v>0.391781966033052</v>
      </c>
      <c r="E101" s="38" t="n">
        <v>0.405757899524206</v>
      </c>
      <c r="F101" s="38" t="n">
        <v>0.409526333472704</v>
      </c>
      <c r="G101" s="38" t="n">
        <v>0.419795539236923</v>
      </c>
      <c r="H101" s="38" t="n">
        <v>0.433613008839464</v>
      </c>
      <c r="I101" s="38" t="n">
        <v>0.469089258458804</v>
      </c>
      <c r="J101" s="38" t="n">
        <v>0.483840850901488</v>
      </c>
      <c r="K101" s="38" t="n">
        <v>0.51440397680637</v>
      </c>
      <c r="L101" s="38" t="n">
        <v>0.565632895463524</v>
      </c>
      <c r="M101" s="38" t="n">
        <v>0.597773505587287</v>
      </c>
      <c r="N101" s="38" t="n">
        <v>0.654440622605146</v>
      </c>
      <c r="O101" s="38" t="n">
        <v>0.705756357494304</v>
      </c>
    </row>
    <row r="102" customFormat="false" ht="15" hidden="false" customHeight="false" outlineLevel="0" collapsed="false">
      <c r="A102" s="30" t="n">
        <v>43972</v>
      </c>
      <c r="B102" s="38" t="n">
        <v>0.385667490632211</v>
      </c>
      <c r="C102" s="38" t="n">
        <v>0.387841978007079</v>
      </c>
      <c r="D102" s="38" t="n">
        <v>0.398036559415859</v>
      </c>
      <c r="E102" s="38" t="n">
        <v>0.40679548394139</v>
      </c>
      <c r="F102" s="38" t="n">
        <v>0.398728620133716</v>
      </c>
      <c r="G102" s="38" t="n">
        <v>0.438988162057809</v>
      </c>
      <c r="H102" s="38" t="n">
        <v>0.427977383579031</v>
      </c>
      <c r="I102" s="38" t="n">
        <v>0.465306328428735</v>
      </c>
      <c r="J102" s="38" t="n">
        <v>0.487269688897268</v>
      </c>
      <c r="K102" s="38" t="n">
        <v>0.507172622493965</v>
      </c>
      <c r="L102" s="38" t="n">
        <v>0.55687095391708</v>
      </c>
      <c r="M102" s="38" t="n">
        <v>0.603846417222642</v>
      </c>
      <c r="N102" s="38" t="n">
        <v>0.64025472651247</v>
      </c>
      <c r="O102" s="38" t="n">
        <v>0.703604308373491</v>
      </c>
    </row>
    <row r="103" customFormat="false" ht="15" hidden="false" customHeight="false" outlineLevel="0" collapsed="false">
      <c r="A103" s="30" t="n">
        <v>43973</v>
      </c>
      <c r="B103" s="38" t="n">
        <v>0.407763109917117</v>
      </c>
      <c r="C103" s="38" t="n">
        <v>0.426619757085687</v>
      </c>
      <c r="D103" s="38" t="n">
        <v>0.429340305495974</v>
      </c>
      <c r="E103" s="38" t="n">
        <v>0.413544394181207</v>
      </c>
      <c r="F103" s="38" t="n">
        <v>0.435312006310274</v>
      </c>
      <c r="G103" s="38" t="n">
        <v>0.432798304937608</v>
      </c>
      <c r="H103" s="38" t="n">
        <v>0.457061567046245</v>
      </c>
      <c r="I103" s="38" t="n">
        <v>0.480401449008624</v>
      </c>
      <c r="J103" s="38" t="n">
        <v>0.516376032296139</v>
      </c>
      <c r="K103" s="38" t="n">
        <v>0.533308965020763</v>
      </c>
      <c r="L103" s="38" t="n">
        <v>0.58814003318858</v>
      </c>
      <c r="M103" s="38" t="n">
        <v>0.614302432950209</v>
      </c>
      <c r="N103" s="38" t="n">
        <v>0.659878358371848</v>
      </c>
      <c r="O103" s="38" t="n">
        <v>0.717034440274564</v>
      </c>
    </row>
    <row r="104" customFormat="false" ht="15" hidden="false" customHeight="false" outlineLevel="0" collapsed="false">
      <c r="A104" s="30" t="n">
        <v>43976</v>
      </c>
      <c r="B104" s="38" t="n">
        <v>0.418243272239591</v>
      </c>
      <c r="C104" s="38" t="n">
        <v>0.433548256618611</v>
      </c>
      <c r="D104" s="38" t="n">
        <v>0.433924816131902</v>
      </c>
      <c r="E104" s="38" t="n">
        <v>0.436072207002566</v>
      </c>
      <c r="F104" s="38" t="n">
        <v>0.447826746944301</v>
      </c>
      <c r="G104" s="38" t="n">
        <v>0.446605002775055</v>
      </c>
      <c r="H104" s="38" t="n">
        <v>0.471155085756419</v>
      </c>
      <c r="I104" s="38" t="n">
        <v>0.489872679659206</v>
      </c>
      <c r="J104" s="38" t="n">
        <v>0.528903743634283</v>
      </c>
      <c r="K104" s="38" t="n">
        <v>0.541972861407643</v>
      </c>
      <c r="L104" s="38" t="n">
        <v>0.595784144059727</v>
      </c>
      <c r="M104" s="38" t="n">
        <v>0.618787667015628</v>
      </c>
      <c r="N104" s="38" t="n">
        <v>0.679835122168463</v>
      </c>
      <c r="O104" s="38" t="n">
        <v>0.742185548914369</v>
      </c>
    </row>
    <row r="105" customFormat="false" ht="15" hidden="false" customHeight="false" outlineLevel="0" collapsed="false">
      <c r="A105" s="30" t="n">
        <v>43977</v>
      </c>
      <c r="B105" s="38" t="n">
        <v>0.374797565250908</v>
      </c>
      <c r="C105" s="38" t="n">
        <v>0.382703987540681</v>
      </c>
      <c r="D105" s="38" t="n">
        <v>0.37771253254389</v>
      </c>
      <c r="E105" s="38" t="n">
        <v>0.375645174464324</v>
      </c>
      <c r="F105" s="38" t="n">
        <v>0.392848365296986</v>
      </c>
      <c r="G105" s="38" t="n">
        <v>0.396740522853731</v>
      </c>
      <c r="H105" s="38" t="n">
        <v>0.422576504524024</v>
      </c>
      <c r="I105" s="38" t="n">
        <v>0.451204139510335</v>
      </c>
      <c r="J105" s="38" t="n">
        <v>0.469501282995439</v>
      </c>
      <c r="K105" s="38" t="n">
        <v>0.48791521331898</v>
      </c>
      <c r="L105" s="38" t="n">
        <v>0.544349040401898</v>
      </c>
      <c r="M105" s="38" t="n">
        <v>0.573292603061591</v>
      </c>
      <c r="N105" s="38" t="n">
        <v>0.613308145642229</v>
      </c>
      <c r="O105" s="38" t="n">
        <v>0.670542584345845</v>
      </c>
    </row>
    <row r="106" customFormat="false" ht="15" hidden="false" customHeight="false" outlineLevel="0" collapsed="false">
      <c r="A106" s="30" t="n">
        <v>43978</v>
      </c>
      <c r="B106" s="38" t="n">
        <v>0.34272866954932</v>
      </c>
      <c r="C106" s="38" t="n">
        <v>0.342663092860452</v>
      </c>
      <c r="D106" s="38" t="n">
        <v>0.360930377896098</v>
      </c>
      <c r="E106" s="38" t="n">
        <v>0.34761344990263</v>
      </c>
      <c r="F106" s="38" t="n">
        <v>0.354899435105465</v>
      </c>
      <c r="G106" s="38" t="n">
        <v>0.369480975843535</v>
      </c>
      <c r="H106" s="38" t="n">
        <v>0.384145003505283</v>
      </c>
      <c r="I106" s="38" t="n">
        <v>0.405377245858406</v>
      </c>
      <c r="J106" s="38" t="n">
        <v>0.434588524159012</v>
      </c>
      <c r="K106" s="38" t="n">
        <v>0.45943344698884</v>
      </c>
      <c r="L106" s="38" t="n">
        <v>0.50640007816495</v>
      </c>
      <c r="M106" s="38" t="n">
        <v>0.548298054528691</v>
      </c>
      <c r="N106" s="38" t="n">
        <v>0.591098331884649</v>
      </c>
      <c r="O106" s="38" t="n">
        <v>0.66051447950603</v>
      </c>
    </row>
    <row r="107" customFormat="false" ht="15" hidden="false" customHeight="false" outlineLevel="0" collapsed="false">
      <c r="A107" s="30" t="n">
        <v>43979</v>
      </c>
      <c r="B107" s="38" t="n">
        <v>0.319304613313347</v>
      </c>
      <c r="C107" s="38" t="n">
        <v>0.314538001612551</v>
      </c>
      <c r="D107" s="38" t="n">
        <v>0.311140601756218</v>
      </c>
      <c r="E107" s="38" t="n">
        <v>0.322063716671372</v>
      </c>
      <c r="F107" s="38" t="n">
        <v>0.323630227192846</v>
      </c>
      <c r="G107" s="38" t="n">
        <v>0.330344961917804</v>
      </c>
      <c r="H107" s="38" t="n">
        <v>0.355245642521458</v>
      </c>
      <c r="I107" s="38" t="n">
        <v>0.388232257136628</v>
      </c>
      <c r="J107" s="38" t="n">
        <v>0.417239773443924</v>
      </c>
      <c r="K107" s="38" t="n">
        <v>0.423888912198872</v>
      </c>
      <c r="L107" s="38" t="n">
        <v>0.485870615310496</v>
      </c>
      <c r="M107" s="38" t="n">
        <v>0.527829523490133</v>
      </c>
      <c r="N107" s="38" t="n">
        <v>0.565409940522434</v>
      </c>
      <c r="O107" s="38" t="n">
        <v>0.640734503616971</v>
      </c>
    </row>
    <row r="108" customFormat="false" ht="15" hidden="false" customHeight="false" outlineLevel="0" collapsed="false">
      <c r="A108" s="30" t="n">
        <v>43980</v>
      </c>
      <c r="B108" s="38" t="n">
        <v>0.330841365723804</v>
      </c>
      <c r="C108" s="38" t="n">
        <v>0.313638520295856</v>
      </c>
      <c r="D108" s="38" t="n">
        <v>0.330460825957122</v>
      </c>
      <c r="E108" s="38" t="n">
        <v>0.339674368190923</v>
      </c>
      <c r="F108" s="38" t="n">
        <v>0.335597693777845</v>
      </c>
      <c r="G108" s="38" t="n">
        <v>0.360803987713008</v>
      </c>
      <c r="H108" s="38" t="n">
        <v>0.369336359173831</v>
      </c>
      <c r="I108" s="38" t="n">
        <v>0.408057628070881</v>
      </c>
      <c r="J108" s="38" t="n">
        <v>0.425734548211737</v>
      </c>
      <c r="K108" s="38" t="n">
        <v>0.453650532493822</v>
      </c>
      <c r="L108" s="38" t="n">
        <v>0.50137524062689</v>
      </c>
      <c r="M108" s="38" t="n">
        <v>0.529075614614177</v>
      </c>
      <c r="N108" s="38" t="n">
        <v>0.584249940745641</v>
      </c>
      <c r="O108" s="38" t="n">
        <v>0.666605597221063</v>
      </c>
    </row>
    <row r="109" customFormat="false" ht="15" hidden="false" customHeight="false" outlineLevel="0" collapsed="false">
      <c r="A109" s="30" t="n">
        <v>43983</v>
      </c>
      <c r="B109" s="38" t="n">
        <v>0.324349280281671</v>
      </c>
      <c r="C109" s="38" t="n">
        <v>0.320069790948084</v>
      </c>
      <c r="D109" s="38" t="n">
        <v>0.336792383064288</v>
      </c>
      <c r="E109" s="38" t="n">
        <v>0.327736104207792</v>
      </c>
      <c r="F109" s="38" t="n">
        <v>0.337665108940221</v>
      </c>
      <c r="G109" s="38" t="n">
        <v>0.352371127542144</v>
      </c>
      <c r="H109" s="38" t="n">
        <v>0.354919431913438</v>
      </c>
      <c r="I109" s="38" t="n">
        <v>0.39440868010252</v>
      </c>
      <c r="J109" s="38" t="n">
        <v>0.434398177457686</v>
      </c>
      <c r="K109" s="38" t="n">
        <v>0.435112421952813</v>
      </c>
      <c r="L109" s="38" t="n">
        <v>0.502265215200863</v>
      </c>
      <c r="M109" s="38" t="n">
        <v>0.529973282143141</v>
      </c>
      <c r="N109" s="38" t="n">
        <v>0.583066811496208</v>
      </c>
      <c r="O109" s="38" t="n">
        <v>0.653934563395173</v>
      </c>
    </row>
    <row r="110" customFormat="false" ht="15" hidden="false" customHeight="false" outlineLevel="0" collapsed="false">
      <c r="A110" s="30" t="n">
        <v>43984</v>
      </c>
      <c r="B110" s="38" t="n">
        <v>0.33016431283105</v>
      </c>
      <c r="C110" s="38" t="n">
        <v>0.322824861147515</v>
      </c>
      <c r="D110" s="38" t="n">
        <v>0.339643716471746</v>
      </c>
      <c r="E110" s="38" t="n">
        <v>0.332696731231393</v>
      </c>
      <c r="F110" s="38" t="n">
        <v>0.341622464241052</v>
      </c>
      <c r="G110" s="38" t="n">
        <v>0.357991983381706</v>
      </c>
      <c r="H110" s="38" t="n">
        <v>0.358759668695929</v>
      </c>
      <c r="I110" s="38" t="n">
        <v>0.401272987308136</v>
      </c>
      <c r="J110" s="38" t="n">
        <v>0.426644082049768</v>
      </c>
      <c r="K110" s="38" t="n">
        <v>0.451390526604539</v>
      </c>
      <c r="L110" s="38" t="n">
        <v>0.49480871370465</v>
      </c>
      <c r="M110" s="38" t="n">
        <v>0.532531854160952</v>
      </c>
      <c r="N110" s="38" t="n">
        <v>0.59089566774023</v>
      </c>
      <c r="O110" s="38" t="n">
        <v>0.666266715193259</v>
      </c>
    </row>
    <row r="111" customFormat="false" ht="15" hidden="false" customHeight="false" outlineLevel="0" collapsed="false">
      <c r="A111" s="30" t="n">
        <v>43985</v>
      </c>
      <c r="B111" s="38" t="n">
        <v>0.352377443241553</v>
      </c>
      <c r="C111" s="38" t="n">
        <v>0.352004043723482</v>
      </c>
      <c r="D111" s="38" t="n">
        <v>0.361439438214997</v>
      </c>
      <c r="E111" s="38" t="n">
        <v>0.361044979541453</v>
      </c>
      <c r="F111" s="38" t="n">
        <v>0.374400010994177</v>
      </c>
      <c r="G111" s="38" t="n">
        <v>0.379943435875211</v>
      </c>
      <c r="H111" s="38" t="n">
        <v>0.40494129064046</v>
      </c>
      <c r="I111" s="38" t="n">
        <v>0.431227387239476</v>
      </c>
      <c r="J111" s="38" t="n">
        <v>0.45976375417126</v>
      </c>
      <c r="K111" s="38" t="n">
        <v>0.458533334714407</v>
      </c>
      <c r="L111" s="38" t="n">
        <v>0.516164801508408</v>
      </c>
      <c r="M111" s="38" t="n">
        <v>0.569393679105821</v>
      </c>
      <c r="N111" s="38" t="n">
        <v>0.603929730447343</v>
      </c>
      <c r="O111" s="38" t="n">
        <v>0.666581493988692</v>
      </c>
    </row>
    <row r="112" customFormat="false" ht="15" hidden="false" customHeight="false" outlineLevel="0" collapsed="false">
      <c r="A112" s="30" t="n">
        <v>43986</v>
      </c>
      <c r="B112" s="38" t="n">
        <v>0.34355755256944</v>
      </c>
      <c r="C112" s="38" t="n">
        <v>0.349740276014253</v>
      </c>
      <c r="D112" s="38" t="n">
        <v>0.351297125781619</v>
      </c>
      <c r="E112" s="38" t="n">
        <v>0.358872746409328</v>
      </c>
      <c r="F112" s="38" t="n">
        <v>0.362994055043949</v>
      </c>
      <c r="G112" s="38" t="n">
        <v>0.377236008963797</v>
      </c>
      <c r="H112" s="38" t="n">
        <v>0.396471243023573</v>
      </c>
      <c r="I112" s="38" t="n">
        <v>0.419563082060237</v>
      </c>
      <c r="J112" s="38" t="n">
        <v>0.443573021581037</v>
      </c>
      <c r="K112" s="38" t="n">
        <v>0.468364822371889</v>
      </c>
      <c r="L112" s="38" t="n">
        <v>0.521845867018589</v>
      </c>
      <c r="M112" s="38" t="n">
        <v>0.549134971803955</v>
      </c>
      <c r="N112" s="38" t="n">
        <v>0.602244038868432</v>
      </c>
      <c r="O112" s="38" t="n">
        <v>0.674660920929675</v>
      </c>
    </row>
    <row r="113" customFormat="false" ht="15" hidden="false" customHeight="false" outlineLevel="0" collapsed="false">
      <c r="A113" s="30" t="n">
        <v>43987</v>
      </c>
      <c r="B113" s="38" t="n">
        <v>0.34000855821713</v>
      </c>
      <c r="C113" s="38" t="n">
        <v>0.343798455620104</v>
      </c>
      <c r="D113" s="38" t="n">
        <v>0.342633913796164</v>
      </c>
      <c r="E113" s="38" t="n">
        <v>0.337495620033792</v>
      </c>
      <c r="F113" s="38" t="n">
        <v>0.357469069535681</v>
      </c>
      <c r="G113" s="38" t="n">
        <v>0.374991296944582</v>
      </c>
      <c r="H113" s="38" t="n">
        <v>0.380439701323928</v>
      </c>
      <c r="I113" s="38" t="n">
        <v>0.426426682531121</v>
      </c>
      <c r="J113" s="38" t="n">
        <v>0.435951550778146</v>
      </c>
      <c r="K113" s="38" t="n">
        <v>0.467311910239855</v>
      </c>
      <c r="L113" s="38" t="n">
        <v>0.518947187551807</v>
      </c>
      <c r="M113" s="38" t="n">
        <v>0.56520139670842</v>
      </c>
      <c r="N113" s="38" t="n">
        <v>0.603159465204352</v>
      </c>
      <c r="O113" s="38" t="n">
        <v>0.659876669852364</v>
      </c>
    </row>
    <row r="114" customFormat="false" ht="15" hidden="false" customHeight="false" outlineLevel="0" collapsed="false">
      <c r="A114" s="30" t="n">
        <v>43990</v>
      </c>
      <c r="B114" s="38" t="n">
        <v>0.34266251407932</v>
      </c>
      <c r="C114" s="38" t="n">
        <v>0.350069882363397</v>
      </c>
      <c r="D114" s="38" t="n">
        <v>0.333251536154252</v>
      </c>
      <c r="E114" s="38" t="n">
        <v>0.351580280382648</v>
      </c>
      <c r="F114" s="38" t="n">
        <v>0.357897028533316</v>
      </c>
      <c r="G114" s="38" t="n">
        <v>0.366190712968268</v>
      </c>
      <c r="H114" s="38" t="n">
        <v>0.36593544868262</v>
      </c>
      <c r="I114" s="38" t="n">
        <v>0.410462286375279</v>
      </c>
      <c r="J114" s="38" t="n">
        <v>0.433417101414489</v>
      </c>
      <c r="K114" s="38" t="n">
        <v>0.466251398002645</v>
      </c>
      <c r="L114" s="38" t="n">
        <v>0.513134548225185</v>
      </c>
      <c r="M114" s="38" t="n">
        <v>0.548533742422208</v>
      </c>
      <c r="N114" s="38" t="n">
        <v>0.597697640837241</v>
      </c>
      <c r="O114" s="38" t="n">
        <v>0.674930919301503</v>
      </c>
    </row>
    <row r="115" customFormat="false" ht="15" hidden="false" customHeight="false" outlineLevel="0" collapsed="false">
      <c r="A115" s="30" t="n">
        <v>43991</v>
      </c>
      <c r="B115" s="38" t="n">
        <v>0.34351874991939</v>
      </c>
      <c r="C115" s="38" t="n">
        <v>0.34197660783566</v>
      </c>
      <c r="D115" s="38" t="n">
        <v>0.352289961319258</v>
      </c>
      <c r="E115" s="38" t="n">
        <v>0.351212188461319</v>
      </c>
      <c r="F115" s="38" t="n">
        <v>0.343977306156176</v>
      </c>
      <c r="G115" s="38" t="n">
        <v>0.37822526211954</v>
      </c>
      <c r="H115" s="38" t="n">
        <v>0.390610206134943</v>
      </c>
      <c r="I115" s="38" t="n">
        <v>0.420008304544985</v>
      </c>
      <c r="J115" s="38" t="n">
        <v>0.440694899677352</v>
      </c>
      <c r="K115" s="38" t="n">
        <v>0.462967052250739</v>
      </c>
      <c r="L115" s="38" t="n">
        <v>0.524485902568658</v>
      </c>
      <c r="M115" s="38" t="n">
        <v>0.552774887519538</v>
      </c>
      <c r="N115" s="38" t="n">
        <v>0.611417582668196</v>
      </c>
      <c r="O115" s="38" t="n">
        <v>0.668508232710444</v>
      </c>
    </row>
    <row r="116" customFormat="false" ht="15" hidden="false" customHeight="false" outlineLevel="0" collapsed="false">
      <c r="A116" s="30" t="n">
        <v>43992</v>
      </c>
      <c r="B116" s="38" t="n">
        <v>0.431301147029185</v>
      </c>
      <c r="C116" s="38" t="n">
        <v>0.433911587151081</v>
      </c>
      <c r="D116" s="38" t="n">
        <v>0.44367684239778</v>
      </c>
      <c r="E116" s="38" t="n">
        <v>0.435911494965617</v>
      </c>
      <c r="F116" s="38" t="n">
        <v>0.441426800224417</v>
      </c>
      <c r="G116" s="38" t="n">
        <v>0.452238937482041</v>
      </c>
      <c r="H116" s="38" t="n">
        <v>0.469799505714797</v>
      </c>
      <c r="I116" s="38" t="n">
        <v>0.50532659188154</v>
      </c>
      <c r="J116" s="38" t="n">
        <v>0.516553208538517</v>
      </c>
      <c r="K116" s="38" t="n">
        <v>0.543787311223526</v>
      </c>
      <c r="L116" s="38" t="n">
        <v>0.602938596820465</v>
      </c>
      <c r="M116" s="38" t="n">
        <v>0.632916156119259</v>
      </c>
      <c r="N116" s="38" t="n">
        <v>0.679604613081146</v>
      </c>
      <c r="O116" s="38" t="n">
        <v>0.735978259697116</v>
      </c>
    </row>
    <row r="117" customFormat="false" ht="15" hidden="false" customHeight="false" outlineLevel="0" collapsed="false">
      <c r="A117" s="30" t="n">
        <v>43993</v>
      </c>
      <c r="B117" s="38" t="n">
        <v>0.404712755223288</v>
      </c>
      <c r="C117" s="38" t="n">
        <v>0.40896429839947</v>
      </c>
      <c r="D117" s="38" t="n">
        <v>0.411730102193988</v>
      </c>
      <c r="E117" s="38" t="n">
        <v>0.417410175503983</v>
      </c>
      <c r="F117" s="38" t="n">
        <v>0.4195213566081</v>
      </c>
      <c r="G117" s="38" t="n">
        <v>0.433030913666724</v>
      </c>
      <c r="H117" s="38" t="n">
        <v>0.442192138796159</v>
      </c>
      <c r="I117" s="38" t="n">
        <v>0.485073726993791</v>
      </c>
      <c r="J117" s="38" t="n">
        <v>0.495605361406396</v>
      </c>
      <c r="K117" s="38" t="n">
        <v>0.523200307401486</v>
      </c>
      <c r="L117" s="38" t="n">
        <v>0.586607155490891</v>
      </c>
      <c r="M117" s="38" t="n">
        <v>0.617125289649508</v>
      </c>
      <c r="N117" s="38" t="n">
        <v>0.659980714822948</v>
      </c>
      <c r="O117" s="38" t="n">
        <v>0.725297106659813</v>
      </c>
    </row>
    <row r="118" customFormat="false" ht="15" hidden="false" customHeight="false" outlineLevel="0" collapsed="false">
      <c r="A118" s="30" t="n">
        <v>43994</v>
      </c>
      <c r="B118" s="38" t="n">
        <v>0.361157896613107</v>
      </c>
      <c r="C118" s="38" t="n">
        <v>0.36002123790472</v>
      </c>
      <c r="D118" s="38" t="n">
        <v>0.36785646768584</v>
      </c>
      <c r="E118" s="38" t="n">
        <v>0.376639301982993</v>
      </c>
      <c r="F118" s="38" t="n">
        <v>0.380450869642002</v>
      </c>
      <c r="G118" s="38" t="n">
        <v>0.397363066658557</v>
      </c>
      <c r="H118" s="38" t="n">
        <v>0.412737410201429</v>
      </c>
      <c r="I118" s="38" t="n">
        <v>0.435627631706958</v>
      </c>
      <c r="J118" s="38" t="n">
        <v>0.461812946136044</v>
      </c>
      <c r="K118" s="38" t="n">
        <v>0.468883000138548</v>
      </c>
      <c r="L118" s="38" t="n">
        <v>0.548450588396579</v>
      </c>
      <c r="M118" s="38" t="n">
        <v>0.568169254744122</v>
      </c>
      <c r="N118" s="38" t="n">
        <v>0.622385305953016</v>
      </c>
      <c r="O118" s="38" t="n">
        <v>0.68468069464368</v>
      </c>
    </row>
    <row r="119" customFormat="false" ht="15" hidden="false" customHeight="false" outlineLevel="0" collapsed="false">
      <c r="A119" s="30" t="n">
        <v>43997</v>
      </c>
      <c r="B119" s="38" t="n">
        <v>0.382778869822101</v>
      </c>
      <c r="C119" s="38" t="n">
        <v>0.387442046910444</v>
      </c>
      <c r="D119" s="38" t="n">
        <v>0.385289881500559</v>
      </c>
      <c r="E119" s="38" t="n">
        <v>0.381636529202505</v>
      </c>
      <c r="F119" s="38" t="n">
        <v>0.408326989899597</v>
      </c>
      <c r="G119" s="38" t="n">
        <v>0.418932809705166</v>
      </c>
      <c r="H119" s="38" t="n">
        <v>0.422727480897273</v>
      </c>
      <c r="I119" s="38" t="n">
        <v>0.46144120617448</v>
      </c>
      <c r="J119" s="38" t="n">
        <v>0.487136739266282</v>
      </c>
      <c r="K119" s="38" t="n">
        <v>0.497060775246218</v>
      </c>
      <c r="L119" s="38" t="n">
        <v>0.556240612857149</v>
      </c>
      <c r="M119" s="38" t="n">
        <v>0.593841954999504</v>
      </c>
      <c r="N119" s="38" t="n">
        <v>0.62445151340418</v>
      </c>
      <c r="O119" s="38" t="n">
        <v>0.701707282448032</v>
      </c>
    </row>
    <row r="120" customFormat="false" ht="15" hidden="false" customHeight="false" outlineLevel="0" collapsed="false">
      <c r="A120" s="30" t="n">
        <v>43998</v>
      </c>
      <c r="B120" s="38" t="n">
        <v>0.361944188659938</v>
      </c>
      <c r="C120" s="38" t="n">
        <v>0.374528255501504</v>
      </c>
      <c r="D120" s="38" t="n">
        <v>0.370517975658389</v>
      </c>
      <c r="E120" s="38" t="n">
        <v>0.36850123860593</v>
      </c>
      <c r="F120" s="38" t="n">
        <v>0.374091363117587</v>
      </c>
      <c r="G120" s="38" t="n">
        <v>0.402436152940684</v>
      </c>
      <c r="H120" s="38" t="n">
        <v>0.400871879734079</v>
      </c>
      <c r="I120" s="38" t="n">
        <v>0.437434674762043</v>
      </c>
      <c r="J120" s="38" t="n">
        <v>0.456340607846742</v>
      </c>
      <c r="K120" s="38" t="n">
        <v>0.483654920267627</v>
      </c>
      <c r="L120" s="38" t="n">
        <v>0.537812592407809</v>
      </c>
      <c r="M120" s="38" t="n">
        <v>0.565997200543057</v>
      </c>
      <c r="N120" s="38" t="n">
        <v>0.61057092085389</v>
      </c>
      <c r="O120" s="38" t="n">
        <v>0.677906594768831</v>
      </c>
    </row>
    <row r="121" customFormat="false" ht="15" hidden="false" customHeight="false" outlineLevel="0" collapsed="false">
      <c r="A121" s="30" t="n">
        <v>43999</v>
      </c>
      <c r="B121" s="38" t="n">
        <v>0.294791596817519</v>
      </c>
      <c r="C121" s="38" t="n">
        <v>0.30925466053385</v>
      </c>
      <c r="D121" s="38" t="n">
        <v>0.313073735750062</v>
      </c>
      <c r="E121" s="38" t="n">
        <v>0.311495127664787</v>
      </c>
      <c r="F121" s="38" t="n">
        <v>0.31029215079419</v>
      </c>
      <c r="G121" s="38" t="n">
        <v>0.337013961003906</v>
      </c>
      <c r="H121" s="38" t="n">
        <v>0.350518421541145</v>
      </c>
      <c r="I121" s="38" t="n">
        <v>0.381927055396575</v>
      </c>
      <c r="J121" s="38" t="n">
        <v>0.39758649456866</v>
      </c>
      <c r="K121" s="38" t="n">
        <v>0.42541151663051</v>
      </c>
      <c r="L121" s="38" t="n">
        <v>0.476203487037177</v>
      </c>
      <c r="M121" s="38" t="n">
        <v>0.517880020414247</v>
      </c>
      <c r="N121" s="38" t="n">
        <v>0.554189229262695</v>
      </c>
      <c r="O121" s="38" t="n">
        <v>0.635018062977603</v>
      </c>
    </row>
    <row r="122" customFormat="false" ht="15" hidden="false" customHeight="false" outlineLevel="0" collapsed="false">
      <c r="A122" s="30" t="n">
        <v>44000</v>
      </c>
      <c r="B122" s="38" t="n">
        <v>0.283218864830813</v>
      </c>
      <c r="C122" s="38" t="n">
        <v>0.27837413073692</v>
      </c>
      <c r="D122" s="38" t="n">
        <v>0.284065983741828</v>
      </c>
      <c r="E122" s="38" t="n">
        <v>0.290173985699703</v>
      </c>
      <c r="F122" s="38" t="n">
        <v>0.284260508781401</v>
      </c>
      <c r="G122" s="38" t="n">
        <v>0.30208416707847</v>
      </c>
      <c r="H122" s="38" t="n">
        <v>0.318963493432111</v>
      </c>
      <c r="I122" s="38" t="n">
        <v>0.361375096047393</v>
      </c>
      <c r="J122" s="38" t="n">
        <v>0.366307552909196</v>
      </c>
      <c r="K122" s="38" t="n">
        <v>0.403104008310443</v>
      </c>
      <c r="L122" s="38" t="n">
        <v>0.447383169010845</v>
      </c>
      <c r="M122" s="38" t="n">
        <v>0.48458974583227</v>
      </c>
      <c r="N122" s="38" t="n">
        <v>0.540694139674467</v>
      </c>
      <c r="O122" s="38" t="n">
        <v>0.615192687565039</v>
      </c>
    </row>
    <row r="123" customFormat="false" ht="15" hidden="false" customHeight="false" outlineLevel="0" collapsed="false">
      <c r="A123" s="30" t="n">
        <v>44001</v>
      </c>
      <c r="B123" s="38" t="n">
        <v>0.256194710470192</v>
      </c>
      <c r="C123" s="38" t="n">
        <v>0.264169359036626</v>
      </c>
      <c r="D123" s="38" t="n">
        <v>0.255630577914356</v>
      </c>
      <c r="E123" s="38" t="n">
        <v>0.261807549953666</v>
      </c>
      <c r="F123" s="38" t="n">
        <v>0.26182078925637</v>
      </c>
      <c r="G123" s="38" t="n">
        <v>0.281451424738088</v>
      </c>
      <c r="H123" s="38" t="n">
        <v>0.300814826173062</v>
      </c>
      <c r="I123" s="38" t="n">
        <v>0.330115926988858</v>
      </c>
      <c r="J123" s="38" t="n">
        <v>0.36353706241142</v>
      </c>
      <c r="K123" s="38" t="n">
        <v>0.385354141280889</v>
      </c>
      <c r="L123" s="38" t="n">
        <v>0.427676627860822</v>
      </c>
      <c r="M123" s="38" t="n">
        <v>0.460839156847646</v>
      </c>
      <c r="N123" s="38" t="n">
        <v>0.52071680042658</v>
      </c>
      <c r="O123" s="38" t="n">
        <v>0.591341121298755</v>
      </c>
    </row>
    <row r="124" customFormat="false" ht="15" hidden="false" customHeight="false" outlineLevel="0" collapsed="false">
      <c r="A124" s="30" t="n">
        <v>44004</v>
      </c>
      <c r="B124" s="38" t="n">
        <v>0.197659773754044</v>
      </c>
      <c r="C124" s="38" t="n">
        <v>0.202827281507761</v>
      </c>
      <c r="D124" s="38" t="n">
        <v>0.205928256026506</v>
      </c>
      <c r="E124" s="38" t="n">
        <v>0.200600353863203</v>
      </c>
      <c r="F124" s="38" t="n">
        <v>0.204263134299415</v>
      </c>
      <c r="G124" s="38" t="n">
        <v>0.226167957621721</v>
      </c>
      <c r="H124" s="38" t="n">
        <v>0.238430885432409</v>
      </c>
      <c r="I124" s="38" t="n">
        <v>0.273543403472311</v>
      </c>
      <c r="J124" s="38" t="n">
        <v>0.296211238207701</v>
      </c>
      <c r="K124" s="38" t="n">
        <v>0.307377575385114</v>
      </c>
      <c r="L124" s="38" t="n">
        <v>0.363035327610015</v>
      </c>
      <c r="M124" s="38" t="n">
        <v>0.418717392072185</v>
      </c>
      <c r="N124" s="38" t="n">
        <v>0.462375778756869</v>
      </c>
      <c r="O124" s="38" t="n">
        <v>0.539097994928386</v>
      </c>
    </row>
    <row r="125" customFormat="false" ht="15" hidden="false" customHeight="false" outlineLevel="0" collapsed="false">
      <c r="A125" s="30" t="n">
        <v>44005</v>
      </c>
      <c r="B125" s="38" t="n">
        <v>0.233672173591454</v>
      </c>
      <c r="C125" s="38" t="n">
        <v>0.235172339299084</v>
      </c>
      <c r="D125" s="38" t="n">
        <v>0.239107890340033</v>
      </c>
      <c r="E125" s="38" t="n">
        <v>0.254822298622457</v>
      </c>
      <c r="F125" s="38" t="n">
        <v>0.25238601428075</v>
      </c>
      <c r="G125" s="38" t="n">
        <v>0.272771023163227</v>
      </c>
      <c r="H125" s="38" t="n">
        <v>0.286978660195372</v>
      </c>
      <c r="I125" s="38" t="n">
        <v>0.317201598183308</v>
      </c>
      <c r="J125" s="38" t="n">
        <v>0.34589023734397</v>
      </c>
      <c r="K125" s="38" t="n">
        <v>0.362389188921835</v>
      </c>
      <c r="L125" s="38" t="n">
        <v>0.430813537007356</v>
      </c>
      <c r="M125" s="38" t="n">
        <v>0.467969762545778</v>
      </c>
      <c r="N125" s="38" t="n">
        <v>0.523529215662158</v>
      </c>
      <c r="O125" s="38" t="n">
        <v>0.589769892204209</v>
      </c>
    </row>
    <row r="126" customFormat="false" ht="15" hidden="false" customHeight="false" outlineLevel="0" collapsed="false">
      <c r="A126" s="30" t="n">
        <v>44006</v>
      </c>
      <c r="B126" s="38" t="n">
        <v>0.237170864606363</v>
      </c>
      <c r="C126" s="38" t="n">
        <v>0.228135906819227</v>
      </c>
      <c r="D126" s="38" t="n">
        <v>0.251560235694391</v>
      </c>
      <c r="E126" s="38" t="n">
        <v>0.24328243915452</v>
      </c>
      <c r="F126" s="38" t="n">
        <v>0.249114004939216</v>
      </c>
      <c r="G126" s="38" t="n">
        <v>0.258583120868869</v>
      </c>
      <c r="H126" s="38" t="n">
        <v>0.279601165826668</v>
      </c>
      <c r="I126" s="38" t="n">
        <v>0.310073006391432</v>
      </c>
      <c r="J126" s="38" t="n">
        <v>0.347372526322345</v>
      </c>
      <c r="K126" s="38" t="n">
        <v>0.361845008164665</v>
      </c>
      <c r="L126" s="38" t="n">
        <v>0.41049212872231</v>
      </c>
      <c r="M126" s="38" t="n">
        <v>0.441167384898184</v>
      </c>
      <c r="N126" s="38" t="n">
        <v>0.488034053206806</v>
      </c>
      <c r="O126" s="38" t="n">
        <v>0.567803778069544</v>
      </c>
    </row>
    <row r="127" customFormat="false" ht="15" hidden="false" customHeight="false" outlineLevel="0" collapsed="false">
      <c r="A127" s="30" t="n">
        <v>44007</v>
      </c>
      <c r="B127" s="38" t="n">
        <v>0.289582616622786</v>
      </c>
      <c r="C127" s="38" t="n">
        <v>0.303261741096706</v>
      </c>
      <c r="D127" s="38" t="n">
        <v>0.304361326611448</v>
      </c>
      <c r="E127" s="38" t="n">
        <v>0.30925596163139</v>
      </c>
      <c r="F127" s="38" t="n">
        <v>0.308528856283098</v>
      </c>
      <c r="G127" s="38" t="n">
        <v>0.330125130024805</v>
      </c>
      <c r="H127" s="38" t="n">
        <v>0.333943732240444</v>
      </c>
      <c r="I127" s="38" t="n">
        <v>0.374443563664367</v>
      </c>
      <c r="J127" s="38" t="n">
        <v>0.405320752528787</v>
      </c>
      <c r="K127" s="38" t="n">
        <v>0.418982162375314</v>
      </c>
      <c r="L127" s="38" t="n">
        <v>0.482785553112428</v>
      </c>
      <c r="M127" s="38" t="n">
        <v>0.507532599038084</v>
      </c>
      <c r="N127" s="38" t="n">
        <v>0.560132144854951</v>
      </c>
      <c r="O127" s="38" t="n">
        <v>0.649888869887861</v>
      </c>
    </row>
    <row r="128" customFormat="false" ht="15" hidden="false" customHeight="false" outlineLevel="0" collapsed="false">
      <c r="A128" s="30" t="n">
        <v>44008</v>
      </c>
      <c r="B128" s="38" t="n">
        <v>0.301562048867336</v>
      </c>
      <c r="C128" s="38" t="n">
        <v>0.297434791253098</v>
      </c>
      <c r="D128" s="38" t="n">
        <v>0.315777928140927</v>
      </c>
      <c r="E128" s="38" t="n">
        <v>0.298148889771632</v>
      </c>
      <c r="F128" s="38" t="n">
        <v>0.30777512415433</v>
      </c>
      <c r="G128" s="38" t="n">
        <v>0.327607416052307</v>
      </c>
      <c r="H128" s="38" t="n">
        <v>0.342728942299189</v>
      </c>
      <c r="I128" s="38" t="n">
        <v>0.368721837077296</v>
      </c>
      <c r="J128" s="38" t="n">
        <v>0.391021893215856</v>
      </c>
      <c r="K128" s="38" t="n">
        <v>0.421731294545544</v>
      </c>
      <c r="L128" s="38" t="n">
        <v>0.477039481881557</v>
      </c>
      <c r="M128" s="38" t="n">
        <v>0.512854060830627</v>
      </c>
      <c r="N128" s="38" t="n">
        <v>0.570119459402241</v>
      </c>
      <c r="O128" s="38" t="n">
        <v>0.640633160786856</v>
      </c>
    </row>
    <row r="129" customFormat="false" ht="15" hidden="false" customHeight="false" outlineLevel="0" collapsed="false">
      <c r="A129" s="30" t="n">
        <v>44011</v>
      </c>
      <c r="B129" s="38" t="n">
        <v>0.328556311103146</v>
      </c>
      <c r="C129" s="38" t="n">
        <v>0.331956608169888</v>
      </c>
      <c r="D129" s="38" t="n">
        <v>0.332175271344531</v>
      </c>
      <c r="E129" s="38" t="n">
        <v>0.335510657931088</v>
      </c>
      <c r="F129" s="38" t="n">
        <v>0.342996106809113</v>
      </c>
      <c r="G129" s="38" t="n">
        <v>0.361438150523231</v>
      </c>
      <c r="H129" s="38" t="n">
        <v>0.36337444203546</v>
      </c>
      <c r="I129" s="38" t="n">
        <v>0.413076997421652</v>
      </c>
      <c r="J129" s="38" t="n">
        <v>0.43316974253965</v>
      </c>
      <c r="K129" s="38" t="n">
        <v>0.4477748234331</v>
      </c>
      <c r="L129" s="38" t="n">
        <v>0.523771194287054</v>
      </c>
      <c r="M129" s="38" t="n">
        <v>0.554376271339839</v>
      </c>
      <c r="N129" s="38" t="n">
        <v>0.600362603228867</v>
      </c>
      <c r="O129" s="38" t="n">
        <v>0.694754524191706</v>
      </c>
    </row>
    <row r="130" customFormat="false" ht="15" hidden="false" customHeight="false" outlineLevel="0" collapsed="false">
      <c r="A130" s="30" t="n">
        <v>44012</v>
      </c>
      <c r="B130" s="38" t="n">
        <v>0.343218592109956</v>
      </c>
      <c r="C130" s="38" t="n">
        <v>0.333224117145563</v>
      </c>
      <c r="D130" s="38" t="n">
        <v>0.340785078077179</v>
      </c>
      <c r="E130" s="38" t="n">
        <v>0.343883696528848</v>
      </c>
      <c r="F130" s="38" t="n">
        <v>0.340343054892213</v>
      </c>
      <c r="G130" s="38" t="n">
        <v>0.368555487550145</v>
      </c>
      <c r="H130" s="38" t="n">
        <v>0.384869459828402</v>
      </c>
      <c r="I130" s="38" t="n">
        <v>0.41606716268951</v>
      </c>
      <c r="J130" s="38" t="n">
        <v>0.437517085710897</v>
      </c>
      <c r="K130" s="38" t="n">
        <v>0.463646181675879</v>
      </c>
      <c r="L130" s="38" t="n">
        <v>0.50955441427721</v>
      </c>
      <c r="M130" s="38" t="n">
        <v>0.566074958431012</v>
      </c>
      <c r="N130" s="38" t="n">
        <v>0.602911825741091</v>
      </c>
      <c r="O130" s="38" t="n">
        <v>0.678126922672782</v>
      </c>
    </row>
    <row r="131" customFormat="false" ht="15" hidden="false" customHeight="false" outlineLevel="0" collapsed="false">
      <c r="A131" s="30" t="n">
        <v>44013</v>
      </c>
      <c r="B131" s="38" t="n">
        <v>0.340155950293455</v>
      </c>
      <c r="C131" s="38" t="n">
        <v>0.343318662660648</v>
      </c>
      <c r="D131" s="38" t="n">
        <v>0.350112325133744</v>
      </c>
      <c r="E131" s="38" t="n">
        <v>0.353801173434176</v>
      </c>
      <c r="F131" s="38" t="n">
        <v>0.361038303920526</v>
      </c>
      <c r="G131" s="38" t="n">
        <v>0.370339589259789</v>
      </c>
      <c r="H131" s="38" t="n">
        <v>0.38950538129748</v>
      </c>
      <c r="I131" s="38" t="n">
        <v>0.414472552853851</v>
      </c>
      <c r="J131" s="38" t="n">
        <v>0.450777935026238</v>
      </c>
      <c r="K131" s="38" t="n">
        <v>0.471540959729786</v>
      </c>
      <c r="L131" s="38" t="n">
        <v>0.526141689108081</v>
      </c>
      <c r="M131" s="38" t="n">
        <v>0.561554007569051</v>
      </c>
      <c r="N131" s="38" t="n">
        <v>0.62040831716205</v>
      </c>
      <c r="O131" s="38" t="n">
        <v>0.688677172777748</v>
      </c>
    </row>
    <row r="132" customFormat="false" ht="15" hidden="false" customHeight="false" outlineLevel="0" collapsed="false">
      <c r="A132" s="30" t="n">
        <v>44014</v>
      </c>
      <c r="B132" s="38" t="n">
        <v>0.326109630132326</v>
      </c>
      <c r="C132" s="38" t="n">
        <v>0.328643474110254</v>
      </c>
      <c r="D132" s="38" t="n">
        <v>0.34945502072557</v>
      </c>
      <c r="E132" s="38" t="n">
        <v>0.330294275692808</v>
      </c>
      <c r="F132" s="38" t="n">
        <v>0.326803501010406</v>
      </c>
      <c r="G132" s="38" t="n">
        <v>0.354229264985529</v>
      </c>
      <c r="H132" s="38" t="n">
        <v>0.361267387194649</v>
      </c>
      <c r="I132" s="38" t="n">
        <v>0.400440605962954</v>
      </c>
      <c r="J132" s="38" t="n">
        <v>0.423078313825733</v>
      </c>
      <c r="K132" s="38" t="n">
        <v>0.44693567565353</v>
      </c>
      <c r="L132" s="38" t="n">
        <v>0.507267082011266</v>
      </c>
      <c r="M132" s="38" t="n">
        <v>0.560624212084564</v>
      </c>
      <c r="N132" s="38" t="n">
        <v>0.610494969772576</v>
      </c>
      <c r="O132" s="38" t="n">
        <v>0.696363787765716</v>
      </c>
    </row>
    <row r="133" customFormat="false" ht="15" hidden="false" customHeight="false" outlineLevel="0" collapsed="false">
      <c r="A133" s="30" t="n">
        <v>44015</v>
      </c>
      <c r="B133" s="38" t="n">
        <v>0.31978565978986</v>
      </c>
      <c r="C133" s="38" t="n">
        <v>0.328772262101573</v>
      </c>
      <c r="D133" s="38" t="n">
        <v>0.325516001867709</v>
      </c>
      <c r="E133" s="38" t="n">
        <v>0.340884124353603</v>
      </c>
      <c r="F133" s="38" t="n">
        <v>0.339302657165287</v>
      </c>
      <c r="G133" s="38" t="n">
        <v>0.347074913585299</v>
      </c>
      <c r="H133" s="38" t="n">
        <v>0.36900368318003</v>
      </c>
      <c r="I133" s="38" t="n">
        <v>0.398776066355092</v>
      </c>
      <c r="J133" s="38" t="n">
        <v>0.423541964868887</v>
      </c>
      <c r="K133" s="38" t="n">
        <v>0.446908331338704</v>
      </c>
      <c r="L133" s="38" t="n">
        <v>0.512403857776883</v>
      </c>
      <c r="M133" s="38" t="n">
        <v>0.536602546247234</v>
      </c>
      <c r="N133" s="38" t="n">
        <v>0.603471148199172</v>
      </c>
      <c r="O133" s="38" t="n">
        <v>0.689221264291183</v>
      </c>
    </row>
    <row r="134" customFormat="false" ht="15" hidden="false" customHeight="false" outlineLevel="0" collapsed="false">
      <c r="A134" s="30" t="n">
        <v>44018</v>
      </c>
      <c r="B134" s="38" t="n">
        <v>0.323106631047178</v>
      </c>
      <c r="C134" s="38" t="n">
        <v>0.318534043146356</v>
      </c>
      <c r="D134" s="38" t="n">
        <v>0.315233795422393</v>
      </c>
      <c r="E134" s="38" t="n">
        <v>0.343653683819646</v>
      </c>
      <c r="F134" s="38" t="n">
        <v>0.337512203048327</v>
      </c>
      <c r="G134" s="38" t="n">
        <v>0.363080767536326</v>
      </c>
      <c r="H134" s="38" t="n">
        <v>0.372384573822568</v>
      </c>
      <c r="I134" s="38" t="n">
        <v>0.396419772824805</v>
      </c>
      <c r="J134" s="38" t="n">
        <v>0.4125465519991</v>
      </c>
      <c r="K134" s="38" t="n">
        <v>0.446576391141665</v>
      </c>
      <c r="L134" s="38" t="n">
        <v>0.511464053801719</v>
      </c>
      <c r="M134" s="38" t="n">
        <v>0.556436480981551</v>
      </c>
      <c r="N134" s="38" t="n">
        <v>0.604280104998757</v>
      </c>
      <c r="O134" s="38" t="n">
        <v>0.6927747440217</v>
      </c>
    </row>
    <row r="135" customFormat="false" ht="15" hidden="false" customHeight="false" outlineLevel="0" collapsed="false">
      <c r="A135" s="30" t="n">
        <v>44019</v>
      </c>
      <c r="B135" s="38" t="n">
        <v>0.349647243571518</v>
      </c>
      <c r="C135" s="38" t="n">
        <v>0.358126871191236</v>
      </c>
      <c r="D135" s="38" t="n">
        <v>0.354465686752947</v>
      </c>
      <c r="E135" s="38" t="n">
        <v>0.362918377075553</v>
      </c>
      <c r="F135" s="38" t="n">
        <v>0.367108756295866</v>
      </c>
      <c r="G135" s="38" t="n">
        <v>0.385768952259521</v>
      </c>
      <c r="H135" s="38" t="n">
        <v>0.388993529266116</v>
      </c>
      <c r="I135" s="38" t="n">
        <v>0.408413864560166</v>
      </c>
      <c r="J135" s="38" t="n">
        <v>0.451182119595409</v>
      </c>
      <c r="K135" s="38" t="n">
        <v>0.47243195091198</v>
      </c>
      <c r="L135" s="38" t="n">
        <v>0.527161384782635</v>
      </c>
      <c r="M135" s="38" t="n">
        <v>0.565425182021581</v>
      </c>
      <c r="N135" s="38" t="n">
        <v>0.625739621899</v>
      </c>
      <c r="O135" s="38" t="n">
        <v>0.706048584732527</v>
      </c>
    </row>
    <row r="136" customFormat="false" ht="15" hidden="false" customHeight="false" outlineLevel="0" collapsed="false">
      <c r="A136" s="30" t="n">
        <v>44020</v>
      </c>
      <c r="B136" s="38" t="n">
        <v>0.359538677130156</v>
      </c>
      <c r="C136" s="38" t="n">
        <v>0.348866566288137</v>
      </c>
      <c r="D136" s="38" t="n">
        <v>0.356132226621341</v>
      </c>
      <c r="E136" s="38" t="n">
        <v>0.377365859615218</v>
      </c>
      <c r="F136" s="38" t="n">
        <v>0.374540096957416</v>
      </c>
      <c r="G136" s="38" t="n">
        <v>0.390713872754219</v>
      </c>
      <c r="H136" s="38" t="n">
        <v>0.396041356377963</v>
      </c>
      <c r="I136" s="38" t="n">
        <v>0.436693419355933</v>
      </c>
      <c r="J136" s="38" t="n">
        <v>0.459995098618185</v>
      </c>
      <c r="K136" s="38" t="n">
        <v>0.479528829847333</v>
      </c>
      <c r="L136" s="38" t="n">
        <v>0.533967397276519</v>
      </c>
      <c r="M136" s="38" t="n">
        <v>0.577247427390159</v>
      </c>
      <c r="N136" s="38" t="n">
        <v>0.648041170918677</v>
      </c>
      <c r="O136" s="38" t="n">
        <v>0.710423835073367</v>
      </c>
    </row>
    <row r="137" customFormat="false" ht="15" hidden="false" customHeight="false" outlineLevel="0" collapsed="false">
      <c r="A137" s="30" t="n">
        <v>44021</v>
      </c>
      <c r="B137" s="38" t="n">
        <v>0.367025106391261</v>
      </c>
      <c r="C137" s="38" t="n">
        <v>0.364718363844565</v>
      </c>
      <c r="D137" s="38" t="n">
        <v>0.368095717928152</v>
      </c>
      <c r="E137" s="38" t="n">
        <v>0.370084067741336</v>
      </c>
      <c r="F137" s="38" t="n">
        <v>0.387058554245929</v>
      </c>
      <c r="G137" s="38" t="n">
        <v>0.396259414919396</v>
      </c>
      <c r="H137" s="38" t="n">
        <v>0.402581482805242</v>
      </c>
      <c r="I137" s="38" t="n">
        <v>0.437592018872538</v>
      </c>
      <c r="J137" s="38" t="n">
        <v>0.471902019790442</v>
      </c>
      <c r="K137" s="38" t="n">
        <v>0.469368781906747</v>
      </c>
      <c r="L137" s="38" t="n">
        <v>0.54762895251203</v>
      </c>
      <c r="M137" s="38" t="n">
        <v>0.588603052795596</v>
      </c>
      <c r="N137" s="38" t="n">
        <v>0.634468203995654</v>
      </c>
      <c r="O137" s="38" t="n">
        <v>0.71599830117833</v>
      </c>
    </row>
    <row r="138" customFormat="false" ht="15" hidden="false" customHeight="false" outlineLevel="0" collapsed="false">
      <c r="A138" s="30" t="n">
        <v>44022</v>
      </c>
      <c r="B138" s="38" t="n">
        <v>0.352977411881788</v>
      </c>
      <c r="C138" s="38" t="n">
        <v>0.34617076936037</v>
      </c>
      <c r="D138" s="38" t="n">
        <v>0.362663175607583</v>
      </c>
      <c r="E138" s="38" t="n">
        <v>0.363309595115329</v>
      </c>
      <c r="F138" s="38" t="n">
        <v>0.365668714731241</v>
      </c>
      <c r="G138" s="38" t="n">
        <v>0.382176700932009</v>
      </c>
      <c r="H138" s="38" t="n">
        <v>0.399014041819285</v>
      </c>
      <c r="I138" s="38" t="n">
        <v>0.441089233518328</v>
      </c>
      <c r="J138" s="38" t="n">
        <v>0.456136747010867</v>
      </c>
      <c r="K138" s="38" t="n">
        <v>0.478098649046245</v>
      </c>
      <c r="L138" s="38" t="n">
        <v>0.533071583933007</v>
      </c>
      <c r="M138" s="38" t="n">
        <v>0.582366372553103</v>
      </c>
      <c r="N138" s="38" t="n">
        <v>0.614907739467176</v>
      </c>
      <c r="O138" s="38" t="n">
        <v>0.688301153030771</v>
      </c>
    </row>
    <row r="139" customFormat="false" ht="15" hidden="false" customHeight="false" outlineLevel="0" collapsed="false">
      <c r="A139" s="30" t="n">
        <v>44025</v>
      </c>
      <c r="B139" s="38" t="n">
        <v>0.375541687418915</v>
      </c>
      <c r="C139" s="38" t="n">
        <v>0.382093844102024</v>
      </c>
      <c r="D139" s="38" t="n">
        <v>0.366640869355714</v>
      </c>
      <c r="E139" s="38" t="n">
        <v>0.385883971602022</v>
      </c>
      <c r="F139" s="38" t="n">
        <v>0.389751450803911</v>
      </c>
      <c r="G139" s="38" t="n">
        <v>0.40984072520191</v>
      </c>
      <c r="H139" s="38" t="n">
        <v>0.420759687562388</v>
      </c>
      <c r="I139" s="38" t="n">
        <v>0.438563250423523</v>
      </c>
      <c r="J139" s="38" t="n">
        <v>0.46707877803814</v>
      </c>
      <c r="K139" s="38" t="n">
        <v>0.48839397567966</v>
      </c>
      <c r="L139" s="38" t="n">
        <v>0.552516492290047</v>
      </c>
      <c r="M139" s="38" t="n">
        <v>0.586243326228077</v>
      </c>
      <c r="N139" s="38" t="n">
        <v>0.628352523016339</v>
      </c>
      <c r="O139" s="38" t="n">
        <v>0.701969254270227</v>
      </c>
    </row>
    <row r="140" customFormat="false" ht="15" hidden="false" customHeight="false" outlineLevel="0" collapsed="false">
      <c r="A140" s="30" t="n">
        <v>44026</v>
      </c>
      <c r="B140" s="38" t="n">
        <v>0.413210552769351</v>
      </c>
      <c r="C140" s="38" t="n">
        <v>0.435351922415904</v>
      </c>
      <c r="D140" s="38" t="n">
        <v>0.430439529060315</v>
      </c>
      <c r="E140" s="38" t="n">
        <v>0.435510253706398</v>
      </c>
      <c r="F140" s="38" t="n">
        <v>0.443962146597498</v>
      </c>
      <c r="G140" s="38" t="n">
        <v>0.456270744059987</v>
      </c>
      <c r="H140" s="38" t="n">
        <v>0.463105705593595</v>
      </c>
      <c r="I140" s="38" t="n">
        <v>0.492834051652647</v>
      </c>
      <c r="J140" s="38" t="n">
        <v>0.525631731583328</v>
      </c>
      <c r="K140" s="38" t="n">
        <v>0.53755765896833</v>
      </c>
      <c r="L140" s="38" t="n">
        <v>0.587118991648071</v>
      </c>
      <c r="M140" s="38" t="n">
        <v>0.638806890105776</v>
      </c>
      <c r="N140" s="38" t="n">
        <v>0.66870068310561</v>
      </c>
      <c r="O140" s="38" t="n">
        <v>0.731940558904114</v>
      </c>
    </row>
    <row r="141" customFormat="false" ht="15" hidden="false" customHeight="false" outlineLevel="0" collapsed="false">
      <c r="A141" s="30" t="n">
        <v>44027</v>
      </c>
      <c r="B141" s="38" t="n">
        <v>0.393290126521042</v>
      </c>
      <c r="C141" s="38" t="n">
        <v>0.386487026133407</v>
      </c>
      <c r="D141" s="38" t="n">
        <v>0.39747731793682</v>
      </c>
      <c r="E141" s="38" t="n">
        <v>0.409622546286331</v>
      </c>
      <c r="F141" s="38" t="n">
        <v>0.3954489155594</v>
      </c>
      <c r="G141" s="38" t="n">
        <v>0.418150156203577</v>
      </c>
      <c r="H141" s="38" t="n">
        <v>0.440261286593917</v>
      </c>
      <c r="I141" s="38" t="n">
        <v>0.467123436886954</v>
      </c>
      <c r="J141" s="38" t="n">
        <v>0.486523962199146</v>
      </c>
      <c r="K141" s="38" t="n">
        <v>0.522018296184479</v>
      </c>
      <c r="L141" s="38" t="n">
        <v>0.563384937327343</v>
      </c>
      <c r="M141" s="38" t="n">
        <v>0.60341881220302</v>
      </c>
      <c r="N141" s="38" t="n">
        <v>0.660754468098853</v>
      </c>
      <c r="O141" s="38" t="n">
        <v>0.728004136929965</v>
      </c>
    </row>
    <row r="142" customFormat="false" ht="15" hidden="false" customHeight="false" outlineLevel="0" collapsed="false">
      <c r="A142" s="30" t="n">
        <v>44028</v>
      </c>
      <c r="B142" s="38" t="n">
        <v>0.429216780614725</v>
      </c>
      <c r="C142" s="38" t="n">
        <v>0.41941984456249</v>
      </c>
      <c r="D142" s="38" t="n">
        <v>0.436166252956633</v>
      </c>
      <c r="E142" s="38" t="n">
        <v>0.433655235975029</v>
      </c>
      <c r="F142" s="38" t="n">
        <v>0.43312556646905</v>
      </c>
      <c r="G142" s="38" t="n">
        <v>0.453577938554853</v>
      </c>
      <c r="H142" s="38" t="n">
        <v>0.466302165836925</v>
      </c>
      <c r="I142" s="38" t="n">
        <v>0.507893182284098</v>
      </c>
      <c r="J142" s="38" t="n">
        <v>0.523403055738963</v>
      </c>
      <c r="K142" s="38" t="n">
        <v>0.536376280017286</v>
      </c>
      <c r="L142" s="38" t="n">
        <v>0.59079606841408</v>
      </c>
      <c r="M142" s="38" t="n">
        <v>0.63327510646341</v>
      </c>
      <c r="N142" s="38" t="n">
        <v>0.674727498847711</v>
      </c>
      <c r="O142" s="38" t="n">
        <v>0.749035697464429</v>
      </c>
    </row>
    <row r="143" customFormat="false" ht="15" hidden="false" customHeight="false" outlineLevel="0" collapsed="false">
      <c r="A143" s="30" t="n">
        <v>44029</v>
      </c>
      <c r="B143" s="38" t="n">
        <v>0.411335851340277</v>
      </c>
      <c r="C143" s="38" t="n">
        <v>0.413869325127779</v>
      </c>
      <c r="D143" s="38" t="n">
        <v>0.424822441801534</v>
      </c>
      <c r="E143" s="38" t="n">
        <v>0.419954438698601</v>
      </c>
      <c r="F143" s="38" t="n">
        <v>0.414631114593115</v>
      </c>
      <c r="G143" s="38" t="n">
        <v>0.434324400885256</v>
      </c>
      <c r="H143" s="38" t="n">
        <v>0.457582894869086</v>
      </c>
      <c r="I143" s="38" t="n">
        <v>0.486669007948008</v>
      </c>
      <c r="J143" s="38" t="n">
        <v>0.508128885094238</v>
      </c>
      <c r="K143" s="38" t="n">
        <v>0.548128627005157</v>
      </c>
      <c r="L143" s="38" t="n">
        <v>0.600276419671011</v>
      </c>
      <c r="M143" s="38" t="n">
        <v>0.63420467905393</v>
      </c>
      <c r="N143" s="38" t="n">
        <v>0.689007935258053</v>
      </c>
      <c r="O143" s="38" t="n">
        <v>0.761432038784748</v>
      </c>
    </row>
    <row r="144" customFormat="false" ht="15" hidden="false" customHeight="false" outlineLevel="0" collapsed="false">
      <c r="A144" s="30" t="n">
        <v>44032</v>
      </c>
      <c r="B144" s="38" t="n">
        <v>0.435001621234692</v>
      </c>
      <c r="C144" s="38" t="n">
        <v>0.452288165309687</v>
      </c>
      <c r="D144" s="38" t="n">
        <v>0.455248575840169</v>
      </c>
      <c r="E144" s="38" t="n">
        <v>0.442173484071561</v>
      </c>
      <c r="F144" s="38" t="n">
        <v>0.460434185699628</v>
      </c>
      <c r="G144" s="38" t="n">
        <v>0.475983995839094</v>
      </c>
      <c r="H144" s="38" t="n">
        <v>0.485184419148119</v>
      </c>
      <c r="I144" s="38" t="n">
        <v>0.531911244947131</v>
      </c>
      <c r="J144" s="38" t="n">
        <v>0.556346037150517</v>
      </c>
      <c r="K144" s="38" t="n">
        <v>0.562717675965849</v>
      </c>
      <c r="L144" s="38" t="n">
        <v>0.621653111030264</v>
      </c>
      <c r="M144" s="38" t="n">
        <v>0.65944756098222</v>
      </c>
      <c r="N144" s="38" t="n">
        <v>0.709754086043072</v>
      </c>
      <c r="O144" s="38" t="n">
        <v>0.781872746918704</v>
      </c>
    </row>
    <row r="145" customFormat="false" ht="15" hidden="false" customHeight="false" outlineLevel="0" collapsed="false">
      <c r="A145" s="30" t="n">
        <v>44033</v>
      </c>
      <c r="B145" s="38" t="n">
        <v>0.41263666063215</v>
      </c>
      <c r="C145" s="38" t="n">
        <v>0.424960453308892</v>
      </c>
      <c r="D145" s="38" t="n">
        <v>0.426548759273918</v>
      </c>
      <c r="E145" s="38" t="n">
        <v>0.425899857343418</v>
      </c>
      <c r="F145" s="38" t="n">
        <v>0.411786524381296</v>
      </c>
      <c r="G145" s="38" t="n">
        <v>0.430013330071291</v>
      </c>
      <c r="H145" s="38" t="n">
        <v>0.460820041413472</v>
      </c>
      <c r="I145" s="38" t="n">
        <v>0.496603935702171</v>
      </c>
      <c r="J145" s="38" t="n">
        <v>0.515524111490132</v>
      </c>
      <c r="K145" s="38" t="n">
        <v>0.531154344751659</v>
      </c>
      <c r="L145" s="38" t="n">
        <v>0.599876027838104</v>
      </c>
      <c r="M145" s="38" t="n">
        <v>0.6354109839957</v>
      </c>
      <c r="N145" s="38" t="n">
        <v>0.690582176656017</v>
      </c>
      <c r="O145" s="38" t="n">
        <v>0.747795274449446</v>
      </c>
    </row>
    <row r="146" customFormat="false" ht="15" hidden="false" customHeight="false" outlineLevel="0" collapsed="false">
      <c r="A146" s="30" t="n">
        <v>44034</v>
      </c>
      <c r="B146" s="38" t="n">
        <v>0.419987796705617</v>
      </c>
      <c r="C146" s="38" t="n">
        <v>0.432167121152544</v>
      </c>
      <c r="D146" s="38" t="n">
        <v>0.428735791501039</v>
      </c>
      <c r="E146" s="38" t="n">
        <v>0.435172059507917</v>
      </c>
      <c r="F146" s="38" t="n">
        <v>0.43475848321592</v>
      </c>
      <c r="G146" s="38" t="n">
        <v>0.45012657405728</v>
      </c>
      <c r="H146" s="38" t="n">
        <v>0.471118525916933</v>
      </c>
      <c r="I146" s="38" t="n">
        <v>0.491075751312348</v>
      </c>
      <c r="J146" s="38" t="n">
        <v>0.515744142735579</v>
      </c>
      <c r="K146" s="38" t="n">
        <v>0.538211157200375</v>
      </c>
      <c r="L146" s="38" t="n">
        <v>0.599798732226885</v>
      </c>
      <c r="M146" s="38" t="n">
        <v>0.628963607897666</v>
      </c>
      <c r="N146" s="38" t="n">
        <v>0.69563867455948</v>
      </c>
      <c r="O146" s="38" t="n">
        <v>0.765135685773661</v>
      </c>
    </row>
    <row r="147" customFormat="false" ht="15" hidden="false" customHeight="false" outlineLevel="0" collapsed="false">
      <c r="A147" s="30" t="n">
        <v>44035</v>
      </c>
      <c r="B147" s="38" t="n">
        <v>0.415456372932127</v>
      </c>
      <c r="C147" s="38" t="n">
        <v>0.401213718425884</v>
      </c>
      <c r="D147" s="38" t="n">
        <v>0.42312696548833</v>
      </c>
      <c r="E147" s="38" t="n">
        <v>0.429916961150179</v>
      </c>
      <c r="F147" s="38" t="n">
        <v>0.429587578412722</v>
      </c>
      <c r="G147" s="38" t="n">
        <v>0.442096012793442</v>
      </c>
      <c r="H147" s="38" t="n">
        <v>0.460329925063859</v>
      </c>
      <c r="I147" s="38" t="n">
        <v>0.495186164190956</v>
      </c>
      <c r="J147" s="38" t="n">
        <v>0.515977064425229</v>
      </c>
      <c r="K147" s="38" t="n">
        <v>0.537180942103357</v>
      </c>
      <c r="L147" s="38" t="n">
        <v>0.602203192176002</v>
      </c>
      <c r="M147" s="38" t="n">
        <v>0.635867301076285</v>
      </c>
      <c r="N147" s="38" t="n">
        <v>0.679235283651495</v>
      </c>
      <c r="O147" s="38" t="n">
        <v>0.766644728759154</v>
      </c>
    </row>
    <row r="148" customFormat="false" ht="15" hidden="false" customHeight="false" outlineLevel="0" collapsed="false">
      <c r="A148" s="30" t="n">
        <v>44036</v>
      </c>
      <c r="B148" s="38" t="n">
        <v>0.406203019886925</v>
      </c>
      <c r="C148" s="38" t="n">
        <v>0.410730751707926</v>
      </c>
      <c r="D148" s="38" t="n">
        <v>0.415216499206546</v>
      </c>
      <c r="E148" s="38" t="n">
        <v>0.424292698115774</v>
      </c>
      <c r="F148" s="38" t="n">
        <v>0.434020599400885</v>
      </c>
      <c r="G148" s="38" t="n">
        <v>0.438593012402178</v>
      </c>
      <c r="H148" s="38" t="n">
        <v>0.462016928304957</v>
      </c>
      <c r="I148" s="38" t="n">
        <v>0.484919888262967</v>
      </c>
      <c r="J148" s="38" t="n">
        <v>0.517517041657297</v>
      </c>
      <c r="K148" s="38" t="n">
        <v>0.530945363865659</v>
      </c>
      <c r="L148" s="38" t="n">
        <v>0.585095941395791</v>
      </c>
      <c r="M148" s="38" t="n">
        <v>0.638318369545266</v>
      </c>
      <c r="N148" s="38" t="n">
        <v>0.675542979362319</v>
      </c>
      <c r="O148" s="38" t="n">
        <v>0.749568580304641</v>
      </c>
    </row>
    <row r="149" customFormat="false" ht="15" hidden="false" customHeight="false" outlineLevel="0" collapsed="false">
      <c r="A149" s="30" t="n">
        <v>44039</v>
      </c>
      <c r="B149" s="38" t="n">
        <v>0.406482591243162</v>
      </c>
      <c r="C149" s="38" t="n">
        <v>0.425307321390081</v>
      </c>
      <c r="D149" s="38" t="n">
        <v>0.430883858468747</v>
      </c>
      <c r="E149" s="38" t="n">
        <v>0.428121082017739</v>
      </c>
      <c r="F149" s="38" t="n">
        <v>0.425180867927026</v>
      </c>
      <c r="G149" s="38" t="n">
        <v>0.446453877157477</v>
      </c>
      <c r="H149" s="38" t="n">
        <v>0.458345024183914</v>
      </c>
      <c r="I149" s="38" t="n">
        <v>0.487683481678439</v>
      </c>
      <c r="J149" s="38" t="n">
        <v>0.51743876653753</v>
      </c>
      <c r="K149" s="38" t="n">
        <v>0.545326341193725</v>
      </c>
      <c r="L149" s="38" t="n">
        <v>0.601443471377027</v>
      </c>
      <c r="M149" s="38" t="n">
        <v>0.649233692644383</v>
      </c>
      <c r="N149" s="38" t="n">
        <v>0.694579916931192</v>
      </c>
      <c r="O149" s="38" t="n">
        <v>0.79677049386623</v>
      </c>
    </row>
    <row r="150" customFormat="false" ht="15" hidden="false" customHeight="false" outlineLevel="0" collapsed="false">
      <c r="A150" s="30" t="n">
        <v>44040</v>
      </c>
      <c r="B150" s="38" t="n">
        <v>0.409584609284504</v>
      </c>
      <c r="C150" s="38" t="n">
        <v>0.420826678624045</v>
      </c>
      <c r="D150" s="38" t="n">
        <v>0.420881900696737</v>
      </c>
      <c r="E150" s="38" t="n">
        <v>0.426169111283409</v>
      </c>
      <c r="F150" s="38" t="n">
        <v>0.422144204775326</v>
      </c>
      <c r="G150" s="38" t="n">
        <v>0.439719889500763</v>
      </c>
      <c r="H150" s="38" t="n">
        <v>0.453460048917227</v>
      </c>
      <c r="I150" s="38" t="n">
        <v>0.491564120743931</v>
      </c>
      <c r="J150" s="38" t="n">
        <v>0.52570291831086</v>
      </c>
      <c r="K150" s="38" t="n">
        <v>0.542101833615454</v>
      </c>
      <c r="L150" s="38" t="n">
        <v>0.596304793861028</v>
      </c>
      <c r="M150" s="38" t="n">
        <v>0.644166397667687</v>
      </c>
      <c r="N150" s="38" t="n">
        <v>0.700208462346264</v>
      </c>
      <c r="O150" s="38" t="n">
        <v>0.779138926181202</v>
      </c>
    </row>
    <row r="151" customFormat="false" ht="15" hidden="false" customHeight="false" outlineLevel="0" collapsed="false">
      <c r="A151" s="30" t="n">
        <v>44041</v>
      </c>
      <c r="B151" s="38" t="n">
        <v>0.416432383177979</v>
      </c>
      <c r="C151" s="38" t="n">
        <v>0.424788584010514</v>
      </c>
      <c r="D151" s="38" t="n">
        <v>0.420042198064219</v>
      </c>
      <c r="E151" s="38" t="n">
        <v>0.426301539913786</v>
      </c>
      <c r="F151" s="38" t="n">
        <v>0.439466059143226</v>
      </c>
      <c r="G151" s="38" t="n">
        <v>0.45178044330764</v>
      </c>
      <c r="H151" s="38" t="n">
        <v>0.470290699996708</v>
      </c>
      <c r="I151" s="38" t="n">
        <v>0.504887847018074</v>
      </c>
      <c r="J151" s="38" t="n">
        <v>0.514568872905294</v>
      </c>
      <c r="K151" s="38" t="n">
        <v>0.546337531457792</v>
      </c>
      <c r="L151" s="38" t="n">
        <v>0.604186341239865</v>
      </c>
      <c r="M151" s="38" t="n">
        <v>0.642322668844624</v>
      </c>
      <c r="N151" s="38" t="n">
        <v>0.702343930028612</v>
      </c>
      <c r="O151" s="38" t="n">
        <v>0.786487255895106</v>
      </c>
    </row>
    <row r="152" customFormat="false" ht="15" hidden="false" customHeight="false" outlineLevel="0" collapsed="false">
      <c r="A152" s="30" t="n">
        <v>44042</v>
      </c>
      <c r="B152" s="38" t="n">
        <v>0.376428125037271</v>
      </c>
      <c r="C152" s="38" t="n">
        <v>0.378216745362609</v>
      </c>
      <c r="D152" s="38" t="n">
        <v>0.385910048261237</v>
      </c>
      <c r="E152" s="38" t="n">
        <v>0.404665361013424</v>
      </c>
      <c r="F152" s="38" t="n">
        <v>0.384801771336911</v>
      </c>
      <c r="G152" s="38" t="n">
        <v>0.417277301396655</v>
      </c>
      <c r="H152" s="38" t="n">
        <v>0.423902704628902</v>
      </c>
      <c r="I152" s="38" t="n">
        <v>0.454779332935184</v>
      </c>
      <c r="J152" s="38" t="n">
        <v>0.471506482174181</v>
      </c>
      <c r="K152" s="38" t="n">
        <v>0.509829917381412</v>
      </c>
      <c r="L152" s="38" t="n">
        <v>0.558392311588969</v>
      </c>
      <c r="M152" s="38" t="n">
        <v>0.613597373481913</v>
      </c>
      <c r="N152" s="38" t="n">
        <v>0.675616133297551</v>
      </c>
      <c r="O152" s="38" t="n">
        <v>0.737365468455848</v>
      </c>
    </row>
    <row r="153" customFormat="false" ht="15" hidden="false" customHeight="false" outlineLevel="0" collapsed="false">
      <c r="A153" s="30" t="n">
        <v>44043</v>
      </c>
      <c r="B153" s="38" t="n">
        <v>0.412080796334748</v>
      </c>
      <c r="C153" s="38" t="n">
        <v>0.408941532917607</v>
      </c>
      <c r="D153" s="38" t="n">
        <v>0.400421932970046</v>
      </c>
      <c r="E153" s="38" t="n">
        <v>0.409816045005126</v>
      </c>
      <c r="F153" s="38" t="n">
        <v>0.423367879392155</v>
      </c>
      <c r="G153" s="38" t="n">
        <v>0.44028146935331</v>
      </c>
      <c r="H153" s="38" t="n">
        <v>0.442219086037764</v>
      </c>
      <c r="I153" s="38" t="n">
        <v>0.486071081439414</v>
      </c>
      <c r="J153" s="38" t="n">
        <v>0.517777050781141</v>
      </c>
      <c r="K153" s="38" t="n">
        <v>0.541174120979031</v>
      </c>
      <c r="L153" s="38" t="n">
        <v>0.596998370175074</v>
      </c>
      <c r="M153" s="38" t="n">
        <v>0.645751418958889</v>
      </c>
      <c r="N153" s="38" t="n">
        <v>0.709150864586262</v>
      </c>
      <c r="O153" s="38" t="n">
        <v>0.791654811009663</v>
      </c>
    </row>
    <row r="154" customFormat="false" ht="15" hidden="false" customHeight="false" outlineLevel="0" collapsed="false">
      <c r="A154" s="30" t="n">
        <v>44046</v>
      </c>
      <c r="B154" s="38" t="n">
        <v>0.430181799446077</v>
      </c>
      <c r="C154" s="38" t="n">
        <v>0.429238248991159</v>
      </c>
      <c r="D154" s="38" t="n">
        <v>0.432195073757155</v>
      </c>
      <c r="E154" s="38" t="n">
        <v>0.43845932817011</v>
      </c>
      <c r="F154" s="38" t="n">
        <v>0.437506555256242</v>
      </c>
      <c r="G154" s="38" t="n">
        <v>0.464366175508714</v>
      </c>
      <c r="H154" s="38" t="n">
        <v>0.462368157026233</v>
      </c>
      <c r="I154" s="38" t="n">
        <v>0.502783927559303</v>
      </c>
      <c r="J154" s="38" t="n">
        <v>0.532624805348161</v>
      </c>
      <c r="K154" s="38" t="n">
        <v>0.558081115741546</v>
      </c>
      <c r="L154" s="38" t="n">
        <v>0.623761931901757</v>
      </c>
      <c r="M154" s="38" t="n">
        <v>0.672609590023027</v>
      </c>
      <c r="N154" s="38" t="n">
        <v>0.724056029923765</v>
      </c>
      <c r="O154" s="38" t="n">
        <v>0.803514391076285</v>
      </c>
    </row>
    <row r="155" customFormat="false" ht="15" hidden="false" customHeight="false" outlineLevel="0" collapsed="false">
      <c r="A155" s="30" t="n">
        <v>44047</v>
      </c>
      <c r="B155" s="38" t="n">
        <v>0.41165647661369</v>
      </c>
      <c r="C155" s="38" t="n">
        <v>0.414368398737672</v>
      </c>
      <c r="D155" s="38" t="n">
        <v>0.423648944076415</v>
      </c>
      <c r="E155" s="38" t="n">
        <v>0.41823125264309</v>
      </c>
      <c r="F155" s="38" t="n">
        <v>0.428896002959093</v>
      </c>
      <c r="G155" s="38" t="n">
        <v>0.455457734833206</v>
      </c>
      <c r="H155" s="38" t="n">
        <v>0.460823808696456</v>
      </c>
      <c r="I155" s="38" t="n">
        <v>0.488167890010692</v>
      </c>
      <c r="J155" s="38" t="n">
        <v>0.519937350493764</v>
      </c>
      <c r="K155" s="38" t="n">
        <v>0.531434691891675</v>
      </c>
      <c r="L155" s="38" t="n">
        <v>0.610573773931736</v>
      </c>
      <c r="M155" s="38" t="n">
        <v>0.665933288501701</v>
      </c>
      <c r="N155" s="38" t="n">
        <v>0.710719646334284</v>
      </c>
      <c r="O155" s="38" t="n">
        <v>0.795749764585304</v>
      </c>
    </row>
    <row r="156" customFormat="false" ht="15" hidden="false" customHeight="false" outlineLevel="0" collapsed="false">
      <c r="A156" s="30" t="n">
        <v>44048</v>
      </c>
      <c r="B156" s="38" t="n">
        <v>0.418136187029458</v>
      </c>
      <c r="C156" s="38" t="n">
        <v>0.431281798770575</v>
      </c>
      <c r="D156" s="38" t="n">
        <v>0.440156611653617</v>
      </c>
      <c r="E156" s="38" t="n">
        <v>0.436652555313336</v>
      </c>
      <c r="F156" s="38" t="n">
        <v>0.431470208662059</v>
      </c>
      <c r="G156" s="38" t="n">
        <v>0.45452851784835</v>
      </c>
      <c r="H156" s="38" t="n">
        <v>0.47912928049442</v>
      </c>
      <c r="I156" s="38" t="n">
        <v>0.500420543621867</v>
      </c>
      <c r="J156" s="38" t="n">
        <v>0.529813120139966</v>
      </c>
      <c r="K156" s="38" t="n">
        <v>0.552503262461481</v>
      </c>
      <c r="L156" s="38" t="n">
        <v>0.605167642537074</v>
      </c>
      <c r="M156" s="38" t="n">
        <v>0.663330837458424</v>
      </c>
      <c r="N156" s="38" t="n">
        <v>0.720952204410409</v>
      </c>
      <c r="O156" s="38" t="n">
        <v>0.786266648151799</v>
      </c>
    </row>
    <row r="157" customFormat="false" ht="15" hidden="false" customHeight="false" outlineLevel="0" collapsed="false">
      <c r="A157" s="30" t="n">
        <v>44049</v>
      </c>
      <c r="B157" s="38" t="n">
        <v>0.45111360605666</v>
      </c>
      <c r="C157" s="38" t="n">
        <v>0.456902915987977</v>
      </c>
      <c r="D157" s="38" t="n">
        <v>0.471299428791449</v>
      </c>
      <c r="E157" s="38" t="n">
        <v>0.466250820101078</v>
      </c>
      <c r="F157" s="38" t="n">
        <v>0.478272360955933</v>
      </c>
      <c r="G157" s="38" t="n">
        <v>0.489880382560632</v>
      </c>
      <c r="H157" s="38" t="n">
        <v>0.504765607652469</v>
      </c>
      <c r="I157" s="38" t="n">
        <v>0.540153097318531</v>
      </c>
      <c r="J157" s="38" t="n">
        <v>0.564492933553821</v>
      </c>
      <c r="K157" s="38" t="n">
        <v>0.583880735787331</v>
      </c>
      <c r="L157" s="38" t="n">
        <v>0.645967158115397</v>
      </c>
      <c r="M157" s="38" t="n">
        <v>0.685445424114496</v>
      </c>
      <c r="N157" s="38" t="n">
        <v>0.737260170736885</v>
      </c>
      <c r="O157" s="38" t="n">
        <v>0.813044178697423</v>
      </c>
    </row>
    <row r="158" customFormat="false" ht="15" hidden="false" customHeight="false" outlineLevel="0" collapsed="false">
      <c r="A158" s="30" t="n">
        <v>44050</v>
      </c>
      <c r="B158" s="38" t="n">
        <v>0.505657189889407</v>
      </c>
      <c r="C158" s="38" t="n">
        <v>0.49532124278088</v>
      </c>
      <c r="D158" s="38" t="n">
        <v>0.510243638913817</v>
      </c>
      <c r="E158" s="38" t="n">
        <v>0.501855125470477</v>
      </c>
      <c r="F158" s="38" t="n">
        <v>0.515901665117475</v>
      </c>
      <c r="G158" s="38" t="n">
        <v>0.536747562471041</v>
      </c>
      <c r="H158" s="38" t="n">
        <v>0.537286827907084</v>
      </c>
      <c r="I158" s="38" t="n">
        <v>0.567854224970317</v>
      </c>
      <c r="J158" s="38" t="n">
        <v>0.594686698327968</v>
      </c>
      <c r="K158" s="38" t="n">
        <v>0.618017118105642</v>
      </c>
      <c r="L158" s="38" t="n">
        <v>0.679139906873911</v>
      </c>
      <c r="M158" s="38" t="n">
        <v>0.716342300323814</v>
      </c>
      <c r="N158" s="38" t="n">
        <v>0.767297369326253</v>
      </c>
      <c r="O158" s="38" t="n">
        <v>0.857193284673118</v>
      </c>
    </row>
    <row r="159" customFormat="false" ht="15" hidden="false" customHeight="false" outlineLevel="0" collapsed="false">
      <c r="A159" s="30" t="n">
        <v>44053</v>
      </c>
      <c r="B159" s="38" t="n">
        <v>0.541924331941352</v>
      </c>
      <c r="C159" s="38" t="n">
        <v>0.542989464115286</v>
      </c>
      <c r="D159" s="38" t="n">
        <v>0.555734281509878</v>
      </c>
      <c r="E159" s="38" t="n">
        <v>0.559731094274433</v>
      </c>
      <c r="F159" s="38" t="n">
        <v>0.568171376730931</v>
      </c>
      <c r="G159" s="38" t="n">
        <v>0.586169748545421</v>
      </c>
      <c r="H159" s="38" t="n">
        <v>0.589850406560496</v>
      </c>
      <c r="I159" s="38" t="n">
        <v>0.618309503436467</v>
      </c>
      <c r="J159" s="38" t="n">
        <v>0.633762326079052</v>
      </c>
      <c r="K159" s="38" t="n">
        <v>0.660166120201683</v>
      </c>
      <c r="L159" s="38" t="n">
        <v>0.725222757378046</v>
      </c>
      <c r="M159" s="38" t="n">
        <v>0.755524777634952</v>
      </c>
      <c r="N159" s="38" t="n">
        <v>0.805240890274865</v>
      </c>
      <c r="O159" s="38" t="n">
        <v>0.889389530733839</v>
      </c>
    </row>
    <row r="160" customFormat="false" ht="15" hidden="false" customHeight="false" outlineLevel="0" collapsed="false">
      <c r="A160" s="30" t="n">
        <v>44054</v>
      </c>
      <c r="B160" s="38" t="n">
        <v>0.563937021491187</v>
      </c>
      <c r="C160" s="38" t="n">
        <v>0.561390622979299</v>
      </c>
      <c r="D160" s="38" t="n">
        <v>0.572302888388502</v>
      </c>
      <c r="E160" s="38" t="n">
        <v>0.574534410782374</v>
      </c>
      <c r="F160" s="38" t="n">
        <v>0.582789654942276</v>
      </c>
      <c r="G160" s="38" t="n">
        <v>0.603890154830061</v>
      </c>
      <c r="H160" s="38" t="n">
        <v>0.619752223595487</v>
      </c>
      <c r="I160" s="38" t="n">
        <v>0.640864598120245</v>
      </c>
      <c r="J160" s="38" t="n">
        <v>0.658985602823178</v>
      </c>
      <c r="K160" s="38" t="n">
        <v>0.682860105854776</v>
      </c>
      <c r="L160" s="38" t="n">
        <v>0.750555454183834</v>
      </c>
      <c r="M160" s="38" t="n">
        <v>0.774762965430901</v>
      </c>
      <c r="N160" s="38" t="n">
        <v>0.841496471494962</v>
      </c>
      <c r="O160" s="38" t="n">
        <v>0.906736935051832</v>
      </c>
    </row>
    <row r="161" customFormat="false" ht="15" hidden="false" customHeight="false" outlineLevel="0" collapsed="false">
      <c r="A161" s="30" t="n">
        <v>44055</v>
      </c>
      <c r="B161" s="38" t="n">
        <v>0.552778361285684</v>
      </c>
      <c r="C161" s="38" t="n">
        <v>0.550187806026834</v>
      </c>
      <c r="D161" s="38" t="n">
        <v>0.551173664293328</v>
      </c>
      <c r="E161" s="38" t="n">
        <v>0.561385049684827</v>
      </c>
      <c r="F161" s="38" t="n">
        <v>0.575974716567961</v>
      </c>
      <c r="G161" s="38" t="n">
        <v>0.579025521871251</v>
      </c>
      <c r="H161" s="38" t="n">
        <v>0.606254249499104</v>
      </c>
      <c r="I161" s="38" t="n">
        <v>0.625906189419365</v>
      </c>
      <c r="J161" s="38" t="n">
        <v>0.648544548720867</v>
      </c>
      <c r="K161" s="38" t="n">
        <v>0.677543870897808</v>
      </c>
      <c r="L161" s="38" t="n">
        <v>0.739867937922273</v>
      </c>
      <c r="M161" s="38" t="n">
        <v>0.776865558603663</v>
      </c>
      <c r="N161" s="38" t="n">
        <v>0.830726385262605</v>
      </c>
      <c r="O161" s="38" t="n">
        <v>0.916177903225312</v>
      </c>
    </row>
    <row r="162" customFormat="false" ht="15" hidden="false" customHeight="false" outlineLevel="0" collapsed="false">
      <c r="A162" s="30" t="n">
        <v>44056</v>
      </c>
      <c r="B162" s="38" t="n">
        <v>0.561743409121447</v>
      </c>
      <c r="C162" s="38" t="n">
        <v>0.562013025826081</v>
      </c>
      <c r="D162" s="38" t="n">
        <v>0.562169976161173</v>
      </c>
      <c r="E162" s="38" t="n">
        <v>0.580601708206342</v>
      </c>
      <c r="F162" s="38" t="n">
        <v>0.57557143422822</v>
      </c>
      <c r="G162" s="38" t="n">
        <v>0.591451680743207</v>
      </c>
      <c r="H162" s="38" t="n">
        <v>0.613284030172774</v>
      </c>
      <c r="I162" s="38" t="n">
        <v>0.652673142942677</v>
      </c>
      <c r="J162" s="38" t="n">
        <v>0.668048116528125</v>
      </c>
      <c r="K162" s="38" t="n">
        <v>0.687339304698224</v>
      </c>
      <c r="L162" s="38" t="n">
        <v>0.749854085809568</v>
      </c>
      <c r="M162" s="38" t="n">
        <v>0.788699118494068</v>
      </c>
      <c r="N162" s="38" t="n">
        <v>0.845764603715865</v>
      </c>
      <c r="O162" s="38" t="n">
        <v>0.925599901525099</v>
      </c>
    </row>
    <row r="163" customFormat="false" ht="15" hidden="false" customHeight="false" outlineLevel="0" collapsed="false">
      <c r="A163" s="30" t="n">
        <v>44057</v>
      </c>
      <c r="B163" s="38" t="n">
        <v>0.583243914537986</v>
      </c>
      <c r="C163" s="38" t="n">
        <v>0.580914677711191</v>
      </c>
      <c r="D163" s="38" t="n">
        <v>0.593734937373943</v>
      </c>
      <c r="E163" s="38" t="n">
        <v>0.588876523719125</v>
      </c>
      <c r="F163" s="38" t="n">
        <v>0.592541668654036</v>
      </c>
      <c r="G163" s="38" t="n">
        <v>0.617718825369426</v>
      </c>
      <c r="H163" s="38" t="n">
        <v>0.623746052206268</v>
      </c>
      <c r="I163" s="38" t="n">
        <v>0.656270566160217</v>
      </c>
      <c r="J163" s="38" t="n">
        <v>0.683457521258277</v>
      </c>
      <c r="K163" s="38" t="n">
        <v>0.713710627874425</v>
      </c>
      <c r="L163" s="38" t="n">
        <v>0.768592003900597</v>
      </c>
      <c r="M163" s="38" t="n">
        <v>0.815893481406967</v>
      </c>
      <c r="N163" s="38" t="n">
        <v>0.863600150695618</v>
      </c>
      <c r="O163" s="38" t="n">
        <v>0.951532520592563</v>
      </c>
    </row>
    <row r="164" customFormat="false" ht="15" hidden="false" customHeight="false" outlineLevel="0" collapsed="false">
      <c r="A164" s="30" t="n">
        <v>44060</v>
      </c>
      <c r="B164" s="38" t="n">
        <v>0.616596548453652</v>
      </c>
      <c r="C164" s="38" t="n">
        <v>0.624095491085623</v>
      </c>
      <c r="D164" s="38" t="n">
        <v>0.628695102394387</v>
      </c>
      <c r="E164" s="38" t="n">
        <v>0.621200611605783</v>
      </c>
      <c r="F164" s="38" t="n">
        <v>0.632398136474405</v>
      </c>
      <c r="G164" s="38" t="n">
        <v>0.652846071503961</v>
      </c>
      <c r="H164" s="38" t="n">
        <v>0.667198564247216</v>
      </c>
      <c r="I164" s="38" t="n">
        <v>0.700943971067897</v>
      </c>
      <c r="J164" s="38" t="n">
        <v>0.719813843246234</v>
      </c>
      <c r="K164" s="38" t="n">
        <v>0.749639106707572</v>
      </c>
      <c r="L164" s="38" t="n">
        <v>0.796736013263444</v>
      </c>
      <c r="M164" s="38" t="n">
        <v>0.832071695106392</v>
      </c>
      <c r="N164" s="38" t="n">
        <v>0.894079945664869</v>
      </c>
      <c r="O164" s="38" t="n">
        <v>0.980459173938279</v>
      </c>
    </row>
    <row r="165" customFormat="false" ht="15" hidden="false" customHeight="false" outlineLevel="0" collapsed="false">
      <c r="A165" s="30" t="n">
        <v>44061</v>
      </c>
      <c r="B165" s="38" t="n">
        <v>0.661213990164913</v>
      </c>
      <c r="C165" s="38" t="n">
        <v>0.662509298601764</v>
      </c>
      <c r="D165" s="38" t="n">
        <v>0.665062933374835</v>
      </c>
      <c r="E165" s="38" t="n">
        <v>0.683719253699257</v>
      </c>
      <c r="F165" s="38" t="n">
        <v>0.675683797459382</v>
      </c>
      <c r="G165" s="38" t="n">
        <v>0.702639631119379</v>
      </c>
      <c r="H165" s="38" t="n">
        <v>0.710615880630423</v>
      </c>
      <c r="I165" s="38" t="n">
        <v>0.740426550590032</v>
      </c>
      <c r="J165" s="38" t="n">
        <v>0.764384281397337</v>
      </c>
      <c r="K165" s="38" t="n">
        <v>0.792412342197289</v>
      </c>
      <c r="L165" s="38" t="n">
        <v>0.845465972640635</v>
      </c>
      <c r="M165" s="38" t="n">
        <v>0.889122609365804</v>
      </c>
      <c r="N165" s="38" t="n">
        <v>0.944480082970044</v>
      </c>
      <c r="O165" s="38" t="n">
        <v>1.02099049179382</v>
      </c>
    </row>
    <row r="166" customFormat="false" ht="15" hidden="false" customHeight="false" outlineLevel="0" collapsed="false">
      <c r="A166" s="30" t="n">
        <v>44062</v>
      </c>
      <c r="B166" s="38" t="n">
        <v>0.630478226896944</v>
      </c>
      <c r="C166" s="38" t="n">
        <v>0.629458202274938</v>
      </c>
      <c r="D166" s="38" t="n">
        <v>0.626227197880226</v>
      </c>
      <c r="E166" s="38" t="n">
        <v>0.63924006686468</v>
      </c>
      <c r="F166" s="38" t="n">
        <v>0.64544924995378</v>
      </c>
      <c r="G166" s="38" t="n">
        <v>0.655400253432256</v>
      </c>
      <c r="H166" s="38" t="n">
        <v>0.66800267263643</v>
      </c>
      <c r="I166" s="38" t="n">
        <v>0.717051339919517</v>
      </c>
      <c r="J166" s="38" t="n">
        <v>0.719772672128547</v>
      </c>
      <c r="K166" s="38" t="n">
        <v>0.751295028850641</v>
      </c>
      <c r="L166" s="38" t="n">
        <v>0.813439712332573</v>
      </c>
      <c r="M166" s="38" t="n">
        <v>0.844289100160957</v>
      </c>
      <c r="N166" s="38" t="n">
        <v>0.898262123944133</v>
      </c>
      <c r="O166" s="38" t="n">
        <v>0.972129583577236</v>
      </c>
    </row>
    <row r="167" customFormat="false" ht="15" hidden="false" customHeight="false" outlineLevel="0" collapsed="false">
      <c r="A167" s="30" t="n">
        <v>44063</v>
      </c>
      <c r="B167" s="38" t="n">
        <v>0.587247860668935</v>
      </c>
      <c r="C167" s="38" t="n">
        <v>0.596259078452036</v>
      </c>
      <c r="D167" s="38" t="n">
        <v>0.593751786326041</v>
      </c>
      <c r="E167" s="38" t="n">
        <v>0.617543476114833</v>
      </c>
      <c r="F167" s="38" t="n">
        <v>0.601257845192886</v>
      </c>
      <c r="G167" s="38" t="n">
        <v>0.627306475220124</v>
      </c>
      <c r="H167" s="38" t="n">
        <v>0.635633468907782</v>
      </c>
      <c r="I167" s="38" t="n">
        <v>0.665746464913165</v>
      </c>
      <c r="J167" s="38" t="n">
        <v>0.699493956568527</v>
      </c>
      <c r="K167" s="38" t="n">
        <v>0.702102142104118</v>
      </c>
      <c r="L167" s="38" t="n">
        <v>0.773901641801523</v>
      </c>
      <c r="M167" s="38" t="n">
        <v>0.806894714812356</v>
      </c>
      <c r="N167" s="38" t="n">
        <v>0.862510155023078</v>
      </c>
      <c r="O167" s="38" t="n">
        <v>0.938774056351206</v>
      </c>
    </row>
    <row r="168" customFormat="false" ht="15" hidden="false" customHeight="false" outlineLevel="0" collapsed="false">
      <c r="A168" s="30" t="n">
        <v>44064</v>
      </c>
      <c r="B168" s="38" t="n">
        <v>0.625482868679454</v>
      </c>
      <c r="C168" s="38" t="n">
        <v>0.624937775980966</v>
      </c>
      <c r="D168" s="38" t="n">
        <v>0.64123214432073</v>
      </c>
      <c r="E168" s="38" t="n">
        <v>0.642410504989037</v>
      </c>
      <c r="F168" s="38" t="n">
        <v>0.646052860738538</v>
      </c>
      <c r="G168" s="38" t="n">
        <v>0.667339063768889</v>
      </c>
      <c r="H168" s="38" t="n">
        <v>0.678686959458577</v>
      </c>
      <c r="I168" s="38" t="n">
        <v>0.706701893440718</v>
      </c>
      <c r="J168" s="38" t="n">
        <v>0.751803491017775</v>
      </c>
      <c r="K168" s="38" t="n">
        <v>0.760278834472141</v>
      </c>
      <c r="L168" s="38" t="n">
        <v>0.827213989660217</v>
      </c>
      <c r="M168" s="38" t="n">
        <v>0.848855071527638</v>
      </c>
      <c r="N168" s="38" t="n">
        <v>0.905223290306341</v>
      </c>
      <c r="O168" s="38" t="n">
        <v>0.970845730345208</v>
      </c>
    </row>
    <row r="169" customFormat="false" ht="15" hidden="false" customHeight="false" outlineLevel="0" collapsed="false">
      <c r="A169" s="30" t="n">
        <v>44067</v>
      </c>
      <c r="B169" s="38" t="n">
        <v>0.597369374665874</v>
      </c>
      <c r="C169" s="38" t="n">
        <v>0.599473906703521</v>
      </c>
      <c r="D169" s="38" t="n">
        <v>0.625041022499866</v>
      </c>
      <c r="E169" s="38" t="n">
        <v>0.606863390449743</v>
      </c>
      <c r="F169" s="38" t="n">
        <v>0.614723630864593</v>
      </c>
      <c r="G169" s="38" t="n">
        <v>0.622521592796901</v>
      </c>
      <c r="H169" s="38" t="n">
        <v>0.647822353345408</v>
      </c>
      <c r="I169" s="38" t="n">
        <v>0.672083261564174</v>
      </c>
      <c r="J169" s="38" t="n">
        <v>0.708701772686615</v>
      </c>
      <c r="K169" s="38" t="n">
        <v>0.713619437123073</v>
      </c>
      <c r="L169" s="38" t="n">
        <v>0.78371194781075</v>
      </c>
      <c r="M169" s="38" t="n">
        <v>0.813573099248733</v>
      </c>
      <c r="N169" s="38" t="n">
        <v>0.876179607479899</v>
      </c>
      <c r="O169" s="38" t="n">
        <v>0.95464161658288</v>
      </c>
    </row>
    <row r="170" customFormat="false" ht="15" hidden="false" customHeight="false" outlineLevel="0" collapsed="false">
      <c r="A170" s="30" t="n">
        <v>44068</v>
      </c>
      <c r="B170" s="38" t="n">
        <v>0.580472466834041</v>
      </c>
      <c r="C170" s="38" t="n">
        <v>0.584735217019312</v>
      </c>
      <c r="D170" s="38" t="n">
        <v>0.597705516634762</v>
      </c>
      <c r="E170" s="38" t="n">
        <v>0.608926962099161</v>
      </c>
      <c r="F170" s="38" t="n">
        <v>0.60309458222631</v>
      </c>
      <c r="G170" s="38" t="n">
        <v>0.611234472617171</v>
      </c>
      <c r="H170" s="38" t="n">
        <v>0.630372171751824</v>
      </c>
      <c r="I170" s="38" t="n">
        <v>0.661355174084488</v>
      </c>
      <c r="J170" s="38" t="n">
        <v>0.695120860251481</v>
      </c>
      <c r="K170" s="38" t="n">
        <v>0.713239230077761</v>
      </c>
      <c r="L170" s="38" t="n">
        <v>0.764148143067434</v>
      </c>
      <c r="M170" s="38" t="n">
        <v>0.822054833651698</v>
      </c>
      <c r="N170" s="38" t="n">
        <v>0.878194172390509</v>
      </c>
      <c r="O170" s="38" t="n">
        <v>0.96175582849437</v>
      </c>
    </row>
    <row r="171" customFormat="false" ht="15" hidden="false" customHeight="false" outlineLevel="0" collapsed="false">
      <c r="A171" s="30" t="n">
        <v>44069</v>
      </c>
      <c r="B171" s="38" t="n">
        <v>0.566984927283212</v>
      </c>
      <c r="C171" s="38" t="n">
        <v>0.575541764684616</v>
      </c>
      <c r="D171" s="38" t="n">
        <v>0.570748899065566</v>
      </c>
      <c r="E171" s="38" t="n">
        <v>0.581531542051654</v>
      </c>
      <c r="F171" s="38" t="n">
        <v>0.5893722702421</v>
      </c>
      <c r="G171" s="38" t="n">
        <v>0.598423255165885</v>
      </c>
      <c r="H171" s="38" t="n">
        <v>0.617801273142208</v>
      </c>
      <c r="I171" s="38" t="n">
        <v>0.65000069667853</v>
      </c>
      <c r="J171" s="38" t="n">
        <v>0.672361848777874</v>
      </c>
      <c r="K171" s="38" t="n">
        <v>0.704949200575827</v>
      </c>
      <c r="L171" s="38" t="n">
        <v>0.756468417751851</v>
      </c>
      <c r="M171" s="38" t="n">
        <v>0.799875918908836</v>
      </c>
      <c r="N171" s="38" t="n">
        <v>0.846237582998289</v>
      </c>
      <c r="O171" s="38" t="n">
        <v>0.937305462728593</v>
      </c>
    </row>
    <row r="172" customFormat="false" ht="15" hidden="false" customHeight="false" outlineLevel="0" collapsed="false">
      <c r="A172" s="30" t="n">
        <v>44070</v>
      </c>
      <c r="B172" s="38" t="n">
        <v>0.602535889526961</v>
      </c>
      <c r="C172" s="38" t="n">
        <v>0.614764375807087</v>
      </c>
      <c r="D172" s="38" t="n">
        <v>0.605242748199579</v>
      </c>
      <c r="E172" s="38" t="n">
        <v>0.619642264429549</v>
      </c>
      <c r="F172" s="38" t="n">
        <v>0.60907290636272</v>
      </c>
      <c r="G172" s="38" t="n">
        <v>0.640968504951906</v>
      </c>
      <c r="H172" s="38" t="n">
        <v>0.64959327872618</v>
      </c>
      <c r="I172" s="38" t="n">
        <v>0.685880761096343</v>
      </c>
      <c r="J172" s="38" t="n">
        <v>0.705568569451496</v>
      </c>
      <c r="K172" s="38" t="n">
        <v>0.724612679867896</v>
      </c>
      <c r="L172" s="38" t="n">
        <v>0.787723202008481</v>
      </c>
      <c r="M172" s="38" t="n">
        <v>0.831630736935418</v>
      </c>
      <c r="N172" s="38" t="n">
        <v>0.888326857823793</v>
      </c>
      <c r="O172" s="38" t="n">
        <v>0.963822149279455</v>
      </c>
    </row>
    <row r="173" customFormat="false" ht="15" hidden="false" customHeight="false" outlineLevel="0" collapsed="false">
      <c r="A173" s="30" t="n">
        <v>44071</v>
      </c>
      <c r="B173" s="38" t="n">
        <v>0.54452787872954</v>
      </c>
      <c r="C173" s="38" t="n">
        <v>0.56478300947494</v>
      </c>
      <c r="D173" s="38" t="n">
        <v>0.559824466544997</v>
      </c>
      <c r="E173" s="38" t="n">
        <v>0.558024054082141</v>
      </c>
      <c r="F173" s="38" t="n">
        <v>0.569386887926686</v>
      </c>
      <c r="G173" s="38" t="n">
        <v>0.583409388166672</v>
      </c>
      <c r="H173" s="38" t="n">
        <v>0.594115366966205</v>
      </c>
      <c r="I173" s="38" t="n">
        <v>0.626035837057324</v>
      </c>
      <c r="J173" s="38" t="n">
        <v>0.65917995789388</v>
      </c>
      <c r="K173" s="38" t="n">
        <v>0.684580086213455</v>
      </c>
      <c r="L173" s="38" t="n">
        <v>0.721323431575779</v>
      </c>
      <c r="M173" s="38" t="n">
        <v>0.780501854582316</v>
      </c>
      <c r="N173" s="38" t="n">
        <v>0.826779334021096</v>
      </c>
      <c r="O173" s="38" t="n">
        <v>0.904122102754214</v>
      </c>
    </row>
    <row r="174" customFormat="false" ht="15" hidden="false" customHeight="false" outlineLevel="0" collapsed="false">
      <c r="A174" s="30" t="n">
        <v>44074</v>
      </c>
      <c r="B174" s="38" t="n">
        <v>0.564117802259261</v>
      </c>
      <c r="C174" s="38" t="n">
        <v>0.543668518885719</v>
      </c>
      <c r="D174" s="38" t="n">
        <v>0.568534593844498</v>
      </c>
      <c r="E174" s="38" t="n">
        <v>0.575249419645009</v>
      </c>
      <c r="F174" s="38" t="n">
        <v>0.568476493967111</v>
      </c>
      <c r="G174" s="38" t="n">
        <v>0.579181901031323</v>
      </c>
      <c r="H174" s="38" t="n">
        <v>0.610586182539781</v>
      </c>
      <c r="I174" s="38" t="n">
        <v>0.622563840405761</v>
      </c>
      <c r="J174" s="38" t="n">
        <v>0.660835779356704</v>
      </c>
      <c r="K174" s="38" t="n">
        <v>0.685160837040371</v>
      </c>
      <c r="L174" s="38" t="n">
        <v>0.739865700343285</v>
      </c>
      <c r="M174" s="38" t="n">
        <v>0.779746905357085</v>
      </c>
      <c r="N174" s="38" t="n">
        <v>0.82725856492474</v>
      </c>
      <c r="O174" s="38" t="n">
        <v>0.906315707520648</v>
      </c>
    </row>
    <row r="175" customFormat="false" ht="15" hidden="false" customHeight="false" outlineLevel="0" collapsed="false">
      <c r="A175" s="30" t="n">
        <v>44075</v>
      </c>
      <c r="B175" s="38" t="n">
        <v>0.566278676775712</v>
      </c>
      <c r="C175" s="38" t="n">
        <v>0.570724456614846</v>
      </c>
      <c r="D175" s="38" t="n">
        <v>0.578551967392881</v>
      </c>
      <c r="E175" s="38" t="n">
        <v>0.573099941300475</v>
      </c>
      <c r="F175" s="38" t="n">
        <v>0.590977849700463</v>
      </c>
      <c r="G175" s="38" t="n">
        <v>0.587961108736108</v>
      </c>
      <c r="H175" s="38" t="n">
        <v>0.618609439788189</v>
      </c>
      <c r="I175" s="38" t="n">
        <v>0.652649550912446</v>
      </c>
      <c r="J175" s="38" t="n">
        <v>0.671428445384387</v>
      </c>
      <c r="K175" s="38" t="n">
        <v>0.69050366794908</v>
      </c>
      <c r="L175" s="38" t="n">
        <v>0.75750592158864</v>
      </c>
      <c r="M175" s="38" t="n">
        <v>0.805599974367749</v>
      </c>
      <c r="N175" s="38" t="n">
        <v>0.860694504578576</v>
      </c>
      <c r="O175" s="38" t="n">
        <v>0.932256871635426</v>
      </c>
    </row>
    <row r="176" customFormat="false" ht="15" hidden="false" customHeight="false" outlineLevel="0" collapsed="false">
      <c r="A176" s="30" t="n">
        <v>44076</v>
      </c>
      <c r="B176" s="38" t="n">
        <v>0.562720076798932</v>
      </c>
      <c r="C176" s="38" t="n">
        <v>0.567297926282175</v>
      </c>
      <c r="D176" s="38" t="n">
        <v>0.571151113851357</v>
      </c>
      <c r="E176" s="38" t="n">
        <v>0.567881522067355</v>
      </c>
      <c r="F176" s="38" t="n">
        <v>0.579867784153133</v>
      </c>
      <c r="G176" s="38" t="n">
        <v>0.599629044039381</v>
      </c>
      <c r="H176" s="38" t="n">
        <v>0.610792757799415</v>
      </c>
      <c r="I176" s="38" t="n">
        <v>0.643113449456037</v>
      </c>
      <c r="J176" s="38" t="n">
        <v>0.676405339104202</v>
      </c>
      <c r="K176" s="38" t="n">
        <v>0.688903971296189</v>
      </c>
      <c r="L176" s="38" t="n">
        <v>0.743606617071235</v>
      </c>
      <c r="M176" s="38" t="n">
        <v>0.784379189213802</v>
      </c>
      <c r="N176" s="38" t="n">
        <v>0.845757633322722</v>
      </c>
      <c r="O176" s="38" t="n">
        <v>0.914365957790873</v>
      </c>
    </row>
    <row r="177" customFormat="false" ht="15" hidden="false" customHeight="false" outlineLevel="0" collapsed="false">
      <c r="A177" s="30" t="n">
        <v>44077</v>
      </c>
      <c r="B177" s="38" t="n">
        <v>0.537539052172231</v>
      </c>
      <c r="C177" s="38" t="n">
        <v>0.545768044231489</v>
      </c>
      <c r="D177" s="38" t="n">
        <v>0.554045138429839</v>
      </c>
      <c r="E177" s="38" t="n">
        <v>0.541649597362999</v>
      </c>
      <c r="F177" s="38" t="n">
        <v>0.55654426748125</v>
      </c>
      <c r="G177" s="38" t="n">
        <v>0.570421464283503</v>
      </c>
      <c r="H177" s="38" t="n">
        <v>0.584201491272726</v>
      </c>
      <c r="I177" s="38" t="n">
        <v>0.617020623548127</v>
      </c>
      <c r="J177" s="38" t="n">
        <v>0.641049953251828</v>
      </c>
      <c r="K177" s="38" t="n">
        <v>0.670146010464519</v>
      </c>
      <c r="L177" s="38" t="n">
        <v>0.727206223199062</v>
      </c>
      <c r="M177" s="38" t="n">
        <v>0.771053799247324</v>
      </c>
      <c r="N177" s="38" t="n">
        <v>0.809993041828994</v>
      </c>
      <c r="O177" s="38" t="n">
        <v>0.881476975694861</v>
      </c>
    </row>
    <row r="178" customFormat="false" ht="15" hidden="false" customHeight="false" outlineLevel="0" collapsed="false">
      <c r="A178" s="30" t="n">
        <v>44078</v>
      </c>
      <c r="B178" s="38" t="n">
        <v>0.551984765451572</v>
      </c>
      <c r="C178" s="38" t="n">
        <v>0.558217879751662</v>
      </c>
      <c r="D178" s="38" t="n">
        <v>0.569616651797229</v>
      </c>
      <c r="E178" s="38" t="n">
        <v>0.574395392011514</v>
      </c>
      <c r="F178" s="38" t="n">
        <v>0.578219354873331</v>
      </c>
      <c r="G178" s="38" t="n">
        <v>0.584887696206651</v>
      </c>
      <c r="H178" s="38" t="n">
        <v>0.597895642503738</v>
      </c>
      <c r="I178" s="38" t="n">
        <v>0.645290363085434</v>
      </c>
      <c r="J178" s="38" t="n">
        <v>0.653159116928115</v>
      </c>
      <c r="K178" s="38" t="n">
        <v>0.68675668020951</v>
      </c>
      <c r="L178" s="38" t="n">
        <v>0.737056422402363</v>
      </c>
      <c r="M178" s="38" t="n">
        <v>0.767393193798295</v>
      </c>
      <c r="N178" s="38" t="n">
        <v>0.814620431505285</v>
      </c>
      <c r="O178" s="38" t="n">
        <v>0.889005821907205</v>
      </c>
    </row>
    <row r="179" customFormat="false" ht="15" hidden="false" customHeight="false" outlineLevel="0" collapsed="false">
      <c r="A179" s="30" t="n">
        <v>44081</v>
      </c>
      <c r="B179" s="38" t="n">
        <v>0.554265905212757</v>
      </c>
      <c r="C179" s="38" t="n">
        <v>0.549813325095318</v>
      </c>
      <c r="D179" s="38" t="n">
        <v>0.568554844915554</v>
      </c>
      <c r="E179" s="38" t="n">
        <v>0.561798953475955</v>
      </c>
      <c r="F179" s="38" t="n">
        <v>0.572180890583708</v>
      </c>
      <c r="G179" s="38" t="n">
        <v>0.586245186773467</v>
      </c>
      <c r="H179" s="38" t="n">
        <v>0.605077023809677</v>
      </c>
      <c r="I179" s="38" t="n">
        <v>0.623963999984809</v>
      </c>
      <c r="J179" s="38" t="n">
        <v>0.651394732233689</v>
      </c>
      <c r="K179" s="38" t="n">
        <v>0.662044371116774</v>
      </c>
      <c r="L179" s="38" t="n">
        <v>0.725986581744828</v>
      </c>
      <c r="M179" s="38" t="n">
        <v>0.768175118536776</v>
      </c>
      <c r="N179" s="38" t="n">
        <v>0.810814796383474</v>
      </c>
      <c r="O179" s="38" t="n">
        <v>0.892503824882396</v>
      </c>
    </row>
    <row r="180" customFormat="false" ht="15" hidden="false" customHeight="false" outlineLevel="0" collapsed="false">
      <c r="A180" s="30" t="n">
        <v>44082</v>
      </c>
      <c r="B180" s="38" t="n">
        <v>0.582710980550032</v>
      </c>
      <c r="C180" s="38" t="n">
        <v>0.579853184832825</v>
      </c>
      <c r="D180" s="38" t="n">
        <v>0.589778191546</v>
      </c>
      <c r="E180" s="38" t="n">
        <v>0.582071657682147</v>
      </c>
      <c r="F180" s="38" t="n">
        <v>0.59097776829371</v>
      </c>
      <c r="G180" s="38" t="n">
        <v>0.602978470714432</v>
      </c>
      <c r="H180" s="38" t="n">
        <v>0.623156712238726</v>
      </c>
      <c r="I180" s="38" t="n">
        <v>0.653829419642818</v>
      </c>
      <c r="J180" s="38" t="n">
        <v>0.68548148680664</v>
      </c>
      <c r="K180" s="38" t="n">
        <v>0.697248045423623</v>
      </c>
      <c r="L180" s="38" t="n">
        <v>0.746378587459876</v>
      </c>
      <c r="M180" s="38" t="n">
        <v>0.797419193115208</v>
      </c>
      <c r="N180" s="38" t="n">
        <v>0.818114955389484</v>
      </c>
      <c r="O180" s="38" t="n">
        <v>0.904573547738564</v>
      </c>
    </row>
    <row r="181" customFormat="false" ht="15" hidden="false" customHeight="false" outlineLevel="0" collapsed="false">
      <c r="A181" s="30" t="n">
        <v>44083</v>
      </c>
      <c r="B181" s="38" t="n">
        <v>0.587849819224676</v>
      </c>
      <c r="C181" s="38" t="n">
        <v>0.589976194634894</v>
      </c>
      <c r="D181" s="38" t="n">
        <v>0.596975728371122</v>
      </c>
      <c r="E181" s="38" t="n">
        <v>0.598437096167179</v>
      </c>
      <c r="F181" s="38" t="n">
        <v>0.605676285419753</v>
      </c>
      <c r="G181" s="38" t="n">
        <v>0.61352833078233</v>
      </c>
      <c r="H181" s="38" t="n">
        <v>0.621122054929598</v>
      </c>
      <c r="I181" s="38" t="n">
        <v>0.660600760916831</v>
      </c>
      <c r="J181" s="38" t="n">
        <v>0.678654342427685</v>
      </c>
      <c r="K181" s="38" t="n">
        <v>0.699916339530873</v>
      </c>
      <c r="L181" s="38" t="n">
        <v>0.765391746630763</v>
      </c>
      <c r="M181" s="38" t="n">
        <v>0.803099933488257</v>
      </c>
      <c r="N181" s="38" t="n">
        <v>0.847820685179332</v>
      </c>
      <c r="O181" s="38" t="n">
        <v>0.914617052631818</v>
      </c>
    </row>
    <row r="182" customFormat="false" ht="15" hidden="false" customHeight="false" outlineLevel="0" collapsed="false">
      <c r="A182" s="30" t="n">
        <v>44084</v>
      </c>
      <c r="B182" s="38" t="n">
        <v>0.56122567543297</v>
      </c>
      <c r="C182" s="38" t="n">
        <v>0.570460002885973</v>
      </c>
      <c r="D182" s="38" t="n">
        <v>0.570447174085549</v>
      </c>
      <c r="E182" s="38" t="n">
        <v>0.583805011014292</v>
      </c>
      <c r="F182" s="38" t="n">
        <v>0.571528657446464</v>
      </c>
      <c r="G182" s="38" t="n">
        <v>0.595574018485369</v>
      </c>
      <c r="H182" s="38" t="n">
        <v>0.596724493696721</v>
      </c>
      <c r="I182" s="38" t="n">
        <v>0.639490683751079</v>
      </c>
      <c r="J182" s="38" t="n">
        <v>0.649143137478305</v>
      </c>
      <c r="K182" s="38" t="n">
        <v>0.67174808271382</v>
      </c>
      <c r="L182" s="38" t="n">
        <v>0.725813923385308</v>
      </c>
      <c r="M182" s="38" t="n">
        <v>0.770633971866734</v>
      </c>
      <c r="N182" s="38" t="n">
        <v>0.818881379351383</v>
      </c>
      <c r="O182" s="38" t="n">
        <v>0.899905927179421</v>
      </c>
    </row>
    <row r="183" customFormat="false" ht="15" hidden="false" customHeight="false" outlineLevel="0" collapsed="false">
      <c r="A183" s="30" t="n">
        <v>44085</v>
      </c>
      <c r="B183" s="38" t="n">
        <v>0.559221418101435</v>
      </c>
      <c r="C183" s="38" t="n">
        <v>0.567892189710004</v>
      </c>
      <c r="D183" s="38" t="n">
        <v>0.568152505914531</v>
      </c>
      <c r="E183" s="38" t="n">
        <v>0.575111555039627</v>
      </c>
      <c r="F183" s="38" t="n">
        <v>0.576736282315104</v>
      </c>
      <c r="G183" s="38" t="n">
        <v>0.596905814012165</v>
      </c>
      <c r="H183" s="38" t="n">
        <v>0.596697772636189</v>
      </c>
      <c r="I183" s="38" t="n">
        <v>0.619247266374061</v>
      </c>
      <c r="J183" s="38" t="n">
        <v>0.660291023012045</v>
      </c>
      <c r="K183" s="38" t="n">
        <v>0.666353933868973</v>
      </c>
      <c r="L183" s="38" t="n">
        <v>0.738920777040765</v>
      </c>
      <c r="M183" s="38" t="n">
        <v>0.76287013668219</v>
      </c>
      <c r="N183" s="38" t="n">
        <v>0.806813471801609</v>
      </c>
      <c r="O183" s="38" t="n">
        <v>0.89673217238638</v>
      </c>
    </row>
    <row r="184" customFormat="false" ht="15" hidden="false" customHeight="false" outlineLevel="0" collapsed="false">
      <c r="A184" s="30" t="n">
        <v>44088</v>
      </c>
      <c r="B184" s="38" t="n">
        <v>0.569989658504074</v>
      </c>
      <c r="C184" s="38" t="n">
        <v>0.572371239289024</v>
      </c>
      <c r="D184" s="38" t="n">
        <v>0.582100892698682</v>
      </c>
      <c r="E184" s="38" t="n">
        <v>0.586347343403122</v>
      </c>
      <c r="F184" s="38" t="n">
        <v>0.593253266962151</v>
      </c>
      <c r="G184" s="38" t="n">
        <v>0.593071145417436</v>
      </c>
      <c r="H184" s="38" t="n">
        <v>0.617204415058256</v>
      </c>
      <c r="I184" s="38" t="n">
        <v>0.64376531116068</v>
      </c>
      <c r="J184" s="38" t="n">
        <v>0.664440957802704</v>
      </c>
      <c r="K184" s="38" t="n">
        <v>0.690213115329267</v>
      </c>
      <c r="L184" s="38" t="n">
        <v>0.734901106037535</v>
      </c>
      <c r="M184" s="38" t="n">
        <v>0.788034239227563</v>
      </c>
      <c r="N184" s="38" t="n">
        <v>0.830048291323433</v>
      </c>
      <c r="O184" s="38" t="n">
        <v>0.89951309019086</v>
      </c>
    </row>
    <row r="185" customFormat="false" ht="15" hidden="false" customHeight="false" outlineLevel="0" collapsed="false">
      <c r="A185" s="30" t="n">
        <v>44089</v>
      </c>
      <c r="B185" s="38" t="n">
        <v>0.582125930324005</v>
      </c>
      <c r="C185" s="38" t="n">
        <v>0.585420405627878</v>
      </c>
      <c r="D185" s="38" t="n">
        <v>0.597183323000931</v>
      </c>
      <c r="E185" s="38" t="n">
        <v>0.58753928914464</v>
      </c>
      <c r="F185" s="38" t="n">
        <v>0.596694309438422</v>
      </c>
      <c r="G185" s="38" t="n">
        <v>0.612051226077718</v>
      </c>
      <c r="H185" s="38" t="n">
        <v>0.619595691146528</v>
      </c>
      <c r="I185" s="38" t="n">
        <v>0.657658781680203</v>
      </c>
      <c r="J185" s="38" t="n">
        <v>0.676021976377634</v>
      </c>
      <c r="K185" s="38" t="n">
        <v>0.691154507473618</v>
      </c>
      <c r="L185" s="38" t="n">
        <v>0.755957186478607</v>
      </c>
      <c r="M185" s="38" t="n">
        <v>0.796662808945679</v>
      </c>
      <c r="N185" s="38" t="n">
        <v>0.833765767354895</v>
      </c>
      <c r="O185" s="38" t="n">
        <v>0.899328962410728</v>
      </c>
    </row>
    <row r="186" customFormat="false" ht="15" hidden="false" customHeight="false" outlineLevel="0" collapsed="false">
      <c r="A186" s="30" t="n">
        <v>44090</v>
      </c>
      <c r="B186" s="38" t="n">
        <v>0.551328356355435</v>
      </c>
      <c r="C186" s="38" t="n">
        <v>0.552488003790006</v>
      </c>
      <c r="D186" s="38" t="n">
        <v>0.566558702300176</v>
      </c>
      <c r="E186" s="38" t="n">
        <v>0.563917279934325</v>
      </c>
      <c r="F186" s="38" t="n">
        <v>0.555209389179764</v>
      </c>
      <c r="G186" s="38" t="n">
        <v>0.590011385675351</v>
      </c>
      <c r="H186" s="38" t="n">
        <v>0.601347293359484</v>
      </c>
      <c r="I186" s="38" t="n">
        <v>0.630445046346455</v>
      </c>
      <c r="J186" s="38" t="n">
        <v>0.634436078315653</v>
      </c>
      <c r="K186" s="38" t="n">
        <v>0.670613617982499</v>
      </c>
      <c r="L186" s="38" t="n">
        <v>0.730794714671498</v>
      </c>
      <c r="M186" s="38" t="n">
        <v>0.763586707446552</v>
      </c>
      <c r="N186" s="38" t="n">
        <v>0.810566852721057</v>
      </c>
      <c r="O186" s="38" t="n">
        <v>0.883663188798519</v>
      </c>
    </row>
    <row r="187" customFormat="false" ht="15" hidden="false" customHeight="false" outlineLevel="0" collapsed="false">
      <c r="A187" s="30" t="n">
        <v>44091</v>
      </c>
      <c r="B187" s="38" t="n">
        <v>0.566399995102531</v>
      </c>
      <c r="C187" s="38" t="n">
        <v>0.576262378356994</v>
      </c>
      <c r="D187" s="38" t="n">
        <v>0.573928366192694</v>
      </c>
      <c r="E187" s="38" t="n">
        <v>0.57722872077149</v>
      </c>
      <c r="F187" s="38" t="n">
        <v>0.586968702610261</v>
      </c>
      <c r="G187" s="38" t="n">
        <v>0.593600498959619</v>
      </c>
      <c r="H187" s="38" t="n">
        <v>0.602059183081288</v>
      </c>
      <c r="I187" s="38" t="n">
        <v>0.639423882898951</v>
      </c>
      <c r="J187" s="38" t="n">
        <v>0.666645762720109</v>
      </c>
      <c r="K187" s="38" t="n">
        <v>0.687908842887968</v>
      </c>
      <c r="L187" s="38" t="n">
        <v>0.741296633232889</v>
      </c>
      <c r="M187" s="38" t="n">
        <v>0.769989167820607</v>
      </c>
      <c r="N187" s="38" t="n">
        <v>0.815633437666684</v>
      </c>
      <c r="O187" s="38" t="n">
        <v>0.879793841096351</v>
      </c>
    </row>
    <row r="188" customFormat="false" ht="15" hidden="false" customHeight="false" outlineLevel="0" collapsed="false">
      <c r="A188" s="30" t="n">
        <v>44092</v>
      </c>
      <c r="B188" s="38" t="n">
        <v>0.581145889630232</v>
      </c>
      <c r="C188" s="38" t="n">
        <v>0.573226568224376</v>
      </c>
      <c r="D188" s="38" t="n">
        <v>0.587069158671117</v>
      </c>
      <c r="E188" s="38" t="n">
        <v>0.607750797374404</v>
      </c>
      <c r="F188" s="38" t="n">
        <v>0.586430890724754</v>
      </c>
      <c r="G188" s="38" t="n">
        <v>0.610526078350603</v>
      </c>
      <c r="H188" s="38" t="n">
        <v>0.624259967685018</v>
      </c>
      <c r="I188" s="38" t="n">
        <v>0.655085807707622</v>
      </c>
      <c r="J188" s="38" t="n">
        <v>0.66927957865503</v>
      </c>
      <c r="K188" s="38" t="n">
        <v>0.696788765080685</v>
      </c>
      <c r="L188" s="38" t="n">
        <v>0.74158944011438</v>
      </c>
      <c r="M188" s="38" t="n">
        <v>0.769075925815724</v>
      </c>
      <c r="N188" s="38" t="n">
        <v>0.826866660982686</v>
      </c>
      <c r="O188" s="38" t="n">
        <v>0.888296744870907</v>
      </c>
    </row>
    <row r="189" customFormat="false" ht="15" hidden="false" customHeight="false" outlineLevel="0" collapsed="false">
      <c r="A189" s="30" t="n">
        <v>44095</v>
      </c>
      <c r="B189" s="38" t="n">
        <v>0.602630853925736</v>
      </c>
      <c r="C189" s="38" t="n">
        <v>0.608565483933238</v>
      </c>
      <c r="D189" s="38" t="n">
        <v>0.612174192104906</v>
      </c>
      <c r="E189" s="38" t="n">
        <v>0.609479703073666</v>
      </c>
      <c r="F189" s="38" t="n">
        <v>0.628672731676768</v>
      </c>
      <c r="G189" s="38" t="n">
        <v>0.642886746602019</v>
      </c>
      <c r="H189" s="38" t="n">
        <v>0.648359901971578</v>
      </c>
      <c r="I189" s="38" t="n">
        <v>0.67983586437482</v>
      </c>
      <c r="J189" s="38" t="n">
        <v>0.703339971215034</v>
      </c>
      <c r="K189" s="38" t="n">
        <v>0.722367477819374</v>
      </c>
      <c r="L189" s="38" t="n">
        <v>0.762621548143713</v>
      </c>
      <c r="M189" s="38" t="n">
        <v>0.805421559395148</v>
      </c>
      <c r="N189" s="38" t="n">
        <v>0.837371785478753</v>
      </c>
      <c r="O189" s="38" t="n">
        <v>0.909637089114984</v>
      </c>
    </row>
    <row r="190" customFormat="false" ht="15" hidden="false" customHeight="false" outlineLevel="0" collapsed="false">
      <c r="A190" s="30" t="n">
        <v>44096</v>
      </c>
      <c r="B190" s="38" t="n">
        <v>0.640427948701013</v>
      </c>
      <c r="C190" s="38" t="n">
        <v>0.642328633244395</v>
      </c>
      <c r="D190" s="38" t="n">
        <v>0.653687094020646</v>
      </c>
      <c r="E190" s="38" t="n">
        <v>0.657139662821318</v>
      </c>
      <c r="F190" s="38" t="n">
        <v>0.662688764662913</v>
      </c>
      <c r="G190" s="38" t="n">
        <v>0.670272886241774</v>
      </c>
      <c r="H190" s="38" t="n">
        <v>0.688695505358766</v>
      </c>
      <c r="I190" s="38" t="n">
        <v>0.717693632319464</v>
      </c>
      <c r="J190" s="38" t="n">
        <v>0.744396456334824</v>
      </c>
      <c r="K190" s="38" t="n">
        <v>0.755661456263013</v>
      </c>
      <c r="L190" s="38" t="n">
        <v>0.796870528846865</v>
      </c>
      <c r="M190" s="38" t="n">
        <v>0.82098383497532</v>
      </c>
      <c r="N190" s="38" t="n">
        <v>0.857076188433886</v>
      </c>
      <c r="O190" s="38" t="n">
        <v>0.923224445083696</v>
      </c>
    </row>
    <row r="191" customFormat="false" ht="15" hidden="false" customHeight="false" outlineLevel="0" collapsed="false">
      <c r="A191" s="30" t="n">
        <v>44097</v>
      </c>
      <c r="B191" s="38" t="n">
        <v>0.617805117710615</v>
      </c>
      <c r="C191" s="38" t="n">
        <v>0.611104612815568</v>
      </c>
      <c r="D191" s="38" t="n">
        <v>0.621805806051374</v>
      </c>
      <c r="E191" s="38" t="n">
        <v>0.622918139065982</v>
      </c>
      <c r="F191" s="38" t="n">
        <v>0.633033055289332</v>
      </c>
      <c r="G191" s="38" t="n">
        <v>0.647918760424064</v>
      </c>
      <c r="H191" s="38" t="n">
        <v>0.641402950861373</v>
      </c>
      <c r="I191" s="38" t="n">
        <v>0.690869964925001</v>
      </c>
      <c r="J191" s="38" t="n">
        <v>0.708864016474365</v>
      </c>
      <c r="K191" s="38" t="n">
        <v>0.722437261387219</v>
      </c>
      <c r="L191" s="38" t="n">
        <v>0.772499379878789</v>
      </c>
      <c r="M191" s="38" t="n">
        <v>0.807567810244476</v>
      </c>
      <c r="N191" s="38" t="n">
        <v>0.846397471717932</v>
      </c>
      <c r="O191" s="38" t="n">
        <v>0.905061660527531</v>
      </c>
    </row>
    <row r="192" customFormat="false" ht="15" hidden="false" customHeight="false" outlineLevel="0" collapsed="false">
      <c r="A192" s="30" t="n">
        <v>44098</v>
      </c>
      <c r="B192" s="38" t="n">
        <v>0.639979441354884</v>
      </c>
      <c r="C192" s="38" t="n">
        <v>0.641408850955094</v>
      </c>
      <c r="D192" s="38" t="n">
        <v>0.65958493961578</v>
      </c>
      <c r="E192" s="38" t="n">
        <v>0.65555749685272</v>
      </c>
      <c r="F192" s="38" t="n">
        <v>0.673535702173682</v>
      </c>
      <c r="G192" s="38" t="n">
        <v>0.676360815685766</v>
      </c>
      <c r="H192" s="38" t="n">
        <v>0.690060668112149</v>
      </c>
      <c r="I192" s="38" t="n">
        <v>0.710168044058316</v>
      </c>
      <c r="J192" s="38" t="n">
        <v>0.738219360753223</v>
      </c>
      <c r="K192" s="38" t="n">
        <v>0.758541112551516</v>
      </c>
      <c r="L192" s="38" t="n">
        <v>0.80524320481854</v>
      </c>
      <c r="M192" s="38" t="n">
        <v>0.839008622455839</v>
      </c>
      <c r="N192" s="38" t="n">
        <v>0.887661733994302</v>
      </c>
      <c r="O192" s="38" t="n">
        <v>0.950714958427572</v>
      </c>
    </row>
    <row r="193" customFormat="false" ht="15" hidden="false" customHeight="false" outlineLevel="0" collapsed="false">
      <c r="A193" s="30" t="n">
        <v>44099</v>
      </c>
      <c r="B193" s="38" t="n">
        <v>0.650882824818138</v>
      </c>
      <c r="C193" s="38" t="n">
        <v>0.663983609243828</v>
      </c>
      <c r="D193" s="38" t="n">
        <v>0.669400406494772</v>
      </c>
      <c r="E193" s="38" t="n">
        <v>0.666202847519614</v>
      </c>
      <c r="F193" s="38" t="n">
        <v>0.670316821335284</v>
      </c>
      <c r="G193" s="38" t="n">
        <v>0.691000295886254</v>
      </c>
      <c r="H193" s="38" t="n">
        <v>0.685077124603211</v>
      </c>
      <c r="I193" s="38" t="n">
        <v>0.729874963257359</v>
      </c>
      <c r="J193" s="38" t="n">
        <v>0.762028679764308</v>
      </c>
      <c r="K193" s="38" t="n">
        <v>0.754619812008049</v>
      </c>
      <c r="L193" s="38" t="n">
        <v>0.823973896386663</v>
      </c>
      <c r="M193" s="38" t="n">
        <v>0.853295705340317</v>
      </c>
      <c r="N193" s="38" t="n">
        <v>0.882155703315151</v>
      </c>
      <c r="O193" s="38" t="n">
        <v>0.953516191158876</v>
      </c>
    </row>
    <row r="194" customFormat="false" ht="15" hidden="false" customHeight="false" outlineLevel="0" collapsed="false">
      <c r="A194" s="30" t="n">
        <v>44102</v>
      </c>
      <c r="B194" s="38" t="n">
        <v>0.605542637319839</v>
      </c>
      <c r="C194" s="38" t="n">
        <v>0.595906854553106</v>
      </c>
      <c r="D194" s="38" t="n">
        <v>0.60258919980345</v>
      </c>
      <c r="E194" s="38" t="n">
        <v>0.610715969970603</v>
      </c>
      <c r="F194" s="38" t="n">
        <v>0.621235640549803</v>
      </c>
      <c r="G194" s="38" t="n">
        <v>0.626282448828831</v>
      </c>
      <c r="H194" s="38" t="n">
        <v>0.641712577319827</v>
      </c>
      <c r="I194" s="38" t="n">
        <v>0.668111292672304</v>
      </c>
      <c r="J194" s="38" t="n">
        <v>0.695357916314022</v>
      </c>
      <c r="K194" s="38" t="n">
        <v>0.720180164107825</v>
      </c>
      <c r="L194" s="38" t="n">
        <v>0.765897334889495</v>
      </c>
      <c r="M194" s="38" t="n">
        <v>0.796175527020789</v>
      </c>
      <c r="N194" s="38" t="n">
        <v>0.84195496801602</v>
      </c>
      <c r="O194" s="38" t="n">
        <v>0.900910265072509</v>
      </c>
    </row>
    <row r="195" customFormat="false" ht="15" hidden="false" customHeight="false" outlineLevel="0" collapsed="false">
      <c r="A195" s="30" t="n">
        <v>44103</v>
      </c>
      <c r="B195" s="38" t="n">
        <v>0.541024406865308</v>
      </c>
      <c r="C195" s="38" t="n">
        <v>0.557679238578369</v>
      </c>
      <c r="D195" s="38" t="n">
        <v>0.564192281963329</v>
      </c>
      <c r="E195" s="38" t="n">
        <v>0.547384885188403</v>
      </c>
      <c r="F195" s="38" t="n">
        <v>0.566492127863667</v>
      </c>
      <c r="G195" s="38" t="n">
        <v>0.582488555432376</v>
      </c>
      <c r="H195" s="38" t="n">
        <v>0.582673960341153</v>
      </c>
      <c r="I195" s="38" t="n">
        <v>0.617751552571821</v>
      </c>
      <c r="J195" s="38" t="n">
        <v>0.640707693602105</v>
      </c>
      <c r="K195" s="38" t="n">
        <v>0.674719837508866</v>
      </c>
      <c r="L195" s="38" t="n">
        <v>0.726198175611274</v>
      </c>
      <c r="M195" s="38" t="n">
        <v>0.745130817320962</v>
      </c>
      <c r="N195" s="38" t="n">
        <v>0.787693318909215</v>
      </c>
      <c r="O195" s="38" t="n">
        <v>0.867167899749515</v>
      </c>
    </row>
    <row r="196" customFormat="false" ht="15" hidden="false" customHeight="false" outlineLevel="0" collapsed="false">
      <c r="A196" s="30" t="n">
        <v>44104</v>
      </c>
      <c r="B196" s="38" t="n">
        <v>0.565603953618762</v>
      </c>
      <c r="C196" s="38" t="n">
        <v>0.573254413924076</v>
      </c>
      <c r="D196" s="38" t="n">
        <v>0.563322622023968</v>
      </c>
      <c r="E196" s="38" t="n">
        <v>0.577765646528523</v>
      </c>
      <c r="F196" s="38" t="n">
        <v>0.573871657342704</v>
      </c>
      <c r="G196" s="38" t="n">
        <v>0.596248661035586</v>
      </c>
      <c r="H196" s="38" t="n">
        <v>0.604809401022278</v>
      </c>
      <c r="I196" s="38" t="n">
        <v>0.646822300464807</v>
      </c>
      <c r="J196" s="38" t="n">
        <v>0.661451573049553</v>
      </c>
      <c r="K196" s="38" t="n">
        <v>0.675799830806367</v>
      </c>
      <c r="L196" s="38" t="n">
        <v>0.73067603348696</v>
      </c>
      <c r="M196" s="38" t="n">
        <v>0.762960909097456</v>
      </c>
      <c r="N196" s="38" t="n">
        <v>0.801447319077472</v>
      </c>
      <c r="O196" s="38" t="n">
        <v>0.884743668894323</v>
      </c>
    </row>
    <row r="197" customFormat="false" ht="15" hidden="false" customHeight="false" outlineLevel="0" collapsed="false">
      <c r="A197" s="30" t="n">
        <v>44105</v>
      </c>
      <c r="B197" s="38" t="n">
        <v>0.559601605224996</v>
      </c>
      <c r="C197" s="38" t="n">
        <v>0.552460824831897</v>
      </c>
      <c r="D197" s="38" t="n">
        <v>0.561673337802851</v>
      </c>
      <c r="E197" s="38" t="n">
        <v>0.573598488316997</v>
      </c>
      <c r="F197" s="38" t="n">
        <v>0.573640875145783</v>
      </c>
      <c r="G197" s="38" t="n">
        <v>0.578915835701776</v>
      </c>
      <c r="H197" s="38" t="n">
        <v>0.593043250843974</v>
      </c>
      <c r="I197" s="38" t="n">
        <v>0.614489097531505</v>
      </c>
      <c r="J197" s="38" t="n">
        <v>0.653587575427374</v>
      </c>
      <c r="K197" s="38" t="n">
        <v>0.676069800868797</v>
      </c>
      <c r="L197" s="38" t="n">
        <v>0.730952685112409</v>
      </c>
      <c r="M197" s="38" t="n">
        <v>0.763568086123803</v>
      </c>
      <c r="N197" s="38" t="n">
        <v>0.809549557297649</v>
      </c>
      <c r="O197" s="38" t="n">
        <v>0.870463692786543</v>
      </c>
    </row>
    <row r="198" customFormat="false" ht="15" hidden="false" customHeight="false" outlineLevel="0" collapsed="false">
      <c r="A198" s="30" t="n">
        <v>44106</v>
      </c>
      <c r="B198" s="38" t="n">
        <v>0.49316858770456</v>
      </c>
      <c r="C198" s="38" t="n">
        <v>0.490968770378868</v>
      </c>
      <c r="D198" s="38" t="n">
        <v>0.501864125966612</v>
      </c>
      <c r="E198" s="38" t="n">
        <v>0.497944614589203</v>
      </c>
      <c r="F198" s="38" t="n">
        <v>0.51056882443243</v>
      </c>
      <c r="G198" s="38" t="n">
        <v>0.529930663866933</v>
      </c>
      <c r="H198" s="38" t="n">
        <v>0.53706102910418</v>
      </c>
      <c r="I198" s="38" t="n">
        <v>0.567978791508559</v>
      </c>
      <c r="J198" s="38" t="n">
        <v>0.59561810349992</v>
      </c>
      <c r="K198" s="38" t="n">
        <v>0.620423619233064</v>
      </c>
      <c r="L198" s="38" t="n">
        <v>0.663956789485643</v>
      </c>
      <c r="M198" s="38" t="n">
        <v>0.703598951535097</v>
      </c>
      <c r="N198" s="38" t="n">
        <v>0.757561625519195</v>
      </c>
      <c r="O198" s="38" t="n">
        <v>0.821457932529167</v>
      </c>
    </row>
    <row r="199" customFormat="false" ht="15" hidden="false" customHeight="false" outlineLevel="0" collapsed="false">
      <c r="A199" s="30" t="n">
        <v>44109</v>
      </c>
      <c r="B199" s="38" t="n">
        <v>0.472167191676586</v>
      </c>
      <c r="C199" s="38" t="n">
        <v>0.48337930262362</v>
      </c>
      <c r="D199" s="38" t="n">
        <v>0.49611398123834</v>
      </c>
      <c r="E199" s="38" t="n">
        <v>0.493001937717043</v>
      </c>
      <c r="F199" s="38" t="n">
        <v>0.508947080577671</v>
      </c>
      <c r="G199" s="38" t="n">
        <v>0.525904980316054</v>
      </c>
      <c r="H199" s="38" t="n">
        <v>0.523940029918249</v>
      </c>
      <c r="I199" s="38" t="n">
        <v>0.552258067189312</v>
      </c>
      <c r="J199" s="38" t="n">
        <v>0.580191178420686</v>
      </c>
      <c r="K199" s="38" t="n">
        <v>0.599290781409274</v>
      </c>
      <c r="L199" s="38" t="n">
        <v>0.665057241675041</v>
      </c>
      <c r="M199" s="38" t="n">
        <v>0.684876784819993</v>
      </c>
      <c r="N199" s="38" t="n">
        <v>0.742635249133674</v>
      </c>
      <c r="O199" s="38" t="n">
        <v>0.814260975912225</v>
      </c>
    </row>
    <row r="200" customFormat="false" ht="15" hidden="false" customHeight="false" outlineLevel="0" collapsed="false">
      <c r="A200" s="30" t="n">
        <v>44110</v>
      </c>
      <c r="B200" s="38" t="n">
        <v>0.507497190029576</v>
      </c>
      <c r="C200" s="38" t="n">
        <v>0.508688620471734</v>
      </c>
      <c r="D200" s="38" t="n">
        <v>0.509027224461347</v>
      </c>
      <c r="E200" s="38" t="n">
        <v>0.524885500142377</v>
      </c>
      <c r="F200" s="38" t="n">
        <v>0.517216599561944</v>
      </c>
      <c r="G200" s="38" t="n">
        <v>0.538812795950765</v>
      </c>
      <c r="H200" s="38" t="n">
        <v>0.544877506037999</v>
      </c>
      <c r="I200" s="38" t="n">
        <v>0.565701259300995</v>
      </c>
      <c r="J200" s="38" t="n">
        <v>0.598991228686553</v>
      </c>
      <c r="K200" s="38" t="n">
        <v>0.619072132833471</v>
      </c>
      <c r="L200" s="38" t="n">
        <v>0.673025869500542</v>
      </c>
      <c r="M200" s="38" t="n">
        <v>0.705041443994499</v>
      </c>
      <c r="N200" s="38" t="n">
        <v>0.759654714743018</v>
      </c>
      <c r="O200" s="38" t="n">
        <v>0.82782517135594</v>
      </c>
    </row>
    <row r="201" customFormat="false" ht="15" hidden="false" customHeight="false" outlineLevel="0" collapsed="false">
      <c r="A201" s="30" t="n">
        <v>44111</v>
      </c>
      <c r="B201" s="38" t="n">
        <v>0.521389946439562</v>
      </c>
      <c r="C201" s="38" t="n">
        <v>0.524820611432028</v>
      </c>
      <c r="D201" s="38" t="n">
        <v>0.524324267103423</v>
      </c>
      <c r="E201" s="38" t="n">
        <v>0.535937639894675</v>
      </c>
      <c r="F201" s="38" t="n">
        <v>0.547564655264266</v>
      </c>
      <c r="G201" s="38" t="n">
        <v>0.561969227144024</v>
      </c>
      <c r="H201" s="38" t="n">
        <v>0.562775457151885</v>
      </c>
      <c r="I201" s="38" t="n">
        <v>0.609140398829476</v>
      </c>
      <c r="J201" s="38" t="n">
        <v>0.618783974674346</v>
      </c>
      <c r="K201" s="38" t="n">
        <v>0.634172840679665</v>
      </c>
      <c r="L201" s="38" t="n">
        <v>0.685658173089418</v>
      </c>
      <c r="M201" s="38" t="n">
        <v>0.722230290364893</v>
      </c>
      <c r="N201" s="38" t="n">
        <v>0.777202386462301</v>
      </c>
      <c r="O201" s="38" t="n">
        <v>0.840663081305779</v>
      </c>
    </row>
    <row r="202" customFormat="false" ht="15" hidden="false" customHeight="false" outlineLevel="0" collapsed="false">
      <c r="A202" s="30" t="n">
        <v>44112</v>
      </c>
      <c r="B202" s="38" t="n">
        <v>0.522760834380272</v>
      </c>
      <c r="C202" s="38" t="n">
        <v>0.52497962124035</v>
      </c>
      <c r="D202" s="38" t="n">
        <v>0.527504730527039</v>
      </c>
      <c r="E202" s="38" t="n">
        <v>0.532500109372201</v>
      </c>
      <c r="F202" s="38" t="n">
        <v>0.548863985197084</v>
      </c>
      <c r="G202" s="38" t="n">
        <v>0.568141006980024</v>
      </c>
      <c r="H202" s="38" t="n">
        <v>0.581331293890983</v>
      </c>
      <c r="I202" s="38" t="n">
        <v>0.605510929930057</v>
      </c>
      <c r="J202" s="38" t="n">
        <v>0.622602950497113</v>
      </c>
      <c r="K202" s="38" t="n">
        <v>0.641245920106926</v>
      </c>
      <c r="L202" s="38" t="n">
        <v>0.704710586621753</v>
      </c>
      <c r="M202" s="38" t="n">
        <v>0.734667861227464</v>
      </c>
      <c r="N202" s="38" t="n">
        <v>0.786787732160124</v>
      </c>
      <c r="O202" s="38" t="n">
        <v>0.865038091481978</v>
      </c>
    </row>
    <row r="203" customFormat="false" ht="15" hidden="false" customHeight="false" outlineLevel="0" collapsed="false">
      <c r="A203" s="30" t="n">
        <v>44113</v>
      </c>
      <c r="B203" s="38" t="n">
        <v>0.524430515971574</v>
      </c>
      <c r="C203" s="38" t="n">
        <v>0.540301139734283</v>
      </c>
      <c r="D203" s="38" t="n">
        <v>0.523822525899208</v>
      </c>
      <c r="E203" s="38" t="n">
        <v>0.537078525756855</v>
      </c>
      <c r="F203" s="38" t="n">
        <v>0.541198439167545</v>
      </c>
      <c r="G203" s="38" t="n">
        <v>0.547928076696418</v>
      </c>
      <c r="H203" s="38" t="n">
        <v>0.571429564015744</v>
      </c>
      <c r="I203" s="38" t="n">
        <v>0.606958898818128</v>
      </c>
      <c r="J203" s="38" t="n">
        <v>0.635069156350927</v>
      </c>
      <c r="K203" s="38" t="n">
        <v>0.643932316629919</v>
      </c>
      <c r="L203" s="38" t="n">
        <v>0.684685233908298</v>
      </c>
      <c r="M203" s="38" t="n">
        <v>0.734674744081126</v>
      </c>
      <c r="N203" s="38" t="n">
        <v>0.784069473551439</v>
      </c>
      <c r="O203" s="38" t="n">
        <v>0.846876311478027</v>
      </c>
    </row>
    <row r="204" customFormat="false" ht="15" hidden="false" customHeight="false" outlineLevel="0" collapsed="false">
      <c r="A204" s="30" t="n">
        <v>44116</v>
      </c>
      <c r="B204" s="38" t="n">
        <v>0.538918996179503</v>
      </c>
      <c r="C204" s="38" t="n">
        <v>0.538249096712851</v>
      </c>
      <c r="D204" s="38" t="n">
        <v>0.544316856946092</v>
      </c>
      <c r="E204" s="38" t="n">
        <v>0.555053726025758</v>
      </c>
      <c r="F204" s="38" t="n">
        <v>0.562231166061761</v>
      </c>
      <c r="G204" s="38" t="n">
        <v>0.560872995547993</v>
      </c>
      <c r="H204" s="38" t="n">
        <v>0.578298679241666</v>
      </c>
      <c r="I204" s="38" t="n">
        <v>0.6032291168164</v>
      </c>
      <c r="J204" s="38" t="n">
        <v>0.648096062535647</v>
      </c>
      <c r="K204" s="38" t="n">
        <v>0.662118329320588</v>
      </c>
      <c r="L204" s="38" t="n">
        <v>0.700272934877482</v>
      </c>
      <c r="M204" s="38" t="n">
        <v>0.748244192385145</v>
      </c>
      <c r="N204" s="38" t="n">
        <v>0.795666980622359</v>
      </c>
      <c r="O204" s="38" t="n">
        <v>0.862698930372976</v>
      </c>
    </row>
    <row r="205" customFormat="false" ht="15" hidden="false" customHeight="false" outlineLevel="0" collapsed="false">
      <c r="A205" s="30" t="n">
        <v>44117</v>
      </c>
      <c r="B205" s="38" t="n">
        <v>0.55230578409277</v>
      </c>
      <c r="C205" s="38" t="n">
        <v>0.555700992513551</v>
      </c>
      <c r="D205" s="38" t="n">
        <v>0.555219750681745</v>
      </c>
      <c r="E205" s="38" t="n">
        <v>0.55359584378351</v>
      </c>
      <c r="F205" s="38" t="n">
        <v>0.55861182424311</v>
      </c>
      <c r="G205" s="38" t="n">
        <v>0.577330483133082</v>
      </c>
      <c r="H205" s="38" t="n">
        <v>0.587247938274825</v>
      </c>
      <c r="I205" s="38" t="n">
        <v>0.621507123363185</v>
      </c>
      <c r="J205" s="38" t="n">
        <v>0.649347168386786</v>
      </c>
      <c r="K205" s="38" t="n">
        <v>0.656768069784366</v>
      </c>
      <c r="L205" s="38" t="n">
        <v>0.717311098430445</v>
      </c>
      <c r="M205" s="38" t="n">
        <v>0.758424491854243</v>
      </c>
      <c r="N205" s="38" t="n">
        <v>0.817371519831913</v>
      </c>
      <c r="O205" s="38" t="n">
        <v>0.883710598194019</v>
      </c>
    </row>
    <row r="206" customFormat="false" ht="15" hidden="false" customHeight="false" outlineLevel="0" collapsed="false">
      <c r="A206" s="30" t="n">
        <v>44118</v>
      </c>
      <c r="B206" s="38" t="n">
        <v>0.551654048744012</v>
      </c>
      <c r="C206" s="38" t="n">
        <v>0.557589566933328</v>
      </c>
      <c r="D206" s="38" t="n">
        <v>0.558511407669309</v>
      </c>
      <c r="E206" s="38" t="n">
        <v>0.569388981694987</v>
      </c>
      <c r="F206" s="38" t="n">
        <v>0.570443479512681</v>
      </c>
      <c r="G206" s="38" t="n">
        <v>0.590008876498355</v>
      </c>
      <c r="H206" s="38" t="n">
        <v>0.586970033707512</v>
      </c>
      <c r="I206" s="38" t="n">
        <v>0.621358170888977</v>
      </c>
      <c r="J206" s="38" t="n">
        <v>0.651863663762482</v>
      </c>
      <c r="K206" s="38" t="n">
        <v>0.672733403255323</v>
      </c>
      <c r="L206" s="38" t="n">
        <v>0.738600010506446</v>
      </c>
      <c r="M206" s="38" t="n">
        <v>0.748918243019945</v>
      </c>
      <c r="N206" s="38" t="n">
        <v>0.807132654248536</v>
      </c>
      <c r="O206" s="38" t="n">
        <v>0.875226716255568</v>
      </c>
    </row>
    <row r="207" customFormat="false" ht="15" hidden="false" customHeight="false" outlineLevel="0" collapsed="false">
      <c r="A207" s="30" t="n">
        <v>44119</v>
      </c>
      <c r="B207" s="38" t="n">
        <v>0.485973629489513</v>
      </c>
      <c r="C207" s="38" t="n">
        <v>0.498498920571826</v>
      </c>
      <c r="D207" s="38" t="n">
        <v>0.497362872001029</v>
      </c>
      <c r="E207" s="38" t="n">
        <v>0.486347251767382</v>
      </c>
      <c r="F207" s="38" t="n">
        <v>0.510170788331231</v>
      </c>
      <c r="G207" s="38" t="n">
        <v>0.52475915316167</v>
      </c>
      <c r="H207" s="38" t="n">
        <v>0.530324734310707</v>
      </c>
      <c r="I207" s="38" t="n">
        <v>0.550876766365018</v>
      </c>
      <c r="J207" s="38" t="n">
        <v>0.58440211157159</v>
      </c>
      <c r="K207" s="38" t="n">
        <v>0.608353332270028</v>
      </c>
      <c r="L207" s="38" t="n">
        <v>0.668325445601789</v>
      </c>
      <c r="M207" s="38" t="n">
        <v>0.689238391414947</v>
      </c>
      <c r="N207" s="38" t="n">
        <v>0.745713796040123</v>
      </c>
      <c r="O207" s="38" t="n">
        <v>0.829008142840987</v>
      </c>
    </row>
    <row r="208" customFormat="false" ht="15" hidden="false" customHeight="false" outlineLevel="0" collapsed="false">
      <c r="A208" s="30" t="n">
        <v>44120</v>
      </c>
      <c r="B208" s="38" t="n">
        <v>0.428168750003658</v>
      </c>
      <c r="C208" s="38" t="n">
        <v>0.425385404439427</v>
      </c>
      <c r="D208" s="38" t="n">
        <v>0.433805337266171</v>
      </c>
      <c r="E208" s="38" t="n">
        <v>0.433617827242813</v>
      </c>
      <c r="F208" s="38" t="n">
        <v>0.441803171082695</v>
      </c>
      <c r="G208" s="38" t="n">
        <v>0.452103653000329</v>
      </c>
      <c r="H208" s="38" t="n">
        <v>0.467579956559622</v>
      </c>
      <c r="I208" s="38" t="n">
        <v>0.490498116575203</v>
      </c>
      <c r="J208" s="38" t="n">
        <v>0.528118546343053</v>
      </c>
      <c r="K208" s="38" t="n">
        <v>0.537669298571003</v>
      </c>
      <c r="L208" s="38" t="n">
        <v>0.610446116390159</v>
      </c>
      <c r="M208" s="38" t="n">
        <v>0.644383588518594</v>
      </c>
      <c r="N208" s="38" t="n">
        <v>0.704741517905929</v>
      </c>
      <c r="O208" s="38" t="n">
        <v>0.775369949034934</v>
      </c>
    </row>
    <row r="209" customFormat="false" ht="15" hidden="false" customHeight="false" outlineLevel="0" collapsed="false">
      <c r="A209" s="30" t="n">
        <v>44123</v>
      </c>
      <c r="B209" s="38" t="n">
        <v>0.409498820433836</v>
      </c>
      <c r="C209" s="38" t="n">
        <v>0.418338677310996</v>
      </c>
      <c r="D209" s="38" t="n">
        <v>0.424729691138233</v>
      </c>
      <c r="E209" s="38" t="n">
        <v>0.430699299407946</v>
      </c>
      <c r="F209" s="38" t="n">
        <v>0.422322371427926</v>
      </c>
      <c r="G209" s="38" t="n">
        <v>0.43525729340915</v>
      </c>
      <c r="H209" s="38" t="n">
        <v>0.451715378322382</v>
      </c>
      <c r="I209" s="38" t="n">
        <v>0.483825537110366</v>
      </c>
      <c r="J209" s="38" t="n">
        <v>0.525123783677409</v>
      </c>
      <c r="K209" s="38" t="n">
        <v>0.544730548881452</v>
      </c>
      <c r="L209" s="38" t="n">
        <v>0.590121684628276</v>
      </c>
      <c r="M209" s="38" t="n">
        <v>0.646012535203229</v>
      </c>
      <c r="N209" s="38" t="n">
        <v>0.697079183735162</v>
      </c>
      <c r="O209" s="38" t="n">
        <v>0.755794952175344</v>
      </c>
    </row>
    <row r="210" customFormat="false" ht="15" hidden="false" customHeight="false" outlineLevel="0" collapsed="false">
      <c r="A210" s="30" t="n">
        <v>44124</v>
      </c>
      <c r="B210" s="38" t="n">
        <v>0.402762693818335</v>
      </c>
      <c r="C210" s="38" t="n">
        <v>0.402588276658331</v>
      </c>
      <c r="D210" s="38" t="n">
        <v>0.416084832910985</v>
      </c>
      <c r="E210" s="38" t="n">
        <v>0.420629331328428</v>
      </c>
      <c r="F210" s="38" t="n">
        <v>0.425687866186604</v>
      </c>
      <c r="G210" s="38" t="n">
        <v>0.428422844939119</v>
      </c>
      <c r="H210" s="38" t="n">
        <v>0.44527107792691</v>
      </c>
      <c r="I210" s="38" t="n">
        <v>0.487897022687749</v>
      </c>
      <c r="J210" s="38" t="n">
        <v>0.515429998297461</v>
      </c>
      <c r="K210" s="38" t="n">
        <v>0.520408208898192</v>
      </c>
      <c r="L210" s="38" t="n">
        <v>0.583771268660961</v>
      </c>
      <c r="M210" s="38" t="n">
        <v>0.636847943381274</v>
      </c>
      <c r="N210" s="38" t="n">
        <v>0.676426331398726</v>
      </c>
      <c r="O210" s="38" t="n">
        <v>0.759106798447755</v>
      </c>
    </row>
    <row r="211" customFormat="false" ht="15" hidden="false" customHeight="false" outlineLevel="0" collapsed="false">
      <c r="A211" s="30" t="n">
        <v>44125</v>
      </c>
      <c r="B211" s="38" t="n">
        <v>0.445326958032711</v>
      </c>
      <c r="C211" s="38" t="n">
        <v>0.461778169977822</v>
      </c>
      <c r="D211" s="38" t="n">
        <v>0.448684294020303</v>
      </c>
      <c r="E211" s="38" t="n">
        <v>0.462816638651657</v>
      </c>
      <c r="F211" s="38" t="n">
        <v>0.475270184778041</v>
      </c>
      <c r="G211" s="38" t="n">
        <v>0.488006110787296</v>
      </c>
      <c r="H211" s="38" t="n">
        <v>0.494546056977903</v>
      </c>
      <c r="I211" s="38" t="n">
        <v>0.524866829805243</v>
      </c>
      <c r="J211" s="38" t="n">
        <v>0.552286441717119</v>
      </c>
      <c r="K211" s="38" t="n">
        <v>0.566078335054248</v>
      </c>
      <c r="L211" s="38" t="n">
        <v>0.629671260493831</v>
      </c>
      <c r="M211" s="38" t="n">
        <v>0.667003814278548</v>
      </c>
      <c r="N211" s="38" t="n">
        <v>0.715036081793675</v>
      </c>
      <c r="O211" s="38" t="n">
        <v>0.79509171573203</v>
      </c>
    </row>
    <row r="212" customFormat="false" ht="15" hidden="false" customHeight="false" outlineLevel="0" collapsed="false">
      <c r="A212" s="30" t="n">
        <v>44126</v>
      </c>
      <c r="B212" s="38" t="n">
        <v>0.461392145257023</v>
      </c>
      <c r="C212" s="38" t="n">
        <v>0.461080262353636</v>
      </c>
      <c r="D212" s="38" t="n">
        <v>0.472089363638762</v>
      </c>
      <c r="E212" s="38" t="n">
        <v>0.479780489112666</v>
      </c>
      <c r="F212" s="38" t="n">
        <v>0.483298083619617</v>
      </c>
      <c r="G212" s="38" t="n">
        <v>0.497483872219582</v>
      </c>
      <c r="H212" s="38" t="n">
        <v>0.504356630888039</v>
      </c>
      <c r="I212" s="38" t="n">
        <v>0.536190896207409</v>
      </c>
      <c r="J212" s="38" t="n">
        <v>0.563060997044973</v>
      </c>
      <c r="K212" s="38" t="n">
        <v>0.582033663555761</v>
      </c>
      <c r="L212" s="38" t="n">
        <v>0.646060942867257</v>
      </c>
      <c r="M212" s="38" t="n">
        <v>0.676303312096655</v>
      </c>
      <c r="N212" s="38" t="n">
        <v>0.718615282347405</v>
      </c>
      <c r="O212" s="38" t="n">
        <v>0.79613269788821</v>
      </c>
    </row>
    <row r="213" customFormat="false" ht="15" hidden="false" customHeight="false" outlineLevel="0" collapsed="false">
      <c r="A213" s="30" t="n">
        <v>44127</v>
      </c>
      <c r="B213" s="38" t="n">
        <v>0.462191547811098</v>
      </c>
      <c r="C213" s="38" t="n">
        <v>0.454895024858974</v>
      </c>
      <c r="D213" s="38" t="n">
        <v>0.447565480025615</v>
      </c>
      <c r="E213" s="38" t="n">
        <v>0.462893715046507</v>
      </c>
      <c r="F213" s="38" t="n">
        <v>0.479376760149956</v>
      </c>
      <c r="G213" s="38" t="n">
        <v>0.495781242851746</v>
      </c>
      <c r="H213" s="38" t="n">
        <v>0.493364855466679</v>
      </c>
      <c r="I213" s="38" t="n">
        <v>0.538742553985104</v>
      </c>
      <c r="J213" s="38" t="n">
        <v>0.562889146880096</v>
      </c>
      <c r="K213" s="38" t="n">
        <v>0.587426935531556</v>
      </c>
      <c r="L213" s="38" t="n">
        <v>0.640372187592805</v>
      </c>
      <c r="M213" s="38" t="n">
        <v>0.679320098487247</v>
      </c>
      <c r="N213" s="38" t="n">
        <v>0.723153093751376</v>
      </c>
      <c r="O213" s="38" t="n">
        <v>0.793176251913876</v>
      </c>
    </row>
    <row r="214" customFormat="false" ht="15" hidden="false" customHeight="false" outlineLevel="0" collapsed="false">
      <c r="A214" s="30" t="n">
        <v>44130</v>
      </c>
      <c r="B214" s="38" t="n">
        <v>0.424702504567488</v>
      </c>
      <c r="C214" s="38" t="n">
        <v>0.435232953584469</v>
      </c>
      <c r="D214" s="38" t="n">
        <v>0.426360553648221</v>
      </c>
      <c r="E214" s="38" t="n">
        <v>0.437426621485745</v>
      </c>
      <c r="F214" s="38" t="n">
        <v>0.446545198675489</v>
      </c>
      <c r="G214" s="38" t="n">
        <v>0.466671697351672</v>
      </c>
      <c r="H214" s="38" t="n">
        <v>0.468535201131488</v>
      </c>
      <c r="I214" s="38" t="n">
        <v>0.509498209896978</v>
      </c>
      <c r="J214" s="38" t="n">
        <v>0.527680564977229</v>
      </c>
      <c r="K214" s="38" t="n">
        <v>0.555430288812061</v>
      </c>
      <c r="L214" s="38" t="n">
        <v>0.60297279721893</v>
      </c>
      <c r="M214" s="38" t="n">
        <v>0.650853410496551</v>
      </c>
      <c r="N214" s="38" t="n">
        <v>0.698182340456077</v>
      </c>
      <c r="O214" s="38" t="n">
        <v>0.766035270292125</v>
      </c>
    </row>
    <row r="215" customFormat="false" ht="15" hidden="false" customHeight="false" outlineLevel="0" collapsed="false">
      <c r="A215" s="30" t="n">
        <v>44131</v>
      </c>
      <c r="B215" s="38" t="n">
        <v>0.400077906567103</v>
      </c>
      <c r="C215" s="38" t="n">
        <v>0.412525415503833</v>
      </c>
      <c r="D215" s="38" t="n">
        <v>0.402537741124682</v>
      </c>
      <c r="E215" s="38" t="n">
        <v>0.403664947470146</v>
      </c>
      <c r="F215" s="38" t="n">
        <v>0.420029521052058</v>
      </c>
      <c r="G215" s="38" t="n">
        <v>0.42254750198855</v>
      </c>
      <c r="H215" s="38" t="n">
        <v>0.455234552817776</v>
      </c>
      <c r="I215" s="38" t="n">
        <v>0.487552553361738</v>
      </c>
      <c r="J215" s="38" t="n">
        <v>0.509883010144057</v>
      </c>
      <c r="K215" s="38" t="n">
        <v>0.524387020338418</v>
      </c>
      <c r="L215" s="38" t="n">
        <v>0.593269672812758</v>
      </c>
      <c r="M215" s="38" t="n">
        <v>0.630524894311608</v>
      </c>
      <c r="N215" s="38" t="n">
        <v>0.672188466456714</v>
      </c>
      <c r="O215" s="38" t="n">
        <v>0.759277861407643</v>
      </c>
    </row>
    <row r="216" customFormat="false" ht="15" hidden="false" customHeight="false" outlineLevel="0" collapsed="false">
      <c r="A216" s="30" t="n">
        <v>44132</v>
      </c>
      <c r="B216" s="38" t="n">
        <v>0.437503128433525</v>
      </c>
      <c r="C216" s="38" t="n">
        <v>0.445318357403936</v>
      </c>
      <c r="D216" s="38" t="n">
        <v>0.439716135545019</v>
      </c>
      <c r="E216" s="38" t="n">
        <v>0.455189197078944</v>
      </c>
      <c r="F216" s="38" t="n">
        <v>0.45750414606303</v>
      </c>
      <c r="G216" s="38" t="n">
        <v>0.471188010561387</v>
      </c>
      <c r="H216" s="38" t="n">
        <v>0.48580594511144</v>
      </c>
      <c r="I216" s="38" t="n">
        <v>0.514800841484129</v>
      </c>
      <c r="J216" s="38" t="n">
        <v>0.542915297640681</v>
      </c>
      <c r="K216" s="38" t="n">
        <v>0.570271125241241</v>
      </c>
      <c r="L216" s="38" t="n">
        <v>0.611855857429022</v>
      </c>
      <c r="M216" s="38" t="n">
        <v>0.65997724699097</v>
      </c>
      <c r="N216" s="38" t="n">
        <v>0.705161425648102</v>
      </c>
      <c r="O216" s="38" t="n">
        <v>0.776407693916094</v>
      </c>
    </row>
    <row r="217" customFormat="false" ht="15" hidden="false" customHeight="false" outlineLevel="0" collapsed="false">
      <c r="A217" s="30" t="n">
        <v>44133</v>
      </c>
      <c r="B217" s="38" t="n">
        <v>0.413030315731291</v>
      </c>
      <c r="C217" s="38" t="n">
        <v>0.412422561644687</v>
      </c>
      <c r="D217" s="38" t="n">
        <v>0.423355080107856</v>
      </c>
      <c r="E217" s="38" t="n">
        <v>0.427618306899898</v>
      </c>
      <c r="F217" s="38" t="n">
        <v>0.424636746423683</v>
      </c>
      <c r="G217" s="38" t="n">
        <v>0.435964199370099</v>
      </c>
      <c r="H217" s="38" t="n">
        <v>0.457332733153905</v>
      </c>
      <c r="I217" s="38" t="n">
        <v>0.49261543613708</v>
      </c>
      <c r="J217" s="38" t="n">
        <v>0.518303114135212</v>
      </c>
      <c r="K217" s="38" t="n">
        <v>0.539205129936349</v>
      </c>
      <c r="L217" s="38" t="n">
        <v>0.589192543822734</v>
      </c>
      <c r="M217" s="38" t="n">
        <v>0.621404722332019</v>
      </c>
      <c r="N217" s="38" t="n">
        <v>0.671212078631527</v>
      </c>
      <c r="O217" s="38" t="n">
        <v>0.732996152094994</v>
      </c>
    </row>
    <row r="218" customFormat="false" ht="15" hidden="false" customHeight="false" outlineLevel="0" collapsed="false">
      <c r="A218" s="30" t="n">
        <v>44134</v>
      </c>
      <c r="B218" s="38" t="n">
        <v>0.389215120823054</v>
      </c>
      <c r="C218" s="38" t="n">
        <v>0.396486297744138</v>
      </c>
      <c r="D218" s="38" t="n">
        <v>0.399144395537908</v>
      </c>
      <c r="E218" s="38" t="n">
        <v>0.405095258195451</v>
      </c>
      <c r="F218" s="38" t="n">
        <v>0.401201150931931</v>
      </c>
      <c r="G218" s="38" t="n">
        <v>0.417009795484529</v>
      </c>
      <c r="H218" s="38" t="n">
        <v>0.441311927646513</v>
      </c>
      <c r="I218" s="38" t="n">
        <v>0.46267540941676</v>
      </c>
      <c r="J218" s="38" t="n">
        <v>0.487566883796562</v>
      </c>
      <c r="K218" s="38" t="n">
        <v>0.511681399637571</v>
      </c>
      <c r="L218" s="38" t="n">
        <v>0.559706141079776</v>
      </c>
      <c r="M218" s="38" t="n">
        <v>0.607298573103545</v>
      </c>
      <c r="N218" s="38" t="n">
        <v>0.640389058372282</v>
      </c>
      <c r="O218" s="38" t="n">
        <v>0.715920685053131</v>
      </c>
    </row>
    <row r="219" customFormat="false" ht="15" hidden="false" customHeight="false" outlineLevel="0" collapsed="false">
      <c r="A219" s="30" t="n">
        <v>44137</v>
      </c>
      <c r="B219" s="38" t="n">
        <v>0.364164644471662</v>
      </c>
      <c r="C219" s="38" t="n">
        <v>0.373161908591528</v>
      </c>
      <c r="D219" s="38" t="n">
        <v>0.3732643080116</v>
      </c>
      <c r="E219" s="38" t="n">
        <v>0.379991680860807</v>
      </c>
      <c r="F219" s="38" t="n">
        <v>0.392482783986787</v>
      </c>
      <c r="G219" s="38" t="n">
        <v>0.395864801623019</v>
      </c>
      <c r="H219" s="38" t="n">
        <v>0.408914508576965</v>
      </c>
      <c r="I219" s="38" t="n">
        <v>0.443255226872459</v>
      </c>
      <c r="J219" s="38" t="n">
        <v>0.478936700878414</v>
      </c>
      <c r="K219" s="38" t="n">
        <v>0.489986340439067</v>
      </c>
      <c r="L219" s="38" t="n">
        <v>0.555453153182603</v>
      </c>
      <c r="M219" s="38" t="n">
        <v>0.585089228321436</v>
      </c>
      <c r="N219" s="38" t="n">
        <v>0.644631159027955</v>
      </c>
      <c r="O219" s="38" t="n">
        <v>0.713154285095935</v>
      </c>
    </row>
    <row r="220" customFormat="false" ht="15" hidden="false" customHeight="false" outlineLevel="0" collapsed="false">
      <c r="A220" s="30" t="n">
        <v>44138</v>
      </c>
      <c r="B220" s="38" t="n">
        <v>0.389448429344052</v>
      </c>
      <c r="C220" s="38" t="n">
        <v>0.381097689047899</v>
      </c>
      <c r="D220" s="38" t="n">
        <v>0.384258041010192</v>
      </c>
      <c r="E220" s="38" t="n">
        <v>0.404094849570998</v>
      </c>
      <c r="F220" s="38" t="n">
        <v>0.409076884860612</v>
      </c>
      <c r="G220" s="38" t="n">
        <v>0.432205546480814</v>
      </c>
      <c r="H220" s="38" t="n">
        <v>0.421971070286071</v>
      </c>
      <c r="I220" s="38" t="n">
        <v>0.466183233642971</v>
      </c>
      <c r="J220" s="38" t="n">
        <v>0.482371997329089</v>
      </c>
      <c r="K220" s="38" t="n">
        <v>0.504793209713087</v>
      </c>
      <c r="L220" s="38" t="n">
        <v>0.564770650567437</v>
      </c>
      <c r="M220" s="38" t="n">
        <v>0.609019536711682</v>
      </c>
      <c r="N220" s="38" t="n">
        <v>0.655332488284914</v>
      </c>
      <c r="O220" s="38" t="n">
        <v>0.734339948897972</v>
      </c>
    </row>
    <row r="221" customFormat="false" ht="15" hidden="false" customHeight="false" outlineLevel="0" collapsed="false">
      <c r="A221" s="30" t="n">
        <v>44139</v>
      </c>
      <c r="B221" s="38" t="n">
        <v>0.366359671377374</v>
      </c>
      <c r="C221" s="38" t="n">
        <v>0.371766601136675</v>
      </c>
      <c r="D221" s="38" t="n">
        <v>0.373251458512211</v>
      </c>
      <c r="E221" s="38" t="n">
        <v>0.375764200833971</v>
      </c>
      <c r="F221" s="38" t="n">
        <v>0.377321885119848</v>
      </c>
      <c r="G221" s="38" t="n">
        <v>0.389903000736546</v>
      </c>
      <c r="H221" s="38" t="n">
        <v>0.409955702428902</v>
      </c>
      <c r="I221" s="38" t="n">
        <v>0.433363898376915</v>
      </c>
      <c r="J221" s="38" t="n">
        <v>0.466169074182475</v>
      </c>
      <c r="K221" s="38" t="n">
        <v>0.480234333318048</v>
      </c>
      <c r="L221" s="38" t="n">
        <v>0.546798931929807</v>
      </c>
      <c r="M221" s="38" t="n">
        <v>0.581148252064827</v>
      </c>
      <c r="N221" s="38" t="n">
        <v>0.639866087467638</v>
      </c>
      <c r="O221" s="38" t="n">
        <v>0.715872598563988</v>
      </c>
    </row>
    <row r="222" customFormat="false" ht="15" hidden="false" customHeight="false" outlineLevel="0" collapsed="false">
      <c r="A222" s="30" t="n">
        <v>44140</v>
      </c>
      <c r="B222" s="38" t="n">
        <v>0.347463030399552</v>
      </c>
      <c r="C222" s="38" t="n">
        <v>0.355329002905501</v>
      </c>
      <c r="D222" s="38" t="n">
        <v>0.345383632184524</v>
      </c>
      <c r="E222" s="38" t="n">
        <v>0.353044864358433</v>
      </c>
      <c r="F222" s="38" t="n">
        <v>0.373768869891636</v>
      </c>
      <c r="G222" s="38" t="n">
        <v>0.384874647519052</v>
      </c>
      <c r="H222" s="38" t="n">
        <v>0.39295457341282</v>
      </c>
      <c r="I222" s="38" t="n">
        <v>0.435795596711061</v>
      </c>
      <c r="J222" s="38" t="n">
        <v>0.451625903711487</v>
      </c>
      <c r="K222" s="38" t="n">
        <v>0.472954215109392</v>
      </c>
      <c r="L222" s="38" t="n">
        <v>0.531161529603905</v>
      </c>
      <c r="M222" s="38" t="n">
        <v>0.586965080326712</v>
      </c>
      <c r="N222" s="38" t="n">
        <v>0.630602679664148</v>
      </c>
      <c r="O222" s="38" t="n">
        <v>0.706569946993865</v>
      </c>
    </row>
    <row r="223" customFormat="false" ht="15" hidden="false" customHeight="false" outlineLevel="0" collapsed="false">
      <c r="A223" s="30" t="n">
        <v>44141</v>
      </c>
      <c r="B223" s="38" t="n">
        <v>0.356332096322068</v>
      </c>
      <c r="C223" s="38" t="n">
        <v>0.346012398404441</v>
      </c>
      <c r="D223" s="38" t="n">
        <v>0.357619531188881</v>
      </c>
      <c r="E223" s="38" t="n">
        <v>0.367828499890892</v>
      </c>
      <c r="F223" s="38" t="n">
        <v>0.370136278394569</v>
      </c>
      <c r="G223" s="38" t="n">
        <v>0.398358322902615</v>
      </c>
      <c r="H223" s="38" t="n">
        <v>0.395142654429218</v>
      </c>
      <c r="I223" s="38" t="n">
        <v>0.436446843123635</v>
      </c>
      <c r="J223" s="38" t="n">
        <v>0.460919998481399</v>
      </c>
      <c r="K223" s="38" t="n">
        <v>0.477710107388786</v>
      </c>
      <c r="L223" s="38" t="n">
        <v>0.537514199458448</v>
      </c>
      <c r="M223" s="38" t="n">
        <v>0.572904817274557</v>
      </c>
      <c r="N223" s="38" t="n">
        <v>0.615602190882701</v>
      </c>
      <c r="O223" s="38" t="n">
        <v>0.70461978924325</v>
      </c>
    </row>
    <row r="224" customFormat="false" ht="15" hidden="false" customHeight="false" outlineLevel="0" collapsed="false">
      <c r="A224" s="30" t="n">
        <v>44144</v>
      </c>
      <c r="B224" s="38" t="n">
        <v>0.38293247777031</v>
      </c>
      <c r="C224" s="38" t="n">
        <v>0.387416525866402</v>
      </c>
      <c r="D224" s="38" t="n">
        <v>0.388273124862529</v>
      </c>
      <c r="E224" s="38" t="n">
        <v>0.397569159376566</v>
      </c>
      <c r="F224" s="38" t="n">
        <v>0.391529074069508</v>
      </c>
      <c r="G224" s="38" t="n">
        <v>0.420231550121259</v>
      </c>
      <c r="H224" s="38" t="n">
        <v>0.418457496945043</v>
      </c>
      <c r="I224" s="38" t="n">
        <v>0.455405118942659</v>
      </c>
      <c r="J224" s="38" t="n">
        <v>0.484704246306413</v>
      </c>
      <c r="K224" s="38" t="n">
        <v>0.497604688427258</v>
      </c>
      <c r="L224" s="38" t="n">
        <v>0.56145007935924</v>
      </c>
      <c r="M224" s="38" t="n">
        <v>0.591969267184379</v>
      </c>
      <c r="N224" s="38" t="n">
        <v>0.644539484311223</v>
      </c>
      <c r="O224" s="38" t="n">
        <v>0.713983875435716</v>
      </c>
    </row>
    <row r="225" customFormat="false" ht="15" hidden="false" customHeight="false" outlineLevel="0" collapsed="false">
      <c r="A225" s="30" t="n">
        <v>44145</v>
      </c>
      <c r="B225" s="38" t="n">
        <v>0.351744284078455</v>
      </c>
      <c r="C225" s="38" t="n">
        <v>0.372310450156422</v>
      </c>
      <c r="D225" s="38" t="n">
        <v>0.357824921524583</v>
      </c>
      <c r="E225" s="38" t="n">
        <v>0.353066195081807</v>
      </c>
      <c r="F225" s="38" t="n">
        <v>0.367029379162882</v>
      </c>
      <c r="G225" s="38" t="n">
        <v>0.387622954318551</v>
      </c>
      <c r="H225" s="38" t="n">
        <v>0.397820838719219</v>
      </c>
      <c r="I225" s="38" t="n">
        <v>0.438681865208662</v>
      </c>
      <c r="J225" s="38" t="n">
        <v>0.46381159629678</v>
      </c>
      <c r="K225" s="38" t="n">
        <v>0.476826681412973</v>
      </c>
      <c r="L225" s="38" t="n">
        <v>0.527532647601679</v>
      </c>
      <c r="M225" s="38" t="n">
        <v>0.569148140306753</v>
      </c>
      <c r="N225" s="38" t="n">
        <v>0.629661606359547</v>
      </c>
      <c r="O225" s="38" t="n">
        <v>0.695824500759714</v>
      </c>
    </row>
    <row r="226" customFormat="false" ht="15" hidden="false" customHeight="false" outlineLevel="0" collapsed="false">
      <c r="A226" s="30" t="n">
        <v>44146</v>
      </c>
      <c r="B226" s="38" t="n">
        <v>0.377648532063548</v>
      </c>
      <c r="C226" s="38" t="n">
        <v>0.391992561201698</v>
      </c>
      <c r="D226" s="38" t="n">
        <v>0.389593547860573</v>
      </c>
      <c r="E226" s="38" t="n">
        <v>0.391742366588872</v>
      </c>
      <c r="F226" s="38" t="n">
        <v>0.390308590229521</v>
      </c>
      <c r="G226" s="38" t="n">
        <v>0.412680474495571</v>
      </c>
      <c r="H226" s="38" t="n">
        <v>0.423337649029579</v>
      </c>
      <c r="I226" s="38" t="n">
        <v>0.45895987191207</v>
      </c>
      <c r="J226" s="38" t="n">
        <v>0.487382169736395</v>
      </c>
      <c r="K226" s="38" t="n">
        <v>0.509363312240086</v>
      </c>
      <c r="L226" s="38" t="n">
        <v>0.564119330917014</v>
      </c>
      <c r="M226" s="38" t="n">
        <v>0.606033524528083</v>
      </c>
      <c r="N226" s="38" t="n">
        <v>0.653486034820209</v>
      </c>
      <c r="O226" s="38" t="n">
        <v>0.7394659896031</v>
      </c>
    </row>
    <row r="227" customFormat="false" ht="15" hidden="false" customHeight="false" outlineLevel="0" collapsed="false">
      <c r="A227" s="30" t="n">
        <v>44147</v>
      </c>
      <c r="B227" s="38" t="n">
        <v>0.408652005311946</v>
      </c>
      <c r="C227" s="38" t="n">
        <v>0.416321517075848</v>
      </c>
      <c r="D227" s="38" t="n">
        <v>0.429037024165248</v>
      </c>
      <c r="E227" s="38" t="n">
        <v>0.422638419193518</v>
      </c>
      <c r="F227" s="38" t="n">
        <v>0.422540779472518</v>
      </c>
      <c r="G227" s="38" t="n">
        <v>0.443069096638756</v>
      </c>
      <c r="H227" s="38" t="n">
        <v>0.467095497529143</v>
      </c>
      <c r="I227" s="38" t="n">
        <v>0.477506735212508</v>
      </c>
      <c r="J227" s="38" t="n">
        <v>0.516996194841913</v>
      </c>
      <c r="K227" s="38" t="n">
        <v>0.533303700191802</v>
      </c>
      <c r="L227" s="38" t="n">
        <v>0.594663342549925</v>
      </c>
      <c r="M227" s="38" t="n">
        <v>0.632530718097143</v>
      </c>
      <c r="N227" s="38" t="n">
        <v>0.692993327649907</v>
      </c>
      <c r="O227" s="38" t="n">
        <v>0.762396759761673</v>
      </c>
    </row>
    <row r="228" customFormat="false" ht="15" hidden="false" customHeight="false" outlineLevel="0" collapsed="false">
      <c r="A228" s="30" t="n">
        <v>44148</v>
      </c>
      <c r="B228" s="38" t="n">
        <v>0.421951044994016</v>
      </c>
      <c r="C228" s="38" t="n">
        <v>0.427168378657017</v>
      </c>
      <c r="D228" s="38" t="n">
        <v>0.423675564773834</v>
      </c>
      <c r="E228" s="38" t="n">
        <v>0.425231944173336</v>
      </c>
      <c r="F228" s="38" t="n">
        <v>0.434684590317095</v>
      </c>
      <c r="G228" s="38" t="n">
        <v>0.450712293532652</v>
      </c>
      <c r="H228" s="38" t="n">
        <v>0.453505797380237</v>
      </c>
      <c r="I228" s="38" t="n">
        <v>0.494004179432576</v>
      </c>
      <c r="J228" s="38" t="n">
        <v>0.516104230701231</v>
      </c>
      <c r="K228" s="38" t="n">
        <v>0.535626874961143</v>
      </c>
      <c r="L228" s="38" t="n">
        <v>0.591848752471046</v>
      </c>
      <c r="M228" s="38" t="n">
        <v>0.630606750428955</v>
      </c>
      <c r="N228" s="38" t="n">
        <v>0.693630501662169</v>
      </c>
      <c r="O228" s="38" t="n">
        <v>0.757634335311396</v>
      </c>
    </row>
    <row r="229" customFormat="false" ht="15" hidden="false" customHeight="false" outlineLevel="0" collapsed="false">
      <c r="A229" s="30" t="n">
        <v>44151</v>
      </c>
      <c r="B229" s="38" t="n">
        <v>0.497295087039109</v>
      </c>
      <c r="C229" s="38" t="n">
        <v>0.494711224164949</v>
      </c>
      <c r="D229" s="38" t="n">
        <v>0.491064619495638</v>
      </c>
      <c r="E229" s="38" t="n">
        <v>0.502801884146318</v>
      </c>
      <c r="F229" s="38" t="n">
        <v>0.499433241855399</v>
      </c>
      <c r="G229" s="38" t="n">
        <v>0.524660924003487</v>
      </c>
      <c r="H229" s="38" t="n">
        <v>0.532500202597258</v>
      </c>
      <c r="I229" s="38" t="n">
        <v>0.56986323579846</v>
      </c>
      <c r="J229" s="38" t="n">
        <v>0.597251659782832</v>
      </c>
      <c r="K229" s="38" t="n">
        <v>0.597696740429403</v>
      </c>
      <c r="L229" s="38" t="n">
        <v>0.659422255087447</v>
      </c>
      <c r="M229" s="38" t="n">
        <v>0.690216382191426</v>
      </c>
      <c r="N229" s="38" t="n">
        <v>0.75756809408123</v>
      </c>
      <c r="O229" s="38" t="n">
        <v>0.809798704256972</v>
      </c>
    </row>
    <row r="230" customFormat="false" ht="15" hidden="false" customHeight="false" outlineLevel="0" collapsed="false">
      <c r="A230" s="30" t="n">
        <v>44152</v>
      </c>
      <c r="B230" s="38" t="n">
        <v>0.485304831045213</v>
      </c>
      <c r="C230" s="38" t="n">
        <v>0.510125625046875</v>
      </c>
      <c r="D230" s="38" t="n">
        <v>0.496257837205576</v>
      </c>
      <c r="E230" s="38" t="n">
        <v>0.494674336959655</v>
      </c>
      <c r="F230" s="38" t="n">
        <v>0.502351703059294</v>
      </c>
      <c r="G230" s="38" t="n">
        <v>0.524596535627432</v>
      </c>
      <c r="H230" s="38" t="n">
        <v>0.536719028262024</v>
      </c>
      <c r="I230" s="38" t="n">
        <v>0.562351040426594</v>
      </c>
      <c r="J230" s="38" t="n">
        <v>0.588315281977362</v>
      </c>
      <c r="K230" s="38" t="n">
        <v>0.610945666724763</v>
      </c>
      <c r="L230" s="38" t="n">
        <v>0.67245010623212</v>
      </c>
      <c r="M230" s="38" t="n">
        <v>0.70162586049213</v>
      </c>
      <c r="N230" s="38" t="n">
        <v>0.743147691841164</v>
      </c>
      <c r="O230" s="38" t="n">
        <v>0.812663449075379</v>
      </c>
    </row>
    <row r="231" customFormat="false" ht="15" hidden="false" customHeight="false" outlineLevel="0" collapsed="false">
      <c r="A231" s="30" t="n">
        <v>44153</v>
      </c>
      <c r="B231" s="38" t="n">
        <v>0.513609338294701</v>
      </c>
      <c r="C231" s="38" t="n">
        <v>0.522594902385853</v>
      </c>
      <c r="D231" s="38" t="n">
        <v>0.509858606430751</v>
      </c>
      <c r="E231" s="38" t="n">
        <v>0.527003060849291</v>
      </c>
      <c r="F231" s="38" t="n">
        <v>0.523393129644134</v>
      </c>
      <c r="G231" s="38" t="n">
        <v>0.530134813460769</v>
      </c>
      <c r="H231" s="38" t="n">
        <v>0.541826112194743</v>
      </c>
      <c r="I231" s="38" t="n">
        <v>0.59218676413388</v>
      </c>
      <c r="J231" s="38" t="n">
        <v>0.617235686644321</v>
      </c>
      <c r="K231" s="38" t="n">
        <v>0.624954791938118</v>
      </c>
      <c r="L231" s="38" t="n">
        <v>0.682574385089189</v>
      </c>
      <c r="M231" s="38" t="n">
        <v>0.709581410878749</v>
      </c>
      <c r="N231" s="38" t="n">
        <v>0.773697112613091</v>
      </c>
      <c r="O231" s="38" t="n">
        <v>0.838966606106779</v>
      </c>
    </row>
    <row r="232" customFormat="false" ht="15" hidden="false" customHeight="false" outlineLevel="0" collapsed="false">
      <c r="A232" s="30" t="n">
        <v>44154</v>
      </c>
      <c r="B232" s="38" t="n">
        <v>0.506758125310452</v>
      </c>
      <c r="C232" s="38" t="n">
        <v>0.520825304090156</v>
      </c>
      <c r="D232" s="38" t="n">
        <v>0.515233918318211</v>
      </c>
      <c r="E232" s="38" t="n">
        <v>0.530749567381594</v>
      </c>
      <c r="F232" s="38" t="n">
        <v>0.525861702193695</v>
      </c>
      <c r="G232" s="38" t="n">
        <v>0.54899949767396</v>
      </c>
      <c r="H232" s="38" t="n">
        <v>0.555946266902493</v>
      </c>
      <c r="I232" s="38" t="n">
        <v>0.57711577371901</v>
      </c>
      <c r="J232" s="38" t="n">
        <v>0.621642937262849</v>
      </c>
      <c r="K232" s="38" t="n">
        <v>0.641846413088255</v>
      </c>
      <c r="L232" s="38" t="n">
        <v>0.687962646483807</v>
      </c>
      <c r="M232" s="38" t="n">
        <v>0.729229264597761</v>
      </c>
      <c r="N232" s="38" t="n">
        <v>0.779151999880798</v>
      </c>
      <c r="O232" s="38" t="n">
        <v>0.849474740647028</v>
      </c>
    </row>
    <row r="233" customFormat="false" ht="15" hidden="false" customHeight="false" outlineLevel="0" collapsed="false">
      <c r="A233" s="30" t="n">
        <v>44155</v>
      </c>
      <c r="B233" s="38" t="n">
        <v>0.523248617105701</v>
      </c>
      <c r="C233" s="38" t="n">
        <v>0.51895425617612</v>
      </c>
      <c r="D233" s="38" t="n">
        <v>0.518319991704247</v>
      </c>
      <c r="E233" s="38" t="n">
        <v>0.526906131207217</v>
      </c>
      <c r="F233" s="38" t="n">
        <v>0.526764652581969</v>
      </c>
      <c r="G233" s="38" t="n">
        <v>0.5377349163314</v>
      </c>
      <c r="H233" s="38" t="n">
        <v>0.56449668520661</v>
      </c>
      <c r="I233" s="38" t="n">
        <v>0.59230063386817</v>
      </c>
      <c r="J233" s="38" t="n">
        <v>0.602730859096786</v>
      </c>
      <c r="K233" s="38" t="n">
        <v>0.63010043227117</v>
      </c>
      <c r="L233" s="38" t="n">
        <v>0.695810512318862</v>
      </c>
      <c r="M233" s="38" t="n">
        <v>0.719607125490505</v>
      </c>
      <c r="N233" s="38" t="n">
        <v>0.775253216492998</v>
      </c>
      <c r="O233" s="38" t="n">
        <v>0.868234290341046</v>
      </c>
    </row>
    <row r="234" customFormat="false" ht="15" hidden="false" customHeight="false" outlineLevel="0" collapsed="false">
      <c r="A234" s="30" t="n">
        <v>44158</v>
      </c>
      <c r="B234" s="38" t="n">
        <v>0.445579464106873</v>
      </c>
      <c r="C234" s="38" t="n">
        <v>0.457701405339091</v>
      </c>
      <c r="D234" s="38" t="n">
        <v>0.464314482747426</v>
      </c>
      <c r="E234" s="38" t="n">
        <v>0.453827007204557</v>
      </c>
      <c r="F234" s="38" t="n">
        <v>0.466007254290547</v>
      </c>
      <c r="G234" s="38" t="n">
        <v>0.491946431871316</v>
      </c>
      <c r="H234" s="38" t="n">
        <v>0.495794587217036</v>
      </c>
      <c r="I234" s="38" t="n">
        <v>0.540291121057499</v>
      </c>
      <c r="J234" s="38" t="n">
        <v>0.548168955198611</v>
      </c>
      <c r="K234" s="38" t="n">
        <v>0.584109094112513</v>
      </c>
      <c r="L234" s="38" t="n">
        <v>0.634145775240603</v>
      </c>
      <c r="M234" s="38" t="n">
        <v>0.672800338138237</v>
      </c>
      <c r="N234" s="38" t="n">
        <v>0.733844543489716</v>
      </c>
      <c r="O234" s="38" t="n">
        <v>0.807560070644829</v>
      </c>
    </row>
    <row r="235" customFormat="false" ht="15" hidden="false" customHeight="false" outlineLevel="0" collapsed="false">
      <c r="A235" s="30" t="n">
        <v>44159</v>
      </c>
      <c r="B235" s="38" t="n">
        <v>0.41449078848821</v>
      </c>
      <c r="C235" s="38" t="n">
        <v>0.421562684235419</v>
      </c>
      <c r="D235" s="38" t="n">
        <v>0.411927898399076</v>
      </c>
      <c r="E235" s="38" t="n">
        <v>0.421964950022076</v>
      </c>
      <c r="F235" s="38" t="n">
        <v>0.436245609717619</v>
      </c>
      <c r="G235" s="38" t="n">
        <v>0.453113012063406</v>
      </c>
      <c r="H235" s="38" t="n">
        <v>0.462819605738371</v>
      </c>
      <c r="I235" s="38" t="n">
        <v>0.495590757620414</v>
      </c>
      <c r="J235" s="38" t="n">
        <v>0.522430915838456</v>
      </c>
      <c r="K235" s="38" t="n">
        <v>0.547279673923191</v>
      </c>
      <c r="L235" s="38" t="n">
        <v>0.594330466886433</v>
      </c>
      <c r="M235" s="38" t="n">
        <v>0.641070971405414</v>
      </c>
      <c r="N235" s="38" t="n">
        <v>0.699695362475832</v>
      </c>
      <c r="O235" s="38" t="n">
        <v>0.780537322963425</v>
      </c>
    </row>
    <row r="236" customFormat="false" ht="15" hidden="false" customHeight="false" outlineLevel="0" collapsed="false">
      <c r="A236" s="30" t="n">
        <v>44160</v>
      </c>
      <c r="B236" s="38" t="n">
        <v>0.419708090988176</v>
      </c>
      <c r="C236" s="38" t="n">
        <v>0.428394063121822</v>
      </c>
      <c r="D236" s="38" t="n">
        <v>0.43986727361629</v>
      </c>
      <c r="E236" s="38" t="n">
        <v>0.449935062768523</v>
      </c>
      <c r="F236" s="38" t="n">
        <v>0.446369490372834</v>
      </c>
      <c r="G236" s="38" t="n">
        <v>0.459735958140979</v>
      </c>
      <c r="H236" s="38" t="n">
        <v>0.480027829656559</v>
      </c>
      <c r="I236" s="38" t="n">
        <v>0.507003652813273</v>
      </c>
      <c r="J236" s="38" t="n">
        <v>0.539251509559397</v>
      </c>
      <c r="K236" s="38" t="n">
        <v>0.553119923548237</v>
      </c>
      <c r="L236" s="38" t="n">
        <v>0.605454898941424</v>
      </c>
      <c r="M236" s="38" t="n">
        <v>0.658915952267054</v>
      </c>
      <c r="N236" s="38" t="n">
        <v>0.709372141684714</v>
      </c>
      <c r="O236" s="38" t="n">
        <v>0.769706779180821</v>
      </c>
    </row>
    <row r="237" customFormat="false" ht="15" hidden="false" customHeight="false" outlineLevel="0" collapsed="false">
      <c r="A237" s="30" t="n">
        <v>44161</v>
      </c>
      <c r="B237" s="38" t="n">
        <v>0.451438538879088</v>
      </c>
      <c r="C237" s="38" t="n">
        <v>0.450713342579879</v>
      </c>
      <c r="D237" s="38" t="n">
        <v>0.460459034585561</v>
      </c>
      <c r="E237" s="38" t="n">
        <v>0.455421817523198</v>
      </c>
      <c r="F237" s="38" t="n">
        <v>0.47099118327291</v>
      </c>
      <c r="G237" s="38" t="n">
        <v>0.487964472581757</v>
      </c>
      <c r="H237" s="38" t="n">
        <v>0.488407299718096</v>
      </c>
      <c r="I237" s="38" t="n">
        <v>0.527130567479863</v>
      </c>
      <c r="J237" s="38" t="n">
        <v>0.559505745277631</v>
      </c>
      <c r="K237" s="38" t="n">
        <v>0.567151114423365</v>
      </c>
      <c r="L237" s="38" t="n">
        <v>0.628497761949412</v>
      </c>
      <c r="M237" s="38" t="n">
        <v>0.676080786737939</v>
      </c>
      <c r="N237" s="38" t="n">
        <v>0.724717790963124</v>
      </c>
      <c r="O237" s="38" t="n">
        <v>0.792311617430302</v>
      </c>
    </row>
    <row r="238" customFormat="false" ht="15" hidden="false" customHeight="false" outlineLevel="0" collapsed="false">
      <c r="A238" s="30" t="n">
        <v>44162</v>
      </c>
      <c r="B238" s="38" t="n">
        <v>0.451568617935221</v>
      </c>
      <c r="C238" s="38" t="n">
        <v>0.467590850376705</v>
      </c>
      <c r="D238" s="38" t="n">
        <v>0.473576209206112</v>
      </c>
      <c r="E238" s="38" t="n">
        <v>0.461322980847376</v>
      </c>
      <c r="F238" s="38" t="n">
        <v>0.464770389663482</v>
      </c>
      <c r="G238" s="38" t="n">
        <v>0.482602321104746</v>
      </c>
      <c r="H238" s="38" t="n">
        <v>0.509522863448663</v>
      </c>
      <c r="I238" s="38" t="n">
        <v>0.536584136399968</v>
      </c>
      <c r="J238" s="38" t="n">
        <v>0.565979651333422</v>
      </c>
      <c r="K238" s="38" t="n">
        <v>0.584305863470177</v>
      </c>
      <c r="L238" s="38" t="n">
        <v>0.630347572135362</v>
      </c>
      <c r="M238" s="38" t="n">
        <v>0.672660360853909</v>
      </c>
      <c r="N238" s="38" t="n">
        <v>0.728477690576857</v>
      </c>
      <c r="O238" s="38" t="n">
        <v>0.806542091507602</v>
      </c>
    </row>
    <row r="239" customFormat="false" ht="15" hidden="false" customHeight="false" outlineLevel="0" collapsed="false">
      <c r="A239" s="30" t="n">
        <v>44165</v>
      </c>
      <c r="B239" s="38" t="n">
        <v>0.445183244659361</v>
      </c>
      <c r="C239" s="38" t="n">
        <v>0.449492950201262</v>
      </c>
      <c r="D239" s="38" t="n">
        <v>0.460782008002518</v>
      </c>
      <c r="E239" s="38" t="n">
        <v>0.461688166523612</v>
      </c>
      <c r="F239" s="38" t="n">
        <v>0.473280288473326</v>
      </c>
      <c r="G239" s="38" t="n">
        <v>0.482520222702833</v>
      </c>
      <c r="H239" s="38" t="n">
        <v>0.490260851891115</v>
      </c>
      <c r="I239" s="38" t="n">
        <v>0.528119220644113</v>
      </c>
      <c r="J239" s="38" t="n">
        <v>0.543441301671673</v>
      </c>
      <c r="K239" s="38" t="n">
        <v>0.559620889678704</v>
      </c>
      <c r="L239" s="38" t="n">
        <v>0.636820751857414</v>
      </c>
      <c r="M239" s="38" t="n">
        <v>0.678767696539004</v>
      </c>
      <c r="N239" s="38" t="n">
        <v>0.726806201086426</v>
      </c>
      <c r="O239" s="38" t="n">
        <v>0.800292035462494</v>
      </c>
    </row>
    <row r="240" customFormat="false" ht="15" hidden="false" customHeight="false" outlineLevel="0" collapsed="false">
      <c r="A240" s="30" t="n">
        <v>44166</v>
      </c>
      <c r="B240" s="38" t="n">
        <v>0.453244498962816</v>
      </c>
      <c r="C240" s="38" t="n">
        <v>0.471919379388353</v>
      </c>
      <c r="D240" s="38" t="n">
        <v>0.471959492135201</v>
      </c>
      <c r="E240" s="38" t="n">
        <v>0.474697784051658</v>
      </c>
      <c r="F240" s="38" t="n">
        <v>0.478026248027512</v>
      </c>
      <c r="G240" s="38" t="n">
        <v>0.490337151639374</v>
      </c>
      <c r="H240" s="38" t="n">
        <v>0.499835152449805</v>
      </c>
      <c r="I240" s="38" t="n">
        <v>0.540848883193011</v>
      </c>
      <c r="J240" s="38" t="n">
        <v>0.561762882768483</v>
      </c>
      <c r="K240" s="38" t="n">
        <v>0.583566812920967</v>
      </c>
      <c r="L240" s="38" t="n">
        <v>0.656360264925516</v>
      </c>
      <c r="M240" s="38" t="n">
        <v>0.685848379938866</v>
      </c>
      <c r="N240" s="38" t="n">
        <v>0.72571140415977</v>
      </c>
      <c r="O240" s="38" t="n">
        <v>0.814224043654225</v>
      </c>
    </row>
    <row r="241" customFormat="false" ht="15" hidden="false" customHeight="false" outlineLevel="0" collapsed="false">
      <c r="A241" s="30" t="n">
        <v>44167</v>
      </c>
      <c r="B241" s="38" t="n">
        <v>0.46871877522732</v>
      </c>
      <c r="C241" s="38" t="n">
        <v>0.477555912525961</v>
      </c>
      <c r="D241" s="38" t="n">
        <v>0.473979521127527</v>
      </c>
      <c r="E241" s="38" t="n">
        <v>0.48912255403945</v>
      </c>
      <c r="F241" s="38" t="n">
        <v>0.48991338584547</v>
      </c>
      <c r="G241" s="38" t="n">
        <v>0.504141208898131</v>
      </c>
      <c r="H241" s="38" t="n">
        <v>0.521456373914305</v>
      </c>
      <c r="I241" s="38" t="n">
        <v>0.5535053399012</v>
      </c>
      <c r="J241" s="38" t="n">
        <v>0.579378488570129</v>
      </c>
      <c r="K241" s="38" t="n">
        <v>0.600490953290542</v>
      </c>
      <c r="L241" s="38" t="n">
        <v>0.663540437909228</v>
      </c>
      <c r="M241" s="38" t="n">
        <v>0.707347226463151</v>
      </c>
      <c r="N241" s="38" t="n">
        <v>0.763184688094653</v>
      </c>
      <c r="O241" s="38" t="n">
        <v>0.848597267024733</v>
      </c>
    </row>
    <row r="242" customFormat="false" ht="15" hidden="false" customHeight="false" outlineLevel="0" collapsed="false">
      <c r="A242" s="30" t="n">
        <v>44168</v>
      </c>
      <c r="B242" s="38" t="n">
        <v>0.503407714343056</v>
      </c>
      <c r="C242" s="38" t="n">
        <v>0.511673110295693</v>
      </c>
      <c r="D242" s="38" t="n">
        <v>0.528931181468266</v>
      </c>
      <c r="E242" s="38" t="n">
        <v>0.517879302575348</v>
      </c>
      <c r="F242" s="38" t="n">
        <v>0.523114646838048</v>
      </c>
      <c r="G242" s="38" t="n">
        <v>0.530321704062303</v>
      </c>
      <c r="H242" s="38" t="n">
        <v>0.546663316285945</v>
      </c>
      <c r="I242" s="38" t="n">
        <v>0.582194402242734</v>
      </c>
      <c r="J242" s="38" t="n">
        <v>0.610812154737405</v>
      </c>
      <c r="K242" s="38" t="n">
        <v>0.631783461099857</v>
      </c>
      <c r="L242" s="38" t="n">
        <v>0.686820687119534</v>
      </c>
      <c r="M242" s="38" t="n">
        <v>0.727341251704179</v>
      </c>
      <c r="N242" s="38" t="n">
        <v>0.767194455146047</v>
      </c>
      <c r="O242" s="38" t="n">
        <v>0.848481044342151</v>
      </c>
    </row>
    <row r="243" customFormat="false" ht="15" hidden="false" customHeight="false" outlineLevel="0" collapsed="false">
      <c r="A243" s="30" t="n">
        <v>44169</v>
      </c>
      <c r="B243" s="38" t="n">
        <v>0.528884765262187</v>
      </c>
      <c r="C243" s="38" t="n">
        <v>0.533053410949452</v>
      </c>
      <c r="D243" s="38" t="n">
        <v>0.534073944737443</v>
      </c>
      <c r="E243" s="38" t="n">
        <v>0.534333990714667</v>
      </c>
      <c r="F243" s="38" t="n">
        <v>0.537675380623424</v>
      </c>
      <c r="G243" s="38" t="n">
        <v>0.561381622775473</v>
      </c>
      <c r="H243" s="38" t="n">
        <v>0.575206935050522</v>
      </c>
      <c r="I243" s="38" t="n">
        <v>0.602524747050847</v>
      </c>
      <c r="J243" s="38" t="n">
        <v>0.627223836369727</v>
      </c>
      <c r="K243" s="38" t="n">
        <v>0.642537686611041</v>
      </c>
      <c r="L243" s="38" t="n">
        <v>0.704268080632583</v>
      </c>
      <c r="M243" s="38" t="n">
        <v>0.737151645627776</v>
      </c>
      <c r="N243" s="38" t="n">
        <v>0.782118063188825</v>
      </c>
      <c r="O243" s="38" t="n">
        <v>0.85781672854439</v>
      </c>
    </row>
    <row r="244" customFormat="false" ht="15" hidden="false" customHeight="false" outlineLevel="0" collapsed="false">
      <c r="A244" s="30" t="n">
        <v>44172</v>
      </c>
      <c r="B244" s="38" t="n">
        <v>0.540512165737929</v>
      </c>
      <c r="C244" s="38" t="n">
        <v>0.53090495494112</v>
      </c>
      <c r="D244" s="38" t="n">
        <v>0.544334163152537</v>
      </c>
      <c r="E244" s="38" t="n">
        <v>0.542069523954025</v>
      </c>
      <c r="F244" s="38" t="n">
        <v>0.553537208180253</v>
      </c>
      <c r="G244" s="38" t="n">
        <v>0.548174892790567</v>
      </c>
      <c r="H244" s="38" t="n">
        <v>0.580927406810976</v>
      </c>
      <c r="I244" s="38" t="n">
        <v>0.614797975379798</v>
      </c>
      <c r="J244" s="38" t="n">
        <v>0.633585729951567</v>
      </c>
      <c r="K244" s="38" t="n">
        <v>0.646536213533228</v>
      </c>
      <c r="L244" s="38" t="n">
        <v>0.718691185540848</v>
      </c>
      <c r="M244" s="38" t="n">
        <v>0.748639027738493</v>
      </c>
      <c r="N244" s="38" t="n">
        <v>0.784867555395114</v>
      </c>
      <c r="O244" s="38" t="n">
        <v>0.853288407193133</v>
      </c>
    </row>
    <row r="245" customFormat="false" ht="15" hidden="false" customHeight="false" outlineLevel="0" collapsed="false">
      <c r="A245" s="30" t="n">
        <v>44173</v>
      </c>
      <c r="B245" s="38" t="n">
        <v>0.51959682714455</v>
      </c>
      <c r="C245" s="38" t="n">
        <v>0.537810686274625</v>
      </c>
      <c r="D245" s="38" t="n">
        <v>0.530684579530046</v>
      </c>
      <c r="E245" s="38" t="n">
        <v>0.546688483092179</v>
      </c>
      <c r="F245" s="38" t="n">
        <v>0.55374127008772</v>
      </c>
      <c r="G245" s="38" t="n">
        <v>0.561595270297493</v>
      </c>
      <c r="H245" s="38" t="n">
        <v>0.568333296124318</v>
      </c>
      <c r="I245" s="38" t="n">
        <v>0.613125055733768</v>
      </c>
      <c r="J245" s="38" t="n">
        <v>0.629491473403078</v>
      </c>
      <c r="K245" s="38" t="n">
        <v>0.649428946851734</v>
      </c>
      <c r="L245" s="38" t="n">
        <v>0.697122809698118</v>
      </c>
      <c r="M245" s="38" t="n">
        <v>0.738959574331248</v>
      </c>
      <c r="N245" s="38" t="n">
        <v>0.783439129222263</v>
      </c>
      <c r="O245" s="38" t="n">
        <v>0.844134966129127</v>
      </c>
    </row>
    <row r="246" customFormat="false" ht="15" hidden="false" customHeight="false" outlineLevel="0" collapsed="false">
      <c r="A246" s="30" t="n">
        <v>44174</v>
      </c>
      <c r="B246" s="38" t="n">
        <v>0.523648090054252</v>
      </c>
      <c r="C246" s="38" t="n">
        <v>0.529635294382167</v>
      </c>
      <c r="D246" s="38" t="n">
        <v>0.529102208899894</v>
      </c>
      <c r="E246" s="38" t="n">
        <v>0.531979060741687</v>
      </c>
      <c r="F246" s="38" t="n">
        <v>0.54222896420758</v>
      </c>
      <c r="G246" s="38" t="n">
        <v>0.539710939103614</v>
      </c>
      <c r="H246" s="38" t="n">
        <v>0.552269640958541</v>
      </c>
      <c r="I246" s="38" t="n">
        <v>0.586841046264304</v>
      </c>
      <c r="J246" s="38" t="n">
        <v>0.61476210277568</v>
      </c>
      <c r="K246" s="38" t="n">
        <v>0.630420186507914</v>
      </c>
      <c r="L246" s="38" t="n">
        <v>0.679225993708799</v>
      </c>
      <c r="M246" s="38" t="n">
        <v>0.719918609284129</v>
      </c>
      <c r="N246" s="38" t="n">
        <v>0.765354002684813</v>
      </c>
      <c r="O246" s="38" t="n">
        <v>0.837363932025343</v>
      </c>
    </row>
    <row r="247" customFormat="false" ht="15" hidden="false" customHeight="false" outlineLevel="0" collapsed="false">
      <c r="A247" s="30" t="n">
        <v>44175</v>
      </c>
      <c r="B247" s="38" t="n">
        <v>0.501145910302787</v>
      </c>
      <c r="C247" s="38" t="n">
        <v>0.492900179239881</v>
      </c>
      <c r="D247" s="38" t="n">
        <v>0.510525451343777</v>
      </c>
      <c r="E247" s="38" t="n">
        <v>0.521449172144878</v>
      </c>
      <c r="F247" s="38" t="n">
        <v>0.516967808195842</v>
      </c>
      <c r="G247" s="38" t="n">
        <v>0.536956985326813</v>
      </c>
      <c r="H247" s="38" t="n">
        <v>0.540520557441888</v>
      </c>
      <c r="I247" s="38" t="n">
        <v>0.577313780604394</v>
      </c>
      <c r="J247" s="38" t="n">
        <v>0.592782782481657</v>
      </c>
      <c r="K247" s="38" t="n">
        <v>0.61467118031278</v>
      </c>
      <c r="L247" s="38" t="n">
        <v>0.666823899106045</v>
      </c>
      <c r="M247" s="38" t="n">
        <v>0.704782967514111</v>
      </c>
      <c r="N247" s="38" t="n">
        <v>0.741715696551716</v>
      </c>
      <c r="O247" s="38" t="n">
        <v>0.802599031926108</v>
      </c>
    </row>
    <row r="248" customFormat="false" ht="15" hidden="false" customHeight="false" outlineLevel="0" collapsed="false">
      <c r="A248" s="30" t="n">
        <v>44176</v>
      </c>
      <c r="B248" s="38" t="n">
        <v>0.533845518585638</v>
      </c>
      <c r="C248" s="38" t="n">
        <v>0.537058058325307</v>
      </c>
      <c r="D248" s="38" t="n">
        <v>0.539010347172299</v>
      </c>
      <c r="E248" s="38" t="n">
        <v>0.547666048619528</v>
      </c>
      <c r="F248" s="38" t="n">
        <v>0.545671896895511</v>
      </c>
      <c r="G248" s="38" t="n">
        <v>0.562763214878761</v>
      </c>
      <c r="H248" s="38" t="n">
        <v>0.571438958899355</v>
      </c>
      <c r="I248" s="38" t="n">
        <v>0.602201820516135</v>
      </c>
      <c r="J248" s="38" t="n">
        <v>0.62898031285706</v>
      </c>
      <c r="K248" s="38" t="n">
        <v>0.659300117096377</v>
      </c>
      <c r="L248" s="38" t="n">
        <v>0.701770382805673</v>
      </c>
      <c r="M248" s="38" t="n">
        <v>0.733874766383198</v>
      </c>
      <c r="N248" s="38" t="n">
        <v>0.779364971954071</v>
      </c>
      <c r="O248" s="38" t="n">
        <v>0.824598606067851</v>
      </c>
    </row>
    <row r="249" customFormat="false" ht="15" hidden="false" customHeight="false" outlineLevel="0" collapsed="false">
      <c r="A249" s="30" t="n">
        <v>44179</v>
      </c>
      <c r="B249" s="38" t="n">
        <v>0.529311751110441</v>
      </c>
      <c r="C249" s="38" t="n">
        <v>0.536283760691562</v>
      </c>
      <c r="D249" s="38" t="n">
        <v>0.535183927433186</v>
      </c>
      <c r="E249" s="38" t="n">
        <v>0.538135590703605</v>
      </c>
      <c r="F249" s="38" t="n">
        <v>0.537552580338369</v>
      </c>
      <c r="G249" s="38" t="n">
        <v>0.554710631923957</v>
      </c>
      <c r="H249" s="38" t="n">
        <v>0.564706097093441</v>
      </c>
      <c r="I249" s="38" t="n">
        <v>0.605723605723271</v>
      </c>
      <c r="J249" s="38" t="n">
        <v>0.631736107080671</v>
      </c>
      <c r="K249" s="38" t="n">
        <v>0.652921024816598</v>
      </c>
      <c r="L249" s="38" t="n">
        <v>0.687201306396992</v>
      </c>
      <c r="M249" s="38" t="n">
        <v>0.721045201280939</v>
      </c>
      <c r="N249" s="38" t="n">
        <v>0.763936171380924</v>
      </c>
      <c r="O249" s="38" t="n">
        <v>0.825303860829748</v>
      </c>
    </row>
    <row r="250" customFormat="false" ht="15" hidden="false" customHeight="false" outlineLevel="0" collapsed="false">
      <c r="A250" s="30" t="n">
        <v>44180</v>
      </c>
      <c r="B250" s="38" t="n">
        <v>0.522918333245392</v>
      </c>
      <c r="C250" s="38" t="n">
        <v>0.529231876930477</v>
      </c>
      <c r="D250" s="38" t="n">
        <v>0.541390691797607</v>
      </c>
      <c r="E250" s="38" t="n">
        <v>0.535516768943236</v>
      </c>
      <c r="F250" s="38" t="n">
        <v>0.55088984240501</v>
      </c>
      <c r="G250" s="38" t="n">
        <v>0.566735339900017</v>
      </c>
      <c r="H250" s="38" t="n">
        <v>0.572480018147545</v>
      </c>
      <c r="I250" s="38" t="n">
        <v>0.60770791757625</v>
      </c>
      <c r="J250" s="38" t="n">
        <v>0.614731534521661</v>
      </c>
      <c r="K250" s="38" t="n">
        <v>0.637722078590998</v>
      </c>
      <c r="L250" s="38" t="n">
        <v>0.69174020603174</v>
      </c>
      <c r="M250" s="38" t="n">
        <v>0.723503693822837</v>
      </c>
      <c r="N250" s="38" t="n">
        <v>0.772340691924041</v>
      </c>
      <c r="O250" s="38" t="n">
        <v>0.818468333023763</v>
      </c>
    </row>
    <row r="251" customFormat="false" ht="15" hidden="false" customHeight="false" outlineLevel="0" collapsed="false">
      <c r="A251" s="30" t="n">
        <v>44181</v>
      </c>
      <c r="B251" s="38" t="n">
        <v>0.473664910740853</v>
      </c>
      <c r="C251" s="38" t="n">
        <v>0.479787847985588</v>
      </c>
      <c r="D251" s="38" t="n">
        <v>0.481027213987613</v>
      </c>
      <c r="E251" s="38" t="n">
        <v>0.481585242532631</v>
      </c>
      <c r="F251" s="38" t="n">
        <v>0.489758897762426</v>
      </c>
      <c r="G251" s="38" t="n">
        <v>0.50519884962115</v>
      </c>
      <c r="H251" s="38" t="n">
        <v>0.527689253651145</v>
      </c>
      <c r="I251" s="38" t="n">
        <v>0.542716376048172</v>
      </c>
      <c r="J251" s="38" t="n">
        <v>0.57655175370535</v>
      </c>
      <c r="K251" s="38" t="n">
        <v>0.597709945311222</v>
      </c>
      <c r="L251" s="38" t="n">
        <v>0.637398099228741</v>
      </c>
      <c r="M251" s="38" t="n">
        <v>0.674301012625983</v>
      </c>
      <c r="N251" s="38" t="n">
        <v>0.718851639385962</v>
      </c>
      <c r="O251" s="38" t="n">
        <v>0.779911995175366</v>
      </c>
    </row>
    <row r="252" customFormat="false" ht="15" hidden="false" customHeight="false" outlineLevel="0" collapsed="false">
      <c r="A252" s="30" t="n">
        <v>44182</v>
      </c>
      <c r="B252" s="38" t="n">
        <v>0.408368497226408</v>
      </c>
      <c r="C252" s="38" t="n">
        <v>0.407277761824327</v>
      </c>
      <c r="D252" s="38" t="n">
        <v>0.419241014320367</v>
      </c>
      <c r="E252" s="38" t="n">
        <v>0.416795688498259</v>
      </c>
      <c r="F252" s="38" t="n">
        <v>0.424090763056563</v>
      </c>
      <c r="G252" s="38" t="n">
        <v>0.439344593975774</v>
      </c>
      <c r="H252" s="38" t="n">
        <v>0.456069376802315</v>
      </c>
      <c r="I252" s="38" t="n">
        <v>0.49323962567915</v>
      </c>
      <c r="J252" s="38" t="n">
        <v>0.500928777477644</v>
      </c>
      <c r="K252" s="38" t="n">
        <v>0.524906080820044</v>
      </c>
      <c r="L252" s="38" t="n">
        <v>0.568975032249137</v>
      </c>
      <c r="M252" s="38" t="n">
        <v>0.621407880517174</v>
      </c>
      <c r="N252" s="38" t="n">
        <v>0.658965308614776</v>
      </c>
      <c r="O252" s="38" t="n">
        <v>0.723489266324414</v>
      </c>
    </row>
    <row r="253" customFormat="false" ht="15" hidden="false" customHeight="false" outlineLevel="0" collapsed="false">
      <c r="A253" s="30" t="n">
        <v>44183</v>
      </c>
      <c r="B253" s="38" t="n">
        <v>0.453234539452432</v>
      </c>
      <c r="C253" s="38" t="n">
        <v>0.45698016800029</v>
      </c>
      <c r="D253" s="38" t="n">
        <v>0.455850121613118</v>
      </c>
      <c r="E253" s="38" t="n">
        <v>0.471107300212002</v>
      </c>
      <c r="F253" s="38" t="n">
        <v>0.472673662715824</v>
      </c>
      <c r="G253" s="38" t="n">
        <v>0.487719159572193</v>
      </c>
      <c r="H253" s="38" t="n">
        <v>0.491418599745614</v>
      </c>
      <c r="I253" s="38" t="n">
        <v>0.521370418627382</v>
      </c>
      <c r="J253" s="38" t="n">
        <v>0.548337749538765</v>
      </c>
      <c r="K253" s="38" t="n">
        <v>0.572635825984226</v>
      </c>
      <c r="L253" s="38" t="n">
        <v>0.622658891356103</v>
      </c>
      <c r="M253" s="38" t="n">
        <v>0.648410003527274</v>
      </c>
      <c r="N253" s="38" t="n">
        <v>0.701463462560855</v>
      </c>
      <c r="O253" s="38" t="n">
        <v>0.755893004470378</v>
      </c>
    </row>
    <row r="254" customFormat="false" ht="15" hidden="false" customHeight="false" outlineLevel="0" collapsed="false">
      <c r="A254" s="30" t="n">
        <v>44186</v>
      </c>
      <c r="B254" s="38" t="n">
        <v>0.412232389797398</v>
      </c>
      <c r="C254" s="38" t="n">
        <v>0.420653866399828</v>
      </c>
      <c r="D254" s="38" t="n">
        <v>0.416629518158876</v>
      </c>
      <c r="E254" s="38" t="n">
        <v>0.421688486097473</v>
      </c>
      <c r="F254" s="38" t="n">
        <v>0.441705866008347</v>
      </c>
      <c r="G254" s="38" t="n">
        <v>0.455111912034074</v>
      </c>
      <c r="H254" s="38" t="n">
        <v>0.473444236451731</v>
      </c>
      <c r="I254" s="38" t="n">
        <v>0.493577015272018</v>
      </c>
      <c r="J254" s="38" t="n">
        <v>0.518833845990677</v>
      </c>
      <c r="K254" s="38" t="n">
        <v>0.533658923789841</v>
      </c>
      <c r="L254" s="38" t="n">
        <v>0.587149630938761</v>
      </c>
      <c r="M254" s="38" t="n">
        <v>0.630245357565535</v>
      </c>
      <c r="N254" s="38" t="n">
        <v>0.681042230236615</v>
      </c>
      <c r="O254" s="38" t="n">
        <v>0.746326309212402</v>
      </c>
    </row>
    <row r="255" customFormat="false" ht="15" hidden="false" customHeight="false" outlineLevel="0" collapsed="false">
      <c r="A255" s="30" t="n">
        <v>44187</v>
      </c>
      <c r="B255" s="38" t="n">
        <v>0.330850493344664</v>
      </c>
      <c r="C255" s="38" t="n">
        <v>0.341767287733006</v>
      </c>
      <c r="D255" s="38" t="n">
        <v>0.338773913216817</v>
      </c>
      <c r="E255" s="38" t="n">
        <v>0.345285458105789</v>
      </c>
      <c r="F255" s="38" t="n">
        <v>0.362008572098464</v>
      </c>
      <c r="G255" s="38" t="n">
        <v>0.359627613696778</v>
      </c>
      <c r="H255" s="38" t="n">
        <v>0.392739748310263</v>
      </c>
      <c r="I255" s="38" t="n">
        <v>0.414514073341515</v>
      </c>
      <c r="J255" s="38" t="n">
        <v>0.432817846833194</v>
      </c>
      <c r="K255" s="38" t="n">
        <v>0.455938281553368</v>
      </c>
      <c r="L255" s="38" t="n">
        <v>0.50711182936404</v>
      </c>
      <c r="M255" s="38" t="n">
        <v>0.544544196325041</v>
      </c>
      <c r="N255" s="38" t="n">
        <v>0.597376462553735</v>
      </c>
      <c r="O255" s="38" t="n">
        <v>0.66531154198953</v>
      </c>
    </row>
    <row r="256" customFormat="false" ht="15" hidden="false" customHeight="false" outlineLevel="0" collapsed="false">
      <c r="A256" s="30" t="n">
        <v>44188</v>
      </c>
      <c r="B256" s="38" t="n">
        <v>0.397714499641788</v>
      </c>
      <c r="C256" s="38" t="n">
        <v>0.405495330783051</v>
      </c>
      <c r="D256" s="38" t="n">
        <v>0.402893988479575</v>
      </c>
      <c r="E256" s="38" t="n">
        <v>0.406969114197753</v>
      </c>
      <c r="F256" s="38" t="n">
        <v>0.411840567069147</v>
      </c>
      <c r="G256" s="38" t="n">
        <v>0.444112076650394</v>
      </c>
      <c r="H256" s="38" t="n">
        <v>0.449339060972629</v>
      </c>
      <c r="I256" s="38" t="n">
        <v>0.481733885096247</v>
      </c>
      <c r="J256" s="38" t="n">
        <v>0.502399595754794</v>
      </c>
      <c r="K256" s="38" t="n">
        <v>0.525070757733713</v>
      </c>
      <c r="L256" s="38" t="n">
        <v>0.584026201343758</v>
      </c>
      <c r="M256" s="38" t="n">
        <v>0.615404316849789</v>
      </c>
      <c r="N256" s="38" t="n">
        <v>0.670990467336478</v>
      </c>
      <c r="O256" s="38" t="n">
        <v>0.730091421504453</v>
      </c>
    </row>
    <row r="257" customFormat="false" ht="15" hidden="false" customHeight="false" outlineLevel="0" collapsed="false">
      <c r="A257" s="30" t="n">
        <v>44189</v>
      </c>
      <c r="B257" s="38" t="n">
        <v>0.399052797474812</v>
      </c>
      <c r="C257" s="38" t="n">
        <v>0.403177688629145</v>
      </c>
      <c r="D257" s="38" t="n">
        <v>0.397299226391595</v>
      </c>
      <c r="E257" s="38" t="n">
        <v>0.406946348657669</v>
      </c>
      <c r="F257" s="38" t="n">
        <v>0.400547586541216</v>
      </c>
      <c r="G257" s="38" t="n">
        <v>0.425282873865018</v>
      </c>
      <c r="H257" s="38" t="n">
        <v>0.437124780933257</v>
      </c>
      <c r="I257" s="38" t="n">
        <v>0.467775973460974</v>
      </c>
      <c r="J257" s="38" t="n">
        <v>0.491306483340959</v>
      </c>
      <c r="K257" s="38" t="n">
        <v>0.516304347404089</v>
      </c>
      <c r="L257" s="38" t="n">
        <v>0.562077412559521</v>
      </c>
      <c r="M257" s="38" t="n">
        <v>0.613901507714741</v>
      </c>
      <c r="N257" s="38" t="n">
        <v>0.653388855083754</v>
      </c>
      <c r="O257" s="38" t="n">
        <v>0.713112918847246</v>
      </c>
    </row>
    <row r="258" customFormat="false" ht="15" hidden="false" customHeight="false" outlineLevel="0" collapsed="false">
      <c r="A258" s="30" t="n">
        <v>44190</v>
      </c>
      <c r="B258" s="38" t="n">
        <v>0.357297936304086</v>
      </c>
      <c r="C258" s="38" t="n">
        <v>0.362891545140198</v>
      </c>
      <c r="D258" s="38" t="n">
        <v>0.363090713739937</v>
      </c>
      <c r="E258" s="38" t="n">
        <v>0.358655210257896</v>
      </c>
      <c r="F258" s="38" t="n">
        <v>0.383040918807839</v>
      </c>
      <c r="G258" s="38" t="n">
        <v>0.387986945547776</v>
      </c>
      <c r="H258" s="38" t="n">
        <v>0.389467775692048</v>
      </c>
      <c r="I258" s="38" t="n">
        <v>0.429409036612258</v>
      </c>
      <c r="J258" s="38" t="n">
        <v>0.450955947707957</v>
      </c>
      <c r="K258" s="38" t="n">
        <v>0.471970098485716</v>
      </c>
      <c r="L258" s="38" t="n">
        <v>0.519539881090096</v>
      </c>
      <c r="M258" s="38" t="n">
        <v>0.562877345240317</v>
      </c>
      <c r="N258" s="38" t="n">
        <v>0.605550854658206</v>
      </c>
      <c r="O258" s="38" t="n">
        <v>0.677344858219775</v>
      </c>
    </row>
    <row r="259" customFormat="false" ht="15" hidden="false" customHeight="false" outlineLevel="0" collapsed="false">
      <c r="A259" s="30" t="n">
        <v>44193</v>
      </c>
      <c r="B259" s="38" t="n">
        <v>0.358472296082227</v>
      </c>
      <c r="C259" s="38" t="n">
        <v>0.356800269126056</v>
      </c>
      <c r="D259" s="38" t="n">
        <v>0.361876515713222</v>
      </c>
      <c r="E259" s="38" t="n">
        <v>0.372359855158228</v>
      </c>
      <c r="F259" s="38" t="n">
        <v>0.367041234912663</v>
      </c>
      <c r="G259" s="38" t="n">
        <v>0.383038211704211</v>
      </c>
      <c r="H259" s="38" t="n">
        <v>0.392226991038962</v>
      </c>
      <c r="I259" s="38" t="n">
        <v>0.426084130374549</v>
      </c>
      <c r="J259" s="38" t="n">
        <v>0.455982049183857</v>
      </c>
      <c r="K259" s="38" t="n">
        <v>0.478757208048488</v>
      </c>
      <c r="L259" s="38" t="n">
        <v>0.525064212984838</v>
      </c>
      <c r="M259" s="38" t="n">
        <v>0.569581348848555</v>
      </c>
      <c r="N259" s="38" t="n">
        <v>0.614796947609021</v>
      </c>
      <c r="O259" s="38" t="n">
        <v>0.675103040501212</v>
      </c>
    </row>
    <row r="260" customFormat="false" ht="15" hidden="false" customHeight="false" outlineLevel="0" collapsed="false">
      <c r="A260" s="30" t="n">
        <v>44194</v>
      </c>
      <c r="B260" s="38" t="n">
        <v>0.382371707267239</v>
      </c>
      <c r="C260" s="38" t="n">
        <v>0.391990423873698</v>
      </c>
      <c r="D260" s="38" t="n">
        <v>0.377415922682612</v>
      </c>
      <c r="E260" s="38" t="n">
        <v>0.404604912515445</v>
      </c>
      <c r="F260" s="38" t="n">
        <v>0.393825540656861</v>
      </c>
      <c r="G260" s="38" t="n">
        <v>0.402088009267893</v>
      </c>
      <c r="H260" s="38" t="n">
        <v>0.425578072107316</v>
      </c>
      <c r="I260" s="38" t="n">
        <v>0.460824100288123</v>
      </c>
      <c r="J260" s="38" t="n">
        <v>0.47817285428321</v>
      </c>
      <c r="K260" s="38" t="n">
        <v>0.501278254512181</v>
      </c>
      <c r="L260" s="38" t="n">
        <v>0.566542483299365</v>
      </c>
      <c r="M260" s="38" t="n">
        <v>0.590616345175079</v>
      </c>
      <c r="N260" s="38" t="n">
        <v>0.654831246288047</v>
      </c>
      <c r="O260" s="38" t="n">
        <v>0.712871201640138</v>
      </c>
    </row>
    <row r="261" customFormat="false" ht="15" hidden="false" customHeight="false" outlineLevel="0" collapsed="false">
      <c r="A261" s="30" t="n">
        <v>44195</v>
      </c>
      <c r="B261" s="38" t="n">
        <v>0.39088600891919</v>
      </c>
      <c r="C261" s="38" t="n">
        <v>0.395854623984401</v>
      </c>
      <c r="D261" s="38" t="n">
        <v>0.396166572421055</v>
      </c>
      <c r="E261" s="38" t="n">
        <v>0.403418793923386</v>
      </c>
      <c r="F261" s="38" t="n">
        <v>0.410250104537372</v>
      </c>
      <c r="G261" s="38" t="n">
        <v>0.419091905964884</v>
      </c>
      <c r="H261" s="38" t="n">
        <v>0.426141572681651</v>
      </c>
      <c r="I261" s="38" t="n">
        <v>0.473844538968771</v>
      </c>
      <c r="J261" s="38" t="n">
        <v>0.496161283788898</v>
      </c>
      <c r="K261" s="38" t="n">
        <v>0.501737898735043</v>
      </c>
      <c r="L261" s="38" t="n">
        <v>0.566978740774804</v>
      </c>
      <c r="M261" s="38" t="n">
        <v>0.608735449244574</v>
      </c>
      <c r="N261" s="38" t="n">
        <v>0.657250446928774</v>
      </c>
      <c r="O261" s="38" t="n">
        <v>0.717923550677096</v>
      </c>
    </row>
    <row r="262" customFormat="false" ht="15" hidden="false" customHeight="false" outlineLevel="0" collapsed="false">
      <c r="A262" s="30" t="n">
        <v>44196</v>
      </c>
      <c r="B262" s="38" t="n">
        <v>0.439331230112907</v>
      </c>
      <c r="C262" s="38" t="n">
        <v>0.436994015431885</v>
      </c>
      <c r="D262" s="38" t="n">
        <v>0.443139221049866</v>
      </c>
      <c r="E262" s="38" t="n">
        <v>0.439054582055076</v>
      </c>
      <c r="F262" s="38" t="n">
        <v>0.423890115599905</v>
      </c>
      <c r="G262" s="38" t="n">
        <v>0.459088597174777</v>
      </c>
      <c r="H262" s="38" t="n">
        <v>0.479566191966742</v>
      </c>
      <c r="I262" s="38" t="n">
        <v>0.50570874849581</v>
      </c>
      <c r="J262" s="38" t="n">
        <v>0.534389092490594</v>
      </c>
      <c r="K262" s="38" t="n">
        <v>0.556229761421812</v>
      </c>
      <c r="L262" s="38" t="n">
        <v>0.600440219701979</v>
      </c>
      <c r="M262" s="38" t="n">
        <v>0.634110383746939</v>
      </c>
      <c r="N262" s="38" t="n">
        <v>0.669184606760437</v>
      </c>
      <c r="O262" s="38" t="n">
        <v>0.738883390567778</v>
      </c>
    </row>
    <row r="263" customFormat="false" ht="15" hidden="false" customHeight="false" outlineLevel="0" collapsed="false">
      <c r="A263" s="30" t="n">
        <v>44197</v>
      </c>
      <c r="B263" s="38" t="n">
        <v>0.390250396251029</v>
      </c>
      <c r="C263" s="38" t="n">
        <v>0.405132626968169</v>
      </c>
      <c r="D263" s="38" t="n">
        <v>0.403817413215307</v>
      </c>
      <c r="E263" s="38" t="n">
        <v>0.406343473219181</v>
      </c>
      <c r="F263" s="38" t="n">
        <v>0.410575847194278</v>
      </c>
      <c r="G263" s="38" t="n">
        <v>0.424302712371081</v>
      </c>
      <c r="H263" s="38" t="n">
        <v>0.447296299766035</v>
      </c>
      <c r="I263" s="38" t="n">
        <v>0.473446426843853</v>
      </c>
      <c r="J263" s="38" t="n">
        <v>0.502890963939425</v>
      </c>
      <c r="K263" s="38" t="n">
        <v>0.503372775195699</v>
      </c>
      <c r="L263" s="38" t="n">
        <v>0.574275309379912</v>
      </c>
      <c r="M263" s="38" t="n">
        <v>0.603841283042713</v>
      </c>
      <c r="N263" s="38" t="n">
        <v>0.652768092009813</v>
      </c>
      <c r="O263" s="38" t="n">
        <v>0.731125326754566</v>
      </c>
    </row>
    <row r="264" customFormat="false" ht="15" hidden="false" customHeight="false" outlineLevel="0" collapsed="false">
      <c r="A264" s="30" t="n">
        <v>44200</v>
      </c>
      <c r="B264" s="38" t="n">
        <v>0.427618328551724</v>
      </c>
      <c r="C264" s="38" t="n">
        <v>0.436420611435847</v>
      </c>
      <c r="D264" s="38" t="n">
        <v>0.431319811476226</v>
      </c>
      <c r="E264" s="38" t="n">
        <v>0.441462836738333</v>
      </c>
      <c r="F264" s="38" t="n">
        <v>0.436632074086684</v>
      </c>
      <c r="G264" s="38" t="n">
        <v>0.460388496690142</v>
      </c>
      <c r="H264" s="38" t="n">
        <v>0.475867545085644</v>
      </c>
      <c r="I264" s="38" t="n">
        <v>0.511451244471151</v>
      </c>
      <c r="J264" s="38" t="n">
        <v>0.524083181337582</v>
      </c>
      <c r="K264" s="38" t="n">
        <v>0.545521846990737</v>
      </c>
      <c r="L264" s="38" t="n">
        <v>0.599783288078036</v>
      </c>
      <c r="M264" s="38" t="n">
        <v>0.638121959559922</v>
      </c>
      <c r="N264" s="38" t="n">
        <v>0.682071134818869</v>
      </c>
      <c r="O264" s="38" t="n">
        <v>0.744099755215176</v>
      </c>
    </row>
    <row r="265" customFormat="false" ht="15" hidden="false" customHeight="false" outlineLevel="0" collapsed="false">
      <c r="A265" s="30" t="n">
        <v>44201</v>
      </c>
      <c r="B265" s="38" t="n">
        <v>0.453650322855446</v>
      </c>
      <c r="C265" s="38" t="n">
        <v>0.463143144958043</v>
      </c>
      <c r="D265" s="38" t="n">
        <v>0.466528088980722</v>
      </c>
      <c r="E265" s="38" t="n">
        <v>0.474569544162325</v>
      </c>
      <c r="F265" s="38" t="n">
        <v>0.481272086119828</v>
      </c>
      <c r="G265" s="38" t="n">
        <v>0.488166167122852</v>
      </c>
      <c r="H265" s="38" t="n">
        <v>0.494262006488804</v>
      </c>
      <c r="I265" s="38" t="n">
        <v>0.537715508462375</v>
      </c>
      <c r="J265" s="38" t="n">
        <v>0.559663960838059</v>
      </c>
      <c r="K265" s="38" t="n">
        <v>0.578114173498814</v>
      </c>
      <c r="L265" s="38" t="n">
        <v>0.642777428874794</v>
      </c>
      <c r="M265" s="38" t="n">
        <v>0.674841989172806</v>
      </c>
      <c r="N265" s="38" t="n">
        <v>0.722105868750849</v>
      </c>
      <c r="O265" s="38" t="n">
        <v>0.792852800055489</v>
      </c>
    </row>
    <row r="266" customFormat="false" ht="15" hidden="false" customHeight="false" outlineLevel="0" collapsed="false">
      <c r="A266" s="30" t="n">
        <v>44202</v>
      </c>
      <c r="B266" s="38" t="n">
        <v>0.502810882269497</v>
      </c>
      <c r="C266" s="38" t="n">
        <v>0.497100826702245</v>
      </c>
      <c r="D266" s="38" t="n">
        <v>0.499930999041037</v>
      </c>
      <c r="E266" s="38" t="n">
        <v>0.5076420557374</v>
      </c>
      <c r="F266" s="38" t="n">
        <v>0.506933867407338</v>
      </c>
      <c r="G266" s="38" t="n">
        <v>0.528349633213111</v>
      </c>
      <c r="H266" s="38" t="n">
        <v>0.542093320281069</v>
      </c>
      <c r="I266" s="38" t="n">
        <v>0.572550364848931</v>
      </c>
      <c r="J266" s="38" t="n">
        <v>0.595156430120301</v>
      </c>
      <c r="K266" s="38" t="n">
        <v>0.627123315339645</v>
      </c>
      <c r="L266" s="38" t="n">
        <v>0.678421131606021</v>
      </c>
      <c r="M266" s="38" t="n">
        <v>0.708699553836459</v>
      </c>
      <c r="N266" s="38" t="n">
        <v>0.758804395376816</v>
      </c>
      <c r="O266" s="38" t="n">
        <v>0.836663519914581</v>
      </c>
    </row>
    <row r="267" customFormat="false" ht="15" hidden="false" customHeight="false" outlineLevel="0" collapsed="false">
      <c r="A267" s="30" t="n">
        <v>44203</v>
      </c>
      <c r="B267" s="38" t="n">
        <v>0.518676498482618</v>
      </c>
      <c r="C267" s="38" t="n">
        <v>0.519854685339487</v>
      </c>
      <c r="D267" s="38" t="n">
        <v>0.530912858472739</v>
      </c>
      <c r="E267" s="38" t="n">
        <v>0.535798760580575</v>
      </c>
      <c r="F267" s="38" t="n">
        <v>0.541106296280512</v>
      </c>
      <c r="G267" s="38" t="n">
        <v>0.557460082591291</v>
      </c>
      <c r="H267" s="38" t="n">
        <v>0.560689911285217</v>
      </c>
      <c r="I267" s="38" t="n">
        <v>0.587222893661525</v>
      </c>
      <c r="J267" s="38" t="n">
        <v>0.615706707968943</v>
      </c>
      <c r="K267" s="38" t="n">
        <v>0.64180428826591</v>
      </c>
      <c r="L267" s="38" t="n">
        <v>0.685591877916976</v>
      </c>
      <c r="M267" s="38" t="n">
        <v>0.713764227751293</v>
      </c>
      <c r="N267" s="38" t="n">
        <v>0.771829576348014</v>
      </c>
      <c r="O267" s="38" t="n">
        <v>0.833393079532295</v>
      </c>
    </row>
    <row r="268" customFormat="false" ht="15" hidden="false" customHeight="false" outlineLevel="0" collapsed="false">
      <c r="A268" s="30" t="n">
        <v>44204</v>
      </c>
      <c r="B268" s="38" t="n">
        <v>0.489906817754215</v>
      </c>
      <c r="C268" s="38" t="n">
        <v>0.504220549143827</v>
      </c>
      <c r="D268" s="38" t="n">
        <v>0.505405949237995</v>
      </c>
      <c r="E268" s="38" t="n">
        <v>0.521589698942153</v>
      </c>
      <c r="F268" s="38" t="n">
        <v>0.516988894181269</v>
      </c>
      <c r="G268" s="38" t="n">
        <v>0.534488886642519</v>
      </c>
      <c r="H268" s="38" t="n">
        <v>0.543656069125325</v>
      </c>
      <c r="I268" s="38" t="n">
        <v>0.571328682914046</v>
      </c>
      <c r="J268" s="38" t="n">
        <v>0.596067287407401</v>
      </c>
      <c r="K268" s="38" t="n">
        <v>0.625090167613628</v>
      </c>
      <c r="L268" s="38" t="n">
        <v>0.677712469494195</v>
      </c>
      <c r="M268" s="38" t="n">
        <v>0.700020911777596</v>
      </c>
      <c r="N268" s="38" t="n">
        <v>0.749265987067393</v>
      </c>
      <c r="O268" s="38" t="n">
        <v>0.818268916534505</v>
      </c>
    </row>
    <row r="269" customFormat="false" ht="15" hidden="false" customHeight="false" outlineLevel="0" collapsed="false">
      <c r="A269" s="30" t="n">
        <v>44207</v>
      </c>
      <c r="B269" s="38" t="n">
        <v>0.499891618024649</v>
      </c>
      <c r="C269" s="38" t="n">
        <v>0.486630844083029</v>
      </c>
      <c r="D269" s="38" t="n">
        <v>0.505668672557019</v>
      </c>
      <c r="E269" s="38" t="n">
        <v>0.507131092387493</v>
      </c>
      <c r="F269" s="38" t="n">
        <v>0.51051839257571</v>
      </c>
      <c r="G269" s="38" t="n">
        <v>0.521234738167041</v>
      </c>
      <c r="H269" s="38" t="n">
        <v>0.543911460335765</v>
      </c>
      <c r="I269" s="38" t="n">
        <v>0.568382791142503</v>
      </c>
      <c r="J269" s="38" t="n">
        <v>0.582894967450087</v>
      </c>
      <c r="K269" s="38" t="n">
        <v>0.603693635781289</v>
      </c>
      <c r="L269" s="38" t="n">
        <v>0.654971550592557</v>
      </c>
      <c r="M269" s="38" t="n">
        <v>0.707160903394199</v>
      </c>
      <c r="N269" s="38" t="n">
        <v>0.755403802990966</v>
      </c>
      <c r="O269" s="38" t="n">
        <v>0.820881797617013</v>
      </c>
    </row>
    <row r="270" customFormat="false" ht="15" hidden="false" customHeight="false" outlineLevel="0" collapsed="false">
      <c r="A270" s="30" t="n">
        <v>44208</v>
      </c>
      <c r="B270" s="38" t="n">
        <v>0.460200459222778</v>
      </c>
      <c r="C270" s="38" t="n">
        <v>0.455966004486076</v>
      </c>
      <c r="D270" s="38" t="n">
        <v>0.462104070082446</v>
      </c>
      <c r="E270" s="38" t="n">
        <v>0.466259408280392</v>
      </c>
      <c r="F270" s="38" t="n">
        <v>0.476779307261726</v>
      </c>
      <c r="G270" s="38" t="n">
        <v>0.499699093422797</v>
      </c>
      <c r="H270" s="38" t="n">
        <v>0.512270271248561</v>
      </c>
      <c r="I270" s="38" t="n">
        <v>0.531635399599018</v>
      </c>
      <c r="J270" s="38" t="n">
        <v>0.544694231159655</v>
      </c>
      <c r="K270" s="38" t="n">
        <v>0.570218038929851</v>
      </c>
      <c r="L270" s="38" t="n">
        <v>0.637187315491117</v>
      </c>
      <c r="M270" s="38" t="n">
        <v>0.665710512226162</v>
      </c>
      <c r="N270" s="38" t="n">
        <v>0.707814928575407</v>
      </c>
      <c r="O270" s="38" t="n">
        <v>0.773268521369012</v>
      </c>
    </row>
    <row r="271" customFormat="false" ht="15" hidden="false" customHeight="false" outlineLevel="0" collapsed="false">
      <c r="A271" s="30" t="n">
        <v>44209</v>
      </c>
      <c r="B271" s="38" t="n">
        <v>0.456189343701325</v>
      </c>
      <c r="C271" s="38" t="n">
        <v>0.456894609677314</v>
      </c>
      <c r="D271" s="38" t="n">
        <v>0.480404412166574</v>
      </c>
      <c r="E271" s="38" t="n">
        <v>0.481998549331475</v>
      </c>
      <c r="F271" s="38" t="n">
        <v>0.471551794694556</v>
      </c>
      <c r="G271" s="38" t="n">
        <v>0.48007153603805</v>
      </c>
      <c r="H271" s="38" t="n">
        <v>0.503997862313016</v>
      </c>
      <c r="I271" s="38" t="n">
        <v>0.532098155706499</v>
      </c>
      <c r="J271" s="38" t="n">
        <v>0.55973206060356</v>
      </c>
      <c r="K271" s="38" t="n">
        <v>0.579657023686225</v>
      </c>
      <c r="L271" s="38" t="n">
        <v>0.618434987530504</v>
      </c>
      <c r="M271" s="38" t="n">
        <v>0.665837729049047</v>
      </c>
      <c r="N271" s="38" t="n">
        <v>0.699337011361158</v>
      </c>
      <c r="O271" s="38" t="n">
        <v>0.767982629717164</v>
      </c>
    </row>
    <row r="272" customFormat="false" ht="15" hidden="false" customHeight="false" outlineLevel="0" collapsed="false">
      <c r="A272" s="30" t="n">
        <v>44210</v>
      </c>
      <c r="B272" s="38" t="n">
        <v>0.388857708471421</v>
      </c>
      <c r="C272" s="38" t="n">
        <v>0.399419861821848</v>
      </c>
      <c r="D272" s="38" t="n">
        <v>0.383607341981671</v>
      </c>
      <c r="E272" s="38" t="n">
        <v>0.40596797826142</v>
      </c>
      <c r="F272" s="38" t="n">
        <v>0.401397043936085</v>
      </c>
      <c r="G272" s="38" t="n">
        <v>0.421117618515686</v>
      </c>
      <c r="H272" s="38" t="n">
        <v>0.44070761739891</v>
      </c>
      <c r="I272" s="38" t="n">
        <v>0.458923429014384</v>
      </c>
      <c r="J272" s="38" t="n">
        <v>0.481441645749355</v>
      </c>
      <c r="K272" s="38" t="n">
        <v>0.503991808093364</v>
      </c>
      <c r="L272" s="38" t="n">
        <v>0.556150435420919</v>
      </c>
      <c r="M272" s="38" t="n">
        <v>0.586480480954991</v>
      </c>
      <c r="N272" s="38" t="n">
        <v>0.638683183121018</v>
      </c>
      <c r="O272" s="38" t="n">
        <v>0.704398689457246</v>
      </c>
    </row>
    <row r="273" customFormat="false" ht="15" hidden="false" customHeight="false" outlineLevel="0" collapsed="false">
      <c r="A273" s="30" t="n">
        <v>44211</v>
      </c>
      <c r="B273" s="38" t="n">
        <v>0.341480901478949</v>
      </c>
      <c r="C273" s="38" t="n">
        <v>0.337279721611054</v>
      </c>
      <c r="D273" s="38" t="n">
        <v>0.340470887004544</v>
      </c>
      <c r="E273" s="38" t="n">
        <v>0.34922159540683</v>
      </c>
      <c r="F273" s="38" t="n">
        <v>0.353368938947483</v>
      </c>
      <c r="G273" s="38" t="n">
        <v>0.367949624962264</v>
      </c>
      <c r="H273" s="38" t="n">
        <v>0.377798094633854</v>
      </c>
      <c r="I273" s="38" t="n">
        <v>0.415030290463005</v>
      </c>
      <c r="J273" s="38" t="n">
        <v>0.431335553802835</v>
      </c>
      <c r="K273" s="38" t="n">
        <v>0.455736870866999</v>
      </c>
      <c r="L273" s="38" t="n">
        <v>0.508786489365856</v>
      </c>
      <c r="M273" s="38" t="n">
        <v>0.545768929416555</v>
      </c>
      <c r="N273" s="38" t="n">
        <v>0.600317461822792</v>
      </c>
      <c r="O273" s="38" t="n">
        <v>0.653257570021995</v>
      </c>
    </row>
    <row r="274" customFormat="false" ht="15" hidden="false" customHeight="false" outlineLevel="0" collapsed="false">
      <c r="A274" s="30" t="n">
        <v>44214</v>
      </c>
      <c r="B274" s="38" t="n">
        <v>0.329792808286744</v>
      </c>
      <c r="C274" s="38" t="n">
        <v>0.344078644358401</v>
      </c>
      <c r="D274" s="38" t="n">
        <v>0.344684007535856</v>
      </c>
      <c r="E274" s="38" t="n">
        <v>0.337325478689923</v>
      </c>
      <c r="F274" s="38" t="n">
        <v>0.370798247874769</v>
      </c>
      <c r="G274" s="38" t="n">
        <v>0.378187733090954</v>
      </c>
      <c r="H274" s="38" t="n">
        <v>0.39161238327353</v>
      </c>
      <c r="I274" s="38" t="n">
        <v>0.417030446620475</v>
      </c>
      <c r="J274" s="38" t="n">
        <v>0.445327665582594</v>
      </c>
      <c r="K274" s="38" t="n">
        <v>0.459859723291896</v>
      </c>
      <c r="L274" s="38" t="n">
        <v>0.521836902657665</v>
      </c>
      <c r="M274" s="38" t="n">
        <v>0.553758357957762</v>
      </c>
      <c r="N274" s="38" t="n">
        <v>0.600129399276465</v>
      </c>
      <c r="O274" s="38" t="n">
        <v>0.669148594942633</v>
      </c>
    </row>
    <row r="275" customFormat="false" ht="15" hidden="false" customHeight="false" outlineLevel="0" collapsed="false">
      <c r="A275" s="30" t="n">
        <v>44215</v>
      </c>
      <c r="B275" s="38" t="n">
        <v>0.346071417911134</v>
      </c>
      <c r="C275" s="38" t="n">
        <v>0.341793448985204</v>
      </c>
      <c r="D275" s="38" t="n">
        <v>0.338568824628169</v>
      </c>
      <c r="E275" s="38" t="n">
        <v>0.350581086817984</v>
      </c>
      <c r="F275" s="38" t="n">
        <v>0.356429916378851</v>
      </c>
      <c r="G275" s="38" t="n">
        <v>0.367174957411456</v>
      </c>
      <c r="H275" s="38" t="n">
        <v>0.380548152614908</v>
      </c>
      <c r="I275" s="38" t="n">
        <v>0.405706353831445</v>
      </c>
      <c r="J275" s="38" t="n">
        <v>0.436849360211379</v>
      </c>
      <c r="K275" s="38" t="n">
        <v>0.448671511094563</v>
      </c>
      <c r="L275" s="38" t="n">
        <v>0.509358070389273</v>
      </c>
      <c r="M275" s="38" t="n">
        <v>0.542805440727149</v>
      </c>
      <c r="N275" s="38" t="n">
        <v>0.600868772515804</v>
      </c>
      <c r="O275" s="38" t="n">
        <v>0.6733841799473</v>
      </c>
    </row>
    <row r="276" customFormat="false" ht="15" hidden="false" customHeight="false" outlineLevel="0" collapsed="false">
      <c r="A276" s="30" t="n">
        <v>44216</v>
      </c>
      <c r="B276" s="38" t="n">
        <v>0.324944920465383</v>
      </c>
      <c r="C276" s="38" t="n">
        <v>0.335334725665816</v>
      </c>
      <c r="D276" s="38" t="n">
        <v>0.337504784844753</v>
      </c>
      <c r="E276" s="38" t="n">
        <v>0.346018327546208</v>
      </c>
      <c r="F276" s="38" t="n">
        <v>0.348804215170974</v>
      </c>
      <c r="G276" s="38" t="n">
        <v>0.360652422337103</v>
      </c>
      <c r="H276" s="38" t="n">
        <v>0.376555752864567</v>
      </c>
      <c r="I276" s="38" t="n">
        <v>0.406525764361555</v>
      </c>
      <c r="J276" s="38" t="n">
        <v>0.442061110296714</v>
      </c>
      <c r="K276" s="38" t="n">
        <v>0.447978505000076</v>
      </c>
      <c r="L276" s="38" t="n">
        <v>0.511037212228654</v>
      </c>
      <c r="M276" s="38" t="n">
        <v>0.550021425563456</v>
      </c>
      <c r="N276" s="38" t="n">
        <v>0.599996901811776</v>
      </c>
      <c r="O276" s="38" t="n">
        <v>0.667586868913432</v>
      </c>
    </row>
    <row r="277" customFormat="false" ht="15" hidden="false" customHeight="false" outlineLevel="0" collapsed="false">
      <c r="A277" s="30" t="n">
        <v>44217</v>
      </c>
      <c r="B277" s="38" t="n">
        <v>0.367575705745068</v>
      </c>
      <c r="C277" s="38" t="n">
        <v>0.35035775953931</v>
      </c>
      <c r="D277" s="38" t="n">
        <v>0.360301034184747</v>
      </c>
      <c r="E277" s="38" t="n">
        <v>0.374680043236846</v>
      </c>
      <c r="F277" s="38" t="n">
        <v>0.370371819754877</v>
      </c>
      <c r="G277" s="38" t="n">
        <v>0.384639594813719</v>
      </c>
      <c r="H277" s="38" t="n">
        <v>0.400354512167379</v>
      </c>
      <c r="I277" s="38" t="n">
        <v>0.429888323279288</v>
      </c>
      <c r="J277" s="38" t="n">
        <v>0.462779757518846</v>
      </c>
      <c r="K277" s="38" t="n">
        <v>0.484257575992239</v>
      </c>
      <c r="L277" s="38" t="n">
        <v>0.534910349532207</v>
      </c>
      <c r="M277" s="38" t="n">
        <v>0.577194939188565</v>
      </c>
      <c r="N277" s="38" t="n">
        <v>0.611484854417665</v>
      </c>
      <c r="O277" s="38" t="n">
        <v>0.690382598873249</v>
      </c>
    </row>
    <row r="278" customFormat="false" ht="15" hidden="false" customHeight="false" outlineLevel="0" collapsed="false">
      <c r="A278" s="30" t="n">
        <v>44218</v>
      </c>
      <c r="B278" s="38" t="n">
        <v>0.385074996075676</v>
      </c>
      <c r="C278" s="38" t="n">
        <v>0.386352068205111</v>
      </c>
      <c r="D278" s="38" t="n">
        <v>0.393057478715931</v>
      </c>
      <c r="E278" s="38" t="n">
        <v>0.384708697529063</v>
      </c>
      <c r="F278" s="38" t="n">
        <v>0.398672854585291</v>
      </c>
      <c r="G278" s="38" t="n">
        <v>0.405121498690555</v>
      </c>
      <c r="H278" s="38" t="n">
        <v>0.424036102796827</v>
      </c>
      <c r="I278" s="38" t="n">
        <v>0.459473140646987</v>
      </c>
      <c r="J278" s="38" t="n">
        <v>0.470911430108068</v>
      </c>
      <c r="K278" s="38" t="n">
        <v>0.484142095332143</v>
      </c>
      <c r="L278" s="38" t="n">
        <v>0.560945893243424</v>
      </c>
      <c r="M278" s="38" t="n">
        <v>0.588485514858392</v>
      </c>
      <c r="N278" s="38" t="n">
        <v>0.632673500168315</v>
      </c>
      <c r="O278" s="38" t="n">
        <v>0.700954929125139</v>
      </c>
    </row>
    <row r="279" customFormat="false" ht="15" hidden="false" customHeight="false" outlineLevel="0" collapsed="false">
      <c r="A279" s="30" t="n">
        <v>44221</v>
      </c>
      <c r="B279" s="38" t="n">
        <v>0.397121730961123</v>
      </c>
      <c r="C279" s="38" t="n">
        <v>0.414376236422628</v>
      </c>
      <c r="D279" s="38" t="n">
        <v>0.413797758432035</v>
      </c>
      <c r="E279" s="38" t="n">
        <v>0.421014126531176</v>
      </c>
      <c r="F279" s="38" t="n">
        <v>0.425679737642897</v>
      </c>
      <c r="G279" s="38" t="n">
        <v>0.419353937790811</v>
      </c>
      <c r="H279" s="38" t="n">
        <v>0.454959826355302</v>
      </c>
      <c r="I279" s="38" t="n">
        <v>0.483183707072006</v>
      </c>
      <c r="J279" s="38" t="n">
        <v>0.506998899843126</v>
      </c>
      <c r="K279" s="38" t="n">
        <v>0.522552662919217</v>
      </c>
      <c r="L279" s="38" t="n">
        <v>0.574970505608935</v>
      </c>
      <c r="M279" s="38" t="n">
        <v>0.608495351839346</v>
      </c>
      <c r="N279" s="38" t="n">
        <v>0.652523147973338</v>
      </c>
      <c r="O279" s="38" t="n">
        <v>0.716763868588473</v>
      </c>
    </row>
    <row r="280" customFormat="false" ht="15" hidden="false" customHeight="false" outlineLevel="0" collapsed="false">
      <c r="A280" s="30" t="n">
        <v>44222</v>
      </c>
      <c r="B280" s="38" t="n">
        <v>0.405338739786609</v>
      </c>
      <c r="C280" s="38" t="n">
        <v>0.418182160422008</v>
      </c>
      <c r="D280" s="38" t="n">
        <v>0.406604362496365</v>
      </c>
      <c r="E280" s="38" t="n">
        <v>0.412448142163343</v>
      </c>
      <c r="F280" s="38" t="n">
        <v>0.4296801444311</v>
      </c>
      <c r="G280" s="38" t="n">
        <v>0.432799839317113</v>
      </c>
      <c r="H280" s="38" t="n">
        <v>0.451798001799448</v>
      </c>
      <c r="I280" s="38" t="n">
        <v>0.477286619395524</v>
      </c>
      <c r="J280" s="38" t="n">
        <v>0.498340181830999</v>
      </c>
      <c r="K280" s="38" t="n">
        <v>0.524431588465931</v>
      </c>
      <c r="L280" s="38" t="n">
        <v>0.573401993196722</v>
      </c>
      <c r="M280" s="38" t="n">
        <v>0.594485909517608</v>
      </c>
      <c r="N280" s="38" t="n">
        <v>0.649068702387565</v>
      </c>
      <c r="O280" s="38" t="n">
        <v>0.706270928389747</v>
      </c>
    </row>
    <row r="281" customFormat="false" ht="15" hidden="false" customHeight="false" outlineLevel="0" collapsed="false">
      <c r="A281" s="30" t="n">
        <v>44223</v>
      </c>
      <c r="B281" s="38" t="n">
        <v>0.380071860576325</v>
      </c>
      <c r="C281" s="38" t="n">
        <v>0.386452647189908</v>
      </c>
      <c r="D281" s="38" t="n">
        <v>0.391103381267759</v>
      </c>
      <c r="E281" s="38" t="n">
        <v>0.385793624644434</v>
      </c>
      <c r="F281" s="38" t="n">
        <v>0.385772747005451</v>
      </c>
      <c r="G281" s="38" t="n">
        <v>0.404898445719974</v>
      </c>
      <c r="H281" s="38" t="n">
        <v>0.410027314129511</v>
      </c>
      <c r="I281" s="38" t="n">
        <v>0.460633919004428</v>
      </c>
      <c r="J281" s="38" t="n">
        <v>0.47755966229243</v>
      </c>
      <c r="K281" s="38" t="n">
        <v>0.491597635738044</v>
      </c>
      <c r="L281" s="38" t="n">
        <v>0.549545055919648</v>
      </c>
      <c r="M281" s="38" t="n">
        <v>0.575660607250167</v>
      </c>
      <c r="N281" s="38" t="n">
        <v>0.618757436446065</v>
      </c>
      <c r="O281" s="38" t="n">
        <v>0.679496396873652</v>
      </c>
    </row>
    <row r="282" customFormat="false" ht="15" hidden="false" customHeight="false" outlineLevel="0" collapsed="false">
      <c r="A282" s="30" t="n">
        <v>44224</v>
      </c>
      <c r="B282" s="38" t="n">
        <v>0.332000292402849</v>
      </c>
      <c r="C282" s="38" t="n">
        <v>0.333776296081701</v>
      </c>
      <c r="D282" s="38" t="n">
        <v>0.342112539143267</v>
      </c>
      <c r="E282" s="38" t="n">
        <v>0.342907209638093</v>
      </c>
      <c r="F282" s="38" t="n">
        <v>0.350623246010513</v>
      </c>
      <c r="G282" s="38" t="n">
        <v>0.367256058585533</v>
      </c>
      <c r="H282" s="38" t="n">
        <v>0.366507078969655</v>
      </c>
      <c r="I282" s="38" t="n">
        <v>0.41190161631719</v>
      </c>
      <c r="J282" s="38" t="n">
        <v>0.42858052386189</v>
      </c>
      <c r="K282" s="38" t="n">
        <v>0.453977283499201</v>
      </c>
      <c r="L282" s="38" t="n">
        <v>0.512476280310925</v>
      </c>
      <c r="M282" s="38" t="n">
        <v>0.548940182431385</v>
      </c>
      <c r="N282" s="38" t="n">
        <v>0.592381476686571</v>
      </c>
      <c r="O282" s="38" t="n">
        <v>0.662678692683115</v>
      </c>
    </row>
    <row r="283" customFormat="false" ht="15" hidden="false" customHeight="false" outlineLevel="0" collapsed="false">
      <c r="A283" s="30" t="n">
        <v>44225</v>
      </c>
      <c r="B283" s="38" t="n">
        <v>0.340821077139239</v>
      </c>
      <c r="C283" s="38" t="n">
        <v>0.329973294152984</v>
      </c>
      <c r="D283" s="38" t="n">
        <v>0.337227898903023</v>
      </c>
      <c r="E283" s="38" t="n">
        <v>0.345079299862724</v>
      </c>
      <c r="F283" s="38" t="n">
        <v>0.34368981435434</v>
      </c>
      <c r="G283" s="38" t="n">
        <v>0.36460384612818</v>
      </c>
      <c r="H283" s="38" t="n">
        <v>0.377093630284498</v>
      </c>
      <c r="I283" s="38" t="n">
        <v>0.410817311510999</v>
      </c>
      <c r="J283" s="38" t="n">
        <v>0.434116691786512</v>
      </c>
      <c r="K283" s="38" t="n">
        <v>0.460565637805317</v>
      </c>
      <c r="L283" s="38" t="n">
        <v>0.512492116451454</v>
      </c>
      <c r="M283" s="38" t="n">
        <v>0.544586732157192</v>
      </c>
      <c r="N283" s="38" t="n">
        <v>0.591163568298182</v>
      </c>
      <c r="O283" s="38" t="n">
        <v>0.661991319562685</v>
      </c>
    </row>
    <row r="284" customFormat="false" ht="15" hidden="false" customHeight="false" outlineLevel="0" collapsed="false">
      <c r="A284" s="30" t="n">
        <v>44228</v>
      </c>
      <c r="B284" s="38" t="n">
        <v>0.32895801372617</v>
      </c>
      <c r="C284" s="38" t="n">
        <v>0.347791738203222</v>
      </c>
      <c r="D284" s="38" t="n">
        <v>0.327927414878351</v>
      </c>
      <c r="E284" s="38" t="n">
        <v>0.334968611295144</v>
      </c>
      <c r="F284" s="38" t="n">
        <v>0.339068945605565</v>
      </c>
      <c r="G284" s="38" t="n">
        <v>0.361824663177963</v>
      </c>
      <c r="H284" s="38" t="n">
        <v>0.374557053049576</v>
      </c>
      <c r="I284" s="38" t="n">
        <v>0.40142579004143</v>
      </c>
      <c r="J284" s="38" t="n">
        <v>0.43482493771756</v>
      </c>
      <c r="K284" s="38" t="n">
        <v>0.451757900392264</v>
      </c>
      <c r="L284" s="38" t="n">
        <v>0.511487917409057</v>
      </c>
      <c r="M284" s="38" t="n">
        <v>0.550197225435711</v>
      </c>
      <c r="N284" s="38" t="n">
        <v>0.580065297998194</v>
      </c>
      <c r="O284" s="38" t="n">
        <v>0.668295660722293</v>
      </c>
    </row>
    <row r="285" customFormat="false" ht="15" hidden="false" customHeight="false" outlineLevel="0" collapsed="false">
      <c r="A285" s="30" t="n">
        <v>44229</v>
      </c>
      <c r="B285" s="38" t="n">
        <v>0.35467312197584</v>
      </c>
      <c r="C285" s="38" t="n">
        <v>0.367422759889084</v>
      </c>
      <c r="D285" s="38" t="n">
        <v>0.369448315673376</v>
      </c>
      <c r="E285" s="38" t="n">
        <v>0.373524252507506</v>
      </c>
      <c r="F285" s="38" t="n">
        <v>0.371412727966374</v>
      </c>
      <c r="G285" s="38" t="n">
        <v>0.399381110930127</v>
      </c>
      <c r="H285" s="38" t="n">
        <v>0.398282798893817</v>
      </c>
      <c r="I285" s="38" t="n">
        <v>0.44180093701463</v>
      </c>
      <c r="J285" s="38" t="n">
        <v>0.452897316695908</v>
      </c>
      <c r="K285" s="38" t="n">
        <v>0.481099334081217</v>
      </c>
      <c r="L285" s="38" t="n">
        <v>0.547030191725179</v>
      </c>
      <c r="M285" s="38" t="n">
        <v>0.586408463374823</v>
      </c>
      <c r="N285" s="38" t="n">
        <v>0.610789764064374</v>
      </c>
      <c r="O285" s="38" t="n">
        <v>0.685533831783555</v>
      </c>
    </row>
    <row r="286" customFormat="false" ht="15" hidden="false" customHeight="false" outlineLevel="0" collapsed="false">
      <c r="A286" s="30" t="n">
        <v>44230</v>
      </c>
      <c r="B286" s="38" t="n">
        <v>0.348637494260565</v>
      </c>
      <c r="C286" s="38" t="n">
        <v>0.36884334062698</v>
      </c>
      <c r="D286" s="38" t="n">
        <v>0.358893573226385</v>
      </c>
      <c r="E286" s="38" t="n">
        <v>0.369602348095817</v>
      </c>
      <c r="F286" s="38" t="n">
        <v>0.369929025515012</v>
      </c>
      <c r="G286" s="38" t="n">
        <v>0.375625832724761</v>
      </c>
      <c r="H286" s="38" t="n">
        <v>0.384620269951841</v>
      </c>
      <c r="I286" s="38" t="n">
        <v>0.423750902196748</v>
      </c>
      <c r="J286" s="38" t="n">
        <v>0.465881564283142</v>
      </c>
      <c r="K286" s="38" t="n">
        <v>0.473586209541002</v>
      </c>
      <c r="L286" s="38" t="n">
        <v>0.534574682212504</v>
      </c>
      <c r="M286" s="38" t="n">
        <v>0.556764921105497</v>
      </c>
      <c r="N286" s="38" t="n">
        <v>0.613062243382618</v>
      </c>
      <c r="O286" s="38" t="n">
        <v>0.690842404593248</v>
      </c>
    </row>
    <row r="287" customFormat="false" ht="15" hidden="false" customHeight="false" outlineLevel="0" collapsed="false">
      <c r="A287" s="30" t="n">
        <v>44231</v>
      </c>
      <c r="B287" s="38" t="n">
        <v>0.362736897484637</v>
      </c>
      <c r="C287" s="38" t="n">
        <v>0.372432237093916</v>
      </c>
      <c r="D287" s="38" t="n">
        <v>0.371519338763173</v>
      </c>
      <c r="E287" s="38" t="n">
        <v>0.385598785455626</v>
      </c>
      <c r="F287" s="38" t="n">
        <v>0.387996198004087</v>
      </c>
      <c r="G287" s="38" t="n">
        <v>0.404358994475717</v>
      </c>
      <c r="H287" s="38" t="n">
        <v>0.418406972495261</v>
      </c>
      <c r="I287" s="38" t="n">
        <v>0.443359984236147</v>
      </c>
      <c r="J287" s="38" t="n">
        <v>0.475196550347536</v>
      </c>
      <c r="K287" s="38" t="n">
        <v>0.485603395480653</v>
      </c>
      <c r="L287" s="38" t="n">
        <v>0.548769262353146</v>
      </c>
      <c r="M287" s="38" t="n">
        <v>0.569940515945071</v>
      </c>
      <c r="N287" s="38" t="n">
        <v>0.626618337813548</v>
      </c>
      <c r="O287" s="38" t="n">
        <v>0.715621443309392</v>
      </c>
    </row>
    <row r="288" customFormat="false" ht="15" hidden="false" customHeight="false" outlineLevel="0" collapsed="false">
      <c r="A288" s="30" t="n">
        <v>44232</v>
      </c>
      <c r="B288" s="38" t="n">
        <v>0.33715748805748</v>
      </c>
      <c r="C288" s="38" t="n">
        <v>0.340694741535454</v>
      </c>
      <c r="D288" s="38" t="n">
        <v>0.336068616885098</v>
      </c>
      <c r="E288" s="38" t="n">
        <v>0.338292398497255</v>
      </c>
      <c r="F288" s="38" t="n">
        <v>0.348241006687821</v>
      </c>
      <c r="G288" s="38" t="n">
        <v>0.364092635314637</v>
      </c>
      <c r="H288" s="38" t="n">
        <v>0.388918462746341</v>
      </c>
      <c r="I288" s="38" t="n">
        <v>0.415132632503732</v>
      </c>
      <c r="J288" s="38" t="n">
        <v>0.434163475876511</v>
      </c>
      <c r="K288" s="38" t="n">
        <v>0.453907355182243</v>
      </c>
      <c r="L288" s="38" t="n">
        <v>0.514068182710216</v>
      </c>
      <c r="M288" s="38" t="n">
        <v>0.538467404993383</v>
      </c>
      <c r="N288" s="38" t="n">
        <v>0.58434544282391</v>
      </c>
      <c r="O288" s="38" t="n">
        <v>0.671173674405389</v>
      </c>
    </row>
    <row r="289" customFormat="false" ht="15" hidden="false" customHeight="false" outlineLevel="0" collapsed="false">
      <c r="A289" s="30" t="n">
        <v>44235</v>
      </c>
      <c r="B289" s="38" t="n">
        <v>0.331469679301386</v>
      </c>
      <c r="C289" s="38" t="n">
        <v>0.326735585021025</v>
      </c>
      <c r="D289" s="38" t="n">
        <v>0.326065693325355</v>
      </c>
      <c r="E289" s="38" t="n">
        <v>0.347885052370411</v>
      </c>
      <c r="F289" s="38" t="n">
        <v>0.344417208080353</v>
      </c>
      <c r="G289" s="38" t="n">
        <v>0.364792648577166</v>
      </c>
      <c r="H289" s="38" t="n">
        <v>0.373918170488977</v>
      </c>
      <c r="I289" s="38" t="n">
        <v>0.407385804577454</v>
      </c>
      <c r="J289" s="38" t="n">
        <v>0.42900727821154</v>
      </c>
      <c r="K289" s="38" t="n">
        <v>0.45256018044717</v>
      </c>
      <c r="L289" s="38" t="n">
        <v>0.514097614224515</v>
      </c>
      <c r="M289" s="38" t="n">
        <v>0.547159535681009</v>
      </c>
      <c r="N289" s="38" t="n">
        <v>0.598272732625623</v>
      </c>
      <c r="O289" s="38" t="n">
        <v>0.67727689755299</v>
      </c>
    </row>
    <row r="290" customFormat="false" ht="15" hidden="false" customHeight="false" outlineLevel="0" collapsed="false">
      <c r="A290" s="30" t="n">
        <v>44236</v>
      </c>
      <c r="B290" s="38" t="n">
        <v>0.324473844706035</v>
      </c>
      <c r="C290" s="38" t="n">
        <v>0.317230514170394</v>
      </c>
      <c r="D290" s="38" t="n">
        <v>0.327973810194717</v>
      </c>
      <c r="E290" s="38" t="n">
        <v>0.328956423063948</v>
      </c>
      <c r="F290" s="38" t="n">
        <v>0.337292860569949</v>
      </c>
      <c r="G290" s="38" t="n">
        <v>0.360936439611472</v>
      </c>
      <c r="H290" s="38" t="n">
        <v>0.367869041113084</v>
      </c>
      <c r="I290" s="38" t="n">
        <v>0.411583300911926</v>
      </c>
      <c r="J290" s="38" t="n">
        <v>0.425638398682002</v>
      </c>
      <c r="K290" s="38" t="n">
        <v>0.444497247918722</v>
      </c>
      <c r="L290" s="38" t="n">
        <v>0.505527768568166</v>
      </c>
      <c r="M290" s="38" t="n">
        <v>0.546754981023025</v>
      </c>
      <c r="N290" s="38" t="n">
        <v>0.602381272243525</v>
      </c>
      <c r="O290" s="38" t="n">
        <v>0.671824761077741</v>
      </c>
    </row>
    <row r="291" customFormat="false" ht="15" hidden="false" customHeight="false" outlineLevel="0" collapsed="false">
      <c r="A291" s="30" t="n">
        <v>44237</v>
      </c>
      <c r="B291" s="38" t="n">
        <v>0.370080779676518</v>
      </c>
      <c r="C291" s="38" t="n">
        <v>0.370707427448697</v>
      </c>
      <c r="D291" s="38" t="n">
        <v>0.385262164485792</v>
      </c>
      <c r="E291" s="38" t="n">
        <v>0.371421211604289</v>
      </c>
      <c r="F291" s="38" t="n">
        <v>0.388946575917856</v>
      </c>
      <c r="G291" s="38" t="n">
        <v>0.393757448941747</v>
      </c>
      <c r="H291" s="38" t="n">
        <v>0.418586029219342</v>
      </c>
      <c r="I291" s="38" t="n">
        <v>0.445737524456305</v>
      </c>
      <c r="J291" s="38" t="n">
        <v>0.462245242120966</v>
      </c>
      <c r="K291" s="38" t="n">
        <v>0.499301142772425</v>
      </c>
      <c r="L291" s="38" t="n">
        <v>0.536318429164322</v>
      </c>
      <c r="M291" s="38" t="n">
        <v>0.589532281246781</v>
      </c>
      <c r="N291" s="38" t="n">
        <v>0.645510307082645</v>
      </c>
      <c r="O291" s="38" t="n">
        <v>0.723225377555647</v>
      </c>
    </row>
    <row r="292" customFormat="false" ht="15" hidden="false" customHeight="false" outlineLevel="0" collapsed="false">
      <c r="A292" s="30" t="n">
        <v>44238</v>
      </c>
      <c r="B292" s="38" t="n">
        <v>0.361377449985897</v>
      </c>
      <c r="C292" s="38" t="n">
        <v>0.371500607937843</v>
      </c>
      <c r="D292" s="38" t="n">
        <v>0.385111042272507</v>
      </c>
      <c r="E292" s="38" t="n">
        <v>0.38938917435128</v>
      </c>
      <c r="F292" s="38" t="n">
        <v>0.395171772136969</v>
      </c>
      <c r="G292" s="38" t="n">
        <v>0.417640297843356</v>
      </c>
      <c r="H292" s="38" t="n">
        <v>0.412268260790608</v>
      </c>
      <c r="I292" s="38" t="n">
        <v>0.449470992727974</v>
      </c>
      <c r="J292" s="38" t="n">
        <v>0.469965330859656</v>
      </c>
      <c r="K292" s="38" t="n">
        <v>0.480490648453865</v>
      </c>
      <c r="L292" s="38" t="n">
        <v>0.548859893235793</v>
      </c>
      <c r="M292" s="38" t="n">
        <v>0.575156132525834</v>
      </c>
      <c r="N292" s="38" t="n">
        <v>0.634773626994441</v>
      </c>
      <c r="O292" s="38" t="n">
        <v>0.701578329084556</v>
      </c>
    </row>
    <row r="293" customFormat="false" ht="15" hidden="false" customHeight="false" outlineLevel="0" collapsed="false">
      <c r="A293" s="30" t="n">
        <v>44239</v>
      </c>
      <c r="B293" s="38" t="n">
        <v>0.30095444991651</v>
      </c>
      <c r="C293" s="38" t="n">
        <v>0.297253262876545</v>
      </c>
      <c r="D293" s="38" t="n">
        <v>0.295277571865403</v>
      </c>
      <c r="E293" s="38" t="n">
        <v>0.315107205337857</v>
      </c>
      <c r="F293" s="38" t="n">
        <v>0.31136573227305</v>
      </c>
      <c r="G293" s="38" t="n">
        <v>0.327400887634758</v>
      </c>
      <c r="H293" s="38" t="n">
        <v>0.337394660029154</v>
      </c>
      <c r="I293" s="38" t="n">
        <v>0.382704837173591</v>
      </c>
      <c r="J293" s="38" t="n">
        <v>0.402839337329314</v>
      </c>
      <c r="K293" s="38" t="n">
        <v>0.418411171155026</v>
      </c>
      <c r="L293" s="38" t="n">
        <v>0.469688730404298</v>
      </c>
      <c r="M293" s="38" t="n">
        <v>0.535616810748874</v>
      </c>
      <c r="N293" s="38" t="n">
        <v>0.585673818357864</v>
      </c>
      <c r="O293" s="38" t="n">
        <v>0.658117340652311</v>
      </c>
    </row>
    <row r="294" customFormat="false" ht="15" hidden="false" customHeight="false" outlineLevel="0" collapsed="false">
      <c r="A294" s="30" t="n">
        <v>44242</v>
      </c>
      <c r="B294" s="38" t="n">
        <v>0.276730418200651</v>
      </c>
      <c r="C294" s="38" t="n">
        <v>0.281586526489479</v>
      </c>
      <c r="D294" s="38" t="n">
        <v>0.291106693044038</v>
      </c>
      <c r="E294" s="38" t="n">
        <v>0.287309927123973</v>
      </c>
      <c r="F294" s="38" t="n">
        <v>0.291873131099312</v>
      </c>
      <c r="G294" s="38" t="n">
        <v>0.321762599252257</v>
      </c>
      <c r="H294" s="38" t="n">
        <v>0.326141324365686</v>
      </c>
      <c r="I294" s="38" t="n">
        <v>0.3528628239314</v>
      </c>
      <c r="J294" s="38" t="n">
        <v>0.391237234623677</v>
      </c>
      <c r="K294" s="38" t="n">
        <v>0.403458657017015</v>
      </c>
      <c r="L294" s="38" t="n">
        <v>0.455902856688659</v>
      </c>
      <c r="M294" s="38" t="n">
        <v>0.501818724356944</v>
      </c>
      <c r="N294" s="38" t="n">
        <v>0.560959997869741</v>
      </c>
      <c r="O294" s="38" t="n">
        <v>0.643850363701921</v>
      </c>
    </row>
    <row r="295" customFormat="false" ht="15" hidden="false" customHeight="false" outlineLevel="0" collapsed="false">
      <c r="A295" s="30" t="n">
        <v>44243</v>
      </c>
      <c r="B295" s="38" t="n">
        <v>0.327187940956078</v>
      </c>
      <c r="C295" s="38" t="n">
        <v>0.337084129618193</v>
      </c>
      <c r="D295" s="38" t="n">
        <v>0.332309582318661</v>
      </c>
      <c r="E295" s="38" t="n">
        <v>0.3348123581325</v>
      </c>
      <c r="F295" s="38" t="n">
        <v>0.350084669628219</v>
      </c>
      <c r="G295" s="38" t="n">
        <v>0.363278181713842</v>
      </c>
      <c r="H295" s="38" t="n">
        <v>0.369182799310795</v>
      </c>
      <c r="I295" s="38" t="n">
        <v>0.404155097035335</v>
      </c>
      <c r="J295" s="38" t="n">
        <v>0.424376767777504</v>
      </c>
      <c r="K295" s="38" t="n">
        <v>0.440577437048281</v>
      </c>
      <c r="L295" s="38" t="n">
        <v>0.51786627509756</v>
      </c>
      <c r="M295" s="38" t="n">
        <v>0.53921441651426</v>
      </c>
      <c r="N295" s="38" t="n">
        <v>0.595102039558564</v>
      </c>
      <c r="O295" s="38" t="n">
        <v>0.656844425366559</v>
      </c>
    </row>
    <row r="296" customFormat="false" ht="15" hidden="false" customHeight="false" outlineLevel="0" collapsed="false">
      <c r="A296" s="30" t="n">
        <v>44244</v>
      </c>
      <c r="B296" s="38" t="n">
        <v>0.293201987184192</v>
      </c>
      <c r="C296" s="38" t="n">
        <v>0.28514025884815</v>
      </c>
      <c r="D296" s="38" t="n">
        <v>0.306494785415675</v>
      </c>
      <c r="E296" s="38" t="n">
        <v>0.311123205521942</v>
      </c>
      <c r="F296" s="38" t="n">
        <v>0.30879053013664</v>
      </c>
      <c r="G296" s="38" t="n">
        <v>0.321036808407261</v>
      </c>
      <c r="H296" s="38" t="n">
        <v>0.332437195883283</v>
      </c>
      <c r="I296" s="38" t="n">
        <v>0.365670242471141</v>
      </c>
      <c r="J296" s="38" t="n">
        <v>0.393668980815935</v>
      </c>
      <c r="K296" s="38" t="n">
        <v>0.412484946701715</v>
      </c>
      <c r="L296" s="38" t="n">
        <v>0.476422952413595</v>
      </c>
      <c r="M296" s="38" t="n">
        <v>0.503996091862124</v>
      </c>
      <c r="N296" s="38" t="n">
        <v>0.57131308155844</v>
      </c>
      <c r="O296" s="38" t="n">
        <v>0.634491010488508</v>
      </c>
    </row>
    <row r="297" customFormat="false" ht="15" hidden="false" customHeight="false" outlineLevel="0" collapsed="false">
      <c r="A297" s="30" t="n">
        <v>44245</v>
      </c>
      <c r="B297" s="38" t="n">
        <v>0.312407575584259</v>
      </c>
      <c r="C297" s="38" t="n">
        <v>0.322585102067575</v>
      </c>
      <c r="D297" s="38" t="n">
        <v>0.326944187901634</v>
      </c>
      <c r="E297" s="38" t="n">
        <v>0.317800663021245</v>
      </c>
      <c r="F297" s="38" t="n">
        <v>0.330290329316108</v>
      </c>
      <c r="G297" s="38" t="n">
        <v>0.334770745572425</v>
      </c>
      <c r="H297" s="38" t="n">
        <v>0.356643572322068</v>
      </c>
      <c r="I297" s="38" t="n">
        <v>0.388368908502781</v>
      </c>
      <c r="J297" s="38" t="n">
        <v>0.418325934823061</v>
      </c>
      <c r="K297" s="38" t="n">
        <v>0.43170863699388</v>
      </c>
      <c r="L297" s="38" t="n">
        <v>0.488750272449249</v>
      </c>
      <c r="M297" s="38" t="n">
        <v>0.536425423968256</v>
      </c>
      <c r="N297" s="38" t="n">
        <v>0.590011109929031</v>
      </c>
      <c r="O297" s="38" t="n">
        <v>0.642336903199851</v>
      </c>
    </row>
    <row r="298" customFormat="false" ht="15" hidden="false" customHeight="false" outlineLevel="0" collapsed="false">
      <c r="A298" s="30" t="n">
        <v>44246</v>
      </c>
      <c r="B298" s="38" t="n">
        <v>0.297395692736983</v>
      </c>
      <c r="C298" s="38" t="n">
        <v>0.29712428351316</v>
      </c>
      <c r="D298" s="38" t="n">
        <v>0.288329332440163</v>
      </c>
      <c r="E298" s="38" t="n">
        <v>0.297840084151532</v>
      </c>
      <c r="F298" s="38" t="n">
        <v>0.28936199097095</v>
      </c>
      <c r="G298" s="38" t="n">
        <v>0.324050360083383</v>
      </c>
      <c r="H298" s="38" t="n">
        <v>0.328497665276819</v>
      </c>
      <c r="I298" s="38" t="n">
        <v>0.367097409743647</v>
      </c>
      <c r="J298" s="38" t="n">
        <v>0.405970858120299</v>
      </c>
      <c r="K298" s="38" t="n">
        <v>0.419879216252037</v>
      </c>
      <c r="L298" s="38" t="n">
        <v>0.460918769059729</v>
      </c>
      <c r="M298" s="38" t="n">
        <v>0.495669188893808</v>
      </c>
      <c r="N298" s="38" t="n">
        <v>0.55799070722709</v>
      </c>
      <c r="O298" s="38" t="n">
        <v>0.613781143700158</v>
      </c>
    </row>
    <row r="299" customFormat="false" ht="15" hidden="false" customHeight="false" outlineLevel="0" collapsed="false">
      <c r="A299" s="30" t="n">
        <v>44249</v>
      </c>
      <c r="B299" s="38" t="n">
        <v>0.325232179537566</v>
      </c>
      <c r="C299" s="38" t="n">
        <v>0.339283821731145</v>
      </c>
      <c r="D299" s="38" t="n">
        <v>0.330962371203554</v>
      </c>
      <c r="E299" s="38" t="n">
        <v>0.337915299778</v>
      </c>
      <c r="F299" s="38" t="n">
        <v>0.342263479811262</v>
      </c>
      <c r="G299" s="38" t="n">
        <v>0.347419223341089</v>
      </c>
      <c r="H299" s="38" t="n">
        <v>0.365673546612702</v>
      </c>
      <c r="I299" s="38" t="n">
        <v>0.390461150905062</v>
      </c>
      <c r="J299" s="38" t="n">
        <v>0.429077106315357</v>
      </c>
      <c r="K299" s="38" t="n">
        <v>0.435445257694951</v>
      </c>
      <c r="L299" s="38" t="n">
        <v>0.504343650074377</v>
      </c>
      <c r="M299" s="38" t="n">
        <v>0.54556996880028</v>
      </c>
      <c r="N299" s="38" t="n">
        <v>0.587975316237803</v>
      </c>
      <c r="O299" s="38" t="n">
        <v>0.660847688993394</v>
      </c>
    </row>
    <row r="300" customFormat="false" ht="15" hidden="false" customHeight="false" outlineLevel="0" collapsed="false">
      <c r="A300" s="30" t="n">
        <v>44250</v>
      </c>
      <c r="B300" s="38" t="n">
        <v>0.283524978298415</v>
      </c>
      <c r="C300" s="38" t="n">
        <v>0.282786647508975</v>
      </c>
      <c r="D300" s="38" t="n">
        <v>0.293138195069251</v>
      </c>
      <c r="E300" s="38" t="n">
        <v>0.290616617229988</v>
      </c>
      <c r="F300" s="38" t="n">
        <v>0.296118316630459</v>
      </c>
      <c r="G300" s="38" t="n">
        <v>0.319447491365598</v>
      </c>
      <c r="H300" s="38" t="n">
        <v>0.333114699443431</v>
      </c>
      <c r="I300" s="38" t="n">
        <v>0.36012655619675</v>
      </c>
      <c r="J300" s="38" t="n">
        <v>0.377347515211895</v>
      </c>
      <c r="K300" s="38" t="n">
        <v>0.415060561043814</v>
      </c>
      <c r="L300" s="38" t="n">
        <v>0.464201466617951</v>
      </c>
      <c r="M300" s="38" t="n">
        <v>0.518460167871427</v>
      </c>
      <c r="N300" s="38" t="n">
        <v>0.558260049354996</v>
      </c>
      <c r="O300" s="38" t="n">
        <v>0.635174893579176</v>
      </c>
    </row>
    <row r="301" customFormat="false" ht="15" hidden="false" customHeight="false" outlineLevel="0" collapsed="false">
      <c r="A301" s="30" t="n">
        <v>44251</v>
      </c>
      <c r="B301" s="38" t="n">
        <v>0.281683448365926</v>
      </c>
      <c r="C301" s="38" t="n">
        <v>0.289298167553885</v>
      </c>
      <c r="D301" s="38" t="n">
        <v>0.312715761850979</v>
      </c>
      <c r="E301" s="38" t="n">
        <v>0.293641397926305</v>
      </c>
      <c r="F301" s="38" t="n">
        <v>0.308407131360755</v>
      </c>
      <c r="G301" s="38" t="n">
        <v>0.316103195897389</v>
      </c>
      <c r="H301" s="38" t="n">
        <v>0.335678054684281</v>
      </c>
      <c r="I301" s="38" t="n">
        <v>0.349036556498948</v>
      </c>
      <c r="J301" s="38" t="n">
        <v>0.397173600952563</v>
      </c>
      <c r="K301" s="38" t="n">
        <v>0.407920276996796</v>
      </c>
      <c r="L301" s="38" t="n">
        <v>0.461570259266313</v>
      </c>
      <c r="M301" s="38" t="n">
        <v>0.506518900070437</v>
      </c>
      <c r="N301" s="38" t="n">
        <v>0.553036353737956</v>
      </c>
      <c r="O301" s="38" t="n">
        <v>0.6181567733263</v>
      </c>
    </row>
    <row r="302" customFormat="false" ht="15" hidden="false" customHeight="false" outlineLevel="0" collapsed="false">
      <c r="A302" s="30" t="n">
        <v>44252</v>
      </c>
      <c r="B302" s="38" t="n">
        <v>0.257229991202711</v>
      </c>
      <c r="C302" s="38" t="n">
        <v>0.286358667353343</v>
      </c>
      <c r="D302" s="38" t="n">
        <v>0.278163947875266</v>
      </c>
      <c r="E302" s="38" t="n">
        <v>0.279782102842696</v>
      </c>
      <c r="F302" s="38" t="n">
        <v>0.285369167044819</v>
      </c>
      <c r="G302" s="38" t="n">
        <v>0.312518877955733</v>
      </c>
      <c r="H302" s="38" t="n">
        <v>0.314203011494864</v>
      </c>
      <c r="I302" s="38" t="n">
        <v>0.353976682985802</v>
      </c>
      <c r="J302" s="38" t="n">
        <v>0.373905816446012</v>
      </c>
      <c r="K302" s="38" t="n">
        <v>0.389636109567034</v>
      </c>
      <c r="L302" s="38" t="n">
        <v>0.462991947824588</v>
      </c>
      <c r="M302" s="38" t="n">
        <v>0.504676177358671</v>
      </c>
      <c r="N302" s="38" t="n">
        <v>0.548855644041143</v>
      </c>
      <c r="O302" s="38" t="n">
        <v>0.630459550684037</v>
      </c>
    </row>
    <row r="303" customFormat="false" ht="15" hidden="false" customHeight="false" outlineLevel="0" collapsed="false">
      <c r="A303" s="30" t="n">
        <v>44253</v>
      </c>
      <c r="B303" s="38" t="n">
        <v>0.281764682957225</v>
      </c>
      <c r="C303" s="38" t="n">
        <v>0.287505020630127</v>
      </c>
      <c r="D303" s="38" t="n">
        <v>0.300782829912058</v>
      </c>
      <c r="E303" s="38" t="n">
        <v>0.290992497047814</v>
      </c>
      <c r="F303" s="38" t="n">
        <v>0.29610570299533</v>
      </c>
      <c r="G303" s="38" t="n">
        <v>0.312279803428329</v>
      </c>
      <c r="H303" s="38" t="n">
        <v>0.321182600992788</v>
      </c>
      <c r="I303" s="38" t="n">
        <v>0.349738375354991</v>
      </c>
      <c r="J303" s="38" t="n">
        <v>0.386932576744835</v>
      </c>
      <c r="K303" s="38" t="n">
        <v>0.410788109385547</v>
      </c>
      <c r="L303" s="38" t="n">
        <v>0.468917853297337</v>
      </c>
      <c r="M303" s="38" t="n">
        <v>0.509704442963761</v>
      </c>
      <c r="N303" s="38" t="n">
        <v>0.560609450732968</v>
      </c>
      <c r="O303" s="38" t="n">
        <v>0.646617399640172</v>
      </c>
    </row>
    <row r="304" customFormat="false" ht="15" hidden="false" customHeight="false" outlineLevel="0" collapsed="false">
      <c r="A304" s="30" t="n">
        <v>44256</v>
      </c>
      <c r="B304" s="38" t="n">
        <v>0.309993907684745</v>
      </c>
      <c r="C304" s="38" t="n">
        <v>0.315495952252766</v>
      </c>
      <c r="D304" s="38" t="n">
        <v>0.318732962642293</v>
      </c>
      <c r="E304" s="38" t="n">
        <v>0.323157837974685</v>
      </c>
      <c r="F304" s="38" t="n">
        <v>0.333889216527852</v>
      </c>
      <c r="G304" s="38" t="n">
        <v>0.34475556511162</v>
      </c>
      <c r="H304" s="38" t="n">
        <v>0.357808710517848</v>
      </c>
      <c r="I304" s="38" t="n">
        <v>0.377991203246443</v>
      </c>
      <c r="J304" s="38" t="n">
        <v>0.421097732215028</v>
      </c>
      <c r="K304" s="38" t="n">
        <v>0.434742640002478</v>
      </c>
      <c r="L304" s="38" t="n">
        <v>0.499197900830999</v>
      </c>
      <c r="M304" s="38" t="n">
        <v>0.533011230362205</v>
      </c>
      <c r="N304" s="38" t="n">
        <v>0.610223527867237</v>
      </c>
      <c r="O304" s="38" t="n">
        <v>0.663372561921275</v>
      </c>
    </row>
    <row r="305" customFormat="false" ht="15" hidden="false" customHeight="false" outlineLevel="0" collapsed="false">
      <c r="A305" s="30" t="n">
        <v>44257</v>
      </c>
      <c r="B305" s="38" t="n">
        <v>0.311672961917788</v>
      </c>
      <c r="C305" s="38" t="n">
        <v>0.30894049047849</v>
      </c>
      <c r="D305" s="38" t="n">
        <v>0.299071136527306</v>
      </c>
      <c r="E305" s="38" t="n">
        <v>0.326694502073433</v>
      </c>
      <c r="F305" s="38" t="n">
        <v>0.32269903205343</v>
      </c>
      <c r="G305" s="38" t="n">
        <v>0.320680543166865</v>
      </c>
      <c r="H305" s="38" t="n">
        <v>0.345768699126791</v>
      </c>
      <c r="I305" s="38" t="n">
        <v>0.384655449277426</v>
      </c>
      <c r="J305" s="38" t="n">
        <v>0.417700321554689</v>
      </c>
      <c r="K305" s="38" t="n">
        <v>0.426377936834844</v>
      </c>
      <c r="L305" s="38" t="n">
        <v>0.473941026208062</v>
      </c>
      <c r="M305" s="38" t="n">
        <v>0.539517033031624</v>
      </c>
      <c r="N305" s="38" t="n">
        <v>0.589320180539966</v>
      </c>
      <c r="O305" s="38" t="n">
        <v>0.651582986312899</v>
      </c>
    </row>
    <row r="306" customFormat="false" ht="15" hidden="false" customHeight="false" outlineLevel="0" collapsed="false">
      <c r="A306" s="30" t="n">
        <v>44258</v>
      </c>
      <c r="B306" s="38" t="n">
        <v>0.332333553913401</v>
      </c>
      <c r="C306" s="38" t="n">
        <v>0.336592133593589</v>
      </c>
      <c r="D306" s="38" t="n">
        <v>0.336040370625337</v>
      </c>
      <c r="E306" s="38" t="n">
        <v>0.336972849423712</v>
      </c>
      <c r="F306" s="38" t="n">
        <v>0.343384542573158</v>
      </c>
      <c r="G306" s="38" t="n">
        <v>0.360196380449572</v>
      </c>
      <c r="H306" s="38" t="n">
        <v>0.377643184782499</v>
      </c>
      <c r="I306" s="38" t="n">
        <v>0.413080489102689</v>
      </c>
      <c r="J306" s="38" t="n">
        <v>0.421141512154021</v>
      </c>
      <c r="K306" s="38" t="n">
        <v>0.456696857208836</v>
      </c>
      <c r="L306" s="38" t="n">
        <v>0.518087807768609</v>
      </c>
      <c r="M306" s="38" t="n">
        <v>0.556304882406673</v>
      </c>
      <c r="N306" s="38" t="n">
        <v>0.607222063065958</v>
      </c>
      <c r="O306" s="38" t="n">
        <v>0.695266233173427</v>
      </c>
    </row>
    <row r="307" customFormat="false" ht="15" hidden="false" customHeight="false" outlineLevel="0" collapsed="false">
      <c r="A307" s="30" t="n">
        <v>44259</v>
      </c>
      <c r="B307" s="38" t="n">
        <v>0.305162751505313</v>
      </c>
      <c r="C307" s="38" t="n">
        <v>0.298497870788244</v>
      </c>
      <c r="D307" s="38" t="n">
        <v>0.304256075590573</v>
      </c>
      <c r="E307" s="38" t="n">
        <v>0.31330503508392</v>
      </c>
      <c r="F307" s="38" t="n">
        <v>0.321438076127532</v>
      </c>
      <c r="G307" s="38" t="n">
        <v>0.323833103740414</v>
      </c>
      <c r="H307" s="38" t="n">
        <v>0.335695783666184</v>
      </c>
      <c r="I307" s="38" t="n">
        <v>0.376106273178037</v>
      </c>
      <c r="J307" s="38" t="n">
        <v>0.393067784456211</v>
      </c>
      <c r="K307" s="38" t="n">
        <v>0.408957692163917</v>
      </c>
      <c r="L307" s="38" t="n">
        <v>0.474593991854789</v>
      </c>
      <c r="M307" s="38" t="n">
        <v>0.521239907554806</v>
      </c>
      <c r="N307" s="38" t="n">
        <v>0.581065865921466</v>
      </c>
      <c r="O307" s="38" t="n">
        <v>0.6428477009696</v>
      </c>
    </row>
    <row r="308" customFormat="false" ht="15" hidden="false" customHeight="false" outlineLevel="0" collapsed="false">
      <c r="A308" s="30" t="n">
        <v>44260</v>
      </c>
      <c r="B308" s="38" t="n">
        <v>0.276131565366736</v>
      </c>
      <c r="C308" s="38" t="n">
        <v>0.281397597763801</v>
      </c>
      <c r="D308" s="38" t="n">
        <v>0.280618588417744</v>
      </c>
      <c r="E308" s="38" t="n">
        <v>0.284053163490278</v>
      </c>
      <c r="F308" s="38" t="n">
        <v>0.295476307625622</v>
      </c>
      <c r="G308" s="38" t="n">
        <v>0.301208031605837</v>
      </c>
      <c r="H308" s="38" t="n">
        <v>0.316978112902294</v>
      </c>
      <c r="I308" s="38" t="n">
        <v>0.352690680784281</v>
      </c>
      <c r="J308" s="38" t="n">
        <v>0.381032255450879</v>
      </c>
      <c r="K308" s="38" t="n">
        <v>0.390675389122063</v>
      </c>
      <c r="L308" s="38" t="n">
        <v>0.457343617834882</v>
      </c>
      <c r="M308" s="38" t="n">
        <v>0.489172657314527</v>
      </c>
      <c r="N308" s="38" t="n">
        <v>0.545177480310161</v>
      </c>
      <c r="O308" s="38" t="n">
        <v>0.628544901017705</v>
      </c>
    </row>
    <row r="309" customFormat="false" ht="15" hidden="false" customHeight="false" outlineLevel="0" collapsed="false">
      <c r="A309" s="30" t="n">
        <v>44263</v>
      </c>
      <c r="B309" s="38" t="n">
        <v>0.24922500031013</v>
      </c>
      <c r="C309" s="38" t="n">
        <v>0.263250168134783</v>
      </c>
      <c r="D309" s="38" t="n">
        <v>0.256825763242918</v>
      </c>
      <c r="E309" s="38" t="n">
        <v>0.266950417551056</v>
      </c>
      <c r="F309" s="38" t="n">
        <v>0.270931014655985</v>
      </c>
      <c r="G309" s="38" t="n">
        <v>0.28091269578613</v>
      </c>
      <c r="H309" s="38" t="n">
        <v>0.286193099515974</v>
      </c>
      <c r="I309" s="38" t="n">
        <v>0.325504258091273</v>
      </c>
      <c r="J309" s="38" t="n">
        <v>0.347867500764571</v>
      </c>
      <c r="K309" s="38" t="n">
        <v>0.368055606566056</v>
      </c>
      <c r="L309" s="38" t="n">
        <v>0.429898995463165</v>
      </c>
      <c r="M309" s="38" t="n">
        <v>0.458334040844922</v>
      </c>
      <c r="N309" s="38" t="n">
        <v>0.513078386026861</v>
      </c>
      <c r="O309" s="38" t="n">
        <v>0.585397984853167</v>
      </c>
    </row>
    <row r="310" customFormat="false" ht="15" hidden="false" customHeight="false" outlineLevel="0" collapsed="false">
      <c r="A310" s="30" t="n">
        <v>44264</v>
      </c>
      <c r="B310" s="38" t="n">
        <v>0.21588560131751</v>
      </c>
      <c r="C310" s="38" t="n">
        <v>0.216419007109011</v>
      </c>
      <c r="D310" s="38" t="n">
        <v>0.220893975757848</v>
      </c>
      <c r="E310" s="38" t="n">
        <v>0.229861874100595</v>
      </c>
      <c r="F310" s="38" t="n">
        <v>0.231471549586431</v>
      </c>
      <c r="G310" s="38" t="n">
        <v>0.249248695830532</v>
      </c>
      <c r="H310" s="38" t="n">
        <v>0.255861173617692</v>
      </c>
      <c r="I310" s="38" t="n">
        <v>0.290330757613201</v>
      </c>
      <c r="J310" s="38" t="n">
        <v>0.33313926212839</v>
      </c>
      <c r="K310" s="38" t="n">
        <v>0.337761370652457</v>
      </c>
      <c r="L310" s="38" t="n">
        <v>0.389019893338504</v>
      </c>
      <c r="M310" s="38" t="n">
        <v>0.443606622741121</v>
      </c>
      <c r="N310" s="38" t="n">
        <v>0.491317997105803</v>
      </c>
      <c r="O310" s="38" t="n">
        <v>0.573676247470379</v>
      </c>
    </row>
    <row r="311" customFormat="false" ht="15" hidden="false" customHeight="false" outlineLevel="0" collapsed="false">
      <c r="A311" s="30" t="n">
        <v>44265</v>
      </c>
      <c r="B311" s="38" t="n">
        <v>0.241768175307091</v>
      </c>
      <c r="C311" s="38" t="n">
        <v>0.249209042582518</v>
      </c>
      <c r="D311" s="38" t="n">
        <v>0.249377943238353</v>
      </c>
      <c r="E311" s="38" t="n">
        <v>0.25254228952804</v>
      </c>
      <c r="F311" s="38" t="n">
        <v>0.265866108777905</v>
      </c>
      <c r="G311" s="38" t="n">
        <v>0.260681366419397</v>
      </c>
      <c r="H311" s="38" t="n">
        <v>0.279311265417959</v>
      </c>
      <c r="I311" s="38" t="n">
        <v>0.314880990677666</v>
      </c>
      <c r="J311" s="38" t="n">
        <v>0.33509764484939</v>
      </c>
      <c r="K311" s="38" t="n">
        <v>0.363268326794511</v>
      </c>
      <c r="L311" s="38" t="n">
        <v>0.421817607947724</v>
      </c>
      <c r="M311" s="38" t="n">
        <v>0.470561997799012</v>
      </c>
      <c r="N311" s="38" t="n">
        <v>0.517499723397805</v>
      </c>
      <c r="O311" s="38" t="n">
        <v>0.592503591626052</v>
      </c>
    </row>
    <row r="312" customFormat="false" ht="15" hidden="false" customHeight="false" outlineLevel="0" collapsed="false">
      <c r="A312" s="30" t="n">
        <v>44266</v>
      </c>
      <c r="B312" s="38" t="n">
        <v>0.245762740571456</v>
      </c>
      <c r="C312" s="38" t="n">
        <v>0.245274460999335</v>
      </c>
      <c r="D312" s="38" t="n">
        <v>0.260927650784836</v>
      </c>
      <c r="E312" s="38" t="n">
        <v>0.266700094487173</v>
      </c>
      <c r="F312" s="38" t="n">
        <v>0.257150976718044</v>
      </c>
      <c r="G312" s="38" t="n">
        <v>0.288859940781422</v>
      </c>
      <c r="H312" s="38" t="n">
        <v>0.288096574601714</v>
      </c>
      <c r="I312" s="38" t="n">
        <v>0.319329968059793</v>
      </c>
      <c r="J312" s="38" t="n">
        <v>0.351301407044841</v>
      </c>
      <c r="K312" s="38" t="n">
        <v>0.371962469082599</v>
      </c>
      <c r="L312" s="38" t="n">
        <v>0.424601588101442</v>
      </c>
      <c r="M312" s="38" t="n">
        <v>0.460166578453924</v>
      </c>
      <c r="N312" s="38" t="n">
        <v>0.519299295345223</v>
      </c>
      <c r="O312" s="38" t="n">
        <v>0.580043195812574</v>
      </c>
    </row>
    <row r="313" customFormat="false" ht="15" hidden="false" customHeight="false" outlineLevel="0" collapsed="false">
      <c r="A313" s="30" t="n">
        <v>44267</v>
      </c>
      <c r="B313" s="38" t="n">
        <v>0.240138096005126</v>
      </c>
      <c r="C313" s="38" t="n">
        <v>0.254256616251665</v>
      </c>
      <c r="D313" s="38" t="n">
        <v>0.240066118709372</v>
      </c>
      <c r="E313" s="38" t="n">
        <v>0.249191748565119</v>
      </c>
      <c r="F313" s="38" t="n">
        <v>0.263076496869303</v>
      </c>
      <c r="G313" s="38" t="n">
        <v>0.274801968236846</v>
      </c>
      <c r="H313" s="38" t="n">
        <v>0.289973709197162</v>
      </c>
      <c r="I313" s="38" t="n">
        <v>0.308373918206942</v>
      </c>
      <c r="J313" s="38" t="n">
        <v>0.342837537242836</v>
      </c>
      <c r="K313" s="38" t="n">
        <v>0.359306185202357</v>
      </c>
      <c r="L313" s="38" t="n">
        <v>0.43102378830544</v>
      </c>
      <c r="M313" s="38" t="n">
        <v>0.459405724435008</v>
      </c>
      <c r="N313" s="38" t="n">
        <v>0.504354624218109</v>
      </c>
      <c r="O313" s="38" t="n">
        <v>0.577616589835418</v>
      </c>
    </row>
    <row r="314" customFormat="false" ht="15" hidden="false" customHeight="false" outlineLevel="0" collapsed="false">
      <c r="A314" s="30" t="n">
        <v>44270</v>
      </c>
      <c r="B314" s="38" t="n">
        <v>0.243408591228039</v>
      </c>
      <c r="C314" s="38" t="n">
        <v>0.250844369302385</v>
      </c>
      <c r="D314" s="38" t="n">
        <v>0.245535374606125</v>
      </c>
      <c r="E314" s="38" t="n">
        <v>0.262747573573626</v>
      </c>
      <c r="F314" s="38" t="n">
        <v>0.251627528812649</v>
      </c>
      <c r="G314" s="38" t="n">
        <v>0.275634519682458</v>
      </c>
      <c r="H314" s="38" t="n">
        <v>0.282552310309205</v>
      </c>
      <c r="I314" s="38" t="n">
        <v>0.319799281143243</v>
      </c>
      <c r="J314" s="38" t="n">
        <v>0.350396044747038</v>
      </c>
      <c r="K314" s="38" t="n">
        <v>0.354610531959323</v>
      </c>
      <c r="L314" s="38" t="n">
        <v>0.421335934761545</v>
      </c>
      <c r="M314" s="38" t="n">
        <v>0.451772040244498</v>
      </c>
      <c r="N314" s="38" t="n">
        <v>0.510009947203938</v>
      </c>
      <c r="O314" s="38" t="n">
        <v>0.57616239534148</v>
      </c>
    </row>
    <row r="315" customFormat="false" ht="15" hidden="false" customHeight="false" outlineLevel="0" collapsed="false">
      <c r="A315" s="30" t="n">
        <v>44271</v>
      </c>
      <c r="B315" s="38" t="n">
        <v>0.252821897209067</v>
      </c>
      <c r="C315" s="38" t="n">
        <v>0.252881448363063</v>
      </c>
      <c r="D315" s="38" t="n">
        <v>0.263967201400942</v>
      </c>
      <c r="E315" s="38" t="n">
        <v>0.270761917507256</v>
      </c>
      <c r="F315" s="38" t="n">
        <v>0.268504897132534</v>
      </c>
      <c r="G315" s="38" t="n">
        <v>0.288729763605572</v>
      </c>
      <c r="H315" s="38" t="n">
        <v>0.304853151555508</v>
      </c>
      <c r="I315" s="38" t="n">
        <v>0.323351111722657</v>
      </c>
      <c r="J315" s="38" t="n">
        <v>0.362686557825359</v>
      </c>
      <c r="K315" s="38" t="n">
        <v>0.374525944037132</v>
      </c>
      <c r="L315" s="38" t="n">
        <v>0.427244464077377</v>
      </c>
      <c r="M315" s="38" t="n">
        <v>0.47369927014368</v>
      </c>
      <c r="N315" s="38" t="n">
        <v>0.523847517529977</v>
      </c>
      <c r="O315" s="38" t="n">
        <v>0.590377083536933</v>
      </c>
    </row>
    <row r="316" customFormat="false" ht="15" hidden="false" customHeight="false" outlineLevel="0" collapsed="false">
      <c r="A316" s="30" t="n">
        <v>44272</v>
      </c>
      <c r="B316" s="38" t="n">
        <v>0.254704335405255</v>
      </c>
      <c r="C316" s="38" t="n">
        <v>0.274666237643125</v>
      </c>
      <c r="D316" s="38" t="n">
        <v>0.27049520314317</v>
      </c>
      <c r="E316" s="38" t="n">
        <v>0.281556273378846</v>
      </c>
      <c r="F316" s="38" t="n">
        <v>0.275130332687254</v>
      </c>
      <c r="G316" s="38" t="n">
        <v>0.287471484954577</v>
      </c>
      <c r="H316" s="38" t="n">
        <v>0.295101150720344</v>
      </c>
      <c r="I316" s="38" t="n">
        <v>0.342548429277655</v>
      </c>
      <c r="J316" s="38" t="n">
        <v>0.363649798980462</v>
      </c>
      <c r="K316" s="38" t="n">
        <v>0.378700646327397</v>
      </c>
      <c r="L316" s="38" t="n">
        <v>0.432243283508887</v>
      </c>
      <c r="M316" s="38" t="n">
        <v>0.480496086590544</v>
      </c>
      <c r="N316" s="38" t="n">
        <v>0.521978094511888</v>
      </c>
      <c r="O316" s="38" t="n">
        <v>0.592642767909585</v>
      </c>
    </row>
    <row r="317" customFormat="false" ht="15" hidden="false" customHeight="false" outlineLevel="0" collapsed="false">
      <c r="A317" s="30" t="n">
        <v>44273</v>
      </c>
      <c r="B317" s="38" t="n">
        <v>0.205596389929129</v>
      </c>
      <c r="C317" s="38" t="n">
        <v>0.210383255589716</v>
      </c>
      <c r="D317" s="38" t="n">
        <v>0.220220915753957</v>
      </c>
      <c r="E317" s="38" t="n">
        <v>0.212373631083478</v>
      </c>
      <c r="F317" s="38" t="n">
        <v>0.226468726894825</v>
      </c>
      <c r="G317" s="38" t="n">
        <v>0.246841427019197</v>
      </c>
      <c r="H317" s="38" t="n">
        <v>0.253983465770126</v>
      </c>
      <c r="I317" s="38" t="n">
        <v>0.293704329843433</v>
      </c>
      <c r="J317" s="38" t="n">
        <v>0.321149714546654</v>
      </c>
      <c r="K317" s="38" t="n">
        <v>0.339706726291607</v>
      </c>
      <c r="L317" s="38" t="n">
        <v>0.391225509847993</v>
      </c>
      <c r="M317" s="38" t="n">
        <v>0.43450117240886</v>
      </c>
      <c r="N317" s="38" t="n">
        <v>0.491350389687167</v>
      </c>
      <c r="O317" s="38" t="n">
        <v>0.563811526514881</v>
      </c>
    </row>
    <row r="318" customFormat="false" ht="15" hidden="false" customHeight="false" outlineLevel="0" collapsed="false">
      <c r="A318" s="30" t="n">
        <v>44274</v>
      </c>
      <c r="B318" s="38" t="n">
        <v>0.281380870986865</v>
      </c>
      <c r="C318" s="38" t="n">
        <v>0.284542756965261</v>
      </c>
      <c r="D318" s="38" t="n">
        <v>0.307155417369828</v>
      </c>
      <c r="E318" s="38" t="n">
        <v>0.294099315926295</v>
      </c>
      <c r="F318" s="38" t="n">
        <v>0.307088855941096</v>
      </c>
      <c r="G318" s="38" t="n">
        <v>0.310069312743963</v>
      </c>
      <c r="H318" s="38" t="n">
        <v>0.338374296038655</v>
      </c>
      <c r="I318" s="38" t="n">
        <v>0.357310296881225</v>
      </c>
      <c r="J318" s="38" t="n">
        <v>0.384229451211748</v>
      </c>
      <c r="K318" s="38" t="n">
        <v>0.392765251527923</v>
      </c>
      <c r="L318" s="38" t="n">
        <v>0.465925915766467</v>
      </c>
      <c r="M318" s="38" t="n">
        <v>0.50364309703556</v>
      </c>
      <c r="N318" s="38" t="n">
        <v>0.537353304380492</v>
      </c>
      <c r="O318" s="38" t="n">
        <v>0.621517029063454</v>
      </c>
    </row>
    <row r="319" customFormat="false" ht="15" hidden="false" customHeight="false" outlineLevel="0" collapsed="false">
      <c r="A319" s="30" t="n">
        <v>44277</v>
      </c>
      <c r="B319" s="38" t="n">
        <v>0.245445504286432</v>
      </c>
      <c r="C319" s="38" t="n">
        <v>0.260861649591795</v>
      </c>
      <c r="D319" s="38" t="n">
        <v>0.259402227126937</v>
      </c>
      <c r="E319" s="38" t="n">
        <v>0.273068415890727</v>
      </c>
      <c r="F319" s="38" t="n">
        <v>0.271616226524485</v>
      </c>
      <c r="G319" s="38" t="n">
        <v>0.290699800297027</v>
      </c>
      <c r="H319" s="38" t="n">
        <v>0.30579014207075</v>
      </c>
      <c r="I319" s="38" t="n">
        <v>0.329122793328613</v>
      </c>
      <c r="J319" s="38" t="n">
        <v>0.35605974601518</v>
      </c>
      <c r="K319" s="38" t="n">
        <v>0.370399925396978</v>
      </c>
      <c r="L319" s="38" t="n">
        <v>0.434210005601115</v>
      </c>
      <c r="M319" s="38" t="n">
        <v>0.486837941909214</v>
      </c>
      <c r="N319" s="38" t="n">
        <v>0.532883999546508</v>
      </c>
      <c r="O319" s="38" t="n">
        <v>0.597523290381617</v>
      </c>
    </row>
    <row r="320" customFormat="false" ht="15" hidden="false" customHeight="false" outlineLevel="0" collapsed="false">
      <c r="A320" s="30" t="n">
        <v>44278</v>
      </c>
      <c r="B320" s="38" t="n">
        <v>0.255543348267982</v>
      </c>
      <c r="C320" s="38" t="n">
        <v>0.25169756196296</v>
      </c>
      <c r="D320" s="38" t="n">
        <v>0.258417158585715</v>
      </c>
      <c r="E320" s="38" t="n">
        <v>0.260308861679162</v>
      </c>
      <c r="F320" s="38" t="n">
        <v>0.264968124802995</v>
      </c>
      <c r="G320" s="38" t="n">
        <v>0.265496977776009</v>
      </c>
      <c r="H320" s="38" t="n">
        <v>0.297420678255162</v>
      </c>
      <c r="I320" s="38" t="n">
        <v>0.309883217034682</v>
      </c>
      <c r="J320" s="38" t="n">
        <v>0.354988176838022</v>
      </c>
      <c r="K320" s="38" t="n">
        <v>0.370436536344218</v>
      </c>
      <c r="L320" s="38" t="n">
        <v>0.434194708013414</v>
      </c>
      <c r="M320" s="38" t="n">
        <v>0.469724885905647</v>
      </c>
      <c r="N320" s="38" t="n">
        <v>0.528598018619938</v>
      </c>
      <c r="O320" s="38" t="n">
        <v>0.598500188218014</v>
      </c>
    </row>
    <row r="321" customFormat="false" ht="15" hidden="false" customHeight="false" outlineLevel="0" collapsed="false">
      <c r="A321" s="30" t="n">
        <v>44279</v>
      </c>
      <c r="B321" s="38" t="n">
        <v>0.233002177503076</v>
      </c>
      <c r="C321" s="38" t="n">
        <v>0.237395070902506</v>
      </c>
      <c r="D321" s="38" t="n">
        <v>0.250357145430029</v>
      </c>
      <c r="E321" s="38" t="n">
        <v>0.246665549272332</v>
      </c>
      <c r="F321" s="38" t="n">
        <v>0.240310319409705</v>
      </c>
      <c r="G321" s="38" t="n">
        <v>0.260064617298909</v>
      </c>
      <c r="H321" s="38" t="n">
        <v>0.280532192541484</v>
      </c>
      <c r="I321" s="38" t="n">
        <v>0.317713368370017</v>
      </c>
      <c r="J321" s="38" t="n">
        <v>0.331856963134311</v>
      </c>
      <c r="K321" s="38" t="n">
        <v>0.371101357225124</v>
      </c>
      <c r="L321" s="38" t="n">
        <v>0.419915285721963</v>
      </c>
      <c r="M321" s="38" t="n">
        <v>0.462497833248313</v>
      </c>
      <c r="N321" s="38" t="n">
        <v>0.508274680647135</v>
      </c>
      <c r="O321" s="38" t="n">
        <v>0.60146916439142</v>
      </c>
    </row>
    <row r="322" customFormat="false" ht="15" hidden="false" customHeight="false" outlineLevel="0" collapsed="false">
      <c r="A322" s="30" t="n">
        <v>44280</v>
      </c>
      <c r="B322" s="38" t="n">
        <v>0.25361411823903</v>
      </c>
      <c r="C322" s="38" t="n">
        <v>0.255438343049031</v>
      </c>
      <c r="D322" s="38" t="n">
        <v>0.262100112464249</v>
      </c>
      <c r="E322" s="38" t="n">
        <v>0.27624950221401</v>
      </c>
      <c r="F322" s="38" t="n">
        <v>0.275855940862423</v>
      </c>
      <c r="G322" s="38" t="n">
        <v>0.282839775685988</v>
      </c>
      <c r="H322" s="38" t="n">
        <v>0.298365482713887</v>
      </c>
      <c r="I322" s="38" t="n">
        <v>0.342861256984625</v>
      </c>
      <c r="J322" s="38" t="n">
        <v>0.358683370381641</v>
      </c>
      <c r="K322" s="38" t="n">
        <v>0.384615327261052</v>
      </c>
      <c r="L322" s="38" t="n">
        <v>0.446148857250802</v>
      </c>
      <c r="M322" s="38" t="n">
        <v>0.460989185530856</v>
      </c>
      <c r="N322" s="38" t="n">
        <v>0.543529893547029</v>
      </c>
      <c r="O322" s="38" t="n">
        <v>0.608029040905495</v>
      </c>
    </row>
    <row r="323" customFormat="false" ht="15" hidden="false" customHeight="false" outlineLevel="0" collapsed="false">
      <c r="A323" s="30" t="n">
        <v>44281</v>
      </c>
      <c r="B323" s="38" t="n">
        <v>0.228777875254339</v>
      </c>
      <c r="C323" s="38" t="n">
        <v>0.243771186911839</v>
      </c>
      <c r="D323" s="38" t="n">
        <v>0.247270469353001</v>
      </c>
      <c r="E323" s="38" t="n">
        <v>0.245459325694856</v>
      </c>
      <c r="F323" s="38" t="n">
        <v>0.251933927576763</v>
      </c>
      <c r="G323" s="38" t="n">
        <v>0.268390504553798</v>
      </c>
      <c r="H323" s="38" t="n">
        <v>0.284326023922982</v>
      </c>
      <c r="I323" s="38" t="n">
        <v>0.317508300298135</v>
      </c>
      <c r="J323" s="38" t="n">
        <v>0.334091458715376</v>
      </c>
      <c r="K323" s="38" t="n">
        <v>0.349776393394761</v>
      </c>
      <c r="L323" s="38" t="n">
        <v>0.411334407510847</v>
      </c>
      <c r="M323" s="38" t="n">
        <v>0.452666093155036</v>
      </c>
      <c r="N323" s="38" t="n">
        <v>0.504319107592805</v>
      </c>
      <c r="O323" s="38" t="n">
        <v>0.573569828305583</v>
      </c>
    </row>
    <row r="324" customFormat="false" ht="15" hidden="false" customHeight="false" outlineLevel="0" collapsed="false">
      <c r="A324" s="30" t="n">
        <v>44284</v>
      </c>
      <c r="B324" s="38" t="n">
        <v>0.290713120394274</v>
      </c>
      <c r="C324" s="38" t="n">
        <v>0.28227053935648</v>
      </c>
      <c r="D324" s="38" t="n">
        <v>0.296232827881545</v>
      </c>
      <c r="E324" s="38" t="n">
        <v>0.300520856523468</v>
      </c>
      <c r="F324" s="38" t="n">
        <v>0.305362056458067</v>
      </c>
      <c r="G324" s="38" t="n">
        <v>0.324692958374985</v>
      </c>
      <c r="H324" s="38" t="n">
        <v>0.337076298762436</v>
      </c>
      <c r="I324" s="38" t="n">
        <v>0.378392478444394</v>
      </c>
      <c r="J324" s="38" t="n">
        <v>0.387111105572397</v>
      </c>
      <c r="K324" s="38" t="n">
        <v>0.412533921185449</v>
      </c>
      <c r="L324" s="38" t="n">
        <v>0.47040904977833</v>
      </c>
      <c r="M324" s="38" t="n">
        <v>0.508832555856139</v>
      </c>
      <c r="N324" s="38" t="n">
        <v>0.552474923179751</v>
      </c>
      <c r="O324" s="38" t="n">
        <v>0.627333914323559</v>
      </c>
    </row>
    <row r="325" customFormat="false" ht="15" hidden="false" customHeight="false" outlineLevel="0" collapsed="false">
      <c r="A325" s="30" t="n">
        <v>44285</v>
      </c>
      <c r="B325" s="38" t="n">
        <v>0.280840867439768</v>
      </c>
      <c r="C325" s="38" t="n">
        <v>0.274935375979042</v>
      </c>
      <c r="D325" s="38" t="n">
        <v>0.286433117023019</v>
      </c>
      <c r="E325" s="38" t="n">
        <v>0.288460819303172</v>
      </c>
      <c r="F325" s="38" t="n">
        <v>0.295610781442781</v>
      </c>
      <c r="G325" s="38" t="n">
        <v>0.319126300921593</v>
      </c>
      <c r="H325" s="38" t="n">
        <v>0.31905964589098</v>
      </c>
      <c r="I325" s="38" t="n">
        <v>0.363093385523623</v>
      </c>
      <c r="J325" s="38" t="n">
        <v>0.379658423525346</v>
      </c>
      <c r="K325" s="38" t="n">
        <v>0.401094303041716</v>
      </c>
      <c r="L325" s="38" t="n">
        <v>0.464997942328459</v>
      </c>
      <c r="M325" s="38" t="n">
        <v>0.499404886436393</v>
      </c>
      <c r="N325" s="38" t="n">
        <v>0.548143007295258</v>
      </c>
      <c r="O325" s="38" t="n">
        <v>0.625913466162153</v>
      </c>
    </row>
    <row r="326" customFormat="false" ht="15" hidden="false" customHeight="false" outlineLevel="0" collapsed="false">
      <c r="A326" s="30" t="n">
        <v>44286</v>
      </c>
      <c r="B326" s="38" t="n">
        <v>0.267750949844169</v>
      </c>
      <c r="C326" s="38" t="n">
        <v>0.284352679291575</v>
      </c>
      <c r="D326" s="38" t="n">
        <v>0.2675789816252</v>
      </c>
      <c r="E326" s="38" t="n">
        <v>0.29550251263361</v>
      </c>
      <c r="F326" s="38" t="n">
        <v>0.299021146344669</v>
      </c>
      <c r="G326" s="38" t="n">
        <v>0.320199659055074</v>
      </c>
      <c r="H326" s="38" t="n">
        <v>0.337203198129757</v>
      </c>
      <c r="I326" s="38" t="n">
        <v>0.363005768072695</v>
      </c>
      <c r="J326" s="38" t="n">
        <v>0.379728123286695</v>
      </c>
      <c r="K326" s="38" t="n">
        <v>0.418063411065867</v>
      </c>
      <c r="L326" s="38" t="n">
        <v>0.459286567317921</v>
      </c>
      <c r="M326" s="38" t="n">
        <v>0.496329221462882</v>
      </c>
      <c r="N326" s="38" t="n">
        <v>0.574956687010127</v>
      </c>
      <c r="O326" s="38" t="n">
        <v>0.646777726280261</v>
      </c>
    </row>
    <row r="327" customFormat="false" ht="15" hidden="false" customHeight="false" outlineLevel="0" collapsed="false">
      <c r="A327" s="30" t="n">
        <v>44287</v>
      </c>
      <c r="B327" s="38" t="n">
        <v>0.270106268516393</v>
      </c>
      <c r="C327" s="38" t="n">
        <v>0.276894584186879</v>
      </c>
      <c r="D327" s="38" t="n">
        <v>0.292471450770677</v>
      </c>
      <c r="E327" s="38" t="n">
        <v>0.287940708610868</v>
      </c>
      <c r="F327" s="38" t="n">
        <v>0.293975448435048</v>
      </c>
      <c r="G327" s="38" t="n">
        <v>0.325445596720489</v>
      </c>
      <c r="H327" s="38" t="n">
        <v>0.340108276564577</v>
      </c>
      <c r="I327" s="38" t="n">
        <v>0.36153205088057</v>
      </c>
      <c r="J327" s="38" t="n">
        <v>0.385994473354652</v>
      </c>
      <c r="K327" s="38" t="n">
        <v>0.413984785647974</v>
      </c>
      <c r="L327" s="38" t="n">
        <v>0.467109026479042</v>
      </c>
      <c r="M327" s="38" t="n">
        <v>0.498788794217056</v>
      </c>
      <c r="N327" s="38" t="n">
        <v>0.552291874194183</v>
      </c>
      <c r="O327" s="38" t="n">
        <v>0.648507637148014</v>
      </c>
    </row>
    <row r="328" customFormat="false" ht="15" hidden="false" customHeight="false" outlineLevel="0" collapsed="false">
      <c r="A328" s="30" t="n">
        <v>44288</v>
      </c>
      <c r="B328" s="38" t="n">
        <v>0.334320384610227</v>
      </c>
      <c r="C328" s="38" t="n">
        <v>0.332792479315308</v>
      </c>
      <c r="D328" s="38" t="n">
        <v>0.341695339057826</v>
      </c>
      <c r="E328" s="38" t="n">
        <v>0.34629341867176</v>
      </c>
      <c r="F328" s="38" t="n">
        <v>0.354325298456274</v>
      </c>
      <c r="G328" s="38" t="n">
        <v>0.362450286248892</v>
      </c>
      <c r="H328" s="38" t="n">
        <v>0.376568777261204</v>
      </c>
      <c r="I328" s="38" t="n">
        <v>0.40815056202247</v>
      </c>
      <c r="J328" s="38" t="n">
        <v>0.43309112681469</v>
      </c>
      <c r="K328" s="38" t="n">
        <v>0.446905030075621</v>
      </c>
      <c r="L328" s="38" t="n">
        <v>0.525359203476622</v>
      </c>
      <c r="M328" s="38" t="n">
        <v>0.557784724626859</v>
      </c>
      <c r="N328" s="38" t="n">
        <v>0.614229434089523</v>
      </c>
      <c r="O328" s="38" t="n">
        <v>0.693841858812143</v>
      </c>
    </row>
    <row r="329" customFormat="false" ht="15" hidden="false" customHeight="false" outlineLevel="0" collapsed="false">
      <c r="A329" s="30" t="n">
        <v>44291</v>
      </c>
      <c r="B329" s="38" t="n">
        <v>0.352306283618869</v>
      </c>
      <c r="C329" s="38" t="n">
        <v>0.363541039922804</v>
      </c>
      <c r="D329" s="38" t="n">
        <v>0.371336494120084</v>
      </c>
      <c r="E329" s="38" t="n">
        <v>0.368049441284985</v>
      </c>
      <c r="F329" s="38" t="n">
        <v>0.383740843454049</v>
      </c>
      <c r="G329" s="38" t="n">
        <v>0.390818305850395</v>
      </c>
      <c r="H329" s="38" t="n">
        <v>0.397600429384459</v>
      </c>
      <c r="I329" s="38" t="n">
        <v>0.449038323232784</v>
      </c>
      <c r="J329" s="38" t="n">
        <v>0.468772607670951</v>
      </c>
      <c r="K329" s="38" t="n">
        <v>0.494947568534981</v>
      </c>
      <c r="L329" s="38" t="n">
        <v>0.558812828709186</v>
      </c>
      <c r="M329" s="38" t="n">
        <v>0.590994442729139</v>
      </c>
      <c r="N329" s="38" t="n">
        <v>0.652441680697598</v>
      </c>
      <c r="O329" s="38" t="n">
        <v>0.744711269451344</v>
      </c>
    </row>
    <row r="330" customFormat="false" ht="15" hidden="false" customHeight="false" outlineLevel="0" collapsed="false">
      <c r="A330" s="30" t="n">
        <v>44292</v>
      </c>
      <c r="B330" s="38" t="n">
        <v>0.39255413253216</v>
      </c>
      <c r="C330" s="38" t="n">
        <v>0.38560900120226</v>
      </c>
      <c r="D330" s="38" t="n">
        <v>0.385627428254034</v>
      </c>
      <c r="E330" s="38" t="n">
        <v>0.40350553262245</v>
      </c>
      <c r="F330" s="38" t="n">
        <v>0.394855995520145</v>
      </c>
      <c r="G330" s="38" t="n">
        <v>0.416007810143484</v>
      </c>
      <c r="H330" s="38" t="n">
        <v>0.425141138633743</v>
      </c>
      <c r="I330" s="38" t="n">
        <v>0.463050049520536</v>
      </c>
      <c r="J330" s="38" t="n">
        <v>0.482289863058003</v>
      </c>
      <c r="K330" s="38" t="n">
        <v>0.507654530425167</v>
      </c>
      <c r="L330" s="38" t="n">
        <v>0.56899236605122</v>
      </c>
      <c r="M330" s="38" t="n">
        <v>0.619196592216558</v>
      </c>
      <c r="N330" s="38" t="n">
        <v>0.674043686090693</v>
      </c>
      <c r="O330" s="38" t="n">
        <v>0.75991456152492</v>
      </c>
    </row>
    <row r="331" customFormat="false" ht="15" hidden="false" customHeight="false" outlineLevel="0" collapsed="false">
      <c r="A331" s="30" t="n">
        <v>44293</v>
      </c>
      <c r="B331" s="38" t="n">
        <v>0.359207297153898</v>
      </c>
      <c r="C331" s="38" t="n">
        <v>0.366584731384033</v>
      </c>
      <c r="D331" s="38" t="n">
        <v>0.375731945232593</v>
      </c>
      <c r="E331" s="38" t="n">
        <v>0.381139995691867</v>
      </c>
      <c r="F331" s="38" t="n">
        <v>0.372497364210808</v>
      </c>
      <c r="G331" s="38" t="n">
        <v>0.398433280720248</v>
      </c>
      <c r="H331" s="38" t="n">
        <v>0.405258112070223</v>
      </c>
      <c r="I331" s="38" t="n">
        <v>0.449139128941637</v>
      </c>
      <c r="J331" s="38" t="n">
        <v>0.481200128357541</v>
      </c>
      <c r="K331" s="38" t="n">
        <v>0.476140768993902</v>
      </c>
      <c r="L331" s="38" t="n">
        <v>0.550147798955863</v>
      </c>
      <c r="M331" s="38" t="n">
        <v>0.597656261794367</v>
      </c>
      <c r="N331" s="38" t="n">
        <v>0.653181733197102</v>
      </c>
      <c r="O331" s="38" t="n">
        <v>0.739499033914991</v>
      </c>
    </row>
    <row r="332" customFormat="false" ht="15" hidden="false" customHeight="false" outlineLevel="0" collapsed="false">
      <c r="A332" s="30" t="n">
        <v>44294</v>
      </c>
      <c r="B332" s="38" t="n">
        <v>0.393446120594287</v>
      </c>
      <c r="C332" s="38" t="n">
        <v>0.393474238730315</v>
      </c>
      <c r="D332" s="38" t="n">
        <v>0.39468558395192</v>
      </c>
      <c r="E332" s="38" t="n">
        <v>0.397690940484379</v>
      </c>
      <c r="F332" s="38" t="n">
        <v>0.405561351489685</v>
      </c>
      <c r="G332" s="38" t="n">
        <v>0.422018218795493</v>
      </c>
      <c r="H332" s="38" t="n">
        <v>0.441358346816663</v>
      </c>
      <c r="I332" s="38" t="n">
        <v>0.471765409797453</v>
      </c>
      <c r="J332" s="38" t="n">
        <v>0.495253328169813</v>
      </c>
      <c r="K332" s="38" t="n">
        <v>0.514972283993794</v>
      </c>
      <c r="L332" s="38" t="n">
        <v>0.579417055802726</v>
      </c>
      <c r="M332" s="38" t="n">
        <v>0.622511771439538</v>
      </c>
      <c r="N332" s="38" t="n">
        <v>0.678944875721262</v>
      </c>
      <c r="O332" s="38" t="n">
        <v>0.768651093092961</v>
      </c>
    </row>
    <row r="333" customFormat="false" ht="15" hidden="false" customHeight="false" outlineLevel="0" collapsed="false">
      <c r="A333" s="30" t="n">
        <v>44295</v>
      </c>
      <c r="B333" s="38" t="n">
        <v>0.360674562519302</v>
      </c>
      <c r="C333" s="38" t="n">
        <v>0.349085891620021</v>
      </c>
      <c r="D333" s="38" t="n">
        <v>0.367006888856098</v>
      </c>
      <c r="E333" s="38" t="n">
        <v>0.36845959327754</v>
      </c>
      <c r="F333" s="38" t="n">
        <v>0.370567366743096</v>
      </c>
      <c r="G333" s="38" t="n">
        <v>0.394014422634446</v>
      </c>
      <c r="H333" s="38" t="n">
        <v>0.397455587182771</v>
      </c>
      <c r="I333" s="38" t="n">
        <v>0.434468098687005</v>
      </c>
      <c r="J333" s="38" t="n">
        <v>0.459184995210596</v>
      </c>
      <c r="K333" s="38" t="n">
        <v>0.480544534328354</v>
      </c>
      <c r="L333" s="38" t="n">
        <v>0.545381785302859</v>
      </c>
      <c r="M333" s="38" t="n">
        <v>0.584985027098403</v>
      </c>
      <c r="N333" s="38" t="n">
        <v>0.644766223301027</v>
      </c>
      <c r="O333" s="38" t="n">
        <v>0.718776401613</v>
      </c>
    </row>
    <row r="334" customFormat="false" ht="15" hidden="false" customHeight="false" outlineLevel="0" collapsed="false">
      <c r="A334" s="30" t="n">
        <v>44298</v>
      </c>
      <c r="B334" s="38" t="n">
        <v>0.324542320170194</v>
      </c>
      <c r="C334" s="38" t="n">
        <v>0.328011622078473</v>
      </c>
      <c r="D334" s="38" t="n">
        <v>0.334027393659918</v>
      </c>
      <c r="E334" s="38" t="n">
        <v>0.346313963917185</v>
      </c>
      <c r="F334" s="38" t="n">
        <v>0.34266142442398</v>
      </c>
      <c r="G334" s="38" t="n">
        <v>0.364755366019681</v>
      </c>
      <c r="H334" s="38" t="n">
        <v>0.376095047457063</v>
      </c>
      <c r="I334" s="38" t="n">
        <v>0.405546562703453</v>
      </c>
      <c r="J334" s="38" t="n">
        <v>0.442543805771523</v>
      </c>
      <c r="K334" s="38" t="n">
        <v>0.461013579615811</v>
      </c>
      <c r="L334" s="38" t="n">
        <v>0.519349117112232</v>
      </c>
      <c r="M334" s="38" t="n">
        <v>0.561226793223293</v>
      </c>
      <c r="N334" s="38" t="n">
        <v>0.619980505619895</v>
      </c>
      <c r="O334" s="38" t="n">
        <v>0.69163416449589</v>
      </c>
    </row>
    <row r="335" customFormat="false" ht="15" hidden="false" customHeight="false" outlineLevel="0" collapsed="false">
      <c r="A335" s="30" t="n">
        <v>44299</v>
      </c>
      <c r="B335" s="38" t="n">
        <v>0.303924002345038</v>
      </c>
      <c r="C335" s="38" t="n">
        <v>0.315394190766333</v>
      </c>
      <c r="D335" s="38" t="n">
        <v>0.307351272829746</v>
      </c>
      <c r="E335" s="38" t="n">
        <v>0.316452205216553</v>
      </c>
      <c r="F335" s="38" t="n">
        <v>0.3238782339045</v>
      </c>
      <c r="G335" s="38" t="n">
        <v>0.359365387070436</v>
      </c>
      <c r="H335" s="38" t="n">
        <v>0.359946638905311</v>
      </c>
      <c r="I335" s="38" t="n">
        <v>0.397048624744234</v>
      </c>
      <c r="J335" s="38" t="n">
        <v>0.412952629178885</v>
      </c>
      <c r="K335" s="38" t="n">
        <v>0.442649119359009</v>
      </c>
      <c r="L335" s="38" t="n">
        <v>0.495432865653691</v>
      </c>
      <c r="M335" s="38" t="n">
        <v>0.548657907670125</v>
      </c>
      <c r="N335" s="38" t="n">
        <v>0.614762155325054</v>
      </c>
      <c r="O335" s="38" t="n">
        <v>0.688966839854962</v>
      </c>
    </row>
    <row r="336" customFormat="false" ht="15" hidden="false" customHeight="false" outlineLevel="0" collapsed="false">
      <c r="A336" s="30" t="n">
        <v>44300</v>
      </c>
      <c r="B336" s="38" t="n">
        <v>0.280378845563091</v>
      </c>
      <c r="C336" s="38" t="n">
        <v>0.284594557986677</v>
      </c>
      <c r="D336" s="38" t="n">
        <v>0.282321189814405</v>
      </c>
      <c r="E336" s="38" t="n">
        <v>0.284984982430152</v>
      </c>
      <c r="F336" s="38" t="n">
        <v>0.290955688042851</v>
      </c>
      <c r="G336" s="38" t="n">
        <v>0.308740510271628</v>
      </c>
      <c r="H336" s="38" t="n">
        <v>0.322749651414749</v>
      </c>
      <c r="I336" s="38" t="n">
        <v>0.36188332462271</v>
      </c>
      <c r="J336" s="38" t="n">
        <v>0.382571989646978</v>
      </c>
      <c r="K336" s="38" t="n">
        <v>0.417736087056567</v>
      </c>
      <c r="L336" s="38" t="n">
        <v>0.481978125775306</v>
      </c>
      <c r="M336" s="38" t="n">
        <v>0.517465439353601</v>
      </c>
      <c r="N336" s="38" t="n">
        <v>0.573567334032226</v>
      </c>
      <c r="O336" s="38" t="n">
        <v>0.656248041950651</v>
      </c>
    </row>
    <row r="337" customFormat="false" ht="15" hidden="false" customHeight="false" outlineLevel="0" collapsed="false">
      <c r="A337" s="30" t="n">
        <v>44301</v>
      </c>
      <c r="B337" s="38" t="n">
        <v>0.240104073949213</v>
      </c>
      <c r="C337" s="38" t="n">
        <v>0.244965722570602</v>
      </c>
      <c r="D337" s="38" t="n">
        <v>0.245116538399163</v>
      </c>
      <c r="E337" s="38" t="n">
        <v>0.248130023086958</v>
      </c>
      <c r="F337" s="38" t="n">
        <v>0.258004070032364</v>
      </c>
      <c r="G337" s="38" t="n">
        <v>0.272341749844811</v>
      </c>
      <c r="H337" s="38" t="n">
        <v>0.282780000062258</v>
      </c>
      <c r="I337" s="38" t="n">
        <v>0.322392938360734</v>
      </c>
      <c r="J337" s="38" t="n">
        <v>0.346297709568544</v>
      </c>
      <c r="K337" s="38" t="n">
        <v>0.368964646471841</v>
      </c>
      <c r="L337" s="38" t="n">
        <v>0.441974122097897</v>
      </c>
      <c r="M337" s="38" t="n">
        <v>0.485669880607936</v>
      </c>
      <c r="N337" s="38" t="n">
        <v>0.549480608169725</v>
      </c>
      <c r="O337" s="38" t="n">
        <v>0.65061512675759</v>
      </c>
    </row>
    <row r="338" customFormat="false" ht="15" hidden="false" customHeight="false" outlineLevel="0" collapsed="false">
      <c r="A338" s="30" t="n">
        <v>44302</v>
      </c>
      <c r="B338" s="38" t="n">
        <v>0.264061313027651</v>
      </c>
      <c r="C338" s="38" t="n">
        <v>0.281264994696419</v>
      </c>
      <c r="D338" s="38" t="n">
        <v>0.278246642648192</v>
      </c>
      <c r="E338" s="38" t="n">
        <v>0.273703773545088</v>
      </c>
      <c r="F338" s="38" t="n">
        <v>0.290951813894312</v>
      </c>
      <c r="G338" s="38" t="n">
        <v>0.295626242775333</v>
      </c>
      <c r="H338" s="38" t="n">
        <v>0.325945863458547</v>
      </c>
      <c r="I338" s="38" t="n">
        <v>0.350658996213879</v>
      </c>
      <c r="J338" s="38" t="n">
        <v>0.380480878439096</v>
      </c>
      <c r="K338" s="38" t="n">
        <v>0.400679668212425</v>
      </c>
      <c r="L338" s="38" t="n">
        <v>0.469640020031829</v>
      </c>
      <c r="M338" s="38" t="n">
        <v>0.512982756627619</v>
      </c>
      <c r="N338" s="38" t="n">
        <v>0.572370208625299</v>
      </c>
      <c r="O338" s="38" t="n">
        <v>0.66889196587987</v>
      </c>
    </row>
    <row r="339" customFormat="false" ht="15" hidden="false" customHeight="false" outlineLevel="0" collapsed="false">
      <c r="A339" s="30" t="n">
        <v>44305</v>
      </c>
      <c r="B339" s="38" t="n">
        <v>0.243658514843595</v>
      </c>
      <c r="C339" s="38" t="n">
        <v>0.234197938563613</v>
      </c>
      <c r="D339" s="38" t="n">
        <v>0.254915205931911</v>
      </c>
      <c r="E339" s="38" t="n">
        <v>0.253468771356816</v>
      </c>
      <c r="F339" s="38" t="n">
        <v>0.252670579129442</v>
      </c>
      <c r="G339" s="38" t="n">
        <v>0.268703162405785</v>
      </c>
      <c r="H339" s="38" t="n">
        <v>0.297000294942908</v>
      </c>
      <c r="I339" s="38" t="n">
        <v>0.327234771411907</v>
      </c>
      <c r="J339" s="38" t="n">
        <v>0.356928584499617</v>
      </c>
      <c r="K339" s="38" t="n">
        <v>0.37238518268066</v>
      </c>
      <c r="L339" s="38" t="n">
        <v>0.446666203695695</v>
      </c>
      <c r="M339" s="38" t="n">
        <v>0.493290111819852</v>
      </c>
      <c r="N339" s="38" t="n">
        <v>0.556018695309688</v>
      </c>
      <c r="O339" s="38" t="n">
        <v>0.649613655384398</v>
      </c>
    </row>
    <row r="340" customFormat="false" ht="15" hidden="false" customHeight="false" outlineLevel="0" collapsed="false">
      <c r="A340" s="30" t="n">
        <v>44306</v>
      </c>
      <c r="B340" s="38" t="n">
        <v>0.274742387937747</v>
      </c>
      <c r="C340" s="38" t="n">
        <v>0.281486235889408</v>
      </c>
      <c r="D340" s="38" t="n">
        <v>0.274680669435722</v>
      </c>
      <c r="E340" s="38" t="n">
        <v>0.272471403475219</v>
      </c>
      <c r="F340" s="38" t="n">
        <v>0.295601880246355</v>
      </c>
      <c r="G340" s="38" t="n">
        <v>0.31169087052274</v>
      </c>
      <c r="H340" s="38" t="n">
        <v>0.318415626179702</v>
      </c>
      <c r="I340" s="38" t="n">
        <v>0.362196022037358</v>
      </c>
      <c r="J340" s="38" t="n">
        <v>0.381549180079425</v>
      </c>
      <c r="K340" s="38" t="n">
        <v>0.397606516956861</v>
      </c>
      <c r="L340" s="38" t="n">
        <v>0.46347744817137</v>
      </c>
      <c r="M340" s="38" t="n">
        <v>0.510337490125736</v>
      </c>
      <c r="N340" s="38" t="n">
        <v>0.582763036217631</v>
      </c>
      <c r="O340" s="38" t="n">
        <v>0.670024362819206</v>
      </c>
    </row>
    <row r="341" customFormat="false" ht="15" hidden="false" customHeight="false" outlineLevel="0" collapsed="false">
      <c r="A341" s="30" t="n">
        <v>44307</v>
      </c>
      <c r="B341" s="38" t="n">
        <v>0.334048190590817</v>
      </c>
      <c r="C341" s="38" t="n">
        <v>0.340659252222034</v>
      </c>
      <c r="D341" s="38" t="n">
        <v>0.35071781836831</v>
      </c>
      <c r="E341" s="38" t="n">
        <v>0.34641648834747</v>
      </c>
      <c r="F341" s="38" t="n">
        <v>0.350754515736359</v>
      </c>
      <c r="G341" s="38" t="n">
        <v>0.36803944319236</v>
      </c>
      <c r="H341" s="38" t="n">
        <v>0.390577699521549</v>
      </c>
      <c r="I341" s="38" t="n">
        <v>0.419673777301796</v>
      </c>
      <c r="J341" s="38" t="n">
        <v>0.449550172135018</v>
      </c>
      <c r="K341" s="38" t="n">
        <v>0.480317708607979</v>
      </c>
      <c r="L341" s="38" t="n">
        <v>0.555116296888396</v>
      </c>
      <c r="M341" s="38" t="n">
        <v>0.587807478540646</v>
      </c>
      <c r="N341" s="38" t="n">
        <v>0.650179073407129</v>
      </c>
      <c r="O341" s="38" t="n">
        <v>0.727979077667737</v>
      </c>
    </row>
    <row r="342" customFormat="false" ht="15" hidden="false" customHeight="false" outlineLevel="0" collapsed="false">
      <c r="A342" s="30" t="n">
        <v>44308</v>
      </c>
      <c r="B342" s="38" t="n">
        <v>0.351008591369399</v>
      </c>
      <c r="C342" s="38" t="n">
        <v>0.352945801216757</v>
      </c>
      <c r="D342" s="38" t="n">
        <v>0.362193087542883</v>
      </c>
      <c r="E342" s="38" t="n">
        <v>0.358613548329029</v>
      </c>
      <c r="F342" s="38" t="n">
        <v>0.367512561379731</v>
      </c>
      <c r="G342" s="38" t="n">
        <v>0.385803238197804</v>
      </c>
      <c r="H342" s="38" t="n">
        <v>0.407674942439815</v>
      </c>
      <c r="I342" s="38" t="n">
        <v>0.440665116790996</v>
      </c>
      <c r="J342" s="38" t="n">
        <v>0.466614916549113</v>
      </c>
      <c r="K342" s="38" t="n">
        <v>0.486471186838568</v>
      </c>
      <c r="L342" s="38" t="n">
        <v>0.546440237922686</v>
      </c>
      <c r="M342" s="38" t="n">
        <v>0.599183461711199</v>
      </c>
      <c r="N342" s="38" t="n">
        <v>0.652988936332649</v>
      </c>
      <c r="O342" s="38" t="n">
        <v>0.744325301820542</v>
      </c>
    </row>
    <row r="343" customFormat="false" ht="15" hidden="false" customHeight="false" outlineLevel="0" collapsed="false">
      <c r="A343" s="30" t="n">
        <v>44309</v>
      </c>
      <c r="B343" s="38" t="n">
        <v>0.390777385145698</v>
      </c>
      <c r="C343" s="38" t="n">
        <v>0.387077300877483</v>
      </c>
      <c r="D343" s="38" t="n">
        <v>0.389437623757916</v>
      </c>
      <c r="E343" s="38" t="n">
        <v>0.394295359947531</v>
      </c>
      <c r="F343" s="38" t="n">
        <v>0.396888882645108</v>
      </c>
      <c r="G343" s="38" t="n">
        <v>0.400211587659789</v>
      </c>
      <c r="H343" s="38" t="n">
        <v>0.419505873150206</v>
      </c>
      <c r="I343" s="38" t="n">
        <v>0.465312286860863</v>
      </c>
      <c r="J343" s="38" t="n">
        <v>0.483362958073983</v>
      </c>
      <c r="K343" s="38" t="n">
        <v>0.510894446544874</v>
      </c>
      <c r="L343" s="38" t="n">
        <v>0.569552639831557</v>
      </c>
      <c r="M343" s="38" t="n">
        <v>0.617138644529958</v>
      </c>
      <c r="N343" s="38" t="n">
        <v>0.682342900910062</v>
      </c>
      <c r="O343" s="38" t="n">
        <v>0.773434942788131</v>
      </c>
    </row>
    <row r="344" customFormat="false" ht="15" hidden="false" customHeight="false" outlineLevel="0" collapsed="false">
      <c r="A344" s="30" t="n">
        <v>44312</v>
      </c>
      <c r="B344" s="38" t="n">
        <v>0.414557857155037</v>
      </c>
      <c r="C344" s="38" t="n">
        <v>0.407158707775942</v>
      </c>
      <c r="D344" s="38" t="n">
        <v>0.417647300500766</v>
      </c>
      <c r="E344" s="38" t="n">
        <v>0.411354418146626</v>
      </c>
      <c r="F344" s="38" t="n">
        <v>0.425555439924455</v>
      </c>
      <c r="G344" s="38" t="n">
        <v>0.446692975702512</v>
      </c>
      <c r="H344" s="38" t="n">
        <v>0.454576909887627</v>
      </c>
      <c r="I344" s="38" t="n">
        <v>0.497565335697576</v>
      </c>
      <c r="J344" s="38" t="n">
        <v>0.522136905289813</v>
      </c>
      <c r="K344" s="38" t="n">
        <v>0.541375738608999</v>
      </c>
      <c r="L344" s="38" t="n">
        <v>0.604367878286638</v>
      </c>
      <c r="M344" s="38" t="n">
        <v>0.647652649849802</v>
      </c>
      <c r="N344" s="38" t="n">
        <v>0.703712673459966</v>
      </c>
      <c r="O344" s="38" t="n">
        <v>0.791091834027741</v>
      </c>
    </row>
    <row r="345" customFormat="false" ht="15" hidden="false" customHeight="false" outlineLevel="0" collapsed="false">
      <c r="A345" s="30" t="n">
        <v>44313</v>
      </c>
      <c r="B345" s="38" t="n">
        <v>0.399493144042796</v>
      </c>
      <c r="C345" s="38" t="n">
        <v>0.406370561059836</v>
      </c>
      <c r="D345" s="38" t="n">
        <v>0.395054652552599</v>
      </c>
      <c r="E345" s="38" t="n">
        <v>0.406061764171195</v>
      </c>
      <c r="F345" s="38" t="n">
        <v>0.401531672019513</v>
      </c>
      <c r="G345" s="38" t="n">
        <v>0.420924653323337</v>
      </c>
      <c r="H345" s="38" t="n">
        <v>0.44240036832499</v>
      </c>
      <c r="I345" s="38" t="n">
        <v>0.472566067190972</v>
      </c>
      <c r="J345" s="38" t="n">
        <v>0.491763040675046</v>
      </c>
      <c r="K345" s="38" t="n">
        <v>0.536516848101801</v>
      </c>
      <c r="L345" s="38" t="n">
        <v>0.592310443923011</v>
      </c>
      <c r="M345" s="38" t="n">
        <v>0.631350769831689</v>
      </c>
      <c r="N345" s="38" t="n">
        <v>0.7009121373991</v>
      </c>
      <c r="O345" s="38" t="n">
        <v>0.78678705134267</v>
      </c>
    </row>
    <row r="346" customFormat="false" ht="15" hidden="false" customHeight="false" outlineLevel="0" collapsed="false">
      <c r="A346" s="30" t="n">
        <v>44314</v>
      </c>
      <c r="B346" s="38" t="n">
        <v>0.436430429273594</v>
      </c>
      <c r="C346" s="38" t="n">
        <v>0.435557214511246</v>
      </c>
      <c r="D346" s="38" t="n">
        <v>0.443655284552958</v>
      </c>
      <c r="E346" s="38" t="n">
        <v>0.451464556383248</v>
      </c>
      <c r="F346" s="38" t="n">
        <v>0.443114025729168</v>
      </c>
      <c r="G346" s="38" t="n">
        <v>0.462333433612022</v>
      </c>
      <c r="H346" s="38" t="n">
        <v>0.4852531228266</v>
      </c>
      <c r="I346" s="38" t="n">
        <v>0.510784273053133</v>
      </c>
      <c r="J346" s="38" t="n">
        <v>0.540269585678384</v>
      </c>
      <c r="K346" s="38" t="n">
        <v>0.560010428682028</v>
      </c>
      <c r="L346" s="38" t="n">
        <v>0.623709366234782</v>
      </c>
      <c r="M346" s="38" t="n">
        <v>0.666052607086655</v>
      </c>
      <c r="N346" s="38" t="n">
        <v>0.719873633354441</v>
      </c>
      <c r="O346" s="38" t="n">
        <v>0.812488033597573</v>
      </c>
    </row>
    <row r="347" customFormat="false" ht="15" hidden="false" customHeight="false" outlineLevel="0" collapsed="false">
      <c r="A347" s="30" t="n">
        <v>44315</v>
      </c>
      <c r="B347" s="38" t="n">
        <v>0.425219374343918</v>
      </c>
      <c r="C347" s="38" t="n">
        <v>0.421493892830455</v>
      </c>
      <c r="D347" s="38" t="n">
        <v>0.432435111080046</v>
      </c>
      <c r="E347" s="38" t="n">
        <v>0.427836903856451</v>
      </c>
      <c r="F347" s="38" t="n">
        <v>0.432719246449452</v>
      </c>
      <c r="G347" s="38" t="n">
        <v>0.454005553431721</v>
      </c>
      <c r="H347" s="38" t="n">
        <v>0.467880963296226</v>
      </c>
      <c r="I347" s="38" t="n">
        <v>0.498662468872785</v>
      </c>
      <c r="J347" s="38" t="n">
        <v>0.530205677217755</v>
      </c>
      <c r="K347" s="38" t="n">
        <v>0.540630708548168</v>
      </c>
      <c r="L347" s="38" t="n">
        <v>0.610324605192479</v>
      </c>
      <c r="M347" s="38" t="n">
        <v>0.66117577816108</v>
      </c>
      <c r="N347" s="38" t="n">
        <v>0.720149548697072</v>
      </c>
      <c r="O347" s="38" t="n">
        <v>0.802438255334384</v>
      </c>
    </row>
    <row r="348" customFormat="false" ht="15" hidden="false" customHeight="false" outlineLevel="0" collapsed="false">
      <c r="A348" s="30" t="n">
        <v>44316</v>
      </c>
      <c r="B348" s="38" t="n">
        <v>0.431691111208382</v>
      </c>
      <c r="C348" s="38" t="n">
        <v>0.427041664936601</v>
      </c>
      <c r="D348" s="38" t="n">
        <v>0.423234646534526</v>
      </c>
      <c r="E348" s="38" t="n">
        <v>0.435961600554148</v>
      </c>
      <c r="F348" s="38" t="n">
        <v>0.446571410098995</v>
      </c>
      <c r="G348" s="38" t="n">
        <v>0.463088106897813</v>
      </c>
      <c r="H348" s="38" t="n">
        <v>0.468923579439858</v>
      </c>
      <c r="I348" s="38" t="n">
        <v>0.500337144926005</v>
      </c>
      <c r="J348" s="38" t="n">
        <v>0.527781001030863</v>
      </c>
      <c r="K348" s="38" t="n">
        <v>0.551974220651655</v>
      </c>
      <c r="L348" s="38" t="n">
        <v>0.607782745377797</v>
      </c>
      <c r="M348" s="38" t="n">
        <v>0.659350426884851</v>
      </c>
      <c r="N348" s="38" t="n">
        <v>0.721953213795939</v>
      </c>
      <c r="O348" s="38" t="n">
        <v>0.804333109489315</v>
      </c>
    </row>
    <row r="349" customFormat="false" ht="15" hidden="false" customHeight="false" outlineLevel="0" collapsed="false">
      <c r="A349" s="30" t="n">
        <v>44319</v>
      </c>
      <c r="B349" s="38" t="n">
        <v>0.422118237673215</v>
      </c>
      <c r="C349" s="38" t="n">
        <v>0.423756333796248</v>
      </c>
      <c r="D349" s="38" t="n">
        <v>0.428739072526004</v>
      </c>
      <c r="E349" s="38" t="n">
        <v>0.432988382169813</v>
      </c>
      <c r="F349" s="38" t="n">
        <v>0.445919991629797</v>
      </c>
      <c r="G349" s="38" t="n">
        <v>0.457622925101979</v>
      </c>
      <c r="H349" s="38" t="n">
        <v>0.490817902388468</v>
      </c>
      <c r="I349" s="38" t="n">
        <v>0.50504368184003</v>
      </c>
      <c r="J349" s="38" t="n">
        <v>0.537612154516704</v>
      </c>
      <c r="K349" s="38" t="n">
        <v>0.556415616878462</v>
      </c>
      <c r="L349" s="38" t="n">
        <v>0.623899871711862</v>
      </c>
      <c r="M349" s="38" t="n">
        <v>0.681657718367201</v>
      </c>
      <c r="N349" s="38" t="n">
        <v>0.741933087521703</v>
      </c>
      <c r="O349" s="38" t="n">
        <v>0.814472753244142</v>
      </c>
    </row>
    <row r="350" customFormat="false" ht="15" hidden="false" customHeight="false" outlineLevel="0" collapsed="false">
      <c r="A350" s="30" t="n">
        <v>44320</v>
      </c>
      <c r="B350" s="38" t="n">
        <v>0.390296646616228</v>
      </c>
      <c r="C350" s="38" t="n">
        <v>0.399427071800853</v>
      </c>
      <c r="D350" s="38" t="n">
        <v>0.401449914653245</v>
      </c>
      <c r="E350" s="38" t="n">
        <v>0.39966979923017</v>
      </c>
      <c r="F350" s="38" t="n">
        <v>0.414814654299508</v>
      </c>
      <c r="G350" s="38" t="n">
        <v>0.418894965692268</v>
      </c>
      <c r="H350" s="38" t="n">
        <v>0.445213402511169</v>
      </c>
      <c r="I350" s="38" t="n">
        <v>0.484346132248226</v>
      </c>
      <c r="J350" s="38" t="n">
        <v>0.513428174520753</v>
      </c>
      <c r="K350" s="38" t="n">
        <v>0.530881481422062</v>
      </c>
      <c r="L350" s="38" t="n">
        <v>0.609378180681365</v>
      </c>
      <c r="M350" s="38" t="n">
        <v>0.649446864816729</v>
      </c>
      <c r="N350" s="38" t="n">
        <v>0.717337302486839</v>
      </c>
      <c r="O350" s="38" t="n">
        <v>0.798364255077321</v>
      </c>
    </row>
    <row r="351" customFormat="false" ht="15" hidden="false" customHeight="false" outlineLevel="0" collapsed="false">
      <c r="A351" s="30" t="n">
        <v>44321</v>
      </c>
      <c r="B351" s="38" t="n">
        <v>0.338951385572456</v>
      </c>
      <c r="C351" s="38" t="n">
        <v>0.333643542329202</v>
      </c>
      <c r="D351" s="38" t="n">
        <v>0.347461364156962</v>
      </c>
      <c r="E351" s="38" t="n">
        <v>0.350348087561777</v>
      </c>
      <c r="F351" s="38" t="n">
        <v>0.349186921024103</v>
      </c>
      <c r="G351" s="38" t="n">
        <v>0.366252860528464</v>
      </c>
      <c r="H351" s="38" t="n">
        <v>0.377159833874934</v>
      </c>
      <c r="I351" s="38" t="n">
        <v>0.40921946768819</v>
      </c>
      <c r="J351" s="38" t="n">
        <v>0.446294351025916</v>
      </c>
      <c r="K351" s="38" t="n">
        <v>0.46988842223176</v>
      </c>
      <c r="L351" s="38" t="n">
        <v>0.526699221582813</v>
      </c>
      <c r="M351" s="38" t="n">
        <v>0.584058211751991</v>
      </c>
      <c r="N351" s="38" t="n">
        <v>0.656056978174146</v>
      </c>
      <c r="O351" s="38" t="n">
        <v>0.75207624325634</v>
      </c>
    </row>
    <row r="352" customFormat="false" ht="15" hidden="false" customHeight="false" outlineLevel="0" collapsed="false">
      <c r="A352" s="30" t="n">
        <v>44322</v>
      </c>
      <c r="B352" s="38" t="n">
        <v>0.313043388494472</v>
      </c>
      <c r="C352" s="38" t="n">
        <v>0.303423496015435</v>
      </c>
      <c r="D352" s="38" t="n">
        <v>0.310535107074062</v>
      </c>
      <c r="E352" s="38" t="n">
        <v>0.318979468023304</v>
      </c>
      <c r="F352" s="38" t="n">
        <v>0.334883881454468</v>
      </c>
      <c r="G352" s="38" t="n">
        <v>0.339005858551426</v>
      </c>
      <c r="H352" s="38" t="n">
        <v>0.36340062525143</v>
      </c>
      <c r="I352" s="38" t="n">
        <v>0.389147295958037</v>
      </c>
      <c r="J352" s="38" t="n">
        <v>0.424615178871225</v>
      </c>
      <c r="K352" s="38" t="n">
        <v>0.439627784952675</v>
      </c>
      <c r="L352" s="38" t="n">
        <v>0.513706465179518</v>
      </c>
      <c r="M352" s="38" t="n">
        <v>0.556071269370208</v>
      </c>
      <c r="N352" s="38" t="n">
        <v>0.637587151302787</v>
      </c>
      <c r="O352" s="38" t="n">
        <v>0.716901399808801</v>
      </c>
    </row>
    <row r="353" customFormat="false" ht="15" hidden="false" customHeight="false" outlineLevel="0" collapsed="false">
      <c r="A353" s="30" t="n">
        <v>44323</v>
      </c>
      <c r="B353" s="38" t="n">
        <v>0.328740077888703</v>
      </c>
      <c r="C353" s="38" t="n">
        <v>0.332098451677198</v>
      </c>
      <c r="D353" s="38" t="n">
        <v>0.345675864884329</v>
      </c>
      <c r="E353" s="38" t="n">
        <v>0.347631170025824</v>
      </c>
      <c r="F353" s="38" t="n">
        <v>0.35970405276034</v>
      </c>
      <c r="G353" s="38" t="n">
        <v>0.370547366977539</v>
      </c>
      <c r="H353" s="38" t="n">
        <v>0.393343801555085</v>
      </c>
      <c r="I353" s="38" t="n">
        <v>0.419841317715373</v>
      </c>
      <c r="J353" s="38" t="n">
        <v>0.456816356059108</v>
      </c>
      <c r="K353" s="38" t="n">
        <v>0.468762325278009</v>
      </c>
      <c r="L353" s="38" t="n">
        <v>0.534959070174635</v>
      </c>
      <c r="M353" s="38" t="n">
        <v>0.586948769541987</v>
      </c>
      <c r="N353" s="38" t="n">
        <v>0.651062061231023</v>
      </c>
      <c r="O353" s="38" t="n">
        <v>0.742376021114339</v>
      </c>
    </row>
    <row r="354" customFormat="false" ht="15" hidden="false" customHeight="false" outlineLevel="0" collapsed="false">
      <c r="A354" s="30" t="n">
        <v>44326</v>
      </c>
      <c r="B354" s="38" t="n">
        <v>0.318041077690887</v>
      </c>
      <c r="C354" s="38" t="n">
        <v>0.317797135176803</v>
      </c>
      <c r="D354" s="38" t="n">
        <v>0.324554720667434</v>
      </c>
      <c r="E354" s="38" t="n">
        <v>0.331049449186397</v>
      </c>
      <c r="F354" s="38" t="n">
        <v>0.323187329332239</v>
      </c>
      <c r="G354" s="38" t="n">
        <v>0.352820241171176</v>
      </c>
      <c r="H354" s="38" t="n">
        <v>0.356512942073455</v>
      </c>
      <c r="I354" s="38" t="n">
        <v>0.395954337118899</v>
      </c>
      <c r="J354" s="38" t="n">
        <v>0.416437999217497</v>
      </c>
      <c r="K354" s="38" t="n">
        <v>0.455416532620786</v>
      </c>
      <c r="L354" s="38" t="n">
        <v>0.510425085153354</v>
      </c>
      <c r="M354" s="38" t="n">
        <v>0.56091567431112</v>
      </c>
      <c r="N354" s="38" t="n">
        <v>0.626771122755702</v>
      </c>
      <c r="O354" s="38" t="n">
        <v>0.72407402106246</v>
      </c>
    </row>
    <row r="355" customFormat="false" ht="15" hidden="false" customHeight="false" outlineLevel="0" collapsed="false">
      <c r="A355" s="30" t="n">
        <v>44327</v>
      </c>
      <c r="B355" s="38" t="n">
        <v>0.333381826013218</v>
      </c>
      <c r="C355" s="38" t="n">
        <v>0.343059731573935</v>
      </c>
      <c r="D355" s="38" t="n">
        <v>0.341913384466589</v>
      </c>
      <c r="E355" s="38" t="n">
        <v>0.352546813006745</v>
      </c>
      <c r="F355" s="38" t="n">
        <v>0.354487416913296</v>
      </c>
      <c r="G355" s="38" t="n">
        <v>0.362771690254733</v>
      </c>
      <c r="H355" s="38" t="n">
        <v>0.378916644888231</v>
      </c>
      <c r="I355" s="38" t="n">
        <v>0.428036676033735</v>
      </c>
      <c r="J355" s="38" t="n">
        <v>0.455076889430523</v>
      </c>
      <c r="K355" s="38" t="n">
        <v>0.476700975688733</v>
      </c>
      <c r="L355" s="38" t="n">
        <v>0.54778277930699</v>
      </c>
      <c r="M355" s="38" t="n">
        <v>0.593398711186675</v>
      </c>
      <c r="N355" s="38" t="n">
        <v>0.659529792522584</v>
      </c>
      <c r="O355" s="38" t="n">
        <v>0.751043615724854</v>
      </c>
    </row>
    <row r="356" customFormat="false" ht="15" hidden="false" customHeight="false" outlineLevel="0" collapsed="false">
      <c r="A356" s="30" t="n">
        <v>44328</v>
      </c>
      <c r="B356" s="38" t="n">
        <v>0.332643324363613</v>
      </c>
      <c r="C356" s="38" t="n">
        <v>0.323478723528525</v>
      </c>
      <c r="D356" s="38" t="n">
        <v>0.332020876104596</v>
      </c>
      <c r="E356" s="38" t="n">
        <v>0.324500939505662</v>
      </c>
      <c r="F356" s="38" t="n">
        <v>0.33157210087835</v>
      </c>
      <c r="G356" s="38" t="n">
        <v>0.367109734086919</v>
      </c>
      <c r="H356" s="38" t="n">
        <v>0.374226771319397</v>
      </c>
      <c r="I356" s="38" t="n">
        <v>0.404815982752253</v>
      </c>
      <c r="J356" s="38" t="n">
        <v>0.434837735930407</v>
      </c>
      <c r="K356" s="38" t="n">
        <v>0.449822345161974</v>
      </c>
      <c r="L356" s="38" t="n">
        <v>0.524136861450296</v>
      </c>
      <c r="M356" s="38" t="n">
        <v>0.565238607348255</v>
      </c>
      <c r="N356" s="38" t="n">
        <v>0.637226362599131</v>
      </c>
      <c r="O356" s="38" t="n">
        <v>0.733863757439376</v>
      </c>
    </row>
    <row r="357" customFormat="false" ht="15" hidden="false" customHeight="false" outlineLevel="0" collapsed="false">
      <c r="A357" s="30" t="n">
        <v>44329</v>
      </c>
      <c r="B357" s="38" t="n">
        <v>0.331491299787568</v>
      </c>
      <c r="C357" s="38" t="n">
        <v>0.342086076046632</v>
      </c>
      <c r="D357" s="38" t="n">
        <v>0.338589637405699</v>
      </c>
      <c r="E357" s="38" t="n">
        <v>0.326079467270716</v>
      </c>
      <c r="F357" s="38" t="n">
        <v>0.358003475175856</v>
      </c>
      <c r="G357" s="38" t="n">
        <v>0.35713641258536</v>
      </c>
      <c r="H357" s="38" t="n">
        <v>0.377282260103154</v>
      </c>
      <c r="I357" s="38" t="n">
        <v>0.411969394231603</v>
      </c>
      <c r="J357" s="38" t="n">
        <v>0.440587361229189</v>
      </c>
      <c r="K357" s="38" t="n">
        <v>0.462565539263345</v>
      </c>
      <c r="L357" s="38" t="n">
        <v>0.529750876504473</v>
      </c>
      <c r="M357" s="38" t="n">
        <v>0.567353948043902</v>
      </c>
      <c r="N357" s="38" t="n">
        <v>0.653798928834416</v>
      </c>
      <c r="O357" s="38" t="n">
        <v>0.730376277778864</v>
      </c>
    </row>
    <row r="358" customFormat="false" ht="15" hidden="false" customHeight="false" outlineLevel="0" collapsed="false">
      <c r="A358" s="30" t="n">
        <v>44330</v>
      </c>
      <c r="B358" s="38" t="n">
        <v>0.340877635277799</v>
      </c>
      <c r="C358" s="38" t="n">
        <v>0.355360169352093</v>
      </c>
      <c r="D358" s="38" t="n">
        <v>0.342103995234327</v>
      </c>
      <c r="E358" s="38" t="n">
        <v>0.357831868589782</v>
      </c>
      <c r="F358" s="38" t="n">
        <v>0.354581877474965</v>
      </c>
      <c r="G358" s="38" t="n">
        <v>0.376023394536442</v>
      </c>
      <c r="H358" s="38" t="n">
        <v>0.390103656155323</v>
      </c>
      <c r="I358" s="38" t="n">
        <v>0.408060065098724</v>
      </c>
      <c r="J358" s="38" t="n">
        <v>0.44077143555756</v>
      </c>
      <c r="K358" s="38" t="n">
        <v>0.4815386334783</v>
      </c>
      <c r="L358" s="38" t="n">
        <v>0.535901473240396</v>
      </c>
      <c r="M358" s="38" t="n">
        <v>0.593971202034155</v>
      </c>
      <c r="N358" s="38" t="n">
        <v>0.650761296374469</v>
      </c>
      <c r="O358" s="38" t="n">
        <v>0.727129043617693</v>
      </c>
    </row>
    <row r="359" customFormat="false" ht="15" hidden="false" customHeight="false" outlineLevel="0" collapsed="false">
      <c r="A359" s="30" t="n">
        <v>44333</v>
      </c>
      <c r="B359" s="38" t="n">
        <v>0.315953415513644</v>
      </c>
      <c r="C359" s="38" t="n">
        <v>0.331429955212737</v>
      </c>
      <c r="D359" s="38" t="n">
        <v>0.338375244306127</v>
      </c>
      <c r="E359" s="38" t="n">
        <v>0.32811463041487</v>
      </c>
      <c r="F359" s="38" t="n">
        <v>0.3443426892196</v>
      </c>
      <c r="G359" s="38" t="n">
        <v>0.35695236964585</v>
      </c>
      <c r="H359" s="38" t="n">
        <v>0.371897747136041</v>
      </c>
      <c r="I359" s="38" t="n">
        <v>0.399703002192829</v>
      </c>
      <c r="J359" s="38" t="n">
        <v>0.422241017055193</v>
      </c>
      <c r="K359" s="38" t="n">
        <v>0.442509813179733</v>
      </c>
      <c r="L359" s="38" t="n">
        <v>0.506058305195876</v>
      </c>
      <c r="M359" s="38" t="n">
        <v>0.569612700937011</v>
      </c>
      <c r="N359" s="38" t="n">
        <v>0.618729278719765</v>
      </c>
      <c r="O359" s="38" t="n">
        <v>0.696801981228046</v>
      </c>
    </row>
    <row r="360" customFormat="false" ht="15" hidden="false" customHeight="false" outlineLevel="0" collapsed="false">
      <c r="A360" s="30" t="n">
        <v>44334</v>
      </c>
      <c r="B360" s="38" t="n">
        <v>0.307512227566025</v>
      </c>
      <c r="C360" s="38" t="n">
        <v>0.302399418358574</v>
      </c>
      <c r="D360" s="38" t="n">
        <v>0.305631006056749</v>
      </c>
      <c r="E360" s="38" t="n">
        <v>0.326068395724325</v>
      </c>
      <c r="F360" s="38" t="n">
        <v>0.311017665242006</v>
      </c>
      <c r="G360" s="38" t="n">
        <v>0.336269098169574</v>
      </c>
      <c r="H360" s="38" t="n">
        <v>0.345418592309221</v>
      </c>
      <c r="I360" s="38" t="n">
        <v>0.379440896295351</v>
      </c>
      <c r="J360" s="38" t="n">
        <v>0.402878725889638</v>
      </c>
      <c r="K360" s="38" t="n">
        <v>0.435092162213538</v>
      </c>
      <c r="L360" s="38" t="n">
        <v>0.496350231660215</v>
      </c>
      <c r="M360" s="38" t="n">
        <v>0.550888200171048</v>
      </c>
      <c r="N360" s="38" t="n">
        <v>0.609782144335474</v>
      </c>
      <c r="O360" s="38" t="n">
        <v>0.696033317018976</v>
      </c>
    </row>
    <row r="361" customFormat="false" ht="15" hidden="false" customHeight="false" outlineLevel="0" collapsed="false">
      <c r="A361" s="30" t="n">
        <v>44335</v>
      </c>
      <c r="B361" s="38" t="n">
        <v>0.269516561811443</v>
      </c>
      <c r="C361" s="38" t="n">
        <v>0.287050625726134</v>
      </c>
      <c r="D361" s="38" t="n">
        <v>0.287102332400728</v>
      </c>
      <c r="E361" s="38" t="n">
        <v>0.282681485688823</v>
      </c>
      <c r="F361" s="38" t="n">
        <v>0.283899362965856</v>
      </c>
      <c r="G361" s="38" t="n">
        <v>0.296403085283727</v>
      </c>
      <c r="H361" s="38" t="n">
        <v>0.328482918879439</v>
      </c>
      <c r="I361" s="38" t="n">
        <v>0.36157849489226</v>
      </c>
      <c r="J361" s="38" t="n">
        <v>0.389630785483037</v>
      </c>
      <c r="K361" s="38" t="n">
        <v>0.405236312911812</v>
      </c>
      <c r="L361" s="38" t="n">
        <v>0.476005094875026</v>
      </c>
      <c r="M361" s="38" t="n">
        <v>0.521729216909794</v>
      </c>
      <c r="N361" s="38" t="n">
        <v>0.57586240871562</v>
      </c>
      <c r="O361" s="38" t="n">
        <v>0.659394936684252</v>
      </c>
    </row>
    <row r="362" customFormat="false" ht="15" hidden="false" customHeight="false" outlineLevel="0" collapsed="false">
      <c r="A362" s="30" t="n">
        <v>44336</v>
      </c>
      <c r="B362" s="38" t="n">
        <v>0.252052399769024</v>
      </c>
      <c r="C362" s="38" t="n">
        <v>0.264237823838651</v>
      </c>
      <c r="D362" s="38" t="n">
        <v>0.269295585149363</v>
      </c>
      <c r="E362" s="38" t="n">
        <v>0.267619752697214</v>
      </c>
      <c r="F362" s="38" t="n">
        <v>0.273661606835169</v>
      </c>
      <c r="G362" s="38" t="n">
        <v>0.289926605177048</v>
      </c>
      <c r="H362" s="38" t="n">
        <v>0.310062848281226</v>
      </c>
      <c r="I362" s="38" t="n">
        <v>0.331990428955594</v>
      </c>
      <c r="J362" s="38" t="n">
        <v>0.361266835815615</v>
      </c>
      <c r="K362" s="38" t="n">
        <v>0.384403461273646</v>
      </c>
      <c r="L362" s="38" t="n">
        <v>0.456697523393559</v>
      </c>
      <c r="M362" s="38" t="n">
        <v>0.505072592367337</v>
      </c>
      <c r="N362" s="38" t="n">
        <v>0.55926249360124</v>
      </c>
      <c r="O362" s="38" t="n">
        <v>0.65867978507587</v>
      </c>
    </row>
    <row r="363" customFormat="false" ht="15" hidden="false" customHeight="false" outlineLevel="0" collapsed="false">
      <c r="A363" s="30" t="n">
        <v>44337</v>
      </c>
      <c r="B363" s="38" t="n">
        <v>0.282525099274579</v>
      </c>
      <c r="C363" s="38" t="n">
        <v>0.279949145752458</v>
      </c>
      <c r="D363" s="38" t="n">
        <v>0.288400078450428</v>
      </c>
      <c r="E363" s="38" t="n">
        <v>0.280228809543493</v>
      </c>
      <c r="F363" s="38" t="n">
        <v>0.285623541037682</v>
      </c>
      <c r="G363" s="38" t="n">
        <v>0.309629810958273</v>
      </c>
      <c r="H363" s="38" t="n">
        <v>0.320135122539306</v>
      </c>
      <c r="I363" s="38" t="n">
        <v>0.34916818820319</v>
      </c>
      <c r="J363" s="38" t="n">
        <v>0.390017774983182</v>
      </c>
      <c r="K363" s="38" t="n">
        <v>0.405593025673155</v>
      </c>
      <c r="L363" s="38" t="n">
        <v>0.472255996570596</v>
      </c>
      <c r="M363" s="38" t="n">
        <v>0.507601676169613</v>
      </c>
      <c r="N363" s="38" t="n">
        <v>0.581261257249427</v>
      </c>
      <c r="O363" s="38" t="n">
        <v>0.65399162329693</v>
      </c>
    </row>
    <row r="364" customFormat="false" ht="15" hidden="false" customHeight="false" outlineLevel="0" collapsed="false">
      <c r="A364" s="30" t="n">
        <v>44340</v>
      </c>
      <c r="B364" s="38" t="n">
        <v>0.208963651189784</v>
      </c>
      <c r="C364" s="38" t="n">
        <v>0.203121298308915</v>
      </c>
      <c r="D364" s="38" t="n">
        <v>0.211887345182039</v>
      </c>
      <c r="E364" s="38" t="n">
        <v>0.218338962866725</v>
      </c>
      <c r="F364" s="38" t="n">
        <v>0.232296578290832</v>
      </c>
      <c r="G364" s="38" t="n">
        <v>0.233512804888478</v>
      </c>
      <c r="H364" s="38" t="n">
        <v>0.251442436914902</v>
      </c>
      <c r="I364" s="38" t="n">
        <v>0.288672670091106</v>
      </c>
      <c r="J364" s="38" t="n">
        <v>0.304269260866907</v>
      </c>
      <c r="K364" s="38" t="n">
        <v>0.322707856846134</v>
      </c>
      <c r="L364" s="38" t="n">
        <v>0.396364867150623</v>
      </c>
      <c r="M364" s="38" t="n">
        <v>0.453665767229683</v>
      </c>
      <c r="N364" s="38" t="n">
        <v>0.520552582049224</v>
      </c>
      <c r="O364" s="38" t="n">
        <v>0.592133377466465</v>
      </c>
    </row>
    <row r="365" customFormat="false" ht="15" hidden="false" customHeight="false" outlineLevel="0" collapsed="false">
      <c r="A365" s="30" t="n">
        <v>44341</v>
      </c>
      <c r="B365" s="38" t="n">
        <v>0.195527743964554</v>
      </c>
      <c r="C365" s="38" t="n">
        <v>0.215738810075386</v>
      </c>
      <c r="D365" s="38" t="n">
        <v>0.207317413608722</v>
      </c>
      <c r="E365" s="38" t="n">
        <v>0.212518461796621</v>
      </c>
      <c r="F365" s="38" t="n">
        <v>0.228732737359771</v>
      </c>
      <c r="G365" s="38" t="n">
        <v>0.243242603007837</v>
      </c>
      <c r="H365" s="38" t="n">
        <v>0.254829581927613</v>
      </c>
      <c r="I365" s="38" t="n">
        <v>0.272907417384194</v>
      </c>
      <c r="J365" s="38" t="n">
        <v>0.302364864351582</v>
      </c>
      <c r="K365" s="38" t="n">
        <v>0.338780595333156</v>
      </c>
      <c r="L365" s="38" t="n">
        <v>0.397532821008081</v>
      </c>
      <c r="M365" s="38" t="n">
        <v>0.434010888029704</v>
      </c>
      <c r="N365" s="38" t="n">
        <v>0.495321980588434</v>
      </c>
      <c r="O365" s="38" t="n">
        <v>0.586743406525525</v>
      </c>
    </row>
    <row r="366" customFormat="false" ht="15" hidden="false" customHeight="false" outlineLevel="0" collapsed="false">
      <c r="A366" s="30" t="n">
        <v>44342</v>
      </c>
      <c r="B366" s="38" t="n">
        <v>0.233279789739849</v>
      </c>
      <c r="C366" s="38" t="n">
        <v>0.227743803430078</v>
      </c>
      <c r="D366" s="38" t="n">
        <v>0.227795077193265</v>
      </c>
      <c r="E366" s="38" t="n">
        <v>0.234260325078788</v>
      </c>
      <c r="F366" s="38" t="n">
        <v>0.249143442153575</v>
      </c>
      <c r="G366" s="38" t="n">
        <v>0.264340717313189</v>
      </c>
      <c r="H366" s="38" t="n">
        <v>0.271136847433133</v>
      </c>
      <c r="I366" s="38" t="n">
        <v>0.300226027284134</v>
      </c>
      <c r="J366" s="38" t="n">
        <v>0.336144827496753</v>
      </c>
      <c r="K366" s="38" t="n">
        <v>0.361057875367481</v>
      </c>
      <c r="L366" s="38" t="n">
        <v>0.404505477552559</v>
      </c>
      <c r="M366" s="38" t="n">
        <v>0.453523325087061</v>
      </c>
      <c r="N366" s="38" t="n">
        <v>0.518539971092429</v>
      </c>
      <c r="O366" s="38" t="n">
        <v>0.592130822383747</v>
      </c>
    </row>
    <row r="367" customFormat="false" ht="15" hidden="false" customHeight="false" outlineLevel="0" collapsed="false">
      <c r="A367" s="30" t="n">
        <v>44343</v>
      </c>
      <c r="B367" s="38" t="n">
        <v>0.183671076227252</v>
      </c>
      <c r="C367" s="38" t="n">
        <v>0.191418255704939</v>
      </c>
      <c r="D367" s="38" t="n">
        <v>0.19671365397935</v>
      </c>
      <c r="E367" s="38" t="n">
        <v>0.191770287644331</v>
      </c>
      <c r="F367" s="38" t="n">
        <v>0.204308360029076</v>
      </c>
      <c r="G367" s="38" t="n">
        <v>0.221475399681127</v>
      </c>
      <c r="H367" s="38" t="n">
        <v>0.230088274167052</v>
      </c>
      <c r="I367" s="38" t="n">
        <v>0.262339847605361</v>
      </c>
      <c r="J367" s="38" t="n">
        <v>0.290559599634496</v>
      </c>
      <c r="K367" s="38" t="n">
        <v>0.310132695317927</v>
      </c>
      <c r="L367" s="38" t="n">
        <v>0.384733399287273</v>
      </c>
      <c r="M367" s="38" t="n">
        <v>0.416864449296544</v>
      </c>
      <c r="N367" s="38" t="n">
        <v>0.482738855145757</v>
      </c>
      <c r="O367" s="38" t="n">
        <v>0.562209847967372</v>
      </c>
    </row>
    <row r="368" customFormat="false" ht="15" hidden="false" customHeight="false" outlineLevel="0" collapsed="false">
      <c r="A368" s="30" t="n">
        <v>44344</v>
      </c>
      <c r="B368" s="38" t="n">
        <v>0.199539159885069</v>
      </c>
      <c r="C368" s="38" t="n">
        <v>0.215699856205524</v>
      </c>
      <c r="D368" s="38" t="n">
        <v>0.210859134819502</v>
      </c>
      <c r="E368" s="38" t="n">
        <v>0.211659006461853</v>
      </c>
      <c r="F368" s="38" t="n">
        <v>0.216303152976068</v>
      </c>
      <c r="G368" s="38" t="n">
        <v>0.238391921235355</v>
      </c>
      <c r="H368" s="38" t="n">
        <v>0.255035595280738</v>
      </c>
      <c r="I368" s="38" t="n">
        <v>0.291558050437531</v>
      </c>
      <c r="J368" s="38" t="n">
        <v>0.309577898670606</v>
      </c>
      <c r="K368" s="38" t="n">
        <v>0.33127470655137</v>
      </c>
      <c r="L368" s="38" t="n">
        <v>0.396695313957382</v>
      </c>
      <c r="M368" s="38" t="n">
        <v>0.439718993252446</v>
      </c>
      <c r="N368" s="38" t="n">
        <v>0.492430888437346</v>
      </c>
      <c r="O368" s="38" t="n">
        <v>0.588056672235049</v>
      </c>
    </row>
    <row r="369" customFormat="false" ht="15" hidden="false" customHeight="false" outlineLevel="0" collapsed="false">
      <c r="A369" s="30" t="n">
        <v>44347</v>
      </c>
      <c r="B369" s="38" t="n">
        <v>0.220331213039047</v>
      </c>
      <c r="C369" s="38" t="n">
        <v>0.227103076991509</v>
      </c>
      <c r="D369" s="38" t="n">
        <v>0.230614623196323</v>
      </c>
      <c r="E369" s="38" t="n">
        <v>0.234524369621982</v>
      </c>
      <c r="F369" s="38" t="n">
        <v>0.231296405797927</v>
      </c>
      <c r="G369" s="38" t="n">
        <v>0.252751850504853</v>
      </c>
      <c r="H369" s="38" t="n">
        <v>0.280198761168075</v>
      </c>
      <c r="I369" s="38" t="n">
        <v>0.30991074126526</v>
      </c>
      <c r="J369" s="38" t="n">
        <v>0.327995290506727</v>
      </c>
      <c r="K369" s="38" t="n">
        <v>0.346923773819311</v>
      </c>
      <c r="L369" s="38" t="n">
        <v>0.399137899641925</v>
      </c>
      <c r="M369" s="38" t="n">
        <v>0.452309072327236</v>
      </c>
      <c r="N369" s="38" t="n">
        <v>0.513231881929472</v>
      </c>
      <c r="O369" s="38" t="n">
        <v>0.594097571806693</v>
      </c>
    </row>
    <row r="370" customFormat="false" ht="15" hidden="false" customHeight="false" outlineLevel="0" collapsed="false">
      <c r="A370" s="30" t="n">
        <v>44348</v>
      </c>
      <c r="B370" s="38" t="n">
        <v>0.232278017532336</v>
      </c>
      <c r="C370" s="38" t="n">
        <v>0.241182927121281</v>
      </c>
      <c r="D370" s="38" t="n">
        <v>0.235604900120103</v>
      </c>
      <c r="E370" s="38" t="n">
        <v>0.247261313028512</v>
      </c>
      <c r="F370" s="38" t="n">
        <v>0.250164635482073</v>
      </c>
      <c r="G370" s="38" t="n">
        <v>0.260939558658892</v>
      </c>
      <c r="H370" s="38" t="n">
        <v>0.289941000503364</v>
      </c>
      <c r="I370" s="38" t="n">
        <v>0.318079502946197</v>
      </c>
      <c r="J370" s="38" t="n">
        <v>0.335371238997683</v>
      </c>
      <c r="K370" s="38" t="n">
        <v>0.36510455763772</v>
      </c>
      <c r="L370" s="38" t="n">
        <v>0.41641714370052</v>
      </c>
      <c r="M370" s="38" t="n">
        <v>0.463157538013988</v>
      </c>
      <c r="N370" s="38" t="n">
        <v>0.532822195270899</v>
      </c>
      <c r="O370" s="38" t="n">
        <v>0.608376900282916</v>
      </c>
    </row>
    <row r="371" customFormat="false" ht="15" hidden="false" customHeight="false" outlineLevel="0" collapsed="false">
      <c r="A371" s="30" t="n">
        <v>44349</v>
      </c>
      <c r="B371" s="38" t="n">
        <v>0.268931610815553</v>
      </c>
      <c r="C371" s="38" t="n">
        <v>0.276872892016305</v>
      </c>
      <c r="D371" s="38" t="n">
        <v>0.278733771388807</v>
      </c>
      <c r="E371" s="38" t="n">
        <v>0.27744465263674</v>
      </c>
      <c r="F371" s="38" t="n">
        <v>0.289801908366051</v>
      </c>
      <c r="G371" s="38" t="n">
        <v>0.289270770175607</v>
      </c>
      <c r="H371" s="38" t="n">
        <v>0.308879556809771</v>
      </c>
      <c r="I371" s="38" t="n">
        <v>0.345467656274539</v>
      </c>
      <c r="J371" s="38" t="n">
        <v>0.375327328163324</v>
      </c>
      <c r="K371" s="38" t="n">
        <v>0.391521618739088</v>
      </c>
      <c r="L371" s="38" t="n">
        <v>0.443820410345917</v>
      </c>
      <c r="M371" s="38" t="n">
        <v>0.483970798906885</v>
      </c>
      <c r="N371" s="38" t="n">
        <v>0.550755310506262</v>
      </c>
      <c r="O371" s="38" t="n">
        <v>0.627044985447555</v>
      </c>
    </row>
    <row r="372" customFormat="false" ht="15" hidden="false" customHeight="false" outlineLevel="0" collapsed="false">
      <c r="A372" s="30" t="n">
        <v>44350</v>
      </c>
      <c r="B372" s="38" t="n">
        <v>0.198023383537995</v>
      </c>
      <c r="C372" s="38" t="n">
        <v>0.200750441823935</v>
      </c>
      <c r="D372" s="38" t="n">
        <v>0.212229589841809</v>
      </c>
      <c r="E372" s="38" t="n">
        <v>0.22331283065349</v>
      </c>
      <c r="F372" s="38" t="n">
        <v>0.221575476833267</v>
      </c>
      <c r="G372" s="38" t="n">
        <v>0.244304011413379</v>
      </c>
      <c r="H372" s="38" t="n">
        <v>0.248056512664341</v>
      </c>
      <c r="I372" s="38" t="n">
        <v>0.287316340145107</v>
      </c>
      <c r="J372" s="38" t="n">
        <v>0.319891730287612</v>
      </c>
      <c r="K372" s="38" t="n">
        <v>0.333339905032286</v>
      </c>
      <c r="L372" s="38" t="n">
        <v>0.399303877254294</v>
      </c>
      <c r="M372" s="38" t="n">
        <v>0.441011541886267</v>
      </c>
      <c r="N372" s="38" t="n">
        <v>0.507101805233921</v>
      </c>
      <c r="O372" s="38" t="n">
        <v>0.593674491073858</v>
      </c>
    </row>
    <row r="373" customFormat="false" ht="15" hidden="false" customHeight="false" outlineLevel="0" collapsed="false">
      <c r="A373" s="30" t="n">
        <v>44351</v>
      </c>
      <c r="B373" s="38" t="n">
        <v>0.250105910009358</v>
      </c>
      <c r="C373" s="38" t="n">
        <v>0.250297978849159</v>
      </c>
      <c r="D373" s="38" t="n">
        <v>0.246825887424018</v>
      </c>
      <c r="E373" s="38" t="n">
        <v>0.259542955831847</v>
      </c>
      <c r="F373" s="38" t="n">
        <v>0.263870461346798</v>
      </c>
      <c r="G373" s="38" t="n">
        <v>0.281806574778395</v>
      </c>
      <c r="H373" s="38" t="n">
        <v>0.294716207774491</v>
      </c>
      <c r="I373" s="38" t="n">
        <v>0.337035507666607</v>
      </c>
      <c r="J373" s="38" t="n">
        <v>0.34981432346365</v>
      </c>
      <c r="K373" s="38" t="n">
        <v>0.366352481883563</v>
      </c>
      <c r="L373" s="38" t="n">
        <v>0.431347682395738</v>
      </c>
      <c r="M373" s="38" t="n">
        <v>0.476495796527007</v>
      </c>
      <c r="N373" s="38" t="n">
        <v>0.544076330069447</v>
      </c>
      <c r="O373" s="38" t="n">
        <v>0.610657135745918</v>
      </c>
    </row>
    <row r="374" customFormat="false" ht="15" hidden="false" customHeight="false" outlineLevel="0" collapsed="false">
      <c r="A374" s="30" t="n">
        <v>44354</v>
      </c>
      <c r="B374" s="38" t="n">
        <v>0.197338260866576</v>
      </c>
      <c r="C374" s="38" t="n">
        <v>0.210548637583315</v>
      </c>
      <c r="D374" s="38" t="n">
        <v>0.217389366398472</v>
      </c>
      <c r="E374" s="38" t="n">
        <v>0.207085833182744</v>
      </c>
      <c r="F374" s="38" t="n">
        <v>0.21104262028332</v>
      </c>
      <c r="G374" s="38" t="n">
        <v>0.232659732187847</v>
      </c>
      <c r="H374" s="38" t="n">
        <v>0.255278022884881</v>
      </c>
      <c r="I374" s="38" t="n">
        <v>0.286736569650262</v>
      </c>
      <c r="J374" s="38" t="n">
        <v>0.308680134840535</v>
      </c>
      <c r="K374" s="38" t="n">
        <v>0.340294450066495</v>
      </c>
      <c r="L374" s="38" t="n">
        <v>0.402066447680899</v>
      </c>
      <c r="M374" s="38" t="n">
        <v>0.445278202139214</v>
      </c>
      <c r="N374" s="38" t="n">
        <v>0.497259748045192</v>
      </c>
      <c r="O374" s="38" t="n">
        <v>0.587979868239588</v>
      </c>
    </row>
    <row r="375" customFormat="false" ht="15" hidden="false" customHeight="false" outlineLevel="0" collapsed="false">
      <c r="A375" s="30" t="n">
        <v>44355</v>
      </c>
      <c r="B375" s="38" t="n">
        <v>0.235017664453568</v>
      </c>
      <c r="C375" s="38" t="n">
        <v>0.224957625638522</v>
      </c>
      <c r="D375" s="38" t="n">
        <v>0.225410823744337</v>
      </c>
      <c r="E375" s="38" t="n">
        <v>0.232893884067692</v>
      </c>
      <c r="F375" s="38" t="n">
        <v>0.241126039485544</v>
      </c>
      <c r="G375" s="38" t="n">
        <v>0.261193403243896</v>
      </c>
      <c r="H375" s="38" t="n">
        <v>0.273356225750986</v>
      </c>
      <c r="I375" s="38" t="n">
        <v>0.299479364057113</v>
      </c>
      <c r="J375" s="38" t="n">
        <v>0.337867962207168</v>
      </c>
      <c r="K375" s="38" t="n">
        <v>0.357230732445852</v>
      </c>
      <c r="L375" s="38" t="n">
        <v>0.413105915161869</v>
      </c>
      <c r="M375" s="38" t="n">
        <v>0.457949782086292</v>
      </c>
      <c r="N375" s="38" t="n">
        <v>0.520871881030555</v>
      </c>
      <c r="O375" s="38" t="n">
        <v>0.606194567442624</v>
      </c>
    </row>
    <row r="376" customFormat="false" ht="15" hidden="false" customHeight="false" outlineLevel="0" collapsed="false">
      <c r="A376" s="30" t="n">
        <v>44356</v>
      </c>
      <c r="B376" s="38" t="n">
        <v>0.269985482370973</v>
      </c>
      <c r="C376" s="38" t="n">
        <v>0.283192745495677</v>
      </c>
      <c r="D376" s="38" t="n">
        <v>0.286728426671779</v>
      </c>
      <c r="E376" s="38" t="n">
        <v>0.287496223979518</v>
      </c>
      <c r="F376" s="38" t="n">
        <v>0.292647907203884</v>
      </c>
      <c r="G376" s="38" t="n">
        <v>0.317778335283245</v>
      </c>
      <c r="H376" s="38" t="n">
        <v>0.328266264871957</v>
      </c>
      <c r="I376" s="38" t="n">
        <v>0.37122923545886</v>
      </c>
      <c r="J376" s="38" t="n">
        <v>0.381510674297851</v>
      </c>
      <c r="K376" s="38" t="n">
        <v>0.407514317022073</v>
      </c>
      <c r="L376" s="38" t="n">
        <v>0.470774605144462</v>
      </c>
      <c r="M376" s="38" t="n">
        <v>0.516245136738858</v>
      </c>
      <c r="N376" s="38" t="n">
        <v>0.576093804200239</v>
      </c>
      <c r="O376" s="38" t="n">
        <v>0.649088753824412</v>
      </c>
    </row>
    <row r="377" customFormat="false" ht="15" hidden="false" customHeight="false" outlineLevel="0" collapsed="false">
      <c r="A377" s="30" t="n">
        <v>44357</v>
      </c>
      <c r="B377" s="38" t="n">
        <v>0.256172668925866</v>
      </c>
      <c r="C377" s="38" t="n">
        <v>0.262178432234102</v>
      </c>
      <c r="D377" s="38" t="n">
        <v>0.271479866472157</v>
      </c>
      <c r="E377" s="38" t="n">
        <v>0.281399462676676</v>
      </c>
      <c r="F377" s="38" t="n">
        <v>0.271213395643122</v>
      </c>
      <c r="G377" s="38" t="n">
        <v>0.288368958556187</v>
      </c>
      <c r="H377" s="38" t="n">
        <v>0.313683354585082</v>
      </c>
      <c r="I377" s="38" t="n">
        <v>0.335331663608647</v>
      </c>
      <c r="J377" s="38" t="n">
        <v>0.363084484634135</v>
      </c>
      <c r="K377" s="38" t="n">
        <v>0.398797550842004</v>
      </c>
      <c r="L377" s="38" t="n">
        <v>0.454224527468156</v>
      </c>
      <c r="M377" s="38" t="n">
        <v>0.496822478414357</v>
      </c>
      <c r="N377" s="38" t="n">
        <v>0.565538708387934</v>
      </c>
      <c r="O377" s="38" t="n">
        <v>0.633648958971642</v>
      </c>
    </row>
    <row r="378" customFormat="false" ht="15" hidden="false" customHeight="false" outlineLevel="0" collapsed="false">
      <c r="A378" s="30" t="n">
        <v>44358</v>
      </c>
      <c r="B378" s="38" t="n">
        <v>0.255975432589502</v>
      </c>
      <c r="C378" s="38" t="n">
        <v>0.277042247898051</v>
      </c>
      <c r="D378" s="38" t="n">
        <v>0.272852812020412</v>
      </c>
      <c r="E378" s="38" t="n">
        <v>0.279576580727404</v>
      </c>
      <c r="F378" s="38" t="n">
        <v>0.278868933814294</v>
      </c>
      <c r="G378" s="38" t="n">
        <v>0.295619019897379</v>
      </c>
      <c r="H378" s="38" t="n">
        <v>0.305813072282743</v>
      </c>
      <c r="I378" s="38" t="n">
        <v>0.345971663239707</v>
      </c>
      <c r="J378" s="38" t="n">
        <v>0.375863036023967</v>
      </c>
      <c r="K378" s="38" t="n">
        <v>0.394261608619468</v>
      </c>
      <c r="L378" s="38" t="n">
        <v>0.463262926433992</v>
      </c>
      <c r="M378" s="38" t="n">
        <v>0.504123312110176</v>
      </c>
      <c r="N378" s="38" t="n">
        <v>0.552867589789158</v>
      </c>
      <c r="O378" s="38" t="n">
        <v>0.641360004534764</v>
      </c>
    </row>
    <row r="379" customFormat="false" ht="15" hidden="false" customHeight="false" outlineLevel="0" collapsed="false">
      <c r="A379" s="30" t="n">
        <v>44361</v>
      </c>
      <c r="B379" s="38" t="n">
        <v>0.264212557693071</v>
      </c>
      <c r="C379" s="38" t="n">
        <v>0.275043774519664</v>
      </c>
      <c r="D379" s="38" t="n">
        <v>0.277377008772522</v>
      </c>
      <c r="E379" s="38" t="n">
        <v>0.279316051749472</v>
      </c>
      <c r="F379" s="38" t="n">
        <v>0.289734844114304</v>
      </c>
      <c r="G379" s="38" t="n">
        <v>0.287549374163419</v>
      </c>
      <c r="H379" s="38" t="n">
        <v>0.308475860464616</v>
      </c>
      <c r="I379" s="38" t="n">
        <v>0.341776355577402</v>
      </c>
      <c r="J379" s="38" t="n">
        <v>0.37203277142752</v>
      </c>
      <c r="K379" s="38" t="n">
        <v>0.394931910229184</v>
      </c>
      <c r="L379" s="38" t="n">
        <v>0.451465445791791</v>
      </c>
      <c r="M379" s="38" t="n">
        <v>0.483598112768603</v>
      </c>
      <c r="N379" s="38" t="n">
        <v>0.548117940068095</v>
      </c>
      <c r="O379" s="38" t="n">
        <v>0.623321142107724</v>
      </c>
    </row>
    <row r="380" customFormat="false" ht="15" hidden="false" customHeight="false" outlineLevel="0" collapsed="false">
      <c r="A380" s="30" t="n">
        <v>44362</v>
      </c>
      <c r="B380" s="38" t="n">
        <v>0.319777886943159</v>
      </c>
      <c r="C380" s="38" t="n">
        <v>0.33039003807318</v>
      </c>
      <c r="D380" s="38" t="n">
        <v>0.338435151898223</v>
      </c>
      <c r="E380" s="38" t="n">
        <v>0.349998983777786</v>
      </c>
      <c r="F380" s="38" t="n">
        <v>0.338572474684568</v>
      </c>
      <c r="G380" s="38" t="n">
        <v>0.364700096902032</v>
      </c>
      <c r="H380" s="38" t="n">
        <v>0.366617975791115</v>
      </c>
      <c r="I380" s="38" t="n">
        <v>0.39756630391461</v>
      </c>
      <c r="J380" s="38" t="n">
        <v>0.422911476654124</v>
      </c>
      <c r="K380" s="38" t="n">
        <v>0.45429004118157</v>
      </c>
      <c r="L380" s="38" t="n">
        <v>0.509127641246421</v>
      </c>
      <c r="M380" s="38" t="n">
        <v>0.544698147262862</v>
      </c>
      <c r="N380" s="38" t="n">
        <v>0.600877296007725</v>
      </c>
      <c r="O380" s="38" t="n">
        <v>0.671850657545753</v>
      </c>
    </row>
    <row r="381" customFormat="false" ht="15" hidden="false" customHeight="false" outlineLevel="0" collapsed="false">
      <c r="A381" s="30" t="n">
        <v>44363</v>
      </c>
      <c r="B381" s="38" t="n">
        <v>0.318628917043775</v>
      </c>
      <c r="C381" s="38" t="n">
        <v>0.319681944088462</v>
      </c>
      <c r="D381" s="38" t="n">
        <v>0.319325706246512</v>
      </c>
      <c r="E381" s="38" t="n">
        <v>0.339487045447335</v>
      </c>
      <c r="F381" s="38" t="n">
        <v>0.342714707664541</v>
      </c>
      <c r="G381" s="38" t="n">
        <v>0.358532199984414</v>
      </c>
      <c r="H381" s="38" t="n">
        <v>0.358702323078707</v>
      </c>
      <c r="I381" s="38" t="n">
        <v>0.389465065578289</v>
      </c>
      <c r="J381" s="38" t="n">
        <v>0.415590441924086</v>
      </c>
      <c r="K381" s="38" t="n">
        <v>0.444553048230397</v>
      </c>
      <c r="L381" s="38" t="n">
        <v>0.494212950582178</v>
      </c>
      <c r="M381" s="38" t="n">
        <v>0.527897206708357</v>
      </c>
      <c r="N381" s="38" t="n">
        <v>0.582954115445968</v>
      </c>
      <c r="O381" s="38" t="n">
        <v>0.647347862323312</v>
      </c>
    </row>
    <row r="382" customFormat="false" ht="15" hidden="false" customHeight="false" outlineLevel="0" collapsed="false">
      <c r="A382" s="30" t="n">
        <v>44364</v>
      </c>
      <c r="B382" s="38" t="n">
        <v>0.333166957086707</v>
      </c>
      <c r="C382" s="38" t="n">
        <v>0.345594661987676</v>
      </c>
      <c r="D382" s="38" t="n">
        <v>0.345690535499693</v>
      </c>
      <c r="E382" s="38" t="n">
        <v>0.352532900646107</v>
      </c>
      <c r="F382" s="38" t="n">
        <v>0.341451957113102</v>
      </c>
      <c r="G382" s="38" t="n">
        <v>0.366801822500612</v>
      </c>
      <c r="H382" s="38" t="n">
        <v>0.384746382725584</v>
      </c>
      <c r="I382" s="38" t="n">
        <v>0.407291499280393</v>
      </c>
      <c r="J382" s="38" t="n">
        <v>0.431782652625566</v>
      </c>
      <c r="K382" s="38" t="n">
        <v>0.460718936044943</v>
      </c>
      <c r="L382" s="38" t="n">
        <v>0.520016770501121</v>
      </c>
      <c r="M382" s="38" t="n">
        <v>0.546756747950042</v>
      </c>
      <c r="N382" s="38" t="n">
        <v>0.599192174926104</v>
      </c>
      <c r="O382" s="38" t="n">
        <v>0.669096807665046</v>
      </c>
    </row>
    <row r="383" customFormat="false" ht="15" hidden="false" customHeight="false" outlineLevel="0" collapsed="false">
      <c r="A383" s="30" t="n">
        <v>44365</v>
      </c>
      <c r="B383" s="38" t="n">
        <v>0.372340401940855</v>
      </c>
      <c r="C383" s="38" t="n">
        <v>0.392313312834389</v>
      </c>
      <c r="D383" s="38" t="n">
        <v>0.388051791550341</v>
      </c>
      <c r="E383" s="38" t="n">
        <v>0.391916150380781</v>
      </c>
      <c r="F383" s="38" t="n">
        <v>0.400095904370038</v>
      </c>
      <c r="G383" s="38" t="n">
        <v>0.402971084772413</v>
      </c>
      <c r="H383" s="38" t="n">
        <v>0.43059495220132</v>
      </c>
      <c r="I383" s="38" t="n">
        <v>0.462409290637788</v>
      </c>
      <c r="J383" s="38" t="n">
        <v>0.480909840082976</v>
      </c>
      <c r="K383" s="38" t="n">
        <v>0.502339024492934</v>
      </c>
      <c r="L383" s="38" t="n">
        <v>0.551833499853419</v>
      </c>
      <c r="M383" s="38" t="n">
        <v>0.594371558502784</v>
      </c>
      <c r="N383" s="38" t="n">
        <v>0.631574956216193</v>
      </c>
      <c r="O383" s="38" t="n">
        <v>0.704365710362811</v>
      </c>
    </row>
    <row r="384" customFormat="false" ht="15" hidden="false" customHeight="false" outlineLevel="0" collapsed="false">
      <c r="A384" s="30" t="n">
        <v>44368</v>
      </c>
      <c r="B384" s="38" t="n">
        <v>0.408779117027114</v>
      </c>
      <c r="C384" s="38" t="n">
        <v>0.411855804986094</v>
      </c>
      <c r="D384" s="38" t="n">
        <v>0.422415082447448</v>
      </c>
      <c r="E384" s="38" t="n">
        <v>0.432902585095022</v>
      </c>
      <c r="F384" s="38" t="n">
        <v>0.423986562216747</v>
      </c>
      <c r="G384" s="38" t="n">
        <v>0.441825159491408</v>
      </c>
      <c r="H384" s="38" t="n">
        <v>0.446819030324526</v>
      </c>
      <c r="I384" s="38" t="n">
        <v>0.488525425029743</v>
      </c>
      <c r="J384" s="38" t="n">
        <v>0.502876126947293</v>
      </c>
      <c r="K384" s="38" t="n">
        <v>0.544052350686728</v>
      </c>
      <c r="L384" s="38" t="n">
        <v>0.568325726310797</v>
      </c>
      <c r="M384" s="38" t="n">
        <v>0.625772384991867</v>
      </c>
      <c r="N384" s="38" t="n">
        <v>0.664868907679452</v>
      </c>
      <c r="O384" s="38" t="n">
        <v>0.718581582679925</v>
      </c>
    </row>
    <row r="385" customFormat="false" ht="15" hidden="false" customHeight="false" outlineLevel="0" collapsed="false">
      <c r="A385" s="30" t="n">
        <v>44369</v>
      </c>
      <c r="B385" s="38" t="n">
        <v>0.409841365002398</v>
      </c>
      <c r="C385" s="38" t="n">
        <v>0.3938994731431</v>
      </c>
      <c r="D385" s="38" t="n">
        <v>0.401581095285326</v>
      </c>
      <c r="E385" s="38" t="n">
        <v>0.399544961117529</v>
      </c>
      <c r="F385" s="38" t="n">
        <v>0.411431070259351</v>
      </c>
      <c r="G385" s="38" t="n">
        <v>0.426712186909906</v>
      </c>
      <c r="H385" s="38" t="n">
        <v>0.444994326264103</v>
      </c>
      <c r="I385" s="38" t="n">
        <v>0.486375058186363</v>
      </c>
      <c r="J385" s="38" t="n">
        <v>0.493295014113683</v>
      </c>
      <c r="K385" s="38" t="n">
        <v>0.499990188019693</v>
      </c>
      <c r="L385" s="38" t="n">
        <v>0.57686291580184</v>
      </c>
      <c r="M385" s="38" t="n">
        <v>0.606907272411216</v>
      </c>
      <c r="N385" s="38" t="n">
        <v>0.671173649951412</v>
      </c>
      <c r="O385" s="38" t="n">
        <v>0.731615522344669</v>
      </c>
    </row>
    <row r="386" customFormat="false" ht="15" hidden="false" customHeight="false" outlineLevel="0" collapsed="false">
      <c r="A386" s="30" t="n">
        <v>44370</v>
      </c>
      <c r="B386" s="38" t="n">
        <v>0.387716477869662</v>
      </c>
      <c r="C386" s="38" t="n">
        <v>0.389760123373447</v>
      </c>
      <c r="D386" s="38" t="n">
        <v>0.403597570588501</v>
      </c>
      <c r="E386" s="38" t="n">
        <v>0.402091340415596</v>
      </c>
      <c r="F386" s="38" t="n">
        <v>0.41756784837504</v>
      </c>
      <c r="G386" s="38" t="n">
        <v>0.422323944494105</v>
      </c>
      <c r="H386" s="38" t="n">
        <v>0.445166488403973</v>
      </c>
      <c r="I386" s="38" t="n">
        <v>0.46043519015518</v>
      </c>
      <c r="J386" s="38" t="n">
        <v>0.48320314016568</v>
      </c>
      <c r="K386" s="38" t="n">
        <v>0.519020232382982</v>
      </c>
      <c r="L386" s="38" t="n">
        <v>0.568704042078014</v>
      </c>
      <c r="M386" s="38" t="n">
        <v>0.607948473729317</v>
      </c>
      <c r="N386" s="38" t="n">
        <v>0.654704587103939</v>
      </c>
      <c r="O386" s="38" t="n">
        <v>0.727359668885262</v>
      </c>
    </row>
    <row r="387" customFormat="false" ht="15" hidden="false" customHeight="false" outlineLevel="0" collapsed="false">
      <c r="A387" s="30" t="n">
        <v>44371</v>
      </c>
      <c r="B387" s="38" t="n">
        <v>0.3854059315138</v>
      </c>
      <c r="C387" s="38" t="n">
        <v>0.384978442440374</v>
      </c>
      <c r="D387" s="38" t="n">
        <v>0.382674379299456</v>
      </c>
      <c r="E387" s="38" t="n">
        <v>0.397583403962809</v>
      </c>
      <c r="F387" s="38" t="n">
        <v>0.404804067654944</v>
      </c>
      <c r="G387" s="38" t="n">
        <v>0.41159391153099</v>
      </c>
      <c r="H387" s="38" t="n">
        <v>0.431029343727089</v>
      </c>
      <c r="I387" s="38" t="n">
        <v>0.450084580652968</v>
      </c>
      <c r="J387" s="38" t="n">
        <v>0.483571991776645</v>
      </c>
      <c r="K387" s="38" t="n">
        <v>0.50062811711815</v>
      </c>
      <c r="L387" s="38" t="n">
        <v>0.549308356353584</v>
      </c>
      <c r="M387" s="38" t="n">
        <v>0.601921909794223</v>
      </c>
      <c r="N387" s="38" t="n">
        <v>0.638535458670107</v>
      </c>
      <c r="O387" s="38" t="n">
        <v>0.701917016536742</v>
      </c>
    </row>
    <row r="388" customFormat="false" ht="15" hidden="false" customHeight="false" outlineLevel="0" collapsed="false">
      <c r="A388" s="30" t="n">
        <v>44372</v>
      </c>
      <c r="B388" s="38" t="n">
        <v>0.442029923757855</v>
      </c>
      <c r="C388" s="38" t="n">
        <v>0.44014168708594</v>
      </c>
      <c r="D388" s="38" t="n">
        <v>0.442302281094224</v>
      </c>
      <c r="E388" s="38" t="n">
        <v>0.450291457477962</v>
      </c>
      <c r="F388" s="38" t="n">
        <v>0.455531619327255</v>
      </c>
      <c r="G388" s="38" t="n">
        <v>0.467231878558162</v>
      </c>
      <c r="H388" s="38" t="n">
        <v>0.492073803941503</v>
      </c>
      <c r="I388" s="38" t="n">
        <v>0.510323437316559</v>
      </c>
      <c r="J388" s="38" t="n">
        <v>0.532639569615812</v>
      </c>
      <c r="K388" s="38" t="n">
        <v>0.550003083970682</v>
      </c>
      <c r="L388" s="38" t="n">
        <v>0.601476567897852</v>
      </c>
      <c r="M388" s="38" t="n">
        <v>0.648955775366622</v>
      </c>
      <c r="N388" s="38" t="n">
        <v>0.689011522012414</v>
      </c>
      <c r="O388" s="38" t="n">
        <v>0.756246902088817</v>
      </c>
    </row>
    <row r="389" customFormat="false" ht="15" hidden="false" customHeight="false" outlineLevel="0" collapsed="false">
      <c r="A389" s="30" t="n">
        <v>44375</v>
      </c>
      <c r="B389" s="38" t="n">
        <v>0.470094935924478</v>
      </c>
      <c r="C389" s="38" t="n">
        <v>0.465382872733241</v>
      </c>
      <c r="D389" s="38" t="n">
        <v>0.480042253835838</v>
      </c>
      <c r="E389" s="38" t="n">
        <v>0.471134564083531</v>
      </c>
      <c r="F389" s="38" t="n">
        <v>0.473078686321658</v>
      </c>
      <c r="G389" s="38" t="n">
        <v>0.495884448311464</v>
      </c>
      <c r="H389" s="38" t="n">
        <v>0.506778971504302</v>
      </c>
      <c r="I389" s="38" t="n">
        <v>0.536420279088892</v>
      </c>
      <c r="J389" s="38" t="n">
        <v>0.564303305474185</v>
      </c>
      <c r="K389" s="38" t="n">
        <v>0.577099595234194</v>
      </c>
      <c r="L389" s="38" t="n">
        <v>0.628151924693987</v>
      </c>
      <c r="M389" s="38" t="n">
        <v>0.666220054481895</v>
      </c>
      <c r="N389" s="38" t="n">
        <v>0.701603396188112</v>
      </c>
      <c r="O389" s="38" t="n">
        <v>0.764101785397045</v>
      </c>
    </row>
    <row r="390" customFormat="false" ht="15" hidden="false" customHeight="false" outlineLevel="0" collapsed="false">
      <c r="A390" s="30" t="n">
        <v>44376</v>
      </c>
      <c r="B390" s="38" t="n">
        <v>0.45699697875376</v>
      </c>
      <c r="C390" s="38" t="n">
        <v>0.491213996876133</v>
      </c>
      <c r="D390" s="38" t="n">
        <v>0.463177454697786</v>
      </c>
      <c r="E390" s="38" t="n">
        <v>0.473170909256024</v>
      </c>
      <c r="F390" s="38" t="n">
        <v>0.477742985697789</v>
      </c>
      <c r="G390" s="38" t="n">
        <v>0.507786579778557</v>
      </c>
      <c r="H390" s="38" t="n">
        <v>0.50379240958016</v>
      </c>
      <c r="I390" s="38" t="n">
        <v>0.539664988361239</v>
      </c>
      <c r="J390" s="38" t="n">
        <v>0.556254459237237</v>
      </c>
      <c r="K390" s="38" t="n">
        <v>0.571611446014728</v>
      </c>
      <c r="L390" s="38" t="n">
        <v>0.630979458811835</v>
      </c>
      <c r="M390" s="38" t="n">
        <v>0.65494557968446</v>
      </c>
      <c r="N390" s="38" t="n">
        <v>0.70231657755924</v>
      </c>
      <c r="O390" s="38" t="n">
        <v>0.765798044957605</v>
      </c>
    </row>
    <row r="391" customFormat="false" ht="15" hidden="false" customHeight="false" outlineLevel="0" collapsed="false">
      <c r="A391" s="30" t="n">
        <v>44377</v>
      </c>
      <c r="B391" s="38" t="n">
        <v>0.453112866551273</v>
      </c>
      <c r="C391" s="38" t="n">
        <v>0.437485216938038</v>
      </c>
      <c r="D391" s="38" t="n">
        <v>0.447953294552275</v>
      </c>
      <c r="E391" s="38" t="n">
        <v>0.451874288744684</v>
      </c>
      <c r="F391" s="38" t="n">
        <v>0.457286833873575</v>
      </c>
      <c r="G391" s="38" t="n">
        <v>0.486623145944975</v>
      </c>
      <c r="H391" s="38" t="n">
        <v>0.482379647514929</v>
      </c>
      <c r="I391" s="38" t="n">
        <v>0.497773897429712</v>
      </c>
      <c r="J391" s="38" t="n">
        <v>0.534191101976384</v>
      </c>
      <c r="K391" s="38" t="n">
        <v>0.552765799026452</v>
      </c>
      <c r="L391" s="38" t="n">
        <v>0.601287518529987</v>
      </c>
      <c r="M391" s="38" t="n">
        <v>0.629757496640439</v>
      </c>
      <c r="N391" s="38" t="n">
        <v>0.667407538383787</v>
      </c>
      <c r="O391" s="38" t="n">
        <v>0.748557815476991</v>
      </c>
    </row>
    <row r="392" customFormat="false" ht="15" hidden="false" customHeight="false" outlineLevel="0" collapsed="false">
      <c r="A392" s="30" t="n">
        <v>44378</v>
      </c>
      <c r="B392" s="38" t="n">
        <v>0.428495162038551</v>
      </c>
      <c r="C392" s="38" t="n">
        <v>0.42887529889275</v>
      </c>
      <c r="D392" s="38" t="n">
        <v>0.44667315535127</v>
      </c>
      <c r="E392" s="38" t="n">
        <v>0.432434857323028</v>
      </c>
      <c r="F392" s="38" t="n">
        <v>0.446088450211011</v>
      </c>
      <c r="G392" s="38" t="n">
        <v>0.449193180204281</v>
      </c>
      <c r="H392" s="38" t="n">
        <v>0.473681178271121</v>
      </c>
      <c r="I392" s="38" t="n">
        <v>0.492659329034785</v>
      </c>
      <c r="J392" s="38" t="n">
        <v>0.525545616526814</v>
      </c>
      <c r="K392" s="38" t="n">
        <v>0.553271248488909</v>
      </c>
      <c r="L392" s="38" t="n">
        <v>0.593967492150771</v>
      </c>
      <c r="M392" s="38" t="n">
        <v>0.613713351667825</v>
      </c>
      <c r="N392" s="38" t="n">
        <v>0.671515851281096</v>
      </c>
      <c r="O392" s="38" t="n">
        <v>0.738519083913378</v>
      </c>
    </row>
    <row r="393" customFormat="false" ht="15" hidden="false" customHeight="false" outlineLevel="0" collapsed="false">
      <c r="A393" s="30" t="n">
        <v>44379</v>
      </c>
      <c r="B393" s="38" t="n">
        <v>0.429445400556609</v>
      </c>
      <c r="C393" s="38" t="n">
        <v>0.436331357180329</v>
      </c>
      <c r="D393" s="38" t="n">
        <v>0.440523996404462</v>
      </c>
      <c r="E393" s="38" t="n">
        <v>0.434338411693107</v>
      </c>
      <c r="F393" s="38" t="n">
        <v>0.436005428861776</v>
      </c>
      <c r="G393" s="38" t="n">
        <v>0.447499094233199</v>
      </c>
      <c r="H393" s="38" t="n">
        <v>0.46349351550536</v>
      </c>
      <c r="I393" s="38" t="n">
        <v>0.499980670332777</v>
      </c>
      <c r="J393" s="38" t="n">
        <v>0.512379928936922</v>
      </c>
      <c r="K393" s="38" t="n">
        <v>0.533828866788368</v>
      </c>
      <c r="L393" s="38" t="n">
        <v>0.5949342106436</v>
      </c>
      <c r="M393" s="38" t="n">
        <v>0.621401789009323</v>
      </c>
      <c r="N393" s="38" t="n">
        <v>0.672317558092709</v>
      </c>
      <c r="O393" s="38" t="n">
        <v>0.730041170195008</v>
      </c>
    </row>
    <row r="394" customFormat="false" ht="15" hidden="false" customHeight="false" outlineLevel="0" collapsed="false">
      <c r="A394" s="30" t="n">
        <v>44382</v>
      </c>
      <c r="B394" s="38" t="n">
        <v>0.481211544965129</v>
      </c>
      <c r="C394" s="38" t="n">
        <v>0.478272158119065</v>
      </c>
      <c r="D394" s="38" t="n">
        <v>0.475341536247981</v>
      </c>
      <c r="E394" s="38" t="n">
        <v>0.496199965046884</v>
      </c>
      <c r="F394" s="38" t="n">
        <v>0.491077785941352</v>
      </c>
      <c r="G394" s="38" t="n">
        <v>0.507852654169403</v>
      </c>
      <c r="H394" s="38" t="n">
        <v>0.517566416438323</v>
      </c>
      <c r="I394" s="38" t="n">
        <v>0.554920866889652</v>
      </c>
      <c r="J394" s="38" t="n">
        <v>0.576577627184098</v>
      </c>
      <c r="K394" s="38" t="n">
        <v>0.596344434408221</v>
      </c>
      <c r="L394" s="38" t="n">
        <v>0.640533290278118</v>
      </c>
      <c r="M394" s="38" t="n">
        <v>0.676080286761743</v>
      </c>
      <c r="N394" s="38" t="n">
        <v>0.721952333211077</v>
      </c>
      <c r="O394" s="38" t="n">
        <v>0.791307408817253</v>
      </c>
    </row>
    <row r="395" customFormat="false" ht="15" hidden="false" customHeight="false" outlineLevel="0" collapsed="false">
      <c r="A395" s="30" t="n">
        <v>44383</v>
      </c>
      <c r="B395" s="38" t="n">
        <v>0.483302717708919</v>
      </c>
      <c r="C395" s="38" t="n">
        <v>0.478857123961065</v>
      </c>
      <c r="D395" s="38" t="n">
        <v>0.490328778487083</v>
      </c>
      <c r="E395" s="38" t="n">
        <v>0.491436498499312</v>
      </c>
      <c r="F395" s="38" t="n">
        <v>0.485215297665922</v>
      </c>
      <c r="G395" s="38" t="n">
        <v>0.500203400411836</v>
      </c>
      <c r="H395" s="38" t="n">
        <v>0.523220001810092</v>
      </c>
      <c r="I395" s="38" t="n">
        <v>0.553596135311208</v>
      </c>
      <c r="J395" s="38" t="n">
        <v>0.57457855766753</v>
      </c>
      <c r="K395" s="38" t="n">
        <v>0.60010177027372</v>
      </c>
      <c r="L395" s="38" t="n">
        <v>0.639699493261265</v>
      </c>
      <c r="M395" s="38" t="n">
        <v>0.669357102007119</v>
      </c>
      <c r="N395" s="38" t="n">
        <v>0.715517313175645</v>
      </c>
      <c r="O395" s="38" t="n">
        <v>0.779046325404619</v>
      </c>
    </row>
    <row r="396" customFormat="false" ht="15" hidden="false" customHeight="false" outlineLevel="0" collapsed="false">
      <c r="A396" s="30" t="n">
        <v>44384</v>
      </c>
      <c r="B396" s="38" t="n">
        <v>0.478427552564568</v>
      </c>
      <c r="C396" s="38" t="n">
        <v>0.477417330459433</v>
      </c>
      <c r="D396" s="38" t="n">
        <v>0.473212127747061</v>
      </c>
      <c r="E396" s="38" t="n">
        <v>0.474366786809627</v>
      </c>
      <c r="F396" s="38" t="n">
        <v>0.49532296331682</v>
      </c>
      <c r="G396" s="38" t="n">
        <v>0.501940972779163</v>
      </c>
      <c r="H396" s="38" t="n">
        <v>0.509090960743044</v>
      </c>
      <c r="I396" s="38" t="n">
        <v>0.554927086788258</v>
      </c>
      <c r="J396" s="38" t="n">
        <v>0.583481216409556</v>
      </c>
      <c r="K396" s="38" t="n">
        <v>0.592259445513292</v>
      </c>
      <c r="L396" s="38" t="n">
        <v>0.645538986361649</v>
      </c>
      <c r="M396" s="38" t="n">
        <v>0.678435536537073</v>
      </c>
      <c r="N396" s="38" t="n">
        <v>0.706409745345065</v>
      </c>
      <c r="O396" s="38" t="n">
        <v>0.788776133154876</v>
      </c>
    </row>
    <row r="397" customFormat="false" ht="15" hidden="false" customHeight="false" outlineLevel="0" collapsed="false">
      <c r="A397" s="30" t="n">
        <v>44385</v>
      </c>
      <c r="B397" s="38" t="n">
        <v>0.456124098180639</v>
      </c>
      <c r="C397" s="38" t="n">
        <v>0.463142747276942</v>
      </c>
      <c r="D397" s="38" t="n">
        <v>0.453367690870302</v>
      </c>
      <c r="E397" s="38" t="n">
        <v>0.452914916630284</v>
      </c>
      <c r="F397" s="38" t="n">
        <v>0.472694573852776</v>
      </c>
      <c r="G397" s="38" t="n">
        <v>0.481719543924591</v>
      </c>
      <c r="H397" s="38" t="n">
        <v>0.496432954223473</v>
      </c>
      <c r="I397" s="38" t="n">
        <v>0.517504582405097</v>
      </c>
      <c r="J397" s="38" t="n">
        <v>0.546189620267879</v>
      </c>
      <c r="K397" s="38" t="n">
        <v>0.556989573847106</v>
      </c>
      <c r="L397" s="38" t="n">
        <v>0.614853242649552</v>
      </c>
      <c r="M397" s="38" t="n">
        <v>0.646029949991959</v>
      </c>
      <c r="N397" s="38" t="n">
        <v>0.706269316885392</v>
      </c>
      <c r="O397" s="38" t="n">
        <v>0.759395794242369</v>
      </c>
    </row>
    <row r="398" customFormat="false" ht="15" hidden="false" customHeight="false" outlineLevel="0" collapsed="false">
      <c r="A398" s="30" t="n">
        <v>44386</v>
      </c>
      <c r="B398" s="38" t="n">
        <v>0.401436325514578</v>
      </c>
      <c r="C398" s="38" t="n">
        <v>0.417829476425774</v>
      </c>
      <c r="D398" s="38" t="n">
        <v>0.423981255781632</v>
      </c>
      <c r="E398" s="38" t="n">
        <v>0.422722424153233</v>
      </c>
      <c r="F398" s="38" t="n">
        <v>0.423849883629215</v>
      </c>
      <c r="G398" s="38" t="n">
        <v>0.448876503889518</v>
      </c>
      <c r="H398" s="38" t="n">
        <v>0.451863723792373</v>
      </c>
      <c r="I398" s="38" t="n">
        <v>0.492040553278026</v>
      </c>
      <c r="J398" s="38" t="n">
        <v>0.506202845546855</v>
      </c>
      <c r="K398" s="38" t="n">
        <v>0.528706471089559</v>
      </c>
      <c r="L398" s="38" t="n">
        <v>0.591632854619652</v>
      </c>
      <c r="M398" s="38" t="n">
        <v>0.624037853600725</v>
      </c>
      <c r="N398" s="38" t="n">
        <v>0.668321826921835</v>
      </c>
      <c r="O398" s="38" t="n">
        <v>0.735628261120741</v>
      </c>
    </row>
    <row r="399" customFormat="false" ht="15" hidden="false" customHeight="false" outlineLevel="0" collapsed="false">
      <c r="A399" s="30" t="n">
        <v>44389</v>
      </c>
      <c r="B399" s="38" t="n">
        <v>0.432597433914546</v>
      </c>
      <c r="C399" s="38" t="n">
        <v>0.43078185714724</v>
      </c>
      <c r="D399" s="38" t="n">
        <v>0.430348705251825</v>
      </c>
      <c r="E399" s="38" t="n">
        <v>0.44664230332457</v>
      </c>
      <c r="F399" s="38" t="n">
        <v>0.45728725421324</v>
      </c>
      <c r="G399" s="38" t="n">
        <v>0.466112357860453</v>
      </c>
      <c r="H399" s="38" t="n">
        <v>0.476665075071302</v>
      </c>
      <c r="I399" s="38" t="n">
        <v>0.498654487605435</v>
      </c>
      <c r="J399" s="38" t="n">
        <v>0.534877922481548</v>
      </c>
      <c r="K399" s="38" t="n">
        <v>0.551762867394799</v>
      </c>
      <c r="L399" s="38" t="n">
        <v>0.606812830618654</v>
      </c>
      <c r="M399" s="38" t="n">
        <v>0.643163852746703</v>
      </c>
      <c r="N399" s="38" t="n">
        <v>0.692765045948335</v>
      </c>
      <c r="O399" s="38" t="n">
        <v>0.743281405728566</v>
      </c>
    </row>
    <row r="400" customFormat="false" ht="15" hidden="false" customHeight="false" outlineLevel="0" collapsed="false">
      <c r="A400" s="30" t="n">
        <v>44390</v>
      </c>
      <c r="B400" s="38" t="n">
        <v>0.378045704659008</v>
      </c>
      <c r="C400" s="38" t="n">
        <v>0.390152800103282</v>
      </c>
      <c r="D400" s="38" t="n">
        <v>0.387655054423233</v>
      </c>
      <c r="E400" s="38" t="n">
        <v>0.390402788531327</v>
      </c>
      <c r="F400" s="38" t="n">
        <v>0.409188324606992</v>
      </c>
      <c r="G400" s="38" t="n">
        <v>0.410229938126973</v>
      </c>
      <c r="H400" s="38" t="n">
        <v>0.428906649168693</v>
      </c>
      <c r="I400" s="38" t="n">
        <v>0.450053565578234</v>
      </c>
      <c r="J400" s="38" t="n">
        <v>0.48402802900736</v>
      </c>
      <c r="K400" s="38" t="n">
        <v>0.510099953590268</v>
      </c>
      <c r="L400" s="38" t="n">
        <v>0.563990085678496</v>
      </c>
      <c r="M400" s="38" t="n">
        <v>0.597961056523165</v>
      </c>
      <c r="N400" s="38" t="n">
        <v>0.637912934879415</v>
      </c>
      <c r="O400" s="38" t="n">
        <v>0.712291611859649</v>
      </c>
    </row>
    <row r="401" customFormat="false" ht="15" hidden="false" customHeight="false" outlineLevel="0" collapsed="false">
      <c r="A401" s="30" t="n">
        <v>44391</v>
      </c>
      <c r="B401" s="38" t="n">
        <v>0.426570708469294</v>
      </c>
      <c r="C401" s="38" t="n">
        <v>0.424801350432009</v>
      </c>
      <c r="D401" s="38" t="n">
        <v>0.433605602821956</v>
      </c>
      <c r="E401" s="38" t="n">
        <v>0.440370538603833</v>
      </c>
      <c r="F401" s="38" t="n">
        <v>0.4319196630483</v>
      </c>
      <c r="G401" s="38" t="n">
        <v>0.447744289692652</v>
      </c>
      <c r="H401" s="38" t="n">
        <v>0.465741349907524</v>
      </c>
      <c r="I401" s="38" t="n">
        <v>0.489582908861407</v>
      </c>
      <c r="J401" s="38" t="n">
        <v>0.512773564983169</v>
      </c>
      <c r="K401" s="38" t="n">
        <v>0.536513998138083</v>
      </c>
      <c r="L401" s="38" t="n">
        <v>0.596910824480856</v>
      </c>
      <c r="M401" s="38" t="n">
        <v>0.63031421312277</v>
      </c>
      <c r="N401" s="38" t="n">
        <v>0.670915131497644</v>
      </c>
      <c r="O401" s="38" t="n">
        <v>0.734509541739561</v>
      </c>
    </row>
    <row r="402" customFormat="false" ht="15" hidden="false" customHeight="false" outlineLevel="0" collapsed="false">
      <c r="A402" s="30" t="n">
        <v>44392</v>
      </c>
      <c r="B402" s="38" t="n">
        <v>0.462368077497291</v>
      </c>
      <c r="C402" s="38" t="n">
        <v>0.450054151373786</v>
      </c>
      <c r="D402" s="38" t="n">
        <v>0.458619675062612</v>
      </c>
      <c r="E402" s="38" t="n">
        <v>0.457383003922343</v>
      </c>
      <c r="F402" s="38" t="n">
        <v>0.458025355210207</v>
      </c>
      <c r="G402" s="38" t="n">
        <v>0.487091106776136</v>
      </c>
      <c r="H402" s="38" t="n">
        <v>0.490657751229661</v>
      </c>
      <c r="I402" s="38" t="n">
        <v>0.527000068546127</v>
      </c>
      <c r="J402" s="38" t="n">
        <v>0.544660820332076</v>
      </c>
      <c r="K402" s="38" t="n">
        <v>0.572493898392761</v>
      </c>
      <c r="L402" s="38" t="n">
        <v>0.611053501449169</v>
      </c>
      <c r="M402" s="38" t="n">
        <v>0.657619896447728</v>
      </c>
      <c r="N402" s="38" t="n">
        <v>0.700638708599152</v>
      </c>
      <c r="O402" s="38" t="n">
        <v>0.749103859484292</v>
      </c>
    </row>
    <row r="403" customFormat="false" ht="15" hidden="false" customHeight="false" outlineLevel="0" collapsed="false">
      <c r="A403" s="30" t="n">
        <v>44393</v>
      </c>
      <c r="B403" s="38" t="n">
        <v>0.411988315848055</v>
      </c>
      <c r="C403" s="38" t="n">
        <v>0.424707831257822</v>
      </c>
      <c r="D403" s="38" t="n">
        <v>0.432343675973652</v>
      </c>
      <c r="E403" s="38" t="n">
        <v>0.430610061063595</v>
      </c>
      <c r="F403" s="38" t="n">
        <v>0.428842563193137</v>
      </c>
      <c r="G403" s="38" t="n">
        <v>0.43987346373049</v>
      </c>
      <c r="H403" s="38" t="n">
        <v>0.461816446448366</v>
      </c>
      <c r="I403" s="38" t="n">
        <v>0.486857960784166</v>
      </c>
      <c r="J403" s="38" t="n">
        <v>0.511042627250051</v>
      </c>
      <c r="K403" s="38" t="n">
        <v>0.531468577226348</v>
      </c>
      <c r="L403" s="38" t="n">
        <v>0.592223616727934</v>
      </c>
      <c r="M403" s="38" t="n">
        <v>0.633087883330716</v>
      </c>
      <c r="N403" s="38" t="n">
        <v>0.675603709463413</v>
      </c>
      <c r="O403" s="38" t="n">
        <v>0.737383275386024</v>
      </c>
    </row>
    <row r="404" customFormat="false" ht="15" hidden="false" customHeight="false" outlineLevel="0" collapsed="false">
      <c r="A404" s="30" t="n">
        <v>44396</v>
      </c>
      <c r="B404" s="38" t="n">
        <v>0.423102246797312</v>
      </c>
      <c r="C404" s="38" t="n">
        <v>0.435983371840809</v>
      </c>
      <c r="D404" s="38" t="n">
        <v>0.445891987897664</v>
      </c>
      <c r="E404" s="38" t="n">
        <v>0.445702763772121</v>
      </c>
      <c r="F404" s="38" t="n">
        <v>0.445812433209486</v>
      </c>
      <c r="G404" s="38" t="n">
        <v>0.456028644677617</v>
      </c>
      <c r="H404" s="38" t="n">
        <v>0.473702942583009</v>
      </c>
      <c r="I404" s="38" t="n">
        <v>0.509371687552189</v>
      </c>
      <c r="J404" s="38" t="n">
        <v>0.527591774895775</v>
      </c>
      <c r="K404" s="38" t="n">
        <v>0.5448792299447</v>
      </c>
      <c r="L404" s="38" t="n">
        <v>0.59490329374986</v>
      </c>
      <c r="M404" s="38" t="n">
        <v>0.649394263811967</v>
      </c>
      <c r="N404" s="38" t="n">
        <v>0.674982854565608</v>
      </c>
      <c r="O404" s="38" t="n">
        <v>0.74138325790814</v>
      </c>
    </row>
    <row r="405" customFormat="false" ht="15" hidden="false" customHeight="false" outlineLevel="0" collapsed="false">
      <c r="A405" s="30" t="n">
        <v>44397</v>
      </c>
      <c r="B405" s="38" t="n">
        <v>0.47480086485158</v>
      </c>
      <c r="C405" s="38" t="n">
        <v>0.476044064944711</v>
      </c>
      <c r="D405" s="38" t="n">
        <v>0.487269428524529</v>
      </c>
      <c r="E405" s="38" t="n">
        <v>0.49120711001809</v>
      </c>
      <c r="F405" s="38" t="n">
        <v>0.482399669872824</v>
      </c>
      <c r="G405" s="38" t="n">
        <v>0.499345846689035</v>
      </c>
      <c r="H405" s="38" t="n">
        <v>0.511096400834353</v>
      </c>
      <c r="I405" s="38" t="n">
        <v>0.551289299918322</v>
      </c>
      <c r="J405" s="38" t="n">
        <v>0.572355053460318</v>
      </c>
      <c r="K405" s="38" t="n">
        <v>0.586334016894098</v>
      </c>
      <c r="L405" s="38" t="n">
        <v>0.641535871905074</v>
      </c>
      <c r="M405" s="38" t="n">
        <v>0.666794208952389</v>
      </c>
      <c r="N405" s="38" t="n">
        <v>0.713308842904815</v>
      </c>
      <c r="O405" s="38" t="n">
        <v>0.77401643113148</v>
      </c>
    </row>
    <row r="406" customFormat="false" ht="15" hidden="false" customHeight="false" outlineLevel="0" collapsed="false">
      <c r="A406" s="30" t="n">
        <v>44398</v>
      </c>
      <c r="B406" s="38" t="n">
        <v>0.455412619411529</v>
      </c>
      <c r="C406" s="38" t="n">
        <v>0.458882170312798</v>
      </c>
      <c r="D406" s="38" t="n">
        <v>0.456061402380148</v>
      </c>
      <c r="E406" s="38" t="n">
        <v>0.468290992073218</v>
      </c>
      <c r="F406" s="38" t="n">
        <v>0.477009593214061</v>
      </c>
      <c r="G406" s="38" t="n">
        <v>0.478940271213105</v>
      </c>
      <c r="H406" s="38" t="n">
        <v>0.495893036234523</v>
      </c>
      <c r="I406" s="38" t="n">
        <v>0.5319150770548</v>
      </c>
      <c r="J406" s="38" t="n">
        <v>0.552710608407143</v>
      </c>
      <c r="K406" s="38" t="n">
        <v>0.56397238487403</v>
      </c>
      <c r="L406" s="38" t="n">
        <v>0.62363087767261</v>
      </c>
      <c r="M406" s="38" t="n">
        <v>0.658708118319295</v>
      </c>
      <c r="N406" s="38" t="n">
        <v>0.707663513869147</v>
      </c>
      <c r="O406" s="38" t="n">
        <v>0.775726464168589</v>
      </c>
    </row>
    <row r="407" customFormat="false" ht="15" hidden="false" customHeight="false" outlineLevel="0" collapsed="false">
      <c r="A407" s="30" t="n">
        <v>44399</v>
      </c>
      <c r="B407" s="38" t="n">
        <v>0.458207433304916</v>
      </c>
      <c r="C407" s="38" t="n">
        <v>0.451046012172957</v>
      </c>
      <c r="D407" s="38" t="n">
        <v>0.445916385386126</v>
      </c>
      <c r="E407" s="38" t="n">
        <v>0.460560063837808</v>
      </c>
      <c r="F407" s="38" t="n">
        <v>0.475392591747405</v>
      </c>
      <c r="G407" s="38" t="n">
        <v>0.4783265741102</v>
      </c>
      <c r="H407" s="38" t="n">
        <v>0.489395996029039</v>
      </c>
      <c r="I407" s="38" t="n">
        <v>0.521081735875304</v>
      </c>
      <c r="J407" s="38" t="n">
        <v>0.55024299537993</v>
      </c>
      <c r="K407" s="38" t="n">
        <v>0.564252223376525</v>
      </c>
      <c r="L407" s="38" t="n">
        <v>0.610783735722793</v>
      </c>
      <c r="M407" s="38" t="n">
        <v>0.650875794785935</v>
      </c>
      <c r="N407" s="38" t="n">
        <v>0.701284059042287</v>
      </c>
      <c r="O407" s="38" t="n">
        <v>0.772220076063434</v>
      </c>
    </row>
    <row r="408" customFormat="false" ht="15" hidden="false" customHeight="false" outlineLevel="0" collapsed="false">
      <c r="A408" s="30" t="n">
        <v>44400</v>
      </c>
      <c r="B408" s="38" t="n">
        <v>0.433011310346101</v>
      </c>
      <c r="C408" s="38" t="n">
        <v>0.438240730547721</v>
      </c>
      <c r="D408" s="38" t="n">
        <v>0.444244344474368</v>
      </c>
      <c r="E408" s="38" t="n">
        <v>0.443127473151271</v>
      </c>
      <c r="F408" s="38" t="n">
        <v>0.45217294335164</v>
      </c>
      <c r="G408" s="38" t="n">
        <v>0.470073215463126</v>
      </c>
      <c r="H408" s="38" t="n">
        <v>0.472967513136185</v>
      </c>
      <c r="I408" s="38" t="n">
        <v>0.5131651858893</v>
      </c>
      <c r="J408" s="38" t="n">
        <v>0.528945087781367</v>
      </c>
      <c r="K408" s="38" t="n">
        <v>0.548754036039387</v>
      </c>
      <c r="L408" s="38" t="n">
        <v>0.606093988469133</v>
      </c>
      <c r="M408" s="38" t="n">
        <v>0.654214280028701</v>
      </c>
      <c r="N408" s="38" t="n">
        <v>0.683869263670859</v>
      </c>
      <c r="O408" s="38" t="n">
        <v>0.760475199793264</v>
      </c>
    </row>
    <row r="409" customFormat="false" ht="15" hidden="false" customHeight="false" outlineLevel="0" collapsed="false">
      <c r="A409" s="30" t="n">
        <v>44403</v>
      </c>
      <c r="B409" s="38" t="n">
        <v>0.436679952925673</v>
      </c>
      <c r="C409" s="38" t="n">
        <v>0.447373240974843</v>
      </c>
      <c r="D409" s="38" t="n">
        <v>0.4560390007443</v>
      </c>
      <c r="E409" s="38" t="n">
        <v>0.445660721738383</v>
      </c>
      <c r="F409" s="38" t="n">
        <v>0.456392985802433</v>
      </c>
      <c r="G409" s="38" t="n">
        <v>0.467240023565376</v>
      </c>
      <c r="H409" s="38" t="n">
        <v>0.480120311656959</v>
      </c>
      <c r="I409" s="38" t="n">
        <v>0.513902475507771</v>
      </c>
      <c r="J409" s="38" t="n">
        <v>0.527192835251866</v>
      </c>
      <c r="K409" s="38" t="n">
        <v>0.556375686960975</v>
      </c>
      <c r="L409" s="38" t="n">
        <v>0.615211869376701</v>
      </c>
      <c r="M409" s="38" t="n">
        <v>0.644076990266629</v>
      </c>
      <c r="N409" s="38" t="n">
        <v>0.701275979645627</v>
      </c>
      <c r="O409" s="38" t="n">
        <v>0.758746876809937</v>
      </c>
    </row>
    <row r="410" customFormat="false" ht="15" hidden="false" customHeight="false" outlineLevel="0" collapsed="false">
      <c r="A410" s="30" t="n">
        <v>44404</v>
      </c>
      <c r="B410" s="38" t="n">
        <v>0.425641892325026</v>
      </c>
      <c r="C410" s="38" t="n">
        <v>0.436653133029967</v>
      </c>
      <c r="D410" s="38" t="n">
        <v>0.431255793088297</v>
      </c>
      <c r="E410" s="38" t="n">
        <v>0.43052595271398</v>
      </c>
      <c r="F410" s="38" t="n">
        <v>0.432789603319453</v>
      </c>
      <c r="G410" s="38" t="n">
        <v>0.45827484268373</v>
      </c>
      <c r="H410" s="38" t="n">
        <v>0.4743603489459</v>
      </c>
      <c r="I410" s="38" t="n">
        <v>0.499823347477301</v>
      </c>
      <c r="J410" s="38" t="n">
        <v>0.52165972218112</v>
      </c>
      <c r="K410" s="38" t="n">
        <v>0.532660823652677</v>
      </c>
      <c r="L410" s="38" t="n">
        <v>0.600293958492618</v>
      </c>
      <c r="M410" s="38" t="n">
        <v>0.631699663981194</v>
      </c>
      <c r="N410" s="38" t="n">
        <v>0.680681284830601</v>
      </c>
      <c r="O410" s="38" t="n">
        <v>0.763909055201719</v>
      </c>
    </row>
    <row r="411" customFormat="false" ht="15" hidden="false" customHeight="false" outlineLevel="0" collapsed="false">
      <c r="A411" s="30" t="n">
        <v>44405</v>
      </c>
      <c r="B411" s="38" t="n">
        <v>0.407442097626756</v>
      </c>
      <c r="C411" s="38" t="n">
        <v>0.411755945225228</v>
      </c>
      <c r="D411" s="38" t="n">
        <v>0.427107460793947</v>
      </c>
      <c r="E411" s="38" t="n">
        <v>0.42722510056532</v>
      </c>
      <c r="F411" s="38" t="n">
        <v>0.431355891916314</v>
      </c>
      <c r="G411" s="38" t="n">
        <v>0.450652141930188</v>
      </c>
      <c r="H411" s="38" t="n">
        <v>0.46336923707618</v>
      </c>
      <c r="I411" s="38" t="n">
        <v>0.487234823044911</v>
      </c>
      <c r="J411" s="38" t="n">
        <v>0.513689697366998</v>
      </c>
      <c r="K411" s="38" t="n">
        <v>0.537228712747188</v>
      </c>
      <c r="L411" s="38" t="n">
        <v>0.592838093293206</v>
      </c>
      <c r="M411" s="38" t="n">
        <v>0.630693773071359</v>
      </c>
      <c r="N411" s="38" t="n">
        <v>0.672445162888348</v>
      </c>
      <c r="O411" s="38" t="n">
        <v>0.747139546889322</v>
      </c>
    </row>
    <row r="412" customFormat="false" ht="15" hidden="false" customHeight="false" outlineLevel="0" collapsed="false">
      <c r="A412" s="30" t="n">
        <v>44406</v>
      </c>
      <c r="B412" s="38" t="n">
        <v>0.41744691729911</v>
      </c>
      <c r="C412" s="38" t="n">
        <v>0.41558271984759</v>
      </c>
      <c r="D412" s="38" t="n">
        <v>0.41869507521075</v>
      </c>
      <c r="E412" s="38" t="n">
        <v>0.421769507799927</v>
      </c>
      <c r="F412" s="38" t="n">
        <v>0.424481501197816</v>
      </c>
      <c r="G412" s="38" t="n">
        <v>0.437333387124627</v>
      </c>
      <c r="H412" s="38" t="n">
        <v>0.454214112543996</v>
      </c>
      <c r="I412" s="38" t="n">
        <v>0.490601011461338</v>
      </c>
      <c r="J412" s="38" t="n">
        <v>0.507343220594633</v>
      </c>
      <c r="K412" s="38" t="n">
        <v>0.532505740770925</v>
      </c>
      <c r="L412" s="38" t="n">
        <v>0.588794500744164</v>
      </c>
      <c r="M412" s="38" t="n">
        <v>0.638272102933522</v>
      </c>
      <c r="N412" s="38" t="n">
        <v>0.682628483233659</v>
      </c>
      <c r="O412" s="38" t="n">
        <v>0.754904552002536</v>
      </c>
    </row>
    <row r="413" customFormat="false" ht="15" hidden="false" customHeight="false" outlineLevel="0" collapsed="false">
      <c r="A413" s="30" t="n">
        <v>44407</v>
      </c>
      <c r="B413" s="38" t="n">
        <v>0.423254491442046</v>
      </c>
      <c r="C413" s="38" t="n">
        <v>0.417959488614355</v>
      </c>
      <c r="D413" s="38" t="n">
        <v>0.433438074755971</v>
      </c>
      <c r="E413" s="38" t="n">
        <v>0.429936917846401</v>
      </c>
      <c r="F413" s="38" t="n">
        <v>0.433628083989781</v>
      </c>
      <c r="G413" s="38" t="n">
        <v>0.441099197712003</v>
      </c>
      <c r="H413" s="38" t="n">
        <v>0.458740326282686</v>
      </c>
      <c r="I413" s="38" t="n">
        <v>0.481637305046927</v>
      </c>
      <c r="J413" s="38" t="n">
        <v>0.514754939816257</v>
      </c>
      <c r="K413" s="38" t="n">
        <v>0.53233300260108</v>
      </c>
      <c r="L413" s="38" t="n">
        <v>0.587793331918512</v>
      </c>
      <c r="M413" s="38" t="n">
        <v>0.617407421975533</v>
      </c>
      <c r="N413" s="38" t="n">
        <v>0.67747091450496</v>
      </c>
      <c r="O413" s="38" t="n">
        <v>0.745115906592978</v>
      </c>
    </row>
    <row r="414" customFormat="false" ht="15" hidden="false" customHeight="false" outlineLevel="0" collapsed="false">
      <c r="A414" s="30" t="n">
        <v>44410</v>
      </c>
      <c r="B414" s="38" t="n">
        <v>0.373685231615656</v>
      </c>
      <c r="C414" s="38" t="n">
        <v>0.377099709735804</v>
      </c>
      <c r="D414" s="38" t="n">
        <v>0.372110718314377</v>
      </c>
      <c r="E414" s="38" t="n">
        <v>0.38121659951711</v>
      </c>
      <c r="F414" s="38" t="n">
        <v>0.381689899013575</v>
      </c>
      <c r="G414" s="38" t="n">
        <v>0.39247020649935</v>
      </c>
      <c r="H414" s="38" t="n">
        <v>0.40654184668496</v>
      </c>
      <c r="I414" s="38" t="n">
        <v>0.444327853144077</v>
      </c>
      <c r="J414" s="38" t="n">
        <v>0.490175242931577</v>
      </c>
      <c r="K414" s="38" t="n">
        <v>0.493282270466758</v>
      </c>
      <c r="L414" s="38" t="n">
        <v>0.545993641428242</v>
      </c>
      <c r="M414" s="38" t="n">
        <v>0.586102847607167</v>
      </c>
      <c r="N414" s="38" t="n">
        <v>0.6382587870384</v>
      </c>
      <c r="O414" s="38" t="n">
        <v>0.709198549479487</v>
      </c>
    </row>
    <row r="415" customFormat="false" ht="15" hidden="false" customHeight="false" outlineLevel="0" collapsed="false">
      <c r="A415" s="30" t="n">
        <v>44411</v>
      </c>
      <c r="B415" s="38" t="n">
        <v>0.323598211482127</v>
      </c>
      <c r="C415" s="38" t="n">
        <v>0.32170800374613</v>
      </c>
      <c r="D415" s="38" t="n">
        <v>0.32061086316119</v>
      </c>
      <c r="E415" s="38" t="n">
        <v>0.333469183342994</v>
      </c>
      <c r="F415" s="38" t="n">
        <v>0.339312537661029</v>
      </c>
      <c r="G415" s="38" t="n">
        <v>0.349643313174437</v>
      </c>
      <c r="H415" s="38" t="n">
        <v>0.365539146053112</v>
      </c>
      <c r="I415" s="38" t="n">
        <v>0.401687344394178</v>
      </c>
      <c r="J415" s="38" t="n">
        <v>0.420724801740199</v>
      </c>
      <c r="K415" s="38" t="n">
        <v>0.438949179304529</v>
      </c>
      <c r="L415" s="38" t="n">
        <v>0.495475900319678</v>
      </c>
      <c r="M415" s="38" t="n">
        <v>0.536784621433999</v>
      </c>
      <c r="N415" s="38" t="n">
        <v>0.599563316081414</v>
      </c>
      <c r="O415" s="38" t="n">
        <v>0.663285216025909</v>
      </c>
    </row>
    <row r="416" customFormat="false" ht="15" hidden="false" customHeight="false" outlineLevel="0" collapsed="false">
      <c r="A416" s="30" t="n">
        <v>44412</v>
      </c>
      <c r="B416" s="38" t="n">
        <v>0.322933120341171</v>
      </c>
      <c r="C416" s="38" t="n">
        <v>0.322413883836127</v>
      </c>
      <c r="D416" s="38" t="n">
        <v>0.325941936457428</v>
      </c>
      <c r="E416" s="38" t="n">
        <v>0.327030194943203</v>
      </c>
      <c r="F416" s="38" t="n">
        <v>0.337953515233122</v>
      </c>
      <c r="G416" s="38" t="n">
        <v>0.34916155815263</v>
      </c>
      <c r="H416" s="38" t="n">
        <v>0.373082250563368</v>
      </c>
      <c r="I416" s="38" t="n">
        <v>0.397078853204265</v>
      </c>
      <c r="J416" s="38" t="n">
        <v>0.422609904968558</v>
      </c>
      <c r="K416" s="38" t="n">
        <v>0.442429178178952</v>
      </c>
      <c r="L416" s="38" t="n">
        <v>0.503970311249125</v>
      </c>
      <c r="M416" s="38" t="n">
        <v>0.549373867103106</v>
      </c>
      <c r="N416" s="38" t="n">
        <v>0.586398606954898</v>
      </c>
      <c r="O416" s="38" t="n">
        <v>0.668634028301807</v>
      </c>
    </row>
    <row r="417" customFormat="false" ht="15" hidden="false" customHeight="false" outlineLevel="0" collapsed="false">
      <c r="A417" s="30" t="n">
        <v>44413</v>
      </c>
      <c r="B417" s="38" t="n">
        <v>0.312013341411833</v>
      </c>
      <c r="C417" s="38" t="n">
        <v>0.332453018867081</v>
      </c>
      <c r="D417" s="38" t="n">
        <v>0.328627729785624</v>
      </c>
      <c r="E417" s="38" t="n">
        <v>0.324329523496177</v>
      </c>
      <c r="F417" s="38" t="n">
        <v>0.330850604323775</v>
      </c>
      <c r="G417" s="38" t="n">
        <v>0.3588132123619</v>
      </c>
      <c r="H417" s="38" t="n">
        <v>0.357622222019793</v>
      </c>
      <c r="I417" s="38" t="n">
        <v>0.403025784115712</v>
      </c>
      <c r="J417" s="38" t="n">
        <v>0.425329106700519</v>
      </c>
      <c r="K417" s="38" t="n">
        <v>0.448688278914899</v>
      </c>
      <c r="L417" s="38" t="n">
        <v>0.508725825801962</v>
      </c>
      <c r="M417" s="38" t="n">
        <v>0.549566645257314</v>
      </c>
      <c r="N417" s="38" t="n">
        <v>0.610271581935006</v>
      </c>
      <c r="O417" s="38" t="n">
        <v>0.698288516904199</v>
      </c>
    </row>
    <row r="418" customFormat="false" ht="15" hidden="false" customHeight="false" outlineLevel="0" collapsed="false">
      <c r="A418" s="30" t="n">
        <v>44414</v>
      </c>
      <c r="B418" s="38" t="n">
        <v>0.351425073366878</v>
      </c>
      <c r="C418" s="38" t="n">
        <v>0.359328307781468</v>
      </c>
      <c r="D418" s="38" t="n">
        <v>0.359431893860035</v>
      </c>
      <c r="E418" s="38" t="n">
        <v>0.368497179438716</v>
      </c>
      <c r="F418" s="38" t="n">
        <v>0.372421063530894</v>
      </c>
      <c r="G418" s="38" t="n">
        <v>0.381777686020184</v>
      </c>
      <c r="H418" s="38" t="n">
        <v>0.392651580107646</v>
      </c>
      <c r="I418" s="38" t="n">
        <v>0.436900300759434</v>
      </c>
      <c r="J418" s="38" t="n">
        <v>0.451923580807858</v>
      </c>
      <c r="K418" s="38" t="n">
        <v>0.480902484974054</v>
      </c>
      <c r="L418" s="38" t="n">
        <v>0.537946744564452</v>
      </c>
      <c r="M418" s="38" t="n">
        <v>0.57499980445635</v>
      </c>
      <c r="N418" s="38" t="n">
        <v>0.634549502819661</v>
      </c>
      <c r="O418" s="38" t="n">
        <v>0.717061962625559</v>
      </c>
    </row>
    <row r="419" customFormat="false" ht="15" hidden="false" customHeight="false" outlineLevel="0" collapsed="false">
      <c r="A419" s="30" t="n">
        <v>44417</v>
      </c>
      <c r="B419" s="38" t="n">
        <v>0.32632340036864</v>
      </c>
      <c r="C419" s="38" t="n">
        <v>0.326978108445316</v>
      </c>
      <c r="D419" s="38" t="n">
        <v>0.340029282891848</v>
      </c>
      <c r="E419" s="38" t="n">
        <v>0.324212729181768</v>
      </c>
      <c r="F419" s="38" t="n">
        <v>0.332704949757384</v>
      </c>
      <c r="G419" s="38" t="n">
        <v>0.351740084611978</v>
      </c>
      <c r="H419" s="38" t="n">
        <v>0.376451403704244</v>
      </c>
      <c r="I419" s="38" t="n">
        <v>0.406550760297762</v>
      </c>
      <c r="J419" s="38" t="n">
        <v>0.416391002326403</v>
      </c>
      <c r="K419" s="38" t="n">
        <v>0.445314110640085</v>
      </c>
      <c r="L419" s="38" t="n">
        <v>0.500381358479215</v>
      </c>
      <c r="M419" s="38" t="n">
        <v>0.548533161055043</v>
      </c>
      <c r="N419" s="38" t="n">
        <v>0.609026963605382</v>
      </c>
      <c r="O419" s="38" t="n">
        <v>0.687181627298033</v>
      </c>
    </row>
    <row r="420" customFormat="false" ht="15" hidden="false" customHeight="false" outlineLevel="0" collapsed="false">
      <c r="A420" s="30" t="n">
        <v>44418</v>
      </c>
      <c r="B420" s="38" t="n">
        <v>0.297317572273988</v>
      </c>
      <c r="C420" s="38" t="n">
        <v>0.296822930557331</v>
      </c>
      <c r="D420" s="38" t="n">
        <v>0.302935293383261</v>
      </c>
      <c r="E420" s="38" t="n">
        <v>0.311601775144335</v>
      </c>
      <c r="F420" s="38" t="n">
        <v>0.326754608398926</v>
      </c>
      <c r="G420" s="38" t="n">
        <v>0.320864841453688</v>
      </c>
      <c r="H420" s="38" t="n">
        <v>0.351070681144876</v>
      </c>
      <c r="I420" s="38" t="n">
        <v>0.376405548830207</v>
      </c>
      <c r="J420" s="38" t="n">
        <v>0.406081353016654</v>
      </c>
      <c r="K420" s="38" t="n">
        <v>0.423917446457443</v>
      </c>
      <c r="L420" s="38" t="n">
        <v>0.493048290478945</v>
      </c>
      <c r="M420" s="38" t="n">
        <v>0.528219226708126</v>
      </c>
      <c r="N420" s="38" t="n">
        <v>0.578925594148339</v>
      </c>
      <c r="O420" s="38" t="n">
        <v>0.665462973956719</v>
      </c>
    </row>
    <row r="421" customFormat="false" ht="15" hidden="false" customHeight="false" outlineLevel="0" collapsed="false">
      <c r="A421" s="30" t="n">
        <v>44419</v>
      </c>
      <c r="B421" s="38" t="n">
        <v>0.314764597671408</v>
      </c>
      <c r="C421" s="38" t="n">
        <v>0.31160759748586</v>
      </c>
      <c r="D421" s="38" t="n">
        <v>0.30322535796678</v>
      </c>
      <c r="E421" s="38" t="n">
        <v>0.318903806504134</v>
      </c>
      <c r="F421" s="38" t="n">
        <v>0.325255538877791</v>
      </c>
      <c r="G421" s="38" t="n">
        <v>0.339399220253211</v>
      </c>
      <c r="H421" s="38" t="n">
        <v>0.349959979339131</v>
      </c>
      <c r="I421" s="38" t="n">
        <v>0.393409542961675</v>
      </c>
      <c r="J421" s="38" t="n">
        <v>0.396629413805691</v>
      </c>
      <c r="K421" s="38" t="n">
        <v>0.432294989325212</v>
      </c>
      <c r="L421" s="38" t="n">
        <v>0.49142840985964</v>
      </c>
      <c r="M421" s="38" t="n">
        <v>0.542701988641939</v>
      </c>
      <c r="N421" s="38" t="n">
        <v>0.583249599745211</v>
      </c>
      <c r="O421" s="38" t="n">
        <v>0.661618064847591</v>
      </c>
    </row>
    <row r="422" customFormat="false" ht="15" hidden="false" customHeight="false" outlineLevel="0" collapsed="false">
      <c r="A422" s="30" t="n">
        <v>44420</v>
      </c>
      <c r="B422" s="38" t="n">
        <v>0.353339851643487</v>
      </c>
      <c r="C422" s="38" t="n">
        <v>0.356769408256583</v>
      </c>
      <c r="D422" s="38" t="n">
        <v>0.3708565579419</v>
      </c>
      <c r="E422" s="38" t="n">
        <v>0.357544837671832</v>
      </c>
      <c r="F422" s="38" t="n">
        <v>0.365301947755226</v>
      </c>
      <c r="G422" s="38" t="n">
        <v>0.388884762901295</v>
      </c>
      <c r="H422" s="38" t="n">
        <v>0.399216963032301</v>
      </c>
      <c r="I422" s="38" t="n">
        <v>0.428666420306718</v>
      </c>
      <c r="J422" s="38" t="n">
        <v>0.455482123345378</v>
      </c>
      <c r="K422" s="38" t="n">
        <v>0.482389802644261</v>
      </c>
      <c r="L422" s="38" t="n">
        <v>0.539350127764128</v>
      </c>
      <c r="M422" s="38" t="n">
        <v>0.571910379611872</v>
      </c>
      <c r="N422" s="38" t="n">
        <v>0.631408145406459</v>
      </c>
      <c r="O422" s="38" t="n">
        <v>0.706049035815363</v>
      </c>
    </row>
    <row r="423" customFormat="false" ht="15" hidden="false" customHeight="false" outlineLevel="0" collapsed="false">
      <c r="A423" s="30" t="n">
        <v>44421</v>
      </c>
      <c r="B423" s="38" t="n">
        <v>0.405558409048497</v>
      </c>
      <c r="C423" s="38" t="n">
        <v>0.404418117908616</v>
      </c>
      <c r="D423" s="38" t="n">
        <v>0.403165639351798</v>
      </c>
      <c r="E423" s="38" t="n">
        <v>0.418380623412053</v>
      </c>
      <c r="F423" s="38" t="n">
        <v>0.422721774599996</v>
      </c>
      <c r="G423" s="38" t="n">
        <v>0.44295482710019</v>
      </c>
      <c r="H423" s="38" t="n">
        <v>0.439860619134599</v>
      </c>
      <c r="I423" s="38" t="n">
        <v>0.479963972236235</v>
      </c>
      <c r="J423" s="38" t="n">
        <v>0.504484946164519</v>
      </c>
      <c r="K423" s="38" t="n">
        <v>0.524435102140948</v>
      </c>
      <c r="L423" s="38" t="n">
        <v>0.576902550664637</v>
      </c>
      <c r="M423" s="38" t="n">
        <v>0.619338190239199</v>
      </c>
      <c r="N423" s="38" t="n">
        <v>0.680912114768378</v>
      </c>
      <c r="O423" s="38" t="n">
        <v>0.752348081727549</v>
      </c>
    </row>
    <row r="424" customFormat="false" ht="15" hidden="false" customHeight="false" outlineLevel="0" collapsed="false">
      <c r="A424" s="30" t="n">
        <v>44424</v>
      </c>
      <c r="B424" s="38" t="n">
        <v>0.441808270410622</v>
      </c>
      <c r="C424" s="38" t="n">
        <v>0.458958702037392</v>
      </c>
      <c r="D424" s="38" t="n">
        <v>0.468690591585666</v>
      </c>
      <c r="E424" s="38" t="n">
        <v>0.45804162796629</v>
      </c>
      <c r="F424" s="38" t="n">
        <v>0.454452185188784</v>
      </c>
      <c r="G424" s="38" t="n">
        <v>0.480881071571082</v>
      </c>
      <c r="H424" s="38" t="n">
        <v>0.479289727056639</v>
      </c>
      <c r="I424" s="38" t="n">
        <v>0.516341823542792</v>
      </c>
      <c r="J424" s="38" t="n">
        <v>0.552417803233241</v>
      </c>
      <c r="K424" s="38" t="n">
        <v>0.562589962200815</v>
      </c>
      <c r="L424" s="38" t="n">
        <v>0.62849277919889</v>
      </c>
      <c r="M424" s="38" t="n">
        <v>0.660987472656631</v>
      </c>
      <c r="N424" s="38" t="n">
        <v>0.723829063652342</v>
      </c>
      <c r="O424" s="38" t="n">
        <v>0.806351749448272</v>
      </c>
    </row>
    <row r="425" customFormat="false" ht="15" hidden="false" customHeight="false" outlineLevel="0" collapsed="false">
      <c r="A425" s="30" t="n">
        <v>44425</v>
      </c>
      <c r="B425" s="38" t="n">
        <v>0.451403246959162</v>
      </c>
      <c r="C425" s="38" t="n">
        <v>0.458556234869733</v>
      </c>
      <c r="D425" s="38" t="n">
        <v>0.457829595848679</v>
      </c>
      <c r="E425" s="38" t="n">
        <v>0.462161955340786</v>
      </c>
      <c r="F425" s="38" t="n">
        <v>0.4667068314247</v>
      </c>
      <c r="G425" s="38" t="n">
        <v>0.49136277930512</v>
      </c>
      <c r="H425" s="38" t="n">
        <v>0.491381652491124</v>
      </c>
      <c r="I425" s="38" t="n">
        <v>0.530269127014984</v>
      </c>
      <c r="J425" s="38" t="n">
        <v>0.559980799860165</v>
      </c>
      <c r="K425" s="38" t="n">
        <v>0.583717003932255</v>
      </c>
      <c r="L425" s="38" t="n">
        <v>0.639500157048553</v>
      </c>
      <c r="M425" s="38" t="n">
        <v>0.675403736434443</v>
      </c>
      <c r="N425" s="38" t="n">
        <v>0.725079602855635</v>
      </c>
      <c r="O425" s="38" t="n">
        <v>0.808946094704544</v>
      </c>
    </row>
    <row r="426" customFormat="false" ht="15" hidden="false" customHeight="false" outlineLevel="0" collapsed="false">
      <c r="A426" s="30" t="n">
        <v>44426</v>
      </c>
      <c r="B426" s="38" t="n">
        <v>0.539956298832231</v>
      </c>
      <c r="C426" s="38" t="n">
        <v>0.543603178592595</v>
      </c>
      <c r="D426" s="38" t="n">
        <v>0.560841899800564</v>
      </c>
      <c r="E426" s="38" t="n">
        <v>0.558759221576551</v>
      </c>
      <c r="F426" s="38" t="n">
        <v>0.563974379989186</v>
      </c>
      <c r="G426" s="38" t="n">
        <v>0.579967577068363</v>
      </c>
      <c r="H426" s="38" t="n">
        <v>0.588848933557216</v>
      </c>
      <c r="I426" s="38" t="n">
        <v>0.612685475595232</v>
      </c>
      <c r="J426" s="38" t="n">
        <v>0.647600845362502</v>
      </c>
      <c r="K426" s="38" t="n">
        <v>0.666264702208476</v>
      </c>
      <c r="L426" s="38" t="n">
        <v>0.718205593569544</v>
      </c>
      <c r="M426" s="38" t="n">
        <v>0.754488638469001</v>
      </c>
      <c r="N426" s="38" t="n">
        <v>0.811431425382104</v>
      </c>
      <c r="O426" s="38" t="n">
        <v>0.875938681581996</v>
      </c>
    </row>
    <row r="427" customFormat="false" ht="15" hidden="false" customHeight="false" outlineLevel="0" collapsed="false">
      <c r="A427" s="30" t="n">
        <v>44427</v>
      </c>
      <c r="B427" s="38" t="n">
        <v>0.537014672822206</v>
      </c>
      <c r="C427" s="38" t="n">
        <v>0.539808787970167</v>
      </c>
      <c r="D427" s="38" t="n">
        <v>0.544643472494408</v>
      </c>
      <c r="E427" s="38" t="n">
        <v>0.551600063473095</v>
      </c>
      <c r="F427" s="38" t="n">
        <v>0.557858696093753</v>
      </c>
      <c r="G427" s="38" t="n">
        <v>0.564441026926958</v>
      </c>
      <c r="H427" s="38" t="n">
        <v>0.586781221107027</v>
      </c>
      <c r="I427" s="38" t="n">
        <v>0.611590431658397</v>
      </c>
      <c r="J427" s="38" t="n">
        <v>0.647686083232111</v>
      </c>
      <c r="K427" s="38" t="n">
        <v>0.653436905758655</v>
      </c>
      <c r="L427" s="38" t="n">
        <v>0.702509852190417</v>
      </c>
      <c r="M427" s="38" t="n">
        <v>0.753403670129359</v>
      </c>
      <c r="N427" s="38" t="n">
        <v>0.799500593253379</v>
      </c>
      <c r="O427" s="38" t="n">
        <v>0.873777816811405</v>
      </c>
    </row>
    <row r="428" customFormat="false" ht="15" hidden="false" customHeight="false" outlineLevel="0" collapsed="false">
      <c r="A428" s="30" t="n">
        <v>44428</v>
      </c>
      <c r="B428" s="38" t="n">
        <v>0.523402245218301</v>
      </c>
      <c r="C428" s="38" t="n">
        <v>0.539122472078834</v>
      </c>
      <c r="D428" s="38" t="n">
        <v>0.527937836547871</v>
      </c>
      <c r="E428" s="38" t="n">
        <v>0.539198045197413</v>
      </c>
      <c r="F428" s="38" t="n">
        <v>0.534741550280184</v>
      </c>
      <c r="G428" s="38" t="n">
        <v>0.555527743095145</v>
      </c>
      <c r="H428" s="38" t="n">
        <v>0.56959578227218</v>
      </c>
      <c r="I428" s="38" t="n">
        <v>0.602151887993271</v>
      </c>
      <c r="J428" s="38" t="n">
        <v>0.626344885360909</v>
      </c>
      <c r="K428" s="38" t="n">
        <v>0.622307261072608</v>
      </c>
      <c r="L428" s="38" t="n">
        <v>0.697454715456508</v>
      </c>
      <c r="M428" s="38" t="n">
        <v>0.731385742065385</v>
      </c>
      <c r="N428" s="38" t="n">
        <v>0.782224397999097</v>
      </c>
      <c r="O428" s="38" t="n">
        <v>0.853839213650084</v>
      </c>
    </row>
    <row r="429" customFormat="false" ht="15" hidden="false" customHeight="false" outlineLevel="0" collapsed="false">
      <c r="A429" s="30" t="n">
        <v>44431</v>
      </c>
      <c r="B429" s="38" t="n">
        <v>0.549484227791595</v>
      </c>
      <c r="C429" s="38" t="n">
        <v>0.548371717343257</v>
      </c>
      <c r="D429" s="38" t="n">
        <v>0.548098479030522</v>
      </c>
      <c r="E429" s="38" t="n">
        <v>0.546181735140601</v>
      </c>
      <c r="F429" s="38" t="n">
        <v>0.569161903451112</v>
      </c>
      <c r="G429" s="38" t="n">
        <v>0.57075660171445</v>
      </c>
      <c r="H429" s="38" t="n">
        <v>0.586801094061922</v>
      </c>
      <c r="I429" s="38" t="n">
        <v>0.632030750774912</v>
      </c>
      <c r="J429" s="38" t="n">
        <v>0.639991460210195</v>
      </c>
      <c r="K429" s="38" t="n">
        <v>0.662083701858789</v>
      </c>
      <c r="L429" s="38" t="n">
        <v>0.721216668091433</v>
      </c>
      <c r="M429" s="38" t="n">
        <v>0.747113889852488</v>
      </c>
      <c r="N429" s="38" t="n">
        <v>0.796009126037522</v>
      </c>
      <c r="O429" s="38" t="n">
        <v>0.874414698873917</v>
      </c>
    </row>
    <row r="430" customFormat="false" ht="15" hidden="false" customHeight="false" outlineLevel="0" collapsed="false">
      <c r="A430" s="30" t="n">
        <v>44432</v>
      </c>
      <c r="B430" s="38" t="n">
        <v>0.546716541073616</v>
      </c>
      <c r="C430" s="38" t="n">
        <v>0.55374031761604</v>
      </c>
      <c r="D430" s="38" t="n">
        <v>0.551053838788331</v>
      </c>
      <c r="E430" s="38" t="n">
        <v>0.563372862547651</v>
      </c>
      <c r="F430" s="38" t="n">
        <v>0.552800202285856</v>
      </c>
      <c r="G430" s="38" t="n">
        <v>0.579993439615883</v>
      </c>
      <c r="H430" s="38" t="n">
        <v>0.595518838406877</v>
      </c>
      <c r="I430" s="38" t="n">
        <v>0.626934178032943</v>
      </c>
      <c r="J430" s="38" t="n">
        <v>0.648495264838176</v>
      </c>
      <c r="K430" s="38" t="n">
        <v>0.665529707037168</v>
      </c>
      <c r="L430" s="38" t="n">
        <v>0.724405624780185</v>
      </c>
      <c r="M430" s="38" t="n">
        <v>0.769869626028711</v>
      </c>
      <c r="N430" s="38" t="n">
        <v>0.808434172559515</v>
      </c>
      <c r="O430" s="38" t="n">
        <v>0.888831655244549</v>
      </c>
    </row>
    <row r="431" customFormat="false" ht="15" hidden="false" customHeight="false" outlineLevel="0" collapsed="false">
      <c r="A431" s="30" t="n">
        <v>44433</v>
      </c>
      <c r="B431" s="38" t="n">
        <v>0.568290276735698</v>
      </c>
      <c r="C431" s="38" t="n">
        <v>0.554571240427516</v>
      </c>
      <c r="D431" s="38" t="n">
        <v>0.568185211218548</v>
      </c>
      <c r="E431" s="38" t="n">
        <v>0.566915597311249</v>
      </c>
      <c r="F431" s="38" t="n">
        <v>0.568716795812317</v>
      </c>
      <c r="G431" s="38" t="n">
        <v>0.597072323307436</v>
      </c>
      <c r="H431" s="38" t="n">
        <v>0.608021684490778</v>
      </c>
      <c r="I431" s="38" t="n">
        <v>0.638133227031855</v>
      </c>
      <c r="J431" s="38" t="n">
        <v>0.654324353334155</v>
      </c>
      <c r="K431" s="38" t="n">
        <v>0.681907290846721</v>
      </c>
      <c r="L431" s="38" t="n">
        <v>0.72809502929097</v>
      </c>
      <c r="M431" s="38" t="n">
        <v>0.772714877202808</v>
      </c>
      <c r="N431" s="38" t="n">
        <v>0.816930557222619</v>
      </c>
      <c r="O431" s="38" t="n">
        <v>0.896958619753491</v>
      </c>
    </row>
    <row r="432" customFormat="false" ht="15" hidden="false" customHeight="false" outlineLevel="0" collapsed="false">
      <c r="A432" s="30" t="n">
        <v>44434</v>
      </c>
      <c r="B432" s="38" t="n">
        <v>0.517107532257678</v>
      </c>
      <c r="C432" s="38" t="n">
        <v>0.524168173577343</v>
      </c>
      <c r="D432" s="38" t="n">
        <v>0.528118851902259</v>
      </c>
      <c r="E432" s="38" t="n">
        <v>0.530062287226784</v>
      </c>
      <c r="F432" s="38" t="n">
        <v>0.536055336562877</v>
      </c>
      <c r="G432" s="38" t="n">
        <v>0.551712184869881</v>
      </c>
      <c r="H432" s="38" t="n">
        <v>0.557248653595011</v>
      </c>
      <c r="I432" s="38" t="n">
        <v>0.596055265874227</v>
      </c>
      <c r="J432" s="38" t="n">
        <v>0.622763130378226</v>
      </c>
      <c r="K432" s="38" t="n">
        <v>0.639445361660249</v>
      </c>
      <c r="L432" s="38" t="n">
        <v>0.689097518448976</v>
      </c>
      <c r="M432" s="38" t="n">
        <v>0.727619273764561</v>
      </c>
      <c r="N432" s="38" t="n">
        <v>0.771634392259171</v>
      </c>
      <c r="O432" s="38" t="n">
        <v>0.841053440397033</v>
      </c>
    </row>
    <row r="433" customFormat="false" ht="15" hidden="false" customHeight="false" outlineLevel="0" collapsed="false">
      <c r="A433" s="30" t="n">
        <v>44435</v>
      </c>
      <c r="B433" s="38" t="n">
        <v>0.468999713987109</v>
      </c>
      <c r="C433" s="38" t="n">
        <v>0.487959124005809</v>
      </c>
      <c r="D433" s="38" t="n">
        <v>0.495297666805897</v>
      </c>
      <c r="E433" s="38" t="n">
        <v>0.483327427781219</v>
      </c>
      <c r="F433" s="38" t="n">
        <v>0.497265135235304</v>
      </c>
      <c r="G433" s="38" t="n">
        <v>0.516051710858875</v>
      </c>
      <c r="H433" s="38" t="n">
        <v>0.514581689260563</v>
      </c>
      <c r="I433" s="38" t="n">
        <v>0.53921577779417</v>
      </c>
      <c r="J433" s="38" t="n">
        <v>0.585997399044233</v>
      </c>
      <c r="K433" s="38" t="n">
        <v>0.597065469568215</v>
      </c>
      <c r="L433" s="38" t="n">
        <v>0.650821571613039</v>
      </c>
      <c r="M433" s="38" t="n">
        <v>0.691742340395867</v>
      </c>
      <c r="N433" s="38" t="n">
        <v>0.739718395343329</v>
      </c>
      <c r="O433" s="38" t="n">
        <v>0.831790518901124</v>
      </c>
    </row>
    <row r="434" customFormat="false" ht="15" hidden="false" customHeight="false" outlineLevel="0" collapsed="false">
      <c r="A434" s="30" t="n">
        <v>44438</v>
      </c>
      <c r="B434" s="38" t="n">
        <v>0.472270090295451</v>
      </c>
      <c r="C434" s="38" t="n">
        <v>0.480967323521625</v>
      </c>
      <c r="D434" s="38" t="n">
        <v>0.490758379213168</v>
      </c>
      <c r="E434" s="38" t="n">
        <v>0.494591274440469</v>
      </c>
      <c r="F434" s="38" t="n">
        <v>0.498433757623855</v>
      </c>
      <c r="G434" s="38" t="n">
        <v>0.504041068870354</v>
      </c>
      <c r="H434" s="38" t="n">
        <v>0.518686697944694</v>
      </c>
      <c r="I434" s="38" t="n">
        <v>0.53833691608249</v>
      </c>
      <c r="J434" s="38" t="n">
        <v>0.575615110240167</v>
      </c>
      <c r="K434" s="38" t="n">
        <v>0.596440416215986</v>
      </c>
      <c r="L434" s="38" t="n">
        <v>0.65733063827094</v>
      </c>
      <c r="M434" s="38" t="n">
        <v>0.701030244969947</v>
      </c>
      <c r="N434" s="38" t="n">
        <v>0.744787158552215</v>
      </c>
      <c r="O434" s="38" t="n">
        <v>0.818770845753992</v>
      </c>
    </row>
    <row r="435" customFormat="false" ht="15" hidden="false" customHeight="false" outlineLevel="0" collapsed="false">
      <c r="A435" s="30" t="n">
        <v>44439</v>
      </c>
      <c r="B435" s="38" t="n">
        <v>0.46774107810488</v>
      </c>
      <c r="C435" s="38" t="n">
        <v>0.479067586882725</v>
      </c>
      <c r="D435" s="38" t="n">
        <v>0.475391639196736</v>
      </c>
      <c r="E435" s="38" t="n">
        <v>0.485991947968928</v>
      </c>
      <c r="F435" s="38" t="n">
        <v>0.488915080296373</v>
      </c>
      <c r="G435" s="38" t="n">
        <v>0.501017671766644</v>
      </c>
      <c r="H435" s="38" t="n">
        <v>0.502259763057786</v>
      </c>
      <c r="I435" s="38" t="n">
        <v>0.549380419073213</v>
      </c>
      <c r="J435" s="38" t="n">
        <v>0.569322150567111</v>
      </c>
      <c r="K435" s="38" t="n">
        <v>0.591026622144741</v>
      </c>
      <c r="L435" s="38" t="n">
        <v>0.643831298631503</v>
      </c>
      <c r="M435" s="38" t="n">
        <v>0.681016322595078</v>
      </c>
      <c r="N435" s="38" t="n">
        <v>0.734340575228444</v>
      </c>
      <c r="O435" s="38" t="n">
        <v>0.793173817532234</v>
      </c>
    </row>
    <row r="436" customFormat="false" ht="15" hidden="false" customHeight="false" outlineLevel="0" collapsed="false">
      <c r="A436" s="30" t="n">
        <v>44440</v>
      </c>
      <c r="B436" s="38" t="n">
        <v>0.431840901200137</v>
      </c>
      <c r="C436" s="38" t="n">
        <v>0.427903336556996</v>
      </c>
      <c r="D436" s="38" t="n">
        <v>0.440010775559026</v>
      </c>
      <c r="E436" s="38" t="n">
        <v>0.441901512012262</v>
      </c>
      <c r="F436" s="38" t="n">
        <v>0.441574035763422</v>
      </c>
      <c r="G436" s="38" t="n">
        <v>0.460579055435726</v>
      </c>
      <c r="H436" s="38" t="n">
        <v>0.469530236427429</v>
      </c>
      <c r="I436" s="38" t="n">
        <v>0.502230387015115</v>
      </c>
      <c r="J436" s="38" t="n">
        <v>0.531088243930168</v>
      </c>
      <c r="K436" s="38" t="n">
        <v>0.550544520657795</v>
      </c>
      <c r="L436" s="38" t="n">
        <v>0.593316951814979</v>
      </c>
      <c r="M436" s="38" t="n">
        <v>0.643841259827102</v>
      </c>
      <c r="N436" s="38" t="n">
        <v>0.689169087676201</v>
      </c>
      <c r="O436" s="38" t="n">
        <v>0.759185465910404</v>
      </c>
    </row>
    <row r="437" customFormat="false" ht="15" hidden="false" customHeight="false" outlineLevel="0" collapsed="false">
      <c r="A437" s="30" t="n">
        <v>44441</v>
      </c>
      <c r="B437" s="38" t="n">
        <v>0.407427032979938</v>
      </c>
      <c r="C437" s="38" t="n">
        <v>0.417452577533629</v>
      </c>
      <c r="D437" s="38" t="n">
        <v>0.418571992845252</v>
      </c>
      <c r="E437" s="38" t="n">
        <v>0.433196745496587</v>
      </c>
      <c r="F437" s="38" t="n">
        <v>0.420028315684378</v>
      </c>
      <c r="G437" s="38" t="n">
        <v>0.439408921666022</v>
      </c>
      <c r="H437" s="38" t="n">
        <v>0.451938257757142</v>
      </c>
      <c r="I437" s="38" t="n">
        <v>0.491265396723796</v>
      </c>
      <c r="J437" s="38" t="n">
        <v>0.521241289483436</v>
      </c>
      <c r="K437" s="38" t="n">
        <v>0.537222670671053</v>
      </c>
      <c r="L437" s="38" t="n">
        <v>0.583636124746812</v>
      </c>
      <c r="M437" s="38" t="n">
        <v>0.62448439347651</v>
      </c>
      <c r="N437" s="38" t="n">
        <v>0.671690532270046</v>
      </c>
      <c r="O437" s="38" t="n">
        <v>0.750422081519681</v>
      </c>
    </row>
    <row r="438" customFormat="false" ht="15" hidden="false" customHeight="false" outlineLevel="0" collapsed="false">
      <c r="A438" s="30" t="n">
        <v>44442</v>
      </c>
      <c r="B438" s="38" t="n">
        <v>0.406950110422759</v>
      </c>
      <c r="C438" s="38" t="n">
        <v>0.404745551740638</v>
      </c>
      <c r="D438" s="38" t="n">
        <v>0.42076207272975</v>
      </c>
      <c r="E438" s="38" t="n">
        <v>0.428725038379342</v>
      </c>
      <c r="F438" s="38" t="n">
        <v>0.425104541867703</v>
      </c>
      <c r="G438" s="38" t="n">
        <v>0.441763978723407</v>
      </c>
      <c r="H438" s="38" t="n">
        <v>0.445133531772416</v>
      </c>
      <c r="I438" s="38" t="n">
        <v>0.473964797020878</v>
      </c>
      <c r="J438" s="38" t="n">
        <v>0.500250794153763</v>
      </c>
      <c r="K438" s="38" t="n">
        <v>0.531588244301005</v>
      </c>
      <c r="L438" s="38" t="n">
        <v>0.587811605938479</v>
      </c>
      <c r="M438" s="38" t="n">
        <v>0.631268282384558</v>
      </c>
      <c r="N438" s="38" t="n">
        <v>0.67848840602316</v>
      </c>
      <c r="O438" s="38" t="n">
        <v>0.759255507963654</v>
      </c>
    </row>
    <row r="439" customFormat="false" ht="15" hidden="false" customHeight="false" outlineLevel="0" collapsed="false">
      <c r="A439" s="30" t="n">
        <v>44445</v>
      </c>
      <c r="B439" s="38" t="n">
        <v>0.434689488235541</v>
      </c>
      <c r="C439" s="38" t="n">
        <v>0.431092031786247</v>
      </c>
      <c r="D439" s="38" t="n">
        <v>0.431033111910876</v>
      </c>
      <c r="E439" s="38" t="n">
        <v>0.429443908034813</v>
      </c>
      <c r="F439" s="38" t="n">
        <v>0.454567323182138</v>
      </c>
      <c r="G439" s="38" t="n">
        <v>0.455156401355679</v>
      </c>
      <c r="H439" s="38" t="n">
        <v>0.464943684827557</v>
      </c>
      <c r="I439" s="38" t="n">
        <v>0.506795088834277</v>
      </c>
      <c r="J439" s="38" t="n">
        <v>0.522063235215622</v>
      </c>
      <c r="K439" s="38" t="n">
        <v>0.552222897635825</v>
      </c>
      <c r="L439" s="38" t="n">
        <v>0.607057930374958</v>
      </c>
      <c r="M439" s="38" t="n">
        <v>0.652804846784151</v>
      </c>
      <c r="N439" s="38" t="n">
        <v>0.703750996581142</v>
      </c>
      <c r="O439" s="38" t="n">
        <v>0.778728531143922</v>
      </c>
    </row>
    <row r="440" customFormat="false" ht="15" hidden="false" customHeight="false" outlineLevel="0" collapsed="false">
      <c r="A440" s="30" t="n">
        <v>44446</v>
      </c>
      <c r="B440" s="38" t="n">
        <v>0.360523385260101</v>
      </c>
      <c r="C440" s="38" t="n">
        <v>0.357782510023282</v>
      </c>
      <c r="D440" s="38" t="n">
        <v>0.360826345335932</v>
      </c>
      <c r="E440" s="38" t="n">
        <v>0.367838431002626</v>
      </c>
      <c r="F440" s="38" t="n">
        <v>0.388130899758423</v>
      </c>
      <c r="G440" s="38" t="n">
        <v>0.389891534134435</v>
      </c>
      <c r="H440" s="38" t="n">
        <v>0.405833039061836</v>
      </c>
      <c r="I440" s="38" t="n">
        <v>0.447144587231817</v>
      </c>
      <c r="J440" s="38" t="n">
        <v>0.465553339009226</v>
      </c>
      <c r="K440" s="38" t="n">
        <v>0.480965416206953</v>
      </c>
      <c r="L440" s="38" t="n">
        <v>0.55089497964166</v>
      </c>
      <c r="M440" s="38" t="n">
        <v>0.584938979153107</v>
      </c>
      <c r="N440" s="38" t="n">
        <v>0.644895110711433</v>
      </c>
      <c r="O440" s="38" t="n">
        <v>0.724986633629138</v>
      </c>
    </row>
    <row r="441" customFormat="false" ht="15" hidden="false" customHeight="false" outlineLevel="0" collapsed="false">
      <c r="A441" s="30" t="n">
        <v>44447</v>
      </c>
      <c r="B441" s="38" t="n">
        <v>0.355610792673165</v>
      </c>
      <c r="C441" s="38" t="n">
        <v>0.363345984632192</v>
      </c>
      <c r="D441" s="38" t="n">
        <v>0.375948253631701</v>
      </c>
      <c r="E441" s="38" t="n">
        <v>0.366568809313955</v>
      </c>
      <c r="F441" s="38" t="n">
        <v>0.383378831603156</v>
      </c>
      <c r="G441" s="38" t="n">
        <v>0.387177691651096</v>
      </c>
      <c r="H441" s="38" t="n">
        <v>0.415034793259887</v>
      </c>
      <c r="I441" s="38" t="n">
        <v>0.432317703279874</v>
      </c>
      <c r="J441" s="38" t="n">
        <v>0.461139271904549</v>
      </c>
      <c r="K441" s="38" t="n">
        <v>0.494039860202651</v>
      </c>
      <c r="L441" s="38" t="n">
        <v>0.555559322766225</v>
      </c>
      <c r="M441" s="38" t="n">
        <v>0.592315125107409</v>
      </c>
      <c r="N441" s="38" t="n">
        <v>0.636806468060442</v>
      </c>
      <c r="O441" s="38" t="n">
        <v>0.722856995946165</v>
      </c>
    </row>
    <row r="442" customFormat="false" ht="15" hidden="false" customHeight="false" outlineLevel="0" collapsed="false">
      <c r="A442" s="30" t="n">
        <v>44448</v>
      </c>
      <c r="B442" s="38" t="n">
        <v>0.357956077031885</v>
      </c>
      <c r="C442" s="38" t="n">
        <v>0.356461461394866</v>
      </c>
      <c r="D442" s="38" t="n">
        <v>0.369893658842575</v>
      </c>
      <c r="E442" s="38" t="n">
        <v>0.365028608304347</v>
      </c>
      <c r="F442" s="38" t="n">
        <v>0.367089452324732</v>
      </c>
      <c r="G442" s="38" t="n">
        <v>0.380334248345266</v>
      </c>
      <c r="H442" s="38" t="n">
        <v>0.41381847850925</v>
      </c>
      <c r="I442" s="38" t="n">
        <v>0.433662295245238</v>
      </c>
      <c r="J442" s="38" t="n">
        <v>0.459794529047932</v>
      </c>
      <c r="K442" s="38" t="n">
        <v>0.477992254799971</v>
      </c>
      <c r="L442" s="38" t="n">
        <v>0.553486665948898</v>
      </c>
      <c r="M442" s="38" t="n">
        <v>0.578031188577545</v>
      </c>
      <c r="N442" s="38" t="n">
        <v>0.634794656882228</v>
      </c>
      <c r="O442" s="38" t="n">
        <v>0.718914112818638</v>
      </c>
    </row>
    <row r="443" customFormat="false" ht="15" hidden="false" customHeight="false" outlineLevel="0" collapsed="false">
      <c r="A443" s="30" t="n">
        <v>44449</v>
      </c>
      <c r="B443" s="38" t="n">
        <v>0.37710051835681</v>
      </c>
      <c r="C443" s="38" t="n">
        <v>0.384787837676924</v>
      </c>
      <c r="D443" s="38" t="n">
        <v>0.380850334365311</v>
      </c>
      <c r="E443" s="38" t="n">
        <v>0.398097808351253</v>
      </c>
      <c r="F443" s="38" t="n">
        <v>0.389898709615688</v>
      </c>
      <c r="G443" s="38" t="n">
        <v>0.402880042319408</v>
      </c>
      <c r="H443" s="38" t="n">
        <v>0.415591167604878</v>
      </c>
      <c r="I443" s="38" t="n">
        <v>0.450161980973854</v>
      </c>
      <c r="J443" s="38" t="n">
        <v>0.473240185278579</v>
      </c>
      <c r="K443" s="38" t="n">
        <v>0.505668651545752</v>
      </c>
      <c r="L443" s="38" t="n">
        <v>0.554376839486298</v>
      </c>
      <c r="M443" s="38" t="n">
        <v>0.599075855156532</v>
      </c>
      <c r="N443" s="38" t="n">
        <v>0.647105241914862</v>
      </c>
      <c r="O443" s="38" t="n">
        <v>0.722109083434269</v>
      </c>
    </row>
    <row r="444" customFormat="false" ht="15" hidden="false" customHeight="false" outlineLevel="0" collapsed="false">
      <c r="A444" s="30" t="n">
        <v>44452</v>
      </c>
      <c r="B444" s="38" t="n">
        <v>0.343705894389689</v>
      </c>
      <c r="C444" s="38" t="n">
        <v>0.350332894085045</v>
      </c>
      <c r="D444" s="38" t="n">
        <v>0.352448648458061</v>
      </c>
      <c r="E444" s="38" t="n">
        <v>0.339984853819233</v>
      </c>
      <c r="F444" s="38" t="n">
        <v>0.345964374807026</v>
      </c>
      <c r="G444" s="38" t="n">
        <v>0.381065609085411</v>
      </c>
      <c r="H444" s="38" t="n">
        <v>0.381163414369602</v>
      </c>
      <c r="I444" s="38" t="n">
        <v>0.407646730418676</v>
      </c>
      <c r="J444" s="38" t="n">
        <v>0.448419644220966</v>
      </c>
      <c r="K444" s="38" t="n">
        <v>0.463798412286569</v>
      </c>
      <c r="L444" s="38" t="n">
        <v>0.527995834997658</v>
      </c>
      <c r="M444" s="38" t="n">
        <v>0.552252142387805</v>
      </c>
      <c r="N444" s="38" t="n">
        <v>0.619528459541835</v>
      </c>
      <c r="O444" s="38" t="n">
        <v>0.706132889983966</v>
      </c>
    </row>
    <row r="445" customFormat="false" ht="15" hidden="false" customHeight="false" outlineLevel="0" collapsed="false">
      <c r="A445" s="30" t="n">
        <v>44453</v>
      </c>
      <c r="B445" s="38" t="n">
        <v>0.311960297668641</v>
      </c>
      <c r="C445" s="38" t="n">
        <v>0.32684624891031</v>
      </c>
      <c r="D445" s="38" t="n">
        <v>0.315635762007726</v>
      </c>
      <c r="E445" s="38" t="n">
        <v>0.326820753980194</v>
      </c>
      <c r="F445" s="38" t="n">
        <v>0.342488307337982</v>
      </c>
      <c r="G445" s="38" t="n">
        <v>0.340870823896933</v>
      </c>
      <c r="H445" s="38" t="n">
        <v>0.36282197355017</v>
      </c>
      <c r="I445" s="38" t="n">
        <v>0.397686516895863</v>
      </c>
      <c r="J445" s="38" t="n">
        <v>0.420542667536388</v>
      </c>
      <c r="K445" s="38" t="n">
        <v>0.439759800839884</v>
      </c>
      <c r="L445" s="38" t="n">
        <v>0.496472632073318</v>
      </c>
      <c r="M445" s="38" t="n">
        <v>0.543425634544063</v>
      </c>
      <c r="N445" s="38" t="n">
        <v>0.596566218062675</v>
      </c>
      <c r="O445" s="38" t="n">
        <v>0.666399120871001</v>
      </c>
    </row>
    <row r="446" customFormat="false" ht="15" hidden="false" customHeight="false" outlineLevel="0" collapsed="false">
      <c r="A446" s="30" t="n">
        <v>44454</v>
      </c>
      <c r="B446" s="38" t="n">
        <v>0.351154496786801</v>
      </c>
      <c r="C446" s="38" t="n">
        <v>0.342742080704721</v>
      </c>
      <c r="D446" s="38" t="n">
        <v>0.343855877563099</v>
      </c>
      <c r="E446" s="38" t="n">
        <v>0.352718905027151</v>
      </c>
      <c r="F446" s="38" t="n">
        <v>0.356079687662212</v>
      </c>
      <c r="G446" s="38" t="n">
        <v>0.375109147667662</v>
      </c>
      <c r="H446" s="38" t="n">
        <v>0.382685327276195</v>
      </c>
      <c r="I446" s="38" t="n">
        <v>0.425997287509263</v>
      </c>
      <c r="J446" s="38" t="n">
        <v>0.457591605686284</v>
      </c>
      <c r="K446" s="38" t="n">
        <v>0.471375193310755</v>
      </c>
      <c r="L446" s="38" t="n">
        <v>0.523141743008164</v>
      </c>
      <c r="M446" s="38" t="n">
        <v>0.567332734783035</v>
      </c>
      <c r="N446" s="38" t="n">
        <v>0.629803356169263</v>
      </c>
      <c r="O446" s="38" t="n">
        <v>0.695444120644223</v>
      </c>
    </row>
    <row r="447" customFormat="false" ht="15" hidden="false" customHeight="false" outlineLevel="0" collapsed="false">
      <c r="A447" s="30" t="n">
        <v>44455</v>
      </c>
      <c r="B447" s="38" t="n">
        <v>0.256651221471066</v>
      </c>
      <c r="C447" s="38" t="n">
        <v>0.257872630943056</v>
      </c>
      <c r="D447" s="38" t="n">
        <v>0.272638583931163</v>
      </c>
      <c r="E447" s="38" t="n">
        <v>0.288966997776737</v>
      </c>
      <c r="F447" s="38" t="n">
        <v>0.273668348321003</v>
      </c>
      <c r="G447" s="38" t="n">
        <v>0.301665864871545</v>
      </c>
      <c r="H447" s="38" t="n">
        <v>0.307171951150915</v>
      </c>
      <c r="I447" s="38" t="n">
        <v>0.336691241234827</v>
      </c>
      <c r="J447" s="38" t="n">
        <v>0.380837246208428</v>
      </c>
      <c r="K447" s="38" t="n">
        <v>0.406649415434349</v>
      </c>
      <c r="L447" s="38" t="n">
        <v>0.460068601251627</v>
      </c>
      <c r="M447" s="38" t="n">
        <v>0.503101973843326</v>
      </c>
      <c r="N447" s="38" t="n">
        <v>0.560426032003245</v>
      </c>
      <c r="O447" s="38" t="n">
        <v>0.642382492828478</v>
      </c>
    </row>
    <row r="448" customFormat="false" ht="15" hidden="false" customHeight="false" outlineLevel="0" collapsed="false">
      <c r="A448" s="30" t="n">
        <v>44456</v>
      </c>
      <c r="B448" s="38" t="n">
        <v>0.24273078874763</v>
      </c>
      <c r="C448" s="38" t="n">
        <v>0.248471899538962</v>
      </c>
      <c r="D448" s="38" t="n">
        <v>0.258601179655457</v>
      </c>
      <c r="E448" s="38" t="n">
        <v>0.249550174853305</v>
      </c>
      <c r="F448" s="38" t="n">
        <v>0.258714716729384</v>
      </c>
      <c r="G448" s="38" t="n">
        <v>0.27302828236125</v>
      </c>
      <c r="H448" s="38" t="n">
        <v>0.293564437279425</v>
      </c>
      <c r="I448" s="38" t="n">
        <v>0.336091627003938</v>
      </c>
      <c r="J448" s="38" t="n">
        <v>0.355086295101738</v>
      </c>
      <c r="K448" s="38" t="n">
        <v>0.375955890719209</v>
      </c>
      <c r="L448" s="38" t="n">
        <v>0.441205375420884</v>
      </c>
      <c r="M448" s="38" t="n">
        <v>0.487252672533287</v>
      </c>
      <c r="N448" s="38" t="n">
        <v>0.554094966406953</v>
      </c>
      <c r="O448" s="38" t="n">
        <v>0.613788270358036</v>
      </c>
    </row>
    <row r="449" customFormat="false" ht="15" hidden="false" customHeight="false" outlineLevel="0" collapsed="false">
      <c r="A449" s="30" t="n">
        <v>44459</v>
      </c>
      <c r="B449" s="38" t="n">
        <v>0.239163917677938</v>
      </c>
      <c r="C449" s="38" t="n">
        <v>0.223795016308184</v>
      </c>
      <c r="D449" s="38" t="n">
        <v>0.249185941530536</v>
      </c>
      <c r="E449" s="38" t="n">
        <v>0.250839126320062</v>
      </c>
      <c r="F449" s="38" t="n">
        <v>0.249501884559619</v>
      </c>
      <c r="G449" s="38" t="n">
        <v>0.252326928734766</v>
      </c>
      <c r="H449" s="38" t="n">
        <v>0.28207821515375</v>
      </c>
      <c r="I449" s="38" t="n">
        <v>0.317646194261594</v>
      </c>
      <c r="J449" s="38" t="n">
        <v>0.342853909862809</v>
      </c>
      <c r="K449" s="38" t="n">
        <v>0.361821027684343</v>
      </c>
      <c r="L449" s="38" t="n">
        <v>0.424355820647935</v>
      </c>
      <c r="M449" s="38" t="n">
        <v>0.472984468987459</v>
      </c>
      <c r="N449" s="38" t="n">
        <v>0.527950630322476</v>
      </c>
      <c r="O449" s="38" t="n">
        <v>0.62127579647266</v>
      </c>
    </row>
    <row r="450" customFormat="false" ht="15" hidden="false" customHeight="false" outlineLevel="0" collapsed="false">
      <c r="A450" s="30" t="n">
        <v>44460</v>
      </c>
      <c r="B450" s="38" t="n">
        <v>0.244517395161342</v>
      </c>
      <c r="C450" s="38" t="n">
        <v>0.238309164287738</v>
      </c>
      <c r="D450" s="38" t="n">
        <v>0.253856662818983</v>
      </c>
      <c r="E450" s="38" t="n">
        <v>0.259280668005185</v>
      </c>
      <c r="F450" s="38" t="n">
        <v>0.271678365639752</v>
      </c>
      <c r="G450" s="38" t="n">
        <v>0.28286381791082</v>
      </c>
      <c r="H450" s="38" t="n">
        <v>0.285484550379989</v>
      </c>
      <c r="I450" s="38" t="n">
        <v>0.332892058647626</v>
      </c>
      <c r="J450" s="38" t="n">
        <v>0.34229353672412</v>
      </c>
      <c r="K450" s="38" t="n">
        <v>0.372476722977948</v>
      </c>
      <c r="L450" s="38" t="n">
        <v>0.438830441805587</v>
      </c>
      <c r="M450" s="38" t="n">
        <v>0.484824925331469</v>
      </c>
      <c r="N450" s="38" t="n">
        <v>0.544204621308252</v>
      </c>
      <c r="O450" s="38" t="n">
        <v>0.620748284671592</v>
      </c>
    </row>
    <row r="451" customFormat="false" ht="15" hidden="false" customHeight="false" outlineLevel="0" collapsed="false">
      <c r="A451" s="30" t="n">
        <v>44461</v>
      </c>
      <c r="B451" s="38" t="n">
        <v>0.221049261315189</v>
      </c>
      <c r="C451" s="38" t="n">
        <v>0.229043339583808</v>
      </c>
      <c r="D451" s="38" t="n">
        <v>0.231084531758913</v>
      </c>
      <c r="E451" s="38" t="n">
        <v>0.229513916704305</v>
      </c>
      <c r="F451" s="38" t="n">
        <v>0.238296376383043</v>
      </c>
      <c r="G451" s="38" t="n">
        <v>0.265244359426828</v>
      </c>
      <c r="H451" s="38" t="n">
        <v>0.272056522404465</v>
      </c>
      <c r="I451" s="38" t="n">
        <v>0.314403603430472</v>
      </c>
      <c r="J451" s="38" t="n">
        <v>0.322212606091106</v>
      </c>
      <c r="K451" s="38" t="n">
        <v>0.348484911568314</v>
      </c>
      <c r="L451" s="38" t="n">
        <v>0.416567546598656</v>
      </c>
      <c r="M451" s="38" t="n">
        <v>0.461364017814616</v>
      </c>
      <c r="N451" s="38" t="n">
        <v>0.514596677794405</v>
      </c>
      <c r="O451" s="38" t="n">
        <v>0.602371448609375</v>
      </c>
    </row>
    <row r="452" customFormat="false" ht="15" hidden="false" customHeight="false" outlineLevel="0" collapsed="false">
      <c r="A452" s="30" t="n">
        <v>44462</v>
      </c>
      <c r="B452" s="38" t="n">
        <v>0.224869146460203</v>
      </c>
      <c r="C452" s="38" t="n">
        <v>0.215534384324414</v>
      </c>
      <c r="D452" s="38" t="n">
        <v>0.232618337849362</v>
      </c>
      <c r="E452" s="38" t="n">
        <v>0.238632419081859</v>
      </c>
      <c r="F452" s="38" t="n">
        <v>0.239273367890936</v>
      </c>
      <c r="G452" s="38" t="n">
        <v>0.242192373150936</v>
      </c>
      <c r="H452" s="38" t="n">
        <v>0.265557197931263</v>
      </c>
      <c r="I452" s="38" t="n">
        <v>0.304479687643257</v>
      </c>
      <c r="J452" s="38" t="n">
        <v>0.324046646071734</v>
      </c>
      <c r="K452" s="38" t="n">
        <v>0.357510472625515</v>
      </c>
      <c r="L452" s="38" t="n">
        <v>0.422130337588617</v>
      </c>
      <c r="M452" s="38" t="n">
        <v>0.46339983522728</v>
      </c>
      <c r="N452" s="38" t="n">
        <v>0.524072466789117</v>
      </c>
      <c r="O452" s="38" t="n">
        <v>0.611235777588226</v>
      </c>
    </row>
    <row r="453" customFormat="false" ht="15" hidden="false" customHeight="false" outlineLevel="0" collapsed="false">
      <c r="A453" s="30" t="n">
        <v>44463</v>
      </c>
      <c r="B453" s="38" t="n">
        <v>0.23618638460001</v>
      </c>
      <c r="C453" s="38" t="n">
        <v>0.23223584956491</v>
      </c>
      <c r="D453" s="38" t="n">
        <v>0.241589378752214</v>
      </c>
      <c r="E453" s="38" t="n">
        <v>0.248685552790613</v>
      </c>
      <c r="F453" s="38" t="n">
        <v>0.26204654914946</v>
      </c>
      <c r="G453" s="38" t="n">
        <v>0.273361004865391</v>
      </c>
      <c r="H453" s="38" t="n">
        <v>0.29196785224961</v>
      </c>
      <c r="I453" s="38" t="n">
        <v>0.309161400535762</v>
      </c>
      <c r="J453" s="38" t="n">
        <v>0.342674866281845</v>
      </c>
      <c r="K453" s="38" t="n">
        <v>0.379854996274325</v>
      </c>
      <c r="L453" s="38" t="n">
        <v>0.428141115040511</v>
      </c>
      <c r="M453" s="38" t="n">
        <v>0.472398817178804</v>
      </c>
      <c r="N453" s="38" t="n">
        <v>0.536031842254484</v>
      </c>
      <c r="O453" s="38" t="n">
        <v>0.634996230552595</v>
      </c>
    </row>
    <row r="454" customFormat="false" ht="15" hidden="false" customHeight="false" outlineLevel="0" collapsed="false">
      <c r="A454" s="30" t="n">
        <v>44466</v>
      </c>
      <c r="B454" s="38" t="n">
        <v>0.252334864879799</v>
      </c>
      <c r="C454" s="38" t="n">
        <v>0.263376471962138</v>
      </c>
      <c r="D454" s="38" t="n">
        <v>0.266523083465151</v>
      </c>
      <c r="E454" s="38" t="n">
        <v>0.256599007324137</v>
      </c>
      <c r="F454" s="38" t="n">
        <v>0.273250806210376</v>
      </c>
      <c r="G454" s="38" t="n">
        <v>0.285351897744294</v>
      </c>
      <c r="H454" s="38" t="n">
        <v>0.306319026385589</v>
      </c>
      <c r="I454" s="38" t="n">
        <v>0.346146116286613</v>
      </c>
      <c r="J454" s="38" t="n">
        <v>0.359917126412305</v>
      </c>
      <c r="K454" s="38" t="n">
        <v>0.381614951083692</v>
      </c>
      <c r="L454" s="38" t="n">
        <v>0.460788084830581</v>
      </c>
      <c r="M454" s="38" t="n">
        <v>0.483178838132666</v>
      </c>
      <c r="N454" s="38" t="n">
        <v>0.536188915847021</v>
      </c>
      <c r="O454" s="38" t="n">
        <v>0.632741567009831</v>
      </c>
    </row>
    <row r="455" customFormat="false" ht="15" hidden="false" customHeight="false" outlineLevel="0" collapsed="false">
      <c r="A455" s="30" t="n">
        <v>44467</v>
      </c>
      <c r="B455" s="38" t="n">
        <v>0.269166410201932</v>
      </c>
      <c r="C455" s="38" t="n">
        <v>0.274751443059154</v>
      </c>
      <c r="D455" s="38" t="n">
        <v>0.29047962130749</v>
      </c>
      <c r="E455" s="38" t="n">
        <v>0.27257189953839</v>
      </c>
      <c r="F455" s="38" t="n">
        <v>0.284858180109138</v>
      </c>
      <c r="G455" s="38" t="n">
        <v>0.293510585234336</v>
      </c>
      <c r="H455" s="38" t="n">
        <v>0.316100772151346</v>
      </c>
      <c r="I455" s="38" t="n">
        <v>0.343012554687975</v>
      </c>
      <c r="J455" s="38" t="n">
        <v>0.364405557779559</v>
      </c>
      <c r="K455" s="38" t="n">
        <v>0.39643139134871</v>
      </c>
      <c r="L455" s="38" t="n">
        <v>0.450196765760339</v>
      </c>
      <c r="M455" s="38" t="n">
        <v>0.481197648324093</v>
      </c>
      <c r="N455" s="38" t="n">
        <v>0.533607589491897</v>
      </c>
      <c r="O455" s="38" t="n">
        <v>0.616112493961673</v>
      </c>
    </row>
    <row r="456" customFormat="false" ht="15" hidden="false" customHeight="false" outlineLevel="0" collapsed="false">
      <c r="A456" s="30" t="n">
        <v>44468</v>
      </c>
      <c r="B456" s="38" t="n">
        <v>0.241591876629263</v>
      </c>
      <c r="C456" s="38" t="n">
        <v>0.256611325430764</v>
      </c>
      <c r="D456" s="38" t="n">
        <v>0.267379300474727</v>
      </c>
      <c r="E456" s="38" t="n">
        <v>0.267299775288779</v>
      </c>
      <c r="F456" s="38" t="n">
        <v>0.264673994167547</v>
      </c>
      <c r="G456" s="38" t="n">
        <v>0.2851979783972</v>
      </c>
      <c r="H456" s="38" t="n">
        <v>0.289440722155125</v>
      </c>
      <c r="I456" s="38" t="n">
        <v>0.330695872838122</v>
      </c>
      <c r="J456" s="38" t="n">
        <v>0.353683254849188</v>
      </c>
      <c r="K456" s="38" t="n">
        <v>0.370624487220595</v>
      </c>
      <c r="L456" s="38" t="n">
        <v>0.440897985466597</v>
      </c>
      <c r="M456" s="38" t="n">
        <v>0.465663080547146</v>
      </c>
      <c r="N456" s="38" t="n">
        <v>0.525135057865004</v>
      </c>
      <c r="O456" s="38" t="n">
        <v>0.603416401865048</v>
      </c>
    </row>
    <row r="457" customFormat="false" ht="15" hidden="false" customHeight="false" outlineLevel="0" collapsed="false">
      <c r="A457" s="30" t="n">
        <v>44469</v>
      </c>
      <c r="B457" s="38" t="n">
        <v>0.241163556462682</v>
      </c>
      <c r="C457" s="38" t="n">
        <v>0.255657065117833</v>
      </c>
      <c r="D457" s="38" t="n">
        <v>0.25652717309274</v>
      </c>
      <c r="E457" s="38" t="n">
        <v>0.256633802014024</v>
      </c>
      <c r="F457" s="38" t="n">
        <v>0.261527524116193</v>
      </c>
      <c r="G457" s="38" t="n">
        <v>0.276437945414254</v>
      </c>
      <c r="H457" s="38" t="n">
        <v>0.298326461917663</v>
      </c>
      <c r="I457" s="38" t="n">
        <v>0.312677203267319</v>
      </c>
      <c r="J457" s="38" t="n">
        <v>0.354487978277149</v>
      </c>
      <c r="K457" s="38" t="n">
        <v>0.36852140726415</v>
      </c>
      <c r="L457" s="38" t="n">
        <v>0.436636148632438</v>
      </c>
      <c r="M457" s="38" t="n">
        <v>0.478471963784457</v>
      </c>
      <c r="N457" s="38" t="n">
        <v>0.536683371035331</v>
      </c>
      <c r="O457" s="38" t="n">
        <v>0.622091796430347</v>
      </c>
    </row>
    <row r="458" customFormat="false" ht="15" hidden="false" customHeight="false" outlineLevel="0" collapsed="false">
      <c r="A458" s="30" t="n">
        <v>44470</v>
      </c>
      <c r="B458" s="38" t="n">
        <v>0.226076261755871</v>
      </c>
      <c r="C458" s="38" t="n">
        <v>0.243982973257542</v>
      </c>
      <c r="D458" s="38" t="n">
        <v>0.241683559857419</v>
      </c>
      <c r="E458" s="38" t="n">
        <v>0.243277772150323</v>
      </c>
      <c r="F458" s="38" t="n">
        <v>0.263389819973852</v>
      </c>
      <c r="G458" s="38" t="n">
        <v>0.27062555532795</v>
      </c>
      <c r="H458" s="38" t="n">
        <v>0.277396483138888</v>
      </c>
      <c r="I458" s="38" t="n">
        <v>0.318825144663168</v>
      </c>
      <c r="J458" s="38" t="n">
        <v>0.338812305166147</v>
      </c>
      <c r="K458" s="38" t="n">
        <v>0.357937030014344</v>
      </c>
      <c r="L458" s="38" t="n">
        <v>0.418004090380699</v>
      </c>
      <c r="M458" s="38" t="n">
        <v>0.46450437254827</v>
      </c>
      <c r="N458" s="38" t="n">
        <v>0.514704712489978</v>
      </c>
      <c r="O458" s="38" t="n">
        <v>0.598151513639461</v>
      </c>
    </row>
    <row r="459" customFormat="false" ht="15" hidden="false" customHeight="false" outlineLevel="0" collapsed="false">
      <c r="A459" s="30" t="n">
        <v>44473</v>
      </c>
      <c r="B459" s="38" t="n">
        <v>0.250184240656149</v>
      </c>
      <c r="C459" s="38" t="n">
        <v>0.249193188753796</v>
      </c>
      <c r="D459" s="38" t="n">
        <v>0.264528932552589</v>
      </c>
      <c r="E459" s="38" t="n">
        <v>0.256748712878772</v>
      </c>
      <c r="F459" s="38" t="n">
        <v>0.269939290512237</v>
      </c>
      <c r="G459" s="38" t="n">
        <v>0.28302949934408</v>
      </c>
      <c r="H459" s="38" t="n">
        <v>0.299907334081097</v>
      </c>
      <c r="I459" s="38" t="n">
        <v>0.336054613305215</v>
      </c>
      <c r="J459" s="38" t="n">
        <v>0.339932359304269</v>
      </c>
      <c r="K459" s="38" t="n">
        <v>0.373794840186586</v>
      </c>
      <c r="L459" s="38" t="n">
        <v>0.433550334344834</v>
      </c>
      <c r="M459" s="38" t="n">
        <v>0.476672731052822</v>
      </c>
      <c r="N459" s="38" t="n">
        <v>0.530441822426638</v>
      </c>
      <c r="O459" s="38" t="n">
        <v>0.609824575746582</v>
      </c>
    </row>
    <row r="460" customFormat="false" ht="15" hidden="false" customHeight="false" outlineLevel="0" collapsed="false">
      <c r="A460" s="30" t="n">
        <v>44474</v>
      </c>
      <c r="B460" s="38" t="n">
        <v>0.280959323224759</v>
      </c>
      <c r="C460" s="38" t="n">
        <v>0.291758408379718</v>
      </c>
      <c r="D460" s="38" t="n">
        <v>0.300859044836497</v>
      </c>
      <c r="E460" s="38" t="n">
        <v>0.296233594215479</v>
      </c>
      <c r="F460" s="38" t="n">
        <v>0.302321647135263</v>
      </c>
      <c r="G460" s="38" t="n">
        <v>0.315179606715581</v>
      </c>
      <c r="H460" s="38" t="n">
        <v>0.326738576260779</v>
      </c>
      <c r="I460" s="38" t="n">
        <v>0.364037032934733</v>
      </c>
      <c r="J460" s="38" t="n">
        <v>0.393109320651706</v>
      </c>
      <c r="K460" s="38" t="n">
        <v>0.419648580005484</v>
      </c>
      <c r="L460" s="38" t="n">
        <v>0.464675062666798</v>
      </c>
      <c r="M460" s="38" t="n">
        <v>0.511549371468424</v>
      </c>
      <c r="N460" s="38" t="n">
        <v>0.572825274451526</v>
      </c>
      <c r="O460" s="38" t="n">
        <v>0.635347255890048</v>
      </c>
    </row>
    <row r="461" customFormat="false" ht="15" hidden="false" customHeight="false" outlineLevel="0" collapsed="false">
      <c r="A461" s="30" t="n">
        <v>44475</v>
      </c>
      <c r="B461" s="38" t="n">
        <v>0.340516342282678</v>
      </c>
      <c r="C461" s="38" t="n">
        <v>0.333873815271847</v>
      </c>
      <c r="D461" s="38" t="n">
        <v>0.344828554103924</v>
      </c>
      <c r="E461" s="38" t="n">
        <v>0.343165186527606</v>
      </c>
      <c r="F461" s="38" t="n">
        <v>0.352285837433005</v>
      </c>
      <c r="G461" s="38" t="n">
        <v>0.374144192292997</v>
      </c>
      <c r="H461" s="38" t="n">
        <v>0.37698132078863</v>
      </c>
      <c r="I461" s="38" t="n">
        <v>0.4160991272677</v>
      </c>
      <c r="J461" s="38" t="n">
        <v>0.437041710033513</v>
      </c>
      <c r="K461" s="38" t="n">
        <v>0.451425606278219</v>
      </c>
      <c r="L461" s="38" t="n">
        <v>0.513907237948694</v>
      </c>
      <c r="M461" s="38" t="n">
        <v>0.552548512066449</v>
      </c>
      <c r="N461" s="38" t="n">
        <v>0.598029348105115</v>
      </c>
      <c r="O461" s="38" t="n">
        <v>0.684219523318678</v>
      </c>
    </row>
    <row r="462" customFormat="false" ht="15" hidden="false" customHeight="false" outlineLevel="0" collapsed="false">
      <c r="A462" s="30" t="n">
        <v>44476</v>
      </c>
      <c r="B462" s="38" t="n">
        <v>0.350628054204877</v>
      </c>
      <c r="C462" s="38" t="n">
        <v>0.35521974053275</v>
      </c>
      <c r="D462" s="38" t="n">
        <v>0.363060674973937</v>
      </c>
      <c r="E462" s="38" t="n">
        <v>0.364201786346743</v>
      </c>
      <c r="F462" s="38" t="n">
        <v>0.360031303918796</v>
      </c>
      <c r="G462" s="38" t="n">
        <v>0.376621014452412</v>
      </c>
      <c r="H462" s="38" t="n">
        <v>0.397564884486551</v>
      </c>
      <c r="I462" s="38" t="n">
        <v>0.428297342211262</v>
      </c>
      <c r="J462" s="38" t="n">
        <v>0.452092763611041</v>
      </c>
      <c r="K462" s="38" t="n">
        <v>0.468618941870711</v>
      </c>
      <c r="L462" s="38" t="n">
        <v>0.532573636718027</v>
      </c>
      <c r="M462" s="38" t="n">
        <v>0.580933391945702</v>
      </c>
      <c r="N462" s="38" t="n">
        <v>0.622398691152693</v>
      </c>
      <c r="O462" s="38" t="n">
        <v>0.700124029825792</v>
      </c>
    </row>
    <row r="463" customFormat="false" ht="15" hidden="false" customHeight="false" outlineLevel="0" collapsed="false">
      <c r="A463" s="30" t="n">
        <v>44477</v>
      </c>
      <c r="B463" s="38" t="n">
        <v>0.33507289958426</v>
      </c>
      <c r="C463" s="38" t="n">
        <v>0.331406012942863</v>
      </c>
      <c r="D463" s="38" t="n">
        <v>0.341588477447316</v>
      </c>
      <c r="E463" s="38" t="n">
        <v>0.352267274241021</v>
      </c>
      <c r="F463" s="38" t="n">
        <v>0.341945191540871</v>
      </c>
      <c r="G463" s="38" t="n">
        <v>0.35346293261361</v>
      </c>
      <c r="H463" s="38" t="n">
        <v>0.375533990518397</v>
      </c>
      <c r="I463" s="38" t="n">
        <v>0.406921729792279</v>
      </c>
      <c r="J463" s="38" t="n">
        <v>0.437510333073746</v>
      </c>
      <c r="K463" s="38" t="n">
        <v>0.462930476343883</v>
      </c>
      <c r="L463" s="38" t="n">
        <v>0.524869201999379</v>
      </c>
      <c r="M463" s="38" t="n">
        <v>0.565942656689908</v>
      </c>
      <c r="N463" s="38" t="n">
        <v>0.630285812368154</v>
      </c>
      <c r="O463" s="38" t="n">
        <v>0.710083290065234</v>
      </c>
    </row>
    <row r="464" customFormat="false" ht="15" hidden="false" customHeight="false" outlineLevel="0" collapsed="false">
      <c r="A464" s="30" t="n">
        <v>44480</v>
      </c>
      <c r="B464" s="38" t="n">
        <v>0.328987775431363</v>
      </c>
      <c r="C464" s="38" t="n">
        <v>0.337598215654724</v>
      </c>
      <c r="D464" s="38" t="n">
        <v>0.328702336700345</v>
      </c>
      <c r="E464" s="38" t="n">
        <v>0.348407368662063</v>
      </c>
      <c r="F464" s="38" t="n">
        <v>0.347399630496733</v>
      </c>
      <c r="G464" s="38" t="n">
        <v>0.355600049980156</v>
      </c>
      <c r="H464" s="38" t="n">
        <v>0.374095578153732</v>
      </c>
      <c r="I464" s="38" t="n">
        <v>0.416889207974655</v>
      </c>
      <c r="J464" s="38" t="n">
        <v>0.432909132728876</v>
      </c>
      <c r="K464" s="38" t="n">
        <v>0.462226947380299</v>
      </c>
      <c r="L464" s="38" t="n">
        <v>0.528979849555312</v>
      </c>
      <c r="M464" s="38" t="n">
        <v>0.567213389445471</v>
      </c>
      <c r="N464" s="38" t="n">
        <v>0.621049505521373</v>
      </c>
      <c r="O464" s="38" t="n">
        <v>0.709130794141014</v>
      </c>
    </row>
    <row r="465" customFormat="false" ht="15" hidden="false" customHeight="false" outlineLevel="0" collapsed="false">
      <c r="A465" s="30" t="n">
        <v>44481</v>
      </c>
      <c r="B465" s="38" t="n">
        <v>0.343212761055596</v>
      </c>
      <c r="C465" s="38" t="n">
        <v>0.352366786575485</v>
      </c>
      <c r="D465" s="38" t="n">
        <v>0.352750539629035</v>
      </c>
      <c r="E465" s="38" t="n">
        <v>0.363067569744127</v>
      </c>
      <c r="F465" s="38" t="n">
        <v>0.360849221867317</v>
      </c>
      <c r="G465" s="38" t="n">
        <v>0.384102137117651</v>
      </c>
      <c r="H465" s="38" t="n">
        <v>0.403795642133286</v>
      </c>
      <c r="I465" s="38" t="n">
        <v>0.437096212151279</v>
      </c>
      <c r="J465" s="38" t="n">
        <v>0.448211762999411</v>
      </c>
      <c r="K465" s="38" t="n">
        <v>0.472900289794979</v>
      </c>
      <c r="L465" s="38" t="n">
        <v>0.542295154522887</v>
      </c>
      <c r="M465" s="38" t="n">
        <v>0.581764091938432</v>
      </c>
      <c r="N465" s="38" t="n">
        <v>0.628554295752296</v>
      </c>
      <c r="O465" s="38" t="n">
        <v>0.706865642959104</v>
      </c>
    </row>
    <row r="466" customFormat="false" ht="15" hidden="false" customHeight="false" outlineLevel="0" collapsed="false">
      <c r="A466" s="30" t="n">
        <v>44482</v>
      </c>
      <c r="B466" s="38" t="n">
        <v>0.355115212598329</v>
      </c>
      <c r="C466" s="38" t="n">
        <v>0.34723156654606</v>
      </c>
      <c r="D466" s="38" t="n">
        <v>0.365455359109295</v>
      </c>
      <c r="E466" s="38" t="n">
        <v>0.372733862527621</v>
      </c>
      <c r="F466" s="38" t="n">
        <v>0.368985963326008</v>
      </c>
      <c r="G466" s="38" t="n">
        <v>0.377843204864831</v>
      </c>
      <c r="H466" s="38" t="n">
        <v>0.408133991129952</v>
      </c>
      <c r="I466" s="38" t="n">
        <v>0.433617175367488</v>
      </c>
      <c r="J466" s="38" t="n">
        <v>0.462048774081536</v>
      </c>
      <c r="K466" s="38" t="n">
        <v>0.470825952552702</v>
      </c>
      <c r="L466" s="38" t="n">
        <v>0.530228979057499</v>
      </c>
      <c r="M466" s="38" t="n">
        <v>0.580242538648911</v>
      </c>
      <c r="N466" s="38" t="n">
        <v>0.637530961487728</v>
      </c>
      <c r="O466" s="38" t="n">
        <v>0.700718000883193</v>
      </c>
    </row>
    <row r="467" customFormat="false" ht="15" hidden="false" customHeight="false" outlineLevel="0" collapsed="false">
      <c r="A467" s="30" t="n">
        <v>44483</v>
      </c>
      <c r="B467" s="38" t="n">
        <v>0.351148947753642</v>
      </c>
      <c r="C467" s="38" t="n">
        <v>0.345840320512645</v>
      </c>
      <c r="D467" s="38" t="n">
        <v>0.355219602480314</v>
      </c>
      <c r="E467" s="38" t="n">
        <v>0.361812163946327</v>
      </c>
      <c r="F467" s="38" t="n">
        <v>0.371363341448033</v>
      </c>
      <c r="G467" s="38" t="n">
        <v>0.37080499514431</v>
      </c>
      <c r="H467" s="38" t="n">
        <v>0.404633559588662</v>
      </c>
      <c r="I467" s="38" t="n">
        <v>0.428248124279432</v>
      </c>
      <c r="J467" s="38" t="n">
        <v>0.462454120254448</v>
      </c>
      <c r="K467" s="38" t="n">
        <v>0.479763478578642</v>
      </c>
      <c r="L467" s="38" t="n">
        <v>0.539803763937467</v>
      </c>
      <c r="M467" s="38" t="n">
        <v>0.586220805736624</v>
      </c>
      <c r="N467" s="38" t="n">
        <v>0.622697137586203</v>
      </c>
      <c r="O467" s="38" t="n">
        <v>0.703916108921537</v>
      </c>
    </row>
    <row r="468" customFormat="false" ht="15" hidden="false" customHeight="false" outlineLevel="0" collapsed="false">
      <c r="A468" s="30" t="n">
        <v>44484</v>
      </c>
      <c r="B468" s="38" t="n">
        <v>0.353378421017025</v>
      </c>
      <c r="C468" s="38" t="n">
        <v>0.362293073684244</v>
      </c>
      <c r="D468" s="38" t="n">
        <v>0.371268680777666</v>
      </c>
      <c r="E468" s="38" t="n">
        <v>0.377614034592049</v>
      </c>
      <c r="F468" s="38" t="n">
        <v>0.3736012758385</v>
      </c>
      <c r="G468" s="38" t="n">
        <v>0.383574975071064</v>
      </c>
      <c r="H468" s="38" t="n">
        <v>0.404416426739818</v>
      </c>
      <c r="I468" s="38" t="n">
        <v>0.431137640406201</v>
      </c>
      <c r="J468" s="38" t="n">
        <v>0.45792750781746</v>
      </c>
      <c r="K468" s="38" t="n">
        <v>0.486049727228598</v>
      </c>
      <c r="L468" s="38" t="n">
        <v>0.543136229501237</v>
      </c>
      <c r="M468" s="38" t="n">
        <v>0.583887145053528</v>
      </c>
      <c r="N468" s="38" t="n">
        <v>0.629030243770364</v>
      </c>
      <c r="O468" s="38" t="n">
        <v>0.711389454441441</v>
      </c>
    </row>
    <row r="469" customFormat="false" ht="15" hidden="false" customHeight="false" outlineLevel="0" collapsed="false">
      <c r="A469" s="30" t="n">
        <v>44487</v>
      </c>
      <c r="B469" s="38" t="n">
        <v>0.410067315544273</v>
      </c>
      <c r="C469" s="38" t="n">
        <v>0.411793319735114</v>
      </c>
      <c r="D469" s="38" t="n">
        <v>0.41086976172763</v>
      </c>
      <c r="E469" s="38" t="n">
        <v>0.408747707429574</v>
      </c>
      <c r="F469" s="38" t="n">
        <v>0.41684523386128</v>
      </c>
      <c r="G469" s="38" t="n">
        <v>0.442100269368565</v>
      </c>
      <c r="H469" s="38" t="n">
        <v>0.448210567035698</v>
      </c>
      <c r="I469" s="38" t="n">
        <v>0.475115891354888</v>
      </c>
      <c r="J469" s="38" t="n">
        <v>0.506719044946219</v>
      </c>
      <c r="K469" s="38" t="n">
        <v>0.530685914903845</v>
      </c>
      <c r="L469" s="38" t="n">
        <v>0.586686388878972</v>
      </c>
      <c r="M469" s="38" t="n">
        <v>0.620214262717714</v>
      </c>
      <c r="N469" s="38" t="n">
        <v>0.668519011305178</v>
      </c>
      <c r="O469" s="38" t="n">
        <v>0.735212552762009</v>
      </c>
    </row>
    <row r="470" customFormat="false" ht="15" hidden="false" customHeight="false" outlineLevel="0" collapsed="false">
      <c r="A470" s="30" t="n">
        <v>44488</v>
      </c>
      <c r="B470" s="38" t="n">
        <v>0.429096435518146</v>
      </c>
      <c r="C470" s="38" t="n">
        <v>0.427726820743457</v>
      </c>
      <c r="D470" s="38" t="n">
        <v>0.432268089595291</v>
      </c>
      <c r="E470" s="38" t="n">
        <v>0.442752046529895</v>
      </c>
      <c r="F470" s="38" t="n">
        <v>0.446183237848673</v>
      </c>
      <c r="G470" s="38" t="n">
        <v>0.45479073232509</v>
      </c>
      <c r="H470" s="38" t="n">
        <v>0.466676994033151</v>
      </c>
      <c r="I470" s="38" t="n">
        <v>0.497646416775505</v>
      </c>
      <c r="J470" s="38" t="n">
        <v>0.511475393763073</v>
      </c>
      <c r="K470" s="38" t="n">
        <v>0.549670675330932</v>
      </c>
      <c r="L470" s="38" t="n">
        <v>0.593159333287559</v>
      </c>
      <c r="M470" s="38" t="n">
        <v>0.637760592605128</v>
      </c>
      <c r="N470" s="38" t="n">
        <v>0.68014796233222</v>
      </c>
      <c r="O470" s="38" t="n">
        <v>0.756224924225577</v>
      </c>
    </row>
    <row r="471" customFormat="false" ht="15" hidden="false" customHeight="false" outlineLevel="0" collapsed="false">
      <c r="A471" s="30" t="n">
        <v>44489</v>
      </c>
      <c r="B471" s="38" t="n">
        <v>0.398745247776843</v>
      </c>
      <c r="C471" s="38" t="n">
        <v>0.404541022207968</v>
      </c>
      <c r="D471" s="38" t="n">
        <v>0.399460281673614</v>
      </c>
      <c r="E471" s="38" t="n">
        <v>0.399105250528188</v>
      </c>
      <c r="F471" s="38" t="n">
        <v>0.412617848186818</v>
      </c>
      <c r="G471" s="38" t="n">
        <v>0.414723625094409</v>
      </c>
      <c r="H471" s="38" t="n">
        <v>0.436183954194253</v>
      </c>
      <c r="I471" s="38" t="n">
        <v>0.462945264838862</v>
      </c>
      <c r="J471" s="38" t="n">
        <v>0.489061918981126</v>
      </c>
      <c r="K471" s="38" t="n">
        <v>0.517227364267866</v>
      </c>
      <c r="L471" s="38" t="n">
        <v>0.571248865657029</v>
      </c>
      <c r="M471" s="38" t="n">
        <v>0.602656039107935</v>
      </c>
      <c r="N471" s="38" t="n">
        <v>0.653102305796485</v>
      </c>
      <c r="O471" s="38" t="n">
        <v>0.71628593113517</v>
      </c>
    </row>
    <row r="472" customFormat="false" ht="15" hidden="false" customHeight="false" outlineLevel="0" collapsed="false">
      <c r="A472" s="30" t="n">
        <v>44490</v>
      </c>
      <c r="B472" s="38" t="n">
        <v>0.444608134012551</v>
      </c>
      <c r="C472" s="38" t="n">
        <v>0.435320616783442</v>
      </c>
      <c r="D472" s="38" t="n">
        <v>0.433880318824927</v>
      </c>
      <c r="E472" s="38" t="n">
        <v>0.446441748415287</v>
      </c>
      <c r="F472" s="38" t="n">
        <v>0.453495216363178</v>
      </c>
      <c r="G472" s="38" t="n">
        <v>0.455741685999618</v>
      </c>
      <c r="H472" s="38" t="n">
        <v>0.4644820952883</v>
      </c>
      <c r="I472" s="38" t="n">
        <v>0.496301028567185</v>
      </c>
      <c r="J472" s="38" t="n">
        <v>0.523184562499141</v>
      </c>
      <c r="K472" s="38" t="n">
        <v>0.546015889931333</v>
      </c>
      <c r="L472" s="38" t="n">
        <v>0.589511351302455</v>
      </c>
      <c r="M472" s="38" t="n">
        <v>0.631130841767973</v>
      </c>
      <c r="N472" s="38" t="n">
        <v>0.67815353067444</v>
      </c>
      <c r="O472" s="38" t="n">
        <v>0.747392862467883</v>
      </c>
    </row>
    <row r="473" customFormat="false" ht="15" hidden="false" customHeight="false" outlineLevel="0" collapsed="false">
      <c r="A473" s="30" t="n">
        <v>44491</v>
      </c>
      <c r="B473" s="38" t="n">
        <v>0.449461772480178</v>
      </c>
      <c r="C473" s="38" t="n">
        <v>0.451635741782852</v>
      </c>
      <c r="D473" s="38" t="n">
        <v>0.463848952383653</v>
      </c>
      <c r="E473" s="38" t="n">
        <v>0.463390864881092</v>
      </c>
      <c r="F473" s="38" t="n">
        <v>0.46297278332083</v>
      </c>
      <c r="G473" s="38" t="n">
        <v>0.469992303327894</v>
      </c>
      <c r="H473" s="38" t="n">
        <v>0.484212642840613</v>
      </c>
      <c r="I473" s="38" t="n">
        <v>0.509871059712379</v>
      </c>
      <c r="J473" s="38" t="n">
        <v>0.542512885597386</v>
      </c>
      <c r="K473" s="38" t="n">
        <v>0.562308419274088</v>
      </c>
      <c r="L473" s="38" t="n">
        <v>0.617173596257742</v>
      </c>
      <c r="M473" s="38" t="n">
        <v>0.646588079004668</v>
      </c>
      <c r="N473" s="38" t="n">
        <v>0.695302708854941</v>
      </c>
      <c r="O473" s="38" t="n">
        <v>0.759198266706711</v>
      </c>
    </row>
    <row r="474" customFormat="false" ht="15" hidden="false" customHeight="false" outlineLevel="0" collapsed="false">
      <c r="A474" s="30" t="n">
        <v>44494</v>
      </c>
      <c r="B474" s="38" t="n">
        <v>0.465629168276258</v>
      </c>
      <c r="C474" s="38" t="n">
        <v>0.472081666741884</v>
      </c>
      <c r="D474" s="38" t="n">
        <v>0.478943143357481</v>
      </c>
      <c r="E474" s="38" t="n">
        <v>0.478453225477999</v>
      </c>
      <c r="F474" s="38" t="n">
        <v>0.485977777246875</v>
      </c>
      <c r="G474" s="38" t="n">
        <v>0.503205919218925</v>
      </c>
      <c r="H474" s="38" t="n">
        <v>0.512900270699989</v>
      </c>
      <c r="I474" s="38" t="n">
        <v>0.543208498619507</v>
      </c>
      <c r="J474" s="38" t="n">
        <v>0.560120788404003</v>
      </c>
      <c r="K474" s="38" t="n">
        <v>0.586991195034378</v>
      </c>
      <c r="L474" s="38" t="n">
        <v>0.63609812394084</v>
      </c>
      <c r="M474" s="38" t="n">
        <v>0.660495189613837</v>
      </c>
      <c r="N474" s="38" t="n">
        <v>0.698928295906946</v>
      </c>
      <c r="O474" s="38" t="n">
        <v>0.774786394366681</v>
      </c>
    </row>
    <row r="475" customFormat="false" ht="15" hidden="false" customHeight="false" outlineLevel="0" collapsed="false">
      <c r="A475" s="30" t="n">
        <v>44495</v>
      </c>
      <c r="B475" s="38" t="n">
        <v>0.483878070022664</v>
      </c>
      <c r="C475" s="38" t="n">
        <v>0.478209455054733</v>
      </c>
      <c r="D475" s="38" t="n">
        <v>0.478473523009272</v>
      </c>
      <c r="E475" s="38" t="n">
        <v>0.490624619537431</v>
      </c>
      <c r="F475" s="38" t="n">
        <v>0.491947922817465</v>
      </c>
      <c r="G475" s="38" t="n">
        <v>0.501920726669082</v>
      </c>
      <c r="H475" s="38" t="n">
        <v>0.5213306455459</v>
      </c>
      <c r="I475" s="38" t="n">
        <v>0.540513416731291</v>
      </c>
      <c r="J475" s="38" t="n">
        <v>0.564063757927796</v>
      </c>
      <c r="K475" s="38" t="n">
        <v>0.588820652396735</v>
      </c>
      <c r="L475" s="38" t="n">
        <v>0.637769587262639</v>
      </c>
      <c r="M475" s="38" t="n">
        <v>0.673215707277428</v>
      </c>
      <c r="N475" s="38" t="n">
        <v>0.71926581038245</v>
      </c>
      <c r="O475" s="38" t="n">
        <v>0.764917451542891</v>
      </c>
    </row>
    <row r="476" customFormat="false" ht="15" hidden="false" customHeight="false" outlineLevel="0" collapsed="false">
      <c r="A476" s="30" t="n">
        <v>44496</v>
      </c>
      <c r="B476" s="38" t="n">
        <v>0.445621758154682</v>
      </c>
      <c r="C476" s="38" t="n">
        <v>0.460327154471142</v>
      </c>
      <c r="D476" s="38" t="n">
        <v>0.449323804584102</v>
      </c>
      <c r="E476" s="38" t="n">
        <v>0.452457442465301</v>
      </c>
      <c r="F476" s="38" t="n">
        <v>0.448265672624363</v>
      </c>
      <c r="G476" s="38" t="n">
        <v>0.476978060146308</v>
      </c>
      <c r="H476" s="38" t="n">
        <v>0.492775411415077</v>
      </c>
      <c r="I476" s="38" t="n">
        <v>0.524315417475035</v>
      </c>
      <c r="J476" s="38" t="n">
        <v>0.539079399751558</v>
      </c>
      <c r="K476" s="38" t="n">
        <v>0.565220921305041</v>
      </c>
      <c r="L476" s="38" t="n">
        <v>0.622496757766478</v>
      </c>
      <c r="M476" s="38" t="n">
        <v>0.658249285822894</v>
      </c>
      <c r="N476" s="38" t="n">
        <v>0.700724653817974</v>
      </c>
      <c r="O476" s="38" t="n">
        <v>0.778421665147055</v>
      </c>
    </row>
    <row r="477" customFormat="false" ht="15" hidden="false" customHeight="false" outlineLevel="0" collapsed="false">
      <c r="A477" s="30" t="n">
        <v>44497</v>
      </c>
      <c r="B477" s="38" t="n">
        <v>0.406404101795961</v>
      </c>
      <c r="C477" s="38" t="n">
        <v>0.403736554339314</v>
      </c>
      <c r="D477" s="38" t="n">
        <v>0.423205561266489</v>
      </c>
      <c r="E477" s="38" t="n">
        <v>0.423967368038298</v>
      </c>
      <c r="F477" s="38" t="n">
        <v>0.43186734069925</v>
      </c>
      <c r="G477" s="38" t="n">
        <v>0.440478188666337</v>
      </c>
      <c r="H477" s="38" t="n">
        <v>0.461069548721965</v>
      </c>
      <c r="I477" s="38" t="n">
        <v>0.497030191600036</v>
      </c>
      <c r="J477" s="38" t="n">
        <v>0.52781452724228</v>
      </c>
      <c r="K477" s="38" t="n">
        <v>0.543986378870653</v>
      </c>
      <c r="L477" s="38" t="n">
        <v>0.60381568723619</v>
      </c>
      <c r="M477" s="38" t="n">
        <v>0.635326271031596</v>
      </c>
      <c r="N477" s="38" t="n">
        <v>0.700259108388737</v>
      </c>
      <c r="O477" s="38" t="n">
        <v>0.773226221325651</v>
      </c>
    </row>
    <row r="478" customFormat="false" ht="15" hidden="false" customHeight="false" outlineLevel="0" collapsed="false">
      <c r="A478" s="30" t="n">
        <v>44498</v>
      </c>
      <c r="B478" s="38" t="n">
        <v>0.370405543317183</v>
      </c>
      <c r="C478" s="38" t="n">
        <v>0.390702380136856</v>
      </c>
      <c r="D478" s="38" t="n">
        <v>0.37695649191772</v>
      </c>
      <c r="E478" s="38" t="n">
        <v>0.373021610922717</v>
      </c>
      <c r="F478" s="38" t="n">
        <v>0.397108879402781</v>
      </c>
      <c r="G478" s="38" t="n">
        <v>0.403445083432823</v>
      </c>
      <c r="H478" s="38" t="n">
        <v>0.425603474034915</v>
      </c>
      <c r="I478" s="38" t="n">
        <v>0.447232589321997</v>
      </c>
      <c r="J478" s="38" t="n">
        <v>0.477777927525713</v>
      </c>
      <c r="K478" s="38" t="n">
        <v>0.50902349357567</v>
      </c>
      <c r="L478" s="38" t="n">
        <v>0.555266701973583</v>
      </c>
      <c r="M478" s="38" t="n">
        <v>0.603419660508953</v>
      </c>
      <c r="N478" s="38" t="n">
        <v>0.662191922034404</v>
      </c>
      <c r="O478" s="38" t="n">
        <v>0.735342543878047</v>
      </c>
    </row>
    <row r="479" customFormat="false" ht="15" hidden="false" customHeight="false" outlineLevel="0" collapsed="false">
      <c r="A479" s="30" t="n">
        <v>44501</v>
      </c>
      <c r="B479" s="38" t="n">
        <v>0.376825283277447</v>
      </c>
      <c r="C479" s="38" t="n">
        <v>0.379161777568834</v>
      </c>
      <c r="D479" s="38" t="n">
        <v>0.386445704170322</v>
      </c>
      <c r="E479" s="38" t="n">
        <v>0.398321802121484</v>
      </c>
      <c r="F479" s="38" t="n">
        <v>0.408536505196045</v>
      </c>
      <c r="G479" s="38" t="n">
        <v>0.410722959987211</v>
      </c>
      <c r="H479" s="38" t="n">
        <v>0.420993331426937</v>
      </c>
      <c r="I479" s="38" t="n">
        <v>0.458141762320144</v>
      </c>
      <c r="J479" s="38" t="n">
        <v>0.480737034347577</v>
      </c>
      <c r="K479" s="38" t="n">
        <v>0.494648157406101</v>
      </c>
      <c r="L479" s="38" t="n">
        <v>0.567107338411081</v>
      </c>
      <c r="M479" s="38" t="n">
        <v>0.616641975611617</v>
      </c>
      <c r="N479" s="38" t="n">
        <v>0.659641860274637</v>
      </c>
      <c r="O479" s="38" t="n">
        <v>0.744657059921628</v>
      </c>
    </row>
    <row r="480" customFormat="false" ht="15" hidden="false" customHeight="false" outlineLevel="0" collapsed="false">
      <c r="A480" s="30" t="n">
        <v>44502</v>
      </c>
      <c r="B480" s="38" t="n">
        <v>0.372887586285054</v>
      </c>
      <c r="C480" s="38" t="n">
        <v>0.382247627559743</v>
      </c>
      <c r="D480" s="38" t="n">
        <v>0.398376176135872</v>
      </c>
      <c r="E480" s="38" t="n">
        <v>0.383218794850991</v>
      </c>
      <c r="F480" s="38" t="n">
        <v>0.39374528655178</v>
      </c>
      <c r="G480" s="38" t="n">
        <v>0.408392298190875</v>
      </c>
      <c r="H480" s="38" t="n">
        <v>0.419969674286436</v>
      </c>
      <c r="I480" s="38" t="n">
        <v>0.454480679425526</v>
      </c>
      <c r="J480" s="38" t="n">
        <v>0.477803398264303</v>
      </c>
      <c r="K480" s="38" t="n">
        <v>0.518321809499572</v>
      </c>
      <c r="L480" s="38" t="n">
        <v>0.566854644695448</v>
      </c>
      <c r="M480" s="38" t="n">
        <v>0.600153715740691</v>
      </c>
      <c r="N480" s="38" t="n">
        <v>0.664954933802226</v>
      </c>
      <c r="O480" s="38" t="n">
        <v>0.737263104431886</v>
      </c>
    </row>
    <row r="481" customFormat="false" ht="15" hidden="false" customHeight="false" outlineLevel="0" collapsed="false">
      <c r="A481" s="30" t="n">
        <v>44503</v>
      </c>
      <c r="B481" s="38" t="n">
        <v>0.393424108079759</v>
      </c>
      <c r="C481" s="38" t="n">
        <v>0.395526499859487</v>
      </c>
      <c r="D481" s="38" t="n">
        <v>0.399111941815</v>
      </c>
      <c r="E481" s="38" t="n">
        <v>0.397146175646393</v>
      </c>
      <c r="F481" s="38" t="n">
        <v>0.399404498738358</v>
      </c>
      <c r="G481" s="38" t="n">
        <v>0.426374179239193</v>
      </c>
      <c r="H481" s="38" t="n">
        <v>0.435967952641234</v>
      </c>
      <c r="I481" s="38" t="n">
        <v>0.474072351137149</v>
      </c>
      <c r="J481" s="38" t="n">
        <v>0.488054362115336</v>
      </c>
      <c r="K481" s="38" t="n">
        <v>0.506899747723455</v>
      </c>
      <c r="L481" s="38" t="n">
        <v>0.574470578560416</v>
      </c>
      <c r="M481" s="38" t="n">
        <v>0.605164175012468</v>
      </c>
      <c r="N481" s="38" t="n">
        <v>0.661953892311981</v>
      </c>
      <c r="O481" s="38" t="n">
        <v>0.728361210552742</v>
      </c>
    </row>
    <row r="482" customFormat="false" ht="15" hidden="false" customHeight="false" outlineLevel="0" collapsed="false">
      <c r="A482" s="30" t="n">
        <v>44504</v>
      </c>
      <c r="B482" s="38" t="n">
        <v>0.410132961578453</v>
      </c>
      <c r="C482" s="38" t="n">
        <v>0.406928258852181</v>
      </c>
      <c r="D482" s="38" t="n">
        <v>0.408827036677679</v>
      </c>
      <c r="E482" s="38" t="n">
        <v>0.415003224029889</v>
      </c>
      <c r="F482" s="38" t="n">
        <v>0.413521652145537</v>
      </c>
      <c r="G482" s="38" t="n">
        <v>0.419924637680602</v>
      </c>
      <c r="H482" s="38" t="n">
        <v>0.444839537563262</v>
      </c>
      <c r="I482" s="38" t="n">
        <v>0.485781971931451</v>
      </c>
      <c r="J482" s="38" t="n">
        <v>0.484758111452943</v>
      </c>
      <c r="K482" s="38" t="n">
        <v>0.521202199641131</v>
      </c>
      <c r="L482" s="38" t="n">
        <v>0.564770193514192</v>
      </c>
      <c r="M482" s="38" t="n">
        <v>0.610364816778235</v>
      </c>
      <c r="N482" s="38" t="n">
        <v>0.659972164968882</v>
      </c>
      <c r="O482" s="38" t="n">
        <v>0.734170367822288</v>
      </c>
    </row>
    <row r="483" customFormat="false" ht="15" hidden="false" customHeight="false" outlineLevel="0" collapsed="false">
      <c r="A483" s="30" t="n">
        <v>44505</v>
      </c>
      <c r="B483" s="38" t="n">
        <v>0.442857645286064</v>
      </c>
      <c r="C483" s="38" t="n">
        <v>0.453359136449166</v>
      </c>
      <c r="D483" s="38" t="n">
        <v>0.456085782616548</v>
      </c>
      <c r="E483" s="38" t="n">
        <v>0.451737089319118</v>
      </c>
      <c r="F483" s="38" t="n">
        <v>0.464431684088077</v>
      </c>
      <c r="G483" s="38" t="n">
        <v>0.470588782192842</v>
      </c>
      <c r="H483" s="38" t="n">
        <v>0.482425602031345</v>
      </c>
      <c r="I483" s="38" t="n">
        <v>0.509501434011447</v>
      </c>
      <c r="J483" s="38" t="n">
        <v>0.548905559181682</v>
      </c>
      <c r="K483" s="38" t="n">
        <v>0.559060939136361</v>
      </c>
      <c r="L483" s="38" t="n">
        <v>0.601716588870672</v>
      </c>
      <c r="M483" s="38" t="n">
        <v>0.655849818140533</v>
      </c>
      <c r="N483" s="38" t="n">
        <v>0.698728705159915</v>
      </c>
      <c r="O483" s="38" t="n">
        <v>0.769406730611558</v>
      </c>
    </row>
    <row r="484" customFormat="false" ht="15" hidden="false" customHeight="false" outlineLevel="0" collapsed="false">
      <c r="A484" s="30" t="n">
        <v>44508</v>
      </c>
      <c r="B484" s="38" t="n">
        <v>0.413877280204405</v>
      </c>
      <c r="C484" s="38" t="n">
        <v>0.416788453790891</v>
      </c>
      <c r="D484" s="38" t="n">
        <v>0.439149582065628</v>
      </c>
      <c r="E484" s="38" t="n">
        <v>0.436594790455653</v>
      </c>
      <c r="F484" s="38" t="n">
        <v>0.435769586121418</v>
      </c>
      <c r="G484" s="38" t="n">
        <v>0.447647579303666</v>
      </c>
      <c r="H484" s="38" t="n">
        <v>0.46586600227843</v>
      </c>
      <c r="I484" s="38" t="n">
        <v>0.492019548958752</v>
      </c>
      <c r="J484" s="38" t="n">
        <v>0.519826525237065</v>
      </c>
      <c r="K484" s="38" t="n">
        <v>0.538172368072928</v>
      </c>
      <c r="L484" s="38" t="n">
        <v>0.59120529881341</v>
      </c>
      <c r="M484" s="38" t="n">
        <v>0.632615310584664</v>
      </c>
      <c r="N484" s="38" t="n">
        <v>0.673465331008029</v>
      </c>
      <c r="O484" s="38" t="n">
        <v>0.746559438816502</v>
      </c>
    </row>
    <row r="485" customFormat="false" ht="15" hidden="false" customHeight="false" outlineLevel="0" collapsed="false">
      <c r="A485" s="30" t="n">
        <v>44509</v>
      </c>
      <c r="B485" s="38" t="n">
        <v>0.392638936830708</v>
      </c>
      <c r="C485" s="38" t="n">
        <v>0.396912352406005</v>
      </c>
      <c r="D485" s="38" t="n">
        <v>0.390959537643484</v>
      </c>
      <c r="E485" s="38" t="n">
        <v>0.412772238179623</v>
      </c>
      <c r="F485" s="38" t="n">
        <v>0.419462062161239</v>
      </c>
      <c r="G485" s="38" t="n">
        <v>0.436479284230305</v>
      </c>
      <c r="H485" s="38" t="n">
        <v>0.436510317314122</v>
      </c>
      <c r="I485" s="38" t="n">
        <v>0.47799547644308</v>
      </c>
      <c r="J485" s="38" t="n">
        <v>0.500455081223715</v>
      </c>
      <c r="K485" s="38" t="n">
        <v>0.52547054909368</v>
      </c>
      <c r="L485" s="38" t="n">
        <v>0.575202381633479</v>
      </c>
      <c r="M485" s="38" t="n">
        <v>0.615640222817786</v>
      </c>
      <c r="N485" s="38" t="n">
        <v>0.660341259870153</v>
      </c>
      <c r="O485" s="38" t="n">
        <v>0.739427697386741</v>
      </c>
    </row>
    <row r="486" customFormat="false" ht="15" hidden="false" customHeight="false" outlineLevel="0" collapsed="false">
      <c r="A486" s="30" t="n">
        <v>44510</v>
      </c>
      <c r="B486" s="38" t="n">
        <v>0.384393883038078</v>
      </c>
      <c r="C486" s="38" t="n">
        <v>0.389028232315245</v>
      </c>
      <c r="D486" s="38" t="n">
        <v>0.381938474693185</v>
      </c>
      <c r="E486" s="38" t="n">
        <v>0.392915372195322</v>
      </c>
      <c r="F486" s="38" t="n">
        <v>0.402028822228904</v>
      </c>
      <c r="G486" s="38" t="n">
        <v>0.424545573488657</v>
      </c>
      <c r="H486" s="38" t="n">
        <v>0.424319650571127</v>
      </c>
      <c r="I486" s="38" t="n">
        <v>0.464950993286193</v>
      </c>
      <c r="J486" s="38" t="n">
        <v>0.484115271096251</v>
      </c>
      <c r="K486" s="38" t="n">
        <v>0.5057483644831</v>
      </c>
      <c r="L486" s="38" t="n">
        <v>0.562470230249691</v>
      </c>
      <c r="M486" s="38" t="n">
        <v>0.60103749090113</v>
      </c>
      <c r="N486" s="38" t="n">
        <v>0.657979041312196</v>
      </c>
      <c r="O486" s="38" t="n">
        <v>0.743136415439303</v>
      </c>
    </row>
    <row r="487" customFormat="false" ht="15" hidden="false" customHeight="false" outlineLevel="0" collapsed="false">
      <c r="A487" s="30" t="n">
        <v>44511</v>
      </c>
      <c r="B487" s="38" t="n">
        <v>0.404948506666924</v>
      </c>
      <c r="C487" s="38" t="n">
        <v>0.407617963842608</v>
      </c>
      <c r="D487" s="38" t="n">
        <v>0.418402655237384</v>
      </c>
      <c r="E487" s="38" t="n">
        <v>0.421104699560887</v>
      </c>
      <c r="F487" s="38" t="n">
        <v>0.425740412364272</v>
      </c>
      <c r="G487" s="38" t="n">
        <v>0.442683758911411</v>
      </c>
      <c r="H487" s="38" t="n">
        <v>0.448374689017752</v>
      </c>
      <c r="I487" s="38" t="n">
        <v>0.481601321902002</v>
      </c>
      <c r="J487" s="38" t="n">
        <v>0.518330831839955</v>
      </c>
      <c r="K487" s="38" t="n">
        <v>0.532423352088401</v>
      </c>
      <c r="L487" s="38" t="n">
        <v>0.596003703661261</v>
      </c>
      <c r="M487" s="38" t="n">
        <v>0.639184473667492</v>
      </c>
      <c r="N487" s="38" t="n">
        <v>0.690211565972842</v>
      </c>
      <c r="O487" s="38" t="n">
        <v>0.752646682158183</v>
      </c>
    </row>
    <row r="488" customFormat="false" ht="15" hidden="false" customHeight="false" outlineLevel="0" collapsed="false">
      <c r="A488" s="30" t="n">
        <v>44512</v>
      </c>
      <c r="B488" s="38" t="n">
        <v>0.401606980857791</v>
      </c>
      <c r="C488" s="38" t="n">
        <v>0.412156608476563</v>
      </c>
      <c r="D488" s="38" t="n">
        <v>0.413115436481372</v>
      </c>
      <c r="E488" s="38" t="n">
        <v>0.415009976585926</v>
      </c>
      <c r="F488" s="38" t="n">
        <v>0.409147943807163</v>
      </c>
      <c r="G488" s="38" t="n">
        <v>0.430303938207789</v>
      </c>
      <c r="H488" s="38" t="n">
        <v>0.447699060329497</v>
      </c>
      <c r="I488" s="38" t="n">
        <v>0.471312692753455</v>
      </c>
      <c r="J488" s="38" t="n">
        <v>0.510069811184226</v>
      </c>
      <c r="K488" s="38" t="n">
        <v>0.525508246639602</v>
      </c>
      <c r="L488" s="38" t="n">
        <v>0.57353378339518</v>
      </c>
      <c r="M488" s="38" t="n">
        <v>0.621485888890911</v>
      </c>
      <c r="N488" s="38" t="n">
        <v>0.676551883080939</v>
      </c>
      <c r="O488" s="38" t="n">
        <v>0.753331229573599</v>
      </c>
    </row>
    <row r="489" customFormat="false" ht="15" hidden="false" customHeight="false" outlineLevel="0" collapsed="false">
      <c r="A489" s="30" t="n">
        <v>44515</v>
      </c>
      <c r="B489" s="38" t="n">
        <v>0.425090148495103</v>
      </c>
      <c r="C489" s="38" t="n">
        <v>0.423621889594167</v>
      </c>
      <c r="D489" s="38" t="n">
        <v>0.415994415001284</v>
      </c>
      <c r="E489" s="38" t="n">
        <v>0.41914627054221</v>
      </c>
      <c r="F489" s="38" t="n">
        <v>0.431519556037352</v>
      </c>
      <c r="G489" s="38" t="n">
        <v>0.44876203177357</v>
      </c>
      <c r="H489" s="38" t="n">
        <v>0.467107835522001</v>
      </c>
      <c r="I489" s="38" t="n">
        <v>0.503736896926598</v>
      </c>
      <c r="J489" s="38" t="n">
        <v>0.529140381472927</v>
      </c>
      <c r="K489" s="38" t="n">
        <v>0.536342103864642</v>
      </c>
      <c r="L489" s="38" t="n">
        <v>0.602582541613626</v>
      </c>
      <c r="M489" s="38" t="n">
        <v>0.638005014952473</v>
      </c>
      <c r="N489" s="38" t="n">
        <v>0.680804951665205</v>
      </c>
      <c r="O489" s="38" t="n">
        <v>0.7499532306124</v>
      </c>
    </row>
    <row r="490" customFormat="false" ht="15" hidden="false" customHeight="false" outlineLevel="0" collapsed="false">
      <c r="A490" s="30" t="n">
        <v>44516</v>
      </c>
      <c r="B490" s="38" t="n">
        <v>0.380823551857608</v>
      </c>
      <c r="C490" s="38" t="n">
        <v>0.374606016574179</v>
      </c>
      <c r="D490" s="38" t="n">
        <v>0.38255012766909</v>
      </c>
      <c r="E490" s="38" t="n">
        <v>0.387491708423466</v>
      </c>
      <c r="F490" s="38" t="n">
        <v>0.39801148655984</v>
      </c>
      <c r="G490" s="38" t="n">
        <v>0.419462362878268</v>
      </c>
      <c r="H490" s="38" t="n">
        <v>0.425195968190065</v>
      </c>
      <c r="I490" s="38" t="n">
        <v>0.454647717675693</v>
      </c>
      <c r="J490" s="38" t="n">
        <v>0.471078027924169</v>
      </c>
      <c r="K490" s="38" t="n">
        <v>0.507304672528702</v>
      </c>
      <c r="L490" s="38" t="n">
        <v>0.564488294410612</v>
      </c>
      <c r="M490" s="38" t="n">
        <v>0.600954990441366</v>
      </c>
      <c r="N490" s="38" t="n">
        <v>0.665322368868998</v>
      </c>
      <c r="O490" s="38" t="n">
        <v>0.727906427153502</v>
      </c>
    </row>
    <row r="491" customFormat="false" ht="15" hidden="false" customHeight="false" outlineLevel="0" collapsed="false">
      <c r="A491" s="30" t="n">
        <v>44517</v>
      </c>
      <c r="B491" s="38" t="n">
        <v>0.400242221040118</v>
      </c>
      <c r="C491" s="38" t="n">
        <v>0.406512543483549</v>
      </c>
      <c r="D491" s="38" t="n">
        <v>0.408706662240542</v>
      </c>
      <c r="E491" s="38" t="n">
        <v>0.419341250678042</v>
      </c>
      <c r="F491" s="38" t="n">
        <v>0.423938756837409</v>
      </c>
      <c r="G491" s="38" t="n">
        <v>0.442605535117231</v>
      </c>
      <c r="H491" s="38" t="n">
        <v>0.452718222211363</v>
      </c>
      <c r="I491" s="38" t="n">
        <v>0.481958454040007</v>
      </c>
      <c r="J491" s="38" t="n">
        <v>0.506395478581829</v>
      </c>
      <c r="K491" s="38" t="n">
        <v>0.532398949409645</v>
      </c>
      <c r="L491" s="38" t="n">
        <v>0.588879416414042</v>
      </c>
      <c r="M491" s="38" t="n">
        <v>0.630725062190003</v>
      </c>
      <c r="N491" s="38" t="n">
        <v>0.688293591341098</v>
      </c>
      <c r="O491" s="38" t="n">
        <v>0.763719039885173</v>
      </c>
    </row>
    <row r="492" customFormat="false" ht="15" hidden="false" customHeight="false" outlineLevel="0" collapsed="false">
      <c r="A492" s="30" t="n">
        <v>44518</v>
      </c>
      <c r="B492" s="38" t="n">
        <v>0.377559510820015</v>
      </c>
      <c r="C492" s="38" t="n">
        <v>0.374572459477172</v>
      </c>
      <c r="D492" s="38" t="n">
        <v>0.391488686349224</v>
      </c>
      <c r="E492" s="38" t="n">
        <v>0.380682881388417</v>
      </c>
      <c r="F492" s="38" t="n">
        <v>0.395043850573097</v>
      </c>
      <c r="G492" s="38" t="n">
        <v>0.404533249694133</v>
      </c>
      <c r="H492" s="38" t="n">
        <v>0.427243875950059</v>
      </c>
      <c r="I492" s="38" t="n">
        <v>0.458699513537657</v>
      </c>
      <c r="J492" s="38" t="n">
        <v>0.478883921185121</v>
      </c>
      <c r="K492" s="38" t="n">
        <v>0.509186778664143</v>
      </c>
      <c r="L492" s="38" t="n">
        <v>0.558131105808665</v>
      </c>
      <c r="M492" s="38" t="n">
        <v>0.604182634494948</v>
      </c>
      <c r="N492" s="38" t="n">
        <v>0.64816227369317</v>
      </c>
      <c r="O492" s="38" t="n">
        <v>0.731102313068339</v>
      </c>
    </row>
    <row r="493" customFormat="false" ht="15" hidden="false" customHeight="false" outlineLevel="0" collapsed="false">
      <c r="A493" s="30" t="n">
        <v>44519</v>
      </c>
      <c r="B493" s="38" t="n">
        <v>0.365062097091545</v>
      </c>
      <c r="C493" s="38" t="n">
        <v>0.374441159263677</v>
      </c>
      <c r="D493" s="38" t="n">
        <v>0.378155076990837</v>
      </c>
      <c r="E493" s="38" t="n">
        <v>0.387733868352171</v>
      </c>
      <c r="F493" s="38" t="n">
        <v>0.383612817757362</v>
      </c>
      <c r="G493" s="38" t="n">
        <v>0.421401589781372</v>
      </c>
      <c r="H493" s="38" t="n">
        <v>0.408250310796374</v>
      </c>
      <c r="I493" s="38" t="n">
        <v>0.451399860945703</v>
      </c>
      <c r="J493" s="38" t="n">
        <v>0.478000522579193</v>
      </c>
      <c r="K493" s="38" t="n">
        <v>0.501199365385349</v>
      </c>
      <c r="L493" s="38" t="n">
        <v>0.556873336535044</v>
      </c>
      <c r="M493" s="38" t="n">
        <v>0.603180233182128</v>
      </c>
      <c r="N493" s="38" t="n">
        <v>0.655137211995293</v>
      </c>
      <c r="O493" s="38" t="n">
        <v>0.74998610824963</v>
      </c>
    </row>
    <row r="494" customFormat="false" ht="15" hidden="false" customHeight="false" outlineLevel="0" collapsed="false">
      <c r="A494" s="30" t="n">
        <v>44522</v>
      </c>
      <c r="B494" s="38" t="n">
        <v>0.383641750689634</v>
      </c>
      <c r="C494" s="38" t="n">
        <v>0.390197655258629</v>
      </c>
      <c r="D494" s="38" t="n">
        <v>0.391205367809261</v>
      </c>
      <c r="E494" s="38" t="n">
        <v>0.394343269694152</v>
      </c>
      <c r="F494" s="38" t="n">
        <v>0.395860273641072</v>
      </c>
      <c r="G494" s="38" t="n">
        <v>0.423454448943943</v>
      </c>
      <c r="H494" s="38" t="n">
        <v>0.428800360459801</v>
      </c>
      <c r="I494" s="38" t="n">
        <v>0.461031629051561</v>
      </c>
      <c r="J494" s="38" t="n">
        <v>0.485848564797405</v>
      </c>
      <c r="K494" s="38" t="n">
        <v>0.514714706324189</v>
      </c>
      <c r="L494" s="38" t="n">
        <v>0.573471157367021</v>
      </c>
      <c r="M494" s="38" t="n">
        <v>0.613999944588948</v>
      </c>
      <c r="N494" s="38" t="n">
        <v>0.664188398159165</v>
      </c>
      <c r="O494" s="38" t="n">
        <v>0.749174881293855</v>
      </c>
    </row>
    <row r="495" customFormat="false" ht="15" hidden="false" customHeight="false" outlineLevel="0" collapsed="false">
      <c r="A495" s="30" t="n">
        <v>44523</v>
      </c>
      <c r="B495" s="38" t="n">
        <v>0.402142346710468</v>
      </c>
      <c r="C495" s="38" t="n">
        <v>0.410142263961277</v>
      </c>
      <c r="D495" s="38" t="n">
        <v>0.412949064604384</v>
      </c>
      <c r="E495" s="38" t="n">
        <v>0.40758286961712</v>
      </c>
      <c r="F495" s="38" t="n">
        <v>0.434963989259019</v>
      </c>
      <c r="G495" s="38" t="n">
        <v>0.441253317882869</v>
      </c>
      <c r="H495" s="38" t="n">
        <v>0.452161446279336</v>
      </c>
      <c r="I495" s="38" t="n">
        <v>0.485680569371321</v>
      </c>
      <c r="J495" s="38" t="n">
        <v>0.521394025870154</v>
      </c>
      <c r="K495" s="38" t="n">
        <v>0.536795504296444</v>
      </c>
      <c r="L495" s="38" t="n">
        <v>0.591223606858896</v>
      </c>
      <c r="M495" s="38" t="n">
        <v>0.624321390013354</v>
      </c>
      <c r="N495" s="38" t="n">
        <v>0.678602177826939</v>
      </c>
      <c r="O495" s="38" t="n">
        <v>0.74686213017526</v>
      </c>
    </row>
    <row r="496" customFormat="false" ht="15" hidden="false" customHeight="false" outlineLevel="0" collapsed="false">
      <c r="A496" s="30" t="n">
        <v>44524</v>
      </c>
      <c r="B496" s="38" t="n">
        <v>0.373996929029024</v>
      </c>
      <c r="C496" s="38" t="n">
        <v>0.383766737296921</v>
      </c>
      <c r="D496" s="38" t="n">
        <v>0.387645569966058</v>
      </c>
      <c r="E496" s="38" t="n">
        <v>0.391448858303334</v>
      </c>
      <c r="F496" s="38" t="n">
        <v>0.389713027149998</v>
      </c>
      <c r="G496" s="38" t="n">
        <v>0.411047211525685</v>
      </c>
      <c r="H496" s="38" t="n">
        <v>0.425885386128111</v>
      </c>
      <c r="I496" s="38" t="n">
        <v>0.439929327643208</v>
      </c>
      <c r="J496" s="38" t="n">
        <v>0.480334696376654</v>
      </c>
      <c r="K496" s="38" t="n">
        <v>0.51168841756897</v>
      </c>
      <c r="L496" s="38" t="n">
        <v>0.555901848149663</v>
      </c>
      <c r="M496" s="38" t="n">
        <v>0.581380114948</v>
      </c>
      <c r="N496" s="38" t="n">
        <v>0.644105881409328</v>
      </c>
      <c r="O496" s="38" t="n">
        <v>0.71276117404525</v>
      </c>
    </row>
    <row r="497" customFormat="false" ht="15" hidden="false" customHeight="false" outlineLevel="0" collapsed="false">
      <c r="A497" s="30" t="n">
        <v>44525</v>
      </c>
      <c r="B497" s="38" t="n">
        <v>0.360600684202446</v>
      </c>
      <c r="C497" s="38" t="n">
        <v>0.360668540345238</v>
      </c>
      <c r="D497" s="38" t="n">
        <v>0.377665931933698</v>
      </c>
      <c r="E497" s="38" t="n">
        <v>0.380679771647841</v>
      </c>
      <c r="F497" s="38" t="n">
        <v>0.38314621648897</v>
      </c>
      <c r="G497" s="38" t="n">
        <v>0.403465701879616</v>
      </c>
      <c r="H497" s="38" t="n">
        <v>0.405998258012436</v>
      </c>
      <c r="I497" s="38" t="n">
        <v>0.442423149107868</v>
      </c>
      <c r="J497" s="38" t="n">
        <v>0.480594238577303</v>
      </c>
      <c r="K497" s="38" t="n">
        <v>0.49185105754026</v>
      </c>
      <c r="L497" s="38" t="n">
        <v>0.551054175485606</v>
      </c>
      <c r="M497" s="38" t="n">
        <v>0.582442554986257</v>
      </c>
      <c r="N497" s="38" t="n">
        <v>0.637957301506883</v>
      </c>
      <c r="O497" s="38" t="n">
        <v>0.710311319405148</v>
      </c>
    </row>
    <row r="498" customFormat="false" ht="15" hidden="false" customHeight="false" outlineLevel="0" collapsed="false">
      <c r="A498" s="30" t="n">
        <v>44526</v>
      </c>
      <c r="B498" s="38" t="n">
        <v>0.415860351795075</v>
      </c>
      <c r="C498" s="38" t="n">
        <v>0.399970795833704</v>
      </c>
      <c r="D498" s="38" t="n">
        <v>0.418801948452575</v>
      </c>
      <c r="E498" s="38" t="n">
        <v>0.420661188155406</v>
      </c>
      <c r="F498" s="38" t="n">
        <v>0.412539425534188</v>
      </c>
      <c r="G498" s="38" t="n">
        <v>0.443732256105763</v>
      </c>
      <c r="H498" s="38" t="n">
        <v>0.448311013269525</v>
      </c>
      <c r="I498" s="38" t="n">
        <v>0.473667822485595</v>
      </c>
      <c r="J498" s="38" t="n">
        <v>0.508406603299482</v>
      </c>
      <c r="K498" s="38" t="n">
        <v>0.521417010625647</v>
      </c>
      <c r="L498" s="38" t="n">
        <v>0.581584757004887</v>
      </c>
      <c r="M498" s="38" t="n">
        <v>0.617014216249252</v>
      </c>
      <c r="N498" s="38" t="n">
        <v>0.664823519361341</v>
      </c>
      <c r="O498" s="38" t="n">
        <v>0.73452244561099</v>
      </c>
    </row>
    <row r="499" customFormat="false" ht="15" hidden="false" customHeight="false" outlineLevel="0" collapsed="false">
      <c r="A499" s="30" t="n">
        <v>44529</v>
      </c>
      <c r="B499" s="38" t="n">
        <v>0.471962312779107</v>
      </c>
      <c r="C499" s="38" t="n">
        <v>0.472623747150541</v>
      </c>
      <c r="D499" s="38" t="n">
        <v>0.476175068436847</v>
      </c>
      <c r="E499" s="38" t="n">
        <v>0.476222861556466</v>
      </c>
      <c r="F499" s="38" t="n">
        <v>0.483620505422986</v>
      </c>
      <c r="G499" s="38" t="n">
        <v>0.493356947498208</v>
      </c>
      <c r="H499" s="38" t="n">
        <v>0.50598544965527</v>
      </c>
      <c r="I499" s="38" t="n">
        <v>0.551761281537148</v>
      </c>
      <c r="J499" s="38" t="n">
        <v>0.570734170753893</v>
      </c>
      <c r="K499" s="38" t="n">
        <v>0.581525028419472</v>
      </c>
      <c r="L499" s="38" t="n">
        <v>0.630026776136498</v>
      </c>
      <c r="M499" s="38" t="n">
        <v>0.664105566923299</v>
      </c>
      <c r="N499" s="38" t="n">
        <v>0.717688618818735</v>
      </c>
      <c r="O499" s="38" t="n">
        <v>0.790008482367821</v>
      </c>
    </row>
    <row r="500" customFormat="false" ht="15" hidden="false" customHeight="false" outlineLevel="0" collapsed="false">
      <c r="A500" s="30" t="n">
        <v>44530</v>
      </c>
      <c r="B500" s="38" t="n">
        <v>0.468839457399611</v>
      </c>
      <c r="C500" s="38" t="n">
        <v>0.472500305613764</v>
      </c>
      <c r="D500" s="38" t="n">
        <v>0.477538323224981</v>
      </c>
      <c r="E500" s="38" t="n">
        <v>0.473086000405172</v>
      </c>
      <c r="F500" s="38" t="n">
        <v>0.493248499965121</v>
      </c>
      <c r="G500" s="38" t="n">
        <v>0.497418529585514</v>
      </c>
      <c r="H500" s="38" t="n">
        <v>0.513045195486187</v>
      </c>
      <c r="I500" s="38" t="n">
        <v>0.538163157914739</v>
      </c>
      <c r="J500" s="38" t="n">
        <v>0.567734351711123</v>
      </c>
      <c r="K500" s="38" t="n">
        <v>0.597639945288658</v>
      </c>
      <c r="L500" s="38" t="n">
        <v>0.632807175381776</v>
      </c>
      <c r="M500" s="38" t="n">
        <v>0.66691179117866</v>
      </c>
      <c r="N500" s="38" t="n">
        <v>0.7149353832548</v>
      </c>
      <c r="O500" s="38" t="n">
        <v>0.78513839175104</v>
      </c>
    </row>
    <row r="501" customFormat="false" ht="15" hidden="false" customHeight="false" outlineLevel="0" collapsed="false">
      <c r="A501" s="30" t="n">
        <v>44531</v>
      </c>
      <c r="B501" s="38" t="n">
        <v>0.484979762800316</v>
      </c>
      <c r="C501" s="38" t="n">
        <v>0.485342895635497</v>
      </c>
      <c r="D501" s="38" t="n">
        <v>0.495208642315833</v>
      </c>
      <c r="E501" s="38" t="n">
        <v>0.50865380500002</v>
      </c>
      <c r="F501" s="38" t="n">
        <v>0.503270069970996</v>
      </c>
      <c r="G501" s="38" t="n">
        <v>0.51797907189085</v>
      </c>
      <c r="H501" s="38" t="n">
        <v>0.533276721332112</v>
      </c>
      <c r="I501" s="38" t="n">
        <v>0.565894666085588</v>
      </c>
      <c r="J501" s="38" t="n">
        <v>0.593980140182491</v>
      </c>
      <c r="K501" s="38" t="n">
        <v>0.606462380575251</v>
      </c>
      <c r="L501" s="38" t="n">
        <v>0.658460490957383</v>
      </c>
      <c r="M501" s="38" t="n">
        <v>0.687298705839163</v>
      </c>
      <c r="N501" s="38" t="n">
        <v>0.744069852722127</v>
      </c>
      <c r="O501" s="38" t="n">
        <v>0.801404129968369</v>
      </c>
    </row>
    <row r="502" customFormat="false" ht="15" hidden="false" customHeight="false" outlineLevel="0" collapsed="false">
      <c r="A502" s="30" t="n">
        <v>44532</v>
      </c>
      <c r="B502" s="38" t="n">
        <v>0.495040576809115</v>
      </c>
      <c r="C502" s="38" t="n">
        <v>0.504901059928745</v>
      </c>
      <c r="D502" s="38" t="n">
        <v>0.516876276114202</v>
      </c>
      <c r="E502" s="38" t="n">
        <v>0.515731460013302</v>
      </c>
      <c r="F502" s="38" t="n">
        <v>0.515983004225929</v>
      </c>
      <c r="G502" s="38" t="n">
        <v>0.524558691254077</v>
      </c>
      <c r="H502" s="38" t="n">
        <v>0.552096029492597</v>
      </c>
      <c r="I502" s="38" t="n">
        <v>0.572989113967576</v>
      </c>
      <c r="J502" s="38" t="n">
        <v>0.594915777190284</v>
      </c>
      <c r="K502" s="38" t="n">
        <v>0.61888539003097</v>
      </c>
      <c r="L502" s="38" t="n">
        <v>0.664962796665971</v>
      </c>
      <c r="M502" s="38" t="n">
        <v>0.696793053696687</v>
      </c>
      <c r="N502" s="38" t="n">
        <v>0.742095622461706</v>
      </c>
      <c r="O502" s="38" t="n">
        <v>0.806793559792722</v>
      </c>
    </row>
    <row r="503" customFormat="false" ht="15" hidden="false" customHeight="false" outlineLevel="0" collapsed="false">
      <c r="A503" s="30" t="n">
        <v>44533</v>
      </c>
      <c r="B503" s="38" t="n">
        <v>0.481925986342292</v>
      </c>
      <c r="C503" s="38" t="n">
        <v>0.484737665111239</v>
      </c>
      <c r="D503" s="38" t="n">
        <v>0.501925833331384</v>
      </c>
      <c r="E503" s="38" t="n">
        <v>0.503889732378094</v>
      </c>
      <c r="F503" s="38" t="n">
        <v>0.499825520456196</v>
      </c>
      <c r="G503" s="38" t="n">
        <v>0.524492944319868</v>
      </c>
      <c r="H503" s="38" t="n">
        <v>0.533691074125682</v>
      </c>
      <c r="I503" s="38" t="n">
        <v>0.560714867059813</v>
      </c>
      <c r="J503" s="38" t="n">
        <v>0.579065957551813</v>
      </c>
      <c r="K503" s="38" t="n">
        <v>0.607780679217952</v>
      </c>
      <c r="L503" s="38" t="n">
        <v>0.670483564689122</v>
      </c>
      <c r="M503" s="38" t="n">
        <v>0.694236138994947</v>
      </c>
      <c r="N503" s="38" t="n">
        <v>0.746650804954</v>
      </c>
      <c r="O503" s="38" t="n">
        <v>0.806394227972563</v>
      </c>
    </row>
    <row r="504" customFormat="false" ht="15" hidden="false" customHeight="false" outlineLevel="0" collapsed="false">
      <c r="A504" s="30" t="n">
        <v>44536</v>
      </c>
      <c r="B504" s="38" t="n">
        <v>0.49050774992861</v>
      </c>
      <c r="C504" s="38" t="n">
        <v>0.487533854959719</v>
      </c>
      <c r="D504" s="38" t="n">
        <v>0.477899306228731</v>
      </c>
      <c r="E504" s="38" t="n">
        <v>0.49175768896521</v>
      </c>
      <c r="F504" s="38" t="n">
        <v>0.501732193917631</v>
      </c>
      <c r="G504" s="38" t="n">
        <v>0.521722474311132</v>
      </c>
      <c r="H504" s="38" t="n">
        <v>0.52686812640131</v>
      </c>
      <c r="I504" s="38" t="n">
        <v>0.558470451257227</v>
      </c>
      <c r="J504" s="38" t="n">
        <v>0.578226869784195</v>
      </c>
      <c r="K504" s="38" t="n">
        <v>0.61013755079714</v>
      </c>
      <c r="L504" s="38" t="n">
        <v>0.662311725928357</v>
      </c>
      <c r="M504" s="38" t="n">
        <v>0.683269426605179</v>
      </c>
      <c r="N504" s="38" t="n">
        <v>0.723490595823834</v>
      </c>
      <c r="O504" s="38" t="n">
        <v>0.787147507076829</v>
      </c>
    </row>
    <row r="505" customFormat="false" ht="15" hidden="false" customHeight="false" outlineLevel="0" collapsed="false">
      <c r="A505" s="30" t="n">
        <v>44537</v>
      </c>
      <c r="B505" s="38" t="n">
        <v>0.491681282305928</v>
      </c>
      <c r="C505" s="38" t="n">
        <v>0.492320380045853</v>
      </c>
      <c r="D505" s="38" t="n">
        <v>0.490702624010942</v>
      </c>
      <c r="E505" s="38" t="n">
        <v>0.500769501399129</v>
      </c>
      <c r="F505" s="38" t="n">
        <v>0.496591272750903</v>
      </c>
      <c r="G505" s="38" t="n">
        <v>0.522980511186535</v>
      </c>
      <c r="H505" s="38" t="n">
        <v>0.528429992771247</v>
      </c>
      <c r="I505" s="38" t="n">
        <v>0.554593839872018</v>
      </c>
      <c r="J505" s="38" t="n">
        <v>0.582202743906905</v>
      </c>
      <c r="K505" s="38" t="n">
        <v>0.600887471671563</v>
      </c>
      <c r="L505" s="38" t="n">
        <v>0.65756259040742</v>
      </c>
      <c r="M505" s="38" t="n">
        <v>0.696011174632863</v>
      </c>
      <c r="N505" s="38" t="n">
        <v>0.740401748643496</v>
      </c>
      <c r="O505" s="38" t="n">
        <v>0.799356097864972</v>
      </c>
    </row>
    <row r="506" customFormat="false" ht="15" hidden="false" customHeight="false" outlineLevel="0" collapsed="false">
      <c r="A506" s="30" t="n">
        <v>44538</v>
      </c>
      <c r="B506" s="38" t="n">
        <v>0.497999357134279</v>
      </c>
      <c r="C506" s="38" t="n">
        <v>0.499177257122804</v>
      </c>
      <c r="D506" s="38" t="n">
        <v>0.4958867194589</v>
      </c>
      <c r="E506" s="38" t="n">
        <v>0.5101459184982</v>
      </c>
      <c r="F506" s="38" t="n">
        <v>0.510018429695323</v>
      </c>
      <c r="G506" s="38" t="n">
        <v>0.536763427043703</v>
      </c>
      <c r="H506" s="38" t="n">
        <v>0.540851589802691</v>
      </c>
      <c r="I506" s="38" t="n">
        <v>0.577157299989875</v>
      </c>
      <c r="J506" s="38" t="n">
        <v>0.593349385025364</v>
      </c>
      <c r="K506" s="38" t="n">
        <v>0.611318432310248</v>
      </c>
      <c r="L506" s="38" t="n">
        <v>0.671908146938902</v>
      </c>
      <c r="M506" s="38" t="n">
        <v>0.704269474677546</v>
      </c>
      <c r="N506" s="38" t="n">
        <v>0.750253185253162</v>
      </c>
      <c r="O506" s="38" t="n">
        <v>0.813742541186101</v>
      </c>
    </row>
    <row r="507" customFormat="false" ht="15" hidden="false" customHeight="false" outlineLevel="0" collapsed="false">
      <c r="A507" s="30" t="n">
        <v>44539</v>
      </c>
      <c r="B507" s="38" t="n">
        <v>0.526088165988367</v>
      </c>
      <c r="C507" s="38" t="n">
        <v>0.528675069224624</v>
      </c>
      <c r="D507" s="38" t="n">
        <v>0.515637268510831</v>
      </c>
      <c r="E507" s="38" t="n">
        <v>0.530905921392135</v>
      </c>
      <c r="F507" s="38" t="n">
        <v>0.543383756587624</v>
      </c>
      <c r="G507" s="38" t="n">
        <v>0.54544748183266</v>
      </c>
      <c r="H507" s="38" t="n">
        <v>0.553954304110153</v>
      </c>
      <c r="I507" s="38" t="n">
        <v>0.593725000534551</v>
      </c>
      <c r="J507" s="38" t="n">
        <v>0.621090212342109</v>
      </c>
      <c r="K507" s="38" t="n">
        <v>0.634176080850352</v>
      </c>
      <c r="L507" s="38" t="n">
        <v>0.697061342765091</v>
      </c>
      <c r="M507" s="38" t="n">
        <v>0.734244779515401</v>
      </c>
      <c r="N507" s="38" t="n">
        <v>0.756686398612048</v>
      </c>
      <c r="O507" s="38" t="n">
        <v>0.831066749926314</v>
      </c>
    </row>
    <row r="508" customFormat="false" ht="15" hidden="false" customHeight="false" outlineLevel="0" collapsed="false">
      <c r="A508" s="30" t="n">
        <v>44540</v>
      </c>
      <c r="B508" s="38" t="n">
        <v>0.49244320240887</v>
      </c>
      <c r="C508" s="38" t="n">
        <v>0.513501517565583</v>
      </c>
      <c r="D508" s="38" t="n">
        <v>0.509286013681218</v>
      </c>
      <c r="E508" s="38" t="n">
        <v>0.514200933139255</v>
      </c>
      <c r="F508" s="38" t="n">
        <v>0.528706179437338</v>
      </c>
      <c r="G508" s="38" t="n">
        <v>0.527852049598573</v>
      </c>
      <c r="H508" s="38" t="n">
        <v>0.5386288402824</v>
      </c>
      <c r="I508" s="38" t="n">
        <v>0.56413527231195</v>
      </c>
      <c r="J508" s="38" t="n">
        <v>0.608113126816478</v>
      </c>
      <c r="K508" s="38" t="n">
        <v>0.625009207729793</v>
      </c>
      <c r="L508" s="38" t="n">
        <v>0.666965665022678</v>
      </c>
      <c r="M508" s="38" t="n">
        <v>0.69297917927225</v>
      </c>
      <c r="N508" s="38" t="n">
        <v>0.747744121963771</v>
      </c>
      <c r="O508" s="38" t="n">
        <v>0.820616454383239</v>
      </c>
    </row>
    <row r="509" customFormat="false" ht="15" hidden="false" customHeight="false" outlineLevel="0" collapsed="false">
      <c r="A509" s="30" t="n">
        <v>44543</v>
      </c>
      <c r="B509" s="38" t="n">
        <v>0.47052739424943</v>
      </c>
      <c r="C509" s="38" t="n">
        <v>0.46819598142776</v>
      </c>
      <c r="D509" s="38" t="n">
        <v>0.48677540489464</v>
      </c>
      <c r="E509" s="38" t="n">
        <v>0.476302780175252</v>
      </c>
      <c r="F509" s="38" t="n">
        <v>0.485769129916278</v>
      </c>
      <c r="G509" s="38" t="n">
        <v>0.48649191496587</v>
      </c>
      <c r="H509" s="38" t="n">
        <v>0.513132722764759</v>
      </c>
      <c r="I509" s="38" t="n">
        <v>0.53797599838676</v>
      </c>
      <c r="J509" s="38" t="n">
        <v>0.57683925396069</v>
      </c>
      <c r="K509" s="38" t="n">
        <v>0.582623660571003</v>
      </c>
      <c r="L509" s="38" t="n">
        <v>0.646305754861586</v>
      </c>
      <c r="M509" s="38" t="n">
        <v>0.675516630638682</v>
      </c>
      <c r="N509" s="38" t="n">
        <v>0.722905235565411</v>
      </c>
      <c r="O509" s="38" t="n">
        <v>0.791645036105075</v>
      </c>
    </row>
    <row r="510" customFormat="false" ht="15" hidden="false" customHeight="false" outlineLevel="0" collapsed="false">
      <c r="A510" s="30" t="n">
        <v>44544</v>
      </c>
      <c r="B510" s="38" t="n">
        <v>0.432476210857215</v>
      </c>
      <c r="C510" s="38" t="n">
        <v>0.432424875255755</v>
      </c>
      <c r="D510" s="38" t="n">
        <v>0.43540124326975</v>
      </c>
      <c r="E510" s="38" t="n">
        <v>0.447149406412573</v>
      </c>
      <c r="F510" s="38" t="n">
        <v>0.437623074337945</v>
      </c>
      <c r="G510" s="38" t="n">
        <v>0.473669996151826</v>
      </c>
      <c r="H510" s="38" t="n">
        <v>0.477229124439678</v>
      </c>
      <c r="I510" s="38" t="n">
        <v>0.505713670388052</v>
      </c>
      <c r="J510" s="38" t="n">
        <v>0.533551991908021</v>
      </c>
      <c r="K510" s="38" t="n">
        <v>0.548132733843453</v>
      </c>
      <c r="L510" s="38" t="n">
        <v>0.60571679249052</v>
      </c>
      <c r="M510" s="38" t="n">
        <v>0.63610260020937</v>
      </c>
      <c r="N510" s="38" t="n">
        <v>0.693515581191875</v>
      </c>
      <c r="O510" s="38" t="n">
        <v>0.760193061559849</v>
      </c>
    </row>
    <row r="511" customFormat="false" ht="15" hidden="false" customHeight="false" outlineLevel="0" collapsed="false">
      <c r="A511" s="30" t="n">
        <v>44545</v>
      </c>
      <c r="B511" s="38" t="n">
        <v>0.432082822129363</v>
      </c>
      <c r="C511" s="38" t="n">
        <v>0.443383374788616</v>
      </c>
      <c r="D511" s="38" t="n">
        <v>0.433634652069212</v>
      </c>
      <c r="E511" s="38" t="n">
        <v>0.441522341231051</v>
      </c>
      <c r="F511" s="38" t="n">
        <v>0.437343361978508</v>
      </c>
      <c r="G511" s="38" t="n">
        <v>0.465177809327046</v>
      </c>
      <c r="H511" s="38" t="n">
        <v>0.474667185973023</v>
      </c>
      <c r="I511" s="38" t="n">
        <v>0.506342278924217</v>
      </c>
      <c r="J511" s="38" t="n">
        <v>0.52966962923484</v>
      </c>
      <c r="K511" s="38" t="n">
        <v>0.547038133682989</v>
      </c>
      <c r="L511" s="38" t="n">
        <v>0.62110187975069</v>
      </c>
      <c r="M511" s="38" t="n">
        <v>0.642898333119375</v>
      </c>
      <c r="N511" s="38" t="n">
        <v>0.693468692473373</v>
      </c>
      <c r="O511" s="38" t="n">
        <v>0.75508519622908</v>
      </c>
    </row>
    <row r="512" customFormat="false" ht="15" hidden="false" customHeight="false" outlineLevel="0" collapsed="false">
      <c r="A512" s="30" t="n">
        <v>44546</v>
      </c>
      <c r="B512" s="38" t="n">
        <v>0.435538480853924</v>
      </c>
      <c r="C512" s="38" t="n">
        <v>0.432989685804266</v>
      </c>
      <c r="D512" s="38" t="n">
        <v>0.440352954590601</v>
      </c>
      <c r="E512" s="38" t="n">
        <v>0.446900153786835</v>
      </c>
      <c r="F512" s="38" t="n">
        <v>0.445781865668535</v>
      </c>
      <c r="G512" s="38" t="n">
        <v>0.45685073496502</v>
      </c>
      <c r="H512" s="38" t="n">
        <v>0.459724339166194</v>
      </c>
      <c r="I512" s="38" t="n">
        <v>0.502495951280093</v>
      </c>
      <c r="J512" s="38" t="n">
        <v>0.524778829351815</v>
      </c>
      <c r="K512" s="38" t="n">
        <v>0.541602743237646</v>
      </c>
      <c r="L512" s="38" t="n">
        <v>0.61171726814815</v>
      </c>
      <c r="M512" s="38" t="n">
        <v>0.644553829863443</v>
      </c>
      <c r="N512" s="38" t="n">
        <v>0.675381177158223</v>
      </c>
      <c r="O512" s="38" t="n">
        <v>0.755821182270696</v>
      </c>
    </row>
    <row r="513" customFormat="false" ht="15" hidden="false" customHeight="false" outlineLevel="0" collapsed="false">
      <c r="A513" s="30" t="n">
        <v>44547</v>
      </c>
      <c r="B513" s="38" t="n">
        <v>0.437699037799302</v>
      </c>
      <c r="C513" s="38" t="n">
        <v>0.448294922677675</v>
      </c>
      <c r="D513" s="38" t="n">
        <v>0.445231108516345</v>
      </c>
      <c r="E513" s="38" t="n">
        <v>0.450590369664329</v>
      </c>
      <c r="F513" s="38" t="n">
        <v>0.464504721554378</v>
      </c>
      <c r="G513" s="38" t="n">
        <v>0.478095510652462</v>
      </c>
      <c r="H513" s="38" t="n">
        <v>0.494960898730559</v>
      </c>
      <c r="I513" s="38" t="n">
        <v>0.515574727588949</v>
      </c>
      <c r="J513" s="38" t="n">
        <v>0.532049580226014</v>
      </c>
      <c r="K513" s="38" t="n">
        <v>0.565758607324265</v>
      </c>
      <c r="L513" s="38" t="n">
        <v>0.619834325080475</v>
      </c>
      <c r="M513" s="38" t="n">
        <v>0.653293211274448</v>
      </c>
      <c r="N513" s="38" t="n">
        <v>0.692158481232613</v>
      </c>
      <c r="O513" s="38" t="n">
        <v>0.757956550109999</v>
      </c>
    </row>
    <row r="514" customFormat="false" ht="15" hidden="false" customHeight="false" outlineLevel="0" collapsed="false">
      <c r="A514" s="30" t="n">
        <v>44550</v>
      </c>
      <c r="B514" s="38" t="n">
        <v>0.463271593067237</v>
      </c>
      <c r="C514" s="38" t="n">
        <v>0.45820819444693</v>
      </c>
      <c r="D514" s="38" t="n">
        <v>0.465586117207916</v>
      </c>
      <c r="E514" s="38" t="n">
        <v>0.48864249101006</v>
      </c>
      <c r="F514" s="38" t="n">
        <v>0.488844588421118</v>
      </c>
      <c r="G514" s="38" t="n">
        <v>0.495169250276214</v>
      </c>
      <c r="H514" s="38" t="n">
        <v>0.499055124206893</v>
      </c>
      <c r="I514" s="38" t="n">
        <v>0.529351652101084</v>
      </c>
      <c r="J514" s="38" t="n">
        <v>0.561586174077717</v>
      </c>
      <c r="K514" s="38" t="n">
        <v>0.585434626599002</v>
      </c>
      <c r="L514" s="38" t="n">
        <v>0.626412530748592</v>
      </c>
      <c r="M514" s="38" t="n">
        <v>0.661165345031129</v>
      </c>
      <c r="N514" s="38" t="n">
        <v>0.710296912475248</v>
      </c>
      <c r="O514" s="38" t="n">
        <v>0.767612625965952</v>
      </c>
    </row>
    <row r="515" customFormat="false" ht="15" hidden="false" customHeight="false" outlineLevel="0" collapsed="false">
      <c r="A515" s="30" t="n">
        <v>44551</v>
      </c>
      <c r="B515" s="38" t="n">
        <v>0.394221738149014</v>
      </c>
      <c r="C515" s="38" t="n">
        <v>0.398802486947843</v>
      </c>
      <c r="D515" s="38" t="n">
        <v>0.413063646333724</v>
      </c>
      <c r="E515" s="38" t="n">
        <v>0.415208590249154</v>
      </c>
      <c r="F515" s="38" t="n">
        <v>0.425292372748142</v>
      </c>
      <c r="G515" s="38" t="n">
        <v>0.422474649552331</v>
      </c>
      <c r="H515" s="38" t="n">
        <v>0.436495497946343</v>
      </c>
      <c r="I515" s="38" t="n">
        <v>0.47923058877075</v>
      </c>
      <c r="J515" s="38" t="n">
        <v>0.495100498647742</v>
      </c>
      <c r="K515" s="38" t="n">
        <v>0.514916685997855</v>
      </c>
      <c r="L515" s="38" t="n">
        <v>0.579594925217294</v>
      </c>
      <c r="M515" s="38" t="n">
        <v>0.60525945227657</v>
      </c>
      <c r="N515" s="38" t="n">
        <v>0.652771564384615</v>
      </c>
      <c r="O515" s="38" t="n">
        <v>0.721277388902317</v>
      </c>
    </row>
    <row r="516" customFormat="false" ht="15" hidden="false" customHeight="false" outlineLevel="0" collapsed="false">
      <c r="A516" s="30" t="n">
        <v>44552</v>
      </c>
      <c r="B516" s="38" t="n">
        <v>0.347544572187257</v>
      </c>
      <c r="C516" s="38" t="n">
        <v>0.356277845571024</v>
      </c>
      <c r="D516" s="38" t="n">
        <v>0.348837778125335</v>
      </c>
      <c r="E516" s="38" t="n">
        <v>0.358759232010656</v>
      </c>
      <c r="F516" s="38" t="n">
        <v>0.371757279738555</v>
      </c>
      <c r="G516" s="38" t="n">
        <v>0.392010127519382</v>
      </c>
      <c r="H516" s="38" t="n">
        <v>0.383776297956726</v>
      </c>
      <c r="I516" s="38" t="n">
        <v>0.424811207554596</v>
      </c>
      <c r="J516" s="38" t="n">
        <v>0.445530197574173</v>
      </c>
      <c r="K516" s="38" t="n">
        <v>0.465467524157836</v>
      </c>
      <c r="L516" s="38" t="n">
        <v>0.51515914903427</v>
      </c>
      <c r="M516" s="38" t="n">
        <v>0.559515736823939</v>
      </c>
      <c r="N516" s="38" t="n">
        <v>0.606055831740378</v>
      </c>
      <c r="O516" s="38" t="n">
        <v>0.684405901907644</v>
      </c>
    </row>
    <row r="517" customFormat="false" ht="15" hidden="false" customHeight="false" outlineLevel="0" collapsed="false">
      <c r="A517" s="30" t="n">
        <v>44553</v>
      </c>
      <c r="B517" s="38" t="n">
        <v>0.354370712911532</v>
      </c>
      <c r="C517" s="38" t="n">
        <v>0.355257789550308</v>
      </c>
      <c r="D517" s="38" t="n">
        <v>0.381957783035067</v>
      </c>
      <c r="E517" s="38" t="n">
        <v>0.373062913373671</v>
      </c>
      <c r="F517" s="38" t="n">
        <v>0.375467994887359</v>
      </c>
      <c r="G517" s="38" t="n">
        <v>0.393575169372909</v>
      </c>
      <c r="H517" s="38" t="n">
        <v>0.396588688887456</v>
      </c>
      <c r="I517" s="38" t="n">
        <v>0.437569392232597</v>
      </c>
      <c r="J517" s="38" t="n">
        <v>0.458152695001239</v>
      </c>
      <c r="K517" s="38" t="n">
        <v>0.483966336747715</v>
      </c>
      <c r="L517" s="38" t="n">
        <v>0.534734253475641</v>
      </c>
      <c r="M517" s="38" t="n">
        <v>0.568871058794204</v>
      </c>
      <c r="N517" s="38" t="n">
        <v>0.609066804824158</v>
      </c>
      <c r="O517" s="38" t="n">
        <v>0.682217627470854</v>
      </c>
    </row>
    <row r="518" customFormat="false" ht="15" hidden="false" customHeight="false" outlineLevel="0" collapsed="false">
      <c r="A518" s="30" t="n">
        <v>44554</v>
      </c>
      <c r="B518" s="38" t="n">
        <v>0.398568064921211</v>
      </c>
      <c r="C518" s="38" t="n">
        <v>0.395355544405241</v>
      </c>
      <c r="D518" s="38" t="n">
        <v>0.397578025850754</v>
      </c>
      <c r="E518" s="38" t="n">
        <v>0.401994031016766</v>
      </c>
      <c r="F518" s="38" t="n">
        <v>0.414533989897204</v>
      </c>
      <c r="G518" s="38" t="n">
        <v>0.417226736685437</v>
      </c>
      <c r="H518" s="38" t="n">
        <v>0.438638034571738</v>
      </c>
      <c r="I518" s="38" t="n">
        <v>0.463005241540578</v>
      </c>
      <c r="J518" s="38" t="n">
        <v>0.483745445071031</v>
      </c>
      <c r="K518" s="38" t="n">
        <v>0.503548076330318</v>
      </c>
      <c r="L518" s="38" t="n">
        <v>0.561827589632859</v>
      </c>
      <c r="M518" s="38" t="n">
        <v>0.600029210083969</v>
      </c>
      <c r="N518" s="38" t="n">
        <v>0.635844433301901</v>
      </c>
      <c r="O518" s="38" t="n">
        <v>0.691806468871458</v>
      </c>
    </row>
    <row r="519" customFormat="false" ht="15" hidden="false" customHeight="false" outlineLevel="0" collapsed="false">
      <c r="A519" s="30" t="n">
        <v>44557</v>
      </c>
      <c r="B519" s="38" t="n">
        <v>0.407511559207573</v>
      </c>
      <c r="C519" s="38" t="n">
        <v>0.398720777630093</v>
      </c>
      <c r="D519" s="38" t="n">
        <v>0.401469012680257</v>
      </c>
      <c r="E519" s="38" t="n">
        <v>0.409364760316634</v>
      </c>
      <c r="F519" s="38" t="n">
        <v>0.404955799403798</v>
      </c>
      <c r="G519" s="38" t="n">
        <v>0.417731301488703</v>
      </c>
      <c r="H519" s="38" t="n">
        <v>0.439092535081546</v>
      </c>
      <c r="I519" s="38" t="n">
        <v>0.469131034796633</v>
      </c>
      <c r="J519" s="38" t="n">
        <v>0.487784030933203</v>
      </c>
      <c r="K519" s="38" t="n">
        <v>0.508026261003469</v>
      </c>
      <c r="L519" s="38" t="n">
        <v>0.546479620433835</v>
      </c>
      <c r="M519" s="38" t="n">
        <v>0.585277673232184</v>
      </c>
      <c r="N519" s="38" t="n">
        <v>0.640656090185418</v>
      </c>
      <c r="O519" s="38" t="n">
        <v>0.698538358523092</v>
      </c>
    </row>
    <row r="520" customFormat="false" ht="15" hidden="false" customHeight="false" outlineLevel="0" collapsed="false">
      <c r="A520" s="30" t="n">
        <v>44558</v>
      </c>
      <c r="B520" s="38" t="n">
        <v>0.366745567578902</v>
      </c>
      <c r="C520" s="38" t="n">
        <v>0.375764002238342</v>
      </c>
      <c r="D520" s="38" t="n">
        <v>0.392062912307383</v>
      </c>
      <c r="E520" s="38" t="n">
        <v>0.389275819312416</v>
      </c>
      <c r="F520" s="38" t="n">
        <v>0.392446898676698</v>
      </c>
      <c r="G520" s="38" t="n">
        <v>0.406789277397459</v>
      </c>
      <c r="H520" s="38" t="n">
        <v>0.417454474776757</v>
      </c>
      <c r="I520" s="38" t="n">
        <v>0.444952794701506</v>
      </c>
      <c r="J520" s="38" t="n">
        <v>0.466213174707063</v>
      </c>
      <c r="K520" s="38" t="n">
        <v>0.495972400175702</v>
      </c>
      <c r="L520" s="38" t="n">
        <v>0.54271957883395</v>
      </c>
      <c r="M520" s="38" t="n">
        <v>0.578612961128105</v>
      </c>
      <c r="N520" s="38" t="n">
        <v>0.621508816832457</v>
      </c>
      <c r="O520" s="38" t="n">
        <v>0.690277955375122</v>
      </c>
    </row>
    <row r="521" customFormat="false" ht="15" hidden="false" customHeight="false" outlineLevel="0" collapsed="false">
      <c r="A521" s="30" t="n">
        <v>44559</v>
      </c>
      <c r="B521" s="38" t="n">
        <v>0.39658632040458</v>
      </c>
      <c r="C521" s="38" t="n">
        <v>0.402259256114145</v>
      </c>
      <c r="D521" s="38" t="n">
        <v>0.402218316361275</v>
      </c>
      <c r="E521" s="38" t="n">
        <v>0.399287649186035</v>
      </c>
      <c r="F521" s="38" t="n">
        <v>0.408470301159418</v>
      </c>
      <c r="G521" s="38" t="n">
        <v>0.42765532896206</v>
      </c>
      <c r="H521" s="38" t="n">
        <v>0.440747896305024</v>
      </c>
      <c r="I521" s="38" t="n">
        <v>0.475901055005752</v>
      </c>
      <c r="J521" s="38" t="n">
        <v>0.487904363208977</v>
      </c>
      <c r="K521" s="38" t="n">
        <v>0.51105096965415</v>
      </c>
      <c r="L521" s="38" t="n">
        <v>0.561489533945711</v>
      </c>
      <c r="M521" s="38" t="n">
        <v>0.606057386084659</v>
      </c>
      <c r="N521" s="38" t="n">
        <v>0.643873681270649</v>
      </c>
      <c r="O521" s="38" t="n">
        <v>0.709443286816851</v>
      </c>
    </row>
    <row r="522" customFormat="false" ht="15" hidden="false" customHeight="false" outlineLevel="0" collapsed="false">
      <c r="A522" s="30" t="n">
        <v>44560</v>
      </c>
      <c r="B522" s="38" t="n">
        <v>0.422212290796971</v>
      </c>
      <c r="C522" s="38" t="n">
        <v>0.424511505317107</v>
      </c>
      <c r="D522" s="38" t="n">
        <v>0.421039641071977</v>
      </c>
      <c r="E522" s="38" t="n">
        <v>0.425894967530244</v>
      </c>
      <c r="F522" s="38" t="n">
        <v>0.43935054683841</v>
      </c>
      <c r="G522" s="38" t="n">
        <v>0.452777914006151</v>
      </c>
      <c r="H522" s="38" t="n">
        <v>0.466011257064483</v>
      </c>
      <c r="I522" s="38" t="n">
        <v>0.500734247304522</v>
      </c>
      <c r="J522" s="38" t="n">
        <v>0.518796896326733</v>
      </c>
      <c r="K522" s="38" t="n">
        <v>0.53488023386852</v>
      </c>
      <c r="L522" s="38" t="n">
        <v>0.587218178232166</v>
      </c>
      <c r="M522" s="38" t="n">
        <v>0.623119400120128</v>
      </c>
      <c r="N522" s="38" t="n">
        <v>0.663385257028675</v>
      </c>
      <c r="O522" s="38" t="n">
        <v>0.735843023570592</v>
      </c>
    </row>
    <row r="523" customFormat="false" ht="15" hidden="false" customHeight="false" outlineLevel="0" collapsed="false">
      <c r="A523" s="30" t="n">
        <v>44561</v>
      </c>
      <c r="B523" s="38" t="n">
        <v>0.409863353572133</v>
      </c>
      <c r="C523" s="38" t="n">
        <v>0.414842442223783</v>
      </c>
      <c r="D523" s="38" t="n">
        <v>0.412263053043142</v>
      </c>
      <c r="E523" s="38" t="n">
        <v>0.427242627926954</v>
      </c>
      <c r="F523" s="38" t="n">
        <v>0.434249429487297</v>
      </c>
      <c r="G523" s="38" t="n">
        <v>0.431442836310071</v>
      </c>
      <c r="H523" s="38" t="n">
        <v>0.454312096544339</v>
      </c>
      <c r="I523" s="38" t="n">
        <v>0.480956873365861</v>
      </c>
      <c r="J523" s="38" t="n">
        <v>0.506001873466903</v>
      </c>
      <c r="K523" s="38" t="n">
        <v>0.525303465774926</v>
      </c>
      <c r="L523" s="38" t="n">
        <v>0.559141981913979</v>
      </c>
      <c r="M523" s="38" t="n">
        <v>0.60901988615003</v>
      </c>
      <c r="N523" s="38" t="n">
        <v>0.653260518087587</v>
      </c>
      <c r="O523" s="38" t="n">
        <v>0.715302177679111</v>
      </c>
    </row>
    <row r="524" customFormat="false" ht="15" hidden="false" customHeight="false" outlineLevel="0" collapsed="false">
      <c r="A524" s="30" t="n">
        <v>44564</v>
      </c>
      <c r="B524" s="38" t="n">
        <v>1.77257103650295</v>
      </c>
      <c r="C524" s="38" t="n">
        <v>1.78145589981457</v>
      </c>
      <c r="D524" s="38" t="n">
        <v>1.78223996678636</v>
      </c>
      <c r="E524" s="38" t="n">
        <v>1.77767463712208</v>
      </c>
      <c r="F524" s="38" t="n">
        <v>1.79020747166112</v>
      </c>
      <c r="G524" s="38" t="n">
        <v>1.80143954245985</v>
      </c>
      <c r="H524" s="38" t="n">
        <v>1.82224368242385</v>
      </c>
      <c r="I524" s="38" t="n">
        <v>1.84016657017366</v>
      </c>
      <c r="J524" s="38" t="n">
        <v>1.86679140895635</v>
      </c>
      <c r="K524" s="38" t="n">
        <v>1.88786430278626</v>
      </c>
      <c r="L524" s="38" t="n">
        <v>1.94563053932239</v>
      </c>
      <c r="M524" s="38" t="n">
        <v>1.98964288602797</v>
      </c>
      <c r="N524" s="38" t="n">
        <v>2.01700045009459</v>
      </c>
      <c r="O524" s="38" t="n">
        <v>2.07046250557795</v>
      </c>
    </row>
    <row r="525" customFormat="false" ht="15" hidden="false" customHeight="false" outlineLevel="0" collapsed="false">
      <c r="A525" s="30" t="n">
        <v>44565</v>
      </c>
      <c r="B525" s="38" t="n">
        <v>1.74415921022014</v>
      </c>
      <c r="C525" s="38" t="n">
        <v>1.75562439623933</v>
      </c>
      <c r="D525" s="38" t="n">
        <v>1.74747740040295</v>
      </c>
      <c r="E525" s="38" t="n">
        <v>1.76587187235865</v>
      </c>
      <c r="F525" s="38" t="n">
        <v>1.76575750385615</v>
      </c>
      <c r="G525" s="38" t="n">
        <v>1.77757471183235</v>
      </c>
      <c r="H525" s="38" t="n">
        <v>1.78069953921314</v>
      </c>
      <c r="I525" s="38" t="n">
        <v>1.82660528744849</v>
      </c>
      <c r="J525" s="38" t="n">
        <v>1.83975494944549</v>
      </c>
      <c r="K525" s="38" t="n">
        <v>1.86406176175257</v>
      </c>
      <c r="L525" s="38" t="n">
        <v>1.91400181480415</v>
      </c>
      <c r="M525" s="38" t="n">
        <v>1.93886325534619</v>
      </c>
      <c r="N525" s="38" t="n">
        <v>1.99135361992816</v>
      </c>
      <c r="O525" s="38" t="n">
        <v>2.04973315867552</v>
      </c>
    </row>
    <row r="526" customFormat="false" ht="15" hidden="false" customHeight="false" outlineLevel="0" collapsed="false">
      <c r="A526" s="30" t="n">
        <v>44566</v>
      </c>
      <c r="B526" s="38" t="n">
        <v>1.73749484011496</v>
      </c>
      <c r="C526" s="38" t="n">
        <v>1.74742838955827</v>
      </c>
      <c r="D526" s="38" t="n">
        <v>1.75290352912001</v>
      </c>
      <c r="E526" s="38" t="n">
        <v>1.75229717202371</v>
      </c>
      <c r="F526" s="38" t="n">
        <v>1.75190137180943</v>
      </c>
      <c r="G526" s="38" t="n">
        <v>1.76744203024796</v>
      </c>
      <c r="H526" s="38" t="n">
        <v>1.77973638335253</v>
      </c>
      <c r="I526" s="38" t="n">
        <v>1.80092951334779</v>
      </c>
      <c r="J526" s="38" t="n">
        <v>1.83719802230563</v>
      </c>
      <c r="K526" s="38" t="n">
        <v>1.84535322097858</v>
      </c>
      <c r="L526" s="38" t="n">
        <v>1.90682111859466</v>
      </c>
      <c r="M526" s="38" t="n">
        <v>1.9303810809297</v>
      </c>
      <c r="N526" s="38" t="n">
        <v>1.97530763767693</v>
      </c>
      <c r="O526" s="38" t="n">
        <v>2.04957473553535</v>
      </c>
    </row>
    <row r="527" customFormat="false" ht="15" hidden="false" customHeight="false" outlineLevel="0" collapsed="false">
      <c r="A527" s="30" t="n">
        <v>44567</v>
      </c>
      <c r="B527" s="38" t="n">
        <v>1.72298740722142</v>
      </c>
      <c r="C527" s="38" t="n">
        <v>1.71494304739354</v>
      </c>
      <c r="D527" s="38" t="n">
        <v>1.72674167045402</v>
      </c>
      <c r="E527" s="38" t="n">
        <v>1.7353693867675</v>
      </c>
      <c r="F527" s="38" t="n">
        <v>1.73486071592442</v>
      </c>
      <c r="G527" s="38" t="n">
        <v>1.75057635406059</v>
      </c>
      <c r="H527" s="38" t="n">
        <v>1.76643659213944</v>
      </c>
      <c r="I527" s="38" t="n">
        <v>1.79508841853844</v>
      </c>
      <c r="J527" s="38" t="n">
        <v>1.81170310585376</v>
      </c>
      <c r="K527" s="38" t="n">
        <v>1.8362198482235</v>
      </c>
      <c r="L527" s="38" t="n">
        <v>1.88480412351391</v>
      </c>
      <c r="M527" s="38" t="n">
        <v>1.92917823974983</v>
      </c>
      <c r="N527" s="38" t="n">
        <v>1.9609250195072</v>
      </c>
      <c r="O527" s="38" t="n">
        <v>2.02447478321753</v>
      </c>
    </row>
    <row r="528" customFormat="false" ht="15" hidden="false" customHeight="false" outlineLevel="0" collapsed="false">
      <c r="A528" s="30" t="n">
        <v>44568</v>
      </c>
      <c r="B528" s="38" t="n">
        <v>1.69116591500145</v>
      </c>
      <c r="C528" s="38" t="n">
        <v>1.69109859608627</v>
      </c>
      <c r="D528" s="38" t="n">
        <v>1.6925704898163</v>
      </c>
      <c r="E528" s="38" t="n">
        <v>1.70336706129032</v>
      </c>
      <c r="F528" s="38" t="n">
        <v>1.70821523523541</v>
      </c>
      <c r="G528" s="38" t="n">
        <v>1.73202681723969</v>
      </c>
      <c r="H528" s="38" t="n">
        <v>1.73638666153705</v>
      </c>
      <c r="I528" s="38" t="n">
        <v>1.76652137192212</v>
      </c>
      <c r="J528" s="38" t="n">
        <v>1.78928499201853</v>
      </c>
      <c r="K528" s="38" t="n">
        <v>1.7994338699814</v>
      </c>
      <c r="L528" s="38" t="n">
        <v>1.84706349544619</v>
      </c>
      <c r="M528" s="38" t="n">
        <v>1.88138093855456</v>
      </c>
      <c r="N528" s="38" t="n">
        <v>1.93496371995259</v>
      </c>
      <c r="O528" s="38" t="n">
        <v>2.00241683920882</v>
      </c>
    </row>
    <row r="529" customFormat="false" ht="15" hidden="false" customHeight="false" outlineLevel="0" collapsed="false">
      <c r="A529" s="30" t="n">
        <v>44571</v>
      </c>
      <c r="B529" s="38" t="n">
        <v>1.72693486551043</v>
      </c>
      <c r="C529" s="38" t="n">
        <v>1.72486276910565</v>
      </c>
      <c r="D529" s="38" t="n">
        <v>1.73967543080327</v>
      </c>
      <c r="E529" s="38" t="n">
        <v>1.73056569483616</v>
      </c>
      <c r="F529" s="38" t="n">
        <v>1.73099559699266</v>
      </c>
      <c r="G529" s="38" t="n">
        <v>1.75307189431175</v>
      </c>
      <c r="H529" s="38" t="n">
        <v>1.771259055715</v>
      </c>
      <c r="I529" s="38" t="n">
        <v>1.78718186501381</v>
      </c>
      <c r="J529" s="38" t="n">
        <v>1.80379527609388</v>
      </c>
      <c r="K529" s="38" t="n">
        <v>1.83167413895625</v>
      </c>
      <c r="L529" s="38" t="n">
        <v>1.88296367708085</v>
      </c>
      <c r="M529" s="38" t="n">
        <v>1.88994239840913</v>
      </c>
      <c r="N529" s="38" t="n">
        <v>1.95196996487007</v>
      </c>
      <c r="O529" s="38" t="n">
        <v>1.99445606812308</v>
      </c>
    </row>
    <row r="530" customFormat="false" ht="15" hidden="false" customHeight="false" outlineLevel="0" collapsed="false">
      <c r="A530" s="30" t="n">
        <v>44572</v>
      </c>
      <c r="B530" s="38" t="n">
        <v>1.70976612905356</v>
      </c>
      <c r="C530" s="38" t="n">
        <v>1.69672075401279</v>
      </c>
      <c r="D530" s="38" t="n">
        <v>1.70354505157131</v>
      </c>
      <c r="E530" s="38" t="n">
        <v>1.71966113082205</v>
      </c>
      <c r="F530" s="38" t="n">
        <v>1.72782322111596</v>
      </c>
      <c r="G530" s="38" t="n">
        <v>1.73389680602679</v>
      </c>
      <c r="H530" s="38" t="n">
        <v>1.76003536620745</v>
      </c>
      <c r="I530" s="38" t="n">
        <v>1.76756135098631</v>
      </c>
      <c r="J530" s="38" t="n">
        <v>1.78859524020801</v>
      </c>
      <c r="K530" s="38" t="n">
        <v>1.80978178799784</v>
      </c>
      <c r="L530" s="38" t="n">
        <v>1.85413397806</v>
      </c>
      <c r="M530" s="38" t="n">
        <v>1.88548680056004</v>
      </c>
      <c r="N530" s="38" t="n">
        <v>1.91496241273274</v>
      </c>
      <c r="O530" s="38" t="n">
        <v>1.97585111835062</v>
      </c>
    </row>
    <row r="531" customFormat="false" ht="15" hidden="false" customHeight="false" outlineLevel="0" collapsed="false">
      <c r="A531" s="30" t="n">
        <v>44573</v>
      </c>
      <c r="B531" s="38" t="n">
        <v>1.71689891704838</v>
      </c>
      <c r="C531" s="38" t="n">
        <v>1.72659538788887</v>
      </c>
      <c r="D531" s="38" t="n">
        <v>1.71765870022284</v>
      </c>
      <c r="E531" s="38" t="n">
        <v>1.72617093014278</v>
      </c>
      <c r="F531" s="38" t="n">
        <v>1.73235467995893</v>
      </c>
      <c r="G531" s="38" t="n">
        <v>1.74206971186332</v>
      </c>
      <c r="H531" s="38" t="n">
        <v>1.75252563619092</v>
      </c>
      <c r="I531" s="38" t="n">
        <v>1.76936225391104</v>
      </c>
      <c r="J531" s="38" t="n">
        <v>1.8032753700564</v>
      </c>
      <c r="K531" s="38" t="n">
        <v>1.82305923186691</v>
      </c>
      <c r="L531" s="38" t="n">
        <v>1.86350693801185</v>
      </c>
      <c r="M531" s="38" t="n">
        <v>1.88649209109731</v>
      </c>
      <c r="N531" s="38" t="n">
        <v>1.91641474597745</v>
      </c>
      <c r="O531" s="38" t="n">
        <v>1.98181160650172</v>
      </c>
    </row>
    <row r="532" customFormat="false" ht="15" hidden="false" customHeight="false" outlineLevel="0" collapsed="false">
      <c r="A532" s="30" t="n">
        <v>44574</v>
      </c>
      <c r="B532" s="38" t="n">
        <v>1.72150244973314</v>
      </c>
      <c r="C532" s="38" t="n">
        <v>1.73291416038466</v>
      </c>
      <c r="D532" s="38" t="n">
        <v>1.71955613212465</v>
      </c>
      <c r="E532" s="38" t="n">
        <v>1.72897023689345</v>
      </c>
      <c r="F532" s="38" t="n">
        <v>1.7284238311499</v>
      </c>
      <c r="G532" s="38" t="n">
        <v>1.75586209710573</v>
      </c>
      <c r="H532" s="38" t="n">
        <v>1.76879257550986</v>
      </c>
      <c r="I532" s="38" t="n">
        <v>1.80074329175164</v>
      </c>
      <c r="J532" s="38" t="n">
        <v>1.81327164836369</v>
      </c>
      <c r="K532" s="38" t="n">
        <v>1.83149969210703</v>
      </c>
      <c r="L532" s="38" t="n">
        <v>1.87342907491386</v>
      </c>
      <c r="M532" s="38" t="n">
        <v>1.90132185974254</v>
      </c>
      <c r="N532" s="38" t="n">
        <v>1.93309295733683</v>
      </c>
      <c r="O532" s="38" t="n">
        <v>1.98861469519223</v>
      </c>
    </row>
    <row r="533" customFormat="false" ht="15" hidden="false" customHeight="false" outlineLevel="0" collapsed="false">
      <c r="A533" s="30" t="n">
        <v>44575</v>
      </c>
      <c r="B533" s="38" t="n">
        <v>1.74694573250841</v>
      </c>
      <c r="C533" s="38" t="n">
        <v>1.7386421316406</v>
      </c>
      <c r="D533" s="38" t="n">
        <v>1.74109809554231</v>
      </c>
      <c r="E533" s="38" t="n">
        <v>1.74562822244118</v>
      </c>
      <c r="F533" s="38" t="n">
        <v>1.74803268456242</v>
      </c>
      <c r="G533" s="38" t="n">
        <v>1.76353384366958</v>
      </c>
      <c r="H533" s="38" t="n">
        <v>1.77237886963305</v>
      </c>
      <c r="I533" s="38" t="n">
        <v>1.8075325361509</v>
      </c>
      <c r="J533" s="38" t="n">
        <v>1.82724273191838</v>
      </c>
      <c r="K533" s="38" t="n">
        <v>1.84999988980001</v>
      </c>
      <c r="L533" s="38" t="n">
        <v>1.87880766933041</v>
      </c>
      <c r="M533" s="38" t="n">
        <v>1.906028884844</v>
      </c>
      <c r="N533" s="38" t="n">
        <v>1.93812928301413</v>
      </c>
      <c r="O533" s="38" t="n">
        <v>1.98665169165561</v>
      </c>
    </row>
    <row r="534" customFormat="false" ht="15" hidden="false" customHeight="false" outlineLevel="0" collapsed="false">
      <c r="A534" s="30" t="n">
        <v>44578</v>
      </c>
      <c r="B534" s="38" t="n">
        <v>1.74171228198548</v>
      </c>
      <c r="C534" s="38" t="n">
        <v>1.72837472063188</v>
      </c>
      <c r="D534" s="38" t="n">
        <v>1.74447570648729</v>
      </c>
      <c r="E534" s="38" t="n">
        <v>1.7571347597495</v>
      </c>
      <c r="F534" s="38" t="n">
        <v>1.75777569193099</v>
      </c>
      <c r="G534" s="38" t="n">
        <v>1.77005904785626</v>
      </c>
      <c r="H534" s="38" t="n">
        <v>1.77888573503609</v>
      </c>
      <c r="I534" s="38" t="n">
        <v>1.79699827322742</v>
      </c>
      <c r="J534" s="38" t="n">
        <v>1.81595350126938</v>
      </c>
      <c r="K534" s="38" t="n">
        <v>1.8316171297316</v>
      </c>
      <c r="L534" s="38" t="n">
        <v>1.86973662697815</v>
      </c>
      <c r="M534" s="38" t="n">
        <v>1.90641079919577</v>
      </c>
      <c r="N534" s="38" t="n">
        <v>1.94012813685371</v>
      </c>
      <c r="O534" s="38" t="n">
        <v>1.98046456427219</v>
      </c>
    </row>
    <row r="535" customFormat="false" ht="15" hidden="false" customHeight="false" outlineLevel="0" collapsed="false">
      <c r="A535" s="30" t="n">
        <v>44579</v>
      </c>
      <c r="B535" s="38" t="n">
        <v>1.72133223798109</v>
      </c>
      <c r="C535" s="38" t="n">
        <v>1.72147289182012</v>
      </c>
      <c r="D535" s="38" t="n">
        <v>1.72673035022352</v>
      </c>
      <c r="E535" s="38" t="n">
        <v>1.7140829995799</v>
      </c>
      <c r="F535" s="38" t="n">
        <v>1.73313642820186</v>
      </c>
      <c r="G535" s="38" t="n">
        <v>1.7417452652156</v>
      </c>
      <c r="H535" s="38" t="n">
        <v>1.75540244052896</v>
      </c>
      <c r="I535" s="38" t="n">
        <v>1.78396734222082</v>
      </c>
      <c r="J535" s="38" t="n">
        <v>1.79841729955336</v>
      </c>
      <c r="K535" s="38" t="n">
        <v>1.81208189038563</v>
      </c>
      <c r="L535" s="38" t="n">
        <v>1.85529291054041</v>
      </c>
      <c r="M535" s="38" t="n">
        <v>1.8758441770511</v>
      </c>
      <c r="N535" s="38" t="n">
        <v>1.90908583269147</v>
      </c>
      <c r="O535" s="38" t="n">
        <v>1.95760146510617</v>
      </c>
    </row>
    <row r="536" customFormat="false" ht="15" hidden="false" customHeight="false" outlineLevel="0" collapsed="false">
      <c r="A536" s="30" t="n">
        <v>44580</v>
      </c>
      <c r="B536" s="38" t="n">
        <v>1.68535444316958</v>
      </c>
      <c r="C536" s="38" t="n">
        <v>1.70034146200345</v>
      </c>
      <c r="D536" s="38" t="n">
        <v>1.69536609554698</v>
      </c>
      <c r="E536" s="38" t="n">
        <v>1.6930521028678</v>
      </c>
      <c r="F536" s="38" t="n">
        <v>1.70627943252399</v>
      </c>
      <c r="G536" s="38" t="n">
        <v>1.71503452640811</v>
      </c>
      <c r="H536" s="38" t="n">
        <v>1.74179041266665</v>
      </c>
      <c r="I536" s="38" t="n">
        <v>1.76073646906477</v>
      </c>
      <c r="J536" s="38" t="n">
        <v>1.77115120040758</v>
      </c>
      <c r="K536" s="38" t="n">
        <v>1.7991509270905</v>
      </c>
      <c r="L536" s="38" t="n">
        <v>1.83726960894529</v>
      </c>
      <c r="M536" s="38" t="n">
        <v>1.85992005588598</v>
      </c>
      <c r="N536" s="38" t="n">
        <v>1.90202379368205</v>
      </c>
      <c r="O536" s="38" t="n">
        <v>1.93408242462176</v>
      </c>
    </row>
    <row r="537" customFormat="false" ht="15" hidden="false" customHeight="false" outlineLevel="0" collapsed="false">
      <c r="A537" s="30" t="n">
        <v>44581</v>
      </c>
      <c r="B537" s="38" t="n">
        <v>1.73448176954858</v>
      </c>
      <c r="C537" s="38" t="n">
        <v>1.72903408486929</v>
      </c>
      <c r="D537" s="38" t="n">
        <v>1.73500047525456</v>
      </c>
      <c r="E537" s="38" t="n">
        <v>1.73409279254065</v>
      </c>
      <c r="F537" s="38" t="n">
        <v>1.73895662483193</v>
      </c>
      <c r="G537" s="38" t="n">
        <v>1.75356529811905</v>
      </c>
      <c r="H537" s="38" t="n">
        <v>1.7561792056091</v>
      </c>
      <c r="I537" s="38" t="n">
        <v>1.79679949729606</v>
      </c>
      <c r="J537" s="38" t="n">
        <v>1.81566545442741</v>
      </c>
      <c r="K537" s="38" t="n">
        <v>1.82196511113944</v>
      </c>
      <c r="L537" s="38" t="n">
        <v>1.87667663699431</v>
      </c>
      <c r="M537" s="38" t="n">
        <v>1.90666084862586</v>
      </c>
      <c r="N537" s="38" t="n">
        <v>1.92606343611086</v>
      </c>
      <c r="O537" s="38" t="n">
        <v>1.97386804627822</v>
      </c>
    </row>
    <row r="538" customFormat="false" ht="15" hidden="false" customHeight="false" outlineLevel="0" collapsed="false">
      <c r="A538" s="30" t="n">
        <v>44582</v>
      </c>
      <c r="B538" s="38" t="n">
        <v>1.71537747916987</v>
      </c>
      <c r="C538" s="38" t="n">
        <v>1.71439346677087</v>
      </c>
      <c r="D538" s="38" t="n">
        <v>1.71484364963282</v>
      </c>
      <c r="E538" s="38" t="n">
        <v>1.72409328425574</v>
      </c>
      <c r="F538" s="38" t="n">
        <v>1.72541972638446</v>
      </c>
      <c r="G538" s="38" t="n">
        <v>1.74573515115237</v>
      </c>
      <c r="H538" s="38" t="n">
        <v>1.74874186300253</v>
      </c>
      <c r="I538" s="38" t="n">
        <v>1.77933791245851</v>
      </c>
      <c r="J538" s="38" t="n">
        <v>1.80438575780838</v>
      </c>
      <c r="K538" s="38" t="n">
        <v>1.79981034327342</v>
      </c>
      <c r="L538" s="38" t="n">
        <v>1.86563043514645</v>
      </c>
      <c r="M538" s="38" t="n">
        <v>1.88309350051849</v>
      </c>
      <c r="N538" s="38" t="n">
        <v>1.92437939463806</v>
      </c>
      <c r="O538" s="38" t="n">
        <v>1.98390507519425</v>
      </c>
    </row>
    <row r="539" customFormat="false" ht="15" hidden="false" customHeight="false" outlineLevel="0" collapsed="false">
      <c r="A539" s="30" t="n">
        <v>44585</v>
      </c>
      <c r="B539" s="38" t="n">
        <v>1.68146751656685</v>
      </c>
      <c r="C539" s="38" t="n">
        <v>1.68391994653298</v>
      </c>
      <c r="D539" s="38" t="n">
        <v>1.69009491729063</v>
      </c>
      <c r="E539" s="38" t="n">
        <v>1.68534111213343</v>
      </c>
      <c r="F539" s="38" t="n">
        <v>1.71193225996862</v>
      </c>
      <c r="G539" s="38" t="n">
        <v>1.71223417340121</v>
      </c>
      <c r="H539" s="38" t="n">
        <v>1.73439773453628</v>
      </c>
      <c r="I539" s="38" t="n">
        <v>1.75149668491125</v>
      </c>
      <c r="J539" s="38" t="n">
        <v>1.77570284208756</v>
      </c>
      <c r="K539" s="38" t="n">
        <v>1.79880087211256</v>
      </c>
      <c r="L539" s="38" t="n">
        <v>1.83416080961048</v>
      </c>
      <c r="M539" s="38" t="n">
        <v>1.8701689495587</v>
      </c>
      <c r="N539" s="38" t="n">
        <v>1.9155174040037</v>
      </c>
      <c r="O539" s="38" t="n">
        <v>1.96652726556474</v>
      </c>
    </row>
    <row r="540" customFormat="false" ht="15" hidden="false" customHeight="false" outlineLevel="0" collapsed="false">
      <c r="A540" s="30" t="n">
        <v>44586</v>
      </c>
      <c r="B540" s="38" t="n">
        <v>1.6606821217376</v>
      </c>
      <c r="C540" s="38" t="n">
        <v>1.67362071387112</v>
      </c>
      <c r="D540" s="38" t="n">
        <v>1.67910476934672</v>
      </c>
      <c r="E540" s="38" t="n">
        <v>1.68368877255084</v>
      </c>
      <c r="F540" s="38" t="n">
        <v>1.67495856939271</v>
      </c>
      <c r="G540" s="38" t="n">
        <v>1.68927760710746</v>
      </c>
      <c r="H540" s="38" t="n">
        <v>1.70195228389872</v>
      </c>
      <c r="I540" s="38" t="n">
        <v>1.7380453043647</v>
      </c>
      <c r="J540" s="38" t="n">
        <v>1.7485378938701</v>
      </c>
      <c r="K540" s="38" t="n">
        <v>1.76649565899472</v>
      </c>
      <c r="L540" s="38" t="n">
        <v>1.81662864891003</v>
      </c>
      <c r="M540" s="38" t="n">
        <v>1.8452448906994</v>
      </c>
      <c r="N540" s="38" t="n">
        <v>1.89539737304192</v>
      </c>
      <c r="O540" s="38" t="n">
        <v>1.95262507350728</v>
      </c>
    </row>
    <row r="541" customFormat="false" ht="15" hidden="false" customHeight="false" outlineLevel="0" collapsed="false">
      <c r="A541" s="30" t="n">
        <v>44587</v>
      </c>
      <c r="B541" s="38" t="n">
        <v>1.72802296518633</v>
      </c>
      <c r="C541" s="38" t="n">
        <v>1.73299566094281</v>
      </c>
      <c r="D541" s="38" t="n">
        <v>1.72256948800537</v>
      </c>
      <c r="E541" s="38" t="n">
        <v>1.73857397078353</v>
      </c>
      <c r="F541" s="38" t="n">
        <v>1.75330310629527</v>
      </c>
      <c r="G541" s="38" t="n">
        <v>1.75600321347507</v>
      </c>
      <c r="H541" s="38" t="n">
        <v>1.76404552753306</v>
      </c>
      <c r="I541" s="38" t="n">
        <v>1.80635416236267</v>
      </c>
      <c r="J541" s="38" t="n">
        <v>1.81200925532273</v>
      </c>
      <c r="K541" s="38" t="n">
        <v>1.84427387439894</v>
      </c>
      <c r="L541" s="38" t="n">
        <v>1.89524353786091</v>
      </c>
      <c r="M541" s="38" t="n">
        <v>1.90340533057371</v>
      </c>
      <c r="N541" s="38" t="n">
        <v>1.9450619837492</v>
      </c>
      <c r="O541" s="38" t="n">
        <v>1.97791843363129</v>
      </c>
    </row>
    <row r="542" customFormat="false" ht="15" hidden="false" customHeight="false" outlineLevel="0" collapsed="false">
      <c r="A542" s="30" t="n">
        <v>44588</v>
      </c>
      <c r="B542" s="38" t="n">
        <v>1.72205575610463</v>
      </c>
      <c r="C542" s="38" t="n">
        <v>1.73075408168335</v>
      </c>
      <c r="D542" s="38" t="n">
        <v>1.74406594948282</v>
      </c>
      <c r="E542" s="38" t="n">
        <v>1.74260070125893</v>
      </c>
      <c r="F542" s="38" t="n">
        <v>1.74592324641053</v>
      </c>
      <c r="G542" s="38" t="n">
        <v>1.75230956315038</v>
      </c>
      <c r="H542" s="38" t="n">
        <v>1.7705987732917</v>
      </c>
      <c r="I542" s="38" t="n">
        <v>1.79436433901125</v>
      </c>
      <c r="J542" s="38" t="n">
        <v>1.81268815071577</v>
      </c>
      <c r="K542" s="38" t="n">
        <v>1.82790749295707</v>
      </c>
      <c r="L542" s="38" t="n">
        <v>1.87599657161356</v>
      </c>
      <c r="M542" s="38" t="n">
        <v>1.89501034846921</v>
      </c>
      <c r="N542" s="38" t="n">
        <v>1.93036184911466</v>
      </c>
      <c r="O542" s="38" t="n">
        <v>1.96694619534463</v>
      </c>
    </row>
    <row r="543" customFormat="false" ht="15" hidden="false" customHeight="false" outlineLevel="0" collapsed="false">
      <c r="A543" s="30" t="n">
        <v>44589</v>
      </c>
      <c r="B543" s="38" t="n">
        <v>1.73814060355452</v>
      </c>
      <c r="C543" s="38" t="n">
        <v>1.73978657369259</v>
      </c>
      <c r="D543" s="38" t="n">
        <v>1.74057370696015</v>
      </c>
      <c r="E543" s="38" t="n">
        <v>1.74641238961045</v>
      </c>
      <c r="F543" s="38" t="n">
        <v>1.75552992820091</v>
      </c>
      <c r="G543" s="38" t="n">
        <v>1.75434150312108</v>
      </c>
      <c r="H543" s="38" t="n">
        <v>1.774837762384</v>
      </c>
      <c r="I543" s="38" t="n">
        <v>1.79374536342097</v>
      </c>
      <c r="J543" s="38" t="n">
        <v>1.82236100628217</v>
      </c>
      <c r="K543" s="38" t="n">
        <v>1.83626003051932</v>
      </c>
      <c r="L543" s="38" t="n">
        <v>1.87943822160547</v>
      </c>
      <c r="M543" s="38" t="n">
        <v>1.90988706213397</v>
      </c>
      <c r="N543" s="38" t="n">
        <v>1.94185066044473</v>
      </c>
      <c r="O543" s="38" t="n">
        <v>1.99200002805177</v>
      </c>
    </row>
    <row r="544" customFormat="false" ht="15" hidden="false" customHeight="false" outlineLevel="0" collapsed="false">
      <c r="A544" s="30" t="n">
        <v>44592</v>
      </c>
      <c r="B544" s="38" t="n">
        <v>1.74291603396146</v>
      </c>
      <c r="C544" s="38" t="n">
        <v>1.75274415530921</v>
      </c>
      <c r="D544" s="38" t="n">
        <v>1.75519657394237</v>
      </c>
      <c r="E544" s="38" t="n">
        <v>1.75342279278261</v>
      </c>
      <c r="F544" s="38" t="n">
        <v>1.76085088345374</v>
      </c>
      <c r="G544" s="38" t="n">
        <v>1.77251507662458</v>
      </c>
      <c r="H544" s="38" t="n">
        <v>1.79313097431648</v>
      </c>
      <c r="I544" s="38" t="n">
        <v>1.81690735524281</v>
      </c>
      <c r="J544" s="38" t="n">
        <v>1.83042869762268</v>
      </c>
      <c r="K544" s="38" t="n">
        <v>1.84612094581038</v>
      </c>
      <c r="L544" s="38" t="n">
        <v>1.89654021317337</v>
      </c>
      <c r="M544" s="38" t="n">
        <v>1.92442507184156</v>
      </c>
      <c r="N544" s="38" t="n">
        <v>1.95099006548028</v>
      </c>
      <c r="O544" s="38" t="n">
        <v>2.00231923365095</v>
      </c>
    </row>
    <row r="545" customFormat="false" ht="15" hidden="false" customHeight="false" outlineLevel="0" collapsed="false">
      <c r="A545" s="30" t="n">
        <v>44593</v>
      </c>
      <c r="B545" s="38" t="n">
        <v>1.74951667732911</v>
      </c>
      <c r="C545" s="38" t="n">
        <v>1.74390841258144</v>
      </c>
      <c r="D545" s="38" t="n">
        <v>1.74912258909747</v>
      </c>
      <c r="E545" s="38" t="n">
        <v>1.7550683377367</v>
      </c>
      <c r="F545" s="38" t="n">
        <v>1.75411565451755</v>
      </c>
      <c r="G545" s="38" t="n">
        <v>1.78018521011269</v>
      </c>
      <c r="H545" s="38" t="n">
        <v>1.77895482839012</v>
      </c>
      <c r="I545" s="38" t="n">
        <v>1.8096367082899</v>
      </c>
      <c r="J545" s="38" t="n">
        <v>1.84154723279983</v>
      </c>
      <c r="K545" s="38" t="n">
        <v>1.83535154898388</v>
      </c>
      <c r="L545" s="38" t="n">
        <v>1.89134408117277</v>
      </c>
      <c r="M545" s="38" t="n">
        <v>1.91272790781945</v>
      </c>
      <c r="N545" s="38" t="n">
        <v>1.95097075706844</v>
      </c>
      <c r="O545" s="38" t="n">
        <v>1.99501919388518</v>
      </c>
    </row>
    <row r="546" customFormat="false" ht="15" hidden="false" customHeight="false" outlineLevel="0" collapsed="false">
      <c r="A546" s="30" t="n">
        <v>44594</v>
      </c>
      <c r="B546" s="38" t="n">
        <v>1.6848178514937</v>
      </c>
      <c r="C546" s="38" t="n">
        <v>1.6905229877108</v>
      </c>
      <c r="D546" s="38" t="n">
        <v>1.69555254231297</v>
      </c>
      <c r="E546" s="38" t="n">
        <v>1.70310603088449</v>
      </c>
      <c r="F546" s="38" t="n">
        <v>1.68844241002513</v>
      </c>
      <c r="G546" s="38" t="n">
        <v>1.71528811878122</v>
      </c>
      <c r="H546" s="38" t="n">
        <v>1.72693778605633</v>
      </c>
      <c r="I546" s="38" t="n">
        <v>1.75630411169086</v>
      </c>
      <c r="J546" s="38" t="n">
        <v>1.77863148491966</v>
      </c>
      <c r="K546" s="38" t="n">
        <v>1.79085120089943</v>
      </c>
      <c r="L546" s="38" t="n">
        <v>1.83333173023012</v>
      </c>
      <c r="M546" s="38" t="n">
        <v>1.87322484080469</v>
      </c>
      <c r="N546" s="38" t="n">
        <v>1.9042042263081</v>
      </c>
      <c r="O546" s="38" t="n">
        <v>1.96897221931912</v>
      </c>
    </row>
    <row r="547" customFormat="false" ht="15" hidden="false" customHeight="false" outlineLevel="0" collapsed="false">
      <c r="A547" s="30" t="n">
        <v>44595</v>
      </c>
      <c r="B547" s="38" t="n">
        <v>1.69461172826068</v>
      </c>
      <c r="C547" s="38" t="n">
        <v>1.70774168311062</v>
      </c>
      <c r="D547" s="38" t="n">
        <v>1.70702924785192</v>
      </c>
      <c r="E547" s="38" t="n">
        <v>1.71107751964205</v>
      </c>
      <c r="F547" s="38" t="n">
        <v>1.71419278180014</v>
      </c>
      <c r="G547" s="38" t="n">
        <v>1.72698380258783</v>
      </c>
      <c r="H547" s="38" t="n">
        <v>1.74006226169797</v>
      </c>
      <c r="I547" s="38" t="n">
        <v>1.77752559500312</v>
      </c>
      <c r="J547" s="38" t="n">
        <v>1.78323594335302</v>
      </c>
      <c r="K547" s="38" t="n">
        <v>1.80619327273501</v>
      </c>
      <c r="L547" s="38" t="n">
        <v>1.86407299865941</v>
      </c>
      <c r="M547" s="38" t="n">
        <v>1.89267176405398</v>
      </c>
      <c r="N547" s="38" t="n">
        <v>1.93512143924743</v>
      </c>
      <c r="O547" s="38" t="n">
        <v>1.98445269621182</v>
      </c>
    </row>
    <row r="548" customFormat="false" ht="15" hidden="false" customHeight="false" outlineLevel="0" collapsed="false">
      <c r="A548" s="30" t="n">
        <v>44596</v>
      </c>
      <c r="B548" s="38" t="n">
        <v>1.67765270605337</v>
      </c>
      <c r="C548" s="38" t="n">
        <v>1.68227303158392</v>
      </c>
      <c r="D548" s="38" t="n">
        <v>1.69090683507574</v>
      </c>
      <c r="E548" s="38" t="n">
        <v>1.70090342799265</v>
      </c>
      <c r="F548" s="38" t="n">
        <v>1.69950544662544</v>
      </c>
      <c r="G548" s="38" t="n">
        <v>1.71283226910704</v>
      </c>
      <c r="H548" s="38" t="n">
        <v>1.72927535884222</v>
      </c>
      <c r="I548" s="38" t="n">
        <v>1.75613765366059</v>
      </c>
      <c r="J548" s="38" t="n">
        <v>1.77543135107819</v>
      </c>
      <c r="K548" s="38" t="n">
        <v>1.78979804675457</v>
      </c>
      <c r="L548" s="38" t="n">
        <v>1.84946623483731</v>
      </c>
      <c r="M548" s="38" t="n">
        <v>1.88035875649877</v>
      </c>
      <c r="N548" s="38" t="n">
        <v>1.90743087069337</v>
      </c>
      <c r="O548" s="38" t="n">
        <v>1.96962073553065</v>
      </c>
    </row>
    <row r="549" customFormat="false" ht="15" hidden="false" customHeight="false" outlineLevel="0" collapsed="false">
      <c r="A549" s="30" t="n">
        <v>44599</v>
      </c>
      <c r="B549" s="38" t="n">
        <v>1.71200355149997</v>
      </c>
      <c r="C549" s="38" t="n">
        <v>1.70453353326945</v>
      </c>
      <c r="D549" s="38" t="n">
        <v>1.71732977847759</v>
      </c>
      <c r="E549" s="38" t="n">
        <v>1.71682009516975</v>
      </c>
      <c r="F549" s="38" t="n">
        <v>1.71617302444124</v>
      </c>
      <c r="G549" s="38" t="n">
        <v>1.74792726395416</v>
      </c>
      <c r="H549" s="38" t="n">
        <v>1.74728678378831</v>
      </c>
      <c r="I549" s="38" t="n">
        <v>1.78156109875237</v>
      </c>
      <c r="J549" s="38" t="n">
        <v>1.7937939572048</v>
      </c>
      <c r="K549" s="38" t="n">
        <v>1.82756934067284</v>
      </c>
      <c r="L549" s="38" t="n">
        <v>1.87792433392706</v>
      </c>
      <c r="M549" s="38" t="n">
        <v>1.8875202968906</v>
      </c>
      <c r="N549" s="38" t="n">
        <v>1.93526004981893</v>
      </c>
      <c r="O549" s="38" t="n">
        <v>2.00248562079689</v>
      </c>
    </row>
    <row r="550" customFormat="false" ht="15" hidden="false" customHeight="false" outlineLevel="0" collapsed="false">
      <c r="A550" s="30" t="n">
        <v>44600</v>
      </c>
      <c r="B550" s="38" t="n">
        <v>1.7035646200974</v>
      </c>
      <c r="C550" s="38" t="n">
        <v>1.71214777964408</v>
      </c>
      <c r="D550" s="38" t="n">
        <v>1.70334143583408</v>
      </c>
      <c r="E550" s="38" t="n">
        <v>1.71228652599287</v>
      </c>
      <c r="F550" s="38" t="n">
        <v>1.72347750901849</v>
      </c>
      <c r="G550" s="38" t="n">
        <v>1.73169686438061</v>
      </c>
      <c r="H550" s="38" t="n">
        <v>1.74494270913008</v>
      </c>
      <c r="I550" s="38" t="n">
        <v>1.76651226474222</v>
      </c>
      <c r="J550" s="38" t="n">
        <v>1.80108405479098</v>
      </c>
      <c r="K550" s="38" t="n">
        <v>1.80633162852915</v>
      </c>
      <c r="L550" s="38" t="n">
        <v>1.86974227600677</v>
      </c>
      <c r="M550" s="38" t="n">
        <v>1.88517600569599</v>
      </c>
      <c r="N550" s="38" t="n">
        <v>1.93152807811192</v>
      </c>
      <c r="O550" s="38" t="n">
        <v>1.98630027743354</v>
      </c>
    </row>
    <row r="551" customFormat="false" ht="15" hidden="false" customHeight="false" outlineLevel="0" collapsed="false">
      <c r="A551" s="30" t="n">
        <v>44601</v>
      </c>
      <c r="B551" s="38" t="n">
        <v>1.74565520163054</v>
      </c>
      <c r="C551" s="38" t="n">
        <v>1.75141732893027</v>
      </c>
      <c r="D551" s="38" t="n">
        <v>1.75584647381961</v>
      </c>
      <c r="E551" s="38" t="n">
        <v>1.75983377354775</v>
      </c>
      <c r="F551" s="38" t="n">
        <v>1.75900019225521</v>
      </c>
      <c r="G551" s="38" t="n">
        <v>1.78352341862516</v>
      </c>
      <c r="H551" s="38" t="n">
        <v>1.78800848002689</v>
      </c>
      <c r="I551" s="38" t="n">
        <v>1.81980619915191</v>
      </c>
      <c r="J551" s="38" t="n">
        <v>1.84794109091646</v>
      </c>
      <c r="K551" s="38" t="n">
        <v>1.86240790973247</v>
      </c>
      <c r="L551" s="38" t="n">
        <v>1.90090001175988</v>
      </c>
      <c r="M551" s="38" t="n">
        <v>1.93925588320558</v>
      </c>
      <c r="N551" s="38" t="n">
        <v>1.97387212358509</v>
      </c>
      <c r="O551" s="38" t="n">
        <v>2.02025756475775</v>
      </c>
    </row>
    <row r="552" customFormat="false" ht="15" hidden="false" customHeight="false" outlineLevel="0" collapsed="false">
      <c r="A552" s="30" t="n">
        <v>44602</v>
      </c>
      <c r="B552" s="38" t="n">
        <v>1.78673933703255</v>
      </c>
      <c r="C552" s="38" t="n">
        <v>1.79909327780894</v>
      </c>
      <c r="D552" s="38" t="n">
        <v>1.80143554003369</v>
      </c>
      <c r="E552" s="38" t="n">
        <v>1.79128285293744</v>
      </c>
      <c r="F552" s="38" t="n">
        <v>1.79881782733655</v>
      </c>
      <c r="G552" s="38" t="n">
        <v>1.82236157539284</v>
      </c>
      <c r="H552" s="38" t="n">
        <v>1.82277097357677</v>
      </c>
      <c r="I552" s="38" t="n">
        <v>1.86243751066008</v>
      </c>
      <c r="J552" s="38" t="n">
        <v>1.89010201102797</v>
      </c>
      <c r="K552" s="38" t="n">
        <v>1.89729482364796</v>
      </c>
      <c r="L552" s="38" t="n">
        <v>1.93337763770015</v>
      </c>
      <c r="M552" s="38" t="n">
        <v>1.96689132222345</v>
      </c>
      <c r="N552" s="38" t="n">
        <v>2.00672602526398</v>
      </c>
      <c r="O552" s="38" t="n">
        <v>2.05292044109555</v>
      </c>
    </row>
    <row r="553" customFormat="false" ht="15" hidden="false" customHeight="false" outlineLevel="0" collapsed="false">
      <c r="A553" s="30" t="n">
        <v>44603</v>
      </c>
      <c r="B553" s="38" t="n">
        <v>1.82649001572618</v>
      </c>
      <c r="C553" s="38" t="n">
        <v>1.82204387547319</v>
      </c>
      <c r="D553" s="38" t="n">
        <v>1.82615613323362</v>
      </c>
      <c r="E553" s="38" t="n">
        <v>1.83945388682437</v>
      </c>
      <c r="F553" s="38" t="n">
        <v>1.83427772622733</v>
      </c>
      <c r="G553" s="38" t="n">
        <v>1.83630503094634</v>
      </c>
      <c r="H553" s="38" t="n">
        <v>1.86154749429036</v>
      </c>
      <c r="I553" s="38" t="n">
        <v>1.89287363181352</v>
      </c>
      <c r="J553" s="38" t="n">
        <v>1.91804038140077</v>
      </c>
      <c r="K553" s="38" t="n">
        <v>1.93796193363557</v>
      </c>
      <c r="L553" s="38" t="n">
        <v>1.97185550814384</v>
      </c>
      <c r="M553" s="38" t="n">
        <v>2.00172412201732</v>
      </c>
      <c r="N553" s="38" t="n">
        <v>2.03245020482656</v>
      </c>
      <c r="O553" s="38" t="n">
        <v>2.08471865118038</v>
      </c>
    </row>
    <row r="554" customFormat="false" ht="15" hidden="false" customHeight="false" outlineLevel="0" collapsed="false">
      <c r="A554" s="30" t="n">
        <v>44606</v>
      </c>
      <c r="B554" s="38" t="n">
        <v>1.84119522103746</v>
      </c>
      <c r="C554" s="38" t="n">
        <v>1.84787935972892</v>
      </c>
      <c r="D554" s="38" t="n">
        <v>1.84482848403016</v>
      </c>
      <c r="E554" s="38" t="n">
        <v>1.86459747467996</v>
      </c>
      <c r="F554" s="38" t="n">
        <v>1.84288815601772</v>
      </c>
      <c r="G554" s="38" t="n">
        <v>1.87388827592389</v>
      </c>
      <c r="H554" s="38" t="n">
        <v>1.88389951036683</v>
      </c>
      <c r="I554" s="38" t="n">
        <v>1.91168526208032</v>
      </c>
      <c r="J554" s="38" t="n">
        <v>1.92294013833721</v>
      </c>
      <c r="K554" s="38" t="n">
        <v>1.93625066073889</v>
      </c>
      <c r="L554" s="38" t="n">
        <v>1.99280596670108</v>
      </c>
      <c r="M554" s="38" t="n">
        <v>2.02330818854569</v>
      </c>
      <c r="N554" s="38" t="n">
        <v>2.05003987882822</v>
      </c>
      <c r="O554" s="38" t="n">
        <v>2.10377822580097</v>
      </c>
    </row>
    <row r="555" customFormat="false" ht="15" hidden="false" customHeight="false" outlineLevel="0" collapsed="false">
      <c r="A555" s="30" t="n">
        <v>44607</v>
      </c>
      <c r="B555" s="38" t="n">
        <v>1.8177266617432</v>
      </c>
      <c r="C555" s="38" t="n">
        <v>1.82569351384782</v>
      </c>
      <c r="D555" s="38" t="n">
        <v>1.83468698419444</v>
      </c>
      <c r="E555" s="38" t="n">
        <v>1.82894239402314</v>
      </c>
      <c r="F555" s="38" t="n">
        <v>1.84243205754015</v>
      </c>
      <c r="G555" s="38" t="n">
        <v>1.83865950491769</v>
      </c>
      <c r="H555" s="38" t="n">
        <v>1.85623123254545</v>
      </c>
      <c r="I555" s="38" t="n">
        <v>1.89043679021328</v>
      </c>
      <c r="J555" s="38" t="n">
        <v>1.91894521141783</v>
      </c>
      <c r="K555" s="38" t="n">
        <v>1.92369442473588</v>
      </c>
      <c r="L555" s="38" t="n">
        <v>1.95954268139774</v>
      </c>
      <c r="M555" s="38" t="n">
        <v>2.00253264426116</v>
      </c>
      <c r="N555" s="38" t="n">
        <v>2.02308072345441</v>
      </c>
      <c r="O555" s="38" t="n">
        <v>2.07693499663528</v>
      </c>
    </row>
    <row r="556" customFormat="false" ht="15" hidden="false" customHeight="false" outlineLevel="0" collapsed="false">
      <c r="A556" s="30" t="n">
        <v>44608</v>
      </c>
      <c r="B556" s="38" t="n">
        <v>1.77243952348617</v>
      </c>
      <c r="C556" s="38" t="n">
        <v>1.77857197527778</v>
      </c>
      <c r="D556" s="38" t="n">
        <v>1.77802537871405</v>
      </c>
      <c r="E556" s="38" t="n">
        <v>1.7984852108433</v>
      </c>
      <c r="F556" s="38" t="n">
        <v>1.79664859248359</v>
      </c>
      <c r="G556" s="38" t="n">
        <v>1.81347569749157</v>
      </c>
      <c r="H556" s="38" t="n">
        <v>1.80979149001665</v>
      </c>
      <c r="I556" s="38" t="n">
        <v>1.83144223960528</v>
      </c>
      <c r="J556" s="38" t="n">
        <v>1.86158964013499</v>
      </c>
      <c r="K556" s="38" t="n">
        <v>1.8950858904355</v>
      </c>
      <c r="L556" s="38" t="n">
        <v>1.92217048649881</v>
      </c>
      <c r="M556" s="38" t="n">
        <v>1.957537282754</v>
      </c>
      <c r="N556" s="38" t="n">
        <v>1.98007343412336</v>
      </c>
      <c r="O556" s="38" t="n">
        <v>2.03345536970878</v>
      </c>
    </row>
    <row r="557" customFormat="false" ht="15" hidden="false" customHeight="false" outlineLevel="0" collapsed="false">
      <c r="A557" s="30" t="n">
        <v>44609</v>
      </c>
      <c r="B557" s="38" t="n">
        <v>1.81505275833394</v>
      </c>
      <c r="C557" s="38" t="n">
        <v>1.83143952516227</v>
      </c>
      <c r="D557" s="38" t="n">
        <v>1.82903648091781</v>
      </c>
      <c r="E557" s="38" t="n">
        <v>1.8136312892353</v>
      </c>
      <c r="F557" s="38" t="n">
        <v>1.83447791213429</v>
      </c>
      <c r="G557" s="38" t="n">
        <v>1.83683988728024</v>
      </c>
      <c r="H557" s="38" t="n">
        <v>1.85118907361142</v>
      </c>
      <c r="I557" s="38" t="n">
        <v>1.88589414658979</v>
      </c>
      <c r="J557" s="38" t="n">
        <v>1.91187609536741</v>
      </c>
      <c r="K557" s="38" t="n">
        <v>1.92793415292722</v>
      </c>
      <c r="L557" s="38" t="n">
        <v>1.96492929990766</v>
      </c>
      <c r="M557" s="38" t="n">
        <v>1.99130879283077</v>
      </c>
      <c r="N557" s="38" t="n">
        <v>2.03107292704624</v>
      </c>
      <c r="O557" s="38" t="n">
        <v>2.0641615268041</v>
      </c>
    </row>
    <row r="558" customFormat="false" ht="15" hidden="false" customHeight="false" outlineLevel="0" collapsed="false">
      <c r="A558" s="30" t="n">
        <v>44610</v>
      </c>
      <c r="B558" s="38" t="n">
        <v>1.85805460339046</v>
      </c>
      <c r="C558" s="38" t="n">
        <v>1.84594669932604</v>
      </c>
      <c r="D558" s="38" t="n">
        <v>1.85560588091237</v>
      </c>
      <c r="E558" s="38" t="n">
        <v>1.85460579740441</v>
      </c>
      <c r="F558" s="38" t="n">
        <v>1.8552089094126</v>
      </c>
      <c r="G558" s="38" t="n">
        <v>1.87827961837762</v>
      </c>
      <c r="H558" s="38" t="n">
        <v>1.88858395365554</v>
      </c>
      <c r="I558" s="38" t="n">
        <v>1.91440065149383</v>
      </c>
      <c r="J558" s="38" t="n">
        <v>1.93507024390493</v>
      </c>
      <c r="K558" s="38" t="n">
        <v>1.96177993916969</v>
      </c>
      <c r="L558" s="38" t="n">
        <v>2.00988982794597</v>
      </c>
      <c r="M558" s="38" t="n">
        <v>2.03137041184326</v>
      </c>
      <c r="N558" s="38" t="n">
        <v>2.06050618188652</v>
      </c>
      <c r="O558" s="38" t="n">
        <v>2.10121577578157</v>
      </c>
    </row>
    <row r="559" customFormat="false" ht="15" hidden="false" customHeight="false" outlineLevel="0" collapsed="false">
      <c r="A559" s="30" t="n">
        <v>44613</v>
      </c>
      <c r="B559" s="38" t="n">
        <v>1.81649205231183</v>
      </c>
      <c r="C559" s="38" t="n">
        <v>1.82004972463834</v>
      </c>
      <c r="D559" s="38" t="n">
        <v>1.82435241160709</v>
      </c>
      <c r="E559" s="38" t="n">
        <v>1.816442977109</v>
      </c>
      <c r="F559" s="38" t="n">
        <v>1.83298214262124</v>
      </c>
      <c r="G559" s="38" t="n">
        <v>1.8507162207064</v>
      </c>
      <c r="H559" s="38" t="n">
        <v>1.84720381802845</v>
      </c>
      <c r="I559" s="38" t="n">
        <v>1.88536068852374</v>
      </c>
      <c r="J559" s="38" t="n">
        <v>1.89760633929353</v>
      </c>
      <c r="K559" s="38" t="n">
        <v>1.91874720931451</v>
      </c>
      <c r="L559" s="38" t="n">
        <v>1.9587009168276</v>
      </c>
      <c r="M559" s="38" t="n">
        <v>1.99015503723898</v>
      </c>
      <c r="N559" s="38" t="n">
        <v>2.02630151242431</v>
      </c>
      <c r="O559" s="38" t="n">
        <v>2.08445876092871</v>
      </c>
    </row>
    <row r="560" customFormat="false" ht="15" hidden="false" customHeight="false" outlineLevel="0" collapsed="false">
      <c r="A560" s="30" t="n">
        <v>44614</v>
      </c>
      <c r="B560" s="38" t="n">
        <v>1.81956680552198</v>
      </c>
      <c r="C560" s="38" t="n">
        <v>1.82482075276613</v>
      </c>
      <c r="D560" s="38" t="n">
        <v>1.81732278933294</v>
      </c>
      <c r="E560" s="38" t="n">
        <v>1.82696608215844</v>
      </c>
      <c r="F560" s="38" t="n">
        <v>1.82282127584001</v>
      </c>
      <c r="G560" s="38" t="n">
        <v>1.84224461119781</v>
      </c>
      <c r="H560" s="38" t="n">
        <v>1.85495101103493</v>
      </c>
      <c r="I560" s="38" t="n">
        <v>1.87740823775206</v>
      </c>
      <c r="J560" s="38" t="n">
        <v>1.90761338050909</v>
      </c>
      <c r="K560" s="38" t="n">
        <v>1.92030663953271</v>
      </c>
      <c r="L560" s="38" t="n">
        <v>1.96749376913103</v>
      </c>
      <c r="M560" s="38" t="n">
        <v>2.00203150659493</v>
      </c>
      <c r="N560" s="38" t="n">
        <v>2.02859158573633</v>
      </c>
      <c r="O560" s="38" t="n">
        <v>2.09036438768856</v>
      </c>
    </row>
    <row r="561" customFormat="false" ht="15" hidden="false" customHeight="false" outlineLevel="0" collapsed="false">
      <c r="A561" s="30" t="n">
        <v>44615</v>
      </c>
      <c r="B561" s="38" t="n">
        <v>1.84491758612924</v>
      </c>
      <c r="C561" s="38" t="n">
        <v>1.84787279707707</v>
      </c>
      <c r="D561" s="38" t="n">
        <v>1.84219296334081</v>
      </c>
      <c r="E561" s="38" t="n">
        <v>1.84108568096508</v>
      </c>
      <c r="F561" s="38" t="n">
        <v>1.8473024091215</v>
      </c>
      <c r="G561" s="38" t="n">
        <v>1.85565845103914</v>
      </c>
      <c r="H561" s="38" t="n">
        <v>1.88119660347619</v>
      </c>
      <c r="I561" s="38" t="n">
        <v>1.9101548648088</v>
      </c>
      <c r="J561" s="38" t="n">
        <v>1.92800656138447</v>
      </c>
      <c r="K561" s="38" t="n">
        <v>1.93633267496859</v>
      </c>
      <c r="L561" s="38" t="n">
        <v>1.98880214513397</v>
      </c>
      <c r="M561" s="38" t="n">
        <v>2.02827487797521</v>
      </c>
      <c r="N561" s="38" t="n">
        <v>2.06143868975058</v>
      </c>
      <c r="O561" s="38" t="n">
        <v>2.11827362054543</v>
      </c>
    </row>
    <row r="562" customFormat="false" ht="15" hidden="false" customHeight="false" outlineLevel="0" collapsed="false">
      <c r="A562" s="30" t="n">
        <v>44616</v>
      </c>
      <c r="B562" s="38" t="n">
        <v>1.8509299793187</v>
      </c>
      <c r="C562" s="38" t="n">
        <v>1.83642050128318</v>
      </c>
      <c r="D562" s="38" t="n">
        <v>1.82529402918729</v>
      </c>
      <c r="E562" s="38" t="n">
        <v>1.83529432375737</v>
      </c>
      <c r="F562" s="38" t="n">
        <v>1.84844837941462</v>
      </c>
      <c r="G562" s="38" t="n">
        <v>1.8605797492531</v>
      </c>
      <c r="H562" s="38" t="n">
        <v>1.87156915933716</v>
      </c>
      <c r="I562" s="38" t="n">
        <v>1.90093309390064</v>
      </c>
      <c r="J562" s="38" t="n">
        <v>1.91942882073898</v>
      </c>
      <c r="K562" s="38" t="n">
        <v>1.94427435997248</v>
      </c>
      <c r="L562" s="38" t="n">
        <v>1.99895413153552</v>
      </c>
      <c r="M562" s="38" t="n">
        <v>2.03174348802799</v>
      </c>
      <c r="N562" s="38" t="n">
        <v>2.07198447286799</v>
      </c>
      <c r="O562" s="38" t="n">
        <v>2.11519156551887</v>
      </c>
    </row>
    <row r="563" customFormat="false" ht="15" hidden="false" customHeight="false" outlineLevel="0" collapsed="false">
      <c r="A563" s="30" t="n">
        <v>44617</v>
      </c>
      <c r="B563" s="38" t="n">
        <v>1.84057326892825</v>
      </c>
      <c r="C563" s="38" t="n">
        <v>1.84218833785377</v>
      </c>
      <c r="D563" s="38" t="n">
        <v>1.85142482223101</v>
      </c>
      <c r="E563" s="38" t="n">
        <v>1.85103945011719</v>
      </c>
      <c r="F563" s="38" t="n">
        <v>1.85490626417848</v>
      </c>
      <c r="G563" s="38" t="n">
        <v>1.87887261504375</v>
      </c>
      <c r="H563" s="38" t="n">
        <v>1.88290147888288</v>
      </c>
      <c r="I563" s="38" t="n">
        <v>1.9124086353366</v>
      </c>
      <c r="J563" s="38" t="n">
        <v>1.93650786701774</v>
      </c>
      <c r="K563" s="38" t="n">
        <v>1.95606644859339</v>
      </c>
      <c r="L563" s="38" t="n">
        <v>2.00495735144322</v>
      </c>
      <c r="M563" s="38" t="n">
        <v>2.04118541510538</v>
      </c>
      <c r="N563" s="38" t="n">
        <v>2.06493555137056</v>
      </c>
      <c r="O563" s="38" t="n">
        <v>2.13423262856643</v>
      </c>
    </row>
    <row r="564" customFormat="false" ht="15" hidden="false" customHeight="false" outlineLevel="0" collapsed="false">
      <c r="A564" s="30" t="n">
        <v>44620</v>
      </c>
      <c r="B564" s="38" t="n">
        <v>1.81673008159423</v>
      </c>
      <c r="C564" s="38" t="n">
        <v>1.81893191189142</v>
      </c>
      <c r="D564" s="38" t="n">
        <v>1.82910380438414</v>
      </c>
      <c r="E564" s="38" t="n">
        <v>1.83601728418165</v>
      </c>
      <c r="F564" s="38" t="n">
        <v>1.82943632619618</v>
      </c>
      <c r="G564" s="38" t="n">
        <v>1.85707175315767</v>
      </c>
      <c r="H564" s="38" t="n">
        <v>1.85060315538793</v>
      </c>
      <c r="I564" s="38" t="n">
        <v>1.89230993044248</v>
      </c>
      <c r="J564" s="38" t="n">
        <v>1.90600127100482</v>
      </c>
      <c r="K564" s="38" t="n">
        <v>1.92567737661423</v>
      </c>
      <c r="L564" s="38" t="n">
        <v>1.97945819035738</v>
      </c>
      <c r="M564" s="38" t="n">
        <v>2.00829581250358</v>
      </c>
      <c r="N564" s="38" t="n">
        <v>2.03515544438308</v>
      </c>
      <c r="O564" s="38" t="n">
        <v>2.11675831268811</v>
      </c>
    </row>
    <row r="565" customFormat="false" ht="15" hidden="false" customHeight="false" outlineLevel="0" collapsed="false">
      <c r="A565" s="30" t="n">
        <v>44621</v>
      </c>
      <c r="B565" s="38" t="n">
        <v>3.71287256831862</v>
      </c>
      <c r="C565" s="38" t="n">
        <v>3.71063693929245</v>
      </c>
      <c r="D565" s="38" t="n">
        <v>3.71400459346149</v>
      </c>
      <c r="E565" s="38" t="n">
        <v>3.71690508552283</v>
      </c>
      <c r="F565" s="38" t="n">
        <v>3.7136480627876</v>
      </c>
      <c r="G565" s="38" t="n">
        <v>3.72705807656137</v>
      </c>
      <c r="H565" s="38" t="n">
        <v>3.75510686495298</v>
      </c>
      <c r="I565" s="38" t="n">
        <v>3.78648178418479</v>
      </c>
      <c r="J565" s="38" t="n">
        <v>3.80647339328322</v>
      </c>
      <c r="K565" s="38" t="n">
        <v>3.82356155507999</v>
      </c>
      <c r="L565" s="38" t="n">
        <v>3.87629802689797</v>
      </c>
      <c r="M565" s="38" t="n">
        <v>3.90810015740999</v>
      </c>
      <c r="N565" s="38" t="n">
        <v>3.94164835916107</v>
      </c>
      <c r="O565" s="38" t="n">
        <v>4.00961730310174</v>
      </c>
    </row>
    <row r="566" customFormat="false" ht="15" hidden="false" customHeight="false" outlineLevel="0" collapsed="false">
      <c r="A566" s="30" t="n">
        <v>44622</v>
      </c>
      <c r="B566" s="38" t="n">
        <v>3.74847736700684</v>
      </c>
      <c r="C566" s="38" t="n">
        <v>3.75197501154329</v>
      </c>
      <c r="D566" s="38" t="n">
        <v>3.76436306507885</v>
      </c>
      <c r="E566" s="38" t="n">
        <v>3.77068031050295</v>
      </c>
      <c r="F566" s="38" t="n">
        <v>3.75194278274348</v>
      </c>
      <c r="G566" s="38" t="n">
        <v>3.77858028643976</v>
      </c>
      <c r="H566" s="38" t="n">
        <v>3.79063358079383</v>
      </c>
      <c r="I566" s="38" t="n">
        <v>3.82938380220771</v>
      </c>
      <c r="J566" s="38" t="n">
        <v>3.83663356629778</v>
      </c>
      <c r="K566" s="38" t="n">
        <v>3.84590802814445</v>
      </c>
      <c r="L566" s="38" t="n">
        <v>3.91949711430249</v>
      </c>
      <c r="M566" s="38" t="n">
        <v>3.95288684441011</v>
      </c>
      <c r="N566" s="38" t="n">
        <v>3.97946125305875</v>
      </c>
      <c r="O566" s="38" t="n">
        <v>4.05198506662968</v>
      </c>
    </row>
    <row r="567" customFormat="false" ht="15" hidden="false" customHeight="false" outlineLevel="0" collapsed="false">
      <c r="A567" s="30" t="n">
        <v>44623</v>
      </c>
      <c r="B567" s="38" t="n">
        <v>3.72657702331379</v>
      </c>
      <c r="C567" s="38" t="n">
        <v>3.71443345591952</v>
      </c>
      <c r="D567" s="38" t="n">
        <v>3.72545928129916</v>
      </c>
      <c r="E567" s="38" t="n">
        <v>3.73171246481939</v>
      </c>
      <c r="F567" s="38" t="n">
        <v>3.72502294315565</v>
      </c>
      <c r="G567" s="38" t="n">
        <v>3.74472865654386</v>
      </c>
      <c r="H567" s="38" t="n">
        <v>3.75076008032227</v>
      </c>
      <c r="I567" s="38" t="n">
        <v>3.79109066928887</v>
      </c>
      <c r="J567" s="38" t="n">
        <v>3.81142845617218</v>
      </c>
      <c r="K567" s="38" t="n">
        <v>3.83704857727601</v>
      </c>
      <c r="L567" s="38" t="n">
        <v>3.89429142440991</v>
      </c>
      <c r="M567" s="38" t="n">
        <v>3.93458924655893</v>
      </c>
      <c r="N567" s="38" t="n">
        <v>3.98812764740295</v>
      </c>
      <c r="O567" s="38" t="n">
        <v>4.04414187008156</v>
      </c>
    </row>
    <row r="568" customFormat="false" ht="15" hidden="false" customHeight="false" outlineLevel="0" collapsed="false">
      <c r="A568" s="30" t="n">
        <v>44624</v>
      </c>
      <c r="B568" s="38" t="n">
        <v>3.68953989729856</v>
      </c>
      <c r="C568" s="38" t="n">
        <v>3.69270880353019</v>
      </c>
      <c r="D568" s="38" t="n">
        <v>3.6931324409819</v>
      </c>
      <c r="E568" s="38" t="n">
        <v>3.70543582644199</v>
      </c>
      <c r="F568" s="38" t="n">
        <v>3.7047198270128</v>
      </c>
      <c r="G568" s="38" t="n">
        <v>3.72537829640951</v>
      </c>
      <c r="H568" s="38" t="n">
        <v>3.7295221924628</v>
      </c>
      <c r="I568" s="38" t="n">
        <v>3.76366199718708</v>
      </c>
      <c r="J568" s="38" t="n">
        <v>3.79330641546302</v>
      </c>
      <c r="K568" s="38" t="n">
        <v>3.80974052005898</v>
      </c>
      <c r="L568" s="38" t="n">
        <v>3.85417698043605</v>
      </c>
      <c r="M568" s="38" t="n">
        <v>3.90181581819987</v>
      </c>
      <c r="N568" s="38" t="n">
        <v>3.94561767820215</v>
      </c>
      <c r="O568" s="38" t="n">
        <v>4.02710741129252</v>
      </c>
    </row>
    <row r="569" customFormat="false" ht="15" hidden="false" customHeight="false" outlineLevel="0" collapsed="false">
      <c r="A569" s="30" t="n">
        <v>44627</v>
      </c>
      <c r="B569" s="38" t="n">
        <v>3.69672319784067</v>
      </c>
      <c r="C569" s="38" t="n">
        <v>3.68066290107124</v>
      </c>
      <c r="D569" s="38" t="n">
        <v>3.70307209891572</v>
      </c>
      <c r="E569" s="38" t="n">
        <v>3.70436217830457</v>
      </c>
      <c r="F569" s="38" t="n">
        <v>3.69798128886645</v>
      </c>
      <c r="G569" s="38" t="n">
        <v>3.72647117676542</v>
      </c>
      <c r="H569" s="38" t="n">
        <v>3.72611146081127</v>
      </c>
      <c r="I569" s="38" t="n">
        <v>3.771244217657</v>
      </c>
      <c r="J569" s="38" t="n">
        <v>3.78402864649336</v>
      </c>
      <c r="K569" s="38" t="n">
        <v>3.79789025521091</v>
      </c>
      <c r="L569" s="38" t="n">
        <v>3.87251053585487</v>
      </c>
      <c r="M569" s="38" t="n">
        <v>3.8847336295541</v>
      </c>
      <c r="N569" s="38" t="n">
        <v>3.93474473737705</v>
      </c>
      <c r="O569" s="38" t="n">
        <v>4.00171771590558</v>
      </c>
    </row>
    <row r="570" customFormat="false" ht="15" hidden="false" customHeight="false" outlineLevel="0" collapsed="false">
      <c r="A570" s="30" t="n">
        <v>44628</v>
      </c>
      <c r="B570" s="38" t="n">
        <v>3.69912452791089</v>
      </c>
      <c r="C570" s="38" t="n">
        <v>3.70946746732496</v>
      </c>
      <c r="D570" s="38" t="n">
        <v>3.70946940734483</v>
      </c>
      <c r="E570" s="38" t="n">
        <v>3.71885577513201</v>
      </c>
      <c r="F570" s="38" t="n">
        <v>3.71984663075619</v>
      </c>
      <c r="G570" s="38" t="n">
        <v>3.72165639947793</v>
      </c>
      <c r="H570" s="38" t="n">
        <v>3.74735056359849</v>
      </c>
      <c r="I570" s="38" t="n">
        <v>3.77536071173455</v>
      </c>
      <c r="J570" s="38" t="n">
        <v>3.79310210690276</v>
      </c>
      <c r="K570" s="38" t="n">
        <v>3.82777447386253</v>
      </c>
      <c r="L570" s="38" t="n">
        <v>3.86961122527245</v>
      </c>
      <c r="M570" s="38" t="n">
        <v>3.90406982319089</v>
      </c>
      <c r="N570" s="38" t="n">
        <v>3.94721669278728</v>
      </c>
      <c r="O570" s="38" t="n">
        <v>4.00125115325546</v>
      </c>
    </row>
    <row r="571" customFormat="false" ht="15" hidden="false" customHeight="false" outlineLevel="0" collapsed="false">
      <c r="A571" s="30" t="n">
        <v>44629</v>
      </c>
      <c r="B571" s="38" t="n">
        <v>3.70675271170389</v>
      </c>
      <c r="C571" s="38" t="n">
        <v>3.70826825529119</v>
      </c>
      <c r="D571" s="38" t="n">
        <v>3.70688111107286</v>
      </c>
      <c r="E571" s="38" t="n">
        <v>3.70660578600656</v>
      </c>
      <c r="F571" s="38" t="n">
        <v>3.71887119652994</v>
      </c>
      <c r="G571" s="38" t="n">
        <v>3.73634375997045</v>
      </c>
      <c r="H571" s="38" t="n">
        <v>3.74529348530376</v>
      </c>
      <c r="I571" s="38" t="n">
        <v>3.7740574300755</v>
      </c>
      <c r="J571" s="38" t="n">
        <v>3.79825388967174</v>
      </c>
      <c r="K571" s="38" t="n">
        <v>3.81489428165418</v>
      </c>
      <c r="L571" s="38" t="n">
        <v>3.8766972596081</v>
      </c>
      <c r="M571" s="38" t="n">
        <v>3.9016089778687</v>
      </c>
      <c r="N571" s="38" t="n">
        <v>3.94019694350414</v>
      </c>
      <c r="O571" s="38" t="n">
        <v>3.99492648729936</v>
      </c>
    </row>
    <row r="572" customFormat="false" ht="15" hidden="false" customHeight="false" outlineLevel="0" collapsed="false">
      <c r="A572" s="30" t="n">
        <v>44630</v>
      </c>
      <c r="B572" s="38" t="n">
        <v>3.69870941094216</v>
      </c>
      <c r="C572" s="38" t="n">
        <v>3.69985604190115</v>
      </c>
      <c r="D572" s="38" t="n">
        <v>3.70348977189839</v>
      </c>
      <c r="E572" s="38" t="n">
        <v>3.71654658706668</v>
      </c>
      <c r="F572" s="38" t="n">
        <v>3.71616703739857</v>
      </c>
      <c r="G572" s="38" t="n">
        <v>3.71971327151418</v>
      </c>
      <c r="H572" s="38" t="n">
        <v>3.74591734114328</v>
      </c>
      <c r="I572" s="38" t="n">
        <v>3.76273287747665</v>
      </c>
      <c r="J572" s="38" t="n">
        <v>3.79938574349</v>
      </c>
      <c r="K572" s="38" t="n">
        <v>3.81096103450625</v>
      </c>
      <c r="L572" s="38" t="n">
        <v>3.86532758040587</v>
      </c>
      <c r="M572" s="38" t="n">
        <v>3.89741438136215</v>
      </c>
      <c r="N572" s="38" t="n">
        <v>3.94005861136908</v>
      </c>
      <c r="O572" s="38" t="n">
        <v>4.00519164974746</v>
      </c>
    </row>
    <row r="573" customFormat="false" ht="15" hidden="false" customHeight="false" outlineLevel="0" collapsed="false">
      <c r="A573" s="30" t="n">
        <v>44631</v>
      </c>
      <c r="B573" s="38" t="n">
        <v>3.71472956615274</v>
      </c>
      <c r="C573" s="38" t="n">
        <v>3.7289768673206</v>
      </c>
      <c r="D573" s="38" t="n">
        <v>3.72307022790486</v>
      </c>
      <c r="E573" s="38" t="n">
        <v>3.72703810501629</v>
      </c>
      <c r="F573" s="38" t="n">
        <v>3.72624430568346</v>
      </c>
      <c r="G573" s="38" t="n">
        <v>3.74738136013161</v>
      </c>
      <c r="H573" s="38" t="n">
        <v>3.75181823423485</v>
      </c>
      <c r="I573" s="38" t="n">
        <v>3.79623760231516</v>
      </c>
      <c r="J573" s="38" t="n">
        <v>3.80472163237585</v>
      </c>
      <c r="K573" s="38" t="n">
        <v>3.82837867055954</v>
      </c>
      <c r="L573" s="38" t="n">
        <v>3.87899938451999</v>
      </c>
      <c r="M573" s="38" t="n">
        <v>3.92760212484245</v>
      </c>
      <c r="N573" s="38" t="n">
        <v>3.97121427232248</v>
      </c>
      <c r="O573" s="38" t="n">
        <v>4.04765882805571</v>
      </c>
    </row>
    <row r="574" customFormat="false" ht="15" hidden="false" customHeight="false" outlineLevel="0" collapsed="false">
      <c r="A574" s="30" t="n">
        <v>44634</v>
      </c>
      <c r="B574" s="38" t="n">
        <v>3.65154270795435</v>
      </c>
      <c r="C574" s="38" t="n">
        <v>3.66412747628014</v>
      </c>
      <c r="D574" s="38" t="n">
        <v>3.66841142778377</v>
      </c>
      <c r="E574" s="38" t="n">
        <v>3.67005728368384</v>
      </c>
      <c r="F574" s="38" t="n">
        <v>3.67395252065663</v>
      </c>
      <c r="G574" s="38" t="n">
        <v>3.68929474170186</v>
      </c>
      <c r="H574" s="38" t="n">
        <v>3.69597907782725</v>
      </c>
      <c r="I574" s="38" t="n">
        <v>3.72668177534007</v>
      </c>
      <c r="J574" s="38" t="n">
        <v>3.76098534940292</v>
      </c>
      <c r="K574" s="38" t="n">
        <v>3.77560617576776</v>
      </c>
      <c r="L574" s="38" t="n">
        <v>3.83687387116186</v>
      </c>
      <c r="M574" s="38" t="n">
        <v>3.88058960361125</v>
      </c>
      <c r="N574" s="38" t="n">
        <v>3.91843510809641</v>
      </c>
      <c r="O574" s="38" t="n">
        <v>3.98893272600432</v>
      </c>
    </row>
    <row r="575" customFormat="false" ht="15" hidden="false" customHeight="false" outlineLevel="0" collapsed="false">
      <c r="A575" s="30" t="n">
        <v>44635</v>
      </c>
      <c r="B575" s="38" t="n">
        <v>3.66482284726587</v>
      </c>
      <c r="C575" s="38" t="n">
        <v>3.67051744980374</v>
      </c>
      <c r="D575" s="38" t="n">
        <v>3.67793051075629</v>
      </c>
      <c r="E575" s="38" t="n">
        <v>3.67789783693797</v>
      </c>
      <c r="F575" s="38" t="n">
        <v>3.6954778930326</v>
      </c>
      <c r="G575" s="38" t="n">
        <v>3.7001007277911</v>
      </c>
      <c r="H575" s="38" t="n">
        <v>3.71509925152724</v>
      </c>
      <c r="I575" s="38" t="n">
        <v>3.74149731312619</v>
      </c>
      <c r="J575" s="38" t="n">
        <v>3.77201101995303</v>
      </c>
      <c r="K575" s="38" t="n">
        <v>3.78445534550352</v>
      </c>
      <c r="L575" s="38" t="n">
        <v>3.83692203670841</v>
      </c>
      <c r="M575" s="38" t="n">
        <v>3.88233863109489</v>
      </c>
      <c r="N575" s="38" t="n">
        <v>3.92495182540479</v>
      </c>
      <c r="O575" s="38" t="n">
        <v>3.99618755362325</v>
      </c>
    </row>
    <row r="576" customFormat="false" ht="15" hidden="false" customHeight="false" outlineLevel="0" collapsed="false">
      <c r="A576" s="30" t="n">
        <v>44636</v>
      </c>
      <c r="B576" s="38" t="n">
        <v>3.68026250326907</v>
      </c>
      <c r="C576" s="38" t="n">
        <v>3.67873627459418</v>
      </c>
      <c r="D576" s="38" t="n">
        <v>3.68098764117258</v>
      </c>
      <c r="E576" s="38" t="n">
        <v>3.68251186988633</v>
      </c>
      <c r="F576" s="38" t="n">
        <v>3.69705773956094</v>
      </c>
      <c r="G576" s="38" t="n">
        <v>3.70328604576187</v>
      </c>
      <c r="H576" s="38" t="n">
        <v>3.71794688789482</v>
      </c>
      <c r="I576" s="38" t="n">
        <v>3.75150665277472</v>
      </c>
      <c r="J576" s="38" t="n">
        <v>3.77591992298855</v>
      </c>
      <c r="K576" s="38" t="n">
        <v>3.8002582515918</v>
      </c>
      <c r="L576" s="38" t="n">
        <v>3.84958546649868</v>
      </c>
      <c r="M576" s="38" t="n">
        <v>3.89497785185817</v>
      </c>
      <c r="N576" s="38" t="n">
        <v>3.93450344248896</v>
      </c>
      <c r="O576" s="38" t="n">
        <v>4.00878155455473</v>
      </c>
    </row>
    <row r="577" customFormat="false" ht="15" hidden="false" customHeight="false" outlineLevel="0" collapsed="false">
      <c r="A577" s="30" t="n">
        <v>44637</v>
      </c>
      <c r="B577" s="38" t="n">
        <v>3.7114926471684</v>
      </c>
      <c r="C577" s="38" t="n">
        <v>3.72864506434217</v>
      </c>
      <c r="D577" s="38" t="n">
        <v>3.71791639148149</v>
      </c>
      <c r="E577" s="38" t="n">
        <v>3.72225354089756</v>
      </c>
      <c r="F577" s="38" t="n">
        <v>3.72940418684066</v>
      </c>
      <c r="G577" s="38" t="n">
        <v>3.74156448383718</v>
      </c>
      <c r="H577" s="38" t="n">
        <v>3.75777306900551</v>
      </c>
      <c r="I577" s="38" t="n">
        <v>3.79422340419092</v>
      </c>
      <c r="J577" s="38" t="n">
        <v>3.81162947412202</v>
      </c>
      <c r="K577" s="38" t="n">
        <v>3.83128927310512</v>
      </c>
      <c r="L577" s="38" t="n">
        <v>3.88281687746693</v>
      </c>
      <c r="M577" s="38" t="n">
        <v>3.91638624043853</v>
      </c>
      <c r="N577" s="38" t="n">
        <v>3.96705323046827</v>
      </c>
      <c r="O577" s="38" t="n">
        <v>4.03422857733406</v>
      </c>
    </row>
    <row r="578" customFormat="false" ht="15" hidden="false" customHeight="false" outlineLevel="0" collapsed="false">
      <c r="A578" s="30" t="n">
        <v>44638</v>
      </c>
      <c r="B578" s="38" t="n">
        <v>3.73529448048142</v>
      </c>
      <c r="C578" s="38" t="n">
        <v>3.72595540975342</v>
      </c>
      <c r="D578" s="38" t="n">
        <v>3.74432926193078</v>
      </c>
      <c r="E578" s="38" t="n">
        <v>3.73847403271428</v>
      </c>
      <c r="F578" s="38" t="n">
        <v>3.74509136105023</v>
      </c>
      <c r="G578" s="38" t="n">
        <v>3.75208230010995</v>
      </c>
      <c r="H578" s="38" t="n">
        <v>3.77438868432554</v>
      </c>
      <c r="I578" s="38" t="n">
        <v>3.79570831586983</v>
      </c>
      <c r="J578" s="38" t="n">
        <v>3.82712447118282</v>
      </c>
      <c r="K578" s="38" t="n">
        <v>3.84551611072902</v>
      </c>
      <c r="L578" s="38" t="n">
        <v>3.89428919362721</v>
      </c>
      <c r="M578" s="38" t="n">
        <v>3.91774400978067</v>
      </c>
      <c r="N578" s="38" t="n">
        <v>3.98817310403314</v>
      </c>
      <c r="O578" s="38" t="n">
        <v>4.03404361516559</v>
      </c>
    </row>
    <row r="579" customFormat="false" ht="15" hidden="false" customHeight="false" outlineLevel="0" collapsed="false">
      <c r="A579" s="30" t="n">
        <v>44641</v>
      </c>
      <c r="B579" s="38" t="n">
        <v>3.72897719331648</v>
      </c>
      <c r="C579" s="38" t="n">
        <v>3.72644231468209</v>
      </c>
      <c r="D579" s="38" t="n">
        <v>3.74103095905634</v>
      </c>
      <c r="E579" s="38" t="n">
        <v>3.736248388224</v>
      </c>
      <c r="F579" s="38" t="n">
        <v>3.73889819087767</v>
      </c>
      <c r="G579" s="38" t="n">
        <v>3.76137836282655</v>
      </c>
      <c r="H579" s="38" t="n">
        <v>3.76284555454626</v>
      </c>
      <c r="I579" s="38" t="n">
        <v>3.79881195294491</v>
      </c>
      <c r="J579" s="38" t="n">
        <v>3.82918869936632</v>
      </c>
      <c r="K579" s="38" t="n">
        <v>3.85339200644462</v>
      </c>
      <c r="L579" s="38" t="n">
        <v>3.8921098410774</v>
      </c>
      <c r="M579" s="38" t="n">
        <v>3.92905115986108</v>
      </c>
      <c r="N579" s="38" t="n">
        <v>3.98131191024036</v>
      </c>
      <c r="O579" s="38" t="n">
        <v>4.0341795715984</v>
      </c>
    </row>
    <row r="580" customFormat="false" ht="15" hidden="false" customHeight="false" outlineLevel="0" collapsed="false">
      <c r="A580" s="30" t="n">
        <v>44642</v>
      </c>
      <c r="B580" s="38" t="n">
        <v>3.75347000657495</v>
      </c>
      <c r="C580" s="38" t="n">
        <v>3.7428057130829</v>
      </c>
      <c r="D580" s="38" t="n">
        <v>3.75009769331407</v>
      </c>
      <c r="E580" s="38" t="n">
        <v>3.75806726506836</v>
      </c>
      <c r="F580" s="38" t="n">
        <v>3.76169124280386</v>
      </c>
      <c r="G580" s="38" t="n">
        <v>3.76998957596488</v>
      </c>
      <c r="H580" s="38" t="n">
        <v>3.79876013043962</v>
      </c>
      <c r="I580" s="38" t="n">
        <v>3.8037665587898</v>
      </c>
      <c r="J580" s="38" t="n">
        <v>3.8362139437677</v>
      </c>
      <c r="K580" s="38" t="n">
        <v>3.85840340997959</v>
      </c>
      <c r="L580" s="38" t="n">
        <v>3.90996849546475</v>
      </c>
      <c r="M580" s="38" t="n">
        <v>3.95774599154587</v>
      </c>
      <c r="N580" s="38" t="n">
        <v>3.98684660918087</v>
      </c>
      <c r="O580" s="38" t="n">
        <v>4.0729643648139</v>
      </c>
    </row>
    <row r="581" customFormat="false" ht="15" hidden="false" customHeight="false" outlineLevel="0" collapsed="false">
      <c r="A581" s="30" t="n">
        <v>44643</v>
      </c>
      <c r="B581" s="38" t="n">
        <v>3.76028119142342</v>
      </c>
      <c r="C581" s="38" t="n">
        <v>3.75720721758657</v>
      </c>
      <c r="D581" s="38" t="n">
        <v>3.75662232527605</v>
      </c>
      <c r="E581" s="38" t="n">
        <v>3.77165267512719</v>
      </c>
      <c r="F581" s="38" t="n">
        <v>3.7735271041158</v>
      </c>
      <c r="G581" s="38" t="n">
        <v>3.79327006242454</v>
      </c>
      <c r="H581" s="38" t="n">
        <v>3.80153703441191</v>
      </c>
      <c r="I581" s="38" t="n">
        <v>3.83997562356773</v>
      </c>
      <c r="J581" s="38" t="n">
        <v>3.85636717491475</v>
      </c>
      <c r="K581" s="38" t="n">
        <v>3.87324586698601</v>
      </c>
      <c r="L581" s="38" t="n">
        <v>3.93255820852331</v>
      </c>
      <c r="M581" s="38" t="n">
        <v>3.96079193211341</v>
      </c>
      <c r="N581" s="38" t="n">
        <v>4.00737466403696</v>
      </c>
      <c r="O581" s="38" t="n">
        <v>4.0725036755295</v>
      </c>
    </row>
    <row r="582" customFormat="false" ht="15" hidden="false" customHeight="false" outlineLevel="0" collapsed="false">
      <c r="A582" s="30" t="n">
        <v>44644</v>
      </c>
      <c r="B582" s="38" t="n">
        <v>3.68016644957213</v>
      </c>
      <c r="C582" s="38" t="n">
        <v>3.68564207941998</v>
      </c>
      <c r="D582" s="38" t="n">
        <v>3.69440057639244</v>
      </c>
      <c r="E582" s="38" t="n">
        <v>3.67841954415554</v>
      </c>
      <c r="F582" s="38" t="n">
        <v>3.69740210895563</v>
      </c>
      <c r="G582" s="38" t="n">
        <v>3.71107526854951</v>
      </c>
      <c r="H582" s="38" t="n">
        <v>3.72735280075269</v>
      </c>
      <c r="I582" s="38" t="n">
        <v>3.75115718478767</v>
      </c>
      <c r="J582" s="38" t="n">
        <v>3.78633116100131</v>
      </c>
      <c r="K582" s="38" t="n">
        <v>3.79467274662393</v>
      </c>
      <c r="L582" s="38" t="n">
        <v>3.85000983842056</v>
      </c>
      <c r="M582" s="38" t="n">
        <v>3.88372114974548</v>
      </c>
      <c r="N582" s="38" t="n">
        <v>3.94172549227754</v>
      </c>
      <c r="O582" s="38" t="n">
        <v>3.98900343394749</v>
      </c>
    </row>
    <row r="583" customFormat="false" ht="15" hidden="false" customHeight="false" outlineLevel="0" collapsed="false">
      <c r="A583" s="30" t="n">
        <v>44645</v>
      </c>
      <c r="B583" s="38" t="n">
        <v>3.65853179993019</v>
      </c>
      <c r="C583" s="38" t="n">
        <v>3.66015061692458</v>
      </c>
      <c r="D583" s="38" t="n">
        <v>3.65186558282903</v>
      </c>
      <c r="E583" s="38" t="n">
        <v>3.66522119195878</v>
      </c>
      <c r="F583" s="38" t="n">
        <v>3.66475506295637</v>
      </c>
      <c r="G583" s="38" t="n">
        <v>3.68838567850142</v>
      </c>
      <c r="H583" s="38" t="n">
        <v>3.69693671911256</v>
      </c>
      <c r="I583" s="38" t="n">
        <v>3.73548083737896</v>
      </c>
      <c r="J583" s="38" t="n">
        <v>3.73696613477386</v>
      </c>
      <c r="K583" s="38" t="n">
        <v>3.76703950009116</v>
      </c>
      <c r="L583" s="38" t="n">
        <v>3.80995941368369</v>
      </c>
      <c r="M583" s="38" t="n">
        <v>3.85274782168478</v>
      </c>
      <c r="N583" s="38" t="n">
        <v>3.91690850977571</v>
      </c>
      <c r="O583" s="38" t="n">
        <v>3.97456251048402</v>
      </c>
    </row>
    <row r="584" customFormat="false" ht="15" hidden="false" customHeight="false" outlineLevel="0" collapsed="false">
      <c r="A584" s="30" t="n">
        <v>44648</v>
      </c>
      <c r="B584" s="38" t="n">
        <v>3.62982704382868</v>
      </c>
      <c r="C584" s="38" t="n">
        <v>3.6305642113442</v>
      </c>
      <c r="D584" s="38" t="n">
        <v>3.63419853926773</v>
      </c>
      <c r="E584" s="38" t="n">
        <v>3.63223709268553</v>
      </c>
      <c r="F584" s="38" t="n">
        <v>3.63612866371177</v>
      </c>
      <c r="G584" s="38" t="n">
        <v>3.6518810745955</v>
      </c>
      <c r="H584" s="38" t="n">
        <v>3.65185507013657</v>
      </c>
      <c r="I584" s="38" t="n">
        <v>3.6996957446094</v>
      </c>
      <c r="J584" s="38" t="n">
        <v>3.72646348038225</v>
      </c>
      <c r="K584" s="38" t="n">
        <v>3.74164087149823</v>
      </c>
      <c r="L584" s="38" t="n">
        <v>3.80174027537625</v>
      </c>
      <c r="M584" s="38" t="n">
        <v>3.84348679520727</v>
      </c>
      <c r="N584" s="38" t="n">
        <v>3.89655520636294</v>
      </c>
      <c r="O584" s="38" t="n">
        <v>3.95671993697798</v>
      </c>
    </row>
    <row r="585" customFormat="false" ht="15" hidden="false" customHeight="false" outlineLevel="0" collapsed="false">
      <c r="A585" s="30" t="n">
        <v>44649</v>
      </c>
      <c r="B585" s="38" t="n">
        <v>3.58557251646301</v>
      </c>
      <c r="C585" s="38" t="n">
        <v>3.59845273379239</v>
      </c>
      <c r="D585" s="38" t="n">
        <v>3.60152260014176</v>
      </c>
      <c r="E585" s="38" t="n">
        <v>3.60996860423864</v>
      </c>
      <c r="F585" s="38" t="n">
        <v>3.61478031711985</v>
      </c>
      <c r="G585" s="38" t="n">
        <v>3.6364111442713</v>
      </c>
      <c r="H585" s="38" t="n">
        <v>3.6333876566995</v>
      </c>
      <c r="I585" s="38" t="n">
        <v>3.67703319104964</v>
      </c>
      <c r="J585" s="38" t="n">
        <v>3.68732236000618</v>
      </c>
      <c r="K585" s="38" t="n">
        <v>3.72796114803598</v>
      </c>
      <c r="L585" s="38" t="n">
        <v>3.77498718992167</v>
      </c>
      <c r="M585" s="38" t="n">
        <v>3.81454645191471</v>
      </c>
      <c r="N585" s="38" t="n">
        <v>3.8699651614818</v>
      </c>
      <c r="O585" s="38" t="n">
        <v>3.93089477883659</v>
      </c>
    </row>
    <row r="586" customFormat="false" ht="15" hidden="false" customHeight="false" outlineLevel="0" collapsed="false">
      <c r="A586" s="30" t="n">
        <v>44650</v>
      </c>
      <c r="B586" s="38" t="n">
        <v>3.66906727687776</v>
      </c>
      <c r="C586" s="38" t="n">
        <v>3.6797305436168</v>
      </c>
      <c r="D586" s="38" t="n">
        <v>3.68507940504559</v>
      </c>
      <c r="E586" s="38" t="n">
        <v>3.69932939744767</v>
      </c>
      <c r="F586" s="38" t="n">
        <v>3.68608603980202</v>
      </c>
      <c r="G586" s="38" t="n">
        <v>3.71561925413502</v>
      </c>
      <c r="H586" s="38" t="n">
        <v>3.71765061242976</v>
      </c>
      <c r="I586" s="38" t="n">
        <v>3.74895062080903</v>
      </c>
      <c r="J586" s="38" t="n">
        <v>3.77394183658258</v>
      </c>
      <c r="K586" s="38" t="n">
        <v>3.79291206763411</v>
      </c>
      <c r="L586" s="38" t="n">
        <v>3.85301751008641</v>
      </c>
      <c r="M586" s="38" t="n">
        <v>3.88405588855997</v>
      </c>
      <c r="N586" s="38" t="n">
        <v>3.92666164550218</v>
      </c>
      <c r="O586" s="38" t="n">
        <v>4.00333617376646</v>
      </c>
    </row>
    <row r="587" customFormat="false" ht="15" hidden="false" customHeight="false" outlineLevel="0" collapsed="false">
      <c r="A587" s="30" t="n">
        <v>44651</v>
      </c>
      <c r="B587" s="38" t="n">
        <v>3.66389678240725</v>
      </c>
      <c r="C587" s="38" t="n">
        <v>3.65627872687537</v>
      </c>
      <c r="D587" s="38" t="n">
        <v>3.67216975891741</v>
      </c>
      <c r="E587" s="38" t="n">
        <v>3.67960831445262</v>
      </c>
      <c r="F587" s="38" t="n">
        <v>3.68637529090263</v>
      </c>
      <c r="G587" s="38" t="n">
        <v>3.69419313294176</v>
      </c>
      <c r="H587" s="38" t="n">
        <v>3.6942786499916</v>
      </c>
      <c r="I587" s="38" t="n">
        <v>3.74058875556422</v>
      </c>
      <c r="J587" s="38" t="n">
        <v>3.76700567550526</v>
      </c>
      <c r="K587" s="38" t="n">
        <v>3.77703488726849</v>
      </c>
      <c r="L587" s="38" t="n">
        <v>3.83681351086622</v>
      </c>
      <c r="M587" s="38" t="n">
        <v>3.87703600047504</v>
      </c>
      <c r="N587" s="38" t="n">
        <v>3.93438699607311</v>
      </c>
      <c r="O587" s="38" t="n">
        <v>3.99301398071653</v>
      </c>
    </row>
    <row r="588" customFormat="false" ht="15" hidden="false" customHeight="false" outlineLevel="0" collapsed="false">
      <c r="A588" s="30" t="n">
        <v>44652</v>
      </c>
      <c r="B588" s="38" t="n">
        <v>3.61551487768535</v>
      </c>
      <c r="C588" s="38" t="n">
        <v>3.61567612673402</v>
      </c>
      <c r="D588" s="38" t="n">
        <v>3.61904847232307</v>
      </c>
      <c r="E588" s="38" t="n">
        <v>3.62976828887499</v>
      </c>
      <c r="F588" s="38" t="n">
        <v>3.62188415535844</v>
      </c>
      <c r="G588" s="38" t="n">
        <v>3.64329945889495</v>
      </c>
      <c r="H588" s="38" t="n">
        <v>3.65538626215979</v>
      </c>
      <c r="I588" s="38" t="n">
        <v>3.67884231826528</v>
      </c>
      <c r="J588" s="38" t="n">
        <v>3.72079125391868</v>
      </c>
      <c r="K588" s="38" t="n">
        <v>3.73934423497824</v>
      </c>
      <c r="L588" s="38" t="n">
        <v>3.79401338050277</v>
      </c>
      <c r="M588" s="38" t="n">
        <v>3.83191395806375</v>
      </c>
      <c r="N588" s="38" t="n">
        <v>3.88716307312187</v>
      </c>
      <c r="O588" s="38" t="n">
        <v>3.96762604526962</v>
      </c>
    </row>
    <row r="589" customFormat="false" ht="15" hidden="false" customHeight="false" outlineLevel="0" collapsed="false">
      <c r="A589" s="30" t="n">
        <v>44655</v>
      </c>
      <c r="B589" s="38" t="n">
        <v>3.59755857518889</v>
      </c>
      <c r="C589" s="38" t="n">
        <v>3.59688360936914</v>
      </c>
      <c r="D589" s="38" t="n">
        <v>3.60190202554952</v>
      </c>
      <c r="E589" s="38" t="n">
        <v>3.60890748500652</v>
      </c>
      <c r="F589" s="38" t="n">
        <v>3.6085283546713</v>
      </c>
      <c r="G589" s="38" t="n">
        <v>3.63134859750398</v>
      </c>
      <c r="H589" s="38" t="n">
        <v>3.63807411570702</v>
      </c>
      <c r="I589" s="38" t="n">
        <v>3.67028175417118</v>
      </c>
      <c r="J589" s="38" t="n">
        <v>3.72116826162973</v>
      </c>
      <c r="K589" s="38" t="n">
        <v>3.73508884026985</v>
      </c>
      <c r="L589" s="38" t="n">
        <v>3.78540051109326</v>
      </c>
      <c r="M589" s="38" t="n">
        <v>3.83066362802258</v>
      </c>
      <c r="N589" s="38" t="n">
        <v>3.88737080503208</v>
      </c>
      <c r="O589" s="38" t="n">
        <v>3.95959342044167</v>
      </c>
    </row>
    <row r="590" customFormat="false" ht="15" hidden="false" customHeight="false" outlineLevel="0" collapsed="false">
      <c r="A590" s="30" t="n">
        <v>44656</v>
      </c>
      <c r="B590" s="38" t="n">
        <v>3.58005925825708</v>
      </c>
      <c r="C590" s="38" t="n">
        <v>3.58049577224918</v>
      </c>
      <c r="D590" s="38" t="n">
        <v>3.59378690703371</v>
      </c>
      <c r="E590" s="38" t="n">
        <v>3.59791314804631</v>
      </c>
      <c r="F590" s="38" t="n">
        <v>3.60490272694013</v>
      </c>
      <c r="G590" s="38" t="n">
        <v>3.61264263801385</v>
      </c>
      <c r="H590" s="38" t="n">
        <v>3.63782292129184</v>
      </c>
      <c r="I590" s="38" t="n">
        <v>3.65836317369522</v>
      </c>
      <c r="J590" s="38" t="n">
        <v>3.69789370839225</v>
      </c>
      <c r="K590" s="38" t="n">
        <v>3.70502326036043</v>
      </c>
      <c r="L590" s="38" t="n">
        <v>3.76375952636874</v>
      </c>
      <c r="M590" s="38" t="n">
        <v>3.82690461784369</v>
      </c>
      <c r="N590" s="38" t="n">
        <v>3.87762319497282</v>
      </c>
      <c r="O590" s="38" t="n">
        <v>3.95973517688711</v>
      </c>
    </row>
    <row r="591" customFormat="false" ht="15" hidden="false" customHeight="false" outlineLevel="0" collapsed="false">
      <c r="A591" s="30" t="n">
        <v>44657</v>
      </c>
      <c r="B591" s="38" t="n">
        <v>3.56209773921021</v>
      </c>
      <c r="C591" s="38" t="n">
        <v>3.56288329691002</v>
      </c>
      <c r="D591" s="38" t="n">
        <v>3.56762220881586</v>
      </c>
      <c r="E591" s="38" t="n">
        <v>3.57698416135075</v>
      </c>
      <c r="F591" s="38" t="n">
        <v>3.58046691027526</v>
      </c>
      <c r="G591" s="38" t="n">
        <v>3.58517799630115</v>
      </c>
      <c r="H591" s="38" t="n">
        <v>3.62069243125873</v>
      </c>
      <c r="I591" s="38" t="n">
        <v>3.64183964828503</v>
      </c>
      <c r="J591" s="38" t="n">
        <v>3.67841071101637</v>
      </c>
      <c r="K591" s="38" t="n">
        <v>3.68877700893575</v>
      </c>
      <c r="L591" s="38" t="n">
        <v>3.75711435611886</v>
      </c>
      <c r="M591" s="38" t="n">
        <v>3.80474879084315</v>
      </c>
      <c r="N591" s="38" t="n">
        <v>3.86215327200164</v>
      </c>
      <c r="O591" s="38" t="n">
        <v>3.93761097294632</v>
      </c>
    </row>
    <row r="592" customFormat="false" ht="15" hidden="false" customHeight="false" outlineLevel="0" collapsed="false">
      <c r="A592" s="30" t="n">
        <v>44658</v>
      </c>
      <c r="B592" s="38" t="n">
        <v>3.58475942682441</v>
      </c>
      <c r="C592" s="38" t="n">
        <v>3.5894302793256</v>
      </c>
      <c r="D592" s="38" t="n">
        <v>3.58863026645352</v>
      </c>
      <c r="E592" s="38" t="n">
        <v>3.58683851032401</v>
      </c>
      <c r="F592" s="38" t="n">
        <v>3.59495359140266</v>
      </c>
      <c r="G592" s="38" t="n">
        <v>3.61176695132239</v>
      </c>
      <c r="H592" s="38" t="n">
        <v>3.6277968988502</v>
      </c>
      <c r="I592" s="38" t="n">
        <v>3.67070314111985</v>
      </c>
      <c r="J592" s="38" t="n">
        <v>3.69291195452515</v>
      </c>
      <c r="K592" s="38" t="n">
        <v>3.7043120179623</v>
      </c>
      <c r="L592" s="38" t="n">
        <v>3.78237910689792</v>
      </c>
      <c r="M592" s="38" t="n">
        <v>3.81277919372197</v>
      </c>
      <c r="N592" s="38" t="n">
        <v>3.87427119342001</v>
      </c>
      <c r="O592" s="38" t="n">
        <v>3.94507242871909</v>
      </c>
    </row>
    <row r="593" customFormat="false" ht="15" hidden="false" customHeight="false" outlineLevel="0" collapsed="false">
      <c r="A593" s="30" t="n">
        <v>44659</v>
      </c>
      <c r="B593" s="38" t="n">
        <v>3.55907563831181</v>
      </c>
      <c r="C593" s="38" t="n">
        <v>3.57164870942424</v>
      </c>
      <c r="D593" s="38" t="n">
        <v>3.5642458486562</v>
      </c>
      <c r="E593" s="38" t="n">
        <v>3.57380802024018</v>
      </c>
      <c r="F593" s="38" t="n">
        <v>3.58142227640715</v>
      </c>
      <c r="G593" s="38" t="n">
        <v>3.58760768906138</v>
      </c>
      <c r="H593" s="38" t="n">
        <v>3.59648869553182</v>
      </c>
      <c r="I593" s="38" t="n">
        <v>3.64555616522273</v>
      </c>
      <c r="J593" s="38" t="n">
        <v>3.68308685738451</v>
      </c>
      <c r="K593" s="38" t="n">
        <v>3.68990313281217</v>
      </c>
      <c r="L593" s="38" t="n">
        <v>3.75144542626653</v>
      </c>
      <c r="M593" s="38" t="n">
        <v>3.78268728128513</v>
      </c>
      <c r="N593" s="38" t="n">
        <v>3.85164871079105</v>
      </c>
      <c r="O593" s="38" t="n">
        <v>3.91828031491747</v>
      </c>
    </row>
    <row r="594" customFormat="false" ht="15" hidden="false" customHeight="false" outlineLevel="0" collapsed="false">
      <c r="A594" s="30" t="n">
        <v>44662</v>
      </c>
      <c r="B594" s="38" t="n">
        <v>3.55920552573652</v>
      </c>
      <c r="C594" s="38" t="n">
        <v>3.55947040162958</v>
      </c>
      <c r="D594" s="38" t="n">
        <v>3.56368152265396</v>
      </c>
      <c r="E594" s="38" t="n">
        <v>3.56737593611506</v>
      </c>
      <c r="F594" s="38" t="n">
        <v>3.57226013270626</v>
      </c>
      <c r="G594" s="38" t="n">
        <v>3.58559851150723</v>
      </c>
      <c r="H594" s="38" t="n">
        <v>3.60298281815158</v>
      </c>
      <c r="I594" s="38" t="n">
        <v>3.62536408863383</v>
      </c>
      <c r="J594" s="38" t="n">
        <v>3.653697073887</v>
      </c>
      <c r="K594" s="38" t="n">
        <v>3.68481559278357</v>
      </c>
      <c r="L594" s="38" t="n">
        <v>3.73614042654752</v>
      </c>
      <c r="M594" s="38" t="n">
        <v>3.77253779629925</v>
      </c>
      <c r="N594" s="38" t="n">
        <v>3.83396272359741</v>
      </c>
      <c r="O594" s="38" t="n">
        <v>3.90845908465348</v>
      </c>
    </row>
    <row r="595" customFormat="false" ht="15" hidden="false" customHeight="false" outlineLevel="0" collapsed="false">
      <c r="A595" s="30" t="n">
        <v>44663</v>
      </c>
      <c r="B595" s="38" t="n">
        <v>3.5304255060068</v>
      </c>
      <c r="C595" s="38" t="n">
        <v>3.54625901914649</v>
      </c>
      <c r="D595" s="38" t="n">
        <v>3.54682818358175</v>
      </c>
      <c r="E595" s="38" t="n">
        <v>3.5542600971526</v>
      </c>
      <c r="F595" s="38" t="n">
        <v>3.55520838700263</v>
      </c>
      <c r="G595" s="38" t="n">
        <v>3.57319236781432</v>
      </c>
      <c r="H595" s="38" t="n">
        <v>3.57294116582026</v>
      </c>
      <c r="I595" s="38" t="n">
        <v>3.61184060744517</v>
      </c>
      <c r="J595" s="38" t="n">
        <v>3.64775475786534</v>
      </c>
      <c r="K595" s="38" t="n">
        <v>3.68058029055389</v>
      </c>
      <c r="L595" s="38" t="n">
        <v>3.72848629369578</v>
      </c>
      <c r="M595" s="38" t="n">
        <v>3.76342803236578</v>
      </c>
      <c r="N595" s="38" t="n">
        <v>3.82450411939201</v>
      </c>
      <c r="O595" s="38" t="n">
        <v>3.89767087234403</v>
      </c>
    </row>
    <row r="596" customFormat="false" ht="15" hidden="false" customHeight="false" outlineLevel="0" collapsed="false">
      <c r="A596" s="30" t="n">
        <v>44664</v>
      </c>
      <c r="B596" s="38" t="n">
        <v>3.5455782607626</v>
      </c>
      <c r="C596" s="38" t="n">
        <v>3.54200379099416</v>
      </c>
      <c r="D596" s="38" t="n">
        <v>3.55213718150544</v>
      </c>
      <c r="E596" s="38" t="n">
        <v>3.54885971208846</v>
      </c>
      <c r="F596" s="38" t="n">
        <v>3.56175818378402</v>
      </c>
      <c r="G596" s="38" t="n">
        <v>3.56033302505376</v>
      </c>
      <c r="H596" s="38" t="n">
        <v>3.58364939380929</v>
      </c>
      <c r="I596" s="38" t="n">
        <v>3.61975419452404</v>
      </c>
      <c r="J596" s="38" t="n">
        <v>3.64075468472865</v>
      </c>
      <c r="K596" s="38" t="n">
        <v>3.66581604237326</v>
      </c>
      <c r="L596" s="38" t="n">
        <v>3.726284922944</v>
      </c>
      <c r="M596" s="38" t="n">
        <v>3.77112052950513</v>
      </c>
      <c r="N596" s="38" t="n">
        <v>3.82361467503651</v>
      </c>
      <c r="O596" s="38" t="n">
        <v>3.90023485614532</v>
      </c>
    </row>
    <row r="597" customFormat="false" ht="15" hidden="false" customHeight="false" outlineLevel="0" collapsed="false">
      <c r="A597" s="30" t="n">
        <v>44665</v>
      </c>
      <c r="B597" s="38" t="n">
        <v>3.56022452473156</v>
      </c>
      <c r="C597" s="38" t="n">
        <v>3.55046710156124</v>
      </c>
      <c r="D597" s="38" t="n">
        <v>3.558175524067</v>
      </c>
      <c r="E597" s="38" t="n">
        <v>3.55834288057974</v>
      </c>
      <c r="F597" s="38" t="n">
        <v>3.57507462660837</v>
      </c>
      <c r="G597" s="38" t="n">
        <v>3.58944238849829</v>
      </c>
      <c r="H597" s="38" t="n">
        <v>3.60870737930028</v>
      </c>
      <c r="I597" s="38" t="n">
        <v>3.6355434657452</v>
      </c>
      <c r="J597" s="38" t="n">
        <v>3.65551395546076</v>
      </c>
      <c r="K597" s="38" t="n">
        <v>3.68142382771249</v>
      </c>
      <c r="L597" s="38" t="n">
        <v>3.73001386619318</v>
      </c>
      <c r="M597" s="38" t="n">
        <v>3.77947704507261</v>
      </c>
      <c r="N597" s="38" t="n">
        <v>3.8229942995532</v>
      </c>
      <c r="O597" s="38" t="n">
        <v>3.91715873031476</v>
      </c>
    </row>
    <row r="598" customFormat="false" ht="15" hidden="false" customHeight="false" outlineLevel="0" collapsed="false">
      <c r="A598" s="30" t="n">
        <v>44666</v>
      </c>
      <c r="B598" s="38" t="n">
        <v>3.6066448980082</v>
      </c>
      <c r="C598" s="38" t="n">
        <v>3.61112110303814</v>
      </c>
      <c r="D598" s="38" t="n">
        <v>3.61037913630634</v>
      </c>
      <c r="E598" s="38" t="n">
        <v>3.61586946071668</v>
      </c>
      <c r="F598" s="38" t="n">
        <v>3.62909925844928</v>
      </c>
      <c r="G598" s="38" t="n">
        <v>3.63128757946911</v>
      </c>
      <c r="H598" s="38" t="n">
        <v>3.65616174925215</v>
      </c>
      <c r="I598" s="38" t="n">
        <v>3.68068155323155</v>
      </c>
      <c r="J598" s="38" t="n">
        <v>3.70074703748179</v>
      </c>
      <c r="K598" s="38" t="n">
        <v>3.73894885335466</v>
      </c>
      <c r="L598" s="38" t="n">
        <v>3.79823991157447</v>
      </c>
      <c r="M598" s="38" t="n">
        <v>3.82607305290304</v>
      </c>
      <c r="N598" s="38" t="n">
        <v>3.87875994474232</v>
      </c>
      <c r="O598" s="38" t="n">
        <v>3.95557027964579</v>
      </c>
    </row>
    <row r="599" customFormat="false" ht="15" hidden="false" customHeight="false" outlineLevel="0" collapsed="false">
      <c r="A599" s="30" t="n">
        <v>44669</v>
      </c>
      <c r="B599" s="38" t="n">
        <v>3.60790275343337</v>
      </c>
      <c r="C599" s="38" t="n">
        <v>3.6125224048973</v>
      </c>
      <c r="D599" s="38" t="n">
        <v>3.62304285866473</v>
      </c>
      <c r="E599" s="38" t="n">
        <v>3.63666307482584</v>
      </c>
      <c r="F599" s="38" t="n">
        <v>3.62710321212807</v>
      </c>
      <c r="G599" s="38" t="n">
        <v>3.65017333360278</v>
      </c>
      <c r="H599" s="38" t="n">
        <v>3.65922108090049</v>
      </c>
      <c r="I599" s="38" t="n">
        <v>3.67904293508558</v>
      </c>
      <c r="J599" s="38" t="n">
        <v>3.71378713306055</v>
      </c>
      <c r="K599" s="38" t="n">
        <v>3.73338522289234</v>
      </c>
      <c r="L599" s="38" t="n">
        <v>3.80031155851866</v>
      </c>
      <c r="M599" s="38" t="n">
        <v>3.8384252073677</v>
      </c>
      <c r="N599" s="38" t="n">
        <v>3.8826510699832</v>
      </c>
      <c r="O599" s="38" t="n">
        <v>3.96044688512474</v>
      </c>
    </row>
    <row r="600" customFormat="false" ht="15" hidden="false" customHeight="false" outlineLevel="0" collapsed="false">
      <c r="A600" s="30" t="n">
        <v>44670</v>
      </c>
      <c r="B600" s="38" t="n">
        <v>3.68529675552996</v>
      </c>
      <c r="C600" s="38" t="n">
        <v>3.69637529353263</v>
      </c>
      <c r="D600" s="38" t="n">
        <v>3.694187390444</v>
      </c>
      <c r="E600" s="38" t="n">
        <v>3.70395818461882</v>
      </c>
      <c r="F600" s="38" t="n">
        <v>3.70945922972519</v>
      </c>
      <c r="G600" s="38" t="n">
        <v>3.7209776980037</v>
      </c>
      <c r="H600" s="38" t="n">
        <v>3.72491787210275</v>
      </c>
      <c r="I600" s="38" t="n">
        <v>3.75771223946327</v>
      </c>
      <c r="J600" s="38" t="n">
        <v>3.78855579229305</v>
      </c>
      <c r="K600" s="38" t="n">
        <v>3.80875540393983</v>
      </c>
      <c r="L600" s="38" t="n">
        <v>3.85805037538739</v>
      </c>
      <c r="M600" s="38" t="n">
        <v>3.89020333943594</v>
      </c>
      <c r="N600" s="38" t="n">
        <v>3.93991372142578</v>
      </c>
      <c r="O600" s="38" t="n">
        <v>4.00432911921025</v>
      </c>
    </row>
    <row r="601" customFormat="false" ht="15" hidden="false" customHeight="false" outlineLevel="0" collapsed="false">
      <c r="A601" s="30" t="n">
        <v>44671</v>
      </c>
      <c r="B601" s="38" t="n">
        <v>3.64258309177538</v>
      </c>
      <c r="C601" s="38" t="n">
        <v>3.65950367392649</v>
      </c>
      <c r="D601" s="38" t="n">
        <v>3.64886171535466</v>
      </c>
      <c r="E601" s="38" t="n">
        <v>3.65859292331221</v>
      </c>
      <c r="F601" s="38" t="n">
        <v>3.66141434340363</v>
      </c>
      <c r="G601" s="38" t="n">
        <v>3.66774536314139</v>
      </c>
      <c r="H601" s="38" t="n">
        <v>3.68041539791413</v>
      </c>
      <c r="I601" s="38" t="n">
        <v>3.71890978828163</v>
      </c>
      <c r="J601" s="38" t="n">
        <v>3.73200729162373</v>
      </c>
      <c r="K601" s="38" t="n">
        <v>3.7745531150663</v>
      </c>
      <c r="L601" s="38" t="n">
        <v>3.8168558914037</v>
      </c>
      <c r="M601" s="38" t="n">
        <v>3.85277585646139</v>
      </c>
      <c r="N601" s="38" t="n">
        <v>3.91159456923454</v>
      </c>
      <c r="O601" s="38" t="n">
        <v>3.97338774924784</v>
      </c>
    </row>
    <row r="602" customFormat="false" ht="15" hidden="false" customHeight="false" outlineLevel="0" collapsed="false">
      <c r="A602" s="30" t="n">
        <v>44672</v>
      </c>
      <c r="B602" s="38" t="n">
        <v>3.67333918262011</v>
      </c>
      <c r="C602" s="38" t="n">
        <v>3.66956263902888</v>
      </c>
      <c r="D602" s="38" t="n">
        <v>3.67729109856082</v>
      </c>
      <c r="E602" s="38" t="n">
        <v>3.68670992054741</v>
      </c>
      <c r="F602" s="38" t="n">
        <v>3.68074439634976</v>
      </c>
      <c r="G602" s="38" t="n">
        <v>3.70389919185597</v>
      </c>
      <c r="H602" s="38" t="n">
        <v>3.69931676499628</v>
      </c>
      <c r="I602" s="38" t="n">
        <v>3.75342219937427</v>
      </c>
      <c r="J602" s="38" t="n">
        <v>3.76738680890377</v>
      </c>
      <c r="K602" s="38" t="n">
        <v>3.79059999301194</v>
      </c>
      <c r="L602" s="38" t="n">
        <v>3.84789527514909</v>
      </c>
      <c r="M602" s="38" t="n">
        <v>3.88061046357735</v>
      </c>
      <c r="N602" s="38" t="n">
        <v>3.93130461605404</v>
      </c>
      <c r="O602" s="38" t="n">
        <v>4.01371763339934</v>
      </c>
    </row>
    <row r="603" customFormat="false" ht="15" hidden="false" customHeight="false" outlineLevel="0" collapsed="false">
      <c r="A603" s="30" t="n">
        <v>44673</v>
      </c>
      <c r="B603" s="38" t="n">
        <v>3.63467416472729</v>
      </c>
      <c r="C603" s="38" t="n">
        <v>3.62953583172807</v>
      </c>
      <c r="D603" s="38" t="n">
        <v>3.64213524501006</v>
      </c>
      <c r="E603" s="38" t="n">
        <v>3.64613773962396</v>
      </c>
      <c r="F603" s="38" t="n">
        <v>3.64556535173161</v>
      </c>
      <c r="G603" s="38" t="n">
        <v>3.65498087598497</v>
      </c>
      <c r="H603" s="38" t="n">
        <v>3.67568783646434</v>
      </c>
      <c r="I603" s="38" t="n">
        <v>3.7103728580987</v>
      </c>
      <c r="J603" s="38" t="n">
        <v>3.73296876495959</v>
      </c>
      <c r="K603" s="38" t="n">
        <v>3.75038720000154</v>
      </c>
      <c r="L603" s="38" t="n">
        <v>3.8149317870434</v>
      </c>
      <c r="M603" s="38" t="n">
        <v>3.85836885889322</v>
      </c>
      <c r="N603" s="38" t="n">
        <v>3.89830808522608</v>
      </c>
      <c r="O603" s="38" t="n">
        <v>3.97539988155136</v>
      </c>
    </row>
    <row r="604" customFormat="false" ht="15" hidden="false" customHeight="false" outlineLevel="0" collapsed="false">
      <c r="A604" s="30" t="n">
        <v>44676</v>
      </c>
      <c r="B604" s="38" t="n">
        <v>3.658436853146</v>
      </c>
      <c r="C604" s="38" t="n">
        <v>3.64730878952393</v>
      </c>
      <c r="D604" s="38" t="n">
        <v>3.64200676549931</v>
      </c>
      <c r="E604" s="38" t="n">
        <v>3.6506462468094</v>
      </c>
      <c r="F604" s="38" t="n">
        <v>3.65401802243193</v>
      </c>
      <c r="G604" s="38" t="n">
        <v>3.67576031354728</v>
      </c>
      <c r="H604" s="38" t="n">
        <v>3.68850660426859</v>
      </c>
      <c r="I604" s="38" t="n">
        <v>3.71514262350162</v>
      </c>
      <c r="J604" s="38" t="n">
        <v>3.75526947359319</v>
      </c>
      <c r="K604" s="38" t="n">
        <v>3.76529160321913</v>
      </c>
      <c r="L604" s="38" t="n">
        <v>3.82033671102057</v>
      </c>
      <c r="M604" s="38" t="n">
        <v>3.85447520672564</v>
      </c>
      <c r="N604" s="38" t="n">
        <v>3.90871123809903</v>
      </c>
      <c r="O604" s="38" t="n">
        <v>3.98102232618696</v>
      </c>
    </row>
    <row r="605" customFormat="false" ht="15" hidden="false" customHeight="false" outlineLevel="0" collapsed="false">
      <c r="A605" s="30" t="n">
        <v>44677</v>
      </c>
      <c r="B605" s="38" t="n">
        <v>3.6177771925152</v>
      </c>
      <c r="C605" s="38" t="n">
        <v>3.61722108937073</v>
      </c>
      <c r="D605" s="38" t="n">
        <v>3.63130749514969</v>
      </c>
      <c r="E605" s="38" t="n">
        <v>3.62702972004322</v>
      </c>
      <c r="F605" s="38" t="n">
        <v>3.64066360672275</v>
      </c>
      <c r="G605" s="38" t="n">
        <v>3.65361192838359</v>
      </c>
      <c r="H605" s="38" t="n">
        <v>3.66783875157234</v>
      </c>
      <c r="I605" s="38" t="n">
        <v>3.70199659172702</v>
      </c>
      <c r="J605" s="38" t="n">
        <v>3.73407815972566</v>
      </c>
      <c r="K605" s="38" t="n">
        <v>3.73798929617596</v>
      </c>
      <c r="L605" s="38" t="n">
        <v>3.8075663095333</v>
      </c>
      <c r="M605" s="38" t="n">
        <v>3.8445241877936</v>
      </c>
      <c r="N605" s="38" t="n">
        <v>3.90215450956234</v>
      </c>
      <c r="O605" s="38" t="n">
        <v>3.9726080744213</v>
      </c>
    </row>
    <row r="606" customFormat="false" ht="15" hidden="false" customHeight="false" outlineLevel="0" collapsed="false">
      <c r="A606" s="30" t="n">
        <v>44678</v>
      </c>
      <c r="B606" s="38" t="n">
        <v>3.59944659469291</v>
      </c>
      <c r="C606" s="38" t="n">
        <v>3.5882829575068</v>
      </c>
      <c r="D606" s="38" t="n">
        <v>3.59411638815338</v>
      </c>
      <c r="E606" s="38" t="n">
        <v>3.60069650192779</v>
      </c>
      <c r="F606" s="38" t="n">
        <v>3.60879863844045</v>
      </c>
      <c r="G606" s="38" t="n">
        <v>3.62472346621544</v>
      </c>
      <c r="H606" s="38" t="n">
        <v>3.63346261598584</v>
      </c>
      <c r="I606" s="38" t="n">
        <v>3.665057347848</v>
      </c>
      <c r="J606" s="38" t="n">
        <v>3.69300045758365</v>
      </c>
      <c r="K606" s="38" t="n">
        <v>3.70804806436405</v>
      </c>
      <c r="L606" s="38" t="n">
        <v>3.77741982365868</v>
      </c>
      <c r="M606" s="38" t="n">
        <v>3.8196204400967</v>
      </c>
      <c r="N606" s="38" t="n">
        <v>3.87800918979398</v>
      </c>
      <c r="O606" s="38" t="n">
        <v>3.95478538284937</v>
      </c>
    </row>
    <row r="607" customFormat="false" ht="15" hidden="false" customHeight="false" outlineLevel="0" collapsed="false">
      <c r="A607" s="30" t="n">
        <v>44679</v>
      </c>
      <c r="B607" s="38" t="n">
        <v>3.6662266018396</v>
      </c>
      <c r="C607" s="38" t="n">
        <v>3.66396667589584</v>
      </c>
      <c r="D607" s="38" t="n">
        <v>3.66760758056949</v>
      </c>
      <c r="E607" s="38" t="n">
        <v>3.66932310683675</v>
      </c>
      <c r="F607" s="38" t="n">
        <v>3.67546007523656</v>
      </c>
      <c r="G607" s="38" t="n">
        <v>3.68604105630286</v>
      </c>
      <c r="H607" s="38" t="n">
        <v>3.70134354597348</v>
      </c>
      <c r="I607" s="38" t="n">
        <v>3.74515114550458</v>
      </c>
      <c r="J607" s="38" t="n">
        <v>3.7589181903118</v>
      </c>
      <c r="K607" s="38" t="n">
        <v>3.77251651601881</v>
      </c>
      <c r="L607" s="38" t="n">
        <v>3.84481728031032</v>
      </c>
      <c r="M607" s="38" t="n">
        <v>3.88612371657845</v>
      </c>
      <c r="N607" s="38" t="n">
        <v>3.93631879672451</v>
      </c>
      <c r="O607" s="38" t="n">
        <v>4.00142086360481</v>
      </c>
    </row>
    <row r="608" customFormat="false" ht="15" hidden="false" customHeight="false" outlineLevel="0" collapsed="false">
      <c r="A608" s="30" t="n">
        <v>44680</v>
      </c>
      <c r="B608" s="38" t="n">
        <v>3.68088911912255</v>
      </c>
      <c r="C608" s="38" t="n">
        <v>3.67819091515468</v>
      </c>
      <c r="D608" s="38" t="n">
        <v>3.67905952288879</v>
      </c>
      <c r="E608" s="38" t="n">
        <v>3.69201888809832</v>
      </c>
      <c r="F608" s="38" t="n">
        <v>3.67787798993949</v>
      </c>
      <c r="G608" s="38" t="n">
        <v>3.70589490720871</v>
      </c>
      <c r="H608" s="38" t="n">
        <v>3.715436159053</v>
      </c>
      <c r="I608" s="38" t="n">
        <v>3.76073281602811</v>
      </c>
      <c r="J608" s="38" t="n">
        <v>3.77916610632258</v>
      </c>
      <c r="K608" s="38" t="n">
        <v>3.7938918779655</v>
      </c>
      <c r="L608" s="38" t="n">
        <v>3.86675143643758</v>
      </c>
      <c r="M608" s="38" t="n">
        <v>3.88598802837528</v>
      </c>
      <c r="N608" s="38" t="n">
        <v>3.95917866802245</v>
      </c>
      <c r="O608" s="38" t="n">
        <v>4.02696876206192</v>
      </c>
    </row>
    <row r="609" customFormat="false" ht="15" hidden="false" customHeight="false" outlineLevel="0" collapsed="false">
      <c r="A609" s="30" t="n">
        <v>44683</v>
      </c>
      <c r="B609" s="38" t="n">
        <v>3.65844256143081</v>
      </c>
      <c r="C609" s="38" t="n">
        <v>3.66343909430993</v>
      </c>
      <c r="D609" s="38" t="n">
        <v>3.67448130519623</v>
      </c>
      <c r="E609" s="38" t="n">
        <v>3.6862383254719</v>
      </c>
      <c r="F609" s="38" t="n">
        <v>3.6675130126944</v>
      </c>
      <c r="G609" s="38" t="n">
        <v>3.69618488515282</v>
      </c>
      <c r="H609" s="38" t="n">
        <v>3.72029582213238</v>
      </c>
      <c r="I609" s="38" t="n">
        <v>3.73708160562744</v>
      </c>
      <c r="J609" s="38" t="n">
        <v>3.76296060153385</v>
      </c>
      <c r="K609" s="38" t="n">
        <v>3.78986408164216</v>
      </c>
      <c r="L609" s="38" t="n">
        <v>3.85534836861295</v>
      </c>
      <c r="M609" s="38" t="n">
        <v>3.89602924355474</v>
      </c>
      <c r="N609" s="38" t="n">
        <v>3.94664291114737</v>
      </c>
      <c r="O609" s="38" t="n">
        <v>4.02409681885473</v>
      </c>
    </row>
    <row r="610" customFormat="false" ht="15" hidden="false" customHeight="false" outlineLevel="0" collapsed="false">
      <c r="A610" s="30" t="n">
        <v>44684</v>
      </c>
      <c r="B610" s="38" t="n">
        <v>3.58791069538521</v>
      </c>
      <c r="C610" s="38" t="n">
        <v>3.57908163677788</v>
      </c>
      <c r="D610" s="38" t="n">
        <v>3.57642658996616</v>
      </c>
      <c r="E610" s="38" t="n">
        <v>3.58325750136709</v>
      </c>
      <c r="F610" s="38" t="n">
        <v>3.59376977282687</v>
      </c>
      <c r="G610" s="38" t="n">
        <v>3.62174204360816</v>
      </c>
      <c r="H610" s="38" t="n">
        <v>3.61947050555837</v>
      </c>
      <c r="I610" s="38" t="n">
        <v>3.6698657057829</v>
      </c>
      <c r="J610" s="38" t="n">
        <v>3.69548802666646</v>
      </c>
      <c r="K610" s="38" t="n">
        <v>3.7113055511958</v>
      </c>
      <c r="L610" s="38" t="n">
        <v>3.7588112436869</v>
      </c>
      <c r="M610" s="38" t="n">
        <v>3.81053117264054</v>
      </c>
      <c r="N610" s="38" t="n">
        <v>3.87325797015914</v>
      </c>
      <c r="O610" s="38" t="n">
        <v>3.97104617394573</v>
      </c>
    </row>
    <row r="611" customFormat="false" ht="15" hidden="false" customHeight="false" outlineLevel="0" collapsed="false">
      <c r="A611" s="30" t="n">
        <v>44685</v>
      </c>
      <c r="B611" s="38" t="n">
        <v>3.50755991121372</v>
      </c>
      <c r="C611" s="38" t="n">
        <v>3.51013399655701</v>
      </c>
      <c r="D611" s="38" t="n">
        <v>3.52019081537457</v>
      </c>
      <c r="E611" s="38" t="n">
        <v>3.51475243618256</v>
      </c>
      <c r="F611" s="38" t="n">
        <v>3.52843703557791</v>
      </c>
      <c r="G611" s="38" t="n">
        <v>3.53975779370432</v>
      </c>
      <c r="H611" s="38" t="n">
        <v>3.57488660127733</v>
      </c>
      <c r="I611" s="38" t="n">
        <v>3.588540802344</v>
      </c>
      <c r="J611" s="38" t="n">
        <v>3.63363576556815</v>
      </c>
      <c r="K611" s="38" t="n">
        <v>3.63856541542663</v>
      </c>
      <c r="L611" s="38" t="n">
        <v>3.71482298587035</v>
      </c>
      <c r="M611" s="38" t="n">
        <v>3.76279763756645</v>
      </c>
      <c r="N611" s="38" t="n">
        <v>3.82456648818164</v>
      </c>
      <c r="O611" s="38" t="n">
        <v>3.91358021863656</v>
      </c>
    </row>
    <row r="612" customFormat="false" ht="15" hidden="false" customHeight="false" outlineLevel="0" collapsed="false">
      <c r="A612" s="30" t="n">
        <v>44686</v>
      </c>
      <c r="B612" s="38" t="n">
        <v>3.50701606677356</v>
      </c>
      <c r="C612" s="38" t="n">
        <v>3.50808574906018</v>
      </c>
      <c r="D612" s="38" t="n">
        <v>3.50876093323396</v>
      </c>
      <c r="E612" s="38" t="n">
        <v>3.50982800445608</v>
      </c>
      <c r="F612" s="38" t="n">
        <v>3.51815845766684</v>
      </c>
      <c r="G612" s="38" t="n">
        <v>3.53373927073462</v>
      </c>
      <c r="H612" s="38" t="n">
        <v>3.54752780126121</v>
      </c>
      <c r="I612" s="38" t="n">
        <v>3.58357476603392</v>
      </c>
      <c r="J612" s="38" t="n">
        <v>3.6018310605839</v>
      </c>
      <c r="K612" s="38" t="n">
        <v>3.62667256982389</v>
      </c>
      <c r="L612" s="38" t="n">
        <v>3.7028429853681</v>
      </c>
      <c r="M612" s="38" t="n">
        <v>3.72858583757353</v>
      </c>
      <c r="N612" s="38" t="n">
        <v>3.8097458871272</v>
      </c>
      <c r="O612" s="38" t="n">
        <v>3.88416463864849</v>
      </c>
    </row>
    <row r="613" customFormat="false" ht="15" hidden="false" customHeight="false" outlineLevel="0" collapsed="false">
      <c r="A613" s="30" t="n">
        <v>44687</v>
      </c>
      <c r="B613" s="38" t="n">
        <v>3.53075835644095</v>
      </c>
      <c r="C613" s="38" t="n">
        <v>3.53177442740471</v>
      </c>
      <c r="D613" s="38" t="n">
        <v>3.52660141078996</v>
      </c>
      <c r="E613" s="38" t="n">
        <v>3.53123189948356</v>
      </c>
      <c r="F613" s="38" t="n">
        <v>3.54732118253947</v>
      </c>
      <c r="G613" s="38" t="n">
        <v>3.56076550783945</v>
      </c>
      <c r="H613" s="38" t="n">
        <v>3.57258353517739</v>
      </c>
      <c r="I613" s="38" t="n">
        <v>3.60718663165682</v>
      </c>
      <c r="J613" s="38" t="n">
        <v>3.62017740946562</v>
      </c>
      <c r="K613" s="38" t="n">
        <v>3.64973545504617</v>
      </c>
      <c r="L613" s="38" t="n">
        <v>3.70624437066024</v>
      </c>
      <c r="M613" s="38" t="n">
        <v>3.74625252135634</v>
      </c>
      <c r="N613" s="38" t="n">
        <v>3.81115824131275</v>
      </c>
      <c r="O613" s="38" t="n">
        <v>3.8884919511279</v>
      </c>
    </row>
    <row r="614" customFormat="false" ht="15" hidden="false" customHeight="false" outlineLevel="0" collapsed="false">
      <c r="A614" s="30" t="n">
        <v>44690</v>
      </c>
      <c r="B614" s="38" t="n">
        <v>3.54320118414208</v>
      </c>
      <c r="C614" s="38" t="n">
        <v>3.54483781680748</v>
      </c>
      <c r="D614" s="38" t="n">
        <v>3.54441768427467</v>
      </c>
      <c r="E614" s="38" t="n">
        <v>3.56609169776451</v>
      </c>
      <c r="F614" s="38" t="n">
        <v>3.56197707792561</v>
      </c>
      <c r="G614" s="38" t="n">
        <v>3.56757375162089</v>
      </c>
      <c r="H614" s="38" t="n">
        <v>3.59076300980995</v>
      </c>
      <c r="I614" s="38" t="n">
        <v>3.6318610850892</v>
      </c>
      <c r="J614" s="38" t="n">
        <v>3.65437835066524</v>
      </c>
      <c r="K614" s="38" t="n">
        <v>3.6668507554406</v>
      </c>
      <c r="L614" s="38" t="n">
        <v>3.72771723773117</v>
      </c>
      <c r="M614" s="38" t="n">
        <v>3.76566511437597</v>
      </c>
      <c r="N614" s="38" t="n">
        <v>3.82219699385655</v>
      </c>
      <c r="O614" s="38" t="n">
        <v>3.90091469408566</v>
      </c>
    </row>
    <row r="615" customFormat="false" ht="15" hidden="false" customHeight="false" outlineLevel="0" collapsed="false">
      <c r="A615" s="30" t="n">
        <v>44691</v>
      </c>
      <c r="B615" s="38" t="n">
        <v>3.52231956209106</v>
      </c>
      <c r="C615" s="38" t="n">
        <v>3.53208002492502</v>
      </c>
      <c r="D615" s="38" t="n">
        <v>3.54088566116243</v>
      </c>
      <c r="E615" s="38" t="n">
        <v>3.54027567410981</v>
      </c>
      <c r="F615" s="38" t="n">
        <v>3.54915675395088</v>
      </c>
      <c r="G615" s="38" t="n">
        <v>3.57264696952657</v>
      </c>
      <c r="H615" s="38" t="n">
        <v>3.58725359303846</v>
      </c>
      <c r="I615" s="38" t="n">
        <v>3.60854525334758</v>
      </c>
      <c r="J615" s="38" t="n">
        <v>3.63979579066925</v>
      </c>
      <c r="K615" s="38" t="n">
        <v>3.65453672611904</v>
      </c>
      <c r="L615" s="38" t="n">
        <v>3.71221737133805</v>
      </c>
      <c r="M615" s="38" t="n">
        <v>3.74825336876786</v>
      </c>
      <c r="N615" s="38" t="n">
        <v>3.80935836595848</v>
      </c>
      <c r="O615" s="38" t="n">
        <v>3.89182835825532</v>
      </c>
    </row>
    <row r="616" customFormat="false" ht="15" hidden="false" customHeight="false" outlineLevel="0" collapsed="false">
      <c r="A616" s="30" t="n">
        <v>44692</v>
      </c>
      <c r="B616" s="38" t="n">
        <v>3.53796194626139</v>
      </c>
      <c r="C616" s="38" t="n">
        <v>3.54752029563851</v>
      </c>
      <c r="D616" s="38" t="n">
        <v>3.55133156906279</v>
      </c>
      <c r="E616" s="38" t="n">
        <v>3.55878554751218</v>
      </c>
      <c r="F616" s="38" t="n">
        <v>3.56400436553221</v>
      </c>
      <c r="G616" s="38" t="n">
        <v>3.58081143334399</v>
      </c>
      <c r="H616" s="38" t="n">
        <v>3.60239004443901</v>
      </c>
      <c r="I616" s="38" t="n">
        <v>3.61877668559302</v>
      </c>
      <c r="J616" s="38" t="n">
        <v>3.64427354901853</v>
      </c>
      <c r="K616" s="38" t="n">
        <v>3.67258417513798</v>
      </c>
      <c r="L616" s="38" t="n">
        <v>3.74031461354315</v>
      </c>
      <c r="M616" s="38" t="n">
        <v>3.76336261014178</v>
      </c>
      <c r="N616" s="38" t="n">
        <v>3.8290948511582</v>
      </c>
      <c r="O616" s="38" t="n">
        <v>3.90377693442548</v>
      </c>
    </row>
    <row r="617" customFormat="false" ht="15" hidden="false" customHeight="false" outlineLevel="0" collapsed="false">
      <c r="A617" s="30" t="n">
        <v>44693</v>
      </c>
      <c r="B617" s="38" t="n">
        <v>3.57462332710603</v>
      </c>
      <c r="C617" s="38" t="n">
        <v>3.57687503364121</v>
      </c>
      <c r="D617" s="38" t="n">
        <v>3.57746741680151</v>
      </c>
      <c r="E617" s="38" t="n">
        <v>3.58403188549998</v>
      </c>
      <c r="F617" s="38" t="n">
        <v>3.58224010513842</v>
      </c>
      <c r="G617" s="38" t="n">
        <v>3.60602205293267</v>
      </c>
      <c r="H617" s="38" t="n">
        <v>3.62283280209426</v>
      </c>
      <c r="I617" s="38" t="n">
        <v>3.6477370750712</v>
      </c>
      <c r="J617" s="38" t="n">
        <v>3.67016394004194</v>
      </c>
      <c r="K617" s="38" t="n">
        <v>3.69268052414519</v>
      </c>
      <c r="L617" s="38" t="n">
        <v>3.75760732807659</v>
      </c>
      <c r="M617" s="38" t="n">
        <v>3.79218987289502</v>
      </c>
      <c r="N617" s="38" t="n">
        <v>3.83877359260548</v>
      </c>
      <c r="O617" s="38" t="n">
        <v>3.92771249288552</v>
      </c>
    </row>
    <row r="618" customFormat="false" ht="15" hidden="false" customHeight="false" outlineLevel="0" collapsed="false">
      <c r="A618" s="30" t="n">
        <v>44694</v>
      </c>
      <c r="B618" s="38" t="n">
        <v>3.5389489118823</v>
      </c>
      <c r="C618" s="38" t="n">
        <v>3.55104261847785</v>
      </c>
      <c r="D618" s="38" t="n">
        <v>3.54141607364678</v>
      </c>
      <c r="E618" s="38" t="n">
        <v>3.55724156673264</v>
      </c>
      <c r="F618" s="38" t="n">
        <v>3.56133016888637</v>
      </c>
      <c r="G618" s="38" t="n">
        <v>3.56517378672516</v>
      </c>
      <c r="H618" s="38" t="n">
        <v>3.59246795166869</v>
      </c>
      <c r="I618" s="38" t="n">
        <v>3.61707130643628</v>
      </c>
      <c r="J618" s="38" t="n">
        <v>3.65022090002806</v>
      </c>
      <c r="K618" s="38" t="n">
        <v>3.66871195498252</v>
      </c>
      <c r="L618" s="38" t="n">
        <v>3.7234911708497</v>
      </c>
      <c r="M618" s="38" t="n">
        <v>3.76720684186523</v>
      </c>
      <c r="N618" s="38" t="n">
        <v>3.8235026798038</v>
      </c>
      <c r="O618" s="38" t="n">
        <v>3.91415687119974</v>
      </c>
    </row>
    <row r="619" customFormat="false" ht="15" hidden="false" customHeight="false" outlineLevel="0" collapsed="false">
      <c r="A619" s="30" t="n">
        <v>44697</v>
      </c>
      <c r="B619" s="38" t="n">
        <v>3.52453345562009</v>
      </c>
      <c r="C619" s="38" t="n">
        <v>3.53632747240027</v>
      </c>
      <c r="D619" s="38" t="n">
        <v>3.52419869707084</v>
      </c>
      <c r="E619" s="38" t="n">
        <v>3.52797491194892</v>
      </c>
      <c r="F619" s="38" t="n">
        <v>3.53718368903788</v>
      </c>
      <c r="G619" s="38" t="n">
        <v>3.54944031226874</v>
      </c>
      <c r="H619" s="38" t="n">
        <v>3.56153326198527</v>
      </c>
      <c r="I619" s="38" t="n">
        <v>3.59845290024107</v>
      </c>
      <c r="J619" s="38" t="n">
        <v>3.6282756282673</v>
      </c>
      <c r="K619" s="38" t="n">
        <v>3.63275094358286</v>
      </c>
      <c r="L619" s="38" t="n">
        <v>3.70282862004288</v>
      </c>
      <c r="M619" s="38" t="n">
        <v>3.73866183230467</v>
      </c>
      <c r="N619" s="38" t="n">
        <v>3.80153953622026</v>
      </c>
      <c r="O619" s="38" t="n">
        <v>3.88346899655928</v>
      </c>
    </row>
    <row r="620" customFormat="false" ht="15" hidden="false" customHeight="false" outlineLevel="0" collapsed="false">
      <c r="A620" s="30" t="n">
        <v>44698</v>
      </c>
      <c r="B620" s="38" t="n">
        <v>3.52844899933941</v>
      </c>
      <c r="C620" s="38" t="n">
        <v>3.52281386566115</v>
      </c>
      <c r="D620" s="38" t="n">
        <v>3.53019495793636</v>
      </c>
      <c r="E620" s="38" t="n">
        <v>3.52346529802578</v>
      </c>
      <c r="F620" s="38" t="n">
        <v>3.53357240795282</v>
      </c>
      <c r="G620" s="38" t="n">
        <v>3.55530974859351</v>
      </c>
      <c r="H620" s="38" t="n">
        <v>3.55950155281578</v>
      </c>
      <c r="I620" s="38" t="n">
        <v>3.60855851778538</v>
      </c>
      <c r="J620" s="38" t="n">
        <v>3.63056958052547</v>
      </c>
      <c r="K620" s="38" t="n">
        <v>3.64371744450405</v>
      </c>
      <c r="L620" s="38" t="n">
        <v>3.70231552918015</v>
      </c>
      <c r="M620" s="38" t="n">
        <v>3.74871288373482</v>
      </c>
      <c r="N620" s="38" t="n">
        <v>3.80451077837954</v>
      </c>
      <c r="O620" s="38" t="n">
        <v>3.88293570490442</v>
      </c>
    </row>
    <row r="621" customFormat="false" ht="15" hidden="false" customHeight="false" outlineLevel="0" collapsed="false">
      <c r="A621" s="30" t="n">
        <v>44699</v>
      </c>
      <c r="B621" s="38" t="n">
        <v>3.52454535327097</v>
      </c>
      <c r="C621" s="38" t="n">
        <v>3.53524515337929</v>
      </c>
      <c r="D621" s="38" t="n">
        <v>3.54512995596092</v>
      </c>
      <c r="E621" s="38" t="n">
        <v>3.54043859874436</v>
      </c>
      <c r="F621" s="38" t="n">
        <v>3.552508664644</v>
      </c>
      <c r="G621" s="38" t="n">
        <v>3.5630675802208</v>
      </c>
      <c r="H621" s="38" t="n">
        <v>3.58216192278228</v>
      </c>
      <c r="I621" s="38" t="n">
        <v>3.60685891164556</v>
      </c>
      <c r="J621" s="38" t="n">
        <v>3.63918378306772</v>
      </c>
      <c r="K621" s="38" t="n">
        <v>3.65958123602974</v>
      </c>
      <c r="L621" s="38" t="n">
        <v>3.72784694716999</v>
      </c>
      <c r="M621" s="38" t="n">
        <v>3.7638214158073</v>
      </c>
      <c r="N621" s="38" t="n">
        <v>3.81735790171744</v>
      </c>
      <c r="O621" s="38" t="n">
        <v>3.8853733409235</v>
      </c>
    </row>
    <row r="622" customFormat="false" ht="15" hidden="false" customHeight="false" outlineLevel="0" collapsed="false">
      <c r="A622" s="30" t="n">
        <v>44700</v>
      </c>
      <c r="B622" s="38" t="n">
        <v>3.56725419261695</v>
      </c>
      <c r="C622" s="38" t="n">
        <v>3.56917945574686</v>
      </c>
      <c r="D622" s="38" t="n">
        <v>3.57308168071452</v>
      </c>
      <c r="E622" s="38" t="n">
        <v>3.58200117317979</v>
      </c>
      <c r="F622" s="38" t="n">
        <v>3.58838624821942</v>
      </c>
      <c r="G622" s="38" t="n">
        <v>3.60349267618217</v>
      </c>
      <c r="H622" s="38" t="n">
        <v>3.62251805216644</v>
      </c>
      <c r="I622" s="38" t="n">
        <v>3.65001871193071</v>
      </c>
      <c r="J622" s="38" t="n">
        <v>3.66479359431199</v>
      </c>
      <c r="K622" s="38" t="n">
        <v>3.69390454562238</v>
      </c>
      <c r="L622" s="38" t="n">
        <v>3.75405948922283</v>
      </c>
      <c r="M622" s="38" t="n">
        <v>3.79650812785426</v>
      </c>
      <c r="N622" s="38" t="n">
        <v>3.83976794381385</v>
      </c>
      <c r="O622" s="38" t="n">
        <v>3.9135768592674</v>
      </c>
    </row>
    <row r="623" customFormat="false" ht="15" hidden="false" customHeight="false" outlineLevel="0" collapsed="false">
      <c r="A623" s="30" t="n">
        <v>44701</v>
      </c>
      <c r="B623" s="38" t="n">
        <v>3.59908928150395</v>
      </c>
      <c r="C623" s="38" t="n">
        <v>3.59730150117253</v>
      </c>
      <c r="D623" s="38" t="n">
        <v>3.59071672133361</v>
      </c>
      <c r="E623" s="38" t="n">
        <v>3.59336709631086</v>
      </c>
      <c r="F623" s="38" t="n">
        <v>3.62038101320679</v>
      </c>
      <c r="G623" s="38" t="n">
        <v>3.6141136790775</v>
      </c>
      <c r="H623" s="38" t="n">
        <v>3.63671401216075</v>
      </c>
      <c r="I623" s="38" t="n">
        <v>3.67572051589089</v>
      </c>
      <c r="J623" s="38" t="n">
        <v>3.68538779203834</v>
      </c>
      <c r="K623" s="38" t="n">
        <v>3.71050011982257</v>
      </c>
      <c r="L623" s="38" t="n">
        <v>3.7690892688472</v>
      </c>
      <c r="M623" s="38" t="n">
        <v>3.8271634299809</v>
      </c>
      <c r="N623" s="38" t="n">
        <v>3.88231609723118</v>
      </c>
      <c r="O623" s="38" t="n">
        <v>3.94224198366862</v>
      </c>
    </row>
    <row r="624" customFormat="false" ht="15" hidden="false" customHeight="false" outlineLevel="0" collapsed="false">
      <c r="A624" s="30" t="n">
        <v>44704</v>
      </c>
      <c r="B624" s="38" t="n">
        <v>3.63406473542378</v>
      </c>
      <c r="C624" s="38" t="n">
        <v>3.6360681247871</v>
      </c>
      <c r="D624" s="38" t="n">
        <v>3.63663297611212</v>
      </c>
      <c r="E624" s="38" t="n">
        <v>3.63251496789027</v>
      </c>
      <c r="F624" s="38" t="n">
        <v>3.66124020550214</v>
      </c>
      <c r="G624" s="38" t="n">
        <v>3.65164775728539</v>
      </c>
      <c r="H624" s="38" t="n">
        <v>3.67722496707513</v>
      </c>
      <c r="I624" s="38" t="n">
        <v>3.70502449762849</v>
      </c>
      <c r="J624" s="38" t="n">
        <v>3.74075293961751</v>
      </c>
      <c r="K624" s="38" t="n">
        <v>3.76102342049608</v>
      </c>
      <c r="L624" s="38" t="n">
        <v>3.81046514321982</v>
      </c>
      <c r="M624" s="38" t="n">
        <v>3.85204743944716</v>
      </c>
      <c r="N624" s="38" t="n">
        <v>3.90232535630352</v>
      </c>
      <c r="O624" s="38" t="n">
        <v>3.99050418496158</v>
      </c>
    </row>
    <row r="625" customFormat="false" ht="15" hidden="false" customHeight="false" outlineLevel="0" collapsed="false">
      <c r="A625" s="30" t="n">
        <v>44705</v>
      </c>
      <c r="B625" s="38" t="n">
        <v>3.66360744113925</v>
      </c>
      <c r="C625" s="38" t="n">
        <v>3.66031780786806</v>
      </c>
      <c r="D625" s="38" t="n">
        <v>3.66558952512583</v>
      </c>
      <c r="E625" s="38" t="n">
        <v>3.68245592232456</v>
      </c>
      <c r="F625" s="38" t="n">
        <v>3.6817361532854</v>
      </c>
      <c r="G625" s="38" t="n">
        <v>3.6993220739566</v>
      </c>
      <c r="H625" s="38" t="n">
        <v>3.6911605772522</v>
      </c>
      <c r="I625" s="38" t="n">
        <v>3.74076338750431</v>
      </c>
      <c r="J625" s="38" t="n">
        <v>3.76469700727825</v>
      </c>
      <c r="K625" s="38" t="n">
        <v>3.77683827087008</v>
      </c>
      <c r="L625" s="38" t="n">
        <v>3.83818802107583</v>
      </c>
      <c r="M625" s="38" t="n">
        <v>3.88335430968648</v>
      </c>
      <c r="N625" s="38" t="n">
        <v>3.93109861571315</v>
      </c>
      <c r="O625" s="38" t="n">
        <v>4.01161457674225</v>
      </c>
    </row>
    <row r="626" customFormat="false" ht="15" hidden="false" customHeight="false" outlineLevel="0" collapsed="false">
      <c r="A626" s="30" t="n">
        <v>44706</v>
      </c>
      <c r="B626" s="38" t="n">
        <v>3.62592564197151</v>
      </c>
      <c r="C626" s="38" t="n">
        <v>3.63582963459724</v>
      </c>
      <c r="D626" s="38" t="n">
        <v>3.6323169481276</v>
      </c>
      <c r="E626" s="38" t="n">
        <v>3.6379032569396</v>
      </c>
      <c r="F626" s="38" t="n">
        <v>3.65194757953541</v>
      </c>
      <c r="G626" s="38" t="n">
        <v>3.65066825710808</v>
      </c>
      <c r="H626" s="38" t="n">
        <v>3.6763248284841</v>
      </c>
      <c r="I626" s="38" t="n">
        <v>3.7111223801109</v>
      </c>
      <c r="J626" s="38" t="n">
        <v>3.7379062294868</v>
      </c>
      <c r="K626" s="38" t="n">
        <v>3.75442488234752</v>
      </c>
      <c r="L626" s="38" t="n">
        <v>3.81420802127845</v>
      </c>
      <c r="M626" s="38" t="n">
        <v>3.87243554552852</v>
      </c>
      <c r="N626" s="38" t="n">
        <v>3.916399303348</v>
      </c>
      <c r="O626" s="38" t="n">
        <v>3.99689163159383</v>
      </c>
    </row>
    <row r="627" customFormat="false" ht="15" hidden="false" customHeight="false" outlineLevel="0" collapsed="false">
      <c r="A627" s="30" t="n">
        <v>44707</v>
      </c>
      <c r="B627" s="38" t="n">
        <v>3.60813756592769</v>
      </c>
      <c r="C627" s="38" t="n">
        <v>3.60733016364698</v>
      </c>
      <c r="D627" s="38" t="n">
        <v>3.62230318141562</v>
      </c>
      <c r="E627" s="38" t="n">
        <v>3.61850015546386</v>
      </c>
      <c r="F627" s="38" t="n">
        <v>3.63247457312511</v>
      </c>
      <c r="G627" s="38" t="n">
        <v>3.64381025118943</v>
      </c>
      <c r="H627" s="38" t="n">
        <v>3.65276474506759</v>
      </c>
      <c r="I627" s="38" t="n">
        <v>3.6963838785821</v>
      </c>
      <c r="J627" s="38" t="n">
        <v>3.7131568914918</v>
      </c>
      <c r="K627" s="38" t="n">
        <v>3.73787541627033</v>
      </c>
      <c r="L627" s="38" t="n">
        <v>3.80863363296243</v>
      </c>
      <c r="M627" s="38" t="n">
        <v>3.85158505085878</v>
      </c>
      <c r="N627" s="38" t="n">
        <v>3.90744865494722</v>
      </c>
      <c r="O627" s="38" t="n">
        <v>3.98824265022243</v>
      </c>
    </row>
    <row r="628" customFormat="false" ht="15" hidden="false" customHeight="false" outlineLevel="0" collapsed="false">
      <c r="A628" s="30" t="n">
        <v>44708</v>
      </c>
      <c r="B628" s="38" t="n">
        <v>3.65332191885853</v>
      </c>
      <c r="C628" s="38" t="n">
        <v>3.65275152598837</v>
      </c>
      <c r="D628" s="38" t="n">
        <v>3.66144642087117</v>
      </c>
      <c r="E628" s="38" t="n">
        <v>3.66275670439726</v>
      </c>
      <c r="F628" s="38" t="n">
        <v>3.66617207668917</v>
      </c>
      <c r="G628" s="38" t="n">
        <v>3.68425704919292</v>
      </c>
      <c r="H628" s="38" t="n">
        <v>3.69907005208886</v>
      </c>
      <c r="I628" s="38" t="n">
        <v>3.73732359191276</v>
      </c>
      <c r="J628" s="38" t="n">
        <v>3.76213892717348</v>
      </c>
      <c r="K628" s="38" t="n">
        <v>3.79402948517585</v>
      </c>
      <c r="L628" s="38" t="n">
        <v>3.84489380272428</v>
      </c>
      <c r="M628" s="38" t="n">
        <v>3.88225240064657</v>
      </c>
      <c r="N628" s="38" t="n">
        <v>3.94280256446511</v>
      </c>
      <c r="O628" s="38" t="n">
        <v>4.02835395714706</v>
      </c>
    </row>
    <row r="629" customFormat="false" ht="15" hidden="false" customHeight="false" outlineLevel="0" collapsed="false">
      <c r="A629" s="30" t="n">
        <v>44711</v>
      </c>
      <c r="B629" s="38" t="n">
        <v>3.64499678723609</v>
      </c>
      <c r="C629" s="38" t="n">
        <v>3.65068797080606</v>
      </c>
      <c r="D629" s="38" t="n">
        <v>3.64067104702414</v>
      </c>
      <c r="E629" s="38" t="n">
        <v>3.6584508065969</v>
      </c>
      <c r="F629" s="38" t="n">
        <v>3.65565837545018</v>
      </c>
      <c r="G629" s="38" t="n">
        <v>3.66567439097134</v>
      </c>
      <c r="H629" s="38" t="n">
        <v>3.68357257204617</v>
      </c>
      <c r="I629" s="38" t="n">
        <v>3.72545468171919</v>
      </c>
      <c r="J629" s="38" t="n">
        <v>3.747144134858</v>
      </c>
      <c r="K629" s="38" t="n">
        <v>3.75876695151074</v>
      </c>
      <c r="L629" s="38" t="n">
        <v>3.82060074733036</v>
      </c>
      <c r="M629" s="38" t="n">
        <v>3.86202941738633</v>
      </c>
      <c r="N629" s="38" t="n">
        <v>3.92157699503991</v>
      </c>
      <c r="O629" s="38" t="n">
        <v>4.00633135800285</v>
      </c>
    </row>
    <row r="630" customFormat="false" ht="15" hidden="false" customHeight="false" outlineLevel="0" collapsed="false">
      <c r="A630" s="30" t="n">
        <v>44712</v>
      </c>
      <c r="B630" s="38" t="n">
        <v>3.60847351663551</v>
      </c>
      <c r="C630" s="38" t="n">
        <v>3.61634335425477</v>
      </c>
      <c r="D630" s="38" t="n">
        <v>3.63148245757154</v>
      </c>
      <c r="E630" s="38" t="n">
        <v>3.63679370071177</v>
      </c>
      <c r="F630" s="38" t="n">
        <v>3.64158812203992</v>
      </c>
      <c r="G630" s="38" t="n">
        <v>3.63691552570485</v>
      </c>
      <c r="H630" s="38" t="n">
        <v>3.67138287297648</v>
      </c>
      <c r="I630" s="38" t="n">
        <v>3.69556551938974</v>
      </c>
      <c r="J630" s="38" t="n">
        <v>3.72195971900452</v>
      </c>
      <c r="K630" s="38" t="n">
        <v>3.7495573009523</v>
      </c>
      <c r="L630" s="38" t="n">
        <v>3.81028879933233</v>
      </c>
      <c r="M630" s="38" t="n">
        <v>3.83718422279129</v>
      </c>
      <c r="N630" s="38" t="n">
        <v>3.90235609891055</v>
      </c>
      <c r="O630" s="38" t="n">
        <v>3.98513786859047</v>
      </c>
    </row>
    <row r="631" customFormat="false" ht="15" hidden="false" customHeight="false" outlineLevel="0" collapsed="false">
      <c r="A631" s="30" t="n">
        <v>44713</v>
      </c>
      <c r="B631" s="38" t="n">
        <v>3.62858293807973</v>
      </c>
      <c r="C631" s="38" t="n">
        <v>3.64622596231502</v>
      </c>
      <c r="D631" s="38" t="n">
        <v>3.65302861818757</v>
      </c>
      <c r="E631" s="38" t="n">
        <v>3.64834338617506</v>
      </c>
      <c r="F631" s="38" t="n">
        <v>3.65539019484306</v>
      </c>
      <c r="G631" s="38" t="n">
        <v>3.66890967807924</v>
      </c>
      <c r="H631" s="38" t="n">
        <v>3.68320729960455</v>
      </c>
      <c r="I631" s="38" t="n">
        <v>3.72293353052885</v>
      </c>
      <c r="J631" s="38" t="n">
        <v>3.73205418986404</v>
      </c>
      <c r="K631" s="38" t="n">
        <v>3.76740173025436</v>
      </c>
      <c r="L631" s="38" t="n">
        <v>3.8270492955263</v>
      </c>
      <c r="M631" s="38" t="n">
        <v>3.86486913018355</v>
      </c>
      <c r="N631" s="38" t="n">
        <v>3.92353147439871</v>
      </c>
      <c r="O631" s="38" t="n">
        <v>4.01854976254533</v>
      </c>
    </row>
    <row r="632" customFormat="false" ht="15" hidden="false" customHeight="false" outlineLevel="0" collapsed="false">
      <c r="A632" s="30" t="n">
        <v>44714</v>
      </c>
      <c r="B632" s="38" t="n">
        <v>3.66838870236725</v>
      </c>
      <c r="C632" s="38" t="n">
        <v>3.67903425917727</v>
      </c>
      <c r="D632" s="38" t="n">
        <v>3.69399013355111</v>
      </c>
      <c r="E632" s="38" t="n">
        <v>3.68061968335097</v>
      </c>
      <c r="F632" s="38" t="n">
        <v>3.69071614889369</v>
      </c>
      <c r="G632" s="38" t="n">
        <v>3.70915218706534</v>
      </c>
      <c r="H632" s="38" t="n">
        <v>3.72507465547334</v>
      </c>
      <c r="I632" s="38" t="n">
        <v>3.75592153860521</v>
      </c>
      <c r="J632" s="38" t="n">
        <v>3.77763138360694</v>
      </c>
      <c r="K632" s="38" t="n">
        <v>3.80769752027696</v>
      </c>
      <c r="L632" s="38" t="n">
        <v>3.86750928310052</v>
      </c>
      <c r="M632" s="38" t="n">
        <v>3.91454797331479</v>
      </c>
      <c r="N632" s="38" t="n">
        <v>3.97446491651753</v>
      </c>
      <c r="O632" s="38" t="n">
        <v>4.04195995045223</v>
      </c>
    </row>
    <row r="633" customFormat="false" ht="15" hidden="false" customHeight="false" outlineLevel="0" collapsed="false">
      <c r="A633" s="30" t="n">
        <v>44715</v>
      </c>
      <c r="B633" s="38" t="n">
        <v>3.71029111520637</v>
      </c>
      <c r="C633" s="38" t="n">
        <v>3.70624651335519</v>
      </c>
      <c r="D633" s="38" t="n">
        <v>3.71688160417175</v>
      </c>
      <c r="E633" s="38" t="n">
        <v>3.71890930794281</v>
      </c>
      <c r="F633" s="38" t="n">
        <v>3.73226782457448</v>
      </c>
      <c r="G633" s="38" t="n">
        <v>3.73657677412016</v>
      </c>
      <c r="H633" s="38" t="n">
        <v>3.7477712624006</v>
      </c>
      <c r="I633" s="38" t="n">
        <v>3.7807774595682</v>
      </c>
      <c r="J633" s="38" t="n">
        <v>3.80409908443503</v>
      </c>
      <c r="K633" s="38" t="n">
        <v>3.83705256436362</v>
      </c>
      <c r="L633" s="38" t="n">
        <v>3.88824538499631</v>
      </c>
      <c r="M633" s="38" t="n">
        <v>3.94195010593269</v>
      </c>
      <c r="N633" s="38" t="n">
        <v>3.99340604706301</v>
      </c>
      <c r="O633" s="38" t="n">
        <v>4.06541745408592</v>
      </c>
    </row>
    <row r="634" customFormat="false" ht="15" hidden="false" customHeight="false" outlineLevel="0" collapsed="false">
      <c r="A634" s="30" t="n">
        <v>44718</v>
      </c>
      <c r="B634" s="38" t="n">
        <v>3.72864854877416</v>
      </c>
      <c r="C634" s="38" t="n">
        <v>3.7031578472676</v>
      </c>
      <c r="D634" s="38" t="n">
        <v>3.72709208584405</v>
      </c>
      <c r="E634" s="38" t="n">
        <v>3.73301589607547</v>
      </c>
      <c r="F634" s="38" t="n">
        <v>3.72299155645964</v>
      </c>
      <c r="G634" s="38" t="n">
        <v>3.75493021153504</v>
      </c>
      <c r="H634" s="38" t="n">
        <v>3.76197381935612</v>
      </c>
      <c r="I634" s="38" t="n">
        <v>3.79833370692425</v>
      </c>
      <c r="J634" s="38" t="n">
        <v>3.83450924490505</v>
      </c>
      <c r="K634" s="38" t="n">
        <v>3.84934197379166</v>
      </c>
      <c r="L634" s="38" t="n">
        <v>3.9095702131857</v>
      </c>
      <c r="M634" s="38" t="n">
        <v>3.95339153966493</v>
      </c>
      <c r="N634" s="38" t="n">
        <v>4.02331969372098</v>
      </c>
      <c r="O634" s="38" t="n">
        <v>4.09718350233398</v>
      </c>
    </row>
    <row r="635" customFormat="false" ht="15" hidden="false" customHeight="false" outlineLevel="0" collapsed="false">
      <c r="A635" s="30" t="n">
        <v>44719</v>
      </c>
      <c r="B635" s="38" t="n">
        <v>3.71274340693795</v>
      </c>
      <c r="C635" s="38" t="n">
        <v>3.71880828408653</v>
      </c>
      <c r="D635" s="38" t="n">
        <v>3.71876572735171</v>
      </c>
      <c r="E635" s="38" t="n">
        <v>3.72722350159798</v>
      </c>
      <c r="F635" s="38" t="n">
        <v>3.74479428108869</v>
      </c>
      <c r="G635" s="38" t="n">
        <v>3.74959563613203</v>
      </c>
      <c r="H635" s="38" t="n">
        <v>3.75627342740221</v>
      </c>
      <c r="I635" s="38" t="n">
        <v>3.80069015052615</v>
      </c>
      <c r="J635" s="38" t="n">
        <v>3.82235341956408</v>
      </c>
      <c r="K635" s="38" t="n">
        <v>3.85009083579286</v>
      </c>
      <c r="L635" s="38" t="n">
        <v>3.90838173308231</v>
      </c>
      <c r="M635" s="38" t="n">
        <v>3.96118771066872</v>
      </c>
      <c r="N635" s="38" t="n">
        <v>4.00521054155565</v>
      </c>
      <c r="O635" s="38" t="n">
        <v>4.08565994683743</v>
      </c>
    </row>
    <row r="636" customFormat="false" ht="15" hidden="false" customHeight="false" outlineLevel="0" collapsed="false">
      <c r="A636" s="30" t="n">
        <v>44720</v>
      </c>
      <c r="B636" s="38" t="n">
        <v>3.71167464987005</v>
      </c>
      <c r="C636" s="38" t="n">
        <v>3.69768773255512</v>
      </c>
      <c r="D636" s="38" t="n">
        <v>3.71280802384143</v>
      </c>
      <c r="E636" s="38" t="n">
        <v>3.72263364100754</v>
      </c>
      <c r="F636" s="38" t="n">
        <v>3.70982682099055</v>
      </c>
      <c r="G636" s="38" t="n">
        <v>3.73866829688081</v>
      </c>
      <c r="H636" s="38" t="n">
        <v>3.74284977025324</v>
      </c>
      <c r="I636" s="38" t="n">
        <v>3.77411033135022</v>
      </c>
      <c r="J636" s="38" t="n">
        <v>3.80495510447971</v>
      </c>
      <c r="K636" s="38" t="n">
        <v>3.83185205126179</v>
      </c>
      <c r="L636" s="38" t="n">
        <v>3.89037486597936</v>
      </c>
      <c r="M636" s="38" t="n">
        <v>3.9427403803638</v>
      </c>
      <c r="N636" s="38" t="n">
        <v>3.99297552577318</v>
      </c>
      <c r="O636" s="38" t="n">
        <v>4.06924251487115</v>
      </c>
    </row>
    <row r="637" customFormat="false" ht="15" hidden="false" customHeight="false" outlineLevel="0" collapsed="false">
      <c r="A637" s="30" t="n">
        <v>44721</v>
      </c>
      <c r="B637" s="38" t="n">
        <v>3.72246328652904</v>
      </c>
      <c r="C637" s="38" t="n">
        <v>3.73529918472128</v>
      </c>
      <c r="D637" s="38" t="n">
        <v>3.75040569556028</v>
      </c>
      <c r="E637" s="38" t="n">
        <v>3.73779248080189</v>
      </c>
      <c r="F637" s="38" t="n">
        <v>3.7436161782094</v>
      </c>
      <c r="G637" s="38" t="n">
        <v>3.75591270810395</v>
      </c>
      <c r="H637" s="38" t="n">
        <v>3.78278967190142</v>
      </c>
      <c r="I637" s="38" t="n">
        <v>3.81420177420792</v>
      </c>
      <c r="J637" s="38" t="n">
        <v>3.83175412712875</v>
      </c>
      <c r="K637" s="38" t="n">
        <v>3.8520783024956</v>
      </c>
      <c r="L637" s="38" t="n">
        <v>3.91039140770288</v>
      </c>
      <c r="M637" s="38" t="n">
        <v>3.95476201798009</v>
      </c>
      <c r="N637" s="38" t="n">
        <v>4.01744507746804</v>
      </c>
      <c r="O637" s="38" t="n">
        <v>4.0892710229841</v>
      </c>
    </row>
    <row r="638" customFormat="false" ht="15" hidden="false" customHeight="false" outlineLevel="0" collapsed="false">
      <c r="A638" s="30" t="n">
        <v>44722</v>
      </c>
      <c r="B638" s="38" t="n">
        <v>3.79417513798191</v>
      </c>
      <c r="C638" s="38" t="n">
        <v>3.78569934779795</v>
      </c>
      <c r="D638" s="38" t="n">
        <v>3.78017114895461</v>
      </c>
      <c r="E638" s="38" t="n">
        <v>3.81356677745539</v>
      </c>
      <c r="F638" s="38" t="n">
        <v>3.80424754102689</v>
      </c>
      <c r="G638" s="38" t="n">
        <v>3.82247762795398</v>
      </c>
      <c r="H638" s="38" t="n">
        <v>3.82619287824209</v>
      </c>
      <c r="I638" s="38" t="n">
        <v>3.85483859549901</v>
      </c>
      <c r="J638" s="38" t="n">
        <v>3.88891700305197</v>
      </c>
      <c r="K638" s="38" t="n">
        <v>3.8965016935546</v>
      </c>
      <c r="L638" s="38" t="n">
        <v>3.96448260178382</v>
      </c>
      <c r="M638" s="38" t="n">
        <v>4.01041165191117</v>
      </c>
      <c r="N638" s="38" t="n">
        <v>4.05844534316134</v>
      </c>
      <c r="O638" s="38" t="n">
        <v>4.13067287711397</v>
      </c>
    </row>
    <row r="639" customFormat="false" ht="15" hidden="false" customHeight="false" outlineLevel="0" collapsed="false">
      <c r="A639" s="30" t="n">
        <v>44725</v>
      </c>
      <c r="B639" s="38" t="n">
        <v>3.79102735334403</v>
      </c>
      <c r="C639" s="38" t="n">
        <v>3.78637206795945</v>
      </c>
      <c r="D639" s="38" t="n">
        <v>3.77670204287281</v>
      </c>
      <c r="E639" s="38" t="n">
        <v>3.79110300847041</v>
      </c>
      <c r="F639" s="38" t="n">
        <v>3.80854986040225</v>
      </c>
      <c r="G639" s="38" t="n">
        <v>3.8099086729108</v>
      </c>
      <c r="H639" s="38" t="n">
        <v>3.83598358780076</v>
      </c>
      <c r="I639" s="38" t="n">
        <v>3.86281104640647</v>
      </c>
      <c r="J639" s="38" t="n">
        <v>3.87897827951128</v>
      </c>
      <c r="K639" s="38" t="n">
        <v>3.89520524486596</v>
      </c>
      <c r="L639" s="38" t="n">
        <v>3.96063864693022</v>
      </c>
      <c r="M639" s="38" t="n">
        <v>4.00382391581379</v>
      </c>
      <c r="N639" s="38" t="n">
        <v>4.03732551962159</v>
      </c>
      <c r="O639" s="38" t="n">
        <v>4.11977720955445</v>
      </c>
    </row>
    <row r="640" customFormat="false" ht="15" hidden="false" customHeight="false" outlineLevel="0" collapsed="false">
      <c r="A640" s="30" t="n">
        <v>44726</v>
      </c>
      <c r="B640" s="38" t="n">
        <v>3.75198848332209</v>
      </c>
      <c r="C640" s="38" t="n">
        <v>3.76575280967136</v>
      </c>
      <c r="D640" s="38" t="n">
        <v>3.76186873200712</v>
      </c>
      <c r="E640" s="38" t="n">
        <v>3.77903757139583</v>
      </c>
      <c r="F640" s="38" t="n">
        <v>3.77652827901273</v>
      </c>
      <c r="G640" s="38" t="n">
        <v>3.8023701142685</v>
      </c>
      <c r="H640" s="38" t="n">
        <v>3.80520508034414</v>
      </c>
      <c r="I640" s="38" t="n">
        <v>3.83650675976487</v>
      </c>
      <c r="J640" s="38" t="n">
        <v>3.85534421832478</v>
      </c>
      <c r="K640" s="38" t="n">
        <v>3.88762068648015</v>
      </c>
      <c r="L640" s="38" t="n">
        <v>3.94506764995886</v>
      </c>
      <c r="M640" s="38" t="n">
        <v>3.98529749977012</v>
      </c>
      <c r="N640" s="38" t="n">
        <v>4.03410084475281</v>
      </c>
      <c r="O640" s="38" t="n">
        <v>4.10472447382051</v>
      </c>
    </row>
    <row r="641" customFormat="false" ht="15" hidden="false" customHeight="false" outlineLevel="0" collapsed="false">
      <c r="A641" s="30" t="n">
        <v>44727</v>
      </c>
      <c r="B641" s="38" t="n">
        <v>3.77146324776395</v>
      </c>
      <c r="C641" s="38" t="n">
        <v>3.77555832158358</v>
      </c>
      <c r="D641" s="38" t="n">
        <v>3.78075524075284</v>
      </c>
      <c r="E641" s="38" t="n">
        <v>3.76993637282994</v>
      </c>
      <c r="F641" s="38" t="n">
        <v>3.78122920874958</v>
      </c>
      <c r="G641" s="38" t="n">
        <v>3.78870253786019</v>
      </c>
      <c r="H641" s="38" t="n">
        <v>3.81314622407117</v>
      </c>
      <c r="I641" s="38" t="n">
        <v>3.85187131602839</v>
      </c>
      <c r="J641" s="38" t="n">
        <v>3.87134298274567</v>
      </c>
      <c r="K641" s="38" t="n">
        <v>3.88173836956604</v>
      </c>
      <c r="L641" s="38" t="n">
        <v>3.94234260072994</v>
      </c>
      <c r="M641" s="38" t="n">
        <v>3.97656424234961</v>
      </c>
      <c r="N641" s="38" t="n">
        <v>4.02283081827918</v>
      </c>
      <c r="O641" s="38" t="n">
        <v>4.08119760018439</v>
      </c>
    </row>
    <row r="642" customFormat="false" ht="15" hidden="false" customHeight="false" outlineLevel="0" collapsed="false">
      <c r="A642" s="30" t="n">
        <v>44728</v>
      </c>
      <c r="B642" s="38" t="n">
        <v>3.78092646139836</v>
      </c>
      <c r="C642" s="38" t="n">
        <v>3.76946688182243</v>
      </c>
      <c r="D642" s="38" t="n">
        <v>3.77827923007488</v>
      </c>
      <c r="E642" s="38" t="n">
        <v>3.79003930314812</v>
      </c>
      <c r="F642" s="38" t="n">
        <v>3.78695867819865</v>
      </c>
      <c r="G642" s="38" t="n">
        <v>3.80416818704914</v>
      </c>
      <c r="H642" s="38" t="n">
        <v>3.81717412423717</v>
      </c>
      <c r="I642" s="38" t="n">
        <v>3.84793975892246</v>
      </c>
      <c r="J642" s="38" t="n">
        <v>3.87225034032289</v>
      </c>
      <c r="K642" s="38" t="n">
        <v>3.89239468306242</v>
      </c>
      <c r="L642" s="38" t="n">
        <v>3.9459675710791</v>
      </c>
      <c r="M642" s="38" t="n">
        <v>3.97569887608593</v>
      </c>
      <c r="N642" s="38" t="n">
        <v>4.01931664872464</v>
      </c>
      <c r="O642" s="38" t="n">
        <v>4.10294146127374</v>
      </c>
    </row>
    <row r="643" customFormat="false" ht="15" hidden="false" customHeight="false" outlineLevel="0" collapsed="false">
      <c r="A643" s="30" t="n">
        <v>44729</v>
      </c>
      <c r="B643" s="38" t="n">
        <v>3.78177902723554</v>
      </c>
      <c r="C643" s="38" t="n">
        <v>3.7811279954243</v>
      </c>
      <c r="D643" s="38" t="n">
        <v>3.78512332609506</v>
      </c>
      <c r="E643" s="38" t="n">
        <v>3.78156300080367</v>
      </c>
      <c r="F643" s="38" t="n">
        <v>3.7774723052371</v>
      </c>
      <c r="G643" s="38" t="n">
        <v>3.80553610809515</v>
      </c>
      <c r="H643" s="38" t="n">
        <v>3.80883232797578</v>
      </c>
      <c r="I643" s="38" t="n">
        <v>3.85364130993743</v>
      </c>
      <c r="J643" s="38" t="n">
        <v>3.88554673598289</v>
      </c>
      <c r="K643" s="38" t="n">
        <v>3.89468919694252</v>
      </c>
      <c r="L643" s="38" t="n">
        <v>3.95337905661181</v>
      </c>
      <c r="M643" s="38" t="n">
        <v>3.98947206818598</v>
      </c>
      <c r="N643" s="38" t="n">
        <v>4.04811738520348</v>
      </c>
      <c r="O643" s="38" t="n">
        <v>4.12215717203423</v>
      </c>
    </row>
    <row r="644" customFormat="false" ht="15" hidden="false" customHeight="false" outlineLevel="0" collapsed="false">
      <c r="A644" s="30" t="n">
        <v>44732</v>
      </c>
      <c r="B644" s="38" t="n">
        <v>3.72789281999884</v>
      </c>
      <c r="C644" s="38" t="n">
        <v>3.74303661678549</v>
      </c>
      <c r="D644" s="38" t="n">
        <v>3.75778218827653</v>
      </c>
      <c r="E644" s="38" t="n">
        <v>3.75257417673039</v>
      </c>
      <c r="F644" s="38" t="n">
        <v>3.74976954412751</v>
      </c>
      <c r="G644" s="38" t="n">
        <v>3.76445765746002</v>
      </c>
      <c r="H644" s="38" t="n">
        <v>3.77513780303507</v>
      </c>
      <c r="I644" s="38" t="n">
        <v>3.80686260705432</v>
      </c>
      <c r="J644" s="38" t="n">
        <v>3.84055591073748</v>
      </c>
      <c r="K644" s="38" t="n">
        <v>3.86105668057345</v>
      </c>
      <c r="L644" s="38" t="n">
        <v>3.90487095549113</v>
      </c>
      <c r="M644" s="38" t="n">
        <v>3.951630862488</v>
      </c>
      <c r="N644" s="38" t="n">
        <v>4.00661158850371</v>
      </c>
      <c r="O644" s="38" t="n">
        <v>4.06999258566141</v>
      </c>
    </row>
    <row r="645" customFormat="false" ht="15" hidden="false" customHeight="false" outlineLevel="0" collapsed="false">
      <c r="A645" s="30" t="n">
        <v>44733</v>
      </c>
      <c r="B645" s="38" t="n">
        <v>3.73692230409923</v>
      </c>
      <c r="C645" s="38" t="n">
        <v>3.74591053481001</v>
      </c>
      <c r="D645" s="38" t="n">
        <v>3.75007581584303</v>
      </c>
      <c r="E645" s="38" t="n">
        <v>3.75215862866741</v>
      </c>
      <c r="F645" s="38" t="n">
        <v>3.75609161436571</v>
      </c>
      <c r="G645" s="38" t="n">
        <v>3.77160580590038</v>
      </c>
      <c r="H645" s="38" t="n">
        <v>3.78058337211188</v>
      </c>
      <c r="I645" s="38" t="n">
        <v>3.80724430329158</v>
      </c>
      <c r="J645" s="38" t="n">
        <v>3.82920987267556</v>
      </c>
      <c r="K645" s="38" t="n">
        <v>3.86222887574453</v>
      </c>
      <c r="L645" s="38" t="n">
        <v>3.91567432140292</v>
      </c>
      <c r="M645" s="38" t="n">
        <v>3.95491660221822</v>
      </c>
      <c r="N645" s="38" t="n">
        <v>3.99714656930731</v>
      </c>
      <c r="O645" s="38" t="n">
        <v>4.07414453042953</v>
      </c>
    </row>
    <row r="646" customFormat="false" ht="15" hidden="false" customHeight="false" outlineLevel="0" collapsed="false">
      <c r="A646" s="30" t="n">
        <v>44734</v>
      </c>
      <c r="B646" s="38" t="n">
        <v>3.70475104139794</v>
      </c>
      <c r="C646" s="38" t="n">
        <v>3.715497133429</v>
      </c>
      <c r="D646" s="38" t="n">
        <v>3.71692916815576</v>
      </c>
      <c r="E646" s="38" t="n">
        <v>3.71123472215783</v>
      </c>
      <c r="F646" s="38" t="n">
        <v>3.72368493907289</v>
      </c>
      <c r="G646" s="38" t="n">
        <v>3.73088805977845</v>
      </c>
      <c r="H646" s="38" t="n">
        <v>3.73267061155738</v>
      </c>
      <c r="I646" s="38" t="n">
        <v>3.79041581916455</v>
      </c>
      <c r="J646" s="38" t="n">
        <v>3.80241967112281</v>
      </c>
      <c r="K646" s="38" t="n">
        <v>3.83102165637213</v>
      </c>
      <c r="L646" s="38" t="n">
        <v>3.87722067613148</v>
      </c>
      <c r="M646" s="38" t="n">
        <v>3.91353101077642</v>
      </c>
      <c r="N646" s="38" t="n">
        <v>3.96507362936511</v>
      </c>
      <c r="O646" s="38" t="n">
        <v>4.0413318793205</v>
      </c>
    </row>
    <row r="647" customFormat="false" ht="15" hidden="false" customHeight="false" outlineLevel="0" collapsed="false">
      <c r="A647" s="30" t="n">
        <v>44735</v>
      </c>
      <c r="B647" s="38" t="n">
        <v>3.76534948876128</v>
      </c>
      <c r="C647" s="38" t="n">
        <v>3.77079004425171</v>
      </c>
      <c r="D647" s="38" t="n">
        <v>3.76878326244739</v>
      </c>
      <c r="E647" s="38" t="n">
        <v>3.7758220929893</v>
      </c>
      <c r="F647" s="38" t="n">
        <v>3.77545302905472</v>
      </c>
      <c r="G647" s="38" t="n">
        <v>3.80387792527398</v>
      </c>
      <c r="H647" s="38" t="n">
        <v>3.79999818380929</v>
      </c>
      <c r="I647" s="38" t="n">
        <v>3.83420048680758</v>
      </c>
      <c r="J647" s="38" t="n">
        <v>3.86076191066864</v>
      </c>
      <c r="K647" s="38" t="n">
        <v>3.89733409355373</v>
      </c>
      <c r="L647" s="38" t="n">
        <v>3.94252898515382</v>
      </c>
      <c r="M647" s="38" t="n">
        <v>3.96878414446742</v>
      </c>
      <c r="N647" s="38" t="n">
        <v>4.02701697289645</v>
      </c>
      <c r="O647" s="38" t="n">
        <v>4.09432829658309</v>
      </c>
    </row>
    <row r="648" customFormat="false" ht="15" hidden="false" customHeight="false" outlineLevel="0" collapsed="false">
      <c r="A648" s="30" t="n">
        <v>44736</v>
      </c>
      <c r="B648" s="38" t="n">
        <v>3.76380391419275</v>
      </c>
      <c r="C648" s="38" t="n">
        <v>3.76986598707884</v>
      </c>
      <c r="D648" s="38" t="n">
        <v>3.77001853482122</v>
      </c>
      <c r="E648" s="38" t="n">
        <v>3.77453425580945</v>
      </c>
      <c r="F648" s="38" t="n">
        <v>3.76915296753995</v>
      </c>
      <c r="G648" s="38" t="n">
        <v>3.80177038630849</v>
      </c>
      <c r="H648" s="38" t="n">
        <v>3.80333648344489</v>
      </c>
      <c r="I648" s="38" t="n">
        <v>3.83010850166105</v>
      </c>
      <c r="J648" s="38" t="n">
        <v>3.858923588106</v>
      </c>
      <c r="K648" s="38" t="n">
        <v>3.87909870626996</v>
      </c>
      <c r="L648" s="38" t="n">
        <v>3.93283557128548</v>
      </c>
      <c r="M648" s="38" t="n">
        <v>3.97896806473682</v>
      </c>
      <c r="N648" s="38" t="n">
        <v>4.0293404036111</v>
      </c>
      <c r="O648" s="38" t="n">
        <v>4.08219391206721</v>
      </c>
    </row>
    <row r="649" customFormat="false" ht="15" hidden="false" customHeight="false" outlineLevel="0" collapsed="false">
      <c r="A649" s="30" t="n">
        <v>44739</v>
      </c>
      <c r="B649" s="38" t="n">
        <v>3.72273614646785</v>
      </c>
      <c r="C649" s="38" t="n">
        <v>3.72678002739377</v>
      </c>
      <c r="D649" s="38" t="n">
        <v>3.73248266861887</v>
      </c>
      <c r="E649" s="38" t="n">
        <v>3.74769031401898</v>
      </c>
      <c r="F649" s="38" t="n">
        <v>3.73766258493794</v>
      </c>
      <c r="G649" s="38" t="n">
        <v>3.76697700824576</v>
      </c>
      <c r="H649" s="38" t="n">
        <v>3.77004532109296</v>
      </c>
      <c r="I649" s="38" t="n">
        <v>3.81305400777297</v>
      </c>
      <c r="J649" s="38" t="n">
        <v>3.82730822192586</v>
      </c>
      <c r="K649" s="38" t="n">
        <v>3.84761638454591</v>
      </c>
      <c r="L649" s="38" t="n">
        <v>3.90961818585748</v>
      </c>
      <c r="M649" s="38" t="n">
        <v>3.95728539179996</v>
      </c>
      <c r="N649" s="38" t="n">
        <v>4.00431876185154</v>
      </c>
      <c r="O649" s="38" t="n">
        <v>4.08104683779204</v>
      </c>
    </row>
    <row r="650" customFormat="false" ht="15" hidden="false" customHeight="false" outlineLevel="0" collapsed="false">
      <c r="A650" s="30" t="n">
        <v>44740</v>
      </c>
      <c r="B650" s="38" t="n">
        <v>3.74647665306851</v>
      </c>
      <c r="C650" s="38" t="n">
        <v>3.74095571081277</v>
      </c>
      <c r="D650" s="38" t="n">
        <v>3.75228889983837</v>
      </c>
      <c r="E650" s="38" t="n">
        <v>3.750394750787</v>
      </c>
      <c r="F650" s="38" t="n">
        <v>3.7680266254576</v>
      </c>
      <c r="G650" s="38" t="n">
        <v>3.77658975991053</v>
      </c>
      <c r="H650" s="38" t="n">
        <v>3.79137743567504</v>
      </c>
      <c r="I650" s="38" t="n">
        <v>3.80717325271313</v>
      </c>
      <c r="J650" s="38" t="n">
        <v>3.84871201835035</v>
      </c>
      <c r="K650" s="38" t="n">
        <v>3.86395317950956</v>
      </c>
      <c r="L650" s="38" t="n">
        <v>3.91432373287264</v>
      </c>
      <c r="M650" s="38" t="n">
        <v>3.96195099814126</v>
      </c>
      <c r="N650" s="38" t="n">
        <v>4.00410792562553</v>
      </c>
      <c r="O650" s="38" t="n">
        <v>4.09073519832346</v>
      </c>
    </row>
    <row r="651" customFormat="false" ht="15" hidden="false" customHeight="false" outlineLevel="0" collapsed="false">
      <c r="A651" s="30" t="n">
        <v>44741</v>
      </c>
      <c r="B651" s="38" t="n">
        <v>3.70365883830963</v>
      </c>
      <c r="C651" s="38" t="n">
        <v>3.68791368183727</v>
      </c>
      <c r="D651" s="38" t="n">
        <v>3.70254041007276</v>
      </c>
      <c r="E651" s="38" t="n">
        <v>3.70565419757059</v>
      </c>
      <c r="F651" s="38" t="n">
        <v>3.69977950856587</v>
      </c>
      <c r="G651" s="38" t="n">
        <v>3.7322161191985</v>
      </c>
      <c r="H651" s="38" t="n">
        <v>3.74373404721743</v>
      </c>
      <c r="I651" s="38" t="n">
        <v>3.78467094194928</v>
      </c>
      <c r="J651" s="38" t="n">
        <v>3.80088341886105</v>
      </c>
      <c r="K651" s="38" t="n">
        <v>3.81349272928775</v>
      </c>
      <c r="L651" s="38" t="n">
        <v>3.88088943950472</v>
      </c>
      <c r="M651" s="38" t="n">
        <v>3.92485421993323</v>
      </c>
      <c r="N651" s="38" t="n">
        <v>3.96754402124055</v>
      </c>
      <c r="O651" s="38" t="n">
        <v>4.05103590692783</v>
      </c>
    </row>
    <row r="652" customFormat="false" ht="15" hidden="false" customHeight="false" outlineLevel="0" collapsed="false">
      <c r="A652" s="30" t="n">
        <v>44742</v>
      </c>
      <c r="B652" s="38" t="n">
        <v>3.64103339343183</v>
      </c>
      <c r="C652" s="38" t="n">
        <v>3.66765082075313</v>
      </c>
      <c r="D652" s="38" t="n">
        <v>3.66770720268081</v>
      </c>
      <c r="E652" s="38" t="n">
        <v>3.65160299437628</v>
      </c>
      <c r="F652" s="38" t="n">
        <v>3.67429357392196</v>
      </c>
      <c r="G652" s="38" t="n">
        <v>3.67525461550511</v>
      </c>
      <c r="H652" s="38" t="n">
        <v>3.69694274586852</v>
      </c>
      <c r="I652" s="38" t="n">
        <v>3.73771892192463</v>
      </c>
      <c r="J652" s="38" t="n">
        <v>3.75869891646398</v>
      </c>
      <c r="K652" s="38" t="n">
        <v>3.78836913870392</v>
      </c>
      <c r="L652" s="38" t="n">
        <v>3.84185395208268</v>
      </c>
      <c r="M652" s="38" t="n">
        <v>3.88190317892485</v>
      </c>
      <c r="N652" s="38" t="n">
        <v>3.94386388612029</v>
      </c>
      <c r="O652" s="38" t="n">
        <v>4.01335099388817</v>
      </c>
    </row>
    <row r="653" customFormat="false" ht="15" hidden="false" customHeight="false" outlineLevel="0" collapsed="false">
      <c r="A653" s="30" t="n">
        <v>44743</v>
      </c>
      <c r="B653" s="38" t="n">
        <v>3.63284075229228</v>
      </c>
      <c r="C653" s="38" t="n">
        <v>3.63734745270581</v>
      </c>
      <c r="D653" s="38" t="n">
        <v>3.64049770062255</v>
      </c>
      <c r="E653" s="38" t="n">
        <v>3.65191881909579</v>
      </c>
      <c r="F653" s="38" t="n">
        <v>3.6462062799086</v>
      </c>
      <c r="G653" s="38" t="n">
        <v>3.66078834107072</v>
      </c>
      <c r="H653" s="38" t="n">
        <v>3.67321640954533</v>
      </c>
      <c r="I653" s="38" t="n">
        <v>3.70087669506487</v>
      </c>
      <c r="J653" s="38" t="n">
        <v>3.74955035874019</v>
      </c>
      <c r="K653" s="38" t="n">
        <v>3.7575571834694</v>
      </c>
      <c r="L653" s="38" t="n">
        <v>3.82570653495195</v>
      </c>
      <c r="M653" s="38" t="n">
        <v>3.8800358489617</v>
      </c>
      <c r="N653" s="38" t="n">
        <v>3.92929020897441</v>
      </c>
      <c r="O653" s="38" t="n">
        <v>4.01686921364533</v>
      </c>
    </row>
    <row r="654" customFormat="false" ht="15" hidden="false" customHeight="false" outlineLevel="0" collapsed="false">
      <c r="A654" s="30" t="n">
        <v>44746</v>
      </c>
      <c r="B654" s="38" t="n">
        <v>3.65128481384201</v>
      </c>
      <c r="C654" s="38" t="n">
        <v>3.67187744826984</v>
      </c>
      <c r="D654" s="38" t="n">
        <v>3.66691029640131</v>
      </c>
      <c r="E654" s="38" t="n">
        <v>3.66554237812783</v>
      </c>
      <c r="F654" s="38" t="n">
        <v>3.67073060545218</v>
      </c>
      <c r="G654" s="38" t="n">
        <v>3.70236565751764</v>
      </c>
      <c r="H654" s="38" t="n">
        <v>3.70234602585845</v>
      </c>
      <c r="I654" s="38" t="n">
        <v>3.7335051961747</v>
      </c>
      <c r="J654" s="38" t="n">
        <v>3.763312381478</v>
      </c>
      <c r="K654" s="38" t="n">
        <v>3.78802694785208</v>
      </c>
      <c r="L654" s="38" t="n">
        <v>3.85117985583345</v>
      </c>
      <c r="M654" s="38" t="n">
        <v>3.89512419868335</v>
      </c>
      <c r="N654" s="38" t="n">
        <v>3.95129404890248</v>
      </c>
      <c r="O654" s="38" t="n">
        <v>4.03480542505543</v>
      </c>
    </row>
    <row r="655" customFormat="false" ht="15" hidden="false" customHeight="false" outlineLevel="0" collapsed="false">
      <c r="A655" s="30" t="n">
        <v>44747</v>
      </c>
      <c r="B655" s="38" t="n">
        <v>3.62387862481755</v>
      </c>
      <c r="C655" s="38" t="n">
        <v>3.64171919701728</v>
      </c>
      <c r="D655" s="38" t="n">
        <v>3.63061506847457</v>
      </c>
      <c r="E655" s="38" t="n">
        <v>3.6457789478664</v>
      </c>
      <c r="F655" s="38" t="n">
        <v>3.63940589690804</v>
      </c>
      <c r="G655" s="38" t="n">
        <v>3.6502706138421</v>
      </c>
      <c r="H655" s="38" t="n">
        <v>3.66292062501807</v>
      </c>
      <c r="I655" s="38" t="n">
        <v>3.70967049082726</v>
      </c>
      <c r="J655" s="38" t="n">
        <v>3.74248303308189</v>
      </c>
      <c r="K655" s="38" t="n">
        <v>3.75162712320863</v>
      </c>
      <c r="L655" s="38" t="n">
        <v>3.81994753873531</v>
      </c>
      <c r="M655" s="38" t="n">
        <v>3.87312842535519</v>
      </c>
      <c r="N655" s="38" t="n">
        <v>3.93330155148506</v>
      </c>
      <c r="O655" s="38" t="n">
        <v>4.01736619620911</v>
      </c>
    </row>
    <row r="656" customFormat="false" ht="15" hidden="false" customHeight="false" outlineLevel="0" collapsed="false">
      <c r="A656" s="30" t="n">
        <v>44748</v>
      </c>
      <c r="B656" s="38" t="n">
        <v>3.61066789754757</v>
      </c>
      <c r="C656" s="38" t="n">
        <v>3.62391113343071</v>
      </c>
      <c r="D656" s="38" t="n">
        <v>3.63016665549105</v>
      </c>
      <c r="E656" s="38" t="n">
        <v>3.63325149437249</v>
      </c>
      <c r="F656" s="38" t="n">
        <v>3.63570581210729</v>
      </c>
      <c r="G656" s="38" t="n">
        <v>3.64476330114176</v>
      </c>
      <c r="H656" s="38" t="n">
        <v>3.66678908498127</v>
      </c>
      <c r="I656" s="38" t="n">
        <v>3.70044684999721</v>
      </c>
      <c r="J656" s="38" t="n">
        <v>3.71801544760465</v>
      </c>
      <c r="K656" s="38" t="n">
        <v>3.74636295208808</v>
      </c>
      <c r="L656" s="38" t="n">
        <v>3.81443958971202</v>
      </c>
      <c r="M656" s="38" t="n">
        <v>3.85522953241816</v>
      </c>
      <c r="N656" s="38" t="n">
        <v>3.90325258506758</v>
      </c>
      <c r="O656" s="38" t="n">
        <v>3.99463912313038</v>
      </c>
    </row>
    <row r="657" customFormat="false" ht="15" hidden="false" customHeight="false" outlineLevel="0" collapsed="false">
      <c r="A657" s="30" t="n">
        <v>44749</v>
      </c>
      <c r="B657" s="38" t="n">
        <v>3.54310374601578</v>
      </c>
      <c r="C657" s="38" t="n">
        <v>3.55442069655033</v>
      </c>
      <c r="D657" s="38" t="n">
        <v>3.57085543217752</v>
      </c>
      <c r="E657" s="38" t="n">
        <v>3.56012863522491</v>
      </c>
      <c r="F657" s="38" t="n">
        <v>3.55739319359424</v>
      </c>
      <c r="G657" s="38" t="n">
        <v>3.57920205692684</v>
      </c>
      <c r="H657" s="38" t="n">
        <v>3.59406587328161</v>
      </c>
      <c r="I657" s="38" t="n">
        <v>3.63274278540487</v>
      </c>
      <c r="J657" s="38" t="n">
        <v>3.66263319148114</v>
      </c>
      <c r="K657" s="38" t="n">
        <v>3.68589481097646</v>
      </c>
      <c r="L657" s="38" t="n">
        <v>3.74514007233147</v>
      </c>
      <c r="M657" s="38" t="n">
        <v>3.78561879165667</v>
      </c>
      <c r="N657" s="38" t="n">
        <v>3.85421137560124</v>
      </c>
      <c r="O657" s="38" t="n">
        <v>3.92716772139883</v>
      </c>
    </row>
    <row r="658" customFormat="false" ht="15" hidden="false" customHeight="false" outlineLevel="0" collapsed="false">
      <c r="A658" s="30" t="n">
        <v>44750</v>
      </c>
      <c r="B658" s="38" t="n">
        <v>3.53155696205276</v>
      </c>
      <c r="C658" s="38" t="n">
        <v>3.53345048740044</v>
      </c>
      <c r="D658" s="38" t="n">
        <v>3.52627833349006</v>
      </c>
      <c r="E658" s="38" t="n">
        <v>3.55071128732626</v>
      </c>
      <c r="F658" s="38" t="n">
        <v>3.55232968004504</v>
      </c>
      <c r="G658" s="38" t="n">
        <v>3.54944783398104</v>
      </c>
      <c r="H658" s="38" t="n">
        <v>3.58332580576699</v>
      </c>
      <c r="I658" s="38" t="n">
        <v>3.60914565276685</v>
      </c>
      <c r="J658" s="38" t="n">
        <v>3.64335147862929</v>
      </c>
      <c r="K658" s="38" t="n">
        <v>3.65974538846528</v>
      </c>
      <c r="L658" s="38" t="n">
        <v>3.71375463650029</v>
      </c>
      <c r="M658" s="38" t="n">
        <v>3.76432270252351</v>
      </c>
      <c r="N658" s="38" t="n">
        <v>3.81631564887607</v>
      </c>
      <c r="O658" s="38" t="n">
        <v>3.89555313551641</v>
      </c>
    </row>
    <row r="659" customFormat="false" ht="15" hidden="false" customHeight="false" outlineLevel="0" collapsed="false">
      <c r="A659" s="30" t="n">
        <v>44753</v>
      </c>
      <c r="B659" s="38" t="n">
        <v>3.52808016328598</v>
      </c>
      <c r="C659" s="38" t="n">
        <v>3.52888671247871</v>
      </c>
      <c r="D659" s="38" t="n">
        <v>3.5396527428291</v>
      </c>
      <c r="E659" s="38" t="n">
        <v>3.5322906946245</v>
      </c>
      <c r="F659" s="38" t="n">
        <v>3.53404194318779</v>
      </c>
      <c r="G659" s="38" t="n">
        <v>3.55893660475564</v>
      </c>
      <c r="H659" s="38" t="n">
        <v>3.56364393151651</v>
      </c>
      <c r="I659" s="38" t="n">
        <v>3.60013072795466</v>
      </c>
      <c r="J659" s="38" t="n">
        <v>3.63130615492015</v>
      </c>
      <c r="K659" s="38" t="n">
        <v>3.64899426868475</v>
      </c>
      <c r="L659" s="38" t="n">
        <v>3.70844947918687</v>
      </c>
      <c r="M659" s="38" t="n">
        <v>3.74443263744078</v>
      </c>
      <c r="N659" s="38" t="n">
        <v>3.81482174447739</v>
      </c>
      <c r="O659" s="38" t="n">
        <v>3.88664446758358</v>
      </c>
    </row>
    <row r="660" customFormat="false" ht="15" hidden="false" customHeight="false" outlineLevel="0" collapsed="false">
      <c r="A660" s="30" t="n">
        <v>44754</v>
      </c>
      <c r="B660" s="38" t="n">
        <v>3.56638760343337</v>
      </c>
      <c r="C660" s="38" t="n">
        <v>3.56917735567026</v>
      </c>
      <c r="D660" s="38" t="n">
        <v>3.57684938920694</v>
      </c>
      <c r="E660" s="38" t="n">
        <v>3.5727886497827</v>
      </c>
      <c r="F660" s="38" t="n">
        <v>3.57715854041402</v>
      </c>
      <c r="G660" s="38" t="n">
        <v>3.58749763636435</v>
      </c>
      <c r="H660" s="38" t="n">
        <v>3.60405788123707</v>
      </c>
      <c r="I660" s="38" t="n">
        <v>3.6416163723881</v>
      </c>
      <c r="J660" s="38" t="n">
        <v>3.65979365488179</v>
      </c>
      <c r="K660" s="38" t="n">
        <v>3.68719854816687</v>
      </c>
      <c r="L660" s="38" t="n">
        <v>3.75225166994758</v>
      </c>
      <c r="M660" s="38" t="n">
        <v>3.77938779496474</v>
      </c>
      <c r="N660" s="38" t="n">
        <v>3.82627251183416</v>
      </c>
      <c r="O660" s="38" t="n">
        <v>3.9058678857898</v>
      </c>
    </row>
    <row r="661" customFormat="false" ht="15" hidden="false" customHeight="false" outlineLevel="0" collapsed="false">
      <c r="A661" s="30" t="n">
        <v>44755</v>
      </c>
      <c r="B661" s="38" t="n">
        <v>3.55603727986136</v>
      </c>
      <c r="C661" s="38" t="n">
        <v>3.57614440520366</v>
      </c>
      <c r="D661" s="38" t="n">
        <v>3.5726692220047</v>
      </c>
      <c r="E661" s="38" t="n">
        <v>3.57167064135508</v>
      </c>
      <c r="F661" s="38" t="n">
        <v>3.5776993832656</v>
      </c>
      <c r="G661" s="38" t="n">
        <v>3.58878632568423</v>
      </c>
      <c r="H661" s="38" t="n">
        <v>3.61503182743653</v>
      </c>
      <c r="I661" s="38" t="n">
        <v>3.65201000062636</v>
      </c>
      <c r="J661" s="38" t="n">
        <v>3.65692648903155</v>
      </c>
      <c r="K661" s="38" t="n">
        <v>3.69254693374261</v>
      </c>
      <c r="L661" s="38" t="n">
        <v>3.7422085160451</v>
      </c>
      <c r="M661" s="38" t="n">
        <v>3.78928743438069</v>
      </c>
      <c r="N661" s="38" t="n">
        <v>3.82186746953552</v>
      </c>
      <c r="O661" s="38" t="n">
        <v>3.90724058438993</v>
      </c>
    </row>
    <row r="662" customFormat="false" ht="15" hidden="false" customHeight="false" outlineLevel="0" collapsed="false">
      <c r="A662" s="30" t="n">
        <v>44756</v>
      </c>
      <c r="B662" s="38" t="n">
        <v>3.54157995712901</v>
      </c>
      <c r="C662" s="38" t="n">
        <v>3.55149978522806</v>
      </c>
      <c r="D662" s="38" t="n">
        <v>3.55187743587214</v>
      </c>
      <c r="E662" s="38" t="n">
        <v>3.55546986740477</v>
      </c>
      <c r="F662" s="38" t="n">
        <v>3.55964323875614</v>
      </c>
      <c r="G662" s="38" t="n">
        <v>3.58423594680462</v>
      </c>
      <c r="H662" s="38" t="n">
        <v>3.58666473051047</v>
      </c>
      <c r="I662" s="38" t="n">
        <v>3.62424432884151</v>
      </c>
      <c r="J662" s="38" t="n">
        <v>3.64708920717031</v>
      </c>
      <c r="K662" s="38" t="n">
        <v>3.66843402282741</v>
      </c>
      <c r="L662" s="38" t="n">
        <v>3.71224065919112</v>
      </c>
      <c r="M662" s="38" t="n">
        <v>3.75879585191461</v>
      </c>
      <c r="N662" s="38" t="n">
        <v>3.80511858336764</v>
      </c>
      <c r="O662" s="38" t="n">
        <v>3.86558096905995</v>
      </c>
    </row>
    <row r="663" customFormat="false" ht="15" hidden="false" customHeight="false" outlineLevel="0" collapsed="false">
      <c r="A663" s="30" t="n">
        <v>44757</v>
      </c>
      <c r="B663" s="38" t="n">
        <v>3.51926140038647</v>
      </c>
      <c r="C663" s="38" t="n">
        <v>3.53784227483073</v>
      </c>
      <c r="D663" s="38" t="n">
        <v>3.52571774404422</v>
      </c>
      <c r="E663" s="38" t="n">
        <v>3.52971498042195</v>
      </c>
      <c r="F663" s="38" t="n">
        <v>3.53960352170764</v>
      </c>
      <c r="G663" s="38" t="n">
        <v>3.54835063472657</v>
      </c>
      <c r="H663" s="38" t="n">
        <v>3.56540271996647</v>
      </c>
      <c r="I663" s="38" t="n">
        <v>3.59353481566684</v>
      </c>
      <c r="J663" s="38" t="n">
        <v>3.62321048582812</v>
      </c>
      <c r="K663" s="38" t="n">
        <v>3.64050124713835</v>
      </c>
      <c r="L663" s="38" t="n">
        <v>3.70884969676898</v>
      </c>
      <c r="M663" s="38" t="n">
        <v>3.73448660133706</v>
      </c>
      <c r="N663" s="38" t="n">
        <v>3.78268390147911</v>
      </c>
      <c r="O663" s="38" t="n">
        <v>3.86144167314739</v>
      </c>
    </row>
    <row r="664" customFormat="false" ht="15" hidden="false" customHeight="false" outlineLevel="0" collapsed="false">
      <c r="A664" s="30" t="n">
        <v>44760</v>
      </c>
      <c r="B664" s="38" t="n">
        <v>3.4956622320013</v>
      </c>
      <c r="C664" s="38" t="n">
        <v>3.51776135507532</v>
      </c>
      <c r="D664" s="38" t="n">
        <v>3.50574356714929</v>
      </c>
      <c r="E664" s="38" t="n">
        <v>3.52275260653789</v>
      </c>
      <c r="F664" s="38" t="n">
        <v>3.52941127627633</v>
      </c>
      <c r="G664" s="38" t="n">
        <v>3.53251791405936</v>
      </c>
      <c r="H664" s="38" t="n">
        <v>3.54635812078068</v>
      </c>
      <c r="I664" s="38" t="n">
        <v>3.58081873414293</v>
      </c>
      <c r="J664" s="38" t="n">
        <v>3.61059772550701</v>
      </c>
      <c r="K664" s="38" t="n">
        <v>3.62174292478318</v>
      </c>
      <c r="L664" s="38" t="n">
        <v>3.68612149756582</v>
      </c>
      <c r="M664" s="38" t="n">
        <v>3.72424553369515</v>
      </c>
      <c r="N664" s="38" t="n">
        <v>3.77241690256121</v>
      </c>
      <c r="O664" s="38" t="n">
        <v>3.8486568555941</v>
      </c>
    </row>
    <row r="665" customFormat="false" ht="15" hidden="false" customHeight="false" outlineLevel="0" collapsed="false">
      <c r="A665" s="30" t="n">
        <v>44761</v>
      </c>
      <c r="B665" s="38" t="n">
        <v>3.52559021747983</v>
      </c>
      <c r="C665" s="38" t="n">
        <v>3.52904556000755</v>
      </c>
      <c r="D665" s="38" t="n">
        <v>3.5278147674725</v>
      </c>
      <c r="E665" s="38" t="n">
        <v>3.53675052416986</v>
      </c>
      <c r="F665" s="38" t="n">
        <v>3.537404072359</v>
      </c>
      <c r="G665" s="38" t="n">
        <v>3.56392824362038</v>
      </c>
      <c r="H665" s="38" t="n">
        <v>3.56853355342143</v>
      </c>
      <c r="I665" s="38" t="n">
        <v>3.60769977113617</v>
      </c>
      <c r="J665" s="38" t="n">
        <v>3.61580678934828</v>
      </c>
      <c r="K665" s="38" t="n">
        <v>3.64824271165569</v>
      </c>
      <c r="L665" s="38" t="n">
        <v>3.70709099146564</v>
      </c>
      <c r="M665" s="38" t="n">
        <v>3.74053229171518</v>
      </c>
      <c r="N665" s="38" t="n">
        <v>3.7890854031944</v>
      </c>
      <c r="O665" s="38" t="n">
        <v>3.86411865314795</v>
      </c>
    </row>
    <row r="666" customFormat="false" ht="15" hidden="false" customHeight="false" outlineLevel="0" collapsed="false">
      <c r="A666" s="30" t="n">
        <v>44762</v>
      </c>
      <c r="B666" s="38" t="n">
        <v>3.52041057138553</v>
      </c>
      <c r="C666" s="38" t="n">
        <v>3.51231590103429</v>
      </c>
      <c r="D666" s="38" t="n">
        <v>3.52786992979864</v>
      </c>
      <c r="E666" s="38" t="n">
        <v>3.52952501940691</v>
      </c>
      <c r="F666" s="38" t="n">
        <v>3.53115639698468</v>
      </c>
      <c r="G666" s="38" t="n">
        <v>3.5465181633295</v>
      </c>
      <c r="H666" s="38" t="n">
        <v>3.56156387722192</v>
      </c>
      <c r="I666" s="38" t="n">
        <v>3.60397937233631</v>
      </c>
      <c r="J666" s="38" t="n">
        <v>3.62179333833544</v>
      </c>
      <c r="K666" s="38" t="n">
        <v>3.63518121775855</v>
      </c>
      <c r="L666" s="38" t="n">
        <v>3.69822299350063</v>
      </c>
      <c r="M666" s="38" t="n">
        <v>3.73409583443912</v>
      </c>
      <c r="N666" s="38" t="n">
        <v>3.78398367565957</v>
      </c>
      <c r="O666" s="38" t="n">
        <v>3.86544310287128</v>
      </c>
    </row>
    <row r="667" customFormat="false" ht="15" hidden="false" customHeight="false" outlineLevel="0" collapsed="false">
      <c r="A667" s="30" t="n">
        <v>44763</v>
      </c>
      <c r="B667" s="38" t="n">
        <v>3.52595102985176</v>
      </c>
      <c r="C667" s="38" t="n">
        <v>3.53646506055636</v>
      </c>
      <c r="D667" s="38" t="n">
        <v>3.53884597621389</v>
      </c>
      <c r="E667" s="38" t="n">
        <v>3.52984987991702</v>
      </c>
      <c r="F667" s="38" t="n">
        <v>3.53705134915601</v>
      </c>
      <c r="G667" s="38" t="n">
        <v>3.55114911289818</v>
      </c>
      <c r="H667" s="38" t="n">
        <v>3.55449898376052</v>
      </c>
      <c r="I667" s="38" t="n">
        <v>3.60135704649143</v>
      </c>
      <c r="J667" s="38" t="n">
        <v>3.632421871719</v>
      </c>
      <c r="K667" s="38" t="n">
        <v>3.64680319989827</v>
      </c>
      <c r="L667" s="38" t="n">
        <v>3.6992342905716</v>
      </c>
      <c r="M667" s="38" t="n">
        <v>3.74069220529706</v>
      </c>
      <c r="N667" s="38" t="n">
        <v>3.79635240340597</v>
      </c>
      <c r="O667" s="38" t="n">
        <v>3.87773109317415</v>
      </c>
    </row>
    <row r="668" customFormat="false" ht="15" hidden="false" customHeight="false" outlineLevel="0" collapsed="false">
      <c r="A668" s="30" t="n">
        <v>44764</v>
      </c>
      <c r="B668" s="38" t="n">
        <v>3.46737712863626</v>
      </c>
      <c r="C668" s="38" t="n">
        <v>3.47591448275911</v>
      </c>
      <c r="D668" s="38" t="n">
        <v>3.47571378594751</v>
      </c>
      <c r="E668" s="38" t="n">
        <v>3.48157928466706</v>
      </c>
      <c r="F668" s="38" t="n">
        <v>3.47963575815521</v>
      </c>
      <c r="G668" s="38" t="n">
        <v>3.49630509884591</v>
      </c>
      <c r="H668" s="38" t="n">
        <v>3.50628886558641</v>
      </c>
      <c r="I668" s="38" t="n">
        <v>3.55037706550503</v>
      </c>
      <c r="J668" s="38" t="n">
        <v>3.57080087155208</v>
      </c>
      <c r="K668" s="38" t="n">
        <v>3.57219239341815</v>
      </c>
      <c r="L668" s="38" t="n">
        <v>3.65700952013002</v>
      </c>
      <c r="M668" s="38" t="n">
        <v>3.70038006514908</v>
      </c>
      <c r="N668" s="38" t="n">
        <v>3.74444709990093</v>
      </c>
      <c r="O668" s="38" t="n">
        <v>3.829836316492</v>
      </c>
    </row>
    <row r="669" customFormat="false" ht="15" hidden="false" customHeight="false" outlineLevel="0" collapsed="false">
      <c r="A669" s="30" t="n">
        <v>44767</v>
      </c>
      <c r="B669" s="38" t="n">
        <v>3.49660983205859</v>
      </c>
      <c r="C669" s="38" t="n">
        <v>3.48877796109782</v>
      </c>
      <c r="D669" s="38" t="n">
        <v>3.5172828667996</v>
      </c>
      <c r="E669" s="38" t="n">
        <v>3.50828289411819</v>
      </c>
      <c r="F669" s="38" t="n">
        <v>3.51580974362339</v>
      </c>
      <c r="G669" s="38" t="n">
        <v>3.52592621375103</v>
      </c>
      <c r="H669" s="38" t="n">
        <v>3.54123442267228</v>
      </c>
      <c r="I669" s="38" t="n">
        <v>3.57671868906973</v>
      </c>
      <c r="J669" s="38" t="n">
        <v>3.59508189377698</v>
      </c>
      <c r="K669" s="38" t="n">
        <v>3.63254806810868</v>
      </c>
      <c r="L669" s="38" t="n">
        <v>3.68711041174142</v>
      </c>
      <c r="M669" s="38" t="n">
        <v>3.7250652727837</v>
      </c>
      <c r="N669" s="38" t="n">
        <v>3.77510677447324</v>
      </c>
      <c r="O669" s="38" t="n">
        <v>3.84801336004183</v>
      </c>
    </row>
    <row r="670" customFormat="false" ht="15" hidden="false" customHeight="false" outlineLevel="0" collapsed="false">
      <c r="A670" s="30" t="n">
        <v>44768</v>
      </c>
      <c r="B670" s="38" t="n">
        <v>3.54034107339114</v>
      </c>
      <c r="C670" s="38" t="n">
        <v>3.54136508118871</v>
      </c>
      <c r="D670" s="38" t="n">
        <v>3.53929586268198</v>
      </c>
      <c r="E670" s="38" t="n">
        <v>3.53903705388077</v>
      </c>
      <c r="F670" s="38" t="n">
        <v>3.54106647378596</v>
      </c>
      <c r="G670" s="38" t="n">
        <v>3.56538775091306</v>
      </c>
      <c r="H670" s="38" t="n">
        <v>3.5766847825842</v>
      </c>
      <c r="I670" s="38" t="n">
        <v>3.61695415395291</v>
      </c>
      <c r="J670" s="38" t="n">
        <v>3.64035564424746</v>
      </c>
      <c r="K670" s="38" t="n">
        <v>3.65470658285162</v>
      </c>
      <c r="L670" s="38" t="n">
        <v>3.71023186561226</v>
      </c>
      <c r="M670" s="38" t="n">
        <v>3.74086266654877</v>
      </c>
      <c r="N670" s="38" t="n">
        <v>3.80392592015391</v>
      </c>
      <c r="O670" s="38" t="n">
        <v>3.86843413520547</v>
      </c>
    </row>
    <row r="671" customFormat="false" ht="15" hidden="false" customHeight="false" outlineLevel="0" collapsed="false">
      <c r="A671" s="30" t="n">
        <v>44769</v>
      </c>
      <c r="B671" s="38" t="n">
        <v>3.55996216459484</v>
      </c>
      <c r="C671" s="38" t="n">
        <v>3.56690574199739</v>
      </c>
      <c r="D671" s="38" t="n">
        <v>3.56041258497097</v>
      </c>
      <c r="E671" s="38" t="n">
        <v>3.56266047790842</v>
      </c>
      <c r="F671" s="38" t="n">
        <v>3.5873776693541</v>
      </c>
      <c r="G671" s="38" t="n">
        <v>3.59069810642211</v>
      </c>
      <c r="H671" s="38" t="n">
        <v>3.59829526843883</v>
      </c>
      <c r="I671" s="38" t="n">
        <v>3.63870138202001</v>
      </c>
      <c r="J671" s="38" t="n">
        <v>3.65362544063605</v>
      </c>
      <c r="K671" s="38" t="n">
        <v>3.67716668164642</v>
      </c>
      <c r="L671" s="38" t="n">
        <v>3.72687590310713</v>
      </c>
      <c r="M671" s="38" t="n">
        <v>3.76627903244391</v>
      </c>
      <c r="N671" s="38" t="n">
        <v>3.81309024217821</v>
      </c>
      <c r="O671" s="38" t="n">
        <v>3.87959856189908</v>
      </c>
    </row>
    <row r="672" customFormat="false" ht="15" hidden="false" customHeight="false" outlineLevel="0" collapsed="false">
      <c r="A672" s="30" t="n">
        <v>44770</v>
      </c>
      <c r="B672" s="38" t="n">
        <v>3.62502765987883</v>
      </c>
      <c r="C672" s="38" t="n">
        <v>3.62326275859694</v>
      </c>
      <c r="D672" s="38" t="n">
        <v>3.63452250000819</v>
      </c>
      <c r="E672" s="38" t="n">
        <v>3.63307194685466</v>
      </c>
      <c r="F672" s="38" t="n">
        <v>3.62953066653349</v>
      </c>
      <c r="G672" s="38" t="n">
        <v>3.65818881995854</v>
      </c>
      <c r="H672" s="38" t="n">
        <v>3.67117072087811</v>
      </c>
      <c r="I672" s="38" t="n">
        <v>3.71229461729592</v>
      </c>
      <c r="J672" s="38" t="n">
        <v>3.72321914463144</v>
      </c>
      <c r="K672" s="38" t="n">
        <v>3.74407189302691</v>
      </c>
      <c r="L672" s="38" t="n">
        <v>3.8013405784211</v>
      </c>
      <c r="M672" s="38" t="n">
        <v>3.84103120846956</v>
      </c>
      <c r="N672" s="38" t="n">
        <v>3.88952879090992</v>
      </c>
      <c r="O672" s="38" t="n">
        <v>3.95574027176905</v>
      </c>
    </row>
    <row r="673" customFormat="false" ht="15" hidden="false" customHeight="false" outlineLevel="0" collapsed="false">
      <c r="A673" s="30" t="n">
        <v>44771</v>
      </c>
      <c r="B673" s="38" t="n">
        <v>3.60965496977083</v>
      </c>
      <c r="C673" s="38" t="n">
        <v>3.61841641014183</v>
      </c>
      <c r="D673" s="38" t="n">
        <v>3.61686622711101</v>
      </c>
      <c r="E673" s="38" t="n">
        <v>3.61339265719594</v>
      </c>
      <c r="F673" s="38" t="n">
        <v>3.61704720108659</v>
      </c>
      <c r="G673" s="38" t="n">
        <v>3.63882702092098</v>
      </c>
      <c r="H673" s="38" t="n">
        <v>3.6541087490472</v>
      </c>
      <c r="I673" s="38" t="n">
        <v>3.69941979798059</v>
      </c>
      <c r="J673" s="38" t="n">
        <v>3.70798868804742</v>
      </c>
      <c r="K673" s="38" t="n">
        <v>3.7286399503361</v>
      </c>
      <c r="L673" s="38" t="n">
        <v>3.78069730030399</v>
      </c>
      <c r="M673" s="38" t="n">
        <v>3.82267903940984</v>
      </c>
      <c r="N673" s="38" t="n">
        <v>3.86862586635008</v>
      </c>
      <c r="O673" s="38" t="n">
        <v>3.9320054554454</v>
      </c>
    </row>
    <row r="674" customFormat="false" ht="15" hidden="false" customHeight="false" outlineLevel="0" collapsed="false">
      <c r="A674" s="30" t="n">
        <v>44774</v>
      </c>
      <c r="B674" s="38" t="n">
        <v>3.60962254127859</v>
      </c>
      <c r="C674" s="38" t="n">
        <v>3.61680671778341</v>
      </c>
      <c r="D674" s="38" t="n">
        <v>3.61813964817652</v>
      </c>
      <c r="E674" s="38" t="n">
        <v>3.62565222536315</v>
      </c>
      <c r="F674" s="38" t="n">
        <v>3.63284906947857</v>
      </c>
      <c r="G674" s="38" t="n">
        <v>3.64363408816739</v>
      </c>
      <c r="H674" s="38" t="n">
        <v>3.66827776525225</v>
      </c>
      <c r="I674" s="38" t="n">
        <v>3.69801690664176</v>
      </c>
      <c r="J674" s="38" t="n">
        <v>3.71410031738507</v>
      </c>
      <c r="K674" s="38" t="n">
        <v>3.72962564693627</v>
      </c>
      <c r="L674" s="38" t="n">
        <v>3.79098998933507</v>
      </c>
      <c r="M674" s="38" t="n">
        <v>3.82702411392189</v>
      </c>
      <c r="N674" s="38" t="n">
        <v>3.87664056107001</v>
      </c>
      <c r="O674" s="38" t="n">
        <v>3.94508007981683</v>
      </c>
    </row>
    <row r="675" customFormat="false" ht="15" hidden="false" customHeight="false" outlineLevel="0" collapsed="false">
      <c r="A675" s="30" t="n">
        <v>44775</v>
      </c>
      <c r="B675" s="38" t="n">
        <v>3.61254874708244</v>
      </c>
      <c r="C675" s="38" t="n">
        <v>3.62249352967803</v>
      </c>
      <c r="D675" s="38" t="n">
        <v>3.62405269845532</v>
      </c>
      <c r="E675" s="38" t="n">
        <v>3.628320732669</v>
      </c>
      <c r="F675" s="38" t="n">
        <v>3.63527668449164</v>
      </c>
      <c r="G675" s="38" t="n">
        <v>3.64848915345136</v>
      </c>
      <c r="H675" s="38" t="n">
        <v>3.66180688989912</v>
      </c>
      <c r="I675" s="38" t="n">
        <v>3.68921974499635</v>
      </c>
      <c r="J675" s="38" t="n">
        <v>3.71696280180327</v>
      </c>
      <c r="K675" s="38" t="n">
        <v>3.72926948438723</v>
      </c>
      <c r="L675" s="38" t="n">
        <v>3.7787103782687</v>
      </c>
      <c r="M675" s="38" t="n">
        <v>3.81320201016154</v>
      </c>
      <c r="N675" s="38" t="n">
        <v>3.85867857792376</v>
      </c>
      <c r="O675" s="38" t="n">
        <v>3.91904431101</v>
      </c>
    </row>
    <row r="676" customFormat="false" ht="15" hidden="false" customHeight="false" outlineLevel="0" collapsed="false">
      <c r="A676" s="30" t="n">
        <v>44776</v>
      </c>
      <c r="B676" s="38" t="n">
        <v>3.60860118856538</v>
      </c>
      <c r="C676" s="38" t="n">
        <v>3.62525009425904</v>
      </c>
      <c r="D676" s="38" t="n">
        <v>3.6337866492571</v>
      </c>
      <c r="E676" s="38" t="n">
        <v>3.63325989352543</v>
      </c>
      <c r="F676" s="38" t="n">
        <v>3.63188657819767</v>
      </c>
      <c r="G676" s="38" t="n">
        <v>3.63884161467317</v>
      </c>
      <c r="H676" s="38" t="n">
        <v>3.66292015766821</v>
      </c>
      <c r="I676" s="38" t="n">
        <v>3.68281822593695</v>
      </c>
      <c r="J676" s="38" t="n">
        <v>3.71558284937975</v>
      </c>
      <c r="K676" s="38" t="n">
        <v>3.73049978709057</v>
      </c>
      <c r="L676" s="38" t="n">
        <v>3.77476075550846</v>
      </c>
      <c r="M676" s="38" t="n">
        <v>3.83184745448812</v>
      </c>
      <c r="N676" s="38" t="n">
        <v>3.86143704624002</v>
      </c>
      <c r="O676" s="38" t="n">
        <v>3.93319685633652</v>
      </c>
    </row>
    <row r="677" customFormat="false" ht="15" hidden="false" customHeight="false" outlineLevel="0" collapsed="false">
      <c r="A677" s="30" t="n">
        <v>44777</v>
      </c>
      <c r="B677" s="38" t="n">
        <v>3.64034804848377</v>
      </c>
      <c r="C677" s="38" t="n">
        <v>3.64177805586376</v>
      </c>
      <c r="D677" s="38" t="n">
        <v>3.65130822553986</v>
      </c>
      <c r="E677" s="38" t="n">
        <v>3.64785549339454</v>
      </c>
      <c r="F677" s="38" t="n">
        <v>3.6594750929944</v>
      </c>
      <c r="G677" s="38" t="n">
        <v>3.67348437035066</v>
      </c>
      <c r="H677" s="38" t="n">
        <v>3.67596914653816</v>
      </c>
      <c r="I677" s="38" t="n">
        <v>3.71644309257295</v>
      </c>
      <c r="J677" s="38" t="n">
        <v>3.7324389541503</v>
      </c>
      <c r="K677" s="38" t="n">
        <v>3.75105281856711</v>
      </c>
      <c r="L677" s="38" t="n">
        <v>3.81325322771715</v>
      </c>
      <c r="M677" s="38" t="n">
        <v>3.84383848149426</v>
      </c>
      <c r="N677" s="38" t="n">
        <v>3.89491925403131</v>
      </c>
      <c r="O677" s="38" t="n">
        <v>3.96182713353584</v>
      </c>
    </row>
    <row r="678" customFormat="false" ht="15" hidden="false" customHeight="false" outlineLevel="0" collapsed="false">
      <c r="A678" s="30" t="n">
        <v>44778</v>
      </c>
      <c r="B678" s="38" t="n">
        <v>3.63346834902927</v>
      </c>
      <c r="C678" s="38" t="n">
        <v>3.64993925364723</v>
      </c>
      <c r="D678" s="38" t="n">
        <v>3.65110270137958</v>
      </c>
      <c r="E678" s="38" t="n">
        <v>3.64963050755249</v>
      </c>
      <c r="F678" s="38" t="n">
        <v>3.65718683057369</v>
      </c>
      <c r="G678" s="38" t="n">
        <v>3.67690889857709</v>
      </c>
      <c r="H678" s="38" t="n">
        <v>3.68294257836703</v>
      </c>
      <c r="I678" s="38" t="n">
        <v>3.72806528010181</v>
      </c>
      <c r="J678" s="38" t="n">
        <v>3.74778730867546</v>
      </c>
      <c r="K678" s="38" t="n">
        <v>3.75857535475353</v>
      </c>
      <c r="L678" s="38" t="n">
        <v>3.80907765512055</v>
      </c>
      <c r="M678" s="38" t="n">
        <v>3.84338576817315</v>
      </c>
      <c r="N678" s="38" t="n">
        <v>3.88619512707763</v>
      </c>
      <c r="O678" s="38" t="n">
        <v>3.95600737083644</v>
      </c>
    </row>
    <row r="679" customFormat="false" ht="15" hidden="false" customHeight="false" outlineLevel="0" collapsed="false">
      <c r="A679" s="30" t="n">
        <v>44781</v>
      </c>
      <c r="B679" s="38" t="n">
        <v>3.61842284119668</v>
      </c>
      <c r="C679" s="38" t="n">
        <v>3.60964917718925</v>
      </c>
      <c r="D679" s="38" t="n">
        <v>3.62548736032272</v>
      </c>
      <c r="E679" s="38" t="n">
        <v>3.63097735427645</v>
      </c>
      <c r="F679" s="38" t="n">
        <v>3.6336442844564</v>
      </c>
      <c r="G679" s="38" t="n">
        <v>3.64367059700729</v>
      </c>
      <c r="H679" s="38" t="n">
        <v>3.66014820044591</v>
      </c>
      <c r="I679" s="38" t="n">
        <v>3.69512253468368</v>
      </c>
      <c r="J679" s="38" t="n">
        <v>3.71030343068467</v>
      </c>
      <c r="K679" s="38" t="n">
        <v>3.72968908687068</v>
      </c>
      <c r="L679" s="38" t="n">
        <v>3.79443041348068</v>
      </c>
      <c r="M679" s="38" t="n">
        <v>3.81713121838837</v>
      </c>
      <c r="N679" s="38" t="n">
        <v>3.85396013587537</v>
      </c>
      <c r="O679" s="38" t="n">
        <v>3.92994158346466</v>
      </c>
    </row>
    <row r="680" customFormat="false" ht="15" hidden="false" customHeight="false" outlineLevel="0" collapsed="false">
      <c r="A680" s="30" t="n">
        <v>44782</v>
      </c>
      <c r="B680" s="38" t="n">
        <v>3.67078790908178</v>
      </c>
      <c r="C680" s="38" t="n">
        <v>3.66787751612832</v>
      </c>
      <c r="D680" s="38" t="n">
        <v>3.66905382867439</v>
      </c>
      <c r="E680" s="38" t="n">
        <v>3.68083744005055</v>
      </c>
      <c r="F680" s="38" t="n">
        <v>3.68385758786956</v>
      </c>
      <c r="G680" s="38" t="n">
        <v>3.69091877935111</v>
      </c>
      <c r="H680" s="38" t="n">
        <v>3.71029583469401</v>
      </c>
      <c r="I680" s="38" t="n">
        <v>3.74007225847946</v>
      </c>
      <c r="J680" s="38" t="n">
        <v>3.76373408558339</v>
      </c>
      <c r="K680" s="38" t="n">
        <v>3.78576453598647</v>
      </c>
      <c r="L680" s="38" t="n">
        <v>3.82366524988376</v>
      </c>
      <c r="M680" s="38" t="n">
        <v>3.86067109030385</v>
      </c>
      <c r="N680" s="38" t="n">
        <v>3.90832626431808</v>
      </c>
      <c r="O680" s="38" t="n">
        <v>3.98286114966759</v>
      </c>
    </row>
    <row r="681" customFormat="false" ht="15" hidden="false" customHeight="false" outlineLevel="0" collapsed="false">
      <c r="A681" s="30" t="n">
        <v>44783</v>
      </c>
      <c r="B681" s="38" t="n">
        <v>3.66683614924441</v>
      </c>
      <c r="C681" s="38" t="n">
        <v>3.65611645587683</v>
      </c>
      <c r="D681" s="38" t="n">
        <v>3.66025630048044</v>
      </c>
      <c r="E681" s="38" t="n">
        <v>3.64907915140643</v>
      </c>
      <c r="F681" s="38" t="n">
        <v>3.67401595727767</v>
      </c>
      <c r="G681" s="38" t="n">
        <v>3.68557294409153</v>
      </c>
      <c r="H681" s="38" t="n">
        <v>3.69713412701714</v>
      </c>
      <c r="I681" s="38" t="n">
        <v>3.71845418513801</v>
      </c>
      <c r="J681" s="38" t="n">
        <v>3.76126373883173</v>
      </c>
      <c r="K681" s="38" t="n">
        <v>3.77752349443119</v>
      </c>
      <c r="L681" s="38" t="n">
        <v>3.82268185839436</v>
      </c>
      <c r="M681" s="38" t="n">
        <v>3.86087055441884</v>
      </c>
      <c r="N681" s="38" t="n">
        <v>3.9004629114907</v>
      </c>
      <c r="O681" s="38" t="n">
        <v>3.97045285933733</v>
      </c>
    </row>
    <row r="682" customFormat="false" ht="15" hidden="false" customHeight="false" outlineLevel="0" collapsed="false">
      <c r="A682" s="30" t="n">
        <v>44784</v>
      </c>
      <c r="B682" s="38" t="n">
        <v>3.63164236620399</v>
      </c>
      <c r="C682" s="38" t="n">
        <v>3.62931480842778</v>
      </c>
      <c r="D682" s="38" t="n">
        <v>3.63925114715253</v>
      </c>
      <c r="E682" s="38" t="n">
        <v>3.64580085400341</v>
      </c>
      <c r="F682" s="38" t="n">
        <v>3.65164875910793</v>
      </c>
      <c r="G682" s="38" t="n">
        <v>3.67255034956162</v>
      </c>
      <c r="H682" s="38" t="n">
        <v>3.68094243105646</v>
      </c>
      <c r="I682" s="38" t="n">
        <v>3.71299796537803</v>
      </c>
      <c r="J682" s="38" t="n">
        <v>3.72969343875748</v>
      </c>
      <c r="K682" s="38" t="n">
        <v>3.74835943652446</v>
      </c>
      <c r="L682" s="38" t="n">
        <v>3.80934785487119</v>
      </c>
      <c r="M682" s="38" t="n">
        <v>3.84034212087426</v>
      </c>
      <c r="N682" s="38" t="n">
        <v>3.889590437448</v>
      </c>
      <c r="O682" s="38" t="n">
        <v>3.95913863078527</v>
      </c>
    </row>
    <row r="683" customFormat="false" ht="15" hidden="false" customHeight="false" outlineLevel="0" collapsed="false">
      <c r="A683" s="30" t="n">
        <v>44785</v>
      </c>
      <c r="B683" s="38" t="n">
        <v>3.65132619693396</v>
      </c>
      <c r="C683" s="38" t="n">
        <v>3.644804402511</v>
      </c>
      <c r="D683" s="38" t="n">
        <v>3.6596794394899</v>
      </c>
      <c r="E683" s="38" t="n">
        <v>3.65497005492852</v>
      </c>
      <c r="F683" s="38" t="n">
        <v>3.66148808611629</v>
      </c>
      <c r="G683" s="38" t="n">
        <v>3.67785585239869</v>
      </c>
      <c r="H683" s="38" t="n">
        <v>3.68831807780096</v>
      </c>
      <c r="I683" s="38" t="n">
        <v>3.70940119420091</v>
      </c>
      <c r="J683" s="38" t="n">
        <v>3.74389226241737</v>
      </c>
      <c r="K683" s="38" t="n">
        <v>3.75390800287272</v>
      </c>
      <c r="L683" s="38" t="n">
        <v>3.80956858808271</v>
      </c>
      <c r="M683" s="38" t="n">
        <v>3.84181374211993</v>
      </c>
      <c r="N683" s="38" t="n">
        <v>3.89201002703463</v>
      </c>
      <c r="O683" s="38" t="n">
        <v>3.95144883703587</v>
      </c>
    </row>
    <row r="684" customFormat="false" ht="15" hidden="false" customHeight="false" outlineLevel="0" collapsed="false">
      <c r="A684" s="30" t="n">
        <v>44788</v>
      </c>
      <c r="B684" s="38" t="n">
        <v>3.6003551975247</v>
      </c>
      <c r="C684" s="38" t="n">
        <v>3.62463005699084</v>
      </c>
      <c r="D684" s="38" t="n">
        <v>3.62092724461868</v>
      </c>
      <c r="E684" s="38" t="n">
        <v>3.6163131132873</v>
      </c>
      <c r="F684" s="38" t="n">
        <v>3.61756459431981</v>
      </c>
      <c r="G684" s="38" t="n">
        <v>3.64412222342288</v>
      </c>
      <c r="H684" s="38" t="n">
        <v>3.64462885430741</v>
      </c>
      <c r="I684" s="38" t="n">
        <v>3.68533683893058</v>
      </c>
      <c r="J684" s="38" t="n">
        <v>3.70972758865585</v>
      </c>
      <c r="K684" s="38" t="n">
        <v>3.71779071160042</v>
      </c>
      <c r="L684" s="38" t="n">
        <v>3.76750958810047</v>
      </c>
      <c r="M684" s="38" t="n">
        <v>3.801273651285</v>
      </c>
      <c r="N684" s="38" t="n">
        <v>3.84064250807372</v>
      </c>
      <c r="O684" s="38" t="n">
        <v>3.90978011020081</v>
      </c>
    </row>
    <row r="685" customFormat="false" ht="15" hidden="false" customHeight="false" outlineLevel="0" collapsed="false">
      <c r="A685" s="30" t="n">
        <v>44789</v>
      </c>
      <c r="B685" s="38" t="n">
        <v>3.60637401702605</v>
      </c>
      <c r="C685" s="38" t="n">
        <v>3.61190366010092</v>
      </c>
      <c r="D685" s="38" t="n">
        <v>3.60636513938002</v>
      </c>
      <c r="E685" s="38" t="n">
        <v>3.62009216182677</v>
      </c>
      <c r="F685" s="38" t="n">
        <v>3.61388379705562</v>
      </c>
      <c r="G685" s="38" t="n">
        <v>3.63883690498407</v>
      </c>
      <c r="H685" s="38" t="n">
        <v>3.63715050619924</v>
      </c>
      <c r="I685" s="38" t="n">
        <v>3.68513056861951</v>
      </c>
      <c r="J685" s="38" t="n">
        <v>3.6952465798366</v>
      </c>
      <c r="K685" s="38" t="n">
        <v>3.72022372482176</v>
      </c>
      <c r="L685" s="38" t="n">
        <v>3.77052030004962</v>
      </c>
      <c r="M685" s="38" t="n">
        <v>3.79062856391881</v>
      </c>
      <c r="N685" s="38" t="n">
        <v>3.84520847936554</v>
      </c>
      <c r="O685" s="38" t="n">
        <v>3.89804030189758</v>
      </c>
    </row>
    <row r="686" customFormat="false" ht="15" hidden="false" customHeight="false" outlineLevel="0" collapsed="false">
      <c r="A686" s="30" t="n">
        <v>44790</v>
      </c>
      <c r="B686" s="38" t="n">
        <v>3.59049842342113</v>
      </c>
      <c r="C686" s="38" t="n">
        <v>3.59166522763076</v>
      </c>
      <c r="D686" s="38" t="n">
        <v>3.60914144457179</v>
      </c>
      <c r="E686" s="38" t="n">
        <v>3.59607210929622</v>
      </c>
      <c r="F686" s="38" t="n">
        <v>3.61035875236507</v>
      </c>
      <c r="G686" s="38" t="n">
        <v>3.61779449782222</v>
      </c>
      <c r="H686" s="38" t="n">
        <v>3.64012537348836</v>
      </c>
      <c r="I686" s="38" t="n">
        <v>3.67650073430128</v>
      </c>
      <c r="J686" s="38" t="n">
        <v>3.68081427402723</v>
      </c>
      <c r="K686" s="38" t="n">
        <v>3.70309301902936</v>
      </c>
      <c r="L686" s="38" t="n">
        <v>3.74765041429145</v>
      </c>
      <c r="M686" s="38" t="n">
        <v>3.78625764383631</v>
      </c>
      <c r="N686" s="38" t="n">
        <v>3.81791486911733</v>
      </c>
      <c r="O686" s="38" t="n">
        <v>3.88267901363002</v>
      </c>
    </row>
    <row r="687" customFormat="false" ht="15" hidden="false" customHeight="false" outlineLevel="0" collapsed="false">
      <c r="A687" s="30" t="n">
        <v>44791</v>
      </c>
      <c r="B687" s="38" t="n">
        <v>3.63285412692568</v>
      </c>
      <c r="C687" s="38" t="n">
        <v>3.65202435791501</v>
      </c>
      <c r="D687" s="38" t="n">
        <v>3.62914971370912</v>
      </c>
      <c r="E687" s="38" t="n">
        <v>3.64815826590912</v>
      </c>
      <c r="F687" s="38" t="n">
        <v>3.65047193799645</v>
      </c>
      <c r="G687" s="38" t="n">
        <v>3.66386419571276</v>
      </c>
      <c r="H687" s="38" t="n">
        <v>3.67775190351794</v>
      </c>
      <c r="I687" s="38" t="n">
        <v>3.70495565516384</v>
      </c>
      <c r="J687" s="38" t="n">
        <v>3.7275357482148</v>
      </c>
      <c r="K687" s="38" t="n">
        <v>3.74593903181311</v>
      </c>
      <c r="L687" s="38" t="n">
        <v>3.80032358862063</v>
      </c>
      <c r="M687" s="38" t="n">
        <v>3.80218240720477</v>
      </c>
      <c r="N687" s="38" t="n">
        <v>3.86756639657935</v>
      </c>
      <c r="O687" s="38" t="n">
        <v>3.92753534822089</v>
      </c>
    </row>
    <row r="688" customFormat="false" ht="15" hidden="false" customHeight="false" outlineLevel="0" collapsed="false">
      <c r="A688" s="30" t="n">
        <v>44792</v>
      </c>
      <c r="B688" s="38" t="n">
        <v>3.5961909800978</v>
      </c>
      <c r="C688" s="38" t="n">
        <v>3.61028208664352</v>
      </c>
      <c r="D688" s="38" t="n">
        <v>3.62193181240573</v>
      </c>
      <c r="E688" s="38" t="n">
        <v>3.62278575870779</v>
      </c>
      <c r="F688" s="38" t="n">
        <v>3.63193281967328</v>
      </c>
      <c r="G688" s="38" t="n">
        <v>3.63759807014013</v>
      </c>
      <c r="H688" s="38" t="n">
        <v>3.63494797337998</v>
      </c>
      <c r="I688" s="38" t="n">
        <v>3.68319962927445</v>
      </c>
      <c r="J688" s="38" t="n">
        <v>3.70047928161338</v>
      </c>
      <c r="K688" s="38" t="n">
        <v>3.72242720788422</v>
      </c>
      <c r="L688" s="38" t="n">
        <v>3.74968193695507</v>
      </c>
      <c r="M688" s="38" t="n">
        <v>3.77964981052096</v>
      </c>
      <c r="N688" s="38" t="n">
        <v>3.82343275624894</v>
      </c>
      <c r="O688" s="38" t="n">
        <v>3.88532899034042</v>
      </c>
    </row>
    <row r="689" customFormat="false" ht="15" hidden="false" customHeight="false" outlineLevel="0" collapsed="false">
      <c r="A689" s="30" t="n">
        <v>44795</v>
      </c>
      <c r="B689" s="38" t="n">
        <v>3.60686336627919</v>
      </c>
      <c r="C689" s="38" t="n">
        <v>3.59620970746405</v>
      </c>
      <c r="D689" s="38" t="n">
        <v>3.60191936093166</v>
      </c>
      <c r="E689" s="38" t="n">
        <v>3.62524463882593</v>
      </c>
      <c r="F689" s="38" t="n">
        <v>3.60941019796992</v>
      </c>
      <c r="G689" s="38" t="n">
        <v>3.63063084223853</v>
      </c>
      <c r="H689" s="38" t="n">
        <v>3.6360010867651</v>
      </c>
      <c r="I689" s="38" t="n">
        <v>3.67081820065358</v>
      </c>
      <c r="J689" s="38" t="n">
        <v>3.68504634556272</v>
      </c>
      <c r="K689" s="38" t="n">
        <v>3.70311237280073</v>
      </c>
      <c r="L689" s="38" t="n">
        <v>3.75446765701193</v>
      </c>
      <c r="M689" s="38" t="n">
        <v>3.78417965314788</v>
      </c>
      <c r="N689" s="38" t="n">
        <v>3.82603307363856</v>
      </c>
      <c r="O689" s="38" t="n">
        <v>3.89017415073459</v>
      </c>
    </row>
    <row r="690" customFormat="false" ht="15" hidden="false" customHeight="false" outlineLevel="0" collapsed="false">
      <c r="A690" s="30" t="n">
        <v>44796</v>
      </c>
      <c r="B690" s="38" t="n">
        <v>3.6126258916667</v>
      </c>
      <c r="C690" s="38" t="n">
        <v>3.60110334552827</v>
      </c>
      <c r="D690" s="38" t="n">
        <v>3.60250055872293</v>
      </c>
      <c r="E690" s="38" t="n">
        <v>3.61213449104388</v>
      </c>
      <c r="F690" s="38" t="n">
        <v>3.61167157560221</v>
      </c>
      <c r="G690" s="38" t="n">
        <v>3.62078309278272</v>
      </c>
      <c r="H690" s="38" t="n">
        <v>3.64907585708177</v>
      </c>
      <c r="I690" s="38" t="n">
        <v>3.67232335871177</v>
      </c>
      <c r="J690" s="38" t="n">
        <v>3.69508378484121</v>
      </c>
      <c r="K690" s="38" t="n">
        <v>3.70024766951288</v>
      </c>
      <c r="L690" s="38" t="n">
        <v>3.7565113527336</v>
      </c>
      <c r="M690" s="38" t="n">
        <v>3.78200187332301</v>
      </c>
      <c r="N690" s="38" t="n">
        <v>3.83036212097017</v>
      </c>
      <c r="O690" s="38" t="n">
        <v>3.88991362267211</v>
      </c>
    </row>
    <row r="691" customFormat="false" ht="15" hidden="false" customHeight="false" outlineLevel="0" collapsed="false">
      <c r="A691" s="30" t="n">
        <v>44797</v>
      </c>
      <c r="B691" s="38" t="n">
        <v>3.61831906491071</v>
      </c>
      <c r="C691" s="38" t="n">
        <v>3.6168786274139</v>
      </c>
      <c r="D691" s="38" t="n">
        <v>3.61954754886389</v>
      </c>
      <c r="E691" s="38" t="n">
        <v>3.62715224768417</v>
      </c>
      <c r="F691" s="38" t="n">
        <v>3.63515596184858</v>
      </c>
      <c r="G691" s="38" t="n">
        <v>3.64335322896223</v>
      </c>
      <c r="H691" s="38" t="n">
        <v>3.65330083114768</v>
      </c>
      <c r="I691" s="38" t="n">
        <v>3.6827081699749</v>
      </c>
      <c r="J691" s="38" t="n">
        <v>3.70629943612108</v>
      </c>
      <c r="K691" s="38" t="n">
        <v>3.72533295644976</v>
      </c>
      <c r="L691" s="38" t="n">
        <v>3.76967260830218</v>
      </c>
      <c r="M691" s="38" t="n">
        <v>3.80406876236041</v>
      </c>
      <c r="N691" s="38" t="n">
        <v>3.85415079534594</v>
      </c>
      <c r="O691" s="38" t="n">
        <v>3.90359528234385</v>
      </c>
    </row>
    <row r="692" customFormat="false" ht="15" hidden="false" customHeight="false" outlineLevel="0" collapsed="false">
      <c r="A692" s="30" t="n">
        <v>44798</v>
      </c>
      <c r="B692" s="38" t="n">
        <v>3.6350018951889</v>
      </c>
      <c r="C692" s="38" t="n">
        <v>3.63219591112865</v>
      </c>
      <c r="D692" s="38" t="n">
        <v>3.66049102437968</v>
      </c>
      <c r="E692" s="38" t="n">
        <v>3.65989578607155</v>
      </c>
      <c r="F692" s="38" t="n">
        <v>3.65939080906111</v>
      </c>
      <c r="G692" s="38" t="n">
        <v>3.67822153396538</v>
      </c>
      <c r="H692" s="38" t="n">
        <v>3.6862593195527</v>
      </c>
      <c r="I692" s="38" t="n">
        <v>3.71107028911249</v>
      </c>
      <c r="J692" s="38" t="n">
        <v>3.72557127871133</v>
      </c>
      <c r="K692" s="38" t="n">
        <v>3.7616110150135</v>
      </c>
      <c r="L692" s="38" t="n">
        <v>3.79344453341372</v>
      </c>
      <c r="M692" s="38" t="n">
        <v>3.82236516972068</v>
      </c>
      <c r="N692" s="38" t="n">
        <v>3.8620659756788</v>
      </c>
      <c r="O692" s="38" t="n">
        <v>3.91718516265588</v>
      </c>
    </row>
    <row r="693" customFormat="false" ht="15" hidden="false" customHeight="false" outlineLevel="0" collapsed="false">
      <c r="A693" s="30" t="n">
        <v>44799</v>
      </c>
      <c r="B693" s="38" t="n">
        <v>3.64134948209591</v>
      </c>
      <c r="C693" s="38" t="n">
        <v>3.64409259898176</v>
      </c>
      <c r="D693" s="38" t="n">
        <v>3.64174150014267</v>
      </c>
      <c r="E693" s="38" t="n">
        <v>3.64908639769783</v>
      </c>
      <c r="F693" s="38" t="n">
        <v>3.65700200228869</v>
      </c>
      <c r="G693" s="38" t="n">
        <v>3.66393803285134</v>
      </c>
      <c r="H693" s="38" t="n">
        <v>3.68903266184324</v>
      </c>
      <c r="I693" s="38" t="n">
        <v>3.71038646577612</v>
      </c>
      <c r="J693" s="38" t="n">
        <v>3.74322749711609</v>
      </c>
      <c r="K693" s="38" t="n">
        <v>3.74399118839396</v>
      </c>
      <c r="L693" s="38" t="n">
        <v>3.80769669113241</v>
      </c>
      <c r="M693" s="38" t="n">
        <v>3.8315366545789</v>
      </c>
      <c r="N693" s="38" t="n">
        <v>3.87698014344179</v>
      </c>
      <c r="O693" s="38" t="n">
        <v>3.94987739348195</v>
      </c>
    </row>
    <row r="694" customFormat="false" ht="15" hidden="false" customHeight="false" outlineLevel="0" collapsed="false">
      <c r="A694" s="30" t="n">
        <v>44802</v>
      </c>
      <c r="B694" s="38" t="n">
        <v>3.62681779691536</v>
      </c>
      <c r="C694" s="38" t="n">
        <v>3.6472176605646</v>
      </c>
      <c r="D694" s="38" t="n">
        <v>3.63862139888604</v>
      </c>
      <c r="E694" s="38" t="n">
        <v>3.63507935911807</v>
      </c>
      <c r="F694" s="38" t="n">
        <v>3.64720185867833</v>
      </c>
      <c r="G694" s="38" t="n">
        <v>3.65687929868533</v>
      </c>
      <c r="H694" s="38" t="n">
        <v>3.67578968234794</v>
      </c>
      <c r="I694" s="38" t="n">
        <v>3.69932675312671</v>
      </c>
      <c r="J694" s="38" t="n">
        <v>3.72681647393172</v>
      </c>
      <c r="K694" s="38" t="n">
        <v>3.7444112284901</v>
      </c>
      <c r="L694" s="38" t="n">
        <v>3.79559999046715</v>
      </c>
      <c r="M694" s="38" t="n">
        <v>3.8348863193533</v>
      </c>
      <c r="N694" s="38" t="n">
        <v>3.86231401365598</v>
      </c>
      <c r="O694" s="38" t="n">
        <v>3.93813807647297</v>
      </c>
    </row>
    <row r="695" customFormat="false" ht="15" hidden="false" customHeight="false" outlineLevel="0" collapsed="false">
      <c r="A695" s="30" t="n">
        <v>44803</v>
      </c>
      <c r="B695" s="38" t="n">
        <v>3.58173399539594</v>
      </c>
      <c r="C695" s="38" t="n">
        <v>3.58129374233381</v>
      </c>
      <c r="D695" s="38" t="n">
        <v>3.58823893605126</v>
      </c>
      <c r="E695" s="38" t="n">
        <v>3.59328813003846</v>
      </c>
      <c r="F695" s="38" t="n">
        <v>3.60042379266156</v>
      </c>
      <c r="G695" s="38" t="n">
        <v>3.61807962523153</v>
      </c>
      <c r="H695" s="38" t="n">
        <v>3.63180466764623</v>
      </c>
      <c r="I695" s="38" t="n">
        <v>3.65640410554462</v>
      </c>
      <c r="J695" s="38" t="n">
        <v>3.69163985138472</v>
      </c>
      <c r="K695" s="38" t="n">
        <v>3.69874935413047</v>
      </c>
      <c r="L695" s="38" t="n">
        <v>3.74121092647063</v>
      </c>
      <c r="M695" s="38" t="n">
        <v>3.78433113510295</v>
      </c>
      <c r="N695" s="38" t="n">
        <v>3.83118397008298</v>
      </c>
      <c r="O695" s="38" t="n">
        <v>3.87568825251911</v>
      </c>
    </row>
    <row r="696" customFormat="false" ht="15" hidden="false" customHeight="false" outlineLevel="0" collapsed="false">
      <c r="A696" s="30" t="n">
        <v>44804</v>
      </c>
      <c r="B696" s="38" t="n">
        <v>3.61243190669667</v>
      </c>
      <c r="C696" s="38" t="n">
        <v>3.60808459505645</v>
      </c>
      <c r="D696" s="38" t="n">
        <v>3.60569893592578</v>
      </c>
      <c r="E696" s="38" t="n">
        <v>3.61064732184153</v>
      </c>
      <c r="F696" s="38" t="n">
        <v>3.62587981562218</v>
      </c>
      <c r="G696" s="38" t="n">
        <v>3.64106352063633</v>
      </c>
      <c r="H696" s="38" t="n">
        <v>3.64458953899754</v>
      </c>
      <c r="I696" s="38" t="n">
        <v>3.67131638569912</v>
      </c>
      <c r="J696" s="38" t="n">
        <v>3.70413329849058</v>
      </c>
      <c r="K696" s="38" t="n">
        <v>3.72467543570645</v>
      </c>
      <c r="L696" s="38" t="n">
        <v>3.78019916398522</v>
      </c>
      <c r="M696" s="38" t="n">
        <v>3.80866224387437</v>
      </c>
      <c r="N696" s="38" t="n">
        <v>3.85837852245184</v>
      </c>
      <c r="O696" s="38" t="n">
        <v>3.92695727395022</v>
      </c>
    </row>
    <row r="697" customFormat="false" ht="15" hidden="false" customHeight="false" outlineLevel="0" collapsed="false">
      <c r="A697" s="30" t="n">
        <v>44805</v>
      </c>
      <c r="B697" s="38" t="n">
        <v>3.60954040416463</v>
      </c>
      <c r="C697" s="38" t="n">
        <v>3.61524449153599</v>
      </c>
      <c r="D697" s="38" t="n">
        <v>3.62085121263856</v>
      </c>
      <c r="E697" s="38" t="n">
        <v>3.62290071561324</v>
      </c>
      <c r="F697" s="38" t="n">
        <v>3.6309268576158</v>
      </c>
      <c r="G697" s="38" t="n">
        <v>3.64076374636921</v>
      </c>
      <c r="H697" s="38" t="n">
        <v>3.64405585525737</v>
      </c>
      <c r="I697" s="38" t="n">
        <v>3.68829602842161</v>
      </c>
      <c r="J697" s="38" t="n">
        <v>3.69524714784109</v>
      </c>
      <c r="K697" s="38" t="n">
        <v>3.73761932247156</v>
      </c>
      <c r="L697" s="38" t="n">
        <v>3.77331759840466</v>
      </c>
      <c r="M697" s="38" t="n">
        <v>3.82113486151054</v>
      </c>
      <c r="N697" s="38" t="n">
        <v>3.87363895690761</v>
      </c>
      <c r="O697" s="38" t="n">
        <v>3.938146255712</v>
      </c>
    </row>
    <row r="698" customFormat="false" ht="15" hidden="false" customHeight="false" outlineLevel="0" collapsed="false">
      <c r="A698" s="30" t="n">
        <v>44806</v>
      </c>
      <c r="B698" s="38" t="n">
        <v>3.59379506633053</v>
      </c>
      <c r="C698" s="38" t="n">
        <v>3.60388089145964</v>
      </c>
      <c r="D698" s="38" t="n">
        <v>3.61562069281421</v>
      </c>
      <c r="E698" s="38" t="n">
        <v>3.62106541291342</v>
      </c>
      <c r="F698" s="38" t="n">
        <v>3.62104962164269</v>
      </c>
      <c r="G698" s="38" t="n">
        <v>3.63692087663527</v>
      </c>
      <c r="H698" s="38" t="n">
        <v>3.64028718012913</v>
      </c>
      <c r="I698" s="38" t="n">
        <v>3.69043291951911</v>
      </c>
      <c r="J698" s="38" t="n">
        <v>3.70115294254752</v>
      </c>
      <c r="K698" s="38" t="n">
        <v>3.72734089761216</v>
      </c>
      <c r="L698" s="38" t="n">
        <v>3.78415323590946</v>
      </c>
      <c r="M698" s="38" t="n">
        <v>3.80330225628262</v>
      </c>
      <c r="N698" s="38" t="n">
        <v>3.85697952879615</v>
      </c>
      <c r="O698" s="38" t="n">
        <v>3.92420223414013</v>
      </c>
    </row>
    <row r="699" customFormat="false" ht="15" hidden="false" customHeight="false" outlineLevel="0" collapsed="false">
      <c r="A699" s="30" t="n">
        <v>44809</v>
      </c>
      <c r="B699" s="38" t="n">
        <v>3.59748958829363</v>
      </c>
      <c r="C699" s="38" t="n">
        <v>3.60805791933874</v>
      </c>
      <c r="D699" s="38" t="n">
        <v>3.60238357925334</v>
      </c>
      <c r="E699" s="38" t="n">
        <v>3.61047085605704</v>
      </c>
      <c r="F699" s="38" t="n">
        <v>3.61276229191758</v>
      </c>
      <c r="G699" s="38" t="n">
        <v>3.64321668951205</v>
      </c>
      <c r="H699" s="38" t="n">
        <v>3.63783690601168</v>
      </c>
      <c r="I699" s="38" t="n">
        <v>3.6767506307829</v>
      </c>
      <c r="J699" s="38" t="n">
        <v>3.70648625336349</v>
      </c>
      <c r="K699" s="38" t="n">
        <v>3.7091858932369</v>
      </c>
      <c r="L699" s="38" t="n">
        <v>3.76769112529376</v>
      </c>
      <c r="M699" s="38" t="n">
        <v>3.79512780212423</v>
      </c>
      <c r="N699" s="38" t="n">
        <v>3.83409370773491</v>
      </c>
      <c r="O699" s="38" t="n">
        <v>3.90668639867141</v>
      </c>
    </row>
    <row r="700" customFormat="false" ht="15" hidden="false" customHeight="false" outlineLevel="0" collapsed="false">
      <c r="A700" s="30" t="n">
        <v>44810</v>
      </c>
      <c r="B700" s="38" t="n">
        <v>3.57211993629485</v>
      </c>
      <c r="C700" s="38" t="n">
        <v>3.5758624625022</v>
      </c>
      <c r="D700" s="38" t="n">
        <v>3.58094207682078</v>
      </c>
      <c r="E700" s="38" t="n">
        <v>3.58644960414944</v>
      </c>
      <c r="F700" s="38" t="n">
        <v>3.58397016942086</v>
      </c>
      <c r="G700" s="38" t="n">
        <v>3.60718970664549</v>
      </c>
      <c r="H700" s="38" t="n">
        <v>3.62456921753233</v>
      </c>
      <c r="I700" s="38" t="n">
        <v>3.65475069874075</v>
      </c>
      <c r="J700" s="38" t="n">
        <v>3.66768985352721</v>
      </c>
      <c r="K700" s="38" t="n">
        <v>3.69270843019172</v>
      </c>
      <c r="L700" s="38" t="n">
        <v>3.73251620117972</v>
      </c>
      <c r="M700" s="38" t="n">
        <v>3.7658771169705</v>
      </c>
      <c r="N700" s="38" t="n">
        <v>3.81159369450344</v>
      </c>
      <c r="O700" s="38" t="n">
        <v>3.86745884454962</v>
      </c>
    </row>
    <row r="701" customFormat="false" ht="15" hidden="false" customHeight="false" outlineLevel="0" collapsed="false">
      <c r="A701" s="30" t="n">
        <v>44811</v>
      </c>
      <c r="B701" s="38" t="n">
        <v>3.58160472047816</v>
      </c>
      <c r="C701" s="38" t="n">
        <v>3.59758692020106</v>
      </c>
      <c r="D701" s="38" t="n">
        <v>3.59144314803683</v>
      </c>
      <c r="E701" s="38" t="n">
        <v>3.59698323717704</v>
      </c>
      <c r="F701" s="38" t="n">
        <v>3.61121121984402</v>
      </c>
      <c r="G701" s="38" t="n">
        <v>3.62207961888622</v>
      </c>
      <c r="H701" s="38" t="n">
        <v>3.6321876599776</v>
      </c>
      <c r="I701" s="38" t="n">
        <v>3.65198104683318</v>
      </c>
      <c r="J701" s="38" t="n">
        <v>3.67648027322427</v>
      </c>
      <c r="K701" s="38" t="n">
        <v>3.70410860105852</v>
      </c>
      <c r="L701" s="38" t="n">
        <v>3.75536431300934</v>
      </c>
      <c r="M701" s="38" t="n">
        <v>3.78493051295568</v>
      </c>
      <c r="N701" s="38" t="n">
        <v>3.82256957040356</v>
      </c>
      <c r="O701" s="38" t="n">
        <v>3.88358079574217</v>
      </c>
    </row>
    <row r="702" customFormat="false" ht="15" hidden="false" customHeight="false" outlineLevel="0" collapsed="false">
      <c r="A702" s="30" t="n">
        <v>44812</v>
      </c>
      <c r="B702" s="38" t="n">
        <v>3.58862849474473</v>
      </c>
      <c r="C702" s="38" t="n">
        <v>3.58328320319613</v>
      </c>
      <c r="D702" s="38" t="n">
        <v>3.59524237775249</v>
      </c>
      <c r="E702" s="38" t="n">
        <v>3.59011869885676</v>
      </c>
      <c r="F702" s="38" t="n">
        <v>3.59698909295406</v>
      </c>
      <c r="G702" s="38" t="n">
        <v>3.6186718757205</v>
      </c>
      <c r="H702" s="38" t="n">
        <v>3.63367384953203</v>
      </c>
      <c r="I702" s="38" t="n">
        <v>3.66275517161997</v>
      </c>
      <c r="J702" s="38" t="n">
        <v>3.67750224603304</v>
      </c>
      <c r="K702" s="38" t="n">
        <v>3.69200970371098</v>
      </c>
      <c r="L702" s="38" t="n">
        <v>3.75580942874714</v>
      </c>
      <c r="M702" s="38" t="n">
        <v>3.77855432847927</v>
      </c>
      <c r="N702" s="38" t="n">
        <v>3.84098649853153</v>
      </c>
      <c r="O702" s="38" t="n">
        <v>3.89437131649809</v>
      </c>
    </row>
    <row r="703" customFormat="false" ht="15" hidden="false" customHeight="false" outlineLevel="0" collapsed="false">
      <c r="A703" s="30" t="n">
        <v>44813</v>
      </c>
      <c r="B703" s="38" t="n">
        <v>3.62757464810463</v>
      </c>
      <c r="C703" s="38" t="n">
        <v>3.61187379905955</v>
      </c>
      <c r="D703" s="38" t="n">
        <v>3.62434037199289</v>
      </c>
      <c r="E703" s="38" t="n">
        <v>3.62092050479057</v>
      </c>
      <c r="F703" s="38" t="n">
        <v>3.62920932113986</v>
      </c>
      <c r="G703" s="38" t="n">
        <v>3.64569875996695</v>
      </c>
      <c r="H703" s="38" t="n">
        <v>3.66240606370503</v>
      </c>
      <c r="I703" s="38" t="n">
        <v>3.69411628417992</v>
      </c>
      <c r="J703" s="38" t="n">
        <v>3.71606216652857</v>
      </c>
      <c r="K703" s="38" t="n">
        <v>3.73717397370868</v>
      </c>
      <c r="L703" s="38" t="n">
        <v>3.78059469794059</v>
      </c>
      <c r="M703" s="38" t="n">
        <v>3.8228646664375</v>
      </c>
      <c r="N703" s="38" t="n">
        <v>3.86317326196137</v>
      </c>
      <c r="O703" s="38" t="n">
        <v>3.93780304974804</v>
      </c>
    </row>
    <row r="704" customFormat="false" ht="15" hidden="false" customHeight="false" outlineLevel="0" collapsed="false">
      <c r="A704" s="30" t="n">
        <v>44816</v>
      </c>
      <c r="B704" s="38" t="n">
        <v>3.60474163579006</v>
      </c>
      <c r="C704" s="38" t="n">
        <v>3.61126787307465</v>
      </c>
      <c r="D704" s="38" t="n">
        <v>3.61323747953738</v>
      </c>
      <c r="E704" s="38" t="n">
        <v>3.61985372458523</v>
      </c>
      <c r="F704" s="38" t="n">
        <v>3.61535767736584</v>
      </c>
      <c r="G704" s="38" t="n">
        <v>3.62525703840471</v>
      </c>
      <c r="H704" s="38" t="n">
        <v>3.65337831154105</v>
      </c>
      <c r="I704" s="38" t="n">
        <v>3.686578666709</v>
      </c>
      <c r="J704" s="38" t="n">
        <v>3.70180659928439</v>
      </c>
      <c r="K704" s="38" t="n">
        <v>3.7268984044639</v>
      </c>
      <c r="L704" s="38" t="n">
        <v>3.76658863962543</v>
      </c>
      <c r="M704" s="38" t="n">
        <v>3.80812591481403</v>
      </c>
      <c r="N704" s="38" t="n">
        <v>3.85979995766239</v>
      </c>
      <c r="O704" s="38" t="n">
        <v>3.91711414144264</v>
      </c>
    </row>
    <row r="705" customFormat="false" ht="15" hidden="false" customHeight="false" outlineLevel="0" collapsed="false">
      <c r="A705" s="30" t="n">
        <v>44817</v>
      </c>
      <c r="B705" s="38" t="n">
        <v>3.58988192012459</v>
      </c>
      <c r="C705" s="38" t="n">
        <v>3.60347896388958</v>
      </c>
      <c r="D705" s="38" t="n">
        <v>3.60280961130405</v>
      </c>
      <c r="E705" s="38" t="n">
        <v>3.60813670909991</v>
      </c>
      <c r="F705" s="38" t="n">
        <v>3.61265122175641</v>
      </c>
      <c r="G705" s="38" t="n">
        <v>3.62174513188186</v>
      </c>
      <c r="H705" s="38" t="n">
        <v>3.64077218907232</v>
      </c>
      <c r="I705" s="38" t="n">
        <v>3.67269580645333</v>
      </c>
      <c r="J705" s="38" t="n">
        <v>3.69292928850138</v>
      </c>
      <c r="K705" s="38" t="n">
        <v>3.71261760938985</v>
      </c>
      <c r="L705" s="38" t="n">
        <v>3.76757249138993</v>
      </c>
      <c r="M705" s="38" t="n">
        <v>3.80825350033028</v>
      </c>
      <c r="N705" s="38" t="n">
        <v>3.84880358945062</v>
      </c>
      <c r="O705" s="38" t="n">
        <v>3.90420786919102</v>
      </c>
    </row>
    <row r="706" customFormat="false" ht="15" hidden="false" customHeight="false" outlineLevel="0" collapsed="false">
      <c r="A706" s="30" t="n">
        <v>44818</v>
      </c>
      <c r="B706" s="38" t="n">
        <v>3.60718460195412</v>
      </c>
      <c r="C706" s="38" t="n">
        <v>3.62338804553845</v>
      </c>
      <c r="D706" s="38" t="n">
        <v>3.61756925784602</v>
      </c>
      <c r="E706" s="38" t="n">
        <v>3.62489841183245</v>
      </c>
      <c r="F706" s="38" t="n">
        <v>3.64181530289088</v>
      </c>
      <c r="G706" s="38" t="n">
        <v>3.64830052420211</v>
      </c>
      <c r="H706" s="38" t="n">
        <v>3.64413838261225</v>
      </c>
      <c r="I706" s="38" t="n">
        <v>3.69607342679634</v>
      </c>
      <c r="J706" s="38" t="n">
        <v>3.71164017662441</v>
      </c>
      <c r="K706" s="38" t="n">
        <v>3.73186488463698</v>
      </c>
      <c r="L706" s="38" t="n">
        <v>3.78360409412663</v>
      </c>
      <c r="M706" s="38" t="n">
        <v>3.82094643244783</v>
      </c>
      <c r="N706" s="38" t="n">
        <v>3.85975552547415</v>
      </c>
      <c r="O706" s="38" t="n">
        <v>3.91611065605072</v>
      </c>
    </row>
    <row r="707" customFormat="false" ht="15" hidden="false" customHeight="false" outlineLevel="0" collapsed="false">
      <c r="A707" s="30" t="n">
        <v>44819</v>
      </c>
      <c r="B707" s="38" t="n">
        <v>3.62289417804589</v>
      </c>
      <c r="C707" s="38" t="n">
        <v>3.61609492515886</v>
      </c>
      <c r="D707" s="38" t="n">
        <v>3.63915177236782</v>
      </c>
      <c r="E707" s="38" t="n">
        <v>3.62980660414107</v>
      </c>
      <c r="F707" s="38" t="n">
        <v>3.63647986792556</v>
      </c>
      <c r="G707" s="38" t="n">
        <v>3.64689551349272</v>
      </c>
      <c r="H707" s="38" t="n">
        <v>3.66542442196123</v>
      </c>
      <c r="I707" s="38" t="n">
        <v>3.69625633099367</v>
      </c>
      <c r="J707" s="38" t="n">
        <v>3.712572770496</v>
      </c>
      <c r="K707" s="38" t="n">
        <v>3.73805758739763</v>
      </c>
      <c r="L707" s="38" t="n">
        <v>3.78712401329503</v>
      </c>
      <c r="M707" s="38" t="n">
        <v>3.8192143553581</v>
      </c>
      <c r="N707" s="38" t="n">
        <v>3.85913179832476</v>
      </c>
      <c r="O707" s="38" t="n">
        <v>3.94111586228203</v>
      </c>
    </row>
    <row r="708" customFormat="false" ht="15" hidden="false" customHeight="false" outlineLevel="0" collapsed="false">
      <c r="A708" s="30" t="n">
        <v>44820</v>
      </c>
      <c r="B708" s="38" t="n">
        <v>3.64476519499607</v>
      </c>
      <c r="C708" s="38" t="n">
        <v>3.64538790823417</v>
      </c>
      <c r="D708" s="38" t="n">
        <v>3.65154595473229</v>
      </c>
      <c r="E708" s="38" t="n">
        <v>3.65021698602818</v>
      </c>
      <c r="F708" s="38" t="n">
        <v>3.65100287321083</v>
      </c>
      <c r="G708" s="38" t="n">
        <v>3.65098797501461</v>
      </c>
      <c r="H708" s="38" t="n">
        <v>3.67156317909213</v>
      </c>
      <c r="I708" s="38" t="n">
        <v>3.72082684418349</v>
      </c>
      <c r="J708" s="38" t="n">
        <v>3.73678922247782</v>
      </c>
      <c r="K708" s="38" t="n">
        <v>3.74866741610688</v>
      </c>
      <c r="L708" s="38" t="n">
        <v>3.78558823824935</v>
      </c>
      <c r="M708" s="38" t="n">
        <v>3.82884045182317</v>
      </c>
      <c r="N708" s="38" t="n">
        <v>3.86260849980079</v>
      </c>
      <c r="O708" s="38" t="n">
        <v>3.92613250753892</v>
      </c>
    </row>
    <row r="709" customFormat="false" ht="15" hidden="false" customHeight="false" outlineLevel="0" collapsed="false">
      <c r="A709" s="30" t="n">
        <v>44823</v>
      </c>
      <c r="B709" s="38" t="n">
        <v>3.6064792753968</v>
      </c>
      <c r="C709" s="38" t="n">
        <v>3.61351833071067</v>
      </c>
      <c r="D709" s="38" t="n">
        <v>3.62548914919744</v>
      </c>
      <c r="E709" s="38" t="n">
        <v>3.63532714405643</v>
      </c>
      <c r="F709" s="38" t="n">
        <v>3.62442575695086</v>
      </c>
      <c r="G709" s="38" t="n">
        <v>3.63591789937885</v>
      </c>
      <c r="H709" s="38" t="n">
        <v>3.65987873872565</v>
      </c>
      <c r="I709" s="38" t="n">
        <v>3.67454695156474</v>
      </c>
      <c r="J709" s="38" t="n">
        <v>3.69640407433229</v>
      </c>
      <c r="K709" s="38" t="n">
        <v>3.72221536149826</v>
      </c>
      <c r="L709" s="38" t="n">
        <v>3.77883180962024</v>
      </c>
      <c r="M709" s="38" t="n">
        <v>3.78964608938389</v>
      </c>
      <c r="N709" s="38" t="n">
        <v>3.82944644561676</v>
      </c>
      <c r="O709" s="38" t="n">
        <v>3.88702055444657</v>
      </c>
    </row>
    <row r="710" customFormat="false" ht="15" hidden="false" customHeight="false" outlineLevel="0" collapsed="false">
      <c r="A710" s="30" t="n">
        <v>44824</v>
      </c>
      <c r="B710" s="38" t="n">
        <v>3.63389704509454</v>
      </c>
      <c r="C710" s="38" t="n">
        <v>3.62948240787589</v>
      </c>
      <c r="D710" s="38" t="n">
        <v>3.64866538701794</v>
      </c>
      <c r="E710" s="38" t="n">
        <v>3.64860298319429</v>
      </c>
      <c r="F710" s="38" t="n">
        <v>3.65436876827449</v>
      </c>
      <c r="G710" s="38" t="n">
        <v>3.6650687234864</v>
      </c>
      <c r="H710" s="38" t="n">
        <v>3.68703253852102</v>
      </c>
      <c r="I710" s="38" t="n">
        <v>3.7038968948014</v>
      </c>
      <c r="J710" s="38" t="n">
        <v>3.72246365963906</v>
      </c>
      <c r="K710" s="38" t="n">
        <v>3.75654368793758</v>
      </c>
      <c r="L710" s="38" t="n">
        <v>3.78100502686229</v>
      </c>
      <c r="M710" s="38" t="n">
        <v>3.8232812328944</v>
      </c>
      <c r="N710" s="38" t="n">
        <v>3.86303903255893</v>
      </c>
      <c r="O710" s="38" t="n">
        <v>3.92052813951196</v>
      </c>
    </row>
    <row r="711" customFormat="false" ht="15" hidden="false" customHeight="false" outlineLevel="0" collapsed="false">
      <c r="A711" s="30" t="n">
        <v>44825</v>
      </c>
      <c r="B711" s="38" t="n">
        <v>3.69467487168626</v>
      </c>
      <c r="C711" s="38" t="n">
        <v>3.70019031686918</v>
      </c>
      <c r="D711" s="38" t="n">
        <v>3.71678199473827</v>
      </c>
      <c r="E711" s="38" t="n">
        <v>3.72294086030094</v>
      </c>
      <c r="F711" s="38" t="n">
        <v>3.71675845591228</v>
      </c>
      <c r="G711" s="38" t="n">
        <v>3.72727300438891</v>
      </c>
      <c r="H711" s="38" t="n">
        <v>3.73402866962917</v>
      </c>
      <c r="I711" s="38" t="n">
        <v>3.77890425658229</v>
      </c>
      <c r="J711" s="38" t="n">
        <v>3.80083514605847</v>
      </c>
      <c r="K711" s="38" t="n">
        <v>3.79520333789442</v>
      </c>
      <c r="L711" s="38" t="n">
        <v>3.84372924122547</v>
      </c>
      <c r="M711" s="38" t="n">
        <v>3.88792955649537</v>
      </c>
      <c r="N711" s="38" t="n">
        <v>3.92624961137898</v>
      </c>
      <c r="O711" s="38" t="n">
        <v>3.97727021284507</v>
      </c>
    </row>
    <row r="712" customFormat="false" ht="15" hidden="false" customHeight="false" outlineLevel="0" collapsed="false">
      <c r="A712" s="30" t="n">
        <v>44826</v>
      </c>
      <c r="B712" s="38" t="n">
        <v>3.72672702174157</v>
      </c>
      <c r="C712" s="38" t="n">
        <v>3.72876745197543</v>
      </c>
      <c r="D712" s="38" t="n">
        <v>3.73415190298186</v>
      </c>
      <c r="E712" s="38" t="n">
        <v>3.73219159154889</v>
      </c>
      <c r="F712" s="38" t="n">
        <v>3.742169019433</v>
      </c>
      <c r="G712" s="38" t="n">
        <v>3.75182928250826</v>
      </c>
      <c r="H712" s="38" t="n">
        <v>3.76324730013496</v>
      </c>
      <c r="I712" s="38" t="n">
        <v>3.78522489599769</v>
      </c>
      <c r="J712" s="38" t="n">
        <v>3.81705336838533</v>
      </c>
      <c r="K712" s="38" t="n">
        <v>3.84025414745927</v>
      </c>
      <c r="L712" s="38" t="n">
        <v>3.88003696031946</v>
      </c>
      <c r="M712" s="38" t="n">
        <v>3.90899169107818</v>
      </c>
      <c r="N712" s="38" t="n">
        <v>3.95661691691412</v>
      </c>
      <c r="O712" s="38" t="n">
        <v>4.01126184756601</v>
      </c>
    </row>
    <row r="713" customFormat="false" ht="15" hidden="false" customHeight="false" outlineLevel="0" collapsed="false">
      <c r="A713" s="30" t="n">
        <v>44827</v>
      </c>
      <c r="B713" s="38" t="n">
        <v>3.72743275539631</v>
      </c>
      <c r="C713" s="38" t="n">
        <v>3.73391070466165</v>
      </c>
      <c r="D713" s="38" t="n">
        <v>3.72448705256379</v>
      </c>
      <c r="E713" s="38" t="n">
        <v>3.72081025197252</v>
      </c>
      <c r="F713" s="38" t="n">
        <v>3.72929790561667</v>
      </c>
      <c r="G713" s="38" t="n">
        <v>3.74957877208533</v>
      </c>
      <c r="H713" s="38" t="n">
        <v>3.76678116794588</v>
      </c>
      <c r="I713" s="38" t="n">
        <v>3.7807171189639</v>
      </c>
      <c r="J713" s="38" t="n">
        <v>3.81044783741682</v>
      </c>
      <c r="K713" s="38" t="n">
        <v>3.8217032011277</v>
      </c>
      <c r="L713" s="38" t="n">
        <v>3.87289301808248</v>
      </c>
      <c r="M713" s="38" t="n">
        <v>3.90254631578527</v>
      </c>
      <c r="N713" s="38" t="n">
        <v>3.94469772511779</v>
      </c>
      <c r="O713" s="38" t="n">
        <v>4.01182225966141</v>
      </c>
    </row>
    <row r="714" customFormat="false" ht="15" hidden="false" customHeight="false" outlineLevel="0" collapsed="false">
      <c r="A714" s="30" t="n">
        <v>44830</v>
      </c>
      <c r="B714" s="38" t="n">
        <v>3.74476298137657</v>
      </c>
      <c r="C714" s="38" t="n">
        <v>3.74262907667309</v>
      </c>
      <c r="D714" s="38" t="n">
        <v>3.74534579017218</v>
      </c>
      <c r="E714" s="38" t="n">
        <v>3.75133830243765</v>
      </c>
      <c r="F714" s="38" t="n">
        <v>3.75185132813206</v>
      </c>
      <c r="G714" s="38" t="n">
        <v>3.77140095735809</v>
      </c>
      <c r="H714" s="38" t="n">
        <v>3.76786487926411</v>
      </c>
      <c r="I714" s="38" t="n">
        <v>3.80926585216602</v>
      </c>
      <c r="J714" s="38" t="n">
        <v>3.83101042973479</v>
      </c>
      <c r="K714" s="38" t="n">
        <v>3.84177741209004</v>
      </c>
      <c r="L714" s="38" t="n">
        <v>3.89162074972944</v>
      </c>
      <c r="M714" s="38" t="n">
        <v>3.92862383677936</v>
      </c>
      <c r="N714" s="38" t="n">
        <v>3.96534196522349</v>
      </c>
      <c r="O714" s="38" t="n">
        <v>4.00885493630434</v>
      </c>
    </row>
    <row r="715" customFormat="false" ht="15" hidden="false" customHeight="false" outlineLevel="0" collapsed="false">
      <c r="A715" s="30" t="n">
        <v>44831</v>
      </c>
      <c r="B715" s="38" t="n">
        <v>3.73624014617352</v>
      </c>
      <c r="C715" s="38" t="n">
        <v>3.72744946876224</v>
      </c>
      <c r="D715" s="38" t="n">
        <v>3.73842350426285</v>
      </c>
      <c r="E715" s="38" t="n">
        <v>3.74520646424154</v>
      </c>
      <c r="F715" s="38" t="n">
        <v>3.75765205935968</v>
      </c>
      <c r="G715" s="38" t="n">
        <v>3.76935497475989</v>
      </c>
      <c r="H715" s="38" t="n">
        <v>3.77544328852443</v>
      </c>
      <c r="I715" s="38" t="n">
        <v>3.79756648072279</v>
      </c>
      <c r="J715" s="38" t="n">
        <v>3.83306988308707</v>
      </c>
      <c r="K715" s="38" t="n">
        <v>3.84039967502369</v>
      </c>
      <c r="L715" s="38" t="n">
        <v>3.89236858579718</v>
      </c>
      <c r="M715" s="38" t="n">
        <v>3.91862304801808</v>
      </c>
      <c r="N715" s="38" t="n">
        <v>3.97011322669501</v>
      </c>
      <c r="O715" s="38" t="n">
        <v>4.0115976150783</v>
      </c>
    </row>
    <row r="716" customFormat="false" ht="15" hidden="false" customHeight="false" outlineLevel="0" collapsed="false">
      <c r="A716" s="30" t="n">
        <v>44832</v>
      </c>
      <c r="B716" s="38" t="n">
        <v>3.76832013207931</v>
      </c>
      <c r="C716" s="38" t="n">
        <v>3.76561708209803</v>
      </c>
      <c r="D716" s="38" t="n">
        <v>3.77327716188119</v>
      </c>
      <c r="E716" s="38" t="n">
        <v>3.78317095709716</v>
      </c>
      <c r="F716" s="38" t="n">
        <v>3.76604835089665</v>
      </c>
      <c r="G716" s="38" t="n">
        <v>3.79125066180962</v>
      </c>
      <c r="H716" s="38" t="n">
        <v>3.79813203384584</v>
      </c>
      <c r="I716" s="38" t="n">
        <v>3.83461587117415</v>
      </c>
      <c r="J716" s="38" t="n">
        <v>3.85759134767258</v>
      </c>
      <c r="K716" s="38" t="n">
        <v>3.86778041861028</v>
      </c>
      <c r="L716" s="38" t="n">
        <v>3.91342489620421</v>
      </c>
      <c r="M716" s="38" t="n">
        <v>3.94641073575574</v>
      </c>
      <c r="N716" s="38" t="n">
        <v>3.97478690964054</v>
      </c>
      <c r="O716" s="38" t="n">
        <v>4.03951428378156</v>
      </c>
    </row>
    <row r="717" customFormat="false" ht="15" hidden="false" customHeight="false" outlineLevel="0" collapsed="false">
      <c r="A717" s="30" t="n">
        <v>44833</v>
      </c>
      <c r="B717" s="38" t="n">
        <v>3.78062712494485</v>
      </c>
      <c r="C717" s="38" t="n">
        <v>3.79322788085326</v>
      </c>
      <c r="D717" s="38" t="n">
        <v>3.7846221357356</v>
      </c>
      <c r="E717" s="38" t="n">
        <v>3.79269065607936</v>
      </c>
      <c r="F717" s="38" t="n">
        <v>3.79618086932173</v>
      </c>
      <c r="G717" s="38" t="n">
        <v>3.81236538519414</v>
      </c>
      <c r="H717" s="38" t="n">
        <v>3.83416689020995</v>
      </c>
      <c r="I717" s="38" t="n">
        <v>3.85914268811017</v>
      </c>
      <c r="J717" s="38" t="n">
        <v>3.87241763605664</v>
      </c>
      <c r="K717" s="38" t="n">
        <v>3.88931262997137</v>
      </c>
      <c r="L717" s="38" t="n">
        <v>3.94254355148315</v>
      </c>
      <c r="M717" s="38" t="n">
        <v>3.95812685374454</v>
      </c>
      <c r="N717" s="38" t="n">
        <v>4.00136371769134</v>
      </c>
      <c r="O717" s="38" t="n">
        <v>4.05124495540334</v>
      </c>
    </row>
    <row r="718" customFormat="false" ht="15" hidden="false" customHeight="false" outlineLevel="0" collapsed="false">
      <c r="A718" s="30" t="n">
        <v>44834</v>
      </c>
      <c r="B718" s="38" t="n">
        <v>3.76349623801805</v>
      </c>
      <c r="C718" s="38" t="n">
        <v>3.77272005826469</v>
      </c>
      <c r="D718" s="38" t="n">
        <v>3.7676073108854</v>
      </c>
      <c r="E718" s="38" t="n">
        <v>3.78108632582879</v>
      </c>
      <c r="F718" s="38" t="n">
        <v>3.79310439865456</v>
      </c>
      <c r="G718" s="38" t="n">
        <v>3.7972276579403</v>
      </c>
      <c r="H718" s="38" t="n">
        <v>3.80507988491483</v>
      </c>
      <c r="I718" s="38" t="n">
        <v>3.84134189726498</v>
      </c>
      <c r="J718" s="38" t="n">
        <v>3.84959949918681</v>
      </c>
      <c r="K718" s="38" t="n">
        <v>3.88287338071268</v>
      </c>
      <c r="L718" s="38" t="n">
        <v>3.9163649306312</v>
      </c>
      <c r="M718" s="38" t="n">
        <v>3.96349070066611</v>
      </c>
      <c r="N718" s="38" t="n">
        <v>3.98485923324942</v>
      </c>
      <c r="O718" s="38" t="n">
        <v>4.05007380488574</v>
      </c>
    </row>
    <row r="719" customFormat="false" ht="15" hidden="false" customHeight="false" outlineLevel="0" collapsed="false">
      <c r="A719" s="30" t="n">
        <v>44837</v>
      </c>
      <c r="B719" s="38" t="n">
        <v>3.71142600409024</v>
      </c>
      <c r="C719" s="38" t="n">
        <v>3.72291536881611</v>
      </c>
      <c r="D719" s="38" t="n">
        <v>3.72155827711442</v>
      </c>
      <c r="E719" s="38" t="n">
        <v>3.72308977906661</v>
      </c>
      <c r="F719" s="38" t="n">
        <v>3.74374970295127</v>
      </c>
      <c r="G719" s="38" t="n">
        <v>3.7432066767242</v>
      </c>
      <c r="H719" s="38" t="n">
        <v>3.75849512676255</v>
      </c>
      <c r="I719" s="38" t="n">
        <v>3.78763427797351</v>
      </c>
      <c r="J719" s="38" t="n">
        <v>3.82240915099096</v>
      </c>
      <c r="K719" s="38" t="n">
        <v>3.84009680418132</v>
      </c>
      <c r="L719" s="38" t="n">
        <v>3.89202478913225</v>
      </c>
      <c r="M719" s="38" t="n">
        <v>3.91196424101471</v>
      </c>
      <c r="N719" s="38" t="n">
        <v>3.96745288244969</v>
      </c>
      <c r="O719" s="38" t="n">
        <v>4.01665831023601</v>
      </c>
    </row>
    <row r="720" customFormat="false" ht="15" hidden="false" customHeight="false" outlineLevel="0" collapsed="false">
      <c r="A720" s="30" t="n">
        <v>44838</v>
      </c>
      <c r="B720" s="38" t="n">
        <v>3.71996241654445</v>
      </c>
      <c r="C720" s="38" t="n">
        <v>3.72371800101868</v>
      </c>
      <c r="D720" s="38" t="n">
        <v>3.72778781980884</v>
      </c>
      <c r="E720" s="38" t="n">
        <v>3.73492913247745</v>
      </c>
      <c r="F720" s="38" t="n">
        <v>3.73523241525836</v>
      </c>
      <c r="G720" s="38" t="n">
        <v>3.755750060433</v>
      </c>
      <c r="H720" s="38" t="n">
        <v>3.75107967238234</v>
      </c>
      <c r="I720" s="38" t="n">
        <v>3.79806202871463</v>
      </c>
      <c r="J720" s="38" t="n">
        <v>3.81309524990061</v>
      </c>
      <c r="K720" s="38" t="n">
        <v>3.83414495509535</v>
      </c>
      <c r="L720" s="38" t="n">
        <v>3.88508083447811</v>
      </c>
      <c r="M720" s="38" t="n">
        <v>3.92720238935218</v>
      </c>
      <c r="N720" s="38" t="n">
        <v>3.96770624728836</v>
      </c>
      <c r="O720" s="38" t="n">
        <v>4.02635343666613</v>
      </c>
    </row>
    <row r="721" customFormat="false" ht="15" hidden="false" customHeight="false" outlineLevel="0" collapsed="false">
      <c r="A721" s="30" t="n">
        <v>44839</v>
      </c>
      <c r="B721" s="38" t="n">
        <v>3.67254399869837</v>
      </c>
      <c r="C721" s="38" t="n">
        <v>3.68507361794904</v>
      </c>
      <c r="D721" s="38" t="n">
        <v>3.69513673975148</v>
      </c>
      <c r="E721" s="38" t="n">
        <v>3.68805295090898</v>
      </c>
      <c r="F721" s="38" t="n">
        <v>3.68360957972229</v>
      </c>
      <c r="G721" s="38" t="n">
        <v>3.7036793234669</v>
      </c>
      <c r="H721" s="38" t="n">
        <v>3.72421674061448</v>
      </c>
      <c r="I721" s="38" t="n">
        <v>3.74987517852695</v>
      </c>
      <c r="J721" s="38" t="n">
        <v>3.77194884637102</v>
      </c>
      <c r="K721" s="38" t="n">
        <v>3.79176589406929</v>
      </c>
      <c r="L721" s="38" t="n">
        <v>3.85399981102687</v>
      </c>
      <c r="M721" s="38" t="n">
        <v>3.88132415825168</v>
      </c>
      <c r="N721" s="38" t="n">
        <v>3.94013499295075</v>
      </c>
      <c r="O721" s="38" t="n">
        <v>4.01212795845129</v>
      </c>
    </row>
    <row r="722" customFormat="false" ht="15" hidden="false" customHeight="false" outlineLevel="0" collapsed="false">
      <c r="A722" s="30" t="n">
        <v>44840</v>
      </c>
      <c r="B722" s="38" t="n">
        <v>3.65682800031896</v>
      </c>
      <c r="C722" s="38" t="n">
        <v>3.65676471615079</v>
      </c>
      <c r="D722" s="38" t="n">
        <v>3.67307305762814</v>
      </c>
      <c r="E722" s="38" t="n">
        <v>3.66276721507189</v>
      </c>
      <c r="F722" s="38" t="n">
        <v>3.67671031737535</v>
      </c>
      <c r="G722" s="38" t="n">
        <v>3.69451867120468</v>
      </c>
      <c r="H722" s="38" t="n">
        <v>3.70385830358422</v>
      </c>
      <c r="I722" s="38" t="n">
        <v>3.7413336561974</v>
      </c>
      <c r="J722" s="38" t="n">
        <v>3.75110925306548</v>
      </c>
      <c r="K722" s="38" t="n">
        <v>3.77268862365771</v>
      </c>
      <c r="L722" s="38" t="n">
        <v>3.82893811562198</v>
      </c>
      <c r="M722" s="38" t="n">
        <v>3.88689016937237</v>
      </c>
      <c r="N722" s="38" t="n">
        <v>3.91757116660064</v>
      </c>
      <c r="O722" s="38" t="n">
        <v>3.98681592279275</v>
      </c>
    </row>
    <row r="723" customFormat="false" ht="15" hidden="false" customHeight="false" outlineLevel="0" collapsed="false">
      <c r="A723" s="30" t="n">
        <v>44841</v>
      </c>
      <c r="B723" s="38" t="n">
        <v>3.65150729816164</v>
      </c>
      <c r="C723" s="38" t="n">
        <v>3.65154437634188</v>
      </c>
      <c r="D723" s="38" t="n">
        <v>3.66129430542856</v>
      </c>
      <c r="E723" s="38" t="n">
        <v>3.6475626414099</v>
      </c>
      <c r="F723" s="38" t="n">
        <v>3.66533696618685</v>
      </c>
      <c r="G723" s="38" t="n">
        <v>3.6806607147708</v>
      </c>
      <c r="H723" s="38" t="n">
        <v>3.69689177292257</v>
      </c>
      <c r="I723" s="38" t="n">
        <v>3.7147140842326</v>
      </c>
      <c r="J723" s="38" t="n">
        <v>3.7389625844727</v>
      </c>
      <c r="K723" s="38" t="n">
        <v>3.75869439479619</v>
      </c>
      <c r="L723" s="38" t="n">
        <v>3.82164759058916</v>
      </c>
      <c r="M723" s="38" t="n">
        <v>3.85671072667628</v>
      </c>
      <c r="N723" s="38" t="n">
        <v>3.8944814395344</v>
      </c>
      <c r="O723" s="38" t="n">
        <v>3.97890145825983</v>
      </c>
    </row>
    <row r="724" customFormat="false" ht="15" hidden="false" customHeight="false" outlineLevel="0" collapsed="false">
      <c r="A724" s="30" t="n">
        <v>44844</v>
      </c>
      <c r="B724" s="38" t="n">
        <v>3.63223016807654</v>
      </c>
      <c r="C724" s="38" t="n">
        <v>3.63468699053372</v>
      </c>
      <c r="D724" s="38" t="n">
        <v>3.63655893171563</v>
      </c>
      <c r="E724" s="38" t="n">
        <v>3.64711139867497</v>
      </c>
      <c r="F724" s="38" t="n">
        <v>3.64867162547439</v>
      </c>
      <c r="G724" s="38" t="n">
        <v>3.6718203085894</v>
      </c>
      <c r="H724" s="38" t="n">
        <v>3.66562097826152</v>
      </c>
      <c r="I724" s="38" t="n">
        <v>3.69372942272785</v>
      </c>
      <c r="J724" s="38" t="n">
        <v>3.72163707621584</v>
      </c>
      <c r="K724" s="38" t="n">
        <v>3.74805348095068</v>
      </c>
      <c r="L724" s="38" t="n">
        <v>3.79340799570754</v>
      </c>
      <c r="M724" s="38" t="n">
        <v>3.83656385481244</v>
      </c>
      <c r="N724" s="38" t="n">
        <v>3.87026285967698</v>
      </c>
      <c r="O724" s="38" t="n">
        <v>3.94249218337054</v>
      </c>
    </row>
    <row r="725" customFormat="false" ht="15" hidden="false" customHeight="false" outlineLevel="0" collapsed="false">
      <c r="A725" s="30" t="n">
        <v>44845</v>
      </c>
      <c r="B725" s="38" t="n">
        <v>3.62568361162881</v>
      </c>
      <c r="C725" s="38" t="n">
        <v>3.64118927113014</v>
      </c>
      <c r="D725" s="38" t="n">
        <v>3.64616062251368</v>
      </c>
      <c r="E725" s="38" t="n">
        <v>3.63827257466071</v>
      </c>
      <c r="F725" s="38" t="n">
        <v>3.64939396057108</v>
      </c>
      <c r="G725" s="38" t="n">
        <v>3.66217451862695</v>
      </c>
      <c r="H725" s="38" t="n">
        <v>3.67605732463342</v>
      </c>
      <c r="I725" s="38" t="n">
        <v>3.71066253113359</v>
      </c>
      <c r="J725" s="38" t="n">
        <v>3.73177505535035</v>
      </c>
      <c r="K725" s="38" t="n">
        <v>3.74758628996939</v>
      </c>
      <c r="L725" s="38" t="n">
        <v>3.79940445477865</v>
      </c>
      <c r="M725" s="38" t="n">
        <v>3.82051080183755</v>
      </c>
      <c r="N725" s="38" t="n">
        <v>3.87117895460012</v>
      </c>
      <c r="O725" s="38" t="n">
        <v>3.92769270720113</v>
      </c>
    </row>
    <row r="726" customFormat="false" ht="15" hidden="false" customHeight="false" outlineLevel="0" collapsed="false">
      <c r="A726" s="30" t="n">
        <v>44846</v>
      </c>
      <c r="B726" s="38" t="n">
        <v>3.70711339619489</v>
      </c>
      <c r="C726" s="38" t="n">
        <v>3.71729093974106</v>
      </c>
      <c r="D726" s="38" t="n">
        <v>3.71433852884726</v>
      </c>
      <c r="E726" s="38" t="n">
        <v>3.70299915849979</v>
      </c>
      <c r="F726" s="38" t="n">
        <v>3.71646184051731</v>
      </c>
      <c r="G726" s="38" t="n">
        <v>3.74006807680526</v>
      </c>
      <c r="H726" s="38" t="n">
        <v>3.74546749627581</v>
      </c>
      <c r="I726" s="38" t="n">
        <v>3.78262570814536</v>
      </c>
      <c r="J726" s="38" t="n">
        <v>3.79291886449081</v>
      </c>
      <c r="K726" s="38" t="n">
        <v>3.82031397173039</v>
      </c>
      <c r="L726" s="38" t="n">
        <v>3.86904982795667</v>
      </c>
      <c r="M726" s="38" t="n">
        <v>3.90185918969619</v>
      </c>
      <c r="N726" s="38" t="n">
        <v>3.93345092446805</v>
      </c>
      <c r="O726" s="38" t="n">
        <v>4.00103659765568</v>
      </c>
    </row>
    <row r="727" customFormat="false" ht="15" hidden="false" customHeight="false" outlineLevel="0" collapsed="false">
      <c r="A727" s="30" t="n">
        <v>44847</v>
      </c>
      <c r="B727" s="38" t="n">
        <v>3.70013765883811</v>
      </c>
      <c r="C727" s="38" t="n">
        <v>3.68086008280043</v>
      </c>
      <c r="D727" s="38" t="n">
        <v>3.69863235160703</v>
      </c>
      <c r="E727" s="38" t="n">
        <v>3.69117086752963</v>
      </c>
      <c r="F727" s="38" t="n">
        <v>3.70160458481507</v>
      </c>
      <c r="G727" s="38" t="n">
        <v>3.7160829199898</v>
      </c>
      <c r="H727" s="38" t="n">
        <v>3.73262351363618</v>
      </c>
      <c r="I727" s="38" t="n">
        <v>3.76493516454962</v>
      </c>
      <c r="J727" s="38" t="n">
        <v>3.7907456895021</v>
      </c>
      <c r="K727" s="38" t="n">
        <v>3.8051480293634</v>
      </c>
      <c r="L727" s="38" t="n">
        <v>3.85740690970075</v>
      </c>
      <c r="M727" s="38" t="n">
        <v>3.87867475520359</v>
      </c>
      <c r="N727" s="38" t="n">
        <v>3.93341433154168</v>
      </c>
      <c r="O727" s="38" t="n">
        <v>3.96841662912349</v>
      </c>
    </row>
    <row r="728" customFormat="false" ht="15" hidden="false" customHeight="false" outlineLevel="0" collapsed="false">
      <c r="A728" s="30" t="n">
        <v>44848</v>
      </c>
      <c r="B728" s="38" t="n">
        <v>3.69736205737605</v>
      </c>
      <c r="C728" s="38" t="n">
        <v>3.69966862553608</v>
      </c>
      <c r="D728" s="38" t="n">
        <v>3.69989486888981</v>
      </c>
      <c r="E728" s="38" t="n">
        <v>3.71243846947899</v>
      </c>
      <c r="F728" s="38" t="n">
        <v>3.69297618788769</v>
      </c>
      <c r="G728" s="38" t="n">
        <v>3.72239279920436</v>
      </c>
      <c r="H728" s="38" t="n">
        <v>3.73072443914376</v>
      </c>
      <c r="I728" s="38" t="n">
        <v>3.7608220440141</v>
      </c>
      <c r="J728" s="38" t="n">
        <v>3.77482796065734</v>
      </c>
      <c r="K728" s="38" t="n">
        <v>3.80224177812891</v>
      </c>
      <c r="L728" s="38" t="n">
        <v>3.85110860724553</v>
      </c>
      <c r="M728" s="38" t="n">
        <v>3.87613047059192</v>
      </c>
      <c r="N728" s="38" t="n">
        <v>3.92098901569929</v>
      </c>
      <c r="O728" s="38" t="n">
        <v>3.97360892591514</v>
      </c>
    </row>
    <row r="729" customFormat="false" ht="15" hidden="false" customHeight="false" outlineLevel="0" collapsed="false">
      <c r="A729" s="30" t="n">
        <v>44851</v>
      </c>
      <c r="B729" s="38" t="n">
        <v>3.67751896510205</v>
      </c>
      <c r="C729" s="38" t="n">
        <v>3.68906157028393</v>
      </c>
      <c r="D729" s="38" t="n">
        <v>3.69301594993896</v>
      </c>
      <c r="E729" s="38" t="n">
        <v>3.69543867766003</v>
      </c>
      <c r="F729" s="38" t="n">
        <v>3.70135700321586</v>
      </c>
      <c r="G729" s="38" t="n">
        <v>3.71546055712723</v>
      </c>
      <c r="H729" s="38" t="n">
        <v>3.71806221907601</v>
      </c>
      <c r="I729" s="38" t="n">
        <v>3.75371259462737</v>
      </c>
      <c r="J729" s="38" t="n">
        <v>3.78094090238055</v>
      </c>
      <c r="K729" s="38" t="n">
        <v>3.78448517013984</v>
      </c>
      <c r="L729" s="38" t="n">
        <v>3.83458494673067</v>
      </c>
      <c r="M729" s="38" t="n">
        <v>3.86630627187788</v>
      </c>
      <c r="N729" s="38" t="n">
        <v>3.90657161860653</v>
      </c>
      <c r="O729" s="38" t="n">
        <v>3.97261910396964</v>
      </c>
    </row>
    <row r="730" customFormat="false" ht="15" hidden="false" customHeight="false" outlineLevel="0" collapsed="false">
      <c r="A730" s="30" t="n">
        <v>44852</v>
      </c>
      <c r="B730" s="38" t="n">
        <v>3.71139928799671</v>
      </c>
      <c r="C730" s="38" t="n">
        <v>3.7270410902152</v>
      </c>
      <c r="D730" s="38" t="n">
        <v>3.71918830821747</v>
      </c>
      <c r="E730" s="38" t="n">
        <v>3.7164216988989</v>
      </c>
      <c r="F730" s="38" t="n">
        <v>3.7313005398161</v>
      </c>
      <c r="G730" s="38" t="n">
        <v>3.7432435275364</v>
      </c>
      <c r="H730" s="38" t="n">
        <v>3.75203625738864</v>
      </c>
      <c r="I730" s="38" t="n">
        <v>3.7830887938415</v>
      </c>
      <c r="J730" s="38" t="n">
        <v>3.81590013197201</v>
      </c>
      <c r="K730" s="38" t="n">
        <v>3.81950666372773</v>
      </c>
      <c r="L730" s="38" t="n">
        <v>3.86855133305729</v>
      </c>
      <c r="M730" s="38" t="n">
        <v>3.913765142168</v>
      </c>
      <c r="N730" s="38" t="n">
        <v>3.95015831605342</v>
      </c>
      <c r="O730" s="38" t="n">
        <v>4.02549277795381</v>
      </c>
    </row>
    <row r="731" customFormat="false" ht="15" hidden="false" customHeight="false" outlineLevel="0" collapsed="false">
      <c r="A731" s="30" t="n">
        <v>44853</v>
      </c>
      <c r="B731" s="38" t="n">
        <v>3.77111042082915</v>
      </c>
      <c r="C731" s="38" t="n">
        <v>3.77485055047165</v>
      </c>
      <c r="D731" s="38" t="n">
        <v>3.78401960815798</v>
      </c>
      <c r="E731" s="38" t="n">
        <v>3.77297571085858</v>
      </c>
      <c r="F731" s="38" t="n">
        <v>3.78981983077145</v>
      </c>
      <c r="G731" s="38" t="n">
        <v>3.79968138753708</v>
      </c>
      <c r="H731" s="38" t="n">
        <v>3.82039444336635</v>
      </c>
      <c r="I731" s="38" t="n">
        <v>3.84026370354278</v>
      </c>
      <c r="J731" s="38" t="n">
        <v>3.86810140655314</v>
      </c>
      <c r="K731" s="38" t="n">
        <v>3.88337283227744</v>
      </c>
      <c r="L731" s="38" t="n">
        <v>3.93864682059476</v>
      </c>
      <c r="M731" s="38" t="n">
        <v>3.96713216387193</v>
      </c>
      <c r="N731" s="38" t="n">
        <v>4.01316750886093</v>
      </c>
      <c r="O731" s="38" t="n">
        <v>4.08454890736016</v>
      </c>
    </row>
    <row r="732" customFormat="false" ht="15" hidden="false" customHeight="false" outlineLevel="0" collapsed="false">
      <c r="A732" s="30" t="n">
        <v>44854</v>
      </c>
      <c r="B732" s="38" t="n">
        <v>3.81729317772612</v>
      </c>
      <c r="C732" s="38" t="n">
        <v>3.82483297965604</v>
      </c>
      <c r="D732" s="38" t="n">
        <v>3.83997215213009</v>
      </c>
      <c r="E732" s="38" t="n">
        <v>3.83229023803194</v>
      </c>
      <c r="F732" s="38" t="n">
        <v>3.82011748001059</v>
      </c>
      <c r="G732" s="38" t="n">
        <v>3.84476035683264</v>
      </c>
      <c r="H732" s="38" t="n">
        <v>3.85384930365767</v>
      </c>
      <c r="I732" s="38" t="n">
        <v>3.89638478978016</v>
      </c>
      <c r="J732" s="38" t="n">
        <v>3.91306296973278</v>
      </c>
      <c r="K732" s="38" t="n">
        <v>3.93837591532014</v>
      </c>
      <c r="L732" s="38" t="n">
        <v>3.98589251424296</v>
      </c>
      <c r="M732" s="38" t="n">
        <v>4.01799691916234</v>
      </c>
      <c r="N732" s="38" t="n">
        <v>4.04946298177766</v>
      </c>
      <c r="O732" s="38" t="n">
        <v>4.12161863743256</v>
      </c>
    </row>
    <row r="733" customFormat="false" ht="15" hidden="false" customHeight="false" outlineLevel="0" collapsed="false">
      <c r="A733" s="30" t="n">
        <v>44855</v>
      </c>
      <c r="B733" s="38" t="n">
        <v>3.83987212901089</v>
      </c>
      <c r="C733" s="38" t="n">
        <v>3.82643119181554</v>
      </c>
      <c r="D733" s="38" t="n">
        <v>3.83708706117867</v>
      </c>
      <c r="E733" s="38" t="n">
        <v>3.84485333982719</v>
      </c>
      <c r="F733" s="38" t="n">
        <v>3.84813877225761</v>
      </c>
      <c r="G733" s="38" t="n">
        <v>3.87037305626768</v>
      </c>
      <c r="H733" s="38" t="n">
        <v>3.87860314187892</v>
      </c>
      <c r="I733" s="38" t="n">
        <v>3.9069278080818</v>
      </c>
      <c r="J733" s="38" t="n">
        <v>3.9326243775924</v>
      </c>
      <c r="K733" s="38" t="n">
        <v>3.95110589097231</v>
      </c>
      <c r="L733" s="38" t="n">
        <v>3.99852391303687</v>
      </c>
      <c r="M733" s="38" t="n">
        <v>4.02953070178881</v>
      </c>
      <c r="N733" s="38" t="n">
        <v>4.08191485594864</v>
      </c>
      <c r="O733" s="38" t="n">
        <v>4.13569671975</v>
      </c>
    </row>
    <row r="734" customFormat="false" ht="15" hidden="false" customHeight="false" outlineLevel="0" collapsed="false">
      <c r="A734" s="30" t="n">
        <v>44858</v>
      </c>
      <c r="B734" s="38" t="n">
        <v>3.81275589823671</v>
      </c>
      <c r="C734" s="38" t="n">
        <v>3.80967617310593</v>
      </c>
      <c r="D734" s="38" t="n">
        <v>3.82486629859853</v>
      </c>
      <c r="E734" s="38" t="n">
        <v>3.83159186947881</v>
      </c>
      <c r="F734" s="38" t="n">
        <v>3.82338530644192</v>
      </c>
      <c r="G734" s="38" t="n">
        <v>3.84220762792855</v>
      </c>
      <c r="H734" s="38" t="n">
        <v>3.85266028620217</v>
      </c>
      <c r="I734" s="38" t="n">
        <v>3.89205131248711</v>
      </c>
      <c r="J734" s="38" t="n">
        <v>3.91713798747996</v>
      </c>
      <c r="K734" s="38" t="n">
        <v>3.9243815762768</v>
      </c>
      <c r="L734" s="38" t="n">
        <v>3.95982506696154</v>
      </c>
      <c r="M734" s="38" t="n">
        <v>4.01814594380476</v>
      </c>
      <c r="N734" s="38" t="n">
        <v>4.05503117397298</v>
      </c>
      <c r="O734" s="38" t="n">
        <v>4.11823156901192</v>
      </c>
    </row>
    <row r="735" customFormat="false" ht="15" hidden="false" customHeight="false" outlineLevel="0" collapsed="false">
      <c r="A735" s="30" t="n">
        <v>44859</v>
      </c>
      <c r="B735" s="38" t="n">
        <v>3.84168527434479</v>
      </c>
      <c r="C735" s="38" t="n">
        <v>3.83714879208656</v>
      </c>
      <c r="D735" s="38" t="n">
        <v>3.83941428819433</v>
      </c>
      <c r="E735" s="38" t="n">
        <v>3.8447855405432</v>
      </c>
      <c r="F735" s="38" t="n">
        <v>3.8546606739431</v>
      </c>
      <c r="G735" s="38" t="n">
        <v>3.87114694880775</v>
      </c>
      <c r="H735" s="38" t="n">
        <v>3.88809568765861</v>
      </c>
      <c r="I735" s="38" t="n">
        <v>3.91081683705995</v>
      </c>
      <c r="J735" s="38" t="n">
        <v>3.93060457331877</v>
      </c>
      <c r="K735" s="38" t="n">
        <v>3.95544658918932</v>
      </c>
      <c r="L735" s="38" t="n">
        <v>3.9955491747601</v>
      </c>
      <c r="M735" s="38" t="n">
        <v>4.04285757186013</v>
      </c>
      <c r="N735" s="38" t="n">
        <v>4.07930104295372</v>
      </c>
      <c r="O735" s="38" t="n">
        <v>4.14004361614363</v>
      </c>
    </row>
    <row r="736" customFormat="false" ht="15" hidden="false" customHeight="false" outlineLevel="0" collapsed="false">
      <c r="A736" s="30" t="n">
        <v>44860</v>
      </c>
      <c r="B736" s="38" t="n">
        <v>3.77881903025728</v>
      </c>
      <c r="C736" s="38" t="n">
        <v>3.79187664617397</v>
      </c>
      <c r="D736" s="38" t="n">
        <v>3.79036168244488</v>
      </c>
      <c r="E736" s="38" t="n">
        <v>3.79527060979862</v>
      </c>
      <c r="F736" s="38" t="n">
        <v>3.79070532935921</v>
      </c>
      <c r="G736" s="38" t="n">
        <v>3.81255840332134</v>
      </c>
      <c r="H736" s="38" t="n">
        <v>3.82446136833406</v>
      </c>
      <c r="I736" s="38" t="n">
        <v>3.86130251945976</v>
      </c>
      <c r="J736" s="38" t="n">
        <v>3.88104023700045</v>
      </c>
      <c r="K736" s="38" t="n">
        <v>3.88615112198368</v>
      </c>
      <c r="L736" s="38" t="n">
        <v>3.95342183166764</v>
      </c>
      <c r="M736" s="38" t="n">
        <v>3.98229481333288</v>
      </c>
      <c r="N736" s="38" t="n">
        <v>4.03165063058904</v>
      </c>
      <c r="O736" s="38" t="n">
        <v>4.1114196661283</v>
      </c>
    </row>
    <row r="737" customFormat="false" ht="15" hidden="false" customHeight="false" outlineLevel="0" collapsed="false">
      <c r="A737" s="30" t="n">
        <v>44861</v>
      </c>
      <c r="B737" s="38" t="n">
        <v>3.71602348679695</v>
      </c>
      <c r="C737" s="38" t="n">
        <v>3.73148591434861</v>
      </c>
      <c r="D737" s="38" t="n">
        <v>3.73068718639077</v>
      </c>
      <c r="E737" s="38" t="n">
        <v>3.73340417996223</v>
      </c>
      <c r="F737" s="38" t="n">
        <v>3.73673574002458</v>
      </c>
      <c r="G737" s="38" t="n">
        <v>3.75931778752664</v>
      </c>
      <c r="H737" s="38" t="n">
        <v>3.7730464615225</v>
      </c>
      <c r="I737" s="38" t="n">
        <v>3.79203661558138</v>
      </c>
      <c r="J737" s="38" t="n">
        <v>3.83410931468426</v>
      </c>
      <c r="K737" s="38" t="n">
        <v>3.8404035132699</v>
      </c>
      <c r="L737" s="38" t="n">
        <v>3.90696123644938</v>
      </c>
      <c r="M737" s="38" t="n">
        <v>3.93530704542127</v>
      </c>
      <c r="N737" s="38" t="n">
        <v>3.99047559378664</v>
      </c>
      <c r="O737" s="38" t="n">
        <v>4.0581240305981</v>
      </c>
    </row>
    <row r="738" customFormat="false" ht="15" hidden="false" customHeight="false" outlineLevel="0" collapsed="false">
      <c r="A738" s="30" t="n">
        <v>44862</v>
      </c>
      <c r="B738" s="38" t="n">
        <v>3.73904636391996</v>
      </c>
      <c r="C738" s="38" t="n">
        <v>3.74452732340355</v>
      </c>
      <c r="D738" s="38" t="n">
        <v>3.74279848610217</v>
      </c>
      <c r="E738" s="38" t="n">
        <v>3.75540270104113</v>
      </c>
      <c r="F738" s="38" t="n">
        <v>3.76112599291873</v>
      </c>
      <c r="G738" s="38" t="n">
        <v>3.78925506591547</v>
      </c>
      <c r="H738" s="38" t="n">
        <v>3.79142626508927</v>
      </c>
      <c r="I738" s="38" t="n">
        <v>3.82420670440233</v>
      </c>
      <c r="J738" s="38" t="n">
        <v>3.830746059776</v>
      </c>
      <c r="K738" s="38" t="n">
        <v>3.84934719035733</v>
      </c>
      <c r="L738" s="38" t="n">
        <v>3.91438419459992</v>
      </c>
      <c r="M738" s="38" t="n">
        <v>3.96297982213107</v>
      </c>
      <c r="N738" s="38" t="n">
        <v>4.01545478944318</v>
      </c>
      <c r="O738" s="38" t="n">
        <v>4.06585328793229</v>
      </c>
    </row>
    <row r="739" customFormat="false" ht="15" hidden="false" customHeight="false" outlineLevel="0" collapsed="false">
      <c r="A739" s="30" t="n">
        <v>44865</v>
      </c>
      <c r="B739" s="38" t="n">
        <v>3.71050268147517</v>
      </c>
      <c r="C739" s="38" t="n">
        <v>3.72088772093097</v>
      </c>
      <c r="D739" s="38" t="n">
        <v>3.72050722832461</v>
      </c>
      <c r="E739" s="38" t="n">
        <v>3.7245844285291</v>
      </c>
      <c r="F739" s="38" t="n">
        <v>3.73450231876987</v>
      </c>
      <c r="G739" s="38" t="n">
        <v>3.76199736502006</v>
      </c>
      <c r="H739" s="38" t="n">
        <v>3.76680537419227</v>
      </c>
      <c r="I739" s="38" t="n">
        <v>3.80275920493892</v>
      </c>
      <c r="J739" s="38" t="n">
        <v>3.80590196908259</v>
      </c>
      <c r="K739" s="38" t="n">
        <v>3.84430463164193</v>
      </c>
      <c r="L739" s="38" t="n">
        <v>3.89129542914655</v>
      </c>
      <c r="M739" s="38" t="n">
        <v>3.94647879713077</v>
      </c>
      <c r="N739" s="38" t="n">
        <v>3.99787628222157</v>
      </c>
      <c r="O739" s="38" t="n">
        <v>4.06910322080619</v>
      </c>
    </row>
    <row r="740" customFormat="false" ht="15" hidden="false" customHeight="false" outlineLevel="0" collapsed="false">
      <c r="A740" s="30" t="n">
        <v>44866</v>
      </c>
      <c r="B740" s="38" t="n">
        <v>3.70319614777442</v>
      </c>
      <c r="C740" s="38" t="n">
        <v>3.70835873997282</v>
      </c>
      <c r="D740" s="38" t="n">
        <v>3.71291445153641</v>
      </c>
      <c r="E740" s="38" t="n">
        <v>3.72383615157237</v>
      </c>
      <c r="F740" s="38" t="n">
        <v>3.72676826282995</v>
      </c>
      <c r="G740" s="38" t="n">
        <v>3.7478953043051</v>
      </c>
      <c r="H740" s="38" t="n">
        <v>3.76233223631525</v>
      </c>
      <c r="I740" s="38" t="n">
        <v>3.78021545422928</v>
      </c>
      <c r="J740" s="38" t="n">
        <v>3.81361226121443</v>
      </c>
      <c r="K740" s="38" t="n">
        <v>3.83447711782988</v>
      </c>
      <c r="L740" s="38" t="n">
        <v>3.89043947509338</v>
      </c>
      <c r="M740" s="38" t="n">
        <v>3.93622650683146</v>
      </c>
      <c r="N740" s="38" t="n">
        <v>3.98704368894387</v>
      </c>
      <c r="O740" s="38" t="n">
        <v>4.0566680451478</v>
      </c>
    </row>
    <row r="741" customFormat="false" ht="15" hidden="false" customHeight="false" outlineLevel="0" collapsed="false">
      <c r="A741" s="30" t="n">
        <v>44867</v>
      </c>
      <c r="B741" s="38" t="n">
        <v>3.74220417432143</v>
      </c>
      <c r="C741" s="38" t="n">
        <v>3.74462429510115</v>
      </c>
      <c r="D741" s="38" t="n">
        <v>3.74648823999844</v>
      </c>
      <c r="E741" s="38" t="n">
        <v>3.7543349017161</v>
      </c>
      <c r="F741" s="38" t="n">
        <v>3.75223275467587</v>
      </c>
      <c r="G741" s="38" t="n">
        <v>3.77815833837314</v>
      </c>
      <c r="H741" s="38" t="n">
        <v>3.79729805399997</v>
      </c>
      <c r="I741" s="38" t="n">
        <v>3.82256863855857</v>
      </c>
      <c r="J741" s="38" t="n">
        <v>3.85415238463887</v>
      </c>
      <c r="K741" s="38" t="n">
        <v>3.87104231512693</v>
      </c>
      <c r="L741" s="38" t="n">
        <v>3.92575868735957</v>
      </c>
      <c r="M741" s="38" t="n">
        <v>3.98552248935965</v>
      </c>
      <c r="N741" s="38" t="n">
        <v>4.01547902758684</v>
      </c>
      <c r="O741" s="38" t="n">
        <v>4.10996363594667</v>
      </c>
    </row>
    <row r="742" customFormat="false" ht="15" hidden="false" customHeight="false" outlineLevel="0" collapsed="false">
      <c r="A742" s="30" t="n">
        <v>44868</v>
      </c>
      <c r="B742" s="38" t="n">
        <v>3.74950195622258</v>
      </c>
      <c r="C742" s="38" t="n">
        <v>3.76719408188817</v>
      </c>
      <c r="D742" s="38" t="n">
        <v>3.76304964371472</v>
      </c>
      <c r="E742" s="38" t="n">
        <v>3.78099669351839</v>
      </c>
      <c r="F742" s="38" t="n">
        <v>3.77093553127282</v>
      </c>
      <c r="G742" s="38" t="n">
        <v>3.78109793983511</v>
      </c>
      <c r="H742" s="38" t="n">
        <v>3.78860833897684</v>
      </c>
      <c r="I742" s="38" t="n">
        <v>3.83788274015092</v>
      </c>
      <c r="J742" s="38" t="n">
        <v>3.85147266388665</v>
      </c>
      <c r="K742" s="38" t="n">
        <v>3.87467618460529</v>
      </c>
      <c r="L742" s="38" t="n">
        <v>3.94308304914355</v>
      </c>
      <c r="M742" s="38" t="n">
        <v>3.98095300321327</v>
      </c>
      <c r="N742" s="38" t="n">
        <v>4.02353217764885</v>
      </c>
      <c r="O742" s="38" t="n">
        <v>4.09924352206264</v>
      </c>
    </row>
    <row r="743" customFormat="false" ht="15" hidden="false" customHeight="false" outlineLevel="0" collapsed="false">
      <c r="A743" s="30" t="n">
        <v>44869</v>
      </c>
      <c r="B743" s="38" t="n">
        <v>3.76123172621552</v>
      </c>
      <c r="C743" s="38" t="n">
        <v>3.76300148222696</v>
      </c>
      <c r="D743" s="38" t="n">
        <v>3.7839384782101</v>
      </c>
      <c r="E743" s="38" t="n">
        <v>3.78848247445807</v>
      </c>
      <c r="F743" s="38" t="n">
        <v>3.79039955720261</v>
      </c>
      <c r="G743" s="38" t="n">
        <v>3.80420306118782</v>
      </c>
      <c r="H743" s="38" t="n">
        <v>3.81193157755547</v>
      </c>
      <c r="I743" s="38" t="n">
        <v>3.8570075738893</v>
      </c>
      <c r="J743" s="38" t="n">
        <v>3.86240682882192</v>
      </c>
      <c r="K743" s="38" t="n">
        <v>3.89070388419152</v>
      </c>
      <c r="L743" s="38" t="n">
        <v>3.95190206248283</v>
      </c>
      <c r="M743" s="38" t="n">
        <v>3.98895615739869</v>
      </c>
      <c r="N743" s="38" t="n">
        <v>4.04016690356938</v>
      </c>
      <c r="O743" s="38" t="n">
        <v>4.11012340250477</v>
      </c>
    </row>
    <row r="744" customFormat="false" ht="15" hidden="false" customHeight="false" outlineLevel="0" collapsed="false">
      <c r="A744" s="30" t="n">
        <v>44872</v>
      </c>
      <c r="B744" s="38" t="n">
        <v>3.78103529073711</v>
      </c>
      <c r="C744" s="38" t="n">
        <v>3.77404982957664</v>
      </c>
      <c r="D744" s="38" t="n">
        <v>3.78448352297063</v>
      </c>
      <c r="E744" s="38" t="n">
        <v>3.79180459293414</v>
      </c>
      <c r="F744" s="38" t="n">
        <v>3.79221424707463</v>
      </c>
      <c r="G744" s="38" t="n">
        <v>3.80899180503873</v>
      </c>
      <c r="H744" s="38" t="n">
        <v>3.82327642684272</v>
      </c>
      <c r="I744" s="38" t="n">
        <v>3.8432495304215</v>
      </c>
      <c r="J744" s="38" t="n">
        <v>3.86853345332873</v>
      </c>
      <c r="K744" s="38" t="n">
        <v>3.89956457514996</v>
      </c>
      <c r="L744" s="38" t="n">
        <v>3.95189682495116</v>
      </c>
      <c r="M744" s="38" t="n">
        <v>3.9897583199874</v>
      </c>
      <c r="N744" s="38" t="n">
        <v>4.04690460277378</v>
      </c>
      <c r="O744" s="38" t="n">
        <v>4.10961928573317</v>
      </c>
    </row>
    <row r="745" customFormat="false" ht="15" hidden="false" customHeight="false" outlineLevel="0" collapsed="false">
      <c r="A745" s="30" t="n">
        <v>44873</v>
      </c>
      <c r="B745" s="38" t="n">
        <v>3.77204451902227</v>
      </c>
      <c r="C745" s="38" t="n">
        <v>3.80004981204935</v>
      </c>
      <c r="D745" s="38" t="n">
        <v>3.80140850485987</v>
      </c>
      <c r="E745" s="38" t="n">
        <v>3.80523438581249</v>
      </c>
      <c r="F745" s="38" t="n">
        <v>3.79637172829929</v>
      </c>
      <c r="G745" s="38" t="n">
        <v>3.81754064989098</v>
      </c>
      <c r="H745" s="38" t="n">
        <v>3.82356763736151</v>
      </c>
      <c r="I745" s="38" t="n">
        <v>3.86309270545727</v>
      </c>
      <c r="J745" s="38" t="n">
        <v>3.88650878273672</v>
      </c>
      <c r="K745" s="38" t="n">
        <v>3.90275328409099</v>
      </c>
      <c r="L745" s="38" t="n">
        <v>3.97044527818346</v>
      </c>
      <c r="M745" s="38" t="n">
        <v>4.00453325467387</v>
      </c>
      <c r="N745" s="38" t="n">
        <v>4.06859453745361</v>
      </c>
      <c r="O745" s="38" t="n">
        <v>4.13305635633095</v>
      </c>
    </row>
    <row r="746" customFormat="false" ht="15" hidden="false" customHeight="false" outlineLevel="0" collapsed="false">
      <c r="A746" s="30" t="n">
        <v>44874</v>
      </c>
      <c r="B746" s="38" t="n">
        <v>3.77583112626999</v>
      </c>
      <c r="C746" s="38" t="n">
        <v>3.78388168784907</v>
      </c>
      <c r="D746" s="38" t="n">
        <v>3.81143084518184</v>
      </c>
      <c r="E746" s="38" t="n">
        <v>3.80066525001469</v>
      </c>
      <c r="F746" s="38" t="n">
        <v>3.80938542946894</v>
      </c>
      <c r="G746" s="38" t="n">
        <v>3.82317170887741</v>
      </c>
      <c r="H746" s="38" t="n">
        <v>3.84503895981562</v>
      </c>
      <c r="I746" s="38" t="n">
        <v>3.85811307899463</v>
      </c>
      <c r="J746" s="38" t="n">
        <v>3.90337757416028</v>
      </c>
      <c r="K746" s="38" t="n">
        <v>3.92425790718038</v>
      </c>
      <c r="L746" s="38" t="n">
        <v>3.97730126735115</v>
      </c>
      <c r="M746" s="38" t="n">
        <v>4.02034022815862</v>
      </c>
      <c r="N746" s="38" t="n">
        <v>4.07069242953278</v>
      </c>
      <c r="O746" s="38" t="n">
        <v>4.14079307777795</v>
      </c>
    </row>
    <row r="747" customFormat="false" ht="15" hidden="false" customHeight="false" outlineLevel="0" collapsed="false">
      <c r="A747" s="30" t="n">
        <v>44875</v>
      </c>
      <c r="B747" s="38" t="n">
        <v>3.80439241872031</v>
      </c>
      <c r="C747" s="38" t="n">
        <v>3.80601521779762</v>
      </c>
      <c r="D747" s="38" t="n">
        <v>3.81022978594359</v>
      </c>
      <c r="E747" s="38" t="n">
        <v>3.81546921762972</v>
      </c>
      <c r="F747" s="38" t="n">
        <v>3.81405844951424</v>
      </c>
      <c r="G747" s="38" t="n">
        <v>3.84175795492875</v>
      </c>
      <c r="H747" s="38" t="n">
        <v>3.84622170097122</v>
      </c>
      <c r="I747" s="38" t="n">
        <v>3.88228243059869</v>
      </c>
      <c r="J747" s="38" t="n">
        <v>3.90310021195617</v>
      </c>
      <c r="K747" s="38" t="n">
        <v>3.93218834724033</v>
      </c>
      <c r="L747" s="38" t="n">
        <v>3.98658616732778</v>
      </c>
      <c r="M747" s="38" t="n">
        <v>4.02564370313958</v>
      </c>
      <c r="N747" s="38" t="n">
        <v>4.08785249290829</v>
      </c>
      <c r="O747" s="38" t="n">
        <v>4.14748653559891</v>
      </c>
    </row>
    <row r="748" customFormat="false" ht="15" hidden="false" customHeight="false" outlineLevel="0" collapsed="false">
      <c r="A748" s="30" t="n">
        <v>44876</v>
      </c>
      <c r="B748" s="38" t="n">
        <v>3.7827605233124</v>
      </c>
      <c r="C748" s="38" t="n">
        <v>3.78438725063464</v>
      </c>
      <c r="D748" s="38" t="n">
        <v>3.79439333810313</v>
      </c>
      <c r="E748" s="38" t="n">
        <v>3.79799175497186</v>
      </c>
      <c r="F748" s="38" t="n">
        <v>3.80113120665385</v>
      </c>
      <c r="G748" s="38" t="n">
        <v>3.81201929470341</v>
      </c>
      <c r="H748" s="38" t="n">
        <v>3.82952129156468</v>
      </c>
      <c r="I748" s="38" t="n">
        <v>3.86442900425602</v>
      </c>
      <c r="J748" s="38" t="n">
        <v>3.88708479705331</v>
      </c>
      <c r="K748" s="38" t="n">
        <v>3.91592221359796</v>
      </c>
      <c r="L748" s="38" t="n">
        <v>3.97290924352937</v>
      </c>
      <c r="M748" s="38" t="n">
        <v>4.0094494227281</v>
      </c>
      <c r="N748" s="38" t="n">
        <v>4.04957287277294</v>
      </c>
      <c r="O748" s="38" t="n">
        <v>4.13937439744691</v>
      </c>
    </row>
    <row r="749" customFormat="false" ht="15" hidden="false" customHeight="false" outlineLevel="0" collapsed="false">
      <c r="A749" s="30" t="n">
        <v>44879</v>
      </c>
      <c r="B749" s="38" t="n">
        <v>3.75924135132888</v>
      </c>
      <c r="C749" s="38" t="n">
        <v>3.75744596531867</v>
      </c>
      <c r="D749" s="38" t="n">
        <v>3.7650737603205</v>
      </c>
      <c r="E749" s="38" t="n">
        <v>3.76589865110389</v>
      </c>
      <c r="F749" s="38" t="n">
        <v>3.77380638232687</v>
      </c>
      <c r="G749" s="38" t="n">
        <v>3.79611132421475</v>
      </c>
      <c r="H749" s="38" t="n">
        <v>3.80597726781006</v>
      </c>
      <c r="I749" s="38" t="n">
        <v>3.82685611672571</v>
      </c>
      <c r="J749" s="38" t="n">
        <v>3.85087075986432</v>
      </c>
      <c r="K749" s="38" t="n">
        <v>3.88509297693836</v>
      </c>
      <c r="L749" s="38" t="n">
        <v>3.9511628199953</v>
      </c>
      <c r="M749" s="38" t="n">
        <v>3.97572908288747</v>
      </c>
      <c r="N749" s="38" t="n">
        <v>4.04089094445156</v>
      </c>
      <c r="O749" s="38" t="n">
        <v>4.13617871827819</v>
      </c>
    </row>
    <row r="750" customFormat="false" ht="15" hidden="false" customHeight="false" outlineLevel="0" collapsed="false">
      <c r="A750" s="30" t="n">
        <v>44880</v>
      </c>
      <c r="B750" s="38" t="n">
        <v>3.73193563616127</v>
      </c>
      <c r="C750" s="38" t="n">
        <v>3.75240253675012</v>
      </c>
      <c r="D750" s="38" t="n">
        <v>3.7364827335141</v>
      </c>
      <c r="E750" s="38" t="n">
        <v>3.74157947149734</v>
      </c>
      <c r="F750" s="38" t="n">
        <v>3.74646830769224</v>
      </c>
      <c r="G750" s="38" t="n">
        <v>3.75849587861866</v>
      </c>
      <c r="H750" s="38" t="n">
        <v>3.76976265185422</v>
      </c>
      <c r="I750" s="38" t="n">
        <v>3.81250133561222</v>
      </c>
      <c r="J750" s="38" t="n">
        <v>3.84140616026784</v>
      </c>
      <c r="K750" s="38" t="n">
        <v>3.85834859416489</v>
      </c>
      <c r="L750" s="38" t="n">
        <v>3.92325506262919</v>
      </c>
      <c r="M750" s="38" t="n">
        <v>3.97775482015415</v>
      </c>
      <c r="N750" s="38" t="n">
        <v>4.03349306912903</v>
      </c>
      <c r="O750" s="38" t="n">
        <v>4.10863445655454</v>
      </c>
    </row>
    <row r="751" customFormat="false" ht="15" hidden="false" customHeight="false" outlineLevel="0" collapsed="false">
      <c r="A751" s="30" t="n">
        <v>44881</v>
      </c>
      <c r="B751" s="38" t="n">
        <v>3.73119334984895</v>
      </c>
      <c r="C751" s="38" t="n">
        <v>3.72253432572194</v>
      </c>
      <c r="D751" s="38" t="n">
        <v>3.73819273178831</v>
      </c>
      <c r="E751" s="38" t="n">
        <v>3.7402820475019</v>
      </c>
      <c r="F751" s="38" t="n">
        <v>3.74369688539081</v>
      </c>
      <c r="G751" s="38" t="n">
        <v>3.76181620236664</v>
      </c>
      <c r="H751" s="38" t="n">
        <v>3.77477508821232</v>
      </c>
      <c r="I751" s="38" t="n">
        <v>3.80213391686714</v>
      </c>
      <c r="J751" s="38" t="n">
        <v>3.84732510900149</v>
      </c>
      <c r="K751" s="38" t="n">
        <v>3.86556072814418</v>
      </c>
      <c r="L751" s="38" t="n">
        <v>3.92274948265808</v>
      </c>
      <c r="M751" s="38" t="n">
        <v>3.9589176215151</v>
      </c>
      <c r="N751" s="38" t="n">
        <v>4.01547000365617</v>
      </c>
      <c r="O751" s="38" t="n">
        <v>4.12751336157244</v>
      </c>
    </row>
    <row r="752" customFormat="false" ht="15" hidden="false" customHeight="false" outlineLevel="0" collapsed="false">
      <c r="A752" s="30" t="n">
        <v>44882</v>
      </c>
      <c r="B752" s="38" t="n">
        <v>3.73236159650586</v>
      </c>
      <c r="C752" s="38" t="n">
        <v>3.74175875478939</v>
      </c>
      <c r="D752" s="38" t="n">
        <v>3.73575537695572</v>
      </c>
      <c r="E752" s="38" t="n">
        <v>3.74372967110992</v>
      </c>
      <c r="F752" s="38" t="n">
        <v>3.74938102871751</v>
      </c>
      <c r="G752" s="38" t="n">
        <v>3.76823616044265</v>
      </c>
      <c r="H752" s="38" t="n">
        <v>3.78144314803777</v>
      </c>
      <c r="I752" s="38" t="n">
        <v>3.81038278653779</v>
      </c>
      <c r="J752" s="38" t="n">
        <v>3.83806923728103</v>
      </c>
      <c r="K752" s="38" t="n">
        <v>3.86627841429385</v>
      </c>
      <c r="L752" s="38" t="n">
        <v>3.92320519854472</v>
      </c>
      <c r="M752" s="38" t="n">
        <v>3.97462439082862</v>
      </c>
      <c r="N752" s="38" t="n">
        <v>4.04148955090961</v>
      </c>
      <c r="O752" s="38" t="n">
        <v>4.13280784878568</v>
      </c>
    </row>
    <row r="753" customFormat="false" ht="15" hidden="false" customHeight="false" outlineLevel="0" collapsed="false">
      <c r="A753" s="30" t="n">
        <v>44883</v>
      </c>
      <c r="B753" s="38" t="n">
        <v>3.72215728997489</v>
      </c>
      <c r="C753" s="38" t="n">
        <v>3.71407025003654</v>
      </c>
      <c r="D753" s="38" t="n">
        <v>3.72143012681137</v>
      </c>
      <c r="E753" s="38" t="n">
        <v>3.71415285086169</v>
      </c>
      <c r="F753" s="38" t="n">
        <v>3.73273440235064</v>
      </c>
      <c r="G753" s="38" t="n">
        <v>3.74121238310862</v>
      </c>
      <c r="H753" s="38" t="n">
        <v>3.75900907176157</v>
      </c>
      <c r="I753" s="38" t="n">
        <v>3.79893923752578</v>
      </c>
      <c r="J753" s="38" t="n">
        <v>3.82714165924048</v>
      </c>
      <c r="K753" s="38" t="n">
        <v>3.83860815870268</v>
      </c>
      <c r="L753" s="38" t="n">
        <v>3.91978719649813</v>
      </c>
      <c r="M753" s="38" t="n">
        <v>3.96113196445524</v>
      </c>
      <c r="N753" s="38" t="n">
        <v>4.03265061972294</v>
      </c>
      <c r="O753" s="38" t="n">
        <v>4.12289359690548</v>
      </c>
    </row>
    <row r="754" customFormat="false" ht="15" hidden="false" customHeight="false" outlineLevel="0" collapsed="false">
      <c r="A754" s="30" t="n">
        <v>44886</v>
      </c>
      <c r="B754" s="38" t="n">
        <v>3.76166379767251</v>
      </c>
      <c r="C754" s="38" t="n">
        <v>3.74724972600615</v>
      </c>
      <c r="D754" s="38" t="n">
        <v>3.7624674674963</v>
      </c>
      <c r="E754" s="38" t="n">
        <v>3.75470616334945</v>
      </c>
      <c r="F754" s="38" t="n">
        <v>3.77731188387929</v>
      </c>
      <c r="G754" s="38" t="n">
        <v>3.79399420434409</v>
      </c>
      <c r="H754" s="38" t="n">
        <v>3.80527712239455</v>
      </c>
      <c r="I754" s="38" t="n">
        <v>3.83175959653457</v>
      </c>
      <c r="J754" s="38" t="n">
        <v>3.8652131444719</v>
      </c>
      <c r="K754" s="38" t="n">
        <v>3.88163331289287</v>
      </c>
      <c r="L754" s="38" t="n">
        <v>3.95162787112586</v>
      </c>
      <c r="M754" s="38" t="n">
        <v>3.9965250080139</v>
      </c>
      <c r="N754" s="38" t="n">
        <v>4.04749486004841</v>
      </c>
      <c r="O754" s="38" t="n">
        <v>4.14206457385657</v>
      </c>
    </row>
    <row r="755" customFormat="false" ht="15" hidden="false" customHeight="false" outlineLevel="0" collapsed="false">
      <c r="A755" s="30" t="n">
        <v>44887</v>
      </c>
      <c r="B755" s="38" t="n">
        <v>3.76738101371537</v>
      </c>
      <c r="C755" s="38" t="n">
        <v>3.75697610292358</v>
      </c>
      <c r="D755" s="38" t="n">
        <v>3.76268161020995</v>
      </c>
      <c r="E755" s="38" t="n">
        <v>3.76575163715339</v>
      </c>
      <c r="F755" s="38" t="n">
        <v>3.76862841459109</v>
      </c>
      <c r="G755" s="38" t="n">
        <v>3.78699371950468</v>
      </c>
      <c r="H755" s="38" t="n">
        <v>3.79827173696137</v>
      </c>
      <c r="I755" s="38" t="n">
        <v>3.82150669942065</v>
      </c>
      <c r="J755" s="38" t="n">
        <v>3.86717434818883</v>
      </c>
      <c r="K755" s="38" t="n">
        <v>3.89476435473306</v>
      </c>
      <c r="L755" s="38" t="n">
        <v>3.94339604578223</v>
      </c>
      <c r="M755" s="38" t="n">
        <v>3.99236900173368</v>
      </c>
      <c r="N755" s="38" t="n">
        <v>4.06466213411971</v>
      </c>
      <c r="O755" s="38" t="n">
        <v>4.13642668182617</v>
      </c>
    </row>
    <row r="756" customFormat="false" ht="15" hidden="false" customHeight="false" outlineLevel="0" collapsed="false">
      <c r="A756" s="30" t="n">
        <v>44888</v>
      </c>
      <c r="B756" s="38" t="n">
        <v>3.70368031023134</v>
      </c>
      <c r="C756" s="38" t="n">
        <v>3.73104957721551</v>
      </c>
      <c r="D756" s="38" t="n">
        <v>3.71309828179464</v>
      </c>
      <c r="E756" s="38" t="n">
        <v>3.71379367573996</v>
      </c>
      <c r="F756" s="38" t="n">
        <v>3.72394903468214</v>
      </c>
      <c r="G756" s="38" t="n">
        <v>3.73897330227793</v>
      </c>
      <c r="H756" s="38" t="n">
        <v>3.7442450134234</v>
      </c>
      <c r="I756" s="38" t="n">
        <v>3.77220072473469</v>
      </c>
      <c r="J756" s="38" t="n">
        <v>3.81335001946864</v>
      </c>
      <c r="K756" s="38" t="n">
        <v>3.83679857309094</v>
      </c>
      <c r="L756" s="38" t="n">
        <v>3.89555703935215</v>
      </c>
      <c r="M756" s="38" t="n">
        <v>3.95144302663965</v>
      </c>
      <c r="N756" s="38" t="n">
        <v>4.01070631230298</v>
      </c>
      <c r="O756" s="38" t="n">
        <v>4.09162751308208</v>
      </c>
    </row>
    <row r="757" customFormat="false" ht="15" hidden="false" customHeight="false" outlineLevel="0" collapsed="false">
      <c r="A757" s="30" t="n">
        <v>44889</v>
      </c>
      <c r="B757" s="38" t="n">
        <v>3.75274035714718</v>
      </c>
      <c r="C757" s="38" t="n">
        <v>3.74558756920284</v>
      </c>
      <c r="D757" s="38" t="n">
        <v>3.76128848996442</v>
      </c>
      <c r="E757" s="38" t="n">
        <v>3.75537847088439</v>
      </c>
      <c r="F757" s="38" t="n">
        <v>3.75751094614118</v>
      </c>
      <c r="G757" s="38" t="n">
        <v>3.79112605941621</v>
      </c>
      <c r="H757" s="38" t="n">
        <v>3.80811934652753</v>
      </c>
      <c r="I757" s="38" t="n">
        <v>3.82359880898216</v>
      </c>
      <c r="J757" s="38" t="n">
        <v>3.86075532966376</v>
      </c>
      <c r="K757" s="38" t="n">
        <v>3.88457212868932</v>
      </c>
      <c r="L757" s="38" t="n">
        <v>3.94734099321002</v>
      </c>
      <c r="M757" s="38" t="n">
        <v>3.98457241015554</v>
      </c>
      <c r="N757" s="38" t="n">
        <v>4.06057849902837</v>
      </c>
      <c r="O757" s="38" t="n">
        <v>4.1285075901738</v>
      </c>
    </row>
    <row r="758" customFormat="false" ht="15" hidden="false" customHeight="false" outlineLevel="0" collapsed="false">
      <c r="A758" s="30" t="n">
        <v>44890</v>
      </c>
      <c r="B758" s="38" t="n">
        <v>3.75162667797732</v>
      </c>
      <c r="C758" s="38" t="n">
        <v>3.75876736822737</v>
      </c>
      <c r="D758" s="38" t="n">
        <v>3.77407005879239</v>
      </c>
      <c r="E758" s="38" t="n">
        <v>3.77360637079617</v>
      </c>
      <c r="F758" s="38" t="n">
        <v>3.77580124625438</v>
      </c>
      <c r="G758" s="38" t="n">
        <v>3.79903526520767</v>
      </c>
      <c r="H758" s="38" t="n">
        <v>3.81156692965812</v>
      </c>
      <c r="I758" s="38" t="n">
        <v>3.82953609666123</v>
      </c>
      <c r="J758" s="38" t="n">
        <v>3.87308952653689</v>
      </c>
      <c r="K758" s="38" t="n">
        <v>3.89908481125789</v>
      </c>
      <c r="L758" s="38" t="n">
        <v>3.95437137961211</v>
      </c>
      <c r="M758" s="38" t="n">
        <v>3.99638037680695</v>
      </c>
      <c r="N758" s="38" t="n">
        <v>4.06731059801765</v>
      </c>
      <c r="O758" s="38" t="n">
        <v>4.13366385243146</v>
      </c>
    </row>
    <row r="759" customFormat="false" ht="15" hidden="false" customHeight="false" outlineLevel="0" collapsed="false">
      <c r="A759" s="30" t="n">
        <v>44893</v>
      </c>
      <c r="B759" s="38" t="n">
        <v>3.7610461738065</v>
      </c>
      <c r="C759" s="38" t="n">
        <v>3.76779071719846</v>
      </c>
      <c r="D759" s="38" t="n">
        <v>3.77034772618241</v>
      </c>
      <c r="E759" s="38" t="n">
        <v>3.77253493988234</v>
      </c>
      <c r="F759" s="38" t="n">
        <v>3.78002958120551</v>
      </c>
      <c r="G759" s="38" t="n">
        <v>3.80471386210867</v>
      </c>
      <c r="H759" s="38" t="n">
        <v>3.81420129092795</v>
      </c>
      <c r="I759" s="38" t="n">
        <v>3.84374134721106</v>
      </c>
      <c r="J759" s="38" t="n">
        <v>3.86658554180075</v>
      </c>
      <c r="K759" s="38" t="n">
        <v>3.89032430920226</v>
      </c>
      <c r="L759" s="38" t="n">
        <v>3.96680514989597</v>
      </c>
      <c r="M759" s="38" t="n">
        <v>3.99690911942783</v>
      </c>
      <c r="N759" s="38" t="n">
        <v>4.08304498256009</v>
      </c>
      <c r="O759" s="38" t="n">
        <v>4.15555068569856</v>
      </c>
    </row>
    <row r="760" customFormat="false" ht="15" hidden="false" customHeight="false" outlineLevel="0" collapsed="false">
      <c r="A760" s="30" t="n">
        <v>44894</v>
      </c>
      <c r="B760" s="38" t="n">
        <v>3.71508893143295</v>
      </c>
      <c r="C760" s="38" t="n">
        <v>3.72819947637806</v>
      </c>
      <c r="D760" s="38" t="n">
        <v>3.72653552132367</v>
      </c>
      <c r="E760" s="38" t="n">
        <v>3.73291736347644</v>
      </c>
      <c r="F760" s="38" t="n">
        <v>3.73166541599968</v>
      </c>
      <c r="G760" s="38" t="n">
        <v>3.75501865917115</v>
      </c>
      <c r="H760" s="38" t="n">
        <v>3.7576853054097</v>
      </c>
      <c r="I760" s="38" t="n">
        <v>3.8014116033286</v>
      </c>
      <c r="J760" s="38" t="n">
        <v>3.82739377730612</v>
      </c>
      <c r="K760" s="38" t="n">
        <v>3.85206349980661</v>
      </c>
      <c r="L760" s="38" t="n">
        <v>3.91610310517895</v>
      </c>
      <c r="M760" s="38" t="n">
        <v>3.96561653513777</v>
      </c>
      <c r="N760" s="38" t="n">
        <v>4.03194345441333</v>
      </c>
      <c r="O760" s="38" t="n">
        <v>4.11466835881473</v>
      </c>
    </row>
    <row r="761" customFormat="false" ht="15" hidden="false" customHeight="false" outlineLevel="0" collapsed="false">
      <c r="A761" s="30" t="n">
        <v>44895</v>
      </c>
      <c r="B761" s="38" t="n">
        <v>3.73032412537281</v>
      </c>
      <c r="C761" s="38" t="n">
        <v>3.7232248026993</v>
      </c>
      <c r="D761" s="38" t="n">
        <v>3.73232667689115</v>
      </c>
      <c r="E761" s="38" t="n">
        <v>3.7365851450073</v>
      </c>
      <c r="F761" s="38" t="n">
        <v>3.74651611068159</v>
      </c>
      <c r="G761" s="38" t="n">
        <v>3.75064655847084</v>
      </c>
      <c r="H761" s="38" t="n">
        <v>3.77344079130303</v>
      </c>
      <c r="I761" s="38" t="n">
        <v>3.79730540989856</v>
      </c>
      <c r="J761" s="38" t="n">
        <v>3.82556973847904</v>
      </c>
      <c r="K761" s="38" t="n">
        <v>3.84878963544084</v>
      </c>
      <c r="L761" s="38" t="n">
        <v>3.91655807865348</v>
      </c>
      <c r="M761" s="38" t="n">
        <v>3.94981987570669</v>
      </c>
      <c r="N761" s="38" t="n">
        <v>4.00855064727783</v>
      </c>
      <c r="O761" s="38" t="n">
        <v>4.09200379559693</v>
      </c>
    </row>
    <row r="762" customFormat="false" ht="15" hidden="false" customHeight="false" outlineLevel="0" collapsed="false">
      <c r="A762" s="30" t="n">
        <v>44896</v>
      </c>
      <c r="B762" s="38" t="n">
        <v>3.6925984146354</v>
      </c>
      <c r="C762" s="38" t="n">
        <v>3.69044791246905</v>
      </c>
      <c r="D762" s="38" t="n">
        <v>3.70189328137128</v>
      </c>
      <c r="E762" s="38" t="n">
        <v>3.7022658527222</v>
      </c>
      <c r="F762" s="38" t="n">
        <v>3.71367493284479</v>
      </c>
      <c r="G762" s="38" t="n">
        <v>3.72587615181503</v>
      </c>
      <c r="H762" s="38" t="n">
        <v>3.75003210065542</v>
      </c>
      <c r="I762" s="38" t="n">
        <v>3.77498074742501</v>
      </c>
      <c r="J762" s="38" t="n">
        <v>3.7944281919902</v>
      </c>
      <c r="K762" s="38" t="n">
        <v>3.82331283430928</v>
      </c>
      <c r="L762" s="38" t="n">
        <v>3.89079073910006</v>
      </c>
      <c r="M762" s="38" t="n">
        <v>3.93031584147172</v>
      </c>
      <c r="N762" s="38" t="n">
        <v>4.0066383024973</v>
      </c>
      <c r="O762" s="38" t="n">
        <v>4.08229171080121</v>
      </c>
    </row>
    <row r="763" customFormat="false" ht="15" hidden="false" customHeight="false" outlineLevel="0" collapsed="false">
      <c r="A763" s="30" t="n">
        <v>44897</v>
      </c>
      <c r="B763" s="38" t="n">
        <v>3.62560976030118</v>
      </c>
      <c r="C763" s="38" t="n">
        <v>3.63442417053503</v>
      </c>
      <c r="D763" s="38" t="n">
        <v>3.63225740345774</v>
      </c>
      <c r="E763" s="38" t="n">
        <v>3.64771135554351</v>
      </c>
      <c r="F763" s="38" t="n">
        <v>3.65197436226538</v>
      </c>
      <c r="G763" s="38" t="n">
        <v>3.664430059822</v>
      </c>
      <c r="H763" s="38" t="n">
        <v>3.68170133378694</v>
      </c>
      <c r="I763" s="38" t="n">
        <v>3.71129574184522</v>
      </c>
      <c r="J763" s="38" t="n">
        <v>3.73410065258764</v>
      </c>
      <c r="K763" s="38" t="n">
        <v>3.76528749726163</v>
      </c>
      <c r="L763" s="38" t="n">
        <v>3.83480814407206</v>
      </c>
      <c r="M763" s="38" t="n">
        <v>3.87438763014996</v>
      </c>
      <c r="N763" s="38" t="n">
        <v>3.94751563444325</v>
      </c>
      <c r="O763" s="38" t="n">
        <v>4.04014971534375</v>
      </c>
    </row>
    <row r="764" customFormat="false" ht="15" hidden="false" customHeight="false" outlineLevel="0" collapsed="false">
      <c r="A764" s="30" t="n">
        <v>44900</v>
      </c>
      <c r="B764" s="38" t="n">
        <v>3.61859123315663</v>
      </c>
      <c r="C764" s="38" t="n">
        <v>3.63676571123012</v>
      </c>
      <c r="D764" s="38" t="n">
        <v>3.6361910458496</v>
      </c>
      <c r="E764" s="38" t="n">
        <v>3.64312173342431</v>
      </c>
      <c r="F764" s="38" t="n">
        <v>3.64585017694576</v>
      </c>
      <c r="G764" s="38" t="n">
        <v>3.66552849845124</v>
      </c>
      <c r="H764" s="38" t="n">
        <v>3.67367186460849</v>
      </c>
      <c r="I764" s="38" t="n">
        <v>3.7186710805313</v>
      </c>
      <c r="J764" s="38" t="n">
        <v>3.73094056634556</v>
      </c>
      <c r="K764" s="38" t="n">
        <v>3.76197879848827</v>
      </c>
      <c r="L764" s="38" t="n">
        <v>3.82657209363381</v>
      </c>
      <c r="M764" s="38" t="n">
        <v>3.88876480770873</v>
      </c>
      <c r="N764" s="38" t="n">
        <v>3.95079677817832</v>
      </c>
      <c r="O764" s="38" t="n">
        <v>4.04869148679709</v>
      </c>
    </row>
    <row r="765" customFormat="false" ht="15" hidden="false" customHeight="false" outlineLevel="0" collapsed="false">
      <c r="A765" s="30" t="n">
        <v>44901</v>
      </c>
      <c r="B765" s="38" t="n">
        <v>3.62239789825642</v>
      </c>
      <c r="C765" s="38" t="n">
        <v>3.63100094261922</v>
      </c>
      <c r="D765" s="38" t="n">
        <v>3.62820152002002</v>
      </c>
      <c r="E765" s="38" t="n">
        <v>3.64522169916068</v>
      </c>
      <c r="F765" s="38" t="n">
        <v>3.64586070621887</v>
      </c>
      <c r="G765" s="38" t="n">
        <v>3.66892840579616</v>
      </c>
      <c r="H765" s="38" t="n">
        <v>3.67879675163659</v>
      </c>
      <c r="I765" s="38" t="n">
        <v>3.70111498070483</v>
      </c>
      <c r="J765" s="38" t="n">
        <v>3.73194612444009</v>
      </c>
      <c r="K765" s="38" t="n">
        <v>3.76575569444078</v>
      </c>
      <c r="L765" s="38" t="n">
        <v>3.8359045005891</v>
      </c>
      <c r="M765" s="38" t="n">
        <v>3.86636928135522</v>
      </c>
      <c r="N765" s="38" t="n">
        <v>3.9430972951003</v>
      </c>
      <c r="O765" s="38" t="n">
        <v>4.02688983257026</v>
      </c>
    </row>
    <row r="766" customFormat="false" ht="15" hidden="false" customHeight="false" outlineLevel="0" collapsed="false">
      <c r="A766" s="30" t="n">
        <v>44902</v>
      </c>
      <c r="B766" s="38" t="n">
        <v>3.65514636195426</v>
      </c>
      <c r="C766" s="38" t="n">
        <v>3.66167083870415</v>
      </c>
      <c r="D766" s="38" t="n">
        <v>3.67062749311838</v>
      </c>
      <c r="E766" s="38" t="n">
        <v>3.66979175588414</v>
      </c>
      <c r="F766" s="38" t="n">
        <v>3.66748406616223</v>
      </c>
      <c r="G766" s="38" t="n">
        <v>3.696042249456</v>
      </c>
      <c r="H766" s="38" t="n">
        <v>3.70743866443592</v>
      </c>
      <c r="I766" s="38" t="n">
        <v>3.73915148847706</v>
      </c>
      <c r="J766" s="38" t="n">
        <v>3.77089810632484</v>
      </c>
      <c r="K766" s="38" t="n">
        <v>3.79396469147271</v>
      </c>
      <c r="L766" s="38" t="n">
        <v>3.86400197918464</v>
      </c>
      <c r="M766" s="38" t="n">
        <v>3.90867403445711</v>
      </c>
      <c r="N766" s="38" t="n">
        <v>3.97488643256002</v>
      </c>
      <c r="O766" s="38" t="n">
        <v>4.06274320543415</v>
      </c>
    </row>
    <row r="767" customFormat="false" ht="15" hidden="false" customHeight="false" outlineLevel="0" collapsed="false">
      <c r="A767" s="30" t="n">
        <v>44903</v>
      </c>
      <c r="B767" s="38" t="n">
        <v>3.62333902562873</v>
      </c>
      <c r="C767" s="38" t="n">
        <v>3.63168809780734</v>
      </c>
      <c r="D767" s="38" t="n">
        <v>3.62633425945253</v>
      </c>
      <c r="E767" s="38" t="n">
        <v>3.62680012435475</v>
      </c>
      <c r="F767" s="38" t="n">
        <v>3.62722520728625</v>
      </c>
      <c r="G767" s="38" t="n">
        <v>3.65550109649762</v>
      </c>
      <c r="H767" s="38" t="n">
        <v>3.66023448401879</v>
      </c>
      <c r="I767" s="38" t="n">
        <v>3.71448571100863</v>
      </c>
      <c r="J767" s="38" t="n">
        <v>3.7445757332608</v>
      </c>
      <c r="K767" s="38" t="n">
        <v>3.74948827026435</v>
      </c>
      <c r="L767" s="38" t="n">
        <v>3.806903374783</v>
      </c>
      <c r="M767" s="38" t="n">
        <v>3.86596303865272</v>
      </c>
      <c r="N767" s="38" t="n">
        <v>3.93646487184206</v>
      </c>
      <c r="O767" s="38" t="n">
        <v>4.00269633353481</v>
      </c>
    </row>
    <row r="768" customFormat="false" ht="15" hidden="false" customHeight="false" outlineLevel="0" collapsed="false">
      <c r="A768" s="30" t="n">
        <v>44904</v>
      </c>
      <c r="B768" s="38" t="n">
        <v>3.65036938552753</v>
      </c>
      <c r="C768" s="38" t="n">
        <v>3.63162489838795</v>
      </c>
      <c r="D768" s="38" t="n">
        <v>3.63821473379543</v>
      </c>
      <c r="E768" s="38" t="n">
        <v>3.6528741812963</v>
      </c>
      <c r="F768" s="38" t="n">
        <v>3.66240458969007</v>
      </c>
      <c r="G768" s="38" t="n">
        <v>3.67157856964426</v>
      </c>
      <c r="H768" s="38" t="n">
        <v>3.6885980009833</v>
      </c>
      <c r="I768" s="38" t="n">
        <v>3.72698246286067</v>
      </c>
      <c r="J768" s="38" t="n">
        <v>3.75489534547543</v>
      </c>
      <c r="K768" s="38" t="n">
        <v>3.76643792057162</v>
      </c>
      <c r="L768" s="38" t="n">
        <v>3.83016947614653</v>
      </c>
      <c r="M768" s="38" t="n">
        <v>3.88604209070093</v>
      </c>
      <c r="N768" s="38" t="n">
        <v>3.94312143308689</v>
      </c>
      <c r="O768" s="38" t="n">
        <v>4.02914028161905</v>
      </c>
    </row>
    <row r="769" customFormat="false" ht="15" hidden="false" customHeight="false" outlineLevel="0" collapsed="false">
      <c r="A769" s="30" t="n">
        <v>44907</v>
      </c>
      <c r="B769" s="38" t="n">
        <v>3.64807814052164</v>
      </c>
      <c r="C769" s="38" t="n">
        <v>3.65964933268592</v>
      </c>
      <c r="D769" s="38" t="n">
        <v>3.65351917074349</v>
      </c>
      <c r="E769" s="38" t="n">
        <v>3.66569389463279</v>
      </c>
      <c r="F769" s="38" t="n">
        <v>3.67022379994036</v>
      </c>
      <c r="G769" s="38" t="n">
        <v>3.68612595563564</v>
      </c>
      <c r="H769" s="38" t="n">
        <v>3.70421008161517</v>
      </c>
      <c r="I769" s="38" t="n">
        <v>3.72839226181155</v>
      </c>
      <c r="J769" s="38" t="n">
        <v>3.76630322564608</v>
      </c>
      <c r="K769" s="38" t="n">
        <v>3.78544813324521</v>
      </c>
      <c r="L769" s="38" t="n">
        <v>3.84746837335139</v>
      </c>
      <c r="M769" s="38" t="n">
        <v>3.89006129808594</v>
      </c>
      <c r="N769" s="38" t="n">
        <v>3.97209055176791</v>
      </c>
      <c r="O769" s="38" t="n">
        <v>4.04824070516101</v>
      </c>
    </row>
    <row r="770" customFormat="false" ht="15" hidden="false" customHeight="false" outlineLevel="0" collapsed="false">
      <c r="A770" s="30" t="n">
        <v>44908</v>
      </c>
      <c r="B770" s="38" t="n">
        <v>3.69121772096346</v>
      </c>
      <c r="C770" s="38" t="n">
        <v>3.69028953730789</v>
      </c>
      <c r="D770" s="38" t="n">
        <v>3.70798150699403</v>
      </c>
      <c r="E770" s="38" t="n">
        <v>3.71167322816159</v>
      </c>
      <c r="F770" s="38" t="n">
        <v>3.71590435010034</v>
      </c>
      <c r="G770" s="38" t="n">
        <v>3.72662811797987</v>
      </c>
      <c r="H770" s="38" t="n">
        <v>3.74574881913234</v>
      </c>
      <c r="I770" s="38" t="n">
        <v>3.7716892212278</v>
      </c>
      <c r="J770" s="38" t="n">
        <v>3.80604679908741</v>
      </c>
      <c r="K770" s="38" t="n">
        <v>3.82785992950494</v>
      </c>
      <c r="L770" s="38" t="n">
        <v>3.89796217801473</v>
      </c>
      <c r="M770" s="38" t="n">
        <v>3.93230389601444</v>
      </c>
      <c r="N770" s="38" t="n">
        <v>4.01872845815936</v>
      </c>
      <c r="O770" s="38" t="n">
        <v>4.10712693996935</v>
      </c>
    </row>
    <row r="771" customFormat="false" ht="15" hidden="false" customHeight="false" outlineLevel="0" collapsed="false">
      <c r="A771" s="30" t="n">
        <v>44909</v>
      </c>
      <c r="B771" s="38" t="n">
        <v>3.68712710479787</v>
      </c>
      <c r="C771" s="38" t="n">
        <v>3.70135136002705</v>
      </c>
      <c r="D771" s="38" t="n">
        <v>3.69332821533208</v>
      </c>
      <c r="E771" s="38" t="n">
        <v>3.70697506667744</v>
      </c>
      <c r="F771" s="38" t="n">
        <v>3.69877073239938</v>
      </c>
      <c r="G771" s="38" t="n">
        <v>3.72646971713163</v>
      </c>
      <c r="H771" s="38" t="n">
        <v>3.73981517269906</v>
      </c>
      <c r="I771" s="38" t="n">
        <v>3.78586257827206</v>
      </c>
      <c r="J771" s="38" t="n">
        <v>3.81779296290701</v>
      </c>
      <c r="K771" s="38" t="n">
        <v>3.84208717352997</v>
      </c>
      <c r="L771" s="38" t="n">
        <v>3.90959053998276</v>
      </c>
      <c r="M771" s="38" t="n">
        <v>3.9520263399359</v>
      </c>
      <c r="N771" s="38" t="n">
        <v>4.02126826978211</v>
      </c>
      <c r="O771" s="38" t="n">
        <v>4.11510206979266</v>
      </c>
    </row>
    <row r="772" customFormat="false" ht="15" hidden="false" customHeight="false" outlineLevel="0" collapsed="false">
      <c r="A772" s="30" t="n">
        <v>44910</v>
      </c>
      <c r="B772" s="38" t="n">
        <v>3.68447655039367</v>
      </c>
      <c r="C772" s="38" t="n">
        <v>3.70222138059593</v>
      </c>
      <c r="D772" s="38" t="n">
        <v>3.70376476421198</v>
      </c>
      <c r="E772" s="38" t="n">
        <v>3.70818124182709</v>
      </c>
      <c r="F772" s="38" t="n">
        <v>3.69543413790231</v>
      </c>
      <c r="G772" s="38" t="n">
        <v>3.72775771277503</v>
      </c>
      <c r="H772" s="38" t="n">
        <v>3.74524067297432</v>
      </c>
      <c r="I772" s="38" t="n">
        <v>3.77427018433276</v>
      </c>
      <c r="J772" s="38" t="n">
        <v>3.79924160158194</v>
      </c>
      <c r="K772" s="38" t="n">
        <v>3.81730274383796</v>
      </c>
      <c r="L772" s="38" t="n">
        <v>3.88429115730999</v>
      </c>
      <c r="M772" s="38" t="n">
        <v>3.94002671900637</v>
      </c>
      <c r="N772" s="38" t="n">
        <v>4.00109900099171</v>
      </c>
      <c r="O772" s="38" t="n">
        <v>4.08973700350112</v>
      </c>
    </row>
    <row r="773" customFormat="false" ht="15" hidden="false" customHeight="false" outlineLevel="0" collapsed="false">
      <c r="A773" s="30" t="n">
        <v>44911</v>
      </c>
      <c r="B773" s="38" t="n">
        <v>3.70636903928813</v>
      </c>
      <c r="C773" s="38" t="n">
        <v>3.69340437676332</v>
      </c>
      <c r="D773" s="38" t="n">
        <v>3.70309427122451</v>
      </c>
      <c r="E773" s="38" t="n">
        <v>3.71942115872718</v>
      </c>
      <c r="F773" s="38" t="n">
        <v>3.71267801487837</v>
      </c>
      <c r="G773" s="38" t="n">
        <v>3.73065351660375</v>
      </c>
      <c r="H773" s="38" t="n">
        <v>3.74316133027376</v>
      </c>
      <c r="I773" s="38" t="n">
        <v>3.78299343277712</v>
      </c>
      <c r="J773" s="38" t="n">
        <v>3.79373455330502</v>
      </c>
      <c r="K773" s="38" t="n">
        <v>3.82752571281528</v>
      </c>
      <c r="L773" s="38" t="n">
        <v>3.89454638608717</v>
      </c>
      <c r="M773" s="38" t="n">
        <v>3.93284276841669</v>
      </c>
      <c r="N773" s="38" t="n">
        <v>4.00192917372045</v>
      </c>
      <c r="O773" s="38" t="n">
        <v>4.09026047057009</v>
      </c>
    </row>
    <row r="774" customFormat="false" ht="15" hidden="false" customHeight="false" outlineLevel="0" collapsed="false">
      <c r="A774" s="30" t="n">
        <v>44914</v>
      </c>
      <c r="B774" s="38" t="n">
        <v>3.70624616935431</v>
      </c>
      <c r="C774" s="38" t="n">
        <v>3.71795051158524</v>
      </c>
      <c r="D774" s="38" t="n">
        <v>3.70889855906991</v>
      </c>
      <c r="E774" s="38" t="n">
        <v>3.71857347616596</v>
      </c>
      <c r="F774" s="38" t="n">
        <v>3.72372602525761</v>
      </c>
      <c r="G774" s="38" t="n">
        <v>3.73514108912194</v>
      </c>
      <c r="H774" s="38" t="n">
        <v>3.75729141349433</v>
      </c>
      <c r="I774" s="38" t="n">
        <v>3.78670963626983</v>
      </c>
      <c r="J774" s="38" t="n">
        <v>3.80502519633642</v>
      </c>
      <c r="K774" s="38" t="n">
        <v>3.83936391845655</v>
      </c>
      <c r="L774" s="38" t="n">
        <v>3.89715357791564</v>
      </c>
      <c r="M774" s="38" t="n">
        <v>3.9426746147215</v>
      </c>
      <c r="N774" s="38" t="n">
        <v>4.00392980239553</v>
      </c>
      <c r="O774" s="38" t="n">
        <v>4.09521933627212</v>
      </c>
    </row>
    <row r="775" customFormat="false" ht="15" hidden="false" customHeight="false" outlineLevel="0" collapsed="false">
      <c r="A775" s="30" t="n">
        <v>44915</v>
      </c>
      <c r="B775" s="38" t="n">
        <v>3.74281420826768</v>
      </c>
      <c r="C775" s="38" t="n">
        <v>3.7391249370605</v>
      </c>
      <c r="D775" s="38" t="n">
        <v>3.74300617391319</v>
      </c>
      <c r="E775" s="38" t="n">
        <v>3.7361091180913</v>
      </c>
      <c r="F775" s="38" t="n">
        <v>3.74942274524089</v>
      </c>
      <c r="G775" s="38" t="n">
        <v>3.76369243772801</v>
      </c>
      <c r="H775" s="38" t="n">
        <v>3.78518262206572</v>
      </c>
      <c r="I775" s="38" t="n">
        <v>3.81718022824954</v>
      </c>
      <c r="J775" s="38" t="n">
        <v>3.83963797427036</v>
      </c>
      <c r="K775" s="38" t="n">
        <v>3.86865236358675</v>
      </c>
      <c r="L775" s="38" t="n">
        <v>3.9326772129344</v>
      </c>
      <c r="M775" s="38" t="n">
        <v>3.96234900614937</v>
      </c>
      <c r="N775" s="38" t="n">
        <v>4.04512002558597</v>
      </c>
      <c r="O775" s="38" t="n">
        <v>4.13001362539899</v>
      </c>
    </row>
    <row r="776" customFormat="false" ht="15" hidden="false" customHeight="false" outlineLevel="0" collapsed="false">
      <c r="A776" s="30" t="n">
        <v>44916</v>
      </c>
      <c r="B776" s="38" t="n">
        <v>3.68182616091259</v>
      </c>
      <c r="C776" s="38" t="n">
        <v>3.68913435662526</v>
      </c>
      <c r="D776" s="38" t="n">
        <v>3.68931984406212</v>
      </c>
      <c r="E776" s="38" t="n">
        <v>3.68575680155571</v>
      </c>
      <c r="F776" s="38" t="n">
        <v>3.71369203303577</v>
      </c>
      <c r="G776" s="38" t="n">
        <v>3.72101617543461</v>
      </c>
      <c r="H776" s="38" t="n">
        <v>3.73621827396799</v>
      </c>
      <c r="I776" s="38" t="n">
        <v>3.76370724926617</v>
      </c>
      <c r="J776" s="38" t="n">
        <v>3.79975518490898</v>
      </c>
      <c r="K776" s="38" t="n">
        <v>3.80772412711353</v>
      </c>
      <c r="L776" s="38" t="n">
        <v>3.88088384565214</v>
      </c>
      <c r="M776" s="38" t="n">
        <v>3.93217538685147</v>
      </c>
      <c r="N776" s="38" t="n">
        <v>3.98615410736266</v>
      </c>
      <c r="O776" s="38" t="n">
        <v>4.08252259672264</v>
      </c>
    </row>
    <row r="777" customFormat="false" ht="15" hidden="false" customHeight="false" outlineLevel="0" collapsed="false">
      <c r="A777" s="30" t="n">
        <v>44917</v>
      </c>
      <c r="B777" s="38" t="n">
        <v>3.70564041459575</v>
      </c>
      <c r="C777" s="38" t="n">
        <v>3.70881609044983</v>
      </c>
      <c r="D777" s="38" t="n">
        <v>3.70746208266098</v>
      </c>
      <c r="E777" s="38" t="n">
        <v>3.71829226276798</v>
      </c>
      <c r="F777" s="38" t="n">
        <v>3.73274931851624</v>
      </c>
      <c r="G777" s="38" t="n">
        <v>3.73789172817015</v>
      </c>
      <c r="H777" s="38" t="n">
        <v>3.75411296299018</v>
      </c>
      <c r="I777" s="38" t="n">
        <v>3.78949018886463</v>
      </c>
      <c r="J777" s="38" t="n">
        <v>3.80565637126855</v>
      </c>
      <c r="K777" s="38" t="n">
        <v>3.83435872005671</v>
      </c>
      <c r="L777" s="38" t="n">
        <v>3.89947411191487</v>
      </c>
      <c r="M777" s="38" t="n">
        <v>3.93217113231966</v>
      </c>
      <c r="N777" s="38" t="n">
        <v>4.01047573652339</v>
      </c>
      <c r="O777" s="38" t="n">
        <v>4.0855500775124</v>
      </c>
    </row>
    <row r="778" customFormat="false" ht="15" hidden="false" customHeight="false" outlineLevel="0" collapsed="false">
      <c r="A778" s="30" t="n">
        <v>44918</v>
      </c>
      <c r="B778" s="38" t="n">
        <v>3.6615769321196</v>
      </c>
      <c r="C778" s="38" t="n">
        <v>3.65671191707417</v>
      </c>
      <c r="D778" s="38" t="n">
        <v>3.67776064612188</v>
      </c>
      <c r="E778" s="38" t="n">
        <v>3.66794384324185</v>
      </c>
      <c r="F778" s="38" t="n">
        <v>3.686461922896</v>
      </c>
      <c r="G778" s="38" t="n">
        <v>3.68968605490445</v>
      </c>
      <c r="H778" s="38" t="n">
        <v>3.70443837402452</v>
      </c>
      <c r="I778" s="38" t="n">
        <v>3.74893999167121</v>
      </c>
      <c r="J778" s="38" t="n">
        <v>3.76156410474369</v>
      </c>
      <c r="K778" s="38" t="n">
        <v>3.79026240030702</v>
      </c>
      <c r="L778" s="38" t="n">
        <v>3.85942366721242</v>
      </c>
      <c r="M778" s="38" t="n">
        <v>3.90383542851352</v>
      </c>
      <c r="N778" s="38" t="n">
        <v>3.96362070820052</v>
      </c>
      <c r="O778" s="38" t="n">
        <v>4.04964622961706</v>
      </c>
    </row>
    <row r="779" customFormat="false" ht="15" hidden="false" customHeight="false" outlineLevel="0" collapsed="false">
      <c r="A779" s="30" t="n">
        <v>44921</v>
      </c>
      <c r="B779" s="38" t="n">
        <v>3.64604719401333</v>
      </c>
      <c r="C779" s="38" t="n">
        <v>3.64579572358996</v>
      </c>
      <c r="D779" s="38" t="n">
        <v>3.65478757320972</v>
      </c>
      <c r="E779" s="38" t="n">
        <v>3.65545427529022</v>
      </c>
      <c r="F779" s="38" t="n">
        <v>3.66233246460388</v>
      </c>
      <c r="G779" s="38" t="n">
        <v>3.68104730627046</v>
      </c>
      <c r="H779" s="38" t="n">
        <v>3.68644919561192</v>
      </c>
      <c r="I779" s="38" t="n">
        <v>3.72980764726057</v>
      </c>
      <c r="J779" s="38" t="n">
        <v>3.74983132944562</v>
      </c>
      <c r="K779" s="38" t="n">
        <v>3.76533198556596</v>
      </c>
      <c r="L779" s="38" t="n">
        <v>3.83823411175128</v>
      </c>
      <c r="M779" s="38" t="n">
        <v>3.88130364972025</v>
      </c>
      <c r="N779" s="38" t="n">
        <v>3.95014599042938</v>
      </c>
      <c r="O779" s="38" t="n">
        <v>4.03341995440978</v>
      </c>
    </row>
    <row r="780" customFormat="false" ht="15" hidden="false" customHeight="false" outlineLevel="0" collapsed="false">
      <c r="A780" s="30" t="n">
        <v>44922</v>
      </c>
      <c r="B780" s="38" t="n">
        <v>3.60248725544931</v>
      </c>
      <c r="C780" s="38" t="n">
        <v>3.61158744302393</v>
      </c>
      <c r="D780" s="38" t="n">
        <v>3.61868926188831</v>
      </c>
      <c r="E780" s="38" t="n">
        <v>3.61566254912724</v>
      </c>
      <c r="F780" s="38" t="n">
        <v>3.62577283101549</v>
      </c>
      <c r="G780" s="38" t="n">
        <v>3.63408828123035</v>
      </c>
      <c r="H780" s="38" t="n">
        <v>3.63991219527827</v>
      </c>
      <c r="I780" s="38" t="n">
        <v>3.67729572585251</v>
      </c>
      <c r="J780" s="38" t="n">
        <v>3.71101113093686</v>
      </c>
      <c r="K780" s="38" t="n">
        <v>3.74012287432654</v>
      </c>
      <c r="L780" s="38" t="n">
        <v>3.80137321162905</v>
      </c>
      <c r="M780" s="38" t="n">
        <v>3.85565576962141</v>
      </c>
      <c r="N780" s="38" t="n">
        <v>3.92264737832208</v>
      </c>
      <c r="O780" s="38" t="n">
        <v>3.99467750293881</v>
      </c>
    </row>
    <row r="781" customFormat="false" ht="15" hidden="false" customHeight="false" outlineLevel="0" collapsed="false">
      <c r="A781" s="30" t="n">
        <v>44923</v>
      </c>
      <c r="B781" s="38" t="n">
        <v>3.60890078835798</v>
      </c>
      <c r="C781" s="38" t="n">
        <v>3.59008517898564</v>
      </c>
      <c r="D781" s="38" t="n">
        <v>3.61521253172942</v>
      </c>
      <c r="E781" s="38" t="n">
        <v>3.60800367728774</v>
      </c>
      <c r="F781" s="38" t="n">
        <v>3.61209817654835</v>
      </c>
      <c r="G781" s="38" t="n">
        <v>3.62914069090093</v>
      </c>
      <c r="H781" s="38" t="n">
        <v>3.63833362508247</v>
      </c>
      <c r="I781" s="38" t="n">
        <v>3.6866563515089</v>
      </c>
      <c r="J781" s="38" t="n">
        <v>3.70076943473331</v>
      </c>
      <c r="K781" s="38" t="n">
        <v>3.72418532927392</v>
      </c>
      <c r="L781" s="38" t="n">
        <v>3.78466436244795</v>
      </c>
      <c r="M781" s="38" t="n">
        <v>3.83308104211301</v>
      </c>
      <c r="N781" s="38" t="n">
        <v>3.89416946403249</v>
      </c>
      <c r="O781" s="38" t="n">
        <v>3.97927460463015</v>
      </c>
    </row>
    <row r="782" customFormat="false" ht="15" hidden="false" customHeight="false" outlineLevel="0" collapsed="false">
      <c r="A782" s="30" t="n">
        <v>44924</v>
      </c>
      <c r="B782" s="38" t="n">
        <v>3.61674837435341</v>
      </c>
      <c r="C782" s="38" t="n">
        <v>3.61485375053752</v>
      </c>
      <c r="D782" s="38" t="n">
        <v>3.63533249202711</v>
      </c>
      <c r="E782" s="38" t="n">
        <v>3.62893111801738</v>
      </c>
      <c r="F782" s="38" t="n">
        <v>3.63737886244339</v>
      </c>
      <c r="G782" s="38" t="n">
        <v>3.65598721021761</v>
      </c>
      <c r="H782" s="38" t="n">
        <v>3.67689915493996</v>
      </c>
      <c r="I782" s="38" t="n">
        <v>3.70468883576853</v>
      </c>
      <c r="J782" s="38" t="n">
        <v>3.7249850590166</v>
      </c>
      <c r="K782" s="38" t="n">
        <v>3.74265619190969</v>
      </c>
      <c r="L782" s="38" t="n">
        <v>3.81638126276655</v>
      </c>
      <c r="M782" s="38" t="n">
        <v>3.86516370625761</v>
      </c>
      <c r="N782" s="38" t="n">
        <v>3.92041650819427</v>
      </c>
      <c r="O782" s="38" t="n">
        <v>4.00529579724171</v>
      </c>
    </row>
    <row r="783" customFormat="false" ht="15" hidden="false" customHeight="false" outlineLevel="0" collapsed="false">
      <c r="A783" s="30" t="n">
        <v>44925</v>
      </c>
      <c r="B783" s="38" t="n">
        <v>3.61378956142002</v>
      </c>
      <c r="C783" s="38" t="n">
        <v>3.60501605780657</v>
      </c>
      <c r="D783" s="38" t="n">
        <v>3.62132098126938</v>
      </c>
      <c r="E783" s="38" t="n">
        <v>3.62890270291531</v>
      </c>
      <c r="F783" s="38" t="n">
        <v>3.62950071119118</v>
      </c>
      <c r="G783" s="38" t="n">
        <v>3.65213064548815</v>
      </c>
      <c r="H783" s="38" t="n">
        <v>3.66619805029055</v>
      </c>
      <c r="I783" s="38" t="n">
        <v>3.69052205428812</v>
      </c>
      <c r="J783" s="38" t="n">
        <v>3.72325672271531</v>
      </c>
      <c r="K783" s="38" t="n">
        <v>3.74331000065838</v>
      </c>
      <c r="L783" s="38" t="n">
        <v>3.79553038356798</v>
      </c>
      <c r="M783" s="38" t="n">
        <v>3.85051465606938</v>
      </c>
      <c r="N783" s="38" t="n">
        <v>3.90548129503938</v>
      </c>
      <c r="O783" s="38" t="n">
        <v>3.99685133369245</v>
      </c>
    </row>
    <row r="784" customFormat="false" ht="15" hidden="false" customHeight="false" outlineLevel="0" collapsed="false">
      <c r="A784" s="30" t="n">
        <v>44928</v>
      </c>
      <c r="B784" s="38" t="n">
        <v>3.58524158378447</v>
      </c>
      <c r="C784" s="38" t="n">
        <v>3.58360315837431</v>
      </c>
      <c r="D784" s="38" t="n">
        <v>3.5837598469277</v>
      </c>
      <c r="E784" s="38" t="n">
        <v>3.59467435765334</v>
      </c>
      <c r="F784" s="38" t="n">
        <v>3.61325696870573</v>
      </c>
      <c r="G784" s="38" t="n">
        <v>3.60136240680405</v>
      </c>
      <c r="H784" s="38" t="n">
        <v>3.62984371138514</v>
      </c>
      <c r="I784" s="38" t="n">
        <v>3.66000558512912</v>
      </c>
      <c r="J784" s="38" t="n">
        <v>3.68827905886852</v>
      </c>
      <c r="K784" s="38" t="n">
        <v>3.71313689197373</v>
      </c>
      <c r="L784" s="38" t="n">
        <v>3.77805294422892</v>
      </c>
      <c r="M784" s="38" t="n">
        <v>3.82905953066257</v>
      </c>
      <c r="N784" s="38" t="n">
        <v>3.88610445392266</v>
      </c>
      <c r="O784" s="38" t="n">
        <v>3.96163484028709</v>
      </c>
    </row>
    <row r="785" customFormat="false" ht="15" hidden="false" customHeight="false" outlineLevel="0" collapsed="false">
      <c r="A785" s="30" t="n">
        <v>44929</v>
      </c>
      <c r="B785" s="38" t="n">
        <v>3.56126659180886</v>
      </c>
      <c r="C785" s="38" t="n">
        <v>3.56414404026912</v>
      </c>
      <c r="D785" s="38" t="n">
        <v>3.55799761638221</v>
      </c>
      <c r="E785" s="38" t="n">
        <v>3.56606583483857</v>
      </c>
      <c r="F785" s="38" t="n">
        <v>3.57842173642701</v>
      </c>
      <c r="G785" s="38" t="n">
        <v>3.59319592532231</v>
      </c>
      <c r="H785" s="38" t="n">
        <v>3.60926987165228</v>
      </c>
      <c r="I785" s="38" t="n">
        <v>3.6384202802208</v>
      </c>
      <c r="J785" s="38" t="n">
        <v>3.66857318483106</v>
      </c>
      <c r="K785" s="38" t="n">
        <v>3.69554288252691</v>
      </c>
      <c r="L785" s="38" t="n">
        <v>3.75210690912659</v>
      </c>
      <c r="M785" s="38" t="n">
        <v>3.8027346194556</v>
      </c>
      <c r="N785" s="38" t="n">
        <v>3.8502006092139</v>
      </c>
      <c r="O785" s="38" t="n">
        <v>3.94178659052863</v>
      </c>
    </row>
    <row r="786" customFormat="false" ht="15" hidden="false" customHeight="false" outlineLevel="0" collapsed="false">
      <c r="A786" s="30" t="n">
        <v>44930</v>
      </c>
      <c r="B786" s="38" t="n">
        <v>3.53354314807995</v>
      </c>
      <c r="C786" s="38" t="n">
        <v>3.53822301375866</v>
      </c>
      <c r="D786" s="38" t="n">
        <v>3.53623451657996</v>
      </c>
      <c r="E786" s="38" t="n">
        <v>3.53903025387315</v>
      </c>
      <c r="F786" s="38" t="n">
        <v>3.54585950316411</v>
      </c>
      <c r="G786" s="38" t="n">
        <v>3.56494556291822</v>
      </c>
      <c r="H786" s="38" t="n">
        <v>3.5639627114618</v>
      </c>
      <c r="I786" s="38" t="n">
        <v>3.61546021065478</v>
      </c>
      <c r="J786" s="38" t="n">
        <v>3.64042822540714</v>
      </c>
      <c r="K786" s="38" t="n">
        <v>3.66464785035431</v>
      </c>
      <c r="L786" s="38" t="n">
        <v>3.7287732112974</v>
      </c>
      <c r="M786" s="38" t="n">
        <v>3.76654853972487</v>
      </c>
      <c r="N786" s="38" t="n">
        <v>3.83036445373935</v>
      </c>
      <c r="O786" s="38" t="n">
        <v>3.9331455333269</v>
      </c>
    </row>
    <row r="787" customFormat="false" ht="15" hidden="false" customHeight="false" outlineLevel="0" collapsed="false">
      <c r="A787" s="30" t="n">
        <v>44931</v>
      </c>
      <c r="B787" s="38" t="n">
        <v>3.53021729213007</v>
      </c>
      <c r="C787" s="38" t="n">
        <v>3.54273721236447</v>
      </c>
      <c r="D787" s="38" t="n">
        <v>3.53570951006253</v>
      </c>
      <c r="E787" s="38" t="n">
        <v>3.54628617659791</v>
      </c>
      <c r="F787" s="38" t="n">
        <v>3.54913919403183</v>
      </c>
      <c r="G787" s="38" t="n">
        <v>3.56612480765706</v>
      </c>
      <c r="H787" s="38" t="n">
        <v>3.58012118508753</v>
      </c>
      <c r="I787" s="38" t="n">
        <v>3.62640265135153</v>
      </c>
      <c r="J787" s="38" t="n">
        <v>3.65759091088421</v>
      </c>
      <c r="K787" s="38" t="n">
        <v>3.67106577142168</v>
      </c>
      <c r="L787" s="38" t="n">
        <v>3.73593616179927</v>
      </c>
      <c r="M787" s="38" t="n">
        <v>3.77774982955947</v>
      </c>
      <c r="N787" s="38" t="n">
        <v>3.84239369690817</v>
      </c>
      <c r="O787" s="38" t="n">
        <v>3.95032121292065</v>
      </c>
    </row>
    <row r="788" customFormat="false" ht="15" hidden="false" customHeight="false" outlineLevel="0" collapsed="false">
      <c r="A788" s="30" t="n">
        <v>44932</v>
      </c>
      <c r="B788" s="38" t="n">
        <v>3.52792804075684</v>
      </c>
      <c r="C788" s="38" t="n">
        <v>3.53791240741098</v>
      </c>
      <c r="D788" s="38" t="n">
        <v>3.54579678139769</v>
      </c>
      <c r="E788" s="38" t="n">
        <v>3.53342515800815</v>
      </c>
      <c r="F788" s="38" t="n">
        <v>3.54693428439469</v>
      </c>
      <c r="G788" s="38" t="n">
        <v>3.56246157699712</v>
      </c>
      <c r="H788" s="38" t="n">
        <v>3.58079729052527</v>
      </c>
      <c r="I788" s="38" t="n">
        <v>3.6218866622609</v>
      </c>
      <c r="J788" s="38" t="n">
        <v>3.65475492293704</v>
      </c>
      <c r="K788" s="38" t="n">
        <v>3.66818936921279</v>
      </c>
      <c r="L788" s="38" t="n">
        <v>3.73806153254381</v>
      </c>
      <c r="M788" s="38" t="n">
        <v>3.78733549964055</v>
      </c>
      <c r="N788" s="38" t="n">
        <v>3.84814066623512</v>
      </c>
      <c r="O788" s="38" t="n">
        <v>3.94614888350283</v>
      </c>
    </row>
    <row r="789" customFormat="false" ht="15" hidden="false" customHeight="false" outlineLevel="0" collapsed="false">
      <c r="A789" s="30" t="n">
        <v>44935</v>
      </c>
      <c r="B789" s="38" t="n">
        <v>3.55243167119034</v>
      </c>
      <c r="C789" s="38" t="n">
        <v>3.53721435153309</v>
      </c>
      <c r="D789" s="38" t="n">
        <v>3.56167863106088</v>
      </c>
      <c r="E789" s="38" t="n">
        <v>3.56276274940458</v>
      </c>
      <c r="F789" s="38" t="n">
        <v>3.56893912736162</v>
      </c>
      <c r="G789" s="38" t="n">
        <v>3.59046625910657</v>
      </c>
      <c r="H789" s="38" t="n">
        <v>3.58691905966451</v>
      </c>
      <c r="I789" s="38" t="n">
        <v>3.62549820748329</v>
      </c>
      <c r="J789" s="38" t="n">
        <v>3.66072195128729</v>
      </c>
      <c r="K789" s="38" t="n">
        <v>3.67066300589744</v>
      </c>
      <c r="L789" s="38" t="n">
        <v>3.75150639021502</v>
      </c>
      <c r="M789" s="38" t="n">
        <v>3.80468466611173</v>
      </c>
      <c r="N789" s="38" t="n">
        <v>3.86632899887302</v>
      </c>
      <c r="O789" s="38" t="n">
        <v>3.95434580801445</v>
      </c>
    </row>
    <row r="790" customFormat="false" ht="15" hidden="false" customHeight="false" outlineLevel="0" collapsed="false">
      <c r="A790" s="30" t="n">
        <v>44936</v>
      </c>
      <c r="B790" s="38" t="n">
        <v>3.50120506928342</v>
      </c>
      <c r="C790" s="38" t="n">
        <v>3.50387757953823</v>
      </c>
      <c r="D790" s="38" t="n">
        <v>3.50787564627598</v>
      </c>
      <c r="E790" s="38" t="n">
        <v>3.51636355729934</v>
      </c>
      <c r="F790" s="38" t="n">
        <v>3.51113349097219</v>
      </c>
      <c r="G790" s="38" t="n">
        <v>3.5454134113099</v>
      </c>
      <c r="H790" s="38" t="n">
        <v>3.5466475207117</v>
      </c>
      <c r="I790" s="38" t="n">
        <v>3.59036655879996</v>
      </c>
      <c r="J790" s="38" t="n">
        <v>3.61614074022889</v>
      </c>
      <c r="K790" s="38" t="n">
        <v>3.63268479950434</v>
      </c>
      <c r="L790" s="38" t="n">
        <v>3.71731611561644</v>
      </c>
      <c r="M790" s="38" t="n">
        <v>3.76432877430061</v>
      </c>
      <c r="N790" s="38" t="n">
        <v>3.81491289269403</v>
      </c>
      <c r="O790" s="38" t="n">
        <v>3.91658911085207</v>
      </c>
    </row>
    <row r="791" customFormat="false" ht="15" hidden="false" customHeight="false" outlineLevel="0" collapsed="false">
      <c r="A791" s="30" t="n">
        <v>44937</v>
      </c>
      <c r="B791" s="38" t="n">
        <v>3.52226687557706</v>
      </c>
      <c r="C791" s="38" t="n">
        <v>3.51238537617951</v>
      </c>
      <c r="D791" s="38" t="n">
        <v>3.51637263071846</v>
      </c>
      <c r="E791" s="38" t="n">
        <v>3.52823562110352</v>
      </c>
      <c r="F791" s="38" t="n">
        <v>3.5307242184826</v>
      </c>
      <c r="G791" s="38" t="n">
        <v>3.54827730356355</v>
      </c>
      <c r="H791" s="38" t="n">
        <v>3.56084209242766</v>
      </c>
      <c r="I791" s="38" t="n">
        <v>3.60318837443229</v>
      </c>
      <c r="J791" s="38" t="n">
        <v>3.62649867094457</v>
      </c>
      <c r="K791" s="38" t="n">
        <v>3.66181026720318</v>
      </c>
      <c r="L791" s="38" t="n">
        <v>3.72377888911998</v>
      </c>
      <c r="M791" s="38" t="n">
        <v>3.77379223236653</v>
      </c>
      <c r="N791" s="38" t="n">
        <v>3.82248880500818</v>
      </c>
      <c r="O791" s="38" t="n">
        <v>3.9178093025645</v>
      </c>
    </row>
    <row r="792" customFormat="false" ht="15" hidden="false" customHeight="false" outlineLevel="0" collapsed="false">
      <c r="A792" s="30" t="n">
        <v>44938</v>
      </c>
      <c r="B792" s="38" t="n">
        <v>3.47530133642155</v>
      </c>
      <c r="C792" s="38" t="n">
        <v>3.48096896203373</v>
      </c>
      <c r="D792" s="38" t="n">
        <v>3.47861989529816</v>
      </c>
      <c r="E792" s="38" t="n">
        <v>3.48361357617605</v>
      </c>
      <c r="F792" s="38" t="n">
        <v>3.4896003573626</v>
      </c>
      <c r="G792" s="38" t="n">
        <v>3.50598001144977</v>
      </c>
      <c r="H792" s="38" t="n">
        <v>3.53481899440216</v>
      </c>
      <c r="I792" s="38" t="n">
        <v>3.55858082857557</v>
      </c>
      <c r="J792" s="38" t="n">
        <v>3.58455178066633</v>
      </c>
      <c r="K792" s="38" t="n">
        <v>3.59972971672416</v>
      </c>
      <c r="L792" s="38" t="n">
        <v>3.66637157668764</v>
      </c>
      <c r="M792" s="38" t="n">
        <v>3.71795669905772</v>
      </c>
      <c r="N792" s="38" t="n">
        <v>3.78830467207485</v>
      </c>
      <c r="O792" s="38" t="n">
        <v>3.8676098055513</v>
      </c>
    </row>
    <row r="793" customFormat="false" ht="15" hidden="false" customHeight="false" outlineLevel="0" collapsed="false">
      <c r="A793" s="30" t="n">
        <v>44939</v>
      </c>
      <c r="B793" s="38" t="n">
        <v>3.50663879896681</v>
      </c>
      <c r="C793" s="38" t="n">
        <v>3.50687513563162</v>
      </c>
      <c r="D793" s="38" t="n">
        <v>3.50514197664591</v>
      </c>
      <c r="E793" s="38" t="n">
        <v>3.52232408662264</v>
      </c>
      <c r="F793" s="38" t="n">
        <v>3.52350106163156</v>
      </c>
      <c r="G793" s="38" t="n">
        <v>3.54350563260877</v>
      </c>
      <c r="H793" s="38" t="n">
        <v>3.55580879335069</v>
      </c>
      <c r="I793" s="38" t="n">
        <v>3.5839202496165</v>
      </c>
      <c r="J793" s="38" t="n">
        <v>3.61862688857451</v>
      </c>
      <c r="K793" s="38" t="n">
        <v>3.63245980959933</v>
      </c>
      <c r="L793" s="38" t="n">
        <v>3.70787142009362</v>
      </c>
      <c r="M793" s="38" t="n">
        <v>3.75152695280064</v>
      </c>
      <c r="N793" s="38" t="n">
        <v>3.82326356751981</v>
      </c>
      <c r="O793" s="38" t="n">
        <v>3.89588174916456</v>
      </c>
    </row>
    <row r="794" customFormat="false" ht="15" hidden="false" customHeight="false" outlineLevel="0" collapsed="false">
      <c r="A794" s="30" t="n">
        <v>44942</v>
      </c>
      <c r="B794" s="38" t="n">
        <v>3.5096056440952</v>
      </c>
      <c r="C794" s="38" t="n">
        <v>3.51887064166039</v>
      </c>
      <c r="D794" s="38" t="n">
        <v>3.52927724308331</v>
      </c>
      <c r="E794" s="38" t="n">
        <v>3.51296873097526</v>
      </c>
      <c r="F794" s="38" t="n">
        <v>3.54036169098856</v>
      </c>
      <c r="G794" s="38" t="n">
        <v>3.54975167488879</v>
      </c>
      <c r="H794" s="38" t="n">
        <v>3.55829452295925</v>
      </c>
      <c r="I794" s="38" t="n">
        <v>3.59802700753243</v>
      </c>
      <c r="J794" s="38" t="n">
        <v>3.62360858240428</v>
      </c>
      <c r="K794" s="38" t="n">
        <v>3.64387517701842</v>
      </c>
      <c r="L794" s="38" t="n">
        <v>3.70679958139097</v>
      </c>
      <c r="M794" s="38" t="n">
        <v>3.76884400060245</v>
      </c>
      <c r="N794" s="38" t="n">
        <v>3.82425083011473</v>
      </c>
      <c r="O794" s="38" t="n">
        <v>3.91364654913227</v>
      </c>
    </row>
    <row r="795" customFormat="false" ht="15" hidden="false" customHeight="false" outlineLevel="0" collapsed="false">
      <c r="A795" s="30" t="n">
        <v>44943</v>
      </c>
      <c r="B795" s="38" t="n">
        <v>3.50487109374273</v>
      </c>
      <c r="C795" s="38" t="n">
        <v>3.50397432894261</v>
      </c>
      <c r="D795" s="38" t="n">
        <v>3.49861860540393</v>
      </c>
      <c r="E795" s="38" t="n">
        <v>3.5162068510967</v>
      </c>
      <c r="F795" s="38" t="n">
        <v>3.52651036312895</v>
      </c>
      <c r="G795" s="38" t="n">
        <v>3.53678871296582</v>
      </c>
      <c r="H795" s="38" t="n">
        <v>3.54298619089063</v>
      </c>
      <c r="I795" s="38" t="n">
        <v>3.57519230637158</v>
      </c>
      <c r="J795" s="38" t="n">
        <v>3.607168941658</v>
      </c>
      <c r="K795" s="38" t="n">
        <v>3.63705816575282</v>
      </c>
      <c r="L795" s="38" t="n">
        <v>3.71464905058421</v>
      </c>
      <c r="M795" s="38" t="n">
        <v>3.74956802437826</v>
      </c>
      <c r="N795" s="38" t="n">
        <v>3.81635946192755</v>
      </c>
      <c r="O795" s="38" t="n">
        <v>3.91860214342902</v>
      </c>
    </row>
    <row r="796" customFormat="false" ht="15" hidden="false" customHeight="false" outlineLevel="0" collapsed="false">
      <c r="A796" s="30" t="n">
        <v>44944</v>
      </c>
      <c r="B796" s="38" t="n">
        <v>3.45523498139266</v>
      </c>
      <c r="C796" s="38" t="n">
        <v>3.47191063199904</v>
      </c>
      <c r="D796" s="38" t="n">
        <v>3.46501712509193</v>
      </c>
      <c r="E796" s="38" t="n">
        <v>3.47705056123792</v>
      </c>
      <c r="F796" s="38" t="n">
        <v>3.47770189699528</v>
      </c>
      <c r="G796" s="38" t="n">
        <v>3.49556767180493</v>
      </c>
      <c r="H796" s="38" t="n">
        <v>3.50442997704549</v>
      </c>
      <c r="I796" s="38" t="n">
        <v>3.53998200199987</v>
      </c>
      <c r="J796" s="38" t="n">
        <v>3.57105444421891</v>
      </c>
      <c r="K796" s="38" t="n">
        <v>3.59656524509414</v>
      </c>
      <c r="L796" s="38" t="n">
        <v>3.66236689398983</v>
      </c>
      <c r="M796" s="38" t="n">
        <v>3.69482302761066</v>
      </c>
      <c r="N796" s="38" t="n">
        <v>3.77039922422728</v>
      </c>
      <c r="O796" s="38" t="n">
        <v>3.85365967528165</v>
      </c>
    </row>
    <row r="797" customFormat="false" ht="15" hidden="false" customHeight="false" outlineLevel="0" collapsed="false">
      <c r="A797" s="30" t="n">
        <v>44945</v>
      </c>
      <c r="B797" s="38" t="n">
        <v>3.43006990483223</v>
      </c>
      <c r="C797" s="38" t="n">
        <v>3.43988589324804</v>
      </c>
      <c r="D797" s="38" t="n">
        <v>3.45161666681038</v>
      </c>
      <c r="E797" s="38" t="n">
        <v>3.44418430000718</v>
      </c>
      <c r="F797" s="38" t="n">
        <v>3.4627875471049</v>
      </c>
      <c r="G797" s="38" t="n">
        <v>3.46032779546483</v>
      </c>
      <c r="H797" s="38" t="n">
        <v>3.4885064405461</v>
      </c>
      <c r="I797" s="38" t="n">
        <v>3.51897274190419</v>
      </c>
      <c r="J797" s="38" t="n">
        <v>3.54563637842193</v>
      </c>
      <c r="K797" s="38" t="n">
        <v>3.57602175169012</v>
      </c>
      <c r="L797" s="38" t="n">
        <v>3.63169922814223</v>
      </c>
      <c r="M797" s="38" t="n">
        <v>3.68969701714914</v>
      </c>
      <c r="N797" s="38" t="n">
        <v>3.74464789284339</v>
      </c>
      <c r="O797" s="38" t="n">
        <v>3.83135769067698</v>
      </c>
    </row>
    <row r="798" customFormat="false" ht="15" hidden="false" customHeight="false" outlineLevel="0" collapsed="false">
      <c r="A798" s="30" t="n">
        <v>44946</v>
      </c>
      <c r="B798" s="38" t="n">
        <v>3.37983642671916</v>
      </c>
      <c r="C798" s="38" t="n">
        <v>3.40114943817301</v>
      </c>
      <c r="D798" s="38" t="n">
        <v>3.40282575367232</v>
      </c>
      <c r="E798" s="38" t="n">
        <v>3.39730965688478</v>
      </c>
      <c r="F798" s="38" t="n">
        <v>3.40889437390744</v>
      </c>
      <c r="G798" s="38" t="n">
        <v>3.42256517577633</v>
      </c>
      <c r="H798" s="38" t="n">
        <v>3.43411478471996</v>
      </c>
      <c r="I798" s="38" t="n">
        <v>3.47793324787937</v>
      </c>
      <c r="J798" s="38" t="n">
        <v>3.49699727619454</v>
      </c>
      <c r="K798" s="38" t="n">
        <v>3.5115166105717</v>
      </c>
      <c r="L798" s="38" t="n">
        <v>3.5960679928863</v>
      </c>
      <c r="M798" s="38" t="n">
        <v>3.64309857117522</v>
      </c>
      <c r="N798" s="38" t="n">
        <v>3.7054999186343</v>
      </c>
      <c r="O798" s="38" t="n">
        <v>3.79622479534221</v>
      </c>
    </row>
    <row r="799" customFormat="false" ht="15" hidden="false" customHeight="false" outlineLevel="0" collapsed="false">
      <c r="A799" s="30" t="n">
        <v>44949</v>
      </c>
      <c r="B799" s="38" t="n">
        <v>3.37239437417059</v>
      </c>
      <c r="C799" s="38" t="n">
        <v>3.38343201970821</v>
      </c>
      <c r="D799" s="38" t="n">
        <v>3.38471718614948</v>
      </c>
      <c r="E799" s="38" t="n">
        <v>3.39997408567227</v>
      </c>
      <c r="F799" s="38" t="n">
        <v>3.40275637316409</v>
      </c>
      <c r="G799" s="38" t="n">
        <v>3.41301637429026</v>
      </c>
      <c r="H799" s="38" t="n">
        <v>3.43356771824296</v>
      </c>
      <c r="I799" s="38" t="n">
        <v>3.46593445239866</v>
      </c>
      <c r="J799" s="38" t="n">
        <v>3.49379166092715</v>
      </c>
      <c r="K799" s="38" t="n">
        <v>3.51920923591819</v>
      </c>
      <c r="L799" s="38" t="n">
        <v>3.60076171982375</v>
      </c>
      <c r="M799" s="38" t="n">
        <v>3.64280369290249</v>
      </c>
      <c r="N799" s="38" t="n">
        <v>3.70442858135451</v>
      </c>
      <c r="O799" s="38" t="n">
        <v>3.80528269795101</v>
      </c>
    </row>
    <row r="800" customFormat="false" ht="15" hidden="false" customHeight="false" outlineLevel="0" collapsed="false">
      <c r="A800" s="30" t="n">
        <v>44950</v>
      </c>
      <c r="B800" s="38" t="n">
        <v>3.40904233204747</v>
      </c>
      <c r="C800" s="38" t="n">
        <v>3.40928082446457</v>
      </c>
      <c r="D800" s="38" t="n">
        <v>3.41007581536015</v>
      </c>
      <c r="E800" s="38" t="n">
        <v>3.41386332728509</v>
      </c>
      <c r="F800" s="38" t="n">
        <v>3.41520237170915</v>
      </c>
      <c r="G800" s="38" t="n">
        <v>3.43885104087577</v>
      </c>
      <c r="H800" s="38" t="n">
        <v>3.44846782153351</v>
      </c>
      <c r="I800" s="38" t="n">
        <v>3.48522256761681</v>
      </c>
      <c r="J800" s="38" t="n">
        <v>3.52000507144484</v>
      </c>
      <c r="K800" s="38" t="n">
        <v>3.55012286742413</v>
      </c>
      <c r="L800" s="38" t="n">
        <v>3.61145861027352</v>
      </c>
      <c r="M800" s="38" t="n">
        <v>3.65625664740271</v>
      </c>
      <c r="N800" s="38" t="n">
        <v>3.7223698302326</v>
      </c>
      <c r="O800" s="38" t="n">
        <v>3.82084458140562</v>
      </c>
    </row>
    <row r="801" customFormat="false" ht="15" hidden="false" customHeight="false" outlineLevel="0" collapsed="false">
      <c r="A801" s="30" t="n">
        <v>44951</v>
      </c>
      <c r="B801" s="38" t="n">
        <v>3.42380767662912</v>
      </c>
      <c r="C801" s="38" t="n">
        <v>3.42645000627325</v>
      </c>
      <c r="D801" s="38" t="n">
        <v>3.43117542107807</v>
      </c>
      <c r="E801" s="38" t="n">
        <v>3.42517583293956</v>
      </c>
      <c r="F801" s="38" t="n">
        <v>3.44148023859699</v>
      </c>
      <c r="G801" s="38" t="n">
        <v>3.44989730316985</v>
      </c>
      <c r="H801" s="38" t="n">
        <v>3.47177217709734</v>
      </c>
      <c r="I801" s="38" t="n">
        <v>3.5004147270942</v>
      </c>
      <c r="J801" s="38" t="n">
        <v>3.53650972032124</v>
      </c>
      <c r="K801" s="38" t="n">
        <v>3.55551554879953</v>
      </c>
      <c r="L801" s="38" t="n">
        <v>3.61782960495798</v>
      </c>
      <c r="M801" s="38" t="n">
        <v>3.66985741704845</v>
      </c>
      <c r="N801" s="38" t="n">
        <v>3.74927861251385</v>
      </c>
      <c r="O801" s="38" t="n">
        <v>3.81245729326499</v>
      </c>
    </row>
    <row r="802" customFormat="false" ht="15" hidden="false" customHeight="false" outlineLevel="0" collapsed="false">
      <c r="A802" s="30" t="n">
        <v>44952</v>
      </c>
      <c r="B802" s="38" t="n">
        <v>3.4553996719917</v>
      </c>
      <c r="C802" s="38" t="n">
        <v>3.45217570631679</v>
      </c>
      <c r="D802" s="38" t="n">
        <v>3.47083721036271</v>
      </c>
      <c r="E802" s="38" t="n">
        <v>3.47166964994532</v>
      </c>
      <c r="F802" s="38" t="n">
        <v>3.47332571475714</v>
      </c>
      <c r="G802" s="38" t="n">
        <v>3.49388142394447</v>
      </c>
      <c r="H802" s="38" t="n">
        <v>3.50425408560201</v>
      </c>
      <c r="I802" s="38" t="n">
        <v>3.53868689151508</v>
      </c>
      <c r="J802" s="38" t="n">
        <v>3.56361556489287</v>
      </c>
      <c r="K802" s="38" t="n">
        <v>3.58891565186169</v>
      </c>
      <c r="L802" s="38" t="n">
        <v>3.65798278903143</v>
      </c>
      <c r="M802" s="38" t="n">
        <v>3.70889010313153</v>
      </c>
      <c r="N802" s="38" t="n">
        <v>3.76364621453147</v>
      </c>
      <c r="O802" s="38" t="n">
        <v>3.87345136963684</v>
      </c>
    </row>
    <row r="803" customFormat="false" ht="15" hidden="false" customHeight="false" outlineLevel="0" collapsed="false">
      <c r="A803" s="30" t="n">
        <v>44953</v>
      </c>
      <c r="B803" s="38" t="n">
        <v>3.48431934489849</v>
      </c>
      <c r="C803" s="38" t="n">
        <v>3.4738257760415</v>
      </c>
      <c r="D803" s="38" t="n">
        <v>3.48773992836156</v>
      </c>
      <c r="E803" s="38" t="n">
        <v>3.48401598684725</v>
      </c>
      <c r="F803" s="38" t="n">
        <v>3.4865575893185</v>
      </c>
      <c r="G803" s="38" t="n">
        <v>3.50376720630763</v>
      </c>
      <c r="H803" s="38" t="n">
        <v>3.52070644753665</v>
      </c>
      <c r="I803" s="38" t="n">
        <v>3.55092866176842</v>
      </c>
      <c r="J803" s="38" t="n">
        <v>3.58669180741265</v>
      </c>
      <c r="K803" s="38" t="n">
        <v>3.60308820599085</v>
      </c>
      <c r="L803" s="38" t="n">
        <v>3.66689349645589</v>
      </c>
      <c r="M803" s="38" t="n">
        <v>3.71918070259126</v>
      </c>
      <c r="N803" s="38" t="n">
        <v>3.77818999820771</v>
      </c>
      <c r="O803" s="38" t="n">
        <v>3.86865765469894</v>
      </c>
    </row>
    <row r="804" customFormat="false" ht="15" hidden="false" customHeight="false" outlineLevel="0" collapsed="false">
      <c r="A804" s="30" t="n">
        <v>44956</v>
      </c>
      <c r="B804" s="38" t="n">
        <v>3.49219491942988</v>
      </c>
      <c r="C804" s="38" t="n">
        <v>3.48830978825835</v>
      </c>
      <c r="D804" s="38" t="n">
        <v>3.50942618813415</v>
      </c>
      <c r="E804" s="38" t="n">
        <v>3.50973286512092</v>
      </c>
      <c r="F804" s="38" t="n">
        <v>3.50649927748884</v>
      </c>
      <c r="G804" s="38" t="n">
        <v>3.52628075891393</v>
      </c>
      <c r="H804" s="38" t="n">
        <v>3.54457025876109</v>
      </c>
      <c r="I804" s="38" t="n">
        <v>3.5777267460806</v>
      </c>
      <c r="J804" s="38" t="n">
        <v>3.61617459368892</v>
      </c>
      <c r="K804" s="38" t="n">
        <v>3.62720510503147</v>
      </c>
      <c r="L804" s="38" t="n">
        <v>3.70499446248889</v>
      </c>
      <c r="M804" s="38" t="n">
        <v>3.73753496662216</v>
      </c>
      <c r="N804" s="38" t="n">
        <v>3.80406491408107</v>
      </c>
      <c r="O804" s="38" t="n">
        <v>3.91280639434813</v>
      </c>
    </row>
    <row r="805" customFormat="false" ht="15" hidden="false" customHeight="false" outlineLevel="0" collapsed="false">
      <c r="A805" s="30" t="n">
        <v>44957</v>
      </c>
      <c r="B805" s="38" t="n">
        <v>3.50378405529943</v>
      </c>
      <c r="C805" s="38" t="n">
        <v>3.5031333732351</v>
      </c>
      <c r="D805" s="38" t="n">
        <v>3.51410113156082</v>
      </c>
      <c r="E805" s="38" t="n">
        <v>3.52608008354589</v>
      </c>
      <c r="F805" s="38" t="n">
        <v>3.51923689335108</v>
      </c>
      <c r="G805" s="38" t="n">
        <v>3.53936170605621</v>
      </c>
      <c r="H805" s="38" t="n">
        <v>3.54252831043574</v>
      </c>
      <c r="I805" s="38" t="n">
        <v>3.5856421216646</v>
      </c>
      <c r="J805" s="38" t="n">
        <v>3.62198516585454</v>
      </c>
      <c r="K805" s="38" t="n">
        <v>3.6342059445344</v>
      </c>
      <c r="L805" s="38" t="n">
        <v>3.69756404363973</v>
      </c>
      <c r="M805" s="38" t="n">
        <v>3.74581391382961</v>
      </c>
      <c r="N805" s="38" t="n">
        <v>3.80883515222531</v>
      </c>
      <c r="O805" s="38" t="n">
        <v>3.90402465983282</v>
      </c>
    </row>
    <row r="806" customFormat="false" ht="15" hidden="false" customHeight="false" outlineLevel="0" collapsed="false">
      <c r="A806" s="30" t="n">
        <v>44958</v>
      </c>
      <c r="B806" s="38" t="n">
        <v>3.52837087764843</v>
      </c>
      <c r="C806" s="38" t="n">
        <v>3.53327551655462</v>
      </c>
      <c r="D806" s="38" t="n">
        <v>3.5342385730086</v>
      </c>
      <c r="E806" s="38" t="n">
        <v>3.53443832069167</v>
      </c>
      <c r="F806" s="38" t="n">
        <v>3.53879535509547</v>
      </c>
      <c r="G806" s="38" t="n">
        <v>3.56175910475847</v>
      </c>
      <c r="H806" s="38" t="n">
        <v>3.58266151572693</v>
      </c>
      <c r="I806" s="38" t="n">
        <v>3.60204810210739</v>
      </c>
      <c r="J806" s="38" t="n">
        <v>3.62890798014998</v>
      </c>
      <c r="K806" s="38" t="n">
        <v>3.65089839763387</v>
      </c>
      <c r="L806" s="38" t="n">
        <v>3.72823455436321</v>
      </c>
      <c r="M806" s="38" t="n">
        <v>3.76765240539691</v>
      </c>
      <c r="N806" s="38" t="n">
        <v>3.83234416584746</v>
      </c>
      <c r="O806" s="38" t="n">
        <v>3.91172966075445</v>
      </c>
    </row>
    <row r="807" customFormat="false" ht="15" hidden="false" customHeight="false" outlineLevel="0" collapsed="false">
      <c r="A807" s="30" t="n">
        <v>44959</v>
      </c>
      <c r="B807" s="38" t="n">
        <v>3.52400673344113</v>
      </c>
      <c r="C807" s="38" t="n">
        <v>3.52232401327455</v>
      </c>
      <c r="D807" s="38" t="n">
        <v>3.51901834426939</v>
      </c>
      <c r="E807" s="38" t="n">
        <v>3.53792272823252</v>
      </c>
      <c r="F807" s="38" t="n">
        <v>3.5374746677867</v>
      </c>
      <c r="G807" s="38" t="n">
        <v>3.55157575676032</v>
      </c>
      <c r="H807" s="38" t="n">
        <v>3.56912103505018</v>
      </c>
      <c r="I807" s="38" t="n">
        <v>3.59343016991728</v>
      </c>
      <c r="J807" s="38" t="n">
        <v>3.63209501440364</v>
      </c>
      <c r="K807" s="38" t="n">
        <v>3.64872094222811</v>
      </c>
      <c r="L807" s="38" t="n">
        <v>3.71720107149013</v>
      </c>
      <c r="M807" s="38" t="n">
        <v>3.76988704509756</v>
      </c>
      <c r="N807" s="38" t="n">
        <v>3.82838874896521</v>
      </c>
      <c r="O807" s="38" t="n">
        <v>3.90972851581321</v>
      </c>
    </row>
    <row r="808" customFormat="false" ht="15" hidden="false" customHeight="false" outlineLevel="0" collapsed="false">
      <c r="A808" s="30" t="n">
        <v>44960</v>
      </c>
      <c r="B808" s="38" t="n">
        <v>3.52825886665554</v>
      </c>
      <c r="C808" s="38" t="n">
        <v>3.51725586041392</v>
      </c>
      <c r="D808" s="38" t="n">
        <v>3.5319276280155</v>
      </c>
      <c r="E808" s="38" t="n">
        <v>3.5419608068298</v>
      </c>
      <c r="F808" s="38" t="n">
        <v>3.54168190827531</v>
      </c>
      <c r="G808" s="38" t="n">
        <v>3.55406077994901</v>
      </c>
      <c r="H808" s="38" t="n">
        <v>3.57890284495947</v>
      </c>
      <c r="I808" s="38" t="n">
        <v>3.61854231514549</v>
      </c>
      <c r="J808" s="38" t="n">
        <v>3.63380962847114</v>
      </c>
      <c r="K808" s="38" t="n">
        <v>3.66619114171837</v>
      </c>
      <c r="L808" s="38" t="n">
        <v>3.73119522806755</v>
      </c>
      <c r="M808" s="38" t="n">
        <v>3.76595098711186</v>
      </c>
      <c r="N808" s="38" t="n">
        <v>3.82900738424842</v>
      </c>
      <c r="O808" s="38" t="n">
        <v>3.93054271626919</v>
      </c>
    </row>
    <row r="809" customFormat="false" ht="15" hidden="false" customHeight="false" outlineLevel="0" collapsed="false">
      <c r="A809" s="30" t="n">
        <v>44963</v>
      </c>
      <c r="B809" s="38" t="n">
        <v>3.52631299495301</v>
      </c>
      <c r="C809" s="38" t="n">
        <v>3.53310323539784</v>
      </c>
      <c r="D809" s="38" t="n">
        <v>3.55277797005109</v>
      </c>
      <c r="E809" s="38" t="n">
        <v>3.54165579528445</v>
      </c>
      <c r="F809" s="38" t="n">
        <v>3.55847769162879</v>
      </c>
      <c r="G809" s="38" t="n">
        <v>3.5599222311723</v>
      </c>
      <c r="H809" s="38" t="n">
        <v>3.58082957092666</v>
      </c>
      <c r="I809" s="38" t="n">
        <v>3.62103196696396</v>
      </c>
      <c r="J809" s="38" t="n">
        <v>3.63898884844389</v>
      </c>
      <c r="K809" s="38" t="n">
        <v>3.66504562867245</v>
      </c>
      <c r="L809" s="38" t="n">
        <v>3.73429058363832</v>
      </c>
      <c r="M809" s="38" t="n">
        <v>3.76894476183074</v>
      </c>
      <c r="N809" s="38" t="n">
        <v>3.8487160805727</v>
      </c>
      <c r="O809" s="38" t="n">
        <v>3.92702269337301</v>
      </c>
    </row>
    <row r="810" customFormat="false" ht="15" hidden="false" customHeight="false" outlineLevel="0" collapsed="false">
      <c r="A810" s="30" t="n">
        <v>44964</v>
      </c>
      <c r="B810" s="38" t="n">
        <v>3.52442203012412</v>
      </c>
      <c r="C810" s="38" t="n">
        <v>3.52886994274106</v>
      </c>
      <c r="D810" s="38" t="n">
        <v>3.54594153015703</v>
      </c>
      <c r="E810" s="38" t="n">
        <v>3.536394188366</v>
      </c>
      <c r="F810" s="38" t="n">
        <v>3.54093577642515</v>
      </c>
      <c r="G810" s="38" t="n">
        <v>3.5661962595141</v>
      </c>
      <c r="H810" s="38" t="n">
        <v>3.56471989238195</v>
      </c>
      <c r="I810" s="38" t="n">
        <v>3.60675862757773</v>
      </c>
      <c r="J810" s="38" t="n">
        <v>3.63461972786984</v>
      </c>
      <c r="K810" s="38" t="n">
        <v>3.6521740814899</v>
      </c>
      <c r="L810" s="38" t="n">
        <v>3.71106440311376</v>
      </c>
      <c r="M810" s="38" t="n">
        <v>3.76432862417071</v>
      </c>
      <c r="N810" s="38" t="n">
        <v>3.82735702911019</v>
      </c>
      <c r="O810" s="38" t="n">
        <v>3.90261534882974</v>
      </c>
    </row>
    <row r="811" customFormat="false" ht="15" hidden="false" customHeight="false" outlineLevel="0" collapsed="false">
      <c r="A811" s="30" t="n">
        <v>44965</v>
      </c>
      <c r="B811" s="38" t="n">
        <v>3.57502649223035</v>
      </c>
      <c r="C811" s="38" t="n">
        <v>3.59341797304928</v>
      </c>
      <c r="D811" s="38" t="n">
        <v>3.59331580913026</v>
      </c>
      <c r="E811" s="38" t="n">
        <v>3.59210104485819</v>
      </c>
      <c r="F811" s="38" t="n">
        <v>3.60514033694335</v>
      </c>
      <c r="G811" s="38" t="n">
        <v>3.61692833056767</v>
      </c>
      <c r="H811" s="38" t="n">
        <v>3.64032413731291</v>
      </c>
      <c r="I811" s="38" t="n">
        <v>3.6685700878382</v>
      </c>
      <c r="J811" s="38" t="n">
        <v>3.68397942484157</v>
      </c>
      <c r="K811" s="38" t="n">
        <v>3.7114538408613</v>
      </c>
      <c r="L811" s="38" t="n">
        <v>3.77865233122475</v>
      </c>
      <c r="M811" s="38" t="n">
        <v>3.82996441007145</v>
      </c>
      <c r="N811" s="38" t="n">
        <v>3.88907438398813</v>
      </c>
      <c r="O811" s="38" t="n">
        <v>3.97205875906653</v>
      </c>
    </row>
    <row r="812" customFormat="false" ht="15" hidden="false" customHeight="false" outlineLevel="0" collapsed="false">
      <c r="A812" s="30" t="n">
        <v>44966</v>
      </c>
      <c r="B812" s="38" t="n">
        <v>3.58826556381182</v>
      </c>
      <c r="C812" s="38" t="n">
        <v>3.59452802335042</v>
      </c>
      <c r="D812" s="38" t="n">
        <v>3.59220023991648</v>
      </c>
      <c r="E812" s="38" t="n">
        <v>3.5982218961304</v>
      </c>
      <c r="F812" s="38" t="n">
        <v>3.59653486308711</v>
      </c>
      <c r="G812" s="38" t="n">
        <v>3.6151689783924</v>
      </c>
      <c r="H812" s="38" t="n">
        <v>3.629625001906</v>
      </c>
      <c r="I812" s="38" t="n">
        <v>3.67115169577645</v>
      </c>
      <c r="J812" s="38" t="n">
        <v>3.6973449323929</v>
      </c>
      <c r="K812" s="38" t="n">
        <v>3.71717991569801</v>
      </c>
      <c r="L812" s="38" t="n">
        <v>3.78477827946196</v>
      </c>
      <c r="M812" s="38" t="n">
        <v>3.82173429116502</v>
      </c>
      <c r="N812" s="38" t="n">
        <v>3.90709243488</v>
      </c>
      <c r="O812" s="38" t="n">
        <v>3.97432108095949</v>
      </c>
    </row>
    <row r="813" customFormat="false" ht="15" hidden="false" customHeight="false" outlineLevel="0" collapsed="false">
      <c r="A813" s="30" t="n">
        <v>44967</v>
      </c>
      <c r="B813" s="38" t="n">
        <v>3.60601416893408</v>
      </c>
      <c r="C813" s="38" t="n">
        <v>3.60749361070463</v>
      </c>
      <c r="D813" s="38" t="n">
        <v>3.6099484843688</v>
      </c>
      <c r="E813" s="38" t="n">
        <v>3.61562787467991</v>
      </c>
      <c r="F813" s="38" t="n">
        <v>3.61705537840288</v>
      </c>
      <c r="G813" s="38" t="n">
        <v>3.64085406498818</v>
      </c>
      <c r="H813" s="38" t="n">
        <v>3.64320725232524</v>
      </c>
      <c r="I813" s="38" t="n">
        <v>3.68816939176002</v>
      </c>
      <c r="J813" s="38" t="n">
        <v>3.70998135364118</v>
      </c>
      <c r="K813" s="38" t="n">
        <v>3.73468045225438</v>
      </c>
      <c r="L813" s="38" t="n">
        <v>3.80213034063382</v>
      </c>
      <c r="M813" s="38" t="n">
        <v>3.84963500250976</v>
      </c>
      <c r="N813" s="38" t="n">
        <v>3.91688705409125</v>
      </c>
      <c r="O813" s="38" t="n">
        <v>4.00217610553018</v>
      </c>
    </row>
    <row r="814" customFormat="false" ht="15" hidden="false" customHeight="false" outlineLevel="0" collapsed="false">
      <c r="A814" s="30" t="n">
        <v>44970</v>
      </c>
      <c r="B814" s="38" t="n">
        <v>3.64561052918233</v>
      </c>
      <c r="C814" s="38" t="n">
        <v>3.65001041264287</v>
      </c>
      <c r="D814" s="38" t="n">
        <v>3.64980366463517</v>
      </c>
      <c r="E814" s="38" t="n">
        <v>3.65611609943095</v>
      </c>
      <c r="F814" s="38" t="n">
        <v>3.66943940493547</v>
      </c>
      <c r="G814" s="38" t="n">
        <v>3.66443582593894</v>
      </c>
      <c r="H814" s="38" t="n">
        <v>3.69325078239944</v>
      </c>
      <c r="I814" s="38" t="n">
        <v>3.73038372292308</v>
      </c>
      <c r="J814" s="38" t="n">
        <v>3.75080762242737</v>
      </c>
      <c r="K814" s="38" t="n">
        <v>3.78210627525127</v>
      </c>
      <c r="L814" s="38" t="n">
        <v>3.84607492386239</v>
      </c>
      <c r="M814" s="38" t="n">
        <v>3.87743011728322</v>
      </c>
      <c r="N814" s="38" t="n">
        <v>3.93804327499623</v>
      </c>
      <c r="O814" s="38" t="n">
        <v>4.02733052209474</v>
      </c>
    </row>
    <row r="815" customFormat="false" ht="15" hidden="false" customHeight="false" outlineLevel="0" collapsed="false">
      <c r="A815" s="30" t="n">
        <v>44971</v>
      </c>
      <c r="B815" s="38" t="n">
        <v>3.65706558961082</v>
      </c>
      <c r="C815" s="38" t="n">
        <v>3.68075384861455</v>
      </c>
      <c r="D815" s="38" t="n">
        <v>3.67336895560065</v>
      </c>
      <c r="E815" s="38" t="n">
        <v>3.67292430042449</v>
      </c>
      <c r="F815" s="38" t="n">
        <v>3.66937227503545</v>
      </c>
      <c r="G815" s="38" t="n">
        <v>3.6947126509558</v>
      </c>
      <c r="H815" s="38" t="n">
        <v>3.69971135128087</v>
      </c>
      <c r="I815" s="38" t="n">
        <v>3.74496819032097</v>
      </c>
      <c r="J815" s="38" t="n">
        <v>3.75178517110455</v>
      </c>
      <c r="K815" s="38" t="n">
        <v>3.79691001477484</v>
      </c>
      <c r="L815" s="38" t="n">
        <v>3.84845469970987</v>
      </c>
      <c r="M815" s="38" t="n">
        <v>3.88293820870718</v>
      </c>
      <c r="N815" s="38" t="n">
        <v>3.95026849508879</v>
      </c>
      <c r="O815" s="38" t="n">
        <v>4.03131321862172</v>
      </c>
    </row>
    <row r="816" customFormat="false" ht="15" hidden="false" customHeight="false" outlineLevel="0" collapsed="false">
      <c r="A816" s="30" t="n">
        <v>44972</v>
      </c>
      <c r="B816" s="38" t="n">
        <v>3.62259276619645</v>
      </c>
      <c r="C816" s="38" t="n">
        <v>3.63486518941452</v>
      </c>
      <c r="D816" s="38" t="n">
        <v>3.63294236483858</v>
      </c>
      <c r="E816" s="38" t="n">
        <v>3.63936389450459</v>
      </c>
      <c r="F816" s="38" t="n">
        <v>3.63817781893508</v>
      </c>
      <c r="G816" s="38" t="n">
        <v>3.65726241288228</v>
      </c>
      <c r="H816" s="38" t="n">
        <v>3.66014176912371</v>
      </c>
      <c r="I816" s="38" t="n">
        <v>3.70216180403901</v>
      </c>
      <c r="J816" s="38" t="n">
        <v>3.72153761336454</v>
      </c>
      <c r="K816" s="38" t="n">
        <v>3.75494269119121</v>
      </c>
      <c r="L816" s="38" t="n">
        <v>3.80678928112324</v>
      </c>
      <c r="M816" s="38" t="n">
        <v>3.84988030442903</v>
      </c>
      <c r="N816" s="38" t="n">
        <v>3.9009997664849</v>
      </c>
      <c r="O816" s="38" t="n">
        <v>3.98628222071362</v>
      </c>
    </row>
    <row r="817" customFormat="false" ht="15" hidden="false" customHeight="false" outlineLevel="0" collapsed="false">
      <c r="A817" s="30" t="n">
        <v>44973</v>
      </c>
      <c r="B817" s="38" t="n">
        <v>3.63766979715276</v>
      </c>
      <c r="C817" s="38" t="n">
        <v>3.64991215856603</v>
      </c>
      <c r="D817" s="38" t="n">
        <v>3.64885214561925</v>
      </c>
      <c r="E817" s="38" t="n">
        <v>3.64619281156736</v>
      </c>
      <c r="F817" s="38" t="n">
        <v>3.65735315934157</v>
      </c>
      <c r="G817" s="38" t="n">
        <v>3.68534187473786</v>
      </c>
      <c r="H817" s="38" t="n">
        <v>3.69120066750388</v>
      </c>
      <c r="I817" s="38" t="n">
        <v>3.72204452455141</v>
      </c>
      <c r="J817" s="38" t="n">
        <v>3.7528699460941</v>
      </c>
      <c r="K817" s="38" t="n">
        <v>3.76928129578032</v>
      </c>
      <c r="L817" s="38" t="n">
        <v>3.82953569415147</v>
      </c>
      <c r="M817" s="38" t="n">
        <v>3.86568580358038</v>
      </c>
      <c r="N817" s="38" t="n">
        <v>3.918035314509</v>
      </c>
      <c r="O817" s="38" t="n">
        <v>3.98489622136922</v>
      </c>
    </row>
    <row r="818" customFormat="false" ht="15" hidden="false" customHeight="false" outlineLevel="0" collapsed="false">
      <c r="A818" s="30" t="n">
        <v>44974</v>
      </c>
      <c r="B818" s="38" t="n">
        <v>3.61389854671234</v>
      </c>
      <c r="C818" s="38" t="n">
        <v>3.60393794885912</v>
      </c>
      <c r="D818" s="38" t="n">
        <v>3.61474950438156</v>
      </c>
      <c r="E818" s="38" t="n">
        <v>3.62576162419369</v>
      </c>
      <c r="F818" s="38" t="n">
        <v>3.62331768007417</v>
      </c>
      <c r="G818" s="38" t="n">
        <v>3.6366206084795</v>
      </c>
      <c r="H818" s="38" t="n">
        <v>3.66616317138475</v>
      </c>
      <c r="I818" s="38" t="n">
        <v>3.69337454582792</v>
      </c>
      <c r="J818" s="38" t="n">
        <v>3.7110057173958</v>
      </c>
      <c r="K818" s="38" t="n">
        <v>3.72509912145306</v>
      </c>
      <c r="L818" s="38" t="n">
        <v>3.7774149663669</v>
      </c>
      <c r="M818" s="38" t="n">
        <v>3.83294659237034</v>
      </c>
      <c r="N818" s="38" t="n">
        <v>3.8890714728529</v>
      </c>
      <c r="O818" s="38" t="n">
        <v>3.95891696669758</v>
      </c>
    </row>
    <row r="819" customFormat="false" ht="15" hidden="false" customHeight="false" outlineLevel="0" collapsed="false">
      <c r="A819" s="30" t="n">
        <v>44977</v>
      </c>
      <c r="B819" s="38" t="n">
        <v>3.60267374295466</v>
      </c>
      <c r="C819" s="38" t="n">
        <v>3.61749302761985</v>
      </c>
      <c r="D819" s="38" t="n">
        <v>3.61766284663331</v>
      </c>
      <c r="E819" s="38" t="n">
        <v>3.62546680617823</v>
      </c>
      <c r="F819" s="38" t="n">
        <v>3.6412169975976</v>
      </c>
      <c r="G819" s="38" t="n">
        <v>3.6492488210342</v>
      </c>
      <c r="H819" s="38" t="n">
        <v>3.66118809792526</v>
      </c>
      <c r="I819" s="38" t="n">
        <v>3.6898681195301</v>
      </c>
      <c r="J819" s="38" t="n">
        <v>3.71789909575844</v>
      </c>
      <c r="K819" s="38" t="n">
        <v>3.73182036079865</v>
      </c>
      <c r="L819" s="38" t="n">
        <v>3.79812141031146</v>
      </c>
      <c r="M819" s="38" t="n">
        <v>3.83264328570072</v>
      </c>
      <c r="N819" s="38" t="n">
        <v>3.88156606336336</v>
      </c>
      <c r="O819" s="38" t="n">
        <v>3.96634574987425</v>
      </c>
    </row>
    <row r="820" customFormat="false" ht="15" hidden="false" customHeight="false" outlineLevel="0" collapsed="false">
      <c r="A820" s="30" t="n">
        <v>44978</v>
      </c>
      <c r="B820" s="38" t="n">
        <v>3.62141855239113</v>
      </c>
      <c r="C820" s="38" t="n">
        <v>3.63508844784738</v>
      </c>
      <c r="D820" s="38" t="n">
        <v>3.64603681252675</v>
      </c>
      <c r="E820" s="38" t="n">
        <v>3.6535653725598</v>
      </c>
      <c r="F820" s="38" t="n">
        <v>3.65403808618111</v>
      </c>
      <c r="G820" s="38" t="n">
        <v>3.66190907537121</v>
      </c>
      <c r="H820" s="38" t="n">
        <v>3.67863666347331</v>
      </c>
      <c r="I820" s="38" t="n">
        <v>3.71246414673083</v>
      </c>
      <c r="J820" s="38" t="n">
        <v>3.74474840846533</v>
      </c>
      <c r="K820" s="38" t="n">
        <v>3.76108107872688</v>
      </c>
      <c r="L820" s="38" t="n">
        <v>3.81772924879756</v>
      </c>
      <c r="M820" s="38" t="n">
        <v>3.84990456588069</v>
      </c>
      <c r="N820" s="38" t="n">
        <v>3.89330843899462</v>
      </c>
      <c r="O820" s="38" t="n">
        <v>3.96307479281762</v>
      </c>
    </row>
    <row r="821" customFormat="false" ht="15" hidden="false" customHeight="false" outlineLevel="0" collapsed="false">
      <c r="A821" s="30" t="n">
        <v>44979</v>
      </c>
      <c r="B821" s="38" t="n">
        <v>3.6016656927793</v>
      </c>
      <c r="C821" s="38" t="n">
        <v>3.61117948810717</v>
      </c>
      <c r="D821" s="38" t="n">
        <v>3.60792729419653</v>
      </c>
      <c r="E821" s="38" t="n">
        <v>3.61818781501428</v>
      </c>
      <c r="F821" s="38" t="n">
        <v>3.61491663803608</v>
      </c>
      <c r="G821" s="38" t="n">
        <v>3.63038418554623</v>
      </c>
      <c r="H821" s="38" t="n">
        <v>3.65548683262043</v>
      </c>
      <c r="I821" s="38" t="n">
        <v>3.68286695064776</v>
      </c>
      <c r="J821" s="38" t="n">
        <v>3.70057488200953</v>
      </c>
      <c r="K821" s="38" t="n">
        <v>3.71710758117479</v>
      </c>
      <c r="L821" s="38" t="n">
        <v>3.78263772150231</v>
      </c>
      <c r="M821" s="38" t="n">
        <v>3.81811990809381</v>
      </c>
      <c r="N821" s="38" t="n">
        <v>3.86478413689475</v>
      </c>
      <c r="O821" s="38" t="n">
        <v>3.9289152871206</v>
      </c>
    </row>
    <row r="822" customFormat="false" ht="15" hidden="false" customHeight="false" outlineLevel="0" collapsed="false">
      <c r="A822" s="30" t="n">
        <v>44980</v>
      </c>
      <c r="B822" s="38" t="n">
        <v>3.59596048721248</v>
      </c>
      <c r="C822" s="38" t="n">
        <v>3.60595783901327</v>
      </c>
      <c r="D822" s="38" t="n">
        <v>3.61845886090697</v>
      </c>
      <c r="E822" s="38" t="n">
        <v>3.60838584438294</v>
      </c>
      <c r="F822" s="38" t="n">
        <v>3.61906905693013</v>
      </c>
      <c r="G822" s="38" t="n">
        <v>3.64318665938663</v>
      </c>
      <c r="H822" s="38" t="n">
        <v>3.64440342811727</v>
      </c>
      <c r="I822" s="38" t="n">
        <v>3.67682104705442</v>
      </c>
      <c r="J822" s="38" t="n">
        <v>3.69375544239319</v>
      </c>
      <c r="K822" s="38" t="n">
        <v>3.72539191688601</v>
      </c>
      <c r="L822" s="38" t="n">
        <v>3.77247888951988</v>
      </c>
      <c r="M822" s="38" t="n">
        <v>3.803852706884</v>
      </c>
      <c r="N822" s="38" t="n">
        <v>3.85605445308317</v>
      </c>
      <c r="O822" s="38" t="n">
        <v>3.93271227352024</v>
      </c>
    </row>
    <row r="823" customFormat="false" ht="15" hidden="false" customHeight="false" outlineLevel="0" collapsed="false">
      <c r="A823" s="30" t="n">
        <v>44981</v>
      </c>
      <c r="B823" s="38" t="n">
        <v>3.56367882812321</v>
      </c>
      <c r="C823" s="38" t="n">
        <v>3.5683443984407</v>
      </c>
      <c r="D823" s="38" t="n">
        <v>3.58395932787972</v>
      </c>
      <c r="E823" s="38" t="n">
        <v>3.58397414280662</v>
      </c>
      <c r="F823" s="38" t="n">
        <v>3.58383932237511</v>
      </c>
      <c r="G823" s="38" t="n">
        <v>3.60188913390109</v>
      </c>
      <c r="H823" s="38" t="n">
        <v>3.6270101435807</v>
      </c>
      <c r="I823" s="38" t="n">
        <v>3.65536009151372</v>
      </c>
      <c r="J823" s="38" t="n">
        <v>3.67104158196784</v>
      </c>
      <c r="K823" s="38" t="n">
        <v>3.69613515392861</v>
      </c>
      <c r="L823" s="38" t="n">
        <v>3.74637479148354</v>
      </c>
      <c r="M823" s="38" t="n">
        <v>3.77055812587177</v>
      </c>
      <c r="N823" s="38" t="n">
        <v>3.81703253551313</v>
      </c>
      <c r="O823" s="38" t="n">
        <v>3.89163522199049</v>
      </c>
    </row>
    <row r="824" customFormat="false" ht="15" hidden="false" customHeight="false" outlineLevel="0" collapsed="false">
      <c r="A824" s="30" t="n">
        <v>44984</v>
      </c>
      <c r="B824" s="38" t="n">
        <v>3.51280063660293</v>
      </c>
      <c r="C824" s="38" t="n">
        <v>3.52736043783586</v>
      </c>
      <c r="D824" s="38" t="n">
        <v>3.52634788914368</v>
      </c>
      <c r="E824" s="38" t="n">
        <v>3.53597659017688</v>
      </c>
      <c r="F824" s="38" t="n">
        <v>3.54094645702102</v>
      </c>
      <c r="G824" s="38" t="n">
        <v>3.55681724522232</v>
      </c>
      <c r="H824" s="38" t="n">
        <v>3.55974101937554</v>
      </c>
      <c r="I824" s="38" t="n">
        <v>3.59916865052752</v>
      </c>
      <c r="J824" s="38" t="n">
        <v>3.61403614110929</v>
      </c>
      <c r="K824" s="38" t="n">
        <v>3.64328235857699</v>
      </c>
      <c r="L824" s="38" t="n">
        <v>3.69967741750391</v>
      </c>
      <c r="M824" s="38" t="n">
        <v>3.73134780574358</v>
      </c>
      <c r="N824" s="38" t="n">
        <v>3.77217362224049</v>
      </c>
      <c r="O824" s="38" t="n">
        <v>3.84327865089346</v>
      </c>
    </row>
    <row r="825" customFormat="false" ht="15" hidden="false" customHeight="false" outlineLevel="0" collapsed="false">
      <c r="A825" s="30" t="n">
        <v>44985</v>
      </c>
      <c r="B825" s="38" t="n">
        <v>3.4786471018467</v>
      </c>
      <c r="C825" s="38" t="n">
        <v>3.48077079637252</v>
      </c>
      <c r="D825" s="38" t="n">
        <v>3.49804079315753</v>
      </c>
      <c r="E825" s="38" t="n">
        <v>3.50686400795659</v>
      </c>
      <c r="F825" s="38" t="n">
        <v>3.49650723712201</v>
      </c>
      <c r="G825" s="38" t="n">
        <v>3.518363954959</v>
      </c>
      <c r="H825" s="38" t="n">
        <v>3.53355577654082</v>
      </c>
      <c r="I825" s="38" t="n">
        <v>3.55799120534211</v>
      </c>
      <c r="J825" s="38" t="n">
        <v>3.58334226610687</v>
      </c>
      <c r="K825" s="38" t="n">
        <v>3.60830889636026</v>
      </c>
      <c r="L825" s="38" t="n">
        <v>3.65862506983316</v>
      </c>
      <c r="M825" s="38" t="n">
        <v>3.6933345215225</v>
      </c>
      <c r="N825" s="38" t="n">
        <v>3.73301617028522</v>
      </c>
      <c r="O825" s="38" t="n">
        <v>3.80539532395029</v>
      </c>
    </row>
    <row r="826" customFormat="false" ht="15" hidden="false" customHeight="false" outlineLevel="0" collapsed="false">
      <c r="A826" s="30" t="n">
        <v>44986</v>
      </c>
      <c r="B826" s="38" t="n">
        <v>3.49927924124221</v>
      </c>
      <c r="C826" s="38" t="n">
        <v>3.50303321357394</v>
      </c>
      <c r="D826" s="38" t="n">
        <v>3.50571746862136</v>
      </c>
      <c r="E826" s="38" t="n">
        <v>3.51252939185364</v>
      </c>
      <c r="F826" s="38" t="n">
        <v>3.51229423212742</v>
      </c>
      <c r="G826" s="38" t="n">
        <v>3.53173768178964</v>
      </c>
      <c r="H826" s="38" t="n">
        <v>3.54191259266648</v>
      </c>
      <c r="I826" s="38" t="n">
        <v>3.56865061866509</v>
      </c>
      <c r="J826" s="38" t="n">
        <v>3.58566617739661</v>
      </c>
      <c r="K826" s="38" t="n">
        <v>3.62173644617517</v>
      </c>
      <c r="L826" s="38" t="n">
        <v>3.67190693221179</v>
      </c>
      <c r="M826" s="38" t="n">
        <v>3.69567101983538</v>
      </c>
      <c r="N826" s="38" t="n">
        <v>3.74844035335953</v>
      </c>
      <c r="O826" s="38" t="n">
        <v>3.80178851855087</v>
      </c>
    </row>
    <row r="827" customFormat="false" ht="15" hidden="false" customHeight="false" outlineLevel="0" collapsed="false">
      <c r="A827" s="30" t="n">
        <v>44987</v>
      </c>
      <c r="B827" s="38" t="n">
        <v>3.48926610381425</v>
      </c>
      <c r="C827" s="38" t="n">
        <v>3.49139156464309</v>
      </c>
      <c r="D827" s="38" t="n">
        <v>3.49681079947055</v>
      </c>
      <c r="E827" s="38" t="n">
        <v>3.50611717753808</v>
      </c>
      <c r="F827" s="38" t="n">
        <v>3.50468865785828</v>
      </c>
      <c r="G827" s="38" t="n">
        <v>3.5193797999598</v>
      </c>
      <c r="H827" s="38" t="n">
        <v>3.53846854243404</v>
      </c>
      <c r="I827" s="38" t="n">
        <v>3.56496644072444</v>
      </c>
      <c r="J827" s="38" t="n">
        <v>3.58458484126009</v>
      </c>
      <c r="K827" s="38" t="n">
        <v>3.60867746000379</v>
      </c>
      <c r="L827" s="38" t="n">
        <v>3.66599575154771</v>
      </c>
      <c r="M827" s="38" t="n">
        <v>3.70061610882317</v>
      </c>
      <c r="N827" s="38" t="n">
        <v>3.73192486996393</v>
      </c>
      <c r="O827" s="38" t="n">
        <v>3.79805097198031</v>
      </c>
    </row>
    <row r="828" customFormat="false" ht="15" hidden="false" customHeight="false" outlineLevel="0" collapsed="false">
      <c r="A828" s="30" t="n">
        <v>44988</v>
      </c>
      <c r="B828" s="38" t="n">
        <v>3.50233708870258</v>
      </c>
      <c r="C828" s="38" t="n">
        <v>3.49803471634449</v>
      </c>
      <c r="D828" s="38" t="n">
        <v>3.49040812653473</v>
      </c>
      <c r="E828" s="38" t="n">
        <v>3.50293794231857</v>
      </c>
      <c r="F828" s="38" t="n">
        <v>3.5094698345027</v>
      </c>
      <c r="G828" s="38" t="n">
        <v>3.52431293887968</v>
      </c>
      <c r="H828" s="38" t="n">
        <v>3.54313986210004</v>
      </c>
      <c r="I828" s="38" t="n">
        <v>3.56289599983674</v>
      </c>
      <c r="J828" s="38" t="n">
        <v>3.59698977475389</v>
      </c>
      <c r="K828" s="38" t="n">
        <v>3.6115825238702</v>
      </c>
      <c r="L828" s="38" t="n">
        <v>3.65282712732993</v>
      </c>
      <c r="M828" s="38" t="n">
        <v>3.69112521281458</v>
      </c>
      <c r="N828" s="38" t="n">
        <v>3.73900347626463</v>
      </c>
      <c r="O828" s="38" t="n">
        <v>3.7987585605472</v>
      </c>
    </row>
    <row r="829" customFormat="false" ht="15" hidden="false" customHeight="false" outlineLevel="0" collapsed="false">
      <c r="A829" s="30" t="n">
        <v>44991</v>
      </c>
      <c r="B829" s="38" t="n">
        <v>3.50959400149861</v>
      </c>
      <c r="C829" s="38" t="n">
        <v>3.50723297264086</v>
      </c>
      <c r="D829" s="38" t="n">
        <v>3.51795772418152</v>
      </c>
      <c r="E829" s="38" t="n">
        <v>3.51597076240017</v>
      </c>
      <c r="F829" s="38" t="n">
        <v>3.5384563694398</v>
      </c>
      <c r="G829" s="38" t="n">
        <v>3.52944632280108</v>
      </c>
      <c r="H829" s="38" t="n">
        <v>3.56601042340741</v>
      </c>
      <c r="I829" s="38" t="n">
        <v>3.57432019798624</v>
      </c>
      <c r="J829" s="38" t="n">
        <v>3.61082982914394</v>
      </c>
      <c r="K829" s="38" t="n">
        <v>3.62691893537239</v>
      </c>
      <c r="L829" s="38" t="n">
        <v>3.66807896910804</v>
      </c>
      <c r="M829" s="38" t="n">
        <v>3.71037181016356</v>
      </c>
      <c r="N829" s="38" t="n">
        <v>3.74789981406419</v>
      </c>
      <c r="O829" s="38" t="n">
        <v>3.81643132661306</v>
      </c>
    </row>
    <row r="830" customFormat="false" ht="15" hidden="false" customHeight="false" outlineLevel="0" collapsed="false">
      <c r="A830" s="30" t="n">
        <v>44992</v>
      </c>
      <c r="B830" s="38" t="n">
        <v>3.48568367048251</v>
      </c>
      <c r="C830" s="38" t="n">
        <v>3.4862036828109</v>
      </c>
      <c r="D830" s="38" t="n">
        <v>3.48965306519641</v>
      </c>
      <c r="E830" s="38" t="n">
        <v>3.49810146150184</v>
      </c>
      <c r="F830" s="38" t="n">
        <v>3.4955531336905</v>
      </c>
      <c r="G830" s="38" t="n">
        <v>3.51028904846264</v>
      </c>
      <c r="H830" s="38" t="n">
        <v>3.53399566392341</v>
      </c>
      <c r="I830" s="38" t="n">
        <v>3.56197057403519</v>
      </c>
      <c r="J830" s="38" t="n">
        <v>3.57562036723834</v>
      </c>
      <c r="K830" s="38" t="n">
        <v>3.59703407245835</v>
      </c>
      <c r="L830" s="38" t="n">
        <v>3.64479213579248</v>
      </c>
      <c r="M830" s="38" t="n">
        <v>3.69874399628792</v>
      </c>
      <c r="N830" s="38" t="n">
        <v>3.74514438527094</v>
      </c>
      <c r="O830" s="38" t="n">
        <v>3.80305005480174</v>
      </c>
    </row>
    <row r="831" customFormat="false" ht="15" hidden="false" customHeight="false" outlineLevel="0" collapsed="false">
      <c r="A831" s="30" t="n">
        <v>44993</v>
      </c>
      <c r="B831" s="38" t="n">
        <v>3.48032208376201</v>
      </c>
      <c r="C831" s="38" t="n">
        <v>3.49191098124179</v>
      </c>
      <c r="D831" s="38" t="n">
        <v>3.47479225915303</v>
      </c>
      <c r="E831" s="38" t="n">
        <v>3.48422816781897</v>
      </c>
      <c r="F831" s="38" t="n">
        <v>3.48358114320958</v>
      </c>
      <c r="G831" s="38" t="n">
        <v>3.51349953954316</v>
      </c>
      <c r="H831" s="38" t="n">
        <v>3.52035676016253</v>
      </c>
      <c r="I831" s="38" t="n">
        <v>3.55067904607784</v>
      </c>
      <c r="J831" s="38" t="n">
        <v>3.57944364079335</v>
      </c>
      <c r="K831" s="38" t="n">
        <v>3.59523585572526</v>
      </c>
      <c r="L831" s="38" t="n">
        <v>3.65392455558875</v>
      </c>
      <c r="M831" s="38" t="n">
        <v>3.69627706111082</v>
      </c>
      <c r="N831" s="38" t="n">
        <v>3.74259563042541</v>
      </c>
      <c r="O831" s="38" t="n">
        <v>3.81702504388593</v>
      </c>
    </row>
    <row r="832" customFormat="false" ht="15" hidden="false" customHeight="false" outlineLevel="0" collapsed="false">
      <c r="A832" s="30" t="n">
        <v>44994</v>
      </c>
      <c r="B832" s="38" t="n">
        <v>3.49950889912785</v>
      </c>
      <c r="C832" s="38" t="n">
        <v>3.50456340875621</v>
      </c>
      <c r="D832" s="38" t="n">
        <v>3.51164805484805</v>
      </c>
      <c r="E832" s="38" t="n">
        <v>3.51542057007544</v>
      </c>
      <c r="F832" s="38" t="n">
        <v>3.50794318828959</v>
      </c>
      <c r="G832" s="38" t="n">
        <v>3.5402164639269</v>
      </c>
      <c r="H832" s="38" t="n">
        <v>3.5452168645781</v>
      </c>
      <c r="I832" s="38" t="n">
        <v>3.57491558141852</v>
      </c>
      <c r="J832" s="38" t="n">
        <v>3.59640902100364</v>
      </c>
      <c r="K832" s="38" t="n">
        <v>3.63418108621424</v>
      </c>
      <c r="L832" s="38" t="n">
        <v>3.69387044413025</v>
      </c>
      <c r="M832" s="38" t="n">
        <v>3.72896365511334</v>
      </c>
      <c r="N832" s="38" t="n">
        <v>3.76976704497143</v>
      </c>
      <c r="O832" s="38" t="n">
        <v>3.84422896462429</v>
      </c>
    </row>
    <row r="833" customFormat="false" ht="15" hidden="false" customHeight="false" outlineLevel="0" collapsed="false">
      <c r="A833" s="30" t="n">
        <v>44995</v>
      </c>
      <c r="B833" s="38" t="n">
        <v>3.55915048428834</v>
      </c>
      <c r="C833" s="38" t="n">
        <v>3.55236929013793</v>
      </c>
      <c r="D833" s="38" t="n">
        <v>3.56113346808698</v>
      </c>
      <c r="E833" s="38" t="n">
        <v>3.56318083054766</v>
      </c>
      <c r="F833" s="38" t="n">
        <v>3.57841505937261</v>
      </c>
      <c r="G833" s="38" t="n">
        <v>3.59055746662917</v>
      </c>
      <c r="H833" s="38" t="n">
        <v>3.59441063645795</v>
      </c>
      <c r="I833" s="38" t="n">
        <v>3.63702866929503</v>
      </c>
      <c r="J833" s="38" t="n">
        <v>3.65334745094196</v>
      </c>
      <c r="K833" s="38" t="n">
        <v>3.67105140853799</v>
      </c>
      <c r="L833" s="38" t="n">
        <v>3.73198752565468</v>
      </c>
      <c r="M833" s="38" t="n">
        <v>3.77420169306674</v>
      </c>
      <c r="N833" s="38" t="n">
        <v>3.82220535909426</v>
      </c>
      <c r="O833" s="38" t="n">
        <v>3.89992581881095</v>
      </c>
    </row>
    <row r="834" customFormat="false" ht="15" hidden="false" customHeight="false" outlineLevel="0" collapsed="false">
      <c r="A834" s="30" t="n">
        <v>44998</v>
      </c>
      <c r="B834" s="38" t="n">
        <v>3.56339682629097</v>
      </c>
      <c r="C834" s="38" t="n">
        <v>3.5706581549664</v>
      </c>
      <c r="D834" s="38" t="n">
        <v>3.58098662214189</v>
      </c>
      <c r="E834" s="38" t="n">
        <v>3.58967879343114</v>
      </c>
      <c r="F834" s="38" t="n">
        <v>3.59388094067567</v>
      </c>
      <c r="G834" s="38" t="n">
        <v>3.60564810945375</v>
      </c>
      <c r="H834" s="38" t="n">
        <v>3.60683369483039</v>
      </c>
      <c r="I834" s="38" t="n">
        <v>3.64244231486048</v>
      </c>
      <c r="J834" s="38" t="n">
        <v>3.67092567209072</v>
      </c>
      <c r="K834" s="38" t="n">
        <v>3.69790104196628</v>
      </c>
      <c r="L834" s="38" t="n">
        <v>3.74482645953498</v>
      </c>
      <c r="M834" s="38" t="n">
        <v>3.77774041659392</v>
      </c>
      <c r="N834" s="38" t="n">
        <v>3.84328749409544</v>
      </c>
      <c r="O834" s="38" t="n">
        <v>3.90108638779759</v>
      </c>
    </row>
    <row r="835" customFormat="false" ht="15" hidden="false" customHeight="false" outlineLevel="0" collapsed="false">
      <c r="A835" s="30" t="n">
        <v>44999</v>
      </c>
      <c r="B835" s="38" t="n">
        <v>3.58868804065934</v>
      </c>
      <c r="C835" s="38" t="n">
        <v>3.60038273665943</v>
      </c>
      <c r="D835" s="38" t="n">
        <v>3.602736579467</v>
      </c>
      <c r="E835" s="38" t="n">
        <v>3.60391478271453</v>
      </c>
      <c r="F835" s="38" t="n">
        <v>3.61193123906287</v>
      </c>
      <c r="G835" s="38" t="n">
        <v>3.62118216215203</v>
      </c>
      <c r="H835" s="38" t="n">
        <v>3.63674278553981</v>
      </c>
      <c r="I835" s="38" t="n">
        <v>3.67158390960788</v>
      </c>
      <c r="J835" s="38" t="n">
        <v>3.68445798083535</v>
      </c>
      <c r="K835" s="38" t="n">
        <v>3.72276959271283</v>
      </c>
      <c r="L835" s="38" t="n">
        <v>3.76609111119966</v>
      </c>
      <c r="M835" s="38" t="n">
        <v>3.80660673552715</v>
      </c>
      <c r="N835" s="38" t="n">
        <v>3.86929839569999</v>
      </c>
      <c r="O835" s="38" t="n">
        <v>3.93956359581009</v>
      </c>
    </row>
    <row r="836" customFormat="false" ht="15" hidden="false" customHeight="false" outlineLevel="0" collapsed="false">
      <c r="A836" s="30" t="n">
        <v>45000</v>
      </c>
      <c r="B836" s="38" t="n">
        <v>3.60342450033411</v>
      </c>
      <c r="C836" s="38" t="n">
        <v>3.59621382760707</v>
      </c>
      <c r="D836" s="38" t="n">
        <v>3.6068459698831</v>
      </c>
      <c r="E836" s="38" t="n">
        <v>3.61306041055893</v>
      </c>
      <c r="F836" s="38" t="n">
        <v>3.61850810930788</v>
      </c>
      <c r="G836" s="38" t="n">
        <v>3.64102129772585</v>
      </c>
      <c r="H836" s="38" t="n">
        <v>3.65920789397164</v>
      </c>
      <c r="I836" s="38" t="n">
        <v>3.68290482251056</v>
      </c>
      <c r="J836" s="38" t="n">
        <v>3.70086765887012</v>
      </c>
      <c r="K836" s="38" t="n">
        <v>3.73171313428242</v>
      </c>
      <c r="L836" s="38" t="n">
        <v>3.77813107214876</v>
      </c>
      <c r="M836" s="38" t="n">
        <v>3.80379877022176</v>
      </c>
      <c r="N836" s="38" t="n">
        <v>3.86304342694705</v>
      </c>
      <c r="O836" s="38" t="n">
        <v>3.92908491504661</v>
      </c>
    </row>
    <row r="837" customFormat="false" ht="15" hidden="false" customHeight="false" outlineLevel="0" collapsed="false">
      <c r="A837" s="30" t="n">
        <v>45001</v>
      </c>
      <c r="B837" s="38" t="n">
        <v>3.60096936470096</v>
      </c>
      <c r="C837" s="38" t="n">
        <v>3.60579162546481</v>
      </c>
      <c r="D837" s="38" t="n">
        <v>3.60135327647218</v>
      </c>
      <c r="E837" s="38" t="n">
        <v>3.60969268646487</v>
      </c>
      <c r="F837" s="38" t="n">
        <v>3.61131231301892</v>
      </c>
      <c r="G837" s="38" t="n">
        <v>3.63404368907677</v>
      </c>
      <c r="H837" s="38" t="n">
        <v>3.64288364808431</v>
      </c>
      <c r="I837" s="38" t="n">
        <v>3.68641358327304</v>
      </c>
      <c r="J837" s="38" t="n">
        <v>3.70658784837188</v>
      </c>
      <c r="K837" s="38" t="n">
        <v>3.73589116390532</v>
      </c>
      <c r="L837" s="38" t="n">
        <v>3.78197794447117</v>
      </c>
      <c r="M837" s="38" t="n">
        <v>3.83642950465178</v>
      </c>
      <c r="N837" s="38" t="n">
        <v>3.8760438303573</v>
      </c>
      <c r="O837" s="38" t="n">
        <v>3.94751755869105</v>
      </c>
    </row>
    <row r="838" customFormat="false" ht="15" hidden="false" customHeight="false" outlineLevel="0" collapsed="false">
      <c r="A838" s="30" t="n">
        <v>45002</v>
      </c>
      <c r="B838" s="38" t="n">
        <v>3.59822491456229</v>
      </c>
      <c r="C838" s="38" t="n">
        <v>3.57645136503565</v>
      </c>
      <c r="D838" s="38" t="n">
        <v>3.58822512163406</v>
      </c>
      <c r="E838" s="38" t="n">
        <v>3.58552951709745</v>
      </c>
      <c r="F838" s="38" t="n">
        <v>3.58963771032595</v>
      </c>
      <c r="G838" s="38" t="n">
        <v>3.6035016512698</v>
      </c>
      <c r="H838" s="38" t="n">
        <v>3.63310072634228</v>
      </c>
      <c r="I838" s="38" t="n">
        <v>3.65463672122296</v>
      </c>
      <c r="J838" s="38" t="n">
        <v>3.68711763051925</v>
      </c>
      <c r="K838" s="38" t="n">
        <v>3.71546996865</v>
      </c>
      <c r="L838" s="38" t="n">
        <v>3.77409852332498</v>
      </c>
      <c r="M838" s="38" t="n">
        <v>3.81491507274162</v>
      </c>
      <c r="N838" s="38" t="n">
        <v>3.87553967302557</v>
      </c>
      <c r="O838" s="38" t="n">
        <v>3.95689114895646</v>
      </c>
    </row>
    <row r="839" customFormat="false" ht="15" hidden="false" customHeight="false" outlineLevel="0" collapsed="false">
      <c r="A839" s="30" t="n">
        <v>45005</v>
      </c>
      <c r="B839" s="38" t="n">
        <v>3.58769323165464</v>
      </c>
      <c r="C839" s="38" t="n">
        <v>3.60173061699521</v>
      </c>
      <c r="D839" s="38" t="n">
        <v>3.60129114995685</v>
      </c>
      <c r="E839" s="38" t="n">
        <v>3.60599737110866</v>
      </c>
      <c r="F839" s="38" t="n">
        <v>3.6029217802297</v>
      </c>
      <c r="G839" s="38" t="n">
        <v>3.62392631599014</v>
      </c>
      <c r="H839" s="38" t="n">
        <v>3.63796933663167</v>
      </c>
      <c r="I839" s="38" t="n">
        <v>3.6819850215811</v>
      </c>
      <c r="J839" s="38" t="n">
        <v>3.69220903768015</v>
      </c>
      <c r="K839" s="38" t="n">
        <v>3.7060169563451</v>
      </c>
      <c r="L839" s="38" t="n">
        <v>3.78049124282992</v>
      </c>
      <c r="M839" s="38" t="n">
        <v>3.8132801310385</v>
      </c>
      <c r="N839" s="38" t="n">
        <v>3.87458710537147</v>
      </c>
      <c r="O839" s="38" t="n">
        <v>3.95679717341132</v>
      </c>
    </row>
    <row r="840" customFormat="false" ht="15" hidden="false" customHeight="false" outlineLevel="0" collapsed="false">
      <c r="A840" s="30" t="n">
        <v>45006</v>
      </c>
      <c r="B840" s="38" t="n">
        <v>3.571864904407</v>
      </c>
      <c r="C840" s="38" t="n">
        <v>3.57356412019103</v>
      </c>
      <c r="D840" s="38" t="n">
        <v>3.57937506464295</v>
      </c>
      <c r="E840" s="38" t="n">
        <v>3.58942132239291</v>
      </c>
      <c r="F840" s="38" t="n">
        <v>3.58261524079319</v>
      </c>
      <c r="G840" s="38" t="n">
        <v>3.60933899068739</v>
      </c>
      <c r="H840" s="38" t="n">
        <v>3.61262181950704</v>
      </c>
      <c r="I840" s="38" t="n">
        <v>3.65600757807602</v>
      </c>
      <c r="J840" s="38" t="n">
        <v>3.66968156753702</v>
      </c>
      <c r="K840" s="38" t="n">
        <v>3.70415220385864</v>
      </c>
      <c r="L840" s="38" t="n">
        <v>3.76320006888816</v>
      </c>
      <c r="M840" s="38" t="n">
        <v>3.80690717221468</v>
      </c>
      <c r="N840" s="38" t="n">
        <v>3.86999650445796</v>
      </c>
      <c r="O840" s="38" t="n">
        <v>3.94098003721666</v>
      </c>
    </row>
    <row r="841" customFormat="false" ht="15" hidden="false" customHeight="false" outlineLevel="0" collapsed="false">
      <c r="A841" s="30" t="n">
        <v>45007</v>
      </c>
      <c r="B841" s="38" t="n">
        <v>3.60451268661928</v>
      </c>
      <c r="C841" s="38" t="n">
        <v>3.61015029556284</v>
      </c>
      <c r="D841" s="38" t="n">
        <v>3.61067567135138</v>
      </c>
      <c r="E841" s="38" t="n">
        <v>3.62076947008397</v>
      </c>
      <c r="F841" s="38" t="n">
        <v>3.62362250149941</v>
      </c>
      <c r="G841" s="38" t="n">
        <v>3.63348829824141</v>
      </c>
      <c r="H841" s="38" t="n">
        <v>3.65811372718559</v>
      </c>
      <c r="I841" s="38" t="n">
        <v>3.68738040366038</v>
      </c>
      <c r="J841" s="38" t="n">
        <v>3.70522557392939</v>
      </c>
      <c r="K841" s="38" t="n">
        <v>3.72686275135297</v>
      </c>
      <c r="L841" s="38" t="n">
        <v>3.79265727769896</v>
      </c>
      <c r="M841" s="38" t="n">
        <v>3.83842407342697</v>
      </c>
      <c r="N841" s="38" t="n">
        <v>3.87925424116986</v>
      </c>
      <c r="O841" s="38" t="n">
        <v>3.96795697832884</v>
      </c>
    </row>
    <row r="842" customFormat="false" ht="15" hidden="false" customHeight="false" outlineLevel="0" collapsed="false">
      <c r="A842" s="30" t="n">
        <v>45008</v>
      </c>
      <c r="B842" s="38" t="n">
        <v>3.58215881964251</v>
      </c>
      <c r="C842" s="38" t="n">
        <v>3.58067117349913</v>
      </c>
      <c r="D842" s="38" t="n">
        <v>3.58731261704594</v>
      </c>
      <c r="E842" s="38" t="n">
        <v>3.5982728707346</v>
      </c>
      <c r="F842" s="38" t="n">
        <v>3.599699601514</v>
      </c>
      <c r="G842" s="38" t="n">
        <v>3.61552471359763</v>
      </c>
      <c r="H842" s="38" t="n">
        <v>3.62332511624426</v>
      </c>
      <c r="I842" s="38" t="n">
        <v>3.66385917036568</v>
      </c>
      <c r="J842" s="38" t="n">
        <v>3.68246738340635</v>
      </c>
      <c r="K842" s="38" t="n">
        <v>3.7220189592085</v>
      </c>
      <c r="L842" s="38" t="n">
        <v>3.78598829804353</v>
      </c>
      <c r="M842" s="38" t="n">
        <v>3.81467321553333</v>
      </c>
      <c r="N842" s="38" t="n">
        <v>3.867899392193</v>
      </c>
      <c r="O842" s="38" t="n">
        <v>3.9604059752179</v>
      </c>
    </row>
    <row r="843" customFormat="false" ht="15" hidden="false" customHeight="false" outlineLevel="0" collapsed="false">
      <c r="A843" s="30" t="n">
        <v>45009</v>
      </c>
      <c r="B843" s="38" t="n">
        <v>3.54217001543327</v>
      </c>
      <c r="C843" s="38" t="n">
        <v>3.55357271168133</v>
      </c>
      <c r="D843" s="38" t="n">
        <v>3.55935751295814</v>
      </c>
      <c r="E843" s="38" t="n">
        <v>3.53839657266218</v>
      </c>
      <c r="F843" s="38" t="n">
        <v>3.56274766257755</v>
      </c>
      <c r="G843" s="38" t="n">
        <v>3.56998766980497</v>
      </c>
      <c r="H843" s="38" t="n">
        <v>3.58839808002952</v>
      </c>
      <c r="I843" s="38" t="n">
        <v>3.62380887386941</v>
      </c>
      <c r="J843" s="38" t="n">
        <v>3.65037955055347</v>
      </c>
      <c r="K843" s="38" t="n">
        <v>3.67418711416126</v>
      </c>
      <c r="L843" s="38" t="n">
        <v>3.72867010188082</v>
      </c>
      <c r="M843" s="38" t="n">
        <v>3.76959458737609</v>
      </c>
      <c r="N843" s="38" t="n">
        <v>3.84148539180965</v>
      </c>
      <c r="O843" s="38" t="n">
        <v>3.91225869691019</v>
      </c>
    </row>
    <row r="844" customFormat="false" ht="15" hidden="false" customHeight="false" outlineLevel="0" collapsed="false">
      <c r="A844" s="30" t="n">
        <v>45012</v>
      </c>
      <c r="B844" s="38" t="n">
        <v>3.55485065358274</v>
      </c>
      <c r="C844" s="38" t="n">
        <v>3.54274929057528</v>
      </c>
      <c r="D844" s="38" t="n">
        <v>3.54917324740729</v>
      </c>
      <c r="E844" s="38" t="n">
        <v>3.55429833161029</v>
      </c>
      <c r="F844" s="38" t="n">
        <v>3.5513472234167</v>
      </c>
      <c r="G844" s="38" t="n">
        <v>3.56661838036962</v>
      </c>
      <c r="H844" s="38" t="n">
        <v>3.59483182489456</v>
      </c>
      <c r="I844" s="38" t="n">
        <v>3.61229802411007</v>
      </c>
      <c r="J844" s="38" t="n">
        <v>3.66381693879677</v>
      </c>
      <c r="K844" s="38" t="n">
        <v>3.66964963276498</v>
      </c>
      <c r="L844" s="38" t="n">
        <v>3.72539117650202</v>
      </c>
      <c r="M844" s="38" t="n">
        <v>3.77532681407019</v>
      </c>
      <c r="N844" s="38" t="n">
        <v>3.81404562292196</v>
      </c>
      <c r="O844" s="38" t="n">
        <v>3.90603302119616</v>
      </c>
    </row>
    <row r="845" customFormat="false" ht="15" hidden="false" customHeight="false" outlineLevel="0" collapsed="false">
      <c r="A845" s="30" t="n">
        <v>45013</v>
      </c>
      <c r="B845" s="38" t="n">
        <v>3.53742384226073</v>
      </c>
      <c r="C845" s="38" t="n">
        <v>3.5346821763891</v>
      </c>
      <c r="D845" s="38" t="n">
        <v>3.54257683464781</v>
      </c>
      <c r="E845" s="38" t="n">
        <v>3.55947171876914</v>
      </c>
      <c r="F845" s="38" t="n">
        <v>3.55652170923816</v>
      </c>
      <c r="G845" s="38" t="n">
        <v>3.57292536164993</v>
      </c>
      <c r="H845" s="38" t="n">
        <v>3.57917472432005</v>
      </c>
      <c r="I845" s="38" t="n">
        <v>3.60879296965653</v>
      </c>
      <c r="J845" s="38" t="n">
        <v>3.64096728595162</v>
      </c>
      <c r="K845" s="38" t="n">
        <v>3.64880244465015</v>
      </c>
      <c r="L845" s="38" t="n">
        <v>3.71697349604939</v>
      </c>
      <c r="M845" s="38" t="n">
        <v>3.75617509021864</v>
      </c>
      <c r="N845" s="38" t="n">
        <v>3.80582730491717</v>
      </c>
      <c r="O845" s="38" t="n">
        <v>3.89906249712735</v>
      </c>
    </row>
    <row r="846" customFormat="false" ht="15" hidden="false" customHeight="false" outlineLevel="0" collapsed="false">
      <c r="A846" s="30" t="n">
        <v>45014</v>
      </c>
      <c r="B846" s="38" t="n">
        <v>3.53052022107532</v>
      </c>
      <c r="C846" s="38" t="n">
        <v>3.53119561776864</v>
      </c>
      <c r="D846" s="38" t="n">
        <v>3.54301258424957</v>
      </c>
      <c r="E846" s="38" t="n">
        <v>3.53305370743044</v>
      </c>
      <c r="F846" s="38" t="n">
        <v>3.53994411982541</v>
      </c>
      <c r="G846" s="38" t="n">
        <v>3.56975081510904</v>
      </c>
      <c r="H846" s="38" t="n">
        <v>3.59003842122023</v>
      </c>
      <c r="I846" s="38" t="n">
        <v>3.61310728378146</v>
      </c>
      <c r="J846" s="38" t="n">
        <v>3.6373349551605</v>
      </c>
      <c r="K846" s="38" t="n">
        <v>3.65198084087062</v>
      </c>
      <c r="L846" s="38" t="n">
        <v>3.7115308125147</v>
      </c>
      <c r="M846" s="38" t="n">
        <v>3.75589684343277</v>
      </c>
      <c r="N846" s="38" t="n">
        <v>3.81641603122159</v>
      </c>
      <c r="O846" s="38" t="n">
        <v>3.88691415335547</v>
      </c>
    </row>
    <row r="847" customFormat="false" ht="15" hidden="false" customHeight="false" outlineLevel="0" collapsed="false">
      <c r="A847" s="30" t="n">
        <v>45015</v>
      </c>
      <c r="B847" s="38" t="n">
        <v>3.54712884285523</v>
      </c>
      <c r="C847" s="38" t="n">
        <v>3.53945688768721</v>
      </c>
      <c r="D847" s="38" t="n">
        <v>3.55268539300388</v>
      </c>
      <c r="E847" s="38" t="n">
        <v>3.5488455258203</v>
      </c>
      <c r="F847" s="38" t="n">
        <v>3.55874304129261</v>
      </c>
      <c r="G847" s="38" t="n">
        <v>3.57645390931375</v>
      </c>
      <c r="H847" s="38" t="n">
        <v>3.58269333639095</v>
      </c>
      <c r="I847" s="38" t="n">
        <v>3.61190390256143</v>
      </c>
      <c r="J847" s="38" t="n">
        <v>3.64518490212261</v>
      </c>
      <c r="K847" s="38" t="n">
        <v>3.66269093663401</v>
      </c>
      <c r="L847" s="38" t="n">
        <v>3.72204465673869</v>
      </c>
      <c r="M847" s="38" t="n">
        <v>3.76344147258508</v>
      </c>
      <c r="N847" s="38" t="n">
        <v>3.81893508973186</v>
      </c>
      <c r="O847" s="38" t="n">
        <v>3.88860903687936</v>
      </c>
    </row>
    <row r="848" customFormat="false" ht="15" hidden="false" customHeight="false" outlineLevel="0" collapsed="false">
      <c r="A848" s="30" t="n">
        <v>45016</v>
      </c>
      <c r="B848" s="38" t="n">
        <v>3.51504960219396</v>
      </c>
      <c r="C848" s="38" t="n">
        <v>3.51248940502554</v>
      </c>
      <c r="D848" s="38" t="n">
        <v>3.51751059268424</v>
      </c>
      <c r="E848" s="38" t="n">
        <v>3.52627851779238</v>
      </c>
      <c r="F848" s="38" t="n">
        <v>3.52649444328059</v>
      </c>
      <c r="G848" s="38" t="n">
        <v>3.54653295563375</v>
      </c>
      <c r="H848" s="38" t="n">
        <v>3.5523538936238</v>
      </c>
      <c r="I848" s="38" t="n">
        <v>3.6018055376599</v>
      </c>
      <c r="J848" s="38" t="n">
        <v>3.61720891722079</v>
      </c>
      <c r="K848" s="38" t="n">
        <v>3.63807985122784</v>
      </c>
      <c r="L848" s="38" t="n">
        <v>3.69488355466965</v>
      </c>
      <c r="M848" s="38" t="n">
        <v>3.74977059959635</v>
      </c>
      <c r="N848" s="38" t="n">
        <v>3.78570477293005</v>
      </c>
      <c r="O848" s="38" t="n">
        <v>3.8668363090078</v>
      </c>
    </row>
    <row r="849" customFormat="false" ht="15" hidden="false" customHeight="false" outlineLevel="0" collapsed="false">
      <c r="A849" s="30" t="n">
        <v>45019</v>
      </c>
      <c r="B849" s="38" t="n">
        <v>3.4796628936294</v>
      </c>
      <c r="C849" s="38" t="n">
        <v>3.47963014684874</v>
      </c>
      <c r="D849" s="38" t="n">
        <v>3.47885151230286</v>
      </c>
      <c r="E849" s="38" t="n">
        <v>3.48300332641972</v>
      </c>
      <c r="F849" s="38" t="n">
        <v>3.48969555168745</v>
      </c>
      <c r="G849" s="38" t="n">
        <v>3.50729561045237</v>
      </c>
      <c r="H849" s="38" t="n">
        <v>3.5295049675751</v>
      </c>
      <c r="I849" s="38" t="n">
        <v>3.55703862126198</v>
      </c>
      <c r="J849" s="38" t="n">
        <v>3.5855958626852</v>
      </c>
      <c r="K849" s="38" t="n">
        <v>3.59833471455425</v>
      </c>
      <c r="L849" s="38" t="n">
        <v>3.66527827850315</v>
      </c>
      <c r="M849" s="38" t="n">
        <v>3.69400393187065</v>
      </c>
      <c r="N849" s="38" t="n">
        <v>3.76030378701671</v>
      </c>
      <c r="O849" s="38" t="n">
        <v>3.83896480528534</v>
      </c>
    </row>
    <row r="850" customFormat="false" ht="15" hidden="false" customHeight="false" outlineLevel="0" collapsed="false">
      <c r="A850" s="30" t="n">
        <v>45020</v>
      </c>
      <c r="B850" s="38" t="n">
        <v>3.46346476096079</v>
      </c>
      <c r="C850" s="38" t="n">
        <v>3.4655120195814</v>
      </c>
      <c r="D850" s="38" t="n">
        <v>3.45871181506923</v>
      </c>
      <c r="E850" s="38" t="n">
        <v>3.45931547107656</v>
      </c>
      <c r="F850" s="38" t="n">
        <v>3.46459723350782</v>
      </c>
      <c r="G850" s="38" t="n">
        <v>3.48270723528137</v>
      </c>
      <c r="H850" s="38" t="n">
        <v>3.50568549458035</v>
      </c>
      <c r="I850" s="38" t="n">
        <v>3.53329741801524</v>
      </c>
      <c r="J850" s="38" t="n">
        <v>3.55968689974852</v>
      </c>
      <c r="K850" s="38" t="n">
        <v>3.58266679808845</v>
      </c>
      <c r="L850" s="38" t="n">
        <v>3.63214548771855</v>
      </c>
      <c r="M850" s="38" t="n">
        <v>3.67424123804227</v>
      </c>
      <c r="N850" s="38" t="n">
        <v>3.73635824377953</v>
      </c>
      <c r="O850" s="38" t="n">
        <v>3.80614800119634</v>
      </c>
    </row>
    <row r="851" customFormat="false" ht="15" hidden="false" customHeight="false" outlineLevel="0" collapsed="false">
      <c r="A851" s="30" t="n">
        <v>45021</v>
      </c>
      <c r="B851" s="38" t="n">
        <v>3.46468789879751</v>
      </c>
      <c r="C851" s="38" t="n">
        <v>3.47088398141022</v>
      </c>
      <c r="D851" s="38" t="n">
        <v>3.48768868239877</v>
      </c>
      <c r="E851" s="38" t="n">
        <v>3.48296141512665</v>
      </c>
      <c r="F851" s="38" t="n">
        <v>3.49152745391435</v>
      </c>
      <c r="G851" s="38" t="n">
        <v>3.49863566204883</v>
      </c>
      <c r="H851" s="38" t="n">
        <v>3.52003388491342</v>
      </c>
      <c r="I851" s="38" t="n">
        <v>3.54769936761331</v>
      </c>
      <c r="J851" s="38" t="n">
        <v>3.57645849994723</v>
      </c>
      <c r="K851" s="38" t="n">
        <v>3.59089196581278</v>
      </c>
      <c r="L851" s="38" t="n">
        <v>3.65270202512701</v>
      </c>
      <c r="M851" s="38" t="n">
        <v>3.68330206268694</v>
      </c>
      <c r="N851" s="38" t="n">
        <v>3.73536682635332</v>
      </c>
      <c r="O851" s="38" t="n">
        <v>3.80491873105228</v>
      </c>
    </row>
    <row r="852" customFormat="false" ht="15" hidden="false" customHeight="false" outlineLevel="0" collapsed="false">
      <c r="A852" s="30" t="n">
        <v>45022</v>
      </c>
      <c r="B852" s="38" t="n">
        <v>3.43641839975262</v>
      </c>
      <c r="C852" s="38" t="n">
        <v>3.44146071551448</v>
      </c>
      <c r="D852" s="38" t="n">
        <v>3.44079090998914</v>
      </c>
      <c r="E852" s="38" t="n">
        <v>3.44687700383408</v>
      </c>
      <c r="F852" s="38" t="n">
        <v>3.45366802502834</v>
      </c>
      <c r="G852" s="38" t="n">
        <v>3.47021517652807</v>
      </c>
      <c r="H852" s="38" t="n">
        <v>3.47960130101533</v>
      </c>
      <c r="I852" s="38" t="n">
        <v>3.50618501118723</v>
      </c>
      <c r="J852" s="38" t="n">
        <v>3.53638586602388</v>
      </c>
      <c r="K852" s="38" t="n">
        <v>3.55976766846133</v>
      </c>
      <c r="L852" s="38" t="n">
        <v>3.60331217560545</v>
      </c>
      <c r="M852" s="38" t="n">
        <v>3.63988204040277</v>
      </c>
      <c r="N852" s="38" t="n">
        <v>3.69279341044302</v>
      </c>
      <c r="O852" s="38" t="n">
        <v>3.7657616595015</v>
      </c>
    </row>
    <row r="853" customFormat="false" ht="15" hidden="false" customHeight="false" outlineLevel="0" collapsed="false">
      <c r="A853" s="30" t="n">
        <v>45023</v>
      </c>
      <c r="B853" s="38" t="n">
        <v>3.39288288893822</v>
      </c>
      <c r="C853" s="38" t="n">
        <v>3.41305424708471</v>
      </c>
      <c r="D853" s="38" t="n">
        <v>3.41251173998308</v>
      </c>
      <c r="E853" s="38" t="n">
        <v>3.40335784836273</v>
      </c>
      <c r="F853" s="38" t="n">
        <v>3.41577080980399</v>
      </c>
      <c r="G853" s="38" t="n">
        <v>3.43536524832209</v>
      </c>
      <c r="H853" s="38" t="n">
        <v>3.4395196383365</v>
      </c>
      <c r="I853" s="38" t="n">
        <v>3.48770964356053</v>
      </c>
      <c r="J853" s="38" t="n">
        <v>3.50763640924664</v>
      </c>
      <c r="K853" s="38" t="n">
        <v>3.53071862715892</v>
      </c>
      <c r="L853" s="38" t="n">
        <v>3.57694445814633</v>
      </c>
      <c r="M853" s="38" t="n">
        <v>3.62282659578511</v>
      </c>
      <c r="N853" s="38" t="n">
        <v>3.66645211456431</v>
      </c>
      <c r="O853" s="38" t="n">
        <v>3.74082617559801</v>
      </c>
    </row>
    <row r="854" customFormat="false" ht="15" hidden="false" customHeight="false" outlineLevel="0" collapsed="false">
      <c r="A854" s="30" t="n">
        <v>45026</v>
      </c>
      <c r="B854" s="38" t="n">
        <v>3.38835257330053</v>
      </c>
      <c r="C854" s="38" t="n">
        <v>3.38945182589705</v>
      </c>
      <c r="D854" s="38" t="n">
        <v>3.39882609120806</v>
      </c>
      <c r="E854" s="38" t="n">
        <v>3.39877328039053</v>
      </c>
      <c r="F854" s="38" t="n">
        <v>3.40028701462575</v>
      </c>
      <c r="G854" s="38" t="n">
        <v>3.42329436718524</v>
      </c>
      <c r="H854" s="38" t="n">
        <v>3.4379900108022</v>
      </c>
      <c r="I854" s="38" t="n">
        <v>3.46521674958783</v>
      </c>
      <c r="J854" s="38" t="n">
        <v>3.49856444821617</v>
      </c>
      <c r="K854" s="38" t="n">
        <v>3.51043743708453</v>
      </c>
      <c r="L854" s="38" t="n">
        <v>3.57168175731668</v>
      </c>
      <c r="M854" s="38" t="n">
        <v>3.61309693100511</v>
      </c>
      <c r="N854" s="38" t="n">
        <v>3.66738473715563</v>
      </c>
      <c r="O854" s="38" t="n">
        <v>3.74433684502918</v>
      </c>
    </row>
    <row r="855" customFormat="false" ht="15" hidden="false" customHeight="false" outlineLevel="0" collapsed="false">
      <c r="A855" s="30" t="n">
        <v>45027</v>
      </c>
      <c r="B855" s="38" t="n">
        <v>3.41620716362303</v>
      </c>
      <c r="C855" s="38" t="n">
        <v>3.41808940112601</v>
      </c>
      <c r="D855" s="38" t="n">
        <v>3.42873043927995</v>
      </c>
      <c r="E855" s="38" t="n">
        <v>3.43912789318638</v>
      </c>
      <c r="F855" s="38" t="n">
        <v>3.4418277971594</v>
      </c>
      <c r="G855" s="38" t="n">
        <v>3.45405190242492</v>
      </c>
      <c r="H855" s="38" t="n">
        <v>3.47226536871665</v>
      </c>
      <c r="I855" s="38" t="n">
        <v>3.49679443932503</v>
      </c>
      <c r="J855" s="38" t="n">
        <v>3.51554258522736</v>
      </c>
      <c r="K855" s="38" t="n">
        <v>3.53967264692747</v>
      </c>
      <c r="L855" s="38" t="n">
        <v>3.59843936042012</v>
      </c>
      <c r="M855" s="38" t="n">
        <v>3.63343107407512</v>
      </c>
      <c r="N855" s="38" t="n">
        <v>3.69091232643906</v>
      </c>
      <c r="O855" s="38" t="n">
        <v>3.76531532673366</v>
      </c>
    </row>
    <row r="856" customFormat="false" ht="15" hidden="false" customHeight="false" outlineLevel="0" collapsed="false">
      <c r="A856" s="30" t="n">
        <v>45028</v>
      </c>
      <c r="B856" s="38" t="n">
        <v>3.40628713037101</v>
      </c>
      <c r="C856" s="38" t="n">
        <v>3.41935395510471</v>
      </c>
      <c r="D856" s="38" t="n">
        <v>3.40680696689732</v>
      </c>
      <c r="E856" s="38" t="n">
        <v>3.42753552954167</v>
      </c>
      <c r="F856" s="38" t="n">
        <v>3.43245618072499</v>
      </c>
      <c r="G856" s="38" t="n">
        <v>3.45845638324149</v>
      </c>
      <c r="H856" s="38" t="n">
        <v>3.46965015198139</v>
      </c>
      <c r="I856" s="38" t="n">
        <v>3.49814013430509</v>
      </c>
      <c r="J856" s="38" t="n">
        <v>3.51143649592706</v>
      </c>
      <c r="K856" s="38" t="n">
        <v>3.53124333124906</v>
      </c>
      <c r="L856" s="38" t="n">
        <v>3.58730962864899</v>
      </c>
      <c r="M856" s="38" t="n">
        <v>3.6403415015229</v>
      </c>
      <c r="N856" s="38" t="n">
        <v>3.6758602491481</v>
      </c>
      <c r="O856" s="38" t="n">
        <v>3.75068179869569</v>
      </c>
    </row>
    <row r="857" customFormat="false" ht="15" hidden="false" customHeight="false" outlineLevel="0" collapsed="false">
      <c r="A857" s="30" t="n">
        <v>45029</v>
      </c>
      <c r="B857" s="38" t="n">
        <v>3.4393151392237</v>
      </c>
      <c r="C857" s="38" t="n">
        <v>3.44071770483773</v>
      </c>
      <c r="D857" s="38" t="n">
        <v>3.45426856929502</v>
      </c>
      <c r="E857" s="38" t="n">
        <v>3.45705931985419</v>
      </c>
      <c r="F857" s="38" t="n">
        <v>3.44778916188486</v>
      </c>
      <c r="G857" s="38" t="n">
        <v>3.46808180240425</v>
      </c>
      <c r="H857" s="38" t="n">
        <v>3.49044798389215</v>
      </c>
      <c r="I857" s="38" t="n">
        <v>3.52032393087268</v>
      </c>
      <c r="J857" s="38" t="n">
        <v>3.54308321859338</v>
      </c>
      <c r="K857" s="38" t="n">
        <v>3.56935499121637</v>
      </c>
      <c r="L857" s="38" t="n">
        <v>3.61387841829049</v>
      </c>
      <c r="M857" s="38" t="n">
        <v>3.65649021603755</v>
      </c>
      <c r="N857" s="38" t="n">
        <v>3.71364855726552</v>
      </c>
      <c r="O857" s="38" t="n">
        <v>3.77875266602091</v>
      </c>
    </row>
    <row r="858" customFormat="false" ht="15" hidden="false" customHeight="false" outlineLevel="0" collapsed="false">
      <c r="A858" s="30" t="n">
        <v>45030</v>
      </c>
      <c r="B858" s="38" t="n">
        <v>3.4087746603043</v>
      </c>
      <c r="C858" s="38" t="n">
        <v>3.40366402691305</v>
      </c>
      <c r="D858" s="38" t="n">
        <v>3.40970794302647</v>
      </c>
      <c r="E858" s="38" t="n">
        <v>3.40792734835051</v>
      </c>
      <c r="F858" s="38" t="n">
        <v>3.411413111241</v>
      </c>
      <c r="G858" s="38" t="n">
        <v>3.43609826025075</v>
      </c>
      <c r="H858" s="38" t="n">
        <v>3.45511141729754</v>
      </c>
      <c r="I858" s="38" t="n">
        <v>3.48482193832682</v>
      </c>
      <c r="J858" s="38" t="n">
        <v>3.51840172642097</v>
      </c>
      <c r="K858" s="38" t="n">
        <v>3.53045461382673</v>
      </c>
      <c r="L858" s="38" t="n">
        <v>3.58093419776889</v>
      </c>
      <c r="M858" s="38" t="n">
        <v>3.63654153773307</v>
      </c>
      <c r="N858" s="38" t="n">
        <v>3.68339594682917</v>
      </c>
      <c r="O858" s="38" t="n">
        <v>3.76904184720612</v>
      </c>
    </row>
    <row r="859" customFormat="false" ht="15" hidden="false" customHeight="false" outlineLevel="0" collapsed="false">
      <c r="A859" s="30" t="n">
        <v>45033</v>
      </c>
      <c r="B859" s="38" t="n">
        <v>3.41310284707899</v>
      </c>
      <c r="C859" s="38" t="n">
        <v>3.42880781067716</v>
      </c>
      <c r="D859" s="38" t="n">
        <v>3.43878428760513</v>
      </c>
      <c r="E859" s="38" t="n">
        <v>3.44202090672629</v>
      </c>
      <c r="F859" s="38" t="n">
        <v>3.4421694398949</v>
      </c>
      <c r="G859" s="38" t="n">
        <v>3.45856566423726</v>
      </c>
      <c r="H859" s="38" t="n">
        <v>3.46934952864547</v>
      </c>
      <c r="I859" s="38" t="n">
        <v>3.50364713433475</v>
      </c>
      <c r="J859" s="38" t="n">
        <v>3.53513144674979</v>
      </c>
      <c r="K859" s="38" t="n">
        <v>3.54824723339988</v>
      </c>
      <c r="L859" s="38" t="n">
        <v>3.60969422717495</v>
      </c>
      <c r="M859" s="38" t="n">
        <v>3.64496229676592</v>
      </c>
      <c r="N859" s="38" t="n">
        <v>3.71372933540778</v>
      </c>
      <c r="O859" s="38" t="n">
        <v>3.78637360841123</v>
      </c>
    </row>
    <row r="860" customFormat="false" ht="15" hidden="false" customHeight="false" outlineLevel="0" collapsed="false">
      <c r="A860" s="30" t="n">
        <v>45034</v>
      </c>
      <c r="B860" s="38" t="n">
        <v>3.40039203952469</v>
      </c>
      <c r="C860" s="38" t="n">
        <v>3.41653704237259</v>
      </c>
      <c r="D860" s="38" t="n">
        <v>3.41509612254527</v>
      </c>
      <c r="E860" s="38" t="n">
        <v>3.41488093846366</v>
      </c>
      <c r="F860" s="38" t="n">
        <v>3.42981213663031</v>
      </c>
      <c r="G860" s="38" t="n">
        <v>3.43756241066636</v>
      </c>
      <c r="H860" s="38" t="n">
        <v>3.44360943478887</v>
      </c>
      <c r="I860" s="38" t="n">
        <v>3.49175213092723</v>
      </c>
      <c r="J860" s="38" t="n">
        <v>3.50677227852835</v>
      </c>
      <c r="K860" s="38" t="n">
        <v>3.5511927906413</v>
      </c>
      <c r="L860" s="38" t="n">
        <v>3.59084441543312</v>
      </c>
      <c r="M860" s="38" t="n">
        <v>3.62192217262572</v>
      </c>
      <c r="N860" s="38" t="n">
        <v>3.69944847468056</v>
      </c>
      <c r="O860" s="38" t="n">
        <v>3.7663821647823</v>
      </c>
    </row>
    <row r="861" customFormat="false" ht="15" hidden="false" customHeight="false" outlineLevel="0" collapsed="false">
      <c r="A861" s="30" t="n">
        <v>45035</v>
      </c>
      <c r="B861" s="38" t="n">
        <v>3.39341497566555</v>
      </c>
      <c r="C861" s="38" t="n">
        <v>3.39782058749769</v>
      </c>
      <c r="D861" s="38" t="n">
        <v>3.39148535878111</v>
      </c>
      <c r="E861" s="38" t="n">
        <v>3.39062818528971</v>
      </c>
      <c r="F861" s="38" t="n">
        <v>3.42049907657268</v>
      </c>
      <c r="G861" s="38" t="n">
        <v>3.41463548161664</v>
      </c>
      <c r="H861" s="38" t="n">
        <v>3.44734145719068</v>
      </c>
      <c r="I861" s="38" t="n">
        <v>3.47388862370105</v>
      </c>
      <c r="J861" s="38" t="n">
        <v>3.49782165176992</v>
      </c>
      <c r="K861" s="38" t="n">
        <v>3.51543874727935</v>
      </c>
      <c r="L861" s="38" t="n">
        <v>3.59331899710318</v>
      </c>
      <c r="M861" s="38" t="n">
        <v>3.61643698802574</v>
      </c>
      <c r="N861" s="38" t="n">
        <v>3.67245141586657</v>
      </c>
      <c r="O861" s="38" t="n">
        <v>3.75948444019985</v>
      </c>
    </row>
    <row r="862" customFormat="false" ht="15" hidden="false" customHeight="false" outlineLevel="0" collapsed="false">
      <c r="A862" s="30" t="n">
        <v>45036</v>
      </c>
      <c r="B862" s="38" t="n">
        <v>3.39248162607153</v>
      </c>
      <c r="C862" s="38" t="n">
        <v>3.3941492446229</v>
      </c>
      <c r="D862" s="38" t="n">
        <v>3.40404969937097</v>
      </c>
      <c r="E862" s="38" t="n">
        <v>3.41255951281518</v>
      </c>
      <c r="F862" s="38" t="n">
        <v>3.42493446219358</v>
      </c>
      <c r="G862" s="38" t="n">
        <v>3.44163632469552</v>
      </c>
      <c r="H862" s="38" t="n">
        <v>3.43212437755396</v>
      </c>
      <c r="I862" s="38" t="n">
        <v>3.48302359599142</v>
      </c>
      <c r="J862" s="38" t="n">
        <v>3.49755425834093</v>
      </c>
      <c r="K862" s="38" t="n">
        <v>3.51994793792654</v>
      </c>
      <c r="L862" s="38" t="n">
        <v>3.5857170538251</v>
      </c>
      <c r="M862" s="38" t="n">
        <v>3.62824945729092</v>
      </c>
      <c r="N862" s="38" t="n">
        <v>3.68395855600914</v>
      </c>
      <c r="O862" s="38" t="n">
        <v>3.75885036873131</v>
      </c>
    </row>
    <row r="863" customFormat="false" ht="15" hidden="false" customHeight="false" outlineLevel="0" collapsed="false">
      <c r="A863" s="30" t="n">
        <v>45037</v>
      </c>
      <c r="B863" s="38" t="n">
        <v>3.42046253806757</v>
      </c>
      <c r="C863" s="38" t="n">
        <v>3.42092209855818</v>
      </c>
      <c r="D863" s="38" t="n">
        <v>3.41966595922912</v>
      </c>
      <c r="E863" s="38" t="n">
        <v>3.41805113240938</v>
      </c>
      <c r="F863" s="38" t="n">
        <v>3.43656632669143</v>
      </c>
      <c r="G863" s="38" t="n">
        <v>3.44449371851823</v>
      </c>
      <c r="H863" s="38" t="n">
        <v>3.45539384842872</v>
      </c>
      <c r="I863" s="38" t="n">
        <v>3.48356642175483</v>
      </c>
      <c r="J863" s="38" t="n">
        <v>3.52400505505954</v>
      </c>
      <c r="K863" s="38" t="n">
        <v>3.54148652932833</v>
      </c>
      <c r="L863" s="38" t="n">
        <v>3.61066099718206</v>
      </c>
      <c r="M863" s="38" t="n">
        <v>3.65482230905188</v>
      </c>
      <c r="N863" s="38" t="n">
        <v>3.7188154761536</v>
      </c>
      <c r="O863" s="38" t="n">
        <v>3.80218042016182</v>
      </c>
    </row>
    <row r="864" customFormat="false" ht="15" hidden="false" customHeight="false" outlineLevel="0" collapsed="false">
      <c r="A864" s="30" t="n">
        <v>45040</v>
      </c>
      <c r="B864" s="38" t="n">
        <v>3.42242758772797</v>
      </c>
      <c r="C864" s="38" t="n">
        <v>3.43124871777099</v>
      </c>
      <c r="D864" s="38" t="n">
        <v>3.43776068802271</v>
      </c>
      <c r="E864" s="38" t="n">
        <v>3.44532807663839</v>
      </c>
      <c r="F864" s="38" t="n">
        <v>3.43449492040002</v>
      </c>
      <c r="G864" s="38" t="n">
        <v>3.46319426938911</v>
      </c>
      <c r="H864" s="38" t="n">
        <v>3.46055446746319</v>
      </c>
      <c r="I864" s="38" t="n">
        <v>3.50956777893606</v>
      </c>
      <c r="J864" s="38" t="n">
        <v>3.52615157537041</v>
      </c>
      <c r="K864" s="38" t="n">
        <v>3.55638648015387</v>
      </c>
      <c r="L864" s="38" t="n">
        <v>3.62209320386769</v>
      </c>
      <c r="M864" s="38" t="n">
        <v>3.65611758238171</v>
      </c>
      <c r="N864" s="38" t="n">
        <v>3.71131430698008</v>
      </c>
      <c r="O864" s="38" t="n">
        <v>3.7909259176826</v>
      </c>
    </row>
    <row r="865" customFormat="false" ht="15" hidden="false" customHeight="false" outlineLevel="0" collapsed="false">
      <c r="A865" s="30" t="n">
        <v>45041</v>
      </c>
      <c r="B865" s="38" t="n">
        <v>3.45623676548229</v>
      </c>
      <c r="C865" s="38" t="n">
        <v>3.46946109678417</v>
      </c>
      <c r="D865" s="38" t="n">
        <v>3.46619193233213</v>
      </c>
      <c r="E865" s="38" t="n">
        <v>3.45777089743453</v>
      </c>
      <c r="F865" s="38" t="n">
        <v>3.48128184859331</v>
      </c>
      <c r="G865" s="38" t="n">
        <v>3.49622591162871</v>
      </c>
      <c r="H865" s="38" t="n">
        <v>3.50501223611877</v>
      </c>
      <c r="I865" s="38" t="n">
        <v>3.53329812942479</v>
      </c>
      <c r="J865" s="38" t="n">
        <v>3.55716142652278</v>
      </c>
      <c r="K865" s="38" t="n">
        <v>3.58093984683184</v>
      </c>
      <c r="L865" s="38" t="n">
        <v>3.64824662942937</v>
      </c>
      <c r="M865" s="38" t="n">
        <v>3.67727081459279</v>
      </c>
      <c r="N865" s="38" t="n">
        <v>3.74694975927871</v>
      </c>
      <c r="O865" s="38" t="n">
        <v>3.82413265592357</v>
      </c>
    </row>
    <row r="866" customFormat="false" ht="15" hidden="false" customHeight="false" outlineLevel="0" collapsed="false">
      <c r="A866" s="30" t="n">
        <v>45042</v>
      </c>
      <c r="B866" s="38" t="n">
        <v>3.44148328593496</v>
      </c>
      <c r="C866" s="38" t="n">
        <v>3.44163771931493</v>
      </c>
      <c r="D866" s="38" t="n">
        <v>3.43723473534166</v>
      </c>
      <c r="E866" s="38" t="n">
        <v>3.43543030036653</v>
      </c>
      <c r="F866" s="38" t="n">
        <v>3.44582793737151</v>
      </c>
      <c r="G866" s="38" t="n">
        <v>3.47438232654438</v>
      </c>
      <c r="H866" s="38" t="n">
        <v>3.48145762704964</v>
      </c>
      <c r="I866" s="38" t="n">
        <v>3.51677890263899</v>
      </c>
      <c r="J866" s="38" t="n">
        <v>3.53573331758939</v>
      </c>
      <c r="K866" s="38" t="n">
        <v>3.56415392096561</v>
      </c>
      <c r="L866" s="38" t="n">
        <v>3.61426029441966</v>
      </c>
      <c r="M866" s="38" t="n">
        <v>3.67087188518877</v>
      </c>
      <c r="N866" s="38" t="n">
        <v>3.71529435022677</v>
      </c>
      <c r="O866" s="38" t="n">
        <v>3.79082479207893</v>
      </c>
    </row>
    <row r="867" customFormat="false" ht="15" hidden="false" customHeight="false" outlineLevel="0" collapsed="false">
      <c r="A867" s="30" t="n">
        <v>45043</v>
      </c>
      <c r="B867" s="38" t="n">
        <v>3.45467908930777</v>
      </c>
      <c r="C867" s="38" t="n">
        <v>3.44557827529096</v>
      </c>
      <c r="D867" s="38" t="n">
        <v>3.4495472197524</v>
      </c>
      <c r="E867" s="38" t="n">
        <v>3.44167901402154</v>
      </c>
      <c r="F867" s="38" t="n">
        <v>3.46180330491596</v>
      </c>
      <c r="G867" s="38" t="n">
        <v>3.47869031407505</v>
      </c>
      <c r="H867" s="38" t="n">
        <v>3.48574214806815</v>
      </c>
      <c r="I867" s="38" t="n">
        <v>3.52568556331024</v>
      </c>
      <c r="J867" s="38" t="n">
        <v>3.55359213982493</v>
      </c>
      <c r="K867" s="38" t="n">
        <v>3.57137417589936</v>
      </c>
      <c r="L867" s="38" t="n">
        <v>3.61705380846218</v>
      </c>
      <c r="M867" s="38" t="n">
        <v>3.66477146760353</v>
      </c>
      <c r="N867" s="38" t="n">
        <v>3.7383973581884</v>
      </c>
      <c r="O867" s="38" t="n">
        <v>3.80873733025058</v>
      </c>
    </row>
    <row r="868" customFormat="false" ht="15" hidden="false" customHeight="false" outlineLevel="0" collapsed="false">
      <c r="A868" s="30" t="n">
        <v>45044</v>
      </c>
      <c r="B868" s="38" t="n">
        <v>3.44388688899565</v>
      </c>
      <c r="C868" s="38" t="n">
        <v>3.44203575281151</v>
      </c>
      <c r="D868" s="38" t="n">
        <v>3.44733147166977</v>
      </c>
      <c r="E868" s="38" t="n">
        <v>3.46230262477556</v>
      </c>
      <c r="F868" s="38" t="n">
        <v>3.46930090006312</v>
      </c>
      <c r="G868" s="38" t="n">
        <v>3.48038087669534</v>
      </c>
      <c r="H868" s="38" t="n">
        <v>3.49245238679787</v>
      </c>
      <c r="I868" s="38" t="n">
        <v>3.52625752304734</v>
      </c>
      <c r="J868" s="38" t="n">
        <v>3.54824776227021</v>
      </c>
      <c r="K868" s="38" t="n">
        <v>3.56305051216434</v>
      </c>
      <c r="L868" s="38" t="n">
        <v>3.62341428106862</v>
      </c>
      <c r="M868" s="38" t="n">
        <v>3.68131188579089</v>
      </c>
      <c r="N868" s="38" t="n">
        <v>3.72961247863195</v>
      </c>
      <c r="O868" s="38" t="n">
        <v>3.81237200030388</v>
      </c>
    </row>
    <row r="869" customFormat="false" ht="15" hidden="false" customHeight="false" outlineLevel="0" collapsed="false">
      <c r="A869" s="30" t="n">
        <v>45047</v>
      </c>
      <c r="B869" s="38" t="n">
        <v>3.42681592415498</v>
      </c>
      <c r="C869" s="38" t="n">
        <v>3.43083233828187</v>
      </c>
      <c r="D869" s="38" t="n">
        <v>3.43552406966422</v>
      </c>
      <c r="E869" s="38" t="n">
        <v>3.44168934647443</v>
      </c>
      <c r="F869" s="38" t="n">
        <v>3.43814348376705</v>
      </c>
      <c r="G869" s="38" t="n">
        <v>3.46538812691379</v>
      </c>
      <c r="H869" s="38" t="n">
        <v>3.46766567640682</v>
      </c>
      <c r="I869" s="38" t="n">
        <v>3.50761804991063</v>
      </c>
      <c r="J869" s="38" t="n">
        <v>3.52595408490408</v>
      </c>
      <c r="K869" s="38" t="n">
        <v>3.55431919648112</v>
      </c>
      <c r="L869" s="38" t="n">
        <v>3.61536985979526</v>
      </c>
      <c r="M869" s="38" t="n">
        <v>3.66288777247356</v>
      </c>
      <c r="N869" s="38" t="n">
        <v>3.72640569977949</v>
      </c>
      <c r="O869" s="38" t="n">
        <v>3.80583023043817</v>
      </c>
    </row>
    <row r="870" customFormat="false" ht="15" hidden="false" customHeight="false" outlineLevel="0" collapsed="false">
      <c r="A870" s="30" t="n">
        <v>45048</v>
      </c>
      <c r="B870" s="38" t="n">
        <v>3.44087539552837</v>
      </c>
      <c r="C870" s="38" t="n">
        <v>3.43755485350986</v>
      </c>
      <c r="D870" s="38" t="n">
        <v>3.43554971942752</v>
      </c>
      <c r="E870" s="38" t="n">
        <v>3.44040464829675</v>
      </c>
      <c r="F870" s="38" t="n">
        <v>3.44836517320578</v>
      </c>
      <c r="G870" s="38" t="n">
        <v>3.46565674165316</v>
      </c>
      <c r="H870" s="38" t="n">
        <v>3.46761573064933</v>
      </c>
      <c r="I870" s="38" t="n">
        <v>3.51232222477255</v>
      </c>
      <c r="J870" s="38" t="n">
        <v>3.5275471687784</v>
      </c>
      <c r="K870" s="38" t="n">
        <v>3.55975258212397</v>
      </c>
      <c r="L870" s="38" t="n">
        <v>3.62518228756568</v>
      </c>
      <c r="M870" s="38" t="n">
        <v>3.66220405314514</v>
      </c>
      <c r="N870" s="38" t="n">
        <v>3.7033348828036</v>
      </c>
      <c r="O870" s="38" t="n">
        <v>3.78693349591421</v>
      </c>
    </row>
    <row r="871" customFormat="false" ht="15" hidden="false" customHeight="false" outlineLevel="0" collapsed="false">
      <c r="A871" s="30" t="n">
        <v>45049</v>
      </c>
      <c r="B871" s="38" t="n">
        <v>3.40112664559144</v>
      </c>
      <c r="C871" s="38" t="n">
        <v>3.38669913365431</v>
      </c>
      <c r="D871" s="38" t="n">
        <v>3.40922469996103</v>
      </c>
      <c r="E871" s="38" t="n">
        <v>3.41547786177376</v>
      </c>
      <c r="F871" s="38" t="n">
        <v>3.42156080300657</v>
      </c>
      <c r="G871" s="38" t="n">
        <v>3.42864431028218</v>
      </c>
      <c r="H871" s="38" t="n">
        <v>3.44632447758359</v>
      </c>
      <c r="I871" s="38" t="n">
        <v>3.4784610900427</v>
      </c>
      <c r="J871" s="38" t="n">
        <v>3.49469463871455</v>
      </c>
      <c r="K871" s="38" t="n">
        <v>3.52974849733866</v>
      </c>
      <c r="L871" s="38" t="n">
        <v>3.59579195610515</v>
      </c>
      <c r="M871" s="38" t="n">
        <v>3.63349336676598</v>
      </c>
      <c r="N871" s="38" t="n">
        <v>3.68334879761774</v>
      </c>
      <c r="O871" s="38" t="n">
        <v>3.77130415800748</v>
      </c>
    </row>
    <row r="872" customFormat="false" ht="15" hidden="false" customHeight="false" outlineLevel="0" collapsed="false">
      <c r="A872" s="30" t="n">
        <v>45050</v>
      </c>
      <c r="B872" s="38" t="n">
        <v>3.39198728788805</v>
      </c>
      <c r="C872" s="38" t="n">
        <v>3.39486061294858</v>
      </c>
      <c r="D872" s="38" t="n">
        <v>3.39815691037766</v>
      </c>
      <c r="E872" s="38" t="n">
        <v>3.38643678977107</v>
      </c>
      <c r="F872" s="38" t="n">
        <v>3.4035430677434</v>
      </c>
      <c r="G872" s="38" t="n">
        <v>3.42032316153862</v>
      </c>
      <c r="H872" s="38" t="n">
        <v>3.43623440134365</v>
      </c>
      <c r="I872" s="38" t="n">
        <v>3.46647372196728</v>
      </c>
      <c r="J872" s="38" t="n">
        <v>3.49888548862155</v>
      </c>
      <c r="K872" s="38" t="n">
        <v>3.5002297205108</v>
      </c>
      <c r="L872" s="38" t="n">
        <v>3.57628009564141</v>
      </c>
      <c r="M872" s="38" t="n">
        <v>3.61735364951864</v>
      </c>
      <c r="N872" s="38" t="n">
        <v>3.67637123513031</v>
      </c>
      <c r="O872" s="38" t="n">
        <v>3.76002101249299</v>
      </c>
    </row>
    <row r="873" customFormat="false" ht="15" hidden="false" customHeight="false" outlineLevel="0" collapsed="false">
      <c r="A873" s="30" t="n">
        <v>45051</v>
      </c>
      <c r="B873" s="38" t="n">
        <v>3.39261410073723</v>
      </c>
      <c r="C873" s="38" t="n">
        <v>3.4105936588237</v>
      </c>
      <c r="D873" s="38" t="n">
        <v>3.41049098026851</v>
      </c>
      <c r="E873" s="38" t="n">
        <v>3.40839785372678</v>
      </c>
      <c r="F873" s="38" t="n">
        <v>3.40913611206877</v>
      </c>
      <c r="G873" s="38" t="n">
        <v>3.43074980235558</v>
      </c>
      <c r="H873" s="38" t="n">
        <v>3.44453183095472</v>
      </c>
      <c r="I873" s="38" t="n">
        <v>3.47735065666098</v>
      </c>
      <c r="J873" s="38" t="n">
        <v>3.49688735802622</v>
      </c>
      <c r="K873" s="38" t="n">
        <v>3.52512118797648</v>
      </c>
      <c r="L873" s="38" t="n">
        <v>3.57791229655298</v>
      </c>
      <c r="M873" s="38" t="n">
        <v>3.62685896070612</v>
      </c>
      <c r="N873" s="38" t="n">
        <v>3.68281804026353</v>
      </c>
      <c r="O873" s="38" t="n">
        <v>3.74302445871749</v>
      </c>
    </row>
    <row r="874" customFormat="false" ht="15" hidden="false" customHeight="false" outlineLevel="0" collapsed="false">
      <c r="A874" s="30" t="n">
        <v>45054</v>
      </c>
      <c r="B874" s="38" t="n">
        <v>3.40028736415573</v>
      </c>
      <c r="C874" s="38" t="n">
        <v>3.4094088973811</v>
      </c>
      <c r="D874" s="38" t="n">
        <v>3.40934764744019</v>
      </c>
      <c r="E874" s="38" t="n">
        <v>3.40355351212258</v>
      </c>
      <c r="F874" s="38" t="n">
        <v>3.42200188150161</v>
      </c>
      <c r="G874" s="38" t="n">
        <v>3.42840560099321</v>
      </c>
      <c r="H874" s="38" t="n">
        <v>3.44672896875708</v>
      </c>
      <c r="I874" s="38" t="n">
        <v>3.47274431143698</v>
      </c>
      <c r="J874" s="38" t="n">
        <v>3.50948435621981</v>
      </c>
      <c r="K874" s="38" t="n">
        <v>3.52363698719096</v>
      </c>
      <c r="L874" s="38" t="n">
        <v>3.5926748276032</v>
      </c>
      <c r="M874" s="38" t="n">
        <v>3.62702160755277</v>
      </c>
      <c r="N874" s="38" t="n">
        <v>3.68113780255619</v>
      </c>
      <c r="O874" s="38" t="n">
        <v>3.7653339219642</v>
      </c>
    </row>
    <row r="875" customFormat="false" ht="15" hidden="false" customHeight="false" outlineLevel="0" collapsed="false">
      <c r="A875" s="30" t="n">
        <v>45055</v>
      </c>
      <c r="B875" s="38" t="n">
        <v>3.40636987214465</v>
      </c>
      <c r="C875" s="38" t="n">
        <v>3.42727955204565</v>
      </c>
      <c r="D875" s="38" t="n">
        <v>3.4217507170198</v>
      </c>
      <c r="E875" s="38" t="n">
        <v>3.42124600916702</v>
      </c>
      <c r="F875" s="38" t="n">
        <v>3.42743251146095</v>
      </c>
      <c r="G875" s="38" t="n">
        <v>3.44529069410563</v>
      </c>
      <c r="H875" s="38" t="n">
        <v>3.46477355916517</v>
      </c>
      <c r="I875" s="38" t="n">
        <v>3.4869836648137</v>
      </c>
      <c r="J875" s="38" t="n">
        <v>3.51649799332048</v>
      </c>
      <c r="K875" s="38" t="n">
        <v>3.54019466330978</v>
      </c>
      <c r="L875" s="38" t="n">
        <v>3.61203845311318</v>
      </c>
      <c r="M875" s="38" t="n">
        <v>3.65078557208196</v>
      </c>
      <c r="N875" s="38" t="n">
        <v>3.71148811716895</v>
      </c>
      <c r="O875" s="38" t="n">
        <v>3.78282204415132</v>
      </c>
    </row>
    <row r="876" customFormat="false" ht="15" hidden="false" customHeight="false" outlineLevel="0" collapsed="false">
      <c r="A876" s="30" t="n">
        <v>45056</v>
      </c>
      <c r="B876" s="38" t="n">
        <v>3.41615544697959</v>
      </c>
      <c r="C876" s="38" t="n">
        <v>3.41881886875268</v>
      </c>
      <c r="D876" s="38" t="n">
        <v>3.41952199663808</v>
      </c>
      <c r="E876" s="38" t="n">
        <v>3.42398943398593</v>
      </c>
      <c r="F876" s="38" t="n">
        <v>3.42091745940863</v>
      </c>
      <c r="G876" s="38" t="n">
        <v>3.4507234797492</v>
      </c>
      <c r="H876" s="38" t="n">
        <v>3.45180961810596</v>
      </c>
      <c r="I876" s="38" t="n">
        <v>3.48993989318164</v>
      </c>
      <c r="J876" s="38" t="n">
        <v>3.51676305374588</v>
      </c>
      <c r="K876" s="38" t="n">
        <v>3.52602873520468</v>
      </c>
      <c r="L876" s="38" t="n">
        <v>3.59543916704567</v>
      </c>
      <c r="M876" s="38" t="n">
        <v>3.63831570355232</v>
      </c>
      <c r="N876" s="38" t="n">
        <v>3.69259264670697</v>
      </c>
      <c r="O876" s="38" t="n">
        <v>3.77246817812967</v>
      </c>
    </row>
    <row r="877" customFormat="false" ht="15" hidden="false" customHeight="false" outlineLevel="0" collapsed="false">
      <c r="A877" s="30" t="n">
        <v>45057</v>
      </c>
      <c r="B877" s="38" t="n">
        <v>3.42027736592237</v>
      </c>
      <c r="C877" s="38" t="n">
        <v>3.40997488158317</v>
      </c>
      <c r="D877" s="38" t="n">
        <v>3.41140508514414</v>
      </c>
      <c r="E877" s="38" t="n">
        <v>3.41943856559766</v>
      </c>
      <c r="F877" s="38" t="n">
        <v>3.43251867771098</v>
      </c>
      <c r="G877" s="38" t="n">
        <v>3.44817463905598</v>
      </c>
      <c r="H877" s="38" t="n">
        <v>3.460093354077</v>
      </c>
      <c r="I877" s="38" t="n">
        <v>3.49466606023662</v>
      </c>
      <c r="J877" s="38" t="n">
        <v>3.51631677363534</v>
      </c>
      <c r="K877" s="38" t="n">
        <v>3.53271668206687</v>
      </c>
      <c r="L877" s="38" t="n">
        <v>3.58984075168408</v>
      </c>
      <c r="M877" s="38" t="n">
        <v>3.62781329835619</v>
      </c>
      <c r="N877" s="38" t="n">
        <v>3.68800355852771</v>
      </c>
      <c r="O877" s="38" t="n">
        <v>3.77070367295932</v>
      </c>
    </row>
    <row r="878" customFormat="false" ht="15" hidden="false" customHeight="false" outlineLevel="0" collapsed="false">
      <c r="A878" s="30" t="n">
        <v>45058</v>
      </c>
      <c r="B878" s="38" t="n">
        <v>3.39094447925102</v>
      </c>
      <c r="C878" s="38" t="n">
        <v>3.39329842885969</v>
      </c>
      <c r="D878" s="38" t="n">
        <v>3.39093313780971</v>
      </c>
      <c r="E878" s="38" t="n">
        <v>3.41670552334875</v>
      </c>
      <c r="F878" s="38" t="n">
        <v>3.40140583711736</v>
      </c>
      <c r="G878" s="38" t="n">
        <v>3.42225906263179</v>
      </c>
      <c r="H878" s="38" t="n">
        <v>3.44098989872859</v>
      </c>
      <c r="I878" s="38" t="n">
        <v>3.46826452223893</v>
      </c>
      <c r="J878" s="38" t="n">
        <v>3.48904042840872</v>
      </c>
      <c r="K878" s="38" t="n">
        <v>3.52005047897274</v>
      </c>
      <c r="L878" s="38" t="n">
        <v>3.5678105646731</v>
      </c>
      <c r="M878" s="38" t="n">
        <v>3.62696249399952</v>
      </c>
      <c r="N878" s="38" t="n">
        <v>3.67335755015239</v>
      </c>
      <c r="O878" s="38" t="n">
        <v>3.74825877788316</v>
      </c>
    </row>
    <row r="879" customFormat="false" ht="15" hidden="false" customHeight="false" outlineLevel="0" collapsed="false">
      <c r="A879" s="30" t="n">
        <v>45061</v>
      </c>
      <c r="B879" s="38" t="n">
        <v>3.36330831376961</v>
      </c>
      <c r="C879" s="38" t="n">
        <v>3.36855079347889</v>
      </c>
      <c r="D879" s="38" t="n">
        <v>3.37927605104663</v>
      </c>
      <c r="E879" s="38" t="n">
        <v>3.39493083906373</v>
      </c>
      <c r="F879" s="38" t="n">
        <v>3.39012930478265</v>
      </c>
      <c r="G879" s="38" t="n">
        <v>3.40608140768778</v>
      </c>
      <c r="H879" s="38" t="n">
        <v>3.41984139876257</v>
      </c>
      <c r="I879" s="38" t="n">
        <v>3.46500689459248</v>
      </c>
      <c r="J879" s="38" t="n">
        <v>3.47429233563012</v>
      </c>
      <c r="K879" s="38" t="n">
        <v>3.50788442109903</v>
      </c>
      <c r="L879" s="38" t="n">
        <v>3.55757854143303</v>
      </c>
      <c r="M879" s="38" t="n">
        <v>3.59708939038179</v>
      </c>
      <c r="N879" s="38" t="n">
        <v>3.65699802554891</v>
      </c>
      <c r="O879" s="38" t="n">
        <v>3.73638250904579</v>
      </c>
    </row>
    <row r="880" customFormat="false" ht="15" hidden="false" customHeight="false" outlineLevel="0" collapsed="false">
      <c r="A880" s="30" t="n">
        <v>45062</v>
      </c>
      <c r="B880" s="38" t="n">
        <v>3.41608202946167</v>
      </c>
      <c r="C880" s="38" t="n">
        <v>3.40239267428105</v>
      </c>
      <c r="D880" s="38" t="n">
        <v>3.42131547230235</v>
      </c>
      <c r="E880" s="38" t="n">
        <v>3.42078749410357</v>
      </c>
      <c r="F880" s="38" t="n">
        <v>3.42514771718026</v>
      </c>
      <c r="G880" s="38" t="n">
        <v>3.43683854709877</v>
      </c>
      <c r="H880" s="38" t="n">
        <v>3.45580668483572</v>
      </c>
      <c r="I880" s="38" t="n">
        <v>3.48777758220985</v>
      </c>
      <c r="J880" s="38" t="n">
        <v>3.51403960470199</v>
      </c>
      <c r="K880" s="38" t="n">
        <v>3.52794212053583</v>
      </c>
      <c r="L880" s="38" t="n">
        <v>3.59850971762377</v>
      </c>
      <c r="M880" s="38" t="n">
        <v>3.63342208576996</v>
      </c>
      <c r="N880" s="38" t="n">
        <v>3.68290318397514</v>
      </c>
      <c r="O880" s="38" t="n">
        <v>3.76675242552468</v>
      </c>
    </row>
    <row r="881" customFormat="false" ht="15" hidden="false" customHeight="false" outlineLevel="0" collapsed="false">
      <c r="A881" s="30" t="n">
        <v>45063</v>
      </c>
      <c r="B881" s="38" t="n">
        <v>3.48305535478514</v>
      </c>
      <c r="C881" s="38" t="n">
        <v>3.49148049387888</v>
      </c>
      <c r="D881" s="38" t="n">
        <v>3.49184850184483</v>
      </c>
      <c r="E881" s="38" t="n">
        <v>3.4903645575386</v>
      </c>
      <c r="F881" s="38" t="n">
        <v>3.49869926649548</v>
      </c>
      <c r="G881" s="38" t="n">
        <v>3.50833158778454</v>
      </c>
      <c r="H881" s="38" t="n">
        <v>3.53844449011019</v>
      </c>
      <c r="I881" s="38" t="n">
        <v>3.57097873323299</v>
      </c>
      <c r="J881" s="38" t="n">
        <v>3.59617932335761</v>
      </c>
      <c r="K881" s="38" t="n">
        <v>3.604114090367</v>
      </c>
      <c r="L881" s="38" t="n">
        <v>3.67138612793004</v>
      </c>
      <c r="M881" s="38" t="n">
        <v>3.7028604793467</v>
      </c>
      <c r="N881" s="38" t="n">
        <v>3.74491069205363</v>
      </c>
      <c r="O881" s="38" t="n">
        <v>3.81682462388803</v>
      </c>
    </row>
    <row r="882" customFormat="false" ht="15" hidden="false" customHeight="false" outlineLevel="0" collapsed="false">
      <c r="A882" s="30" t="n">
        <v>45064</v>
      </c>
      <c r="B882" s="38" t="n">
        <v>3.46495758909819</v>
      </c>
      <c r="C882" s="38" t="n">
        <v>3.47013548670858</v>
      </c>
      <c r="D882" s="38" t="n">
        <v>3.47567912327888</v>
      </c>
      <c r="E882" s="38" t="n">
        <v>3.47733224916289</v>
      </c>
      <c r="F882" s="38" t="n">
        <v>3.4802154621714</v>
      </c>
      <c r="G882" s="38" t="n">
        <v>3.50506855662671</v>
      </c>
      <c r="H882" s="38" t="n">
        <v>3.50919106899216</v>
      </c>
      <c r="I882" s="38" t="n">
        <v>3.54038124287808</v>
      </c>
      <c r="J882" s="38" t="n">
        <v>3.56454362750232</v>
      </c>
      <c r="K882" s="38" t="n">
        <v>3.58512263988164</v>
      </c>
      <c r="L882" s="38" t="n">
        <v>3.63346180641111</v>
      </c>
      <c r="M882" s="38" t="n">
        <v>3.67233798189096</v>
      </c>
      <c r="N882" s="38" t="n">
        <v>3.74231645720939</v>
      </c>
      <c r="O882" s="38" t="n">
        <v>3.7883087019216</v>
      </c>
    </row>
    <row r="883" customFormat="false" ht="15" hidden="false" customHeight="false" outlineLevel="0" collapsed="false">
      <c r="A883" s="30" t="n">
        <v>45065</v>
      </c>
      <c r="B883" s="38" t="n">
        <v>3.43240815141725</v>
      </c>
      <c r="C883" s="38" t="n">
        <v>3.43639486806641</v>
      </c>
      <c r="D883" s="38" t="n">
        <v>3.44443293552916</v>
      </c>
      <c r="E883" s="38" t="n">
        <v>3.44443436230361</v>
      </c>
      <c r="F883" s="38" t="n">
        <v>3.45859045948756</v>
      </c>
      <c r="G883" s="38" t="n">
        <v>3.4634858051044</v>
      </c>
      <c r="H883" s="38" t="n">
        <v>3.48320352139716</v>
      </c>
      <c r="I883" s="38" t="n">
        <v>3.51332722628784</v>
      </c>
      <c r="J883" s="38" t="n">
        <v>3.54119519667915</v>
      </c>
      <c r="K883" s="38" t="n">
        <v>3.55244260187611</v>
      </c>
      <c r="L883" s="38" t="n">
        <v>3.61191455698683</v>
      </c>
      <c r="M883" s="38" t="n">
        <v>3.64517785198535</v>
      </c>
      <c r="N883" s="38" t="n">
        <v>3.69934110511259</v>
      </c>
      <c r="O883" s="38" t="n">
        <v>3.77243545311785</v>
      </c>
    </row>
    <row r="884" customFormat="false" ht="15" hidden="false" customHeight="false" outlineLevel="0" collapsed="false">
      <c r="A884" s="30" t="n">
        <v>45068</v>
      </c>
      <c r="B884" s="38" t="n">
        <v>3.39416498958456</v>
      </c>
      <c r="C884" s="38" t="n">
        <v>3.40937350054193</v>
      </c>
      <c r="D884" s="38" t="n">
        <v>3.41963577552041</v>
      </c>
      <c r="E884" s="38" t="n">
        <v>3.41011961632849</v>
      </c>
      <c r="F884" s="38" t="n">
        <v>3.4173773944818</v>
      </c>
      <c r="G884" s="38" t="n">
        <v>3.4452336430419</v>
      </c>
      <c r="H884" s="38" t="n">
        <v>3.45962530254451</v>
      </c>
      <c r="I884" s="38" t="n">
        <v>3.48038840429799</v>
      </c>
      <c r="J884" s="38" t="n">
        <v>3.51056020485985</v>
      </c>
      <c r="K884" s="38" t="n">
        <v>3.52991902255142</v>
      </c>
      <c r="L884" s="38" t="n">
        <v>3.59652381540156</v>
      </c>
      <c r="M884" s="38" t="n">
        <v>3.6256348858807</v>
      </c>
      <c r="N884" s="38" t="n">
        <v>3.67979718740331</v>
      </c>
      <c r="O884" s="38" t="n">
        <v>3.76576127717319</v>
      </c>
    </row>
    <row r="885" customFormat="false" ht="15" hidden="false" customHeight="false" outlineLevel="0" collapsed="false">
      <c r="A885" s="30" t="n">
        <v>45069</v>
      </c>
      <c r="B885" s="38" t="n">
        <v>3.3775368985103</v>
      </c>
      <c r="C885" s="38" t="n">
        <v>3.38417518231237</v>
      </c>
      <c r="D885" s="38" t="n">
        <v>3.39202814205561</v>
      </c>
      <c r="E885" s="38" t="n">
        <v>3.4043012082908</v>
      </c>
      <c r="F885" s="38" t="n">
        <v>3.39307736242194</v>
      </c>
      <c r="G885" s="38" t="n">
        <v>3.41099443804225</v>
      </c>
      <c r="H885" s="38" t="n">
        <v>3.43209529517107</v>
      </c>
      <c r="I885" s="38" t="n">
        <v>3.46561243769681</v>
      </c>
      <c r="J885" s="38" t="n">
        <v>3.48784545897214</v>
      </c>
      <c r="K885" s="38" t="n">
        <v>3.5067868914971</v>
      </c>
      <c r="L885" s="38" t="n">
        <v>3.56748136358061</v>
      </c>
      <c r="M885" s="38" t="n">
        <v>3.59714878356349</v>
      </c>
      <c r="N885" s="38" t="n">
        <v>3.6602076641125</v>
      </c>
      <c r="O885" s="38" t="n">
        <v>3.74436136349715</v>
      </c>
    </row>
    <row r="886" customFormat="false" ht="15" hidden="false" customHeight="false" outlineLevel="0" collapsed="false">
      <c r="A886" s="30" t="n">
        <v>45070</v>
      </c>
      <c r="B886" s="38" t="n">
        <v>3.36064303872417</v>
      </c>
      <c r="C886" s="38" t="n">
        <v>3.36742984974902</v>
      </c>
      <c r="D886" s="38" t="n">
        <v>3.37377905042806</v>
      </c>
      <c r="E886" s="38" t="n">
        <v>3.3780431147402</v>
      </c>
      <c r="F886" s="38" t="n">
        <v>3.39611884758591</v>
      </c>
      <c r="G886" s="38" t="n">
        <v>3.39432151420503</v>
      </c>
      <c r="H886" s="38" t="n">
        <v>3.40623012965767</v>
      </c>
      <c r="I886" s="38" t="n">
        <v>3.44973093202366</v>
      </c>
      <c r="J886" s="38" t="n">
        <v>3.46618681454571</v>
      </c>
      <c r="K886" s="38" t="n">
        <v>3.49524666480591</v>
      </c>
      <c r="L886" s="38" t="n">
        <v>3.54693369221288</v>
      </c>
      <c r="M886" s="38" t="n">
        <v>3.58903214004061</v>
      </c>
      <c r="N886" s="38" t="n">
        <v>3.6283015481324</v>
      </c>
      <c r="O886" s="38" t="n">
        <v>3.7137726421788</v>
      </c>
    </row>
    <row r="887" customFormat="false" ht="15" hidden="false" customHeight="false" outlineLevel="0" collapsed="false">
      <c r="A887" s="30" t="n">
        <v>45071</v>
      </c>
      <c r="B887" s="38" t="n">
        <v>3.38590026689341</v>
      </c>
      <c r="C887" s="38" t="n">
        <v>3.38651958852805</v>
      </c>
      <c r="D887" s="38" t="n">
        <v>3.38455159182204</v>
      </c>
      <c r="E887" s="38" t="n">
        <v>3.39700586096631</v>
      </c>
      <c r="F887" s="38" t="n">
        <v>3.40489965576242</v>
      </c>
      <c r="G887" s="38" t="n">
        <v>3.41165655832448</v>
      </c>
      <c r="H887" s="38" t="n">
        <v>3.42433693791926</v>
      </c>
      <c r="I887" s="38" t="n">
        <v>3.46267165417919</v>
      </c>
      <c r="J887" s="38" t="n">
        <v>3.49162857712553</v>
      </c>
      <c r="K887" s="38" t="n">
        <v>3.50602648166047</v>
      </c>
      <c r="L887" s="38" t="n">
        <v>3.55430116745369</v>
      </c>
      <c r="M887" s="38" t="n">
        <v>3.58548435383681</v>
      </c>
      <c r="N887" s="38" t="n">
        <v>3.63204089762623</v>
      </c>
      <c r="O887" s="38" t="n">
        <v>3.68965462603373</v>
      </c>
    </row>
    <row r="888" customFormat="false" ht="15" hidden="false" customHeight="false" outlineLevel="0" collapsed="false">
      <c r="A888" s="30" t="n">
        <v>45072</v>
      </c>
      <c r="B888" s="38" t="n">
        <v>3.37743102941356</v>
      </c>
      <c r="C888" s="38" t="n">
        <v>3.38853543159957</v>
      </c>
      <c r="D888" s="38" t="n">
        <v>3.38595054419626</v>
      </c>
      <c r="E888" s="38" t="n">
        <v>3.38571702295345</v>
      </c>
      <c r="F888" s="38" t="n">
        <v>3.39001317621282</v>
      </c>
      <c r="G888" s="38" t="n">
        <v>3.4084206369154</v>
      </c>
      <c r="H888" s="38" t="n">
        <v>3.41376774558057</v>
      </c>
      <c r="I888" s="38" t="n">
        <v>3.44623229124212</v>
      </c>
      <c r="J888" s="38" t="n">
        <v>3.48434479085198</v>
      </c>
      <c r="K888" s="38" t="n">
        <v>3.48795787644614</v>
      </c>
      <c r="L888" s="38" t="n">
        <v>3.54191880877461</v>
      </c>
      <c r="M888" s="38" t="n">
        <v>3.58251009391097</v>
      </c>
      <c r="N888" s="38" t="n">
        <v>3.62339555886173</v>
      </c>
      <c r="O888" s="38" t="n">
        <v>3.69200774437309</v>
      </c>
    </row>
    <row r="889" customFormat="false" ht="15" hidden="false" customHeight="false" outlineLevel="0" collapsed="false">
      <c r="A889" s="30" t="n">
        <v>45075</v>
      </c>
      <c r="B889" s="38" t="n">
        <v>3.37589424573585</v>
      </c>
      <c r="C889" s="38" t="n">
        <v>3.36482934586315</v>
      </c>
      <c r="D889" s="38" t="n">
        <v>3.38245957821695</v>
      </c>
      <c r="E889" s="38" t="n">
        <v>3.37812299495919</v>
      </c>
      <c r="F889" s="38" t="n">
        <v>3.38465284754927</v>
      </c>
      <c r="G889" s="38" t="n">
        <v>3.41187506251768</v>
      </c>
      <c r="H889" s="38" t="n">
        <v>3.40417947691969</v>
      </c>
      <c r="I889" s="38" t="n">
        <v>3.44574317870249</v>
      </c>
      <c r="J889" s="38" t="n">
        <v>3.47157119969007</v>
      </c>
      <c r="K889" s="38" t="n">
        <v>3.47891017975774</v>
      </c>
      <c r="L889" s="38" t="n">
        <v>3.5286656229026</v>
      </c>
      <c r="M889" s="38" t="n">
        <v>3.5621254696956</v>
      </c>
      <c r="N889" s="38" t="n">
        <v>3.60195794751978</v>
      </c>
      <c r="O889" s="38" t="n">
        <v>3.66739037302763</v>
      </c>
    </row>
    <row r="890" customFormat="false" ht="15" hidden="false" customHeight="false" outlineLevel="0" collapsed="false">
      <c r="A890" s="30" t="n">
        <v>45076</v>
      </c>
      <c r="B890" s="38" t="n">
        <v>3.41153002809949</v>
      </c>
      <c r="C890" s="38" t="n">
        <v>3.40738391060109</v>
      </c>
      <c r="D890" s="38" t="n">
        <v>3.4189500359795</v>
      </c>
      <c r="E890" s="38" t="n">
        <v>3.42546115740774</v>
      </c>
      <c r="F890" s="38" t="n">
        <v>3.42438425016455</v>
      </c>
      <c r="G890" s="38" t="n">
        <v>3.43889469249371</v>
      </c>
      <c r="H890" s="38" t="n">
        <v>3.44440194809083</v>
      </c>
      <c r="I890" s="38" t="n">
        <v>3.46174797440346</v>
      </c>
      <c r="J890" s="38" t="n">
        <v>3.50352450141178</v>
      </c>
      <c r="K890" s="38" t="n">
        <v>3.52292178760456</v>
      </c>
      <c r="L890" s="38" t="n">
        <v>3.56899065017343</v>
      </c>
      <c r="M890" s="38" t="n">
        <v>3.60444100560904</v>
      </c>
      <c r="N890" s="38" t="n">
        <v>3.6371238046194</v>
      </c>
      <c r="O890" s="38" t="n">
        <v>3.70400207304141</v>
      </c>
    </row>
    <row r="891" customFormat="false" ht="15" hidden="false" customHeight="false" outlineLevel="0" collapsed="false">
      <c r="A891" s="30" t="n">
        <v>45077</v>
      </c>
      <c r="B891" s="38" t="n">
        <v>3.38719574319448</v>
      </c>
      <c r="C891" s="38" t="n">
        <v>3.38574352598104</v>
      </c>
      <c r="D891" s="38" t="n">
        <v>3.39361879639831</v>
      </c>
      <c r="E891" s="38" t="n">
        <v>3.39733094133251</v>
      </c>
      <c r="F891" s="38" t="n">
        <v>3.38664695552299</v>
      </c>
      <c r="G891" s="38" t="n">
        <v>3.41222293433131</v>
      </c>
      <c r="H891" s="38" t="n">
        <v>3.41632888059522</v>
      </c>
      <c r="I891" s="38" t="n">
        <v>3.44296352611064</v>
      </c>
      <c r="J891" s="38" t="n">
        <v>3.47038829028481</v>
      </c>
      <c r="K891" s="38" t="n">
        <v>3.50073061788962</v>
      </c>
      <c r="L891" s="38" t="n">
        <v>3.53623264430659</v>
      </c>
      <c r="M891" s="38" t="n">
        <v>3.56030800101754</v>
      </c>
      <c r="N891" s="38" t="n">
        <v>3.60349474140147</v>
      </c>
      <c r="O891" s="38" t="n">
        <v>3.67534844595059</v>
      </c>
    </row>
    <row r="892" customFormat="false" ht="15" hidden="false" customHeight="false" outlineLevel="0" collapsed="false">
      <c r="A892" s="30" t="n">
        <v>45078</v>
      </c>
      <c r="B892" s="38" t="n">
        <v>3.36704452270602</v>
      </c>
      <c r="C892" s="38" t="n">
        <v>3.36267353167326</v>
      </c>
      <c r="D892" s="38" t="n">
        <v>3.37025488653062</v>
      </c>
      <c r="E892" s="38" t="n">
        <v>3.38330121225956</v>
      </c>
      <c r="F892" s="38" t="n">
        <v>3.39163605975884</v>
      </c>
      <c r="G892" s="38" t="n">
        <v>3.39796241961878</v>
      </c>
      <c r="H892" s="38" t="n">
        <v>3.41649254278133</v>
      </c>
      <c r="I892" s="38" t="n">
        <v>3.44684825565061</v>
      </c>
      <c r="J892" s="38" t="n">
        <v>3.45845788948619</v>
      </c>
      <c r="K892" s="38" t="n">
        <v>3.47987773402048</v>
      </c>
      <c r="L892" s="38" t="n">
        <v>3.52396363080432</v>
      </c>
      <c r="M892" s="38" t="n">
        <v>3.56025539872793</v>
      </c>
      <c r="N892" s="38" t="n">
        <v>3.59181529088462</v>
      </c>
      <c r="O892" s="38" t="n">
        <v>3.64487719311084</v>
      </c>
    </row>
    <row r="893" customFormat="false" ht="15" hidden="false" customHeight="false" outlineLevel="0" collapsed="false">
      <c r="A893" s="30" t="n">
        <v>45079</v>
      </c>
      <c r="B893" s="38" t="n">
        <v>3.396728712607</v>
      </c>
      <c r="C893" s="38" t="n">
        <v>3.40641483944683</v>
      </c>
      <c r="D893" s="38" t="n">
        <v>3.40657423921563</v>
      </c>
      <c r="E893" s="38" t="n">
        <v>3.41317105391366</v>
      </c>
      <c r="F893" s="38" t="n">
        <v>3.41731044300574</v>
      </c>
      <c r="G893" s="38" t="n">
        <v>3.42574859206471</v>
      </c>
      <c r="H893" s="38" t="n">
        <v>3.4338941862785</v>
      </c>
      <c r="I893" s="38" t="n">
        <v>3.46108301482123</v>
      </c>
      <c r="J893" s="38" t="n">
        <v>3.47864245209489</v>
      </c>
      <c r="K893" s="38" t="n">
        <v>3.51280063798462</v>
      </c>
      <c r="L893" s="38" t="n">
        <v>3.55084038657939</v>
      </c>
      <c r="M893" s="38" t="n">
        <v>3.572214085139</v>
      </c>
      <c r="N893" s="38" t="n">
        <v>3.62855809048206</v>
      </c>
      <c r="O893" s="38" t="n">
        <v>3.67869743445329</v>
      </c>
    </row>
    <row r="894" customFormat="false" ht="15" hidden="false" customHeight="false" outlineLevel="0" collapsed="false">
      <c r="A894" s="30" t="n">
        <v>45082</v>
      </c>
      <c r="B894" s="38" t="n">
        <v>3.33261840113984</v>
      </c>
      <c r="C894" s="38" t="n">
        <v>3.3286288089227</v>
      </c>
      <c r="D894" s="38" t="n">
        <v>3.32925073566724</v>
      </c>
      <c r="E894" s="38" t="n">
        <v>3.34035818908128</v>
      </c>
      <c r="F894" s="38" t="n">
        <v>3.34559420008212</v>
      </c>
      <c r="G894" s="38" t="n">
        <v>3.35467376334795</v>
      </c>
      <c r="H894" s="38" t="n">
        <v>3.37644531842115</v>
      </c>
      <c r="I894" s="38" t="n">
        <v>3.40371962432479</v>
      </c>
      <c r="J894" s="38" t="n">
        <v>3.42392427480044</v>
      </c>
      <c r="K894" s="38" t="n">
        <v>3.43197463688296</v>
      </c>
      <c r="L894" s="38" t="n">
        <v>3.48040259127028</v>
      </c>
      <c r="M894" s="38" t="n">
        <v>3.52645019179272</v>
      </c>
      <c r="N894" s="38" t="n">
        <v>3.54741098657066</v>
      </c>
      <c r="O894" s="38" t="n">
        <v>3.62028509484335</v>
      </c>
    </row>
    <row r="895" customFormat="false" ht="15" hidden="false" customHeight="false" outlineLevel="0" collapsed="false">
      <c r="A895" s="30" t="n">
        <v>45083</v>
      </c>
      <c r="B895" s="38" t="n">
        <v>3.36393451881832</v>
      </c>
      <c r="C895" s="38" t="n">
        <v>3.36346101748806</v>
      </c>
      <c r="D895" s="38" t="n">
        <v>3.36995129286709</v>
      </c>
      <c r="E895" s="38" t="n">
        <v>3.37631011063809</v>
      </c>
      <c r="F895" s="38" t="n">
        <v>3.37493913450018</v>
      </c>
      <c r="G895" s="38" t="n">
        <v>3.39747541558785</v>
      </c>
      <c r="H895" s="38" t="n">
        <v>3.40768991530274</v>
      </c>
      <c r="I895" s="38" t="n">
        <v>3.43200924698289</v>
      </c>
      <c r="J895" s="38" t="n">
        <v>3.45005928224655</v>
      </c>
      <c r="K895" s="38" t="n">
        <v>3.4720399856494</v>
      </c>
      <c r="L895" s="38" t="n">
        <v>3.53263789050653</v>
      </c>
      <c r="M895" s="38" t="n">
        <v>3.54523567506889</v>
      </c>
      <c r="N895" s="38" t="n">
        <v>3.59795383886972</v>
      </c>
      <c r="O895" s="38" t="n">
        <v>3.63557695692194</v>
      </c>
    </row>
    <row r="896" customFormat="false" ht="15" hidden="false" customHeight="false" outlineLevel="0" collapsed="false">
      <c r="A896" s="30" t="n">
        <v>45084</v>
      </c>
      <c r="B896" s="38" t="n">
        <v>3.37016697403926</v>
      </c>
      <c r="C896" s="38" t="n">
        <v>3.37549100921144</v>
      </c>
      <c r="D896" s="38" t="n">
        <v>3.38828714541558</v>
      </c>
      <c r="E896" s="38" t="n">
        <v>3.38663145214476</v>
      </c>
      <c r="F896" s="38" t="n">
        <v>3.39894313244161</v>
      </c>
      <c r="G896" s="38" t="n">
        <v>3.40316044786812</v>
      </c>
      <c r="H896" s="38" t="n">
        <v>3.41718458393809</v>
      </c>
      <c r="I896" s="38" t="n">
        <v>3.44542591476067</v>
      </c>
      <c r="J896" s="38" t="n">
        <v>3.4824330146199</v>
      </c>
      <c r="K896" s="38" t="n">
        <v>3.48202075016207</v>
      </c>
      <c r="L896" s="38" t="n">
        <v>3.53627023265882</v>
      </c>
      <c r="M896" s="38" t="n">
        <v>3.56586755707567</v>
      </c>
      <c r="N896" s="38" t="n">
        <v>3.61804984798654</v>
      </c>
      <c r="O896" s="38" t="n">
        <v>3.67009697003628</v>
      </c>
    </row>
    <row r="897" customFormat="false" ht="15" hidden="false" customHeight="false" outlineLevel="0" collapsed="false">
      <c r="A897" s="30" t="n">
        <v>45085</v>
      </c>
      <c r="B897" s="38" t="n">
        <v>3.40997682434946</v>
      </c>
      <c r="C897" s="38" t="n">
        <v>3.40290810776632</v>
      </c>
      <c r="D897" s="38" t="n">
        <v>3.40870343106406</v>
      </c>
      <c r="E897" s="38" t="n">
        <v>3.41267391419304</v>
      </c>
      <c r="F897" s="38" t="n">
        <v>3.4145040363707</v>
      </c>
      <c r="G897" s="38" t="n">
        <v>3.42925447951562</v>
      </c>
      <c r="H897" s="38" t="n">
        <v>3.44121369347019</v>
      </c>
      <c r="I897" s="38" t="n">
        <v>3.47321587418577</v>
      </c>
      <c r="J897" s="38" t="n">
        <v>3.4875718030237</v>
      </c>
      <c r="K897" s="38" t="n">
        <v>3.50457311031435</v>
      </c>
      <c r="L897" s="38" t="n">
        <v>3.56444458648411</v>
      </c>
      <c r="M897" s="38" t="n">
        <v>3.59062630535093</v>
      </c>
      <c r="N897" s="38" t="n">
        <v>3.61954261670506</v>
      </c>
      <c r="O897" s="38" t="n">
        <v>3.68858125726064</v>
      </c>
    </row>
    <row r="898" customFormat="false" ht="15" hidden="false" customHeight="false" outlineLevel="0" collapsed="false">
      <c r="A898" s="30" t="n">
        <v>45086</v>
      </c>
      <c r="B898" s="38" t="n">
        <v>3.37004217207086</v>
      </c>
      <c r="C898" s="38" t="n">
        <v>3.3632868214629</v>
      </c>
      <c r="D898" s="38" t="n">
        <v>3.36487601821624</v>
      </c>
      <c r="E898" s="38" t="n">
        <v>3.362767081845</v>
      </c>
      <c r="F898" s="38" t="n">
        <v>3.37306830365862</v>
      </c>
      <c r="G898" s="38" t="n">
        <v>3.38342594643263</v>
      </c>
      <c r="H898" s="38" t="n">
        <v>3.40519703635421</v>
      </c>
      <c r="I898" s="38" t="n">
        <v>3.43240707210203</v>
      </c>
      <c r="J898" s="38" t="n">
        <v>3.45242593356749</v>
      </c>
      <c r="K898" s="38" t="n">
        <v>3.46813837921384</v>
      </c>
      <c r="L898" s="38" t="n">
        <v>3.53116551090599</v>
      </c>
      <c r="M898" s="38" t="n">
        <v>3.54914124487045</v>
      </c>
      <c r="N898" s="38" t="n">
        <v>3.59047522615291</v>
      </c>
      <c r="O898" s="38" t="n">
        <v>3.65355125199114</v>
      </c>
    </row>
    <row r="899" customFormat="false" ht="15" hidden="false" customHeight="false" outlineLevel="0" collapsed="false">
      <c r="A899" s="30" t="n">
        <v>45089</v>
      </c>
      <c r="B899" s="38" t="n">
        <v>3.36747761256152</v>
      </c>
      <c r="C899" s="38" t="n">
        <v>3.37439329837921</v>
      </c>
      <c r="D899" s="38" t="n">
        <v>3.38091742285113</v>
      </c>
      <c r="E899" s="38" t="n">
        <v>3.38416284402411</v>
      </c>
      <c r="F899" s="38" t="n">
        <v>3.39837603362153</v>
      </c>
      <c r="G899" s="38" t="n">
        <v>3.38766148045146</v>
      </c>
      <c r="H899" s="38" t="n">
        <v>3.41150458450079</v>
      </c>
      <c r="I899" s="38" t="n">
        <v>3.43673960001424</v>
      </c>
      <c r="J899" s="38" t="n">
        <v>3.47465788236013</v>
      </c>
      <c r="K899" s="38" t="n">
        <v>3.48198743799764</v>
      </c>
      <c r="L899" s="38" t="n">
        <v>3.51886243178399</v>
      </c>
      <c r="M899" s="38" t="n">
        <v>3.565676395402</v>
      </c>
      <c r="N899" s="38" t="n">
        <v>3.60697306525327</v>
      </c>
      <c r="O899" s="38" t="n">
        <v>3.67151426971768</v>
      </c>
    </row>
    <row r="900" customFormat="false" ht="15" hidden="false" customHeight="false" outlineLevel="0" collapsed="false">
      <c r="A900" s="30" t="n">
        <v>45090</v>
      </c>
      <c r="B900" s="38" t="n">
        <v>3.31756810372045</v>
      </c>
      <c r="C900" s="38" t="n">
        <v>3.32729914764877</v>
      </c>
      <c r="D900" s="38" t="n">
        <v>3.32756415810791</v>
      </c>
      <c r="E900" s="38" t="n">
        <v>3.32887463340116</v>
      </c>
      <c r="F900" s="38" t="n">
        <v>3.33975463774324</v>
      </c>
      <c r="G900" s="38" t="n">
        <v>3.35272724754643</v>
      </c>
      <c r="H900" s="38" t="n">
        <v>3.37050030793086</v>
      </c>
      <c r="I900" s="38" t="n">
        <v>3.394362478983</v>
      </c>
      <c r="J900" s="38" t="n">
        <v>3.42080548175585</v>
      </c>
      <c r="K900" s="38" t="n">
        <v>3.42850485691795</v>
      </c>
      <c r="L900" s="38" t="n">
        <v>3.49504662058725</v>
      </c>
      <c r="M900" s="38" t="n">
        <v>3.5147211142402</v>
      </c>
      <c r="N900" s="38" t="n">
        <v>3.56810670670661</v>
      </c>
      <c r="O900" s="38" t="n">
        <v>3.62715376125677</v>
      </c>
    </row>
    <row r="901" customFormat="false" ht="15" hidden="false" customHeight="false" outlineLevel="0" collapsed="false">
      <c r="A901" s="30" t="n">
        <v>45091</v>
      </c>
      <c r="B901" s="38" t="n">
        <v>3.31762337985714</v>
      </c>
      <c r="C901" s="38" t="n">
        <v>3.32480088556555</v>
      </c>
      <c r="D901" s="38" t="n">
        <v>3.31126599892809</v>
      </c>
      <c r="E901" s="38" t="n">
        <v>3.32439260837182</v>
      </c>
      <c r="F901" s="38" t="n">
        <v>3.33712227548942</v>
      </c>
      <c r="G901" s="38" t="n">
        <v>3.35834223349107</v>
      </c>
      <c r="H901" s="38" t="n">
        <v>3.35910404844055</v>
      </c>
      <c r="I901" s="38" t="n">
        <v>3.37477319042684</v>
      </c>
      <c r="J901" s="38" t="n">
        <v>3.41061815576156</v>
      </c>
      <c r="K901" s="38" t="n">
        <v>3.43086206958548</v>
      </c>
      <c r="L901" s="38" t="n">
        <v>3.48928392104013</v>
      </c>
      <c r="M901" s="38" t="n">
        <v>3.51601021407673</v>
      </c>
      <c r="N901" s="38" t="n">
        <v>3.55194264567777</v>
      </c>
      <c r="O901" s="38" t="n">
        <v>3.6290128237518</v>
      </c>
    </row>
    <row r="902" customFormat="false" ht="15" hidden="false" customHeight="false" outlineLevel="0" collapsed="false">
      <c r="A902" s="30" t="n">
        <v>45092</v>
      </c>
      <c r="B902" s="38" t="n">
        <v>3.30582638209392</v>
      </c>
      <c r="C902" s="38" t="n">
        <v>3.30167696638164</v>
      </c>
      <c r="D902" s="38" t="n">
        <v>3.31408303372053</v>
      </c>
      <c r="E902" s="38" t="n">
        <v>3.31023707451688</v>
      </c>
      <c r="F902" s="38" t="n">
        <v>3.31657286625837</v>
      </c>
      <c r="G902" s="38" t="n">
        <v>3.32945554813968</v>
      </c>
      <c r="H902" s="38" t="n">
        <v>3.3433201662</v>
      </c>
      <c r="I902" s="38" t="n">
        <v>3.38107561958574</v>
      </c>
      <c r="J902" s="38" t="n">
        <v>3.38833437963628</v>
      </c>
      <c r="K902" s="38" t="n">
        <v>3.42465267912891</v>
      </c>
      <c r="L902" s="38" t="n">
        <v>3.47147048618501</v>
      </c>
      <c r="M902" s="38" t="n">
        <v>3.50196773061701</v>
      </c>
      <c r="N902" s="38" t="n">
        <v>3.54951094460006</v>
      </c>
      <c r="O902" s="38" t="n">
        <v>3.60909760262822</v>
      </c>
    </row>
    <row r="903" customFormat="false" ht="15" hidden="false" customHeight="false" outlineLevel="0" collapsed="false">
      <c r="A903" s="30" t="n">
        <v>45093</v>
      </c>
      <c r="B903" s="38" t="n">
        <v>3.30233199299294</v>
      </c>
      <c r="C903" s="38" t="n">
        <v>3.31027865949999</v>
      </c>
      <c r="D903" s="38" t="n">
        <v>3.30806632675825</v>
      </c>
      <c r="E903" s="38" t="n">
        <v>3.31506009863477</v>
      </c>
      <c r="F903" s="38" t="n">
        <v>3.31826300269133</v>
      </c>
      <c r="G903" s="38" t="n">
        <v>3.34954435723664</v>
      </c>
      <c r="H903" s="38" t="n">
        <v>3.34697383169799</v>
      </c>
      <c r="I903" s="38" t="n">
        <v>3.384688140437</v>
      </c>
      <c r="J903" s="38" t="n">
        <v>3.41486103955638</v>
      </c>
      <c r="K903" s="38" t="n">
        <v>3.43206014984246</v>
      </c>
      <c r="L903" s="38" t="n">
        <v>3.47693770183684</v>
      </c>
      <c r="M903" s="38" t="n">
        <v>3.51034027222894</v>
      </c>
      <c r="N903" s="38" t="n">
        <v>3.55746771607162</v>
      </c>
      <c r="O903" s="38" t="n">
        <v>3.63322914634316</v>
      </c>
    </row>
    <row r="904" customFormat="false" ht="15" hidden="false" customHeight="false" outlineLevel="0" collapsed="false">
      <c r="A904" s="30" t="n">
        <v>45096</v>
      </c>
      <c r="B904" s="38" t="n">
        <v>3.30721619778331</v>
      </c>
      <c r="C904" s="38" t="n">
        <v>3.31220828242252</v>
      </c>
      <c r="D904" s="38" t="n">
        <v>3.32569658996651</v>
      </c>
      <c r="E904" s="38" t="n">
        <v>3.31752507963572</v>
      </c>
      <c r="F904" s="38" t="n">
        <v>3.32759993634844</v>
      </c>
      <c r="G904" s="38" t="n">
        <v>3.33788043503297</v>
      </c>
      <c r="H904" s="38" t="n">
        <v>3.35036840958333</v>
      </c>
      <c r="I904" s="38" t="n">
        <v>3.3723495441328</v>
      </c>
      <c r="J904" s="38" t="n">
        <v>3.39484942862792</v>
      </c>
      <c r="K904" s="38" t="n">
        <v>3.41760604572117</v>
      </c>
      <c r="L904" s="38" t="n">
        <v>3.47862768928178</v>
      </c>
      <c r="M904" s="38" t="n">
        <v>3.51246086554753</v>
      </c>
      <c r="N904" s="38" t="n">
        <v>3.56086230331749</v>
      </c>
      <c r="O904" s="38" t="n">
        <v>3.61838706738083</v>
      </c>
    </row>
    <row r="905" customFormat="false" ht="15" hidden="false" customHeight="false" outlineLevel="0" collapsed="false">
      <c r="A905" s="30" t="n">
        <v>45097</v>
      </c>
      <c r="B905" s="38" t="n">
        <v>3.29263770400794</v>
      </c>
      <c r="C905" s="38" t="n">
        <v>3.29620301798244</v>
      </c>
      <c r="D905" s="38" t="n">
        <v>3.29629686610635</v>
      </c>
      <c r="E905" s="38" t="n">
        <v>3.29886372590776</v>
      </c>
      <c r="F905" s="38" t="n">
        <v>3.2968597278483</v>
      </c>
      <c r="G905" s="38" t="n">
        <v>3.31954599890753</v>
      </c>
      <c r="H905" s="38" t="n">
        <v>3.33279632266863</v>
      </c>
      <c r="I905" s="38" t="n">
        <v>3.37188034165104</v>
      </c>
      <c r="J905" s="38" t="n">
        <v>3.39702600069975</v>
      </c>
      <c r="K905" s="38" t="n">
        <v>3.41056554019651</v>
      </c>
      <c r="L905" s="38" t="n">
        <v>3.47829009409647</v>
      </c>
      <c r="M905" s="38" t="n">
        <v>3.50408435505688</v>
      </c>
      <c r="N905" s="38" t="n">
        <v>3.55889410836341</v>
      </c>
      <c r="O905" s="38" t="n">
        <v>3.62326855823257</v>
      </c>
    </row>
    <row r="906" customFormat="false" ht="15" hidden="false" customHeight="false" outlineLevel="0" collapsed="false">
      <c r="A906" s="30" t="n">
        <v>45098</v>
      </c>
      <c r="B906" s="38" t="n">
        <v>3.3007219863988</v>
      </c>
      <c r="C906" s="38" t="n">
        <v>3.30855136492521</v>
      </c>
      <c r="D906" s="38" t="n">
        <v>3.32393777080042</v>
      </c>
      <c r="E906" s="38" t="n">
        <v>3.31735935252409</v>
      </c>
      <c r="F906" s="38" t="n">
        <v>3.32112235563113</v>
      </c>
      <c r="G906" s="38" t="n">
        <v>3.33858842673329</v>
      </c>
      <c r="H906" s="38" t="n">
        <v>3.34923494749313</v>
      </c>
      <c r="I906" s="38" t="n">
        <v>3.39038814316951</v>
      </c>
      <c r="J906" s="38" t="n">
        <v>3.41909231747081</v>
      </c>
      <c r="K906" s="38" t="n">
        <v>3.42787837935809</v>
      </c>
      <c r="L906" s="38" t="n">
        <v>3.48730393306525</v>
      </c>
      <c r="M906" s="38" t="n">
        <v>3.52692700117078</v>
      </c>
      <c r="N906" s="38" t="n">
        <v>3.57149906373352</v>
      </c>
      <c r="O906" s="38" t="n">
        <v>3.63675255300117</v>
      </c>
    </row>
    <row r="907" customFormat="false" ht="15" hidden="false" customHeight="false" outlineLevel="0" collapsed="false">
      <c r="A907" s="30" t="n">
        <v>45099</v>
      </c>
      <c r="B907" s="38" t="n">
        <v>3.32358129144408</v>
      </c>
      <c r="C907" s="38" t="n">
        <v>3.33201202998012</v>
      </c>
      <c r="D907" s="38" t="n">
        <v>3.33584955473338</v>
      </c>
      <c r="E907" s="38" t="n">
        <v>3.32654082388258</v>
      </c>
      <c r="F907" s="38" t="n">
        <v>3.33959231646853</v>
      </c>
      <c r="G907" s="38" t="n">
        <v>3.3522939515413</v>
      </c>
      <c r="H907" s="38" t="n">
        <v>3.37478442644078</v>
      </c>
      <c r="I907" s="38" t="n">
        <v>3.39641969896841</v>
      </c>
      <c r="J907" s="38" t="n">
        <v>3.42188717687181</v>
      </c>
      <c r="K907" s="38" t="n">
        <v>3.44125642868939</v>
      </c>
      <c r="L907" s="38" t="n">
        <v>3.50348729312843</v>
      </c>
      <c r="M907" s="38" t="n">
        <v>3.54018516865784</v>
      </c>
      <c r="N907" s="38" t="n">
        <v>3.58499828864462</v>
      </c>
      <c r="O907" s="38" t="n">
        <v>3.65716486637219</v>
      </c>
    </row>
    <row r="908" customFormat="false" ht="15" hidden="false" customHeight="false" outlineLevel="0" collapsed="false">
      <c r="A908" s="30" t="n">
        <v>45100</v>
      </c>
      <c r="B908" s="38" t="n">
        <v>3.26635186580228</v>
      </c>
      <c r="C908" s="38" t="n">
        <v>3.25165865884622</v>
      </c>
      <c r="D908" s="38" t="n">
        <v>3.27011082890662</v>
      </c>
      <c r="E908" s="38" t="n">
        <v>3.26823955045523</v>
      </c>
      <c r="F908" s="38" t="n">
        <v>3.26795875539141</v>
      </c>
      <c r="G908" s="38" t="n">
        <v>3.28847719487371</v>
      </c>
      <c r="H908" s="38" t="n">
        <v>3.30794136640372</v>
      </c>
      <c r="I908" s="38" t="n">
        <v>3.34452605837529</v>
      </c>
      <c r="J908" s="38" t="n">
        <v>3.35283417300386</v>
      </c>
      <c r="K908" s="38" t="n">
        <v>3.38520751851448</v>
      </c>
      <c r="L908" s="38" t="n">
        <v>3.45137975965556</v>
      </c>
      <c r="M908" s="38" t="n">
        <v>3.48913652235354</v>
      </c>
      <c r="N908" s="38" t="n">
        <v>3.50946462041561</v>
      </c>
      <c r="O908" s="38" t="n">
        <v>3.6173609133306</v>
      </c>
    </row>
    <row r="909" customFormat="false" ht="15" hidden="false" customHeight="false" outlineLevel="0" collapsed="false">
      <c r="A909" s="30" t="n">
        <v>45103</v>
      </c>
      <c r="B909" s="38" t="n">
        <v>3.27846985775815</v>
      </c>
      <c r="C909" s="38" t="n">
        <v>3.26243905256019</v>
      </c>
      <c r="D909" s="38" t="n">
        <v>3.2757266078889</v>
      </c>
      <c r="E909" s="38" t="n">
        <v>3.29176452083052</v>
      </c>
      <c r="F909" s="38" t="n">
        <v>3.29141838444169</v>
      </c>
      <c r="G909" s="38" t="n">
        <v>3.30070236502923</v>
      </c>
      <c r="H909" s="38" t="n">
        <v>3.31769866285566</v>
      </c>
      <c r="I909" s="38" t="n">
        <v>3.35279400065061</v>
      </c>
      <c r="J909" s="38" t="n">
        <v>3.371134263332</v>
      </c>
      <c r="K909" s="38" t="n">
        <v>3.39442153400958</v>
      </c>
      <c r="L909" s="38" t="n">
        <v>3.45859145212488</v>
      </c>
      <c r="M909" s="38" t="n">
        <v>3.48751926395934</v>
      </c>
      <c r="N909" s="38" t="n">
        <v>3.53553758831038</v>
      </c>
      <c r="O909" s="38" t="n">
        <v>3.6138597180504</v>
      </c>
    </row>
    <row r="910" customFormat="false" ht="15" hidden="false" customHeight="false" outlineLevel="0" collapsed="false">
      <c r="A910" s="30" t="n">
        <v>45104</v>
      </c>
      <c r="B910" s="38" t="n">
        <v>3.27286945668643</v>
      </c>
      <c r="C910" s="38" t="n">
        <v>3.27817003534964</v>
      </c>
      <c r="D910" s="38" t="n">
        <v>3.27549097363986</v>
      </c>
      <c r="E910" s="38" t="n">
        <v>3.29118600287634</v>
      </c>
      <c r="F910" s="38" t="n">
        <v>3.30004231730139</v>
      </c>
      <c r="G910" s="38" t="n">
        <v>3.30493787751577</v>
      </c>
      <c r="H910" s="38" t="n">
        <v>3.31913096308851</v>
      </c>
      <c r="I910" s="38" t="n">
        <v>3.35437138528542</v>
      </c>
      <c r="J910" s="38" t="n">
        <v>3.37534215939482</v>
      </c>
      <c r="K910" s="38" t="n">
        <v>3.40749907412118</v>
      </c>
      <c r="L910" s="38" t="n">
        <v>3.45503974203882</v>
      </c>
      <c r="M910" s="38" t="n">
        <v>3.49634427799276</v>
      </c>
      <c r="N910" s="38" t="n">
        <v>3.54778929123381</v>
      </c>
      <c r="O910" s="38" t="n">
        <v>3.63359241148927</v>
      </c>
    </row>
    <row r="911" customFormat="false" ht="15" hidden="false" customHeight="false" outlineLevel="0" collapsed="false">
      <c r="A911" s="30" t="n">
        <v>45105</v>
      </c>
      <c r="B911" s="38" t="n">
        <v>3.31144193341026</v>
      </c>
      <c r="C911" s="38" t="n">
        <v>3.32834437089234</v>
      </c>
      <c r="D911" s="38" t="n">
        <v>3.32251945330413</v>
      </c>
      <c r="E911" s="38" t="n">
        <v>3.33121884070175</v>
      </c>
      <c r="F911" s="38" t="n">
        <v>3.32732656898992</v>
      </c>
      <c r="G911" s="38" t="n">
        <v>3.3383947651048</v>
      </c>
      <c r="H911" s="38" t="n">
        <v>3.35689600480421</v>
      </c>
      <c r="I911" s="38" t="n">
        <v>3.38492211464222</v>
      </c>
      <c r="J911" s="38" t="n">
        <v>3.40179486549441</v>
      </c>
      <c r="K911" s="38" t="n">
        <v>3.44015451179728</v>
      </c>
      <c r="L911" s="38" t="n">
        <v>3.49128083803473</v>
      </c>
      <c r="M911" s="38" t="n">
        <v>3.52456600846864</v>
      </c>
      <c r="N911" s="38" t="n">
        <v>3.58174370989796</v>
      </c>
      <c r="O911" s="38" t="n">
        <v>3.65218178270789</v>
      </c>
    </row>
    <row r="912" customFormat="false" ht="15" hidden="false" customHeight="false" outlineLevel="0" collapsed="false">
      <c r="A912" s="30" t="n">
        <v>45106</v>
      </c>
      <c r="B912" s="38" t="n">
        <v>3.33627315468638</v>
      </c>
      <c r="C912" s="38" t="n">
        <v>3.33397816188012</v>
      </c>
      <c r="D912" s="38" t="n">
        <v>3.33446198909279</v>
      </c>
      <c r="E912" s="38" t="n">
        <v>3.34344651209275</v>
      </c>
      <c r="F912" s="38" t="n">
        <v>3.34408890723854</v>
      </c>
      <c r="G912" s="38" t="n">
        <v>3.36023325971521</v>
      </c>
      <c r="H912" s="38" t="n">
        <v>3.37957824897452</v>
      </c>
      <c r="I912" s="38" t="n">
        <v>3.39724617100151</v>
      </c>
      <c r="J912" s="38" t="n">
        <v>3.42399599447815</v>
      </c>
      <c r="K912" s="38" t="n">
        <v>3.44706895473192</v>
      </c>
      <c r="L912" s="38" t="n">
        <v>3.50538961902047</v>
      </c>
      <c r="M912" s="38" t="n">
        <v>3.55200392424512</v>
      </c>
      <c r="N912" s="38" t="n">
        <v>3.58782106169839</v>
      </c>
      <c r="O912" s="38" t="n">
        <v>3.66922281042185</v>
      </c>
    </row>
    <row r="913" customFormat="false" ht="15" hidden="false" customHeight="false" outlineLevel="0" collapsed="false">
      <c r="A913" s="30" t="n">
        <v>45107</v>
      </c>
      <c r="B913" s="38" t="n">
        <v>3.28690585054698</v>
      </c>
      <c r="C913" s="38" t="n">
        <v>3.30394887624275</v>
      </c>
      <c r="D913" s="38" t="n">
        <v>3.30303482053501</v>
      </c>
      <c r="E913" s="38" t="n">
        <v>3.30300997793574</v>
      </c>
      <c r="F913" s="38" t="n">
        <v>3.31236094936508</v>
      </c>
      <c r="G913" s="38" t="n">
        <v>3.31330128930654</v>
      </c>
      <c r="H913" s="38" t="n">
        <v>3.34632097655239</v>
      </c>
      <c r="I913" s="38" t="n">
        <v>3.36069729175786</v>
      </c>
      <c r="J913" s="38" t="n">
        <v>3.39778590590012</v>
      </c>
      <c r="K913" s="38" t="n">
        <v>3.41356192308443</v>
      </c>
      <c r="L913" s="38" t="n">
        <v>3.46786063300378</v>
      </c>
      <c r="M913" s="38" t="n">
        <v>3.51044030715499</v>
      </c>
      <c r="N913" s="38" t="n">
        <v>3.55864181672415</v>
      </c>
      <c r="O913" s="38" t="n">
        <v>3.62417213013758</v>
      </c>
    </row>
    <row r="914" customFormat="false" ht="15" hidden="false" customHeight="false" outlineLevel="0" collapsed="false">
      <c r="A914" s="30" t="n">
        <v>45110</v>
      </c>
      <c r="B914" s="38" t="n">
        <v>3.33214215675513</v>
      </c>
      <c r="C914" s="38" t="n">
        <v>3.33892015995611</v>
      </c>
      <c r="D914" s="38" t="n">
        <v>3.34152157588352</v>
      </c>
      <c r="E914" s="38" t="n">
        <v>3.34807923977036</v>
      </c>
      <c r="F914" s="38" t="n">
        <v>3.35700977793177</v>
      </c>
      <c r="G914" s="38" t="n">
        <v>3.36824269348992</v>
      </c>
      <c r="H914" s="38" t="n">
        <v>3.3793555939735</v>
      </c>
      <c r="I914" s="38" t="n">
        <v>3.40555831368053</v>
      </c>
      <c r="J914" s="38" t="n">
        <v>3.43558651888253</v>
      </c>
      <c r="K914" s="38" t="n">
        <v>3.44314801187444</v>
      </c>
      <c r="L914" s="38" t="n">
        <v>3.50342004631592</v>
      </c>
      <c r="M914" s="38" t="n">
        <v>3.54778249606829</v>
      </c>
      <c r="N914" s="38" t="n">
        <v>3.59757827357637</v>
      </c>
      <c r="O914" s="38" t="n">
        <v>3.66122056227303</v>
      </c>
    </row>
    <row r="915" customFormat="false" ht="15" hidden="false" customHeight="false" outlineLevel="0" collapsed="false">
      <c r="A915" s="30" t="n">
        <v>45111</v>
      </c>
      <c r="B915" s="38" t="n">
        <v>3.3272962356337</v>
      </c>
      <c r="C915" s="38" t="n">
        <v>3.33179673039926</v>
      </c>
      <c r="D915" s="38" t="n">
        <v>3.33759071948066</v>
      </c>
      <c r="E915" s="38" t="n">
        <v>3.33608114913815</v>
      </c>
      <c r="F915" s="38" t="n">
        <v>3.33628344829137</v>
      </c>
      <c r="G915" s="38" t="n">
        <v>3.35892360264669</v>
      </c>
      <c r="H915" s="38" t="n">
        <v>3.38104186184894</v>
      </c>
      <c r="I915" s="38" t="n">
        <v>3.39463432028821</v>
      </c>
      <c r="J915" s="38" t="n">
        <v>3.42322278383249</v>
      </c>
      <c r="K915" s="38" t="n">
        <v>3.44102722214751</v>
      </c>
      <c r="L915" s="38" t="n">
        <v>3.51155776587631</v>
      </c>
      <c r="M915" s="38" t="n">
        <v>3.52631459359567</v>
      </c>
      <c r="N915" s="38" t="n">
        <v>3.57783922389023</v>
      </c>
      <c r="O915" s="38" t="n">
        <v>3.64389306708756</v>
      </c>
    </row>
    <row r="916" customFormat="false" ht="15" hidden="false" customHeight="false" outlineLevel="0" collapsed="false">
      <c r="A916" s="30" t="n">
        <v>45112</v>
      </c>
      <c r="B916" s="38" t="n">
        <v>3.36403701621903</v>
      </c>
      <c r="C916" s="38" t="n">
        <v>3.36713682158678</v>
      </c>
      <c r="D916" s="38" t="n">
        <v>3.38225720499554</v>
      </c>
      <c r="E916" s="38" t="n">
        <v>3.38681777442889</v>
      </c>
      <c r="F916" s="38" t="n">
        <v>3.38400866380902</v>
      </c>
      <c r="G916" s="38" t="n">
        <v>3.4099456834084</v>
      </c>
      <c r="H916" s="38" t="n">
        <v>3.40038984321771</v>
      </c>
      <c r="I916" s="38" t="n">
        <v>3.43638381664747</v>
      </c>
      <c r="J916" s="38" t="n">
        <v>3.46200529927391</v>
      </c>
      <c r="K916" s="38" t="n">
        <v>3.4855029203753</v>
      </c>
      <c r="L916" s="38" t="n">
        <v>3.53390720971333</v>
      </c>
      <c r="M916" s="38" t="n">
        <v>3.56821429190899</v>
      </c>
      <c r="N916" s="38" t="n">
        <v>3.61578926784954</v>
      </c>
      <c r="O916" s="38" t="n">
        <v>3.68470463009215</v>
      </c>
    </row>
    <row r="917" customFormat="false" ht="15" hidden="false" customHeight="false" outlineLevel="0" collapsed="false">
      <c r="A917" s="30" t="n">
        <v>45113</v>
      </c>
      <c r="B917" s="38" t="n">
        <v>3.35589004413493</v>
      </c>
      <c r="C917" s="38" t="n">
        <v>3.35485151437086</v>
      </c>
      <c r="D917" s="38" t="n">
        <v>3.35790751460853</v>
      </c>
      <c r="E917" s="38" t="n">
        <v>3.3687313670088</v>
      </c>
      <c r="F917" s="38" t="n">
        <v>3.37824898073896</v>
      </c>
      <c r="G917" s="38" t="n">
        <v>3.38496603948646</v>
      </c>
      <c r="H917" s="38" t="n">
        <v>3.39066423905619</v>
      </c>
      <c r="I917" s="38" t="n">
        <v>3.42539043586855</v>
      </c>
      <c r="J917" s="38" t="n">
        <v>3.45051690548474</v>
      </c>
      <c r="K917" s="38" t="n">
        <v>3.46247933983976</v>
      </c>
      <c r="L917" s="38" t="n">
        <v>3.52266944569327</v>
      </c>
      <c r="M917" s="38" t="n">
        <v>3.55236544484493</v>
      </c>
      <c r="N917" s="38" t="n">
        <v>3.60196957789716</v>
      </c>
      <c r="O917" s="38" t="n">
        <v>3.65315821516633</v>
      </c>
    </row>
    <row r="918" customFormat="false" ht="15" hidden="false" customHeight="false" outlineLevel="0" collapsed="false">
      <c r="A918" s="30" t="n">
        <v>45114</v>
      </c>
      <c r="B918" s="38" t="n">
        <v>3.3645378105629</v>
      </c>
      <c r="C918" s="38" t="n">
        <v>3.37607102883294</v>
      </c>
      <c r="D918" s="38" t="n">
        <v>3.38244576834156</v>
      </c>
      <c r="E918" s="38" t="n">
        <v>3.3752344810817</v>
      </c>
      <c r="F918" s="38" t="n">
        <v>3.38721252352567</v>
      </c>
      <c r="G918" s="38" t="n">
        <v>3.41276594748602</v>
      </c>
      <c r="H918" s="38" t="n">
        <v>3.42074138884032</v>
      </c>
      <c r="I918" s="38" t="n">
        <v>3.44862588667887</v>
      </c>
      <c r="J918" s="38" t="n">
        <v>3.46468521067</v>
      </c>
      <c r="K918" s="38" t="n">
        <v>3.49731908010071</v>
      </c>
      <c r="L918" s="38" t="n">
        <v>3.53905681915755</v>
      </c>
      <c r="M918" s="38" t="n">
        <v>3.57550165350327</v>
      </c>
      <c r="N918" s="38" t="n">
        <v>3.62167260203209</v>
      </c>
      <c r="O918" s="38" t="n">
        <v>3.68441620843554</v>
      </c>
    </row>
    <row r="919" customFormat="false" ht="15" hidden="false" customHeight="false" outlineLevel="0" collapsed="false">
      <c r="A919" s="30" t="n">
        <v>45117</v>
      </c>
      <c r="B919" s="38" t="n">
        <v>3.36517229526174</v>
      </c>
      <c r="C919" s="38" t="n">
        <v>3.3631007955379</v>
      </c>
      <c r="D919" s="38" t="n">
        <v>3.36554155849351</v>
      </c>
      <c r="E919" s="38" t="n">
        <v>3.36671513004413</v>
      </c>
      <c r="F919" s="38" t="n">
        <v>3.37462930465646</v>
      </c>
      <c r="G919" s="38" t="n">
        <v>3.38491783952595</v>
      </c>
      <c r="H919" s="38" t="n">
        <v>3.39973078678748</v>
      </c>
      <c r="I919" s="38" t="n">
        <v>3.42662384873585</v>
      </c>
      <c r="J919" s="38" t="n">
        <v>3.44873426553361</v>
      </c>
      <c r="K919" s="38" t="n">
        <v>3.4648734444688</v>
      </c>
      <c r="L919" s="38" t="n">
        <v>3.5199256468135</v>
      </c>
      <c r="M919" s="38" t="n">
        <v>3.5524439149437</v>
      </c>
      <c r="N919" s="38" t="n">
        <v>3.60905410794694</v>
      </c>
      <c r="O919" s="38" t="n">
        <v>3.66731273444151</v>
      </c>
    </row>
    <row r="920" customFormat="false" ht="15" hidden="false" customHeight="false" outlineLevel="0" collapsed="false">
      <c r="A920" s="30" t="n">
        <v>45118</v>
      </c>
      <c r="B920" s="38" t="n">
        <v>3.37532156805913</v>
      </c>
      <c r="C920" s="38" t="n">
        <v>3.37701530490484</v>
      </c>
      <c r="D920" s="38" t="n">
        <v>3.38710801870245</v>
      </c>
      <c r="E920" s="38" t="n">
        <v>3.39879468458963</v>
      </c>
      <c r="F920" s="38" t="n">
        <v>3.39672602706715</v>
      </c>
      <c r="G920" s="38" t="n">
        <v>3.39577107408347</v>
      </c>
      <c r="H920" s="38" t="n">
        <v>3.4236917816757</v>
      </c>
      <c r="I920" s="38" t="n">
        <v>3.45484798249528</v>
      </c>
      <c r="J920" s="38" t="n">
        <v>3.48487120976396</v>
      </c>
      <c r="K920" s="38" t="n">
        <v>3.48883697958938</v>
      </c>
      <c r="L920" s="38" t="n">
        <v>3.54238512373242</v>
      </c>
      <c r="M920" s="38" t="n">
        <v>3.57720278355577</v>
      </c>
      <c r="N920" s="38" t="n">
        <v>3.61358386840996</v>
      </c>
      <c r="O920" s="38" t="n">
        <v>3.6763909414727</v>
      </c>
    </row>
    <row r="921" customFormat="false" ht="15" hidden="false" customHeight="false" outlineLevel="0" collapsed="false">
      <c r="A921" s="30" t="n">
        <v>45119</v>
      </c>
      <c r="B921" s="38" t="n">
        <v>3.38500008966705</v>
      </c>
      <c r="C921" s="38" t="n">
        <v>3.37678979429828</v>
      </c>
      <c r="D921" s="38" t="n">
        <v>3.38202528289292</v>
      </c>
      <c r="E921" s="38" t="n">
        <v>3.3985616840201</v>
      </c>
      <c r="F921" s="38" t="n">
        <v>3.4014829148493</v>
      </c>
      <c r="G921" s="38" t="n">
        <v>3.42021127217273</v>
      </c>
      <c r="H921" s="38" t="n">
        <v>3.42798464022489</v>
      </c>
      <c r="I921" s="38" t="n">
        <v>3.45556713884746</v>
      </c>
      <c r="J921" s="38" t="n">
        <v>3.48650477278709</v>
      </c>
      <c r="K921" s="38" t="n">
        <v>3.49507089719375</v>
      </c>
      <c r="L921" s="38" t="n">
        <v>3.54749404765365</v>
      </c>
      <c r="M921" s="38" t="n">
        <v>3.58259439037191</v>
      </c>
      <c r="N921" s="38" t="n">
        <v>3.63015446217317</v>
      </c>
      <c r="O921" s="38" t="n">
        <v>3.69143565200681</v>
      </c>
    </row>
    <row r="922" customFormat="false" ht="15" hidden="false" customHeight="false" outlineLevel="0" collapsed="false">
      <c r="A922" s="30" t="n">
        <v>45120</v>
      </c>
      <c r="B922" s="38" t="n">
        <v>3.40395343952334</v>
      </c>
      <c r="C922" s="38" t="n">
        <v>3.41474746055945</v>
      </c>
      <c r="D922" s="38" t="n">
        <v>3.42008276938493</v>
      </c>
      <c r="E922" s="38" t="n">
        <v>3.42474670018239</v>
      </c>
      <c r="F922" s="38" t="n">
        <v>3.42625052593055</v>
      </c>
      <c r="G922" s="38" t="n">
        <v>3.44639212144752</v>
      </c>
      <c r="H922" s="38" t="n">
        <v>3.44637902613371</v>
      </c>
      <c r="I922" s="38" t="n">
        <v>3.4893913460576</v>
      </c>
      <c r="J922" s="38" t="n">
        <v>3.52144786761631</v>
      </c>
      <c r="K922" s="38" t="n">
        <v>3.52639003005102</v>
      </c>
      <c r="L922" s="38" t="n">
        <v>3.5840387599115</v>
      </c>
      <c r="M922" s="38" t="n">
        <v>3.61715265019267</v>
      </c>
      <c r="N922" s="38" t="n">
        <v>3.6638894477089</v>
      </c>
      <c r="O922" s="38" t="n">
        <v>3.72626659285519</v>
      </c>
    </row>
    <row r="923" customFormat="false" ht="15" hidden="false" customHeight="false" outlineLevel="0" collapsed="false">
      <c r="A923" s="30" t="n">
        <v>45121</v>
      </c>
      <c r="B923" s="38" t="n">
        <v>3.41421215960883</v>
      </c>
      <c r="C923" s="38" t="n">
        <v>3.40806261008869</v>
      </c>
      <c r="D923" s="38" t="n">
        <v>3.40565031427025</v>
      </c>
      <c r="E923" s="38" t="n">
        <v>3.40875496912918</v>
      </c>
      <c r="F923" s="38" t="n">
        <v>3.41872380271741</v>
      </c>
      <c r="G923" s="38" t="n">
        <v>3.41976918899548</v>
      </c>
      <c r="H923" s="38" t="n">
        <v>3.45178470285339</v>
      </c>
      <c r="I923" s="38" t="n">
        <v>3.47326477626302</v>
      </c>
      <c r="J923" s="38" t="n">
        <v>3.50249881819407</v>
      </c>
      <c r="K923" s="38" t="n">
        <v>3.52214288761545</v>
      </c>
      <c r="L923" s="38" t="n">
        <v>3.57906489527161</v>
      </c>
      <c r="M923" s="38" t="n">
        <v>3.61123734911193</v>
      </c>
      <c r="N923" s="38" t="n">
        <v>3.65947577078049</v>
      </c>
      <c r="O923" s="38" t="n">
        <v>3.72842587567458</v>
      </c>
    </row>
    <row r="924" customFormat="false" ht="15" hidden="false" customHeight="false" outlineLevel="0" collapsed="false">
      <c r="A924" s="30" t="n">
        <v>45124</v>
      </c>
      <c r="B924" s="38" t="n">
        <v>3.40841964106102</v>
      </c>
      <c r="C924" s="38" t="n">
        <v>3.42685564261945</v>
      </c>
      <c r="D924" s="38" t="n">
        <v>3.42006279741293</v>
      </c>
      <c r="E924" s="38" t="n">
        <v>3.4216361823128</v>
      </c>
      <c r="F924" s="38" t="n">
        <v>3.42174416996599</v>
      </c>
      <c r="G924" s="38" t="n">
        <v>3.44027174021996</v>
      </c>
      <c r="H924" s="38" t="n">
        <v>3.45691551298093</v>
      </c>
      <c r="I924" s="38" t="n">
        <v>3.4868203382879</v>
      </c>
      <c r="J924" s="38" t="n">
        <v>3.52185358365992</v>
      </c>
      <c r="K924" s="38" t="n">
        <v>3.5286941820596</v>
      </c>
      <c r="L924" s="38" t="n">
        <v>3.59161834505903</v>
      </c>
      <c r="M924" s="38" t="n">
        <v>3.61806115226206</v>
      </c>
      <c r="N924" s="38" t="n">
        <v>3.68801922177436</v>
      </c>
      <c r="O924" s="38" t="n">
        <v>3.73938474459765</v>
      </c>
    </row>
    <row r="925" customFormat="false" ht="15" hidden="false" customHeight="false" outlineLevel="0" collapsed="false">
      <c r="A925" s="30" t="n">
        <v>45125</v>
      </c>
      <c r="B925" s="38" t="n">
        <v>3.37011652721507</v>
      </c>
      <c r="C925" s="38" t="n">
        <v>3.36048191929978</v>
      </c>
      <c r="D925" s="38" t="n">
        <v>3.35198080635689</v>
      </c>
      <c r="E925" s="38" t="n">
        <v>3.37745143780536</v>
      </c>
      <c r="F925" s="38" t="n">
        <v>3.37494385170678</v>
      </c>
      <c r="G925" s="38" t="n">
        <v>3.38684859194444</v>
      </c>
      <c r="H925" s="38" t="n">
        <v>3.40679921861718</v>
      </c>
      <c r="I925" s="38" t="n">
        <v>3.43981031868338</v>
      </c>
      <c r="J925" s="38" t="n">
        <v>3.46402689920233</v>
      </c>
      <c r="K925" s="38" t="n">
        <v>3.4895176915022</v>
      </c>
      <c r="L925" s="38" t="n">
        <v>3.54434749638808</v>
      </c>
      <c r="M925" s="38" t="n">
        <v>3.58696331404066</v>
      </c>
      <c r="N925" s="38" t="n">
        <v>3.63444871398238</v>
      </c>
      <c r="O925" s="38" t="n">
        <v>3.71946571809916</v>
      </c>
    </row>
    <row r="926" customFormat="false" ht="15" hidden="false" customHeight="false" outlineLevel="0" collapsed="false">
      <c r="A926" s="30" t="n">
        <v>45126</v>
      </c>
      <c r="B926" s="38" t="n">
        <v>3.34783773687486</v>
      </c>
      <c r="C926" s="38" t="n">
        <v>3.34786158224422</v>
      </c>
      <c r="D926" s="38" t="n">
        <v>3.35750955050724</v>
      </c>
      <c r="E926" s="38" t="n">
        <v>3.36109048794027</v>
      </c>
      <c r="F926" s="38" t="n">
        <v>3.3734852455738</v>
      </c>
      <c r="G926" s="38" t="n">
        <v>3.37451977873866</v>
      </c>
      <c r="H926" s="38" t="n">
        <v>3.40337826075742</v>
      </c>
      <c r="I926" s="38" t="n">
        <v>3.42652673054271</v>
      </c>
      <c r="J926" s="38" t="n">
        <v>3.441736149765</v>
      </c>
      <c r="K926" s="38" t="n">
        <v>3.47096805879438</v>
      </c>
      <c r="L926" s="38" t="n">
        <v>3.53832618984682</v>
      </c>
      <c r="M926" s="38" t="n">
        <v>3.58457129427281</v>
      </c>
      <c r="N926" s="38" t="n">
        <v>3.63785668532742</v>
      </c>
      <c r="O926" s="38" t="n">
        <v>3.71156638865551</v>
      </c>
    </row>
    <row r="927" customFormat="false" ht="15" hidden="false" customHeight="false" outlineLevel="0" collapsed="false">
      <c r="A927" s="30" t="n">
        <v>45127</v>
      </c>
      <c r="B927" s="38" t="n">
        <v>3.35086539007154</v>
      </c>
      <c r="C927" s="38" t="n">
        <v>3.35201498147708</v>
      </c>
      <c r="D927" s="38" t="n">
        <v>3.36482677983812</v>
      </c>
      <c r="E927" s="38" t="n">
        <v>3.36669267109187</v>
      </c>
      <c r="F927" s="38" t="n">
        <v>3.37604414760702</v>
      </c>
      <c r="G927" s="38" t="n">
        <v>3.37690628364301</v>
      </c>
      <c r="H927" s="38" t="n">
        <v>3.39774932014937</v>
      </c>
      <c r="I927" s="38" t="n">
        <v>3.44613380898797</v>
      </c>
      <c r="J927" s="38" t="n">
        <v>3.46364932801997</v>
      </c>
      <c r="K927" s="38" t="n">
        <v>3.47931493827842</v>
      </c>
      <c r="L927" s="38" t="n">
        <v>3.5357178684284</v>
      </c>
      <c r="M927" s="38" t="n">
        <v>3.58886975708775</v>
      </c>
      <c r="N927" s="38" t="n">
        <v>3.64645257907719</v>
      </c>
      <c r="O927" s="38" t="n">
        <v>3.70832456246067</v>
      </c>
    </row>
    <row r="928" customFormat="false" ht="15" hidden="false" customHeight="false" outlineLevel="0" collapsed="false">
      <c r="A928" s="30" t="n">
        <v>45128</v>
      </c>
      <c r="B928" s="38" t="n">
        <v>3.3419174260937</v>
      </c>
      <c r="C928" s="38" t="n">
        <v>3.35353722897734</v>
      </c>
      <c r="D928" s="38" t="n">
        <v>3.35818515957112</v>
      </c>
      <c r="E928" s="38" t="n">
        <v>3.3627951116814</v>
      </c>
      <c r="F928" s="38" t="n">
        <v>3.37606384552596</v>
      </c>
      <c r="G928" s="38" t="n">
        <v>3.37427644141444</v>
      </c>
      <c r="H928" s="38" t="n">
        <v>3.39370711059433</v>
      </c>
      <c r="I928" s="38" t="n">
        <v>3.43061965969682</v>
      </c>
      <c r="J928" s="38" t="n">
        <v>3.456222785533</v>
      </c>
      <c r="K928" s="38" t="n">
        <v>3.46919601279047</v>
      </c>
      <c r="L928" s="38" t="n">
        <v>3.5293970877342</v>
      </c>
      <c r="M928" s="38" t="n">
        <v>3.57039297270211</v>
      </c>
      <c r="N928" s="38" t="n">
        <v>3.63768757672155</v>
      </c>
      <c r="O928" s="38" t="n">
        <v>3.69863738233303</v>
      </c>
    </row>
    <row r="929" customFormat="false" ht="15" hidden="false" customHeight="false" outlineLevel="0" collapsed="false">
      <c r="A929" s="30" t="n">
        <v>45131</v>
      </c>
      <c r="B929" s="38" t="n">
        <v>3.35285414725068</v>
      </c>
      <c r="C929" s="38" t="n">
        <v>3.36304550735695</v>
      </c>
      <c r="D929" s="38" t="n">
        <v>3.35591231940555</v>
      </c>
      <c r="E929" s="38" t="n">
        <v>3.36790578104084</v>
      </c>
      <c r="F929" s="38" t="n">
        <v>3.36001946122372</v>
      </c>
      <c r="G929" s="38" t="n">
        <v>3.38752636311663</v>
      </c>
      <c r="H929" s="38" t="n">
        <v>3.39990239867201</v>
      </c>
      <c r="I929" s="38" t="n">
        <v>3.43297299421929</v>
      </c>
      <c r="J929" s="38" t="n">
        <v>3.45204471475527</v>
      </c>
      <c r="K929" s="38" t="n">
        <v>3.47936603671993</v>
      </c>
      <c r="L929" s="38" t="n">
        <v>3.53638161122471</v>
      </c>
      <c r="M929" s="38" t="n">
        <v>3.58340831313964</v>
      </c>
      <c r="N929" s="38" t="n">
        <v>3.63211587323054</v>
      </c>
      <c r="O929" s="38" t="n">
        <v>3.69452425706618</v>
      </c>
    </row>
    <row r="930" customFormat="false" ht="15" hidden="false" customHeight="false" outlineLevel="0" collapsed="false">
      <c r="A930" s="30" t="n">
        <v>45132</v>
      </c>
      <c r="B930" s="38" t="n">
        <v>3.35903939379657</v>
      </c>
      <c r="C930" s="38" t="n">
        <v>3.36395464565734</v>
      </c>
      <c r="D930" s="38" t="n">
        <v>3.37281667392227</v>
      </c>
      <c r="E930" s="38" t="n">
        <v>3.37466119460631</v>
      </c>
      <c r="F930" s="38" t="n">
        <v>3.37973426193917</v>
      </c>
      <c r="G930" s="38" t="n">
        <v>3.41275864322186</v>
      </c>
      <c r="H930" s="38" t="n">
        <v>3.40611455060759</v>
      </c>
      <c r="I930" s="38" t="n">
        <v>3.45029518790515</v>
      </c>
      <c r="J930" s="38" t="n">
        <v>3.4666703668442</v>
      </c>
      <c r="K930" s="38" t="n">
        <v>3.47554587440768</v>
      </c>
      <c r="L930" s="38" t="n">
        <v>3.54951645181357</v>
      </c>
      <c r="M930" s="38" t="n">
        <v>3.59501105253</v>
      </c>
      <c r="N930" s="38" t="n">
        <v>3.64615562827826</v>
      </c>
      <c r="O930" s="38" t="n">
        <v>3.72060002153866</v>
      </c>
    </row>
    <row r="931" customFormat="false" ht="15" hidden="false" customHeight="false" outlineLevel="0" collapsed="false">
      <c r="A931" s="30" t="n">
        <v>45133</v>
      </c>
      <c r="B931" s="38" t="n">
        <v>3.37818698834914</v>
      </c>
      <c r="C931" s="38" t="n">
        <v>3.37865033025105</v>
      </c>
      <c r="D931" s="38" t="n">
        <v>3.39102584014031</v>
      </c>
      <c r="E931" s="38" t="n">
        <v>3.3869335174896</v>
      </c>
      <c r="F931" s="38" t="n">
        <v>3.39072600437657</v>
      </c>
      <c r="G931" s="38" t="n">
        <v>3.41189107442451</v>
      </c>
      <c r="H931" s="38" t="n">
        <v>3.42075094715371</v>
      </c>
      <c r="I931" s="38" t="n">
        <v>3.46236906592527</v>
      </c>
      <c r="J931" s="38" t="n">
        <v>3.4824970337577</v>
      </c>
      <c r="K931" s="38" t="n">
        <v>3.49552197345609</v>
      </c>
      <c r="L931" s="38" t="n">
        <v>3.55107164945588</v>
      </c>
      <c r="M931" s="38" t="n">
        <v>3.5927871380381</v>
      </c>
      <c r="N931" s="38" t="n">
        <v>3.66187590833648</v>
      </c>
      <c r="O931" s="38" t="n">
        <v>3.71999514186751</v>
      </c>
    </row>
    <row r="932" customFormat="false" ht="15" hidden="false" customHeight="false" outlineLevel="0" collapsed="false">
      <c r="A932" s="30" t="n">
        <v>45134</v>
      </c>
      <c r="B932" s="38" t="n">
        <v>3.38083524963528</v>
      </c>
      <c r="C932" s="38" t="n">
        <v>3.37207896140196</v>
      </c>
      <c r="D932" s="38" t="n">
        <v>3.37750682632305</v>
      </c>
      <c r="E932" s="38" t="n">
        <v>3.38682712294921</v>
      </c>
      <c r="F932" s="38" t="n">
        <v>3.40327674142838</v>
      </c>
      <c r="G932" s="38" t="n">
        <v>3.40045066479744</v>
      </c>
      <c r="H932" s="38" t="n">
        <v>3.41780205015597</v>
      </c>
      <c r="I932" s="38" t="n">
        <v>3.45988130322714</v>
      </c>
      <c r="J932" s="38" t="n">
        <v>3.48975736213868</v>
      </c>
      <c r="K932" s="38" t="n">
        <v>3.50400873478169</v>
      </c>
      <c r="L932" s="38" t="n">
        <v>3.56561525954767</v>
      </c>
      <c r="M932" s="38" t="n">
        <v>3.59645303478676</v>
      </c>
      <c r="N932" s="38" t="n">
        <v>3.64847354501516</v>
      </c>
      <c r="O932" s="38" t="n">
        <v>3.72690906214581</v>
      </c>
    </row>
    <row r="933" customFormat="false" ht="15" hidden="false" customHeight="false" outlineLevel="0" collapsed="false">
      <c r="A933" s="30" t="n">
        <v>45135</v>
      </c>
      <c r="B933" s="38" t="n">
        <v>3.3800233128072</v>
      </c>
      <c r="C933" s="38" t="n">
        <v>3.39028351232324</v>
      </c>
      <c r="D933" s="38" t="n">
        <v>3.38575008106744</v>
      </c>
      <c r="E933" s="38" t="n">
        <v>3.3985680820481</v>
      </c>
      <c r="F933" s="38" t="n">
        <v>3.40034774758178</v>
      </c>
      <c r="G933" s="38" t="n">
        <v>3.41418278841666</v>
      </c>
      <c r="H933" s="38" t="n">
        <v>3.43644440998162</v>
      </c>
      <c r="I933" s="38" t="n">
        <v>3.45882466262411</v>
      </c>
      <c r="J933" s="38" t="n">
        <v>3.49945072766214</v>
      </c>
      <c r="K933" s="38" t="n">
        <v>3.5175053068326</v>
      </c>
      <c r="L933" s="38" t="n">
        <v>3.56852758955281</v>
      </c>
      <c r="M933" s="38" t="n">
        <v>3.62340710467535</v>
      </c>
      <c r="N933" s="38" t="n">
        <v>3.66628133042012</v>
      </c>
      <c r="O933" s="38" t="n">
        <v>3.76083904955366</v>
      </c>
    </row>
    <row r="934" customFormat="false" ht="15" hidden="false" customHeight="false" outlineLevel="0" collapsed="false">
      <c r="A934" s="30" t="n">
        <v>45138</v>
      </c>
      <c r="B934" s="38" t="n">
        <v>3.4406156774126</v>
      </c>
      <c r="C934" s="38" t="n">
        <v>3.43276436755214</v>
      </c>
      <c r="D934" s="38" t="n">
        <v>3.43855206357508</v>
      </c>
      <c r="E934" s="38" t="n">
        <v>3.44783966810811</v>
      </c>
      <c r="F934" s="38" t="n">
        <v>3.46057906495264</v>
      </c>
      <c r="G934" s="38" t="n">
        <v>3.46944219367026</v>
      </c>
      <c r="H934" s="38" t="n">
        <v>3.48264762688452</v>
      </c>
      <c r="I934" s="38" t="n">
        <v>3.51686492326589</v>
      </c>
      <c r="J934" s="38" t="n">
        <v>3.53030026863931</v>
      </c>
      <c r="K934" s="38" t="n">
        <v>3.5683188708768</v>
      </c>
      <c r="L934" s="38" t="n">
        <v>3.63130528763294</v>
      </c>
      <c r="M934" s="38" t="n">
        <v>3.66804721245403</v>
      </c>
      <c r="N934" s="38" t="n">
        <v>3.71500293617421</v>
      </c>
      <c r="O934" s="38" t="n">
        <v>3.78916481068564</v>
      </c>
    </row>
    <row r="935" customFormat="false" ht="15" hidden="false" customHeight="false" outlineLevel="0" collapsed="false">
      <c r="A935" s="30" t="n">
        <v>45139</v>
      </c>
      <c r="B935" s="38" t="n">
        <v>3.44587252947671</v>
      </c>
      <c r="C935" s="38" t="n">
        <v>3.44917687309597</v>
      </c>
      <c r="D935" s="38" t="n">
        <v>3.47363732238959</v>
      </c>
      <c r="E935" s="38" t="n">
        <v>3.46351123033187</v>
      </c>
      <c r="F935" s="38" t="n">
        <v>3.47450038223962</v>
      </c>
      <c r="G935" s="38" t="n">
        <v>3.4892172412452</v>
      </c>
      <c r="H935" s="38" t="n">
        <v>3.49828397523298</v>
      </c>
      <c r="I935" s="38" t="n">
        <v>3.52450710515735</v>
      </c>
      <c r="J935" s="38" t="n">
        <v>3.55872875723051</v>
      </c>
      <c r="K935" s="38" t="n">
        <v>3.57010310202101</v>
      </c>
      <c r="L935" s="38" t="n">
        <v>3.63967775308256</v>
      </c>
      <c r="M935" s="38" t="n">
        <v>3.66953584100087</v>
      </c>
      <c r="N935" s="38" t="n">
        <v>3.72685098685599</v>
      </c>
      <c r="O935" s="38" t="n">
        <v>3.80310129671384</v>
      </c>
    </row>
    <row r="936" customFormat="false" ht="15" hidden="false" customHeight="false" outlineLevel="0" collapsed="false">
      <c r="A936" s="30" t="n">
        <v>45140</v>
      </c>
      <c r="B936" s="38" t="n">
        <v>3.46800478923022</v>
      </c>
      <c r="C936" s="38" t="n">
        <v>3.4485884668996</v>
      </c>
      <c r="D936" s="38" t="n">
        <v>3.4812175645652</v>
      </c>
      <c r="E936" s="38" t="n">
        <v>3.46629735499004</v>
      </c>
      <c r="F936" s="38" t="n">
        <v>3.47543479782154</v>
      </c>
      <c r="G936" s="38" t="n">
        <v>3.49355525396138</v>
      </c>
      <c r="H936" s="38" t="n">
        <v>3.50620572561243</v>
      </c>
      <c r="I936" s="38" t="n">
        <v>3.54155185066703</v>
      </c>
      <c r="J936" s="38" t="n">
        <v>3.56527360224819</v>
      </c>
      <c r="K936" s="38" t="n">
        <v>3.59443614309755</v>
      </c>
      <c r="L936" s="38" t="n">
        <v>3.6447300284337</v>
      </c>
      <c r="M936" s="38" t="n">
        <v>3.67823285332596</v>
      </c>
      <c r="N936" s="38" t="n">
        <v>3.72769689157829</v>
      </c>
      <c r="O936" s="38" t="n">
        <v>3.80170350772112</v>
      </c>
    </row>
    <row r="937" customFormat="false" ht="15" hidden="false" customHeight="false" outlineLevel="0" collapsed="false">
      <c r="A937" s="30" t="n">
        <v>45141</v>
      </c>
      <c r="B937" s="38" t="n">
        <v>3.46492708070467</v>
      </c>
      <c r="C937" s="38" t="n">
        <v>3.47126980630019</v>
      </c>
      <c r="D937" s="38" t="n">
        <v>3.47079023970042</v>
      </c>
      <c r="E937" s="38" t="n">
        <v>3.44966632351107</v>
      </c>
      <c r="F937" s="38" t="n">
        <v>3.46019509550722</v>
      </c>
      <c r="G937" s="38" t="n">
        <v>3.48847863654356</v>
      </c>
      <c r="H937" s="38" t="n">
        <v>3.50063494443744</v>
      </c>
      <c r="I937" s="38" t="n">
        <v>3.53384924518969</v>
      </c>
      <c r="J937" s="38" t="n">
        <v>3.56621377570167</v>
      </c>
      <c r="K937" s="38" t="n">
        <v>3.5863769075867</v>
      </c>
      <c r="L937" s="38" t="n">
        <v>3.6378443779147</v>
      </c>
      <c r="M937" s="38" t="n">
        <v>3.66584131357012</v>
      </c>
      <c r="N937" s="38" t="n">
        <v>3.71908147053327</v>
      </c>
      <c r="O937" s="38" t="n">
        <v>3.80024425594442</v>
      </c>
    </row>
    <row r="938" customFormat="false" ht="15" hidden="false" customHeight="false" outlineLevel="0" collapsed="false">
      <c r="A938" s="30" t="n">
        <v>45142</v>
      </c>
      <c r="B938" s="38" t="n">
        <v>3.47868261580418</v>
      </c>
      <c r="C938" s="38" t="n">
        <v>3.47246964884724</v>
      </c>
      <c r="D938" s="38" t="n">
        <v>3.48778790189234</v>
      </c>
      <c r="E938" s="38" t="n">
        <v>3.47722186812277</v>
      </c>
      <c r="F938" s="38" t="n">
        <v>3.47681463858561</v>
      </c>
      <c r="G938" s="38" t="n">
        <v>3.50249213424761</v>
      </c>
      <c r="H938" s="38" t="n">
        <v>3.52919394709569</v>
      </c>
      <c r="I938" s="38" t="n">
        <v>3.56247874596829</v>
      </c>
      <c r="J938" s="38" t="n">
        <v>3.56902932326863</v>
      </c>
      <c r="K938" s="38" t="n">
        <v>3.59021700390898</v>
      </c>
      <c r="L938" s="38" t="n">
        <v>3.66246586573395</v>
      </c>
      <c r="M938" s="38" t="n">
        <v>3.69421787589364</v>
      </c>
      <c r="N938" s="38" t="n">
        <v>3.75768199693334</v>
      </c>
      <c r="O938" s="38" t="n">
        <v>3.82881228301116</v>
      </c>
    </row>
    <row r="939" customFormat="false" ht="15" hidden="false" customHeight="false" outlineLevel="0" collapsed="false">
      <c r="A939" s="30" t="n">
        <v>45145</v>
      </c>
      <c r="B939" s="38" t="n">
        <v>3.45577792848159</v>
      </c>
      <c r="C939" s="38" t="n">
        <v>3.44898501762674</v>
      </c>
      <c r="D939" s="38" t="n">
        <v>3.46068264910898</v>
      </c>
      <c r="E939" s="38" t="n">
        <v>3.47408144760148</v>
      </c>
      <c r="F939" s="38" t="n">
        <v>3.46796376175831</v>
      </c>
      <c r="G939" s="38" t="n">
        <v>3.48201210310775</v>
      </c>
      <c r="H939" s="38" t="n">
        <v>3.49309948943127</v>
      </c>
      <c r="I939" s="38" t="n">
        <v>3.51912663068176</v>
      </c>
      <c r="J939" s="38" t="n">
        <v>3.54800265174308</v>
      </c>
      <c r="K939" s="38" t="n">
        <v>3.57054904904463</v>
      </c>
      <c r="L939" s="38" t="n">
        <v>3.62663832820904</v>
      </c>
      <c r="M939" s="38" t="n">
        <v>3.66786851106977</v>
      </c>
      <c r="N939" s="38" t="n">
        <v>3.71753908763941</v>
      </c>
      <c r="O939" s="38" t="n">
        <v>3.80557734406855</v>
      </c>
    </row>
    <row r="940" customFormat="false" ht="15" hidden="false" customHeight="false" outlineLevel="0" collapsed="false">
      <c r="A940" s="30" t="n">
        <v>45146</v>
      </c>
      <c r="B940" s="38" t="n">
        <v>3.41034835860453</v>
      </c>
      <c r="C940" s="38" t="n">
        <v>3.40810256342703</v>
      </c>
      <c r="D940" s="38" t="n">
        <v>3.41231237979274</v>
      </c>
      <c r="E940" s="38" t="n">
        <v>3.42282716415898</v>
      </c>
      <c r="F940" s="38" t="n">
        <v>3.43359298696025</v>
      </c>
      <c r="G940" s="38" t="n">
        <v>3.4526083392296</v>
      </c>
      <c r="H940" s="38" t="n">
        <v>3.45359869995691</v>
      </c>
      <c r="I940" s="38" t="n">
        <v>3.48502811912434</v>
      </c>
      <c r="J940" s="38" t="n">
        <v>3.51101427286946</v>
      </c>
      <c r="K940" s="38" t="n">
        <v>3.53921469434424</v>
      </c>
      <c r="L940" s="38" t="n">
        <v>3.59841350438358</v>
      </c>
      <c r="M940" s="38" t="n">
        <v>3.64158168909196</v>
      </c>
      <c r="N940" s="38" t="n">
        <v>3.70083260871186</v>
      </c>
      <c r="O940" s="38" t="n">
        <v>3.7785684028472</v>
      </c>
    </row>
    <row r="941" customFormat="false" ht="15" hidden="false" customHeight="false" outlineLevel="0" collapsed="false">
      <c r="A941" s="30" t="n">
        <v>45147</v>
      </c>
      <c r="B941" s="38" t="n">
        <v>3.4379805808572</v>
      </c>
      <c r="C941" s="38" t="n">
        <v>3.45158531124685</v>
      </c>
      <c r="D941" s="38" t="n">
        <v>3.46843774107449</v>
      </c>
      <c r="E941" s="38" t="n">
        <v>3.47210778414642</v>
      </c>
      <c r="F941" s="38" t="n">
        <v>3.47439561178324</v>
      </c>
      <c r="G941" s="38" t="n">
        <v>3.48091802382375</v>
      </c>
      <c r="H941" s="38" t="n">
        <v>3.49252128298788</v>
      </c>
      <c r="I941" s="38" t="n">
        <v>3.53989851399755</v>
      </c>
      <c r="J941" s="38" t="n">
        <v>3.54937893865686</v>
      </c>
      <c r="K941" s="38" t="n">
        <v>3.57729287096922</v>
      </c>
      <c r="L941" s="38" t="n">
        <v>3.64735603029282</v>
      </c>
      <c r="M941" s="38" t="n">
        <v>3.67822650100207</v>
      </c>
      <c r="N941" s="38" t="n">
        <v>3.73028242468838</v>
      </c>
      <c r="O941" s="38" t="n">
        <v>3.81635465990288</v>
      </c>
    </row>
    <row r="942" customFormat="false" ht="15" hidden="false" customHeight="false" outlineLevel="0" collapsed="false">
      <c r="A942" s="30" t="n">
        <v>45148</v>
      </c>
      <c r="B942" s="38" t="n">
        <v>3.47299482372333</v>
      </c>
      <c r="C942" s="38" t="n">
        <v>3.47742724923741</v>
      </c>
      <c r="D942" s="38" t="n">
        <v>3.48950096752002</v>
      </c>
      <c r="E942" s="38" t="n">
        <v>3.46916526502607</v>
      </c>
      <c r="F942" s="38" t="n">
        <v>3.49179367439966</v>
      </c>
      <c r="G942" s="38" t="n">
        <v>3.50046598211976</v>
      </c>
      <c r="H942" s="38" t="n">
        <v>3.51749936725036</v>
      </c>
      <c r="I942" s="38" t="n">
        <v>3.55316260242055</v>
      </c>
      <c r="J942" s="38" t="n">
        <v>3.57497268163385</v>
      </c>
      <c r="K942" s="38" t="n">
        <v>3.60234957029888</v>
      </c>
      <c r="L942" s="38" t="n">
        <v>3.66619028041965</v>
      </c>
      <c r="M942" s="38" t="n">
        <v>3.70760350242827</v>
      </c>
      <c r="N942" s="38" t="n">
        <v>3.76494857381257</v>
      </c>
      <c r="O942" s="38" t="n">
        <v>3.84521552088842</v>
      </c>
    </row>
    <row r="943" customFormat="false" ht="15" hidden="false" customHeight="false" outlineLevel="0" collapsed="false">
      <c r="A943" s="30" t="n">
        <v>45149</v>
      </c>
      <c r="B943" s="38" t="n">
        <v>3.51176251809427</v>
      </c>
      <c r="C943" s="38" t="n">
        <v>3.51645202918989</v>
      </c>
      <c r="D943" s="38" t="n">
        <v>3.51441167003817</v>
      </c>
      <c r="E943" s="38" t="n">
        <v>3.53163728981018</v>
      </c>
      <c r="F943" s="38" t="n">
        <v>3.52857970757526</v>
      </c>
      <c r="G943" s="38" t="n">
        <v>3.54182260326458</v>
      </c>
      <c r="H943" s="38" t="n">
        <v>3.55999500401922</v>
      </c>
      <c r="I943" s="38" t="n">
        <v>3.5897983810854</v>
      </c>
      <c r="J943" s="38" t="n">
        <v>3.62365003115843</v>
      </c>
      <c r="K943" s="38" t="n">
        <v>3.64272306167469</v>
      </c>
      <c r="L943" s="38" t="n">
        <v>3.69801123501726</v>
      </c>
      <c r="M943" s="38" t="n">
        <v>3.74329847762137</v>
      </c>
      <c r="N943" s="38" t="n">
        <v>3.79355910007847</v>
      </c>
      <c r="O943" s="38" t="n">
        <v>3.86247494319238</v>
      </c>
    </row>
    <row r="944" customFormat="false" ht="15" hidden="false" customHeight="false" outlineLevel="0" collapsed="false">
      <c r="A944" s="30" t="n">
        <v>45152</v>
      </c>
      <c r="B944" s="38" t="n">
        <v>3.51102745503326</v>
      </c>
      <c r="C944" s="38" t="n">
        <v>3.49790368306681</v>
      </c>
      <c r="D944" s="38" t="n">
        <v>3.49228705705462</v>
      </c>
      <c r="E944" s="38" t="n">
        <v>3.52151796561958</v>
      </c>
      <c r="F944" s="38" t="n">
        <v>3.52508960803834</v>
      </c>
      <c r="G944" s="38" t="n">
        <v>3.5397683132778</v>
      </c>
      <c r="H944" s="38" t="n">
        <v>3.55918591956847</v>
      </c>
      <c r="I944" s="38" t="n">
        <v>3.58346152365818</v>
      </c>
      <c r="J944" s="38" t="n">
        <v>3.60694788390775</v>
      </c>
      <c r="K944" s="38" t="n">
        <v>3.63506258703683</v>
      </c>
      <c r="L944" s="38" t="n">
        <v>3.68576163452412</v>
      </c>
      <c r="M944" s="38" t="n">
        <v>3.72855123583971</v>
      </c>
      <c r="N944" s="38" t="n">
        <v>3.78556700448108</v>
      </c>
      <c r="O944" s="38" t="n">
        <v>3.86277092396371</v>
      </c>
    </row>
    <row r="945" customFormat="false" ht="15" hidden="false" customHeight="false" outlineLevel="0" collapsed="false">
      <c r="A945" s="30" t="n">
        <v>45153</v>
      </c>
      <c r="B945" s="38" t="n">
        <v>3.46027672933965</v>
      </c>
      <c r="C945" s="38" t="n">
        <v>3.46293645401556</v>
      </c>
      <c r="D945" s="38" t="n">
        <v>3.46322577168283</v>
      </c>
      <c r="E945" s="38" t="n">
        <v>3.46914821823158</v>
      </c>
      <c r="F945" s="38" t="n">
        <v>3.48986286190545</v>
      </c>
      <c r="G945" s="38" t="n">
        <v>3.49236675966689</v>
      </c>
      <c r="H945" s="38" t="n">
        <v>3.50836995339146</v>
      </c>
      <c r="I945" s="38" t="n">
        <v>3.53085487587669</v>
      </c>
      <c r="J945" s="38" t="n">
        <v>3.58060565284115</v>
      </c>
      <c r="K945" s="38" t="n">
        <v>3.58094819812212</v>
      </c>
      <c r="L945" s="38" t="n">
        <v>3.63821031957662</v>
      </c>
      <c r="M945" s="38" t="n">
        <v>3.68432329421368</v>
      </c>
      <c r="N945" s="38" t="n">
        <v>3.732653923572</v>
      </c>
      <c r="O945" s="38" t="n">
        <v>3.81595465443804</v>
      </c>
    </row>
    <row r="946" customFormat="false" ht="15" hidden="false" customHeight="false" outlineLevel="0" collapsed="false">
      <c r="A946" s="30" t="n">
        <v>45154</v>
      </c>
      <c r="B946" s="38" t="n">
        <v>3.43314238273794</v>
      </c>
      <c r="C946" s="38" t="n">
        <v>3.45262852060603</v>
      </c>
      <c r="D946" s="38" t="n">
        <v>3.45549916497215</v>
      </c>
      <c r="E946" s="38" t="n">
        <v>3.45306178391936</v>
      </c>
      <c r="F946" s="38" t="n">
        <v>3.44890157557295</v>
      </c>
      <c r="G946" s="38" t="n">
        <v>3.46892118459672</v>
      </c>
      <c r="H946" s="38" t="n">
        <v>3.48739306035319</v>
      </c>
      <c r="I946" s="38" t="n">
        <v>3.51217487916153</v>
      </c>
      <c r="J946" s="38" t="n">
        <v>3.53843401076751</v>
      </c>
      <c r="K946" s="38" t="n">
        <v>3.57177337421171</v>
      </c>
      <c r="L946" s="38" t="n">
        <v>3.62507720519675</v>
      </c>
      <c r="M946" s="38" t="n">
        <v>3.66392951648425</v>
      </c>
      <c r="N946" s="38" t="n">
        <v>3.71909525119995</v>
      </c>
      <c r="O946" s="38" t="n">
        <v>3.7899613586011</v>
      </c>
    </row>
    <row r="947" customFormat="false" ht="15" hidden="false" customHeight="false" outlineLevel="0" collapsed="false">
      <c r="A947" s="30" t="n">
        <v>45155</v>
      </c>
      <c r="B947" s="38" t="n">
        <v>3.4136891126976</v>
      </c>
      <c r="C947" s="38" t="n">
        <v>3.42035248089675</v>
      </c>
      <c r="D947" s="38" t="n">
        <v>3.42649685828232</v>
      </c>
      <c r="E947" s="38" t="n">
        <v>3.42851814973333</v>
      </c>
      <c r="F947" s="38" t="n">
        <v>3.43931614408337</v>
      </c>
      <c r="G947" s="38" t="n">
        <v>3.4455448533133</v>
      </c>
      <c r="H947" s="38" t="n">
        <v>3.45042241936456</v>
      </c>
      <c r="I947" s="38" t="n">
        <v>3.4971218993804</v>
      </c>
      <c r="J947" s="38" t="n">
        <v>3.51408780182463</v>
      </c>
      <c r="K947" s="38" t="n">
        <v>3.53140130643879</v>
      </c>
      <c r="L947" s="38" t="n">
        <v>3.59789170263037</v>
      </c>
      <c r="M947" s="38" t="n">
        <v>3.63401132794416</v>
      </c>
      <c r="N947" s="38" t="n">
        <v>3.67555562319076</v>
      </c>
      <c r="O947" s="38" t="n">
        <v>3.76059543818413</v>
      </c>
    </row>
    <row r="948" customFormat="false" ht="15" hidden="false" customHeight="false" outlineLevel="0" collapsed="false">
      <c r="A948" s="30" t="n">
        <v>45156</v>
      </c>
      <c r="B948" s="38" t="n">
        <v>3.4461081286942</v>
      </c>
      <c r="C948" s="38" t="n">
        <v>3.44040393590084</v>
      </c>
      <c r="D948" s="38" t="n">
        <v>3.44098590632565</v>
      </c>
      <c r="E948" s="38" t="n">
        <v>3.43642830401917</v>
      </c>
      <c r="F948" s="38" t="n">
        <v>3.46382130714005</v>
      </c>
      <c r="G948" s="38" t="n">
        <v>3.46340207017984</v>
      </c>
      <c r="H948" s="38" t="n">
        <v>3.47130843384376</v>
      </c>
      <c r="I948" s="38" t="n">
        <v>3.51292658886733</v>
      </c>
      <c r="J948" s="38" t="n">
        <v>3.54367498152462</v>
      </c>
      <c r="K948" s="38" t="n">
        <v>3.56587462231937</v>
      </c>
      <c r="L948" s="38" t="n">
        <v>3.61336822917236</v>
      </c>
      <c r="M948" s="38" t="n">
        <v>3.65607515357563</v>
      </c>
      <c r="N948" s="38" t="n">
        <v>3.70974170448867</v>
      </c>
      <c r="O948" s="38" t="n">
        <v>3.79103902650977</v>
      </c>
    </row>
    <row r="949" customFormat="false" ht="15" hidden="false" customHeight="false" outlineLevel="0" collapsed="false">
      <c r="A949" s="30" t="n">
        <v>45159</v>
      </c>
      <c r="B949" s="38" t="n">
        <v>3.3886474031071</v>
      </c>
      <c r="C949" s="38" t="n">
        <v>3.39039658725273</v>
      </c>
      <c r="D949" s="38" t="n">
        <v>3.39841841747775</v>
      </c>
      <c r="E949" s="38" t="n">
        <v>3.38877335204468</v>
      </c>
      <c r="F949" s="38" t="n">
        <v>3.40466902252787</v>
      </c>
      <c r="G949" s="38" t="n">
        <v>3.41887169491556</v>
      </c>
      <c r="H949" s="38" t="n">
        <v>3.43089636588981</v>
      </c>
      <c r="I949" s="38" t="n">
        <v>3.46336937586529</v>
      </c>
      <c r="J949" s="38" t="n">
        <v>3.49214529034932</v>
      </c>
      <c r="K949" s="38" t="n">
        <v>3.50980782539626</v>
      </c>
      <c r="L949" s="38" t="n">
        <v>3.59226477672727</v>
      </c>
      <c r="M949" s="38" t="n">
        <v>3.6263732192977</v>
      </c>
      <c r="N949" s="38" t="n">
        <v>3.68239669897672</v>
      </c>
      <c r="O949" s="38" t="n">
        <v>3.75394561440589</v>
      </c>
    </row>
    <row r="950" customFormat="false" ht="15" hidden="false" customHeight="false" outlineLevel="0" collapsed="false">
      <c r="A950" s="30" t="n">
        <v>45160</v>
      </c>
      <c r="B950" s="38" t="n">
        <v>3.37159543817921</v>
      </c>
      <c r="C950" s="38" t="n">
        <v>3.37976648727976</v>
      </c>
      <c r="D950" s="38" t="n">
        <v>3.38589973150465</v>
      </c>
      <c r="E950" s="38" t="n">
        <v>3.38056061105588</v>
      </c>
      <c r="F950" s="38" t="n">
        <v>3.3973554484081</v>
      </c>
      <c r="G950" s="38" t="n">
        <v>3.41645187962589</v>
      </c>
      <c r="H950" s="38" t="n">
        <v>3.41028285351439</v>
      </c>
      <c r="I950" s="38" t="n">
        <v>3.45220846166374</v>
      </c>
      <c r="J950" s="38" t="n">
        <v>3.49168154293284</v>
      </c>
      <c r="K950" s="38" t="n">
        <v>3.50866652847853</v>
      </c>
      <c r="L950" s="38" t="n">
        <v>3.56467339866724</v>
      </c>
      <c r="M950" s="38" t="n">
        <v>3.61723762136923</v>
      </c>
      <c r="N950" s="38" t="n">
        <v>3.66782671603004</v>
      </c>
      <c r="O950" s="38" t="n">
        <v>3.75247645128348</v>
      </c>
    </row>
    <row r="951" customFormat="false" ht="15" hidden="false" customHeight="false" outlineLevel="0" collapsed="false">
      <c r="A951" s="30" t="n">
        <v>45161</v>
      </c>
      <c r="B951" s="38" t="n">
        <v>3.34329394416193</v>
      </c>
      <c r="C951" s="38" t="n">
        <v>3.35390405163542</v>
      </c>
      <c r="D951" s="38" t="n">
        <v>3.36406008650803</v>
      </c>
      <c r="E951" s="38" t="n">
        <v>3.3590940111185</v>
      </c>
      <c r="F951" s="38" t="n">
        <v>3.37101880875318</v>
      </c>
      <c r="G951" s="38" t="n">
        <v>3.38220983516115</v>
      </c>
      <c r="H951" s="38" t="n">
        <v>3.40260309380594</v>
      </c>
      <c r="I951" s="38" t="n">
        <v>3.42692163244301</v>
      </c>
      <c r="J951" s="38" t="n">
        <v>3.46540762370039</v>
      </c>
      <c r="K951" s="38" t="n">
        <v>3.48196492510198</v>
      </c>
      <c r="L951" s="38" t="n">
        <v>3.54169096415781</v>
      </c>
      <c r="M951" s="38" t="n">
        <v>3.58396581099829</v>
      </c>
      <c r="N951" s="38" t="n">
        <v>3.63672188617921</v>
      </c>
      <c r="O951" s="38" t="n">
        <v>3.71711790044925</v>
      </c>
    </row>
    <row r="952" customFormat="false" ht="15" hidden="false" customHeight="false" outlineLevel="0" collapsed="false">
      <c r="A952" s="30" t="n">
        <v>45162</v>
      </c>
      <c r="B952" s="38" t="n">
        <v>3.33390365762516</v>
      </c>
      <c r="C952" s="38" t="n">
        <v>3.32885035760466</v>
      </c>
      <c r="D952" s="38" t="n">
        <v>3.33662388552504</v>
      </c>
      <c r="E952" s="38" t="n">
        <v>3.33866133269795</v>
      </c>
      <c r="F952" s="38" t="n">
        <v>3.35296004498898</v>
      </c>
      <c r="G952" s="38" t="n">
        <v>3.36859735757663</v>
      </c>
      <c r="H952" s="38" t="n">
        <v>3.38648170808835</v>
      </c>
      <c r="I952" s="38" t="n">
        <v>3.41095949734596</v>
      </c>
      <c r="J952" s="38" t="n">
        <v>3.43499484054208</v>
      </c>
      <c r="K952" s="38" t="n">
        <v>3.45329573413577</v>
      </c>
      <c r="L952" s="38" t="n">
        <v>3.52775808967874</v>
      </c>
      <c r="M952" s="38" t="n">
        <v>3.57793580872496</v>
      </c>
      <c r="N952" s="38" t="n">
        <v>3.62837160325673</v>
      </c>
      <c r="O952" s="38" t="n">
        <v>3.7123769393914</v>
      </c>
    </row>
    <row r="953" customFormat="false" ht="15" hidden="false" customHeight="false" outlineLevel="0" collapsed="false">
      <c r="A953" s="30" t="n">
        <v>45163</v>
      </c>
      <c r="B953" s="38" t="n">
        <v>3.33817984136928</v>
      </c>
      <c r="C953" s="38" t="n">
        <v>3.34340434762808</v>
      </c>
      <c r="D953" s="38" t="n">
        <v>3.3519967846012</v>
      </c>
      <c r="E953" s="38" t="n">
        <v>3.3615235920676</v>
      </c>
      <c r="F953" s="38" t="n">
        <v>3.35816640842801</v>
      </c>
      <c r="G953" s="38" t="n">
        <v>3.37386499559124</v>
      </c>
      <c r="H953" s="38" t="n">
        <v>3.38260410490656</v>
      </c>
      <c r="I953" s="38" t="n">
        <v>3.41679115830847</v>
      </c>
      <c r="J953" s="38" t="n">
        <v>3.44292377020598</v>
      </c>
      <c r="K953" s="38" t="n">
        <v>3.46309657111446</v>
      </c>
      <c r="L953" s="38" t="n">
        <v>3.52785836640887</v>
      </c>
      <c r="M953" s="38" t="n">
        <v>3.57244661284609</v>
      </c>
      <c r="N953" s="38" t="n">
        <v>3.62563510369142</v>
      </c>
      <c r="O953" s="38" t="n">
        <v>3.70348825429657</v>
      </c>
    </row>
    <row r="954" customFormat="false" ht="15" hidden="false" customHeight="false" outlineLevel="0" collapsed="false">
      <c r="A954" s="30" t="n">
        <v>45166</v>
      </c>
      <c r="B954" s="38" t="n">
        <v>3.35892715984738</v>
      </c>
      <c r="C954" s="38" t="n">
        <v>3.35607534770418</v>
      </c>
      <c r="D954" s="38" t="n">
        <v>3.37078891719126</v>
      </c>
      <c r="E954" s="38" t="n">
        <v>3.36748407611572</v>
      </c>
      <c r="F954" s="38" t="n">
        <v>3.36820157779777</v>
      </c>
      <c r="G954" s="38" t="n">
        <v>3.39320544738614</v>
      </c>
      <c r="H954" s="38" t="n">
        <v>3.40706437494705</v>
      </c>
      <c r="I954" s="38" t="n">
        <v>3.43223707705929</v>
      </c>
      <c r="J954" s="38" t="n">
        <v>3.46735381690555</v>
      </c>
      <c r="K954" s="38" t="n">
        <v>3.48905967157494</v>
      </c>
      <c r="L954" s="38" t="n">
        <v>3.55891252425585</v>
      </c>
      <c r="M954" s="38" t="n">
        <v>3.58726314821618</v>
      </c>
      <c r="N954" s="38" t="n">
        <v>3.64491222678015</v>
      </c>
      <c r="O954" s="38" t="n">
        <v>3.72152661314409</v>
      </c>
    </row>
    <row r="955" customFormat="false" ht="15" hidden="false" customHeight="false" outlineLevel="0" collapsed="false">
      <c r="A955" s="30" t="n">
        <v>45167</v>
      </c>
      <c r="B955" s="38" t="n">
        <v>3.36882951172201</v>
      </c>
      <c r="C955" s="38" t="n">
        <v>3.3695438867364</v>
      </c>
      <c r="D955" s="38" t="n">
        <v>3.37968083102476</v>
      </c>
      <c r="E955" s="38" t="n">
        <v>3.37519088313931</v>
      </c>
      <c r="F955" s="38" t="n">
        <v>3.38585725476354</v>
      </c>
      <c r="G955" s="38" t="n">
        <v>3.39710448555455</v>
      </c>
      <c r="H955" s="38" t="n">
        <v>3.40123628509569</v>
      </c>
      <c r="I955" s="38" t="n">
        <v>3.45003606253483</v>
      </c>
      <c r="J955" s="38" t="n">
        <v>3.46254322046356</v>
      </c>
      <c r="K955" s="38" t="n">
        <v>3.49423972658781</v>
      </c>
      <c r="L955" s="38" t="n">
        <v>3.55798324922123</v>
      </c>
      <c r="M955" s="38" t="n">
        <v>3.60191509858139</v>
      </c>
      <c r="N955" s="38" t="n">
        <v>3.66106105024125</v>
      </c>
      <c r="O955" s="38" t="n">
        <v>3.7438184621605</v>
      </c>
    </row>
    <row r="956" customFormat="false" ht="15" hidden="false" customHeight="false" outlineLevel="0" collapsed="false">
      <c r="A956" s="30" t="n">
        <v>45168</v>
      </c>
      <c r="B956" s="38" t="n">
        <v>3.37695884392176</v>
      </c>
      <c r="C956" s="38" t="n">
        <v>3.37781968150893</v>
      </c>
      <c r="D956" s="38" t="n">
        <v>3.39833358659548</v>
      </c>
      <c r="E956" s="38" t="n">
        <v>3.3846120205707</v>
      </c>
      <c r="F956" s="38" t="n">
        <v>3.38454303411841</v>
      </c>
      <c r="G956" s="38" t="n">
        <v>3.39886262838284</v>
      </c>
      <c r="H956" s="38" t="n">
        <v>3.42497145768664</v>
      </c>
      <c r="I956" s="38" t="n">
        <v>3.44527347835907</v>
      </c>
      <c r="J956" s="38" t="n">
        <v>3.47416177393906</v>
      </c>
      <c r="K956" s="38" t="n">
        <v>3.49530421783272</v>
      </c>
      <c r="L956" s="38" t="n">
        <v>3.56925871585055</v>
      </c>
      <c r="M956" s="38" t="n">
        <v>3.61715988122289</v>
      </c>
      <c r="N956" s="38" t="n">
        <v>3.66164022407947</v>
      </c>
      <c r="O956" s="38" t="n">
        <v>3.75177401583066</v>
      </c>
    </row>
    <row r="957" customFormat="false" ht="15" hidden="false" customHeight="false" outlineLevel="0" collapsed="false">
      <c r="A957" s="30" t="n">
        <v>45169</v>
      </c>
      <c r="B957" s="38" t="n">
        <v>3.35854415593442</v>
      </c>
      <c r="C957" s="38" t="n">
        <v>3.37356577754736</v>
      </c>
      <c r="D957" s="38" t="n">
        <v>3.38578941431797</v>
      </c>
      <c r="E957" s="38" t="n">
        <v>3.38430079684955</v>
      </c>
      <c r="F957" s="38" t="n">
        <v>3.39731506528835</v>
      </c>
      <c r="G957" s="38" t="n">
        <v>3.39328060330648</v>
      </c>
      <c r="H957" s="38" t="n">
        <v>3.41585583667163</v>
      </c>
      <c r="I957" s="38" t="n">
        <v>3.4564548702368</v>
      </c>
      <c r="J957" s="38" t="n">
        <v>3.48266388540393</v>
      </c>
      <c r="K957" s="38" t="n">
        <v>3.50483344203575</v>
      </c>
      <c r="L957" s="38" t="n">
        <v>3.56501454022853</v>
      </c>
      <c r="M957" s="38" t="n">
        <v>3.5987036419538</v>
      </c>
      <c r="N957" s="38" t="n">
        <v>3.65774010867558</v>
      </c>
      <c r="O957" s="38" t="n">
        <v>3.75660345635128</v>
      </c>
    </row>
    <row r="958" customFormat="false" ht="15" hidden="false" customHeight="false" outlineLevel="0" collapsed="false">
      <c r="A958" s="30" t="n">
        <v>45170</v>
      </c>
      <c r="B958" s="38" t="n">
        <v>3.35935112274446</v>
      </c>
      <c r="C958" s="38" t="n">
        <v>3.36205713891952</v>
      </c>
      <c r="D958" s="38" t="n">
        <v>3.37874088912578</v>
      </c>
      <c r="E958" s="38" t="n">
        <v>3.37227675466796</v>
      </c>
      <c r="F958" s="38" t="n">
        <v>3.39452277852873</v>
      </c>
      <c r="G958" s="38" t="n">
        <v>3.41537996465661</v>
      </c>
      <c r="H958" s="38" t="n">
        <v>3.41099060018529</v>
      </c>
      <c r="I958" s="38" t="n">
        <v>3.44740872238668</v>
      </c>
      <c r="J958" s="38" t="n">
        <v>3.46054887101022</v>
      </c>
      <c r="K958" s="38" t="n">
        <v>3.49907260155761</v>
      </c>
      <c r="L958" s="38" t="n">
        <v>3.54034696236175</v>
      </c>
      <c r="M958" s="38" t="n">
        <v>3.58660563405107</v>
      </c>
      <c r="N958" s="38" t="n">
        <v>3.6508087773057</v>
      </c>
      <c r="O958" s="38" t="n">
        <v>3.73188439244953</v>
      </c>
    </row>
    <row r="959" customFormat="false" ht="15" hidden="false" customHeight="false" outlineLevel="0" collapsed="false">
      <c r="A959" s="30" t="n">
        <v>45173</v>
      </c>
      <c r="B959" s="38" t="n">
        <v>3.34267125999645</v>
      </c>
      <c r="C959" s="38" t="n">
        <v>3.35207330066511</v>
      </c>
      <c r="D959" s="38" t="n">
        <v>3.34959870516531</v>
      </c>
      <c r="E959" s="38" t="n">
        <v>3.36176498086068</v>
      </c>
      <c r="F959" s="38" t="n">
        <v>3.36417138844329</v>
      </c>
      <c r="G959" s="38" t="n">
        <v>3.38091393922853</v>
      </c>
      <c r="H959" s="38" t="n">
        <v>3.40263772821708</v>
      </c>
      <c r="I959" s="38" t="n">
        <v>3.43510078245432</v>
      </c>
      <c r="J959" s="38" t="n">
        <v>3.4642121254906</v>
      </c>
      <c r="K959" s="38" t="n">
        <v>3.48287217482771</v>
      </c>
      <c r="L959" s="38" t="n">
        <v>3.55385183993514</v>
      </c>
      <c r="M959" s="38" t="n">
        <v>3.5943031660128</v>
      </c>
      <c r="N959" s="38" t="n">
        <v>3.65312405843101</v>
      </c>
      <c r="O959" s="38" t="n">
        <v>3.74584255097033</v>
      </c>
    </row>
    <row r="960" customFormat="false" ht="15" hidden="false" customHeight="false" outlineLevel="0" collapsed="false">
      <c r="A960" s="30" t="n">
        <v>45174</v>
      </c>
      <c r="B960" s="38" t="n">
        <v>3.3491707122566</v>
      </c>
      <c r="C960" s="38" t="n">
        <v>3.35359954749062</v>
      </c>
      <c r="D960" s="38" t="n">
        <v>3.36635522725226</v>
      </c>
      <c r="E960" s="38" t="n">
        <v>3.3700181283489</v>
      </c>
      <c r="F960" s="38" t="n">
        <v>3.36787229035912</v>
      </c>
      <c r="G960" s="38" t="n">
        <v>3.39119640414343</v>
      </c>
      <c r="H960" s="38" t="n">
        <v>3.39283534735913</v>
      </c>
      <c r="I960" s="38" t="n">
        <v>3.43501247813913</v>
      </c>
      <c r="J960" s="38" t="n">
        <v>3.46118171155308</v>
      </c>
      <c r="K960" s="38" t="n">
        <v>3.48990968256062</v>
      </c>
      <c r="L960" s="38" t="n">
        <v>3.56526970148771</v>
      </c>
      <c r="M960" s="38" t="n">
        <v>3.61328544029892</v>
      </c>
      <c r="N960" s="38" t="n">
        <v>3.68017115290081</v>
      </c>
      <c r="O960" s="38" t="n">
        <v>3.7727208801805</v>
      </c>
    </row>
    <row r="961" customFormat="false" ht="15" hidden="false" customHeight="false" outlineLevel="0" collapsed="false">
      <c r="A961" s="30" t="n">
        <v>45175</v>
      </c>
      <c r="B961" s="38" t="n">
        <v>3.35542808467739</v>
      </c>
      <c r="C961" s="38" t="n">
        <v>3.36740325531666</v>
      </c>
      <c r="D961" s="38" t="n">
        <v>3.35522400658473</v>
      </c>
      <c r="E961" s="38" t="n">
        <v>3.3646686984106</v>
      </c>
      <c r="F961" s="38" t="n">
        <v>3.37653570043132</v>
      </c>
      <c r="G961" s="38" t="n">
        <v>3.39927480369923</v>
      </c>
      <c r="H961" s="38" t="n">
        <v>3.40231734857375</v>
      </c>
      <c r="I961" s="38" t="n">
        <v>3.43832766543777</v>
      </c>
      <c r="J961" s="38" t="n">
        <v>3.46036731119523</v>
      </c>
      <c r="K961" s="38" t="n">
        <v>3.48840199363193</v>
      </c>
      <c r="L961" s="38" t="n">
        <v>3.564426369922</v>
      </c>
      <c r="M961" s="38" t="n">
        <v>3.61676378892785</v>
      </c>
      <c r="N961" s="38" t="n">
        <v>3.6702847423822</v>
      </c>
      <c r="O961" s="38" t="n">
        <v>3.75770736010284</v>
      </c>
    </row>
    <row r="962" customFormat="false" ht="15" hidden="false" customHeight="false" outlineLevel="0" collapsed="false">
      <c r="A962" s="30" t="n">
        <v>45176</v>
      </c>
      <c r="B962" s="38" t="n">
        <v>3.33858601613723</v>
      </c>
      <c r="C962" s="38" t="n">
        <v>3.33233807336764</v>
      </c>
      <c r="D962" s="38" t="n">
        <v>3.35380110542798</v>
      </c>
      <c r="E962" s="38" t="n">
        <v>3.34322357231347</v>
      </c>
      <c r="F962" s="38" t="n">
        <v>3.35796201250038</v>
      </c>
      <c r="G962" s="38" t="n">
        <v>3.37414468875778</v>
      </c>
      <c r="H962" s="38" t="n">
        <v>3.39063014740459</v>
      </c>
      <c r="I962" s="38" t="n">
        <v>3.42456012584654</v>
      </c>
      <c r="J962" s="38" t="n">
        <v>3.45188614334432</v>
      </c>
      <c r="K962" s="38" t="n">
        <v>3.47858474077071</v>
      </c>
      <c r="L962" s="38" t="n">
        <v>3.55166493722166</v>
      </c>
      <c r="M962" s="38" t="n">
        <v>3.60628046328515</v>
      </c>
      <c r="N962" s="38" t="n">
        <v>3.65622487534393</v>
      </c>
      <c r="O962" s="38" t="n">
        <v>3.74558077868167</v>
      </c>
    </row>
    <row r="963" customFormat="false" ht="15" hidden="false" customHeight="false" outlineLevel="0" collapsed="false">
      <c r="A963" s="30" t="n">
        <v>45177</v>
      </c>
      <c r="B963" s="38" t="n">
        <v>3.32178861315235</v>
      </c>
      <c r="C963" s="38" t="n">
        <v>3.32399576400632</v>
      </c>
      <c r="D963" s="38" t="n">
        <v>3.33197692960132</v>
      </c>
      <c r="E963" s="38" t="n">
        <v>3.33537408736816</v>
      </c>
      <c r="F963" s="38" t="n">
        <v>3.34622434083715</v>
      </c>
      <c r="G963" s="38" t="n">
        <v>3.36986110936449</v>
      </c>
      <c r="H963" s="38" t="n">
        <v>3.38274299168799</v>
      </c>
      <c r="I963" s="38" t="n">
        <v>3.41066116311392</v>
      </c>
      <c r="J963" s="38" t="n">
        <v>3.43930698996879</v>
      </c>
      <c r="K963" s="38" t="n">
        <v>3.47804928764736</v>
      </c>
      <c r="L963" s="38" t="n">
        <v>3.53779003165298</v>
      </c>
      <c r="M963" s="38" t="n">
        <v>3.58213183794632</v>
      </c>
      <c r="N963" s="38" t="n">
        <v>3.64622847510218</v>
      </c>
      <c r="O963" s="38" t="n">
        <v>3.73376760245234</v>
      </c>
    </row>
    <row r="964" customFormat="false" ht="15" hidden="false" customHeight="false" outlineLevel="0" collapsed="false">
      <c r="A964" s="30" t="n">
        <v>45180</v>
      </c>
      <c r="B964" s="38" t="n">
        <v>3.31622265818238</v>
      </c>
      <c r="C964" s="38" t="n">
        <v>3.30681509695395</v>
      </c>
      <c r="D964" s="38" t="n">
        <v>3.31308551422786</v>
      </c>
      <c r="E964" s="38" t="n">
        <v>3.30639177791694</v>
      </c>
      <c r="F964" s="38" t="n">
        <v>3.31776981694091</v>
      </c>
      <c r="G964" s="38" t="n">
        <v>3.33401853632136</v>
      </c>
      <c r="H964" s="38" t="n">
        <v>3.3542258212775</v>
      </c>
      <c r="I964" s="38" t="n">
        <v>3.38128808544187</v>
      </c>
      <c r="J964" s="38" t="n">
        <v>3.41361573131957</v>
      </c>
      <c r="K964" s="38" t="n">
        <v>3.43244522823931</v>
      </c>
      <c r="L964" s="38" t="n">
        <v>3.49522371417927</v>
      </c>
      <c r="M964" s="38" t="n">
        <v>3.53981340256854</v>
      </c>
      <c r="N964" s="38" t="n">
        <v>3.60698597568305</v>
      </c>
      <c r="O964" s="38" t="n">
        <v>3.69474288859261</v>
      </c>
    </row>
    <row r="965" customFormat="false" ht="15" hidden="false" customHeight="false" outlineLevel="0" collapsed="false">
      <c r="A965" s="30" t="n">
        <v>45181</v>
      </c>
      <c r="B965" s="38" t="n">
        <v>3.29497738093443</v>
      </c>
      <c r="C965" s="38" t="n">
        <v>3.29493139361947</v>
      </c>
      <c r="D965" s="38" t="n">
        <v>3.30338234466186</v>
      </c>
      <c r="E965" s="38" t="n">
        <v>3.30641212975687</v>
      </c>
      <c r="F965" s="38" t="n">
        <v>3.30746022539994</v>
      </c>
      <c r="G965" s="38" t="n">
        <v>3.33013550444784</v>
      </c>
      <c r="H965" s="38" t="n">
        <v>3.35467176302191</v>
      </c>
      <c r="I965" s="38" t="n">
        <v>3.37808800240191</v>
      </c>
      <c r="J965" s="38" t="n">
        <v>3.39812328634158</v>
      </c>
      <c r="K965" s="38" t="n">
        <v>3.43895109321619</v>
      </c>
      <c r="L965" s="38" t="n">
        <v>3.50516819382599</v>
      </c>
      <c r="M965" s="38" t="n">
        <v>3.55247999277853</v>
      </c>
      <c r="N965" s="38" t="n">
        <v>3.60711976268368</v>
      </c>
      <c r="O965" s="38" t="n">
        <v>3.69149853965967</v>
      </c>
    </row>
    <row r="966" customFormat="false" ht="15" hidden="false" customHeight="false" outlineLevel="0" collapsed="false">
      <c r="A966" s="30" t="n">
        <v>45182</v>
      </c>
      <c r="B966" s="38" t="n">
        <v>3.27203220158381</v>
      </c>
      <c r="C966" s="38" t="n">
        <v>3.28805659956063</v>
      </c>
      <c r="D966" s="38" t="n">
        <v>3.29515978055222</v>
      </c>
      <c r="E966" s="38" t="n">
        <v>3.28417659435604</v>
      </c>
      <c r="F966" s="38" t="n">
        <v>3.27998783819949</v>
      </c>
      <c r="G966" s="38" t="n">
        <v>3.31107627109769</v>
      </c>
      <c r="H966" s="38" t="n">
        <v>3.32007671581132</v>
      </c>
      <c r="I966" s="38" t="n">
        <v>3.35685943531968</v>
      </c>
      <c r="J966" s="38" t="n">
        <v>3.3879823225995</v>
      </c>
      <c r="K966" s="38" t="n">
        <v>3.41550554890519</v>
      </c>
      <c r="L966" s="38" t="n">
        <v>3.47720597675159</v>
      </c>
      <c r="M966" s="38" t="n">
        <v>3.53008090057044</v>
      </c>
      <c r="N966" s="38" t="n">
        <v>3.59365354324525</v>
      </c>
      <c r="O966" s="38" t="n">
        <v>3.67153586121607</v>
      </c>
    </row>
    <row r="967" customFormat="false" ht="15" hidden="false" customHeight="false" outlineLevel="0" collapsed="false">
      <c r="A967" s="30" t="n">
        <v>45183</v>
      </c>
      <c r="B967" s="38" t="n">
        <v>3.31963884100972</v>
      </c>
      <c r="C967" s="38" t="n">
        <v>3.3174418370523</v>
      </c>
      <c r="D967" s="38" t="n">
        <v>3.31683341821799</v>
      </c>
      <c r="E967" s="38" t="n">
        <v>3.32418858471675</v>
      </c>
      <c r="F967" s="38" t="n">
        <v>3.33510994328427</v>
      </c>
      <c r="G967" s="38" t="n">
        <v>3.35004574404149</v>
      </c>
      <c r="H967" s="38" t="n">
        <v>3.36775918613487</v>
      </c>
      <c r="I967" s="38" t="n">
        <v>3.40154688256152</v>
      </c>
      <c r="J967" s="38" t="n">
        <v>3.41966799279141</v>
      </c>
      <c r="K967" s="38" t="n">
        <v>3.4320943124587</v>
      </c>
      <c r="L967" s="38" t="n">
        <v>3.51758046487318</v>
      </c>
      <c r="M967" s="38" t="n">
        <v>3.56653103960107</v>
      </c>
      <c r="N967" s="38" t="n">
        <v>3.6244693496437</v>
      </c>
      <c r="O967" s="38" t="n">
        <v>3.71776812319962</v>
      </c>
    </row>
    <row r="968" customFormat="false" ht="15" hidden="false" customHeight="false" outlineLevel="0" collapsed="false">
      <c r="A968" s="30" t="n">
        <v>45184</v>
      </c>
      <c r="B968" s="38" t="n">
        <v>3.27018882872172</v>
      </c>
      <c r="C968" s="38" t="n">
        <v>3.27790774743758</v>
      </c>
      <c r="D968" s="38" t="n">
        <v>3.27873645291477</v>
      </c>
      <c r="E968" s="38" t="n">
        <v>3.29257897454107</v>
      </c>
      <c r="F968" s="38" t="n">
        <v>3.28829012907581</v>
      </c>
      <c r="G968" s="38" t="n">
        <v>3.32201904221514</v>
      </c>
      <c r="H968" s="38" t="n">
        <v>3.32080292813652</v>
      </c>
      <c r="I968" s="38" t="n">
        <v>3.36372785859195</v>
      </c>
      <c r="J968" s="38" t="n">
        <v>3.38385887838828</v>
      </c>
      <c r="K968" s="38" t="n">
        <v>3.41802264920474</v>
      </c>
      <c r="L968" s="38" t="n">
        <v>3.4851138461176</v>
      </c>
      <c r="M968" s="38" t="n">
        <v>3.52149783896361</v>
      </c>
      <c r="N968" s="38" t="n">
        <v>3.58837477527616</v>
      </c>
      <c r="O968" s="38" t="n">
        <v>3.68293738173869</v>
      </c>
    </row>
    <row r="969" customFormat="false" ht="15" hidden="false" customHeight="false" outlineLevel="0" collapsed="false">
      <c r="A969" s="30" t="n">
        <v>45187</v>
      </c>
      <c r="B969" s="38" t="n">
        <v>3.28025835441443</v>
      </c>
      <c r="C969" s="38" t="n">
        <v>3.2766324374174</v>
      </c>
      <c r="D969" s="38" t="n">
        <v>3.28678260370738</v>
      </c>
      <c r="E969" s="38" t="n">
        <v>3.28593778309211</v>
      </c>
      <c r="F969" s="38" t="n">
        <v>3.29659620216197</v>
      </c>
      <c r="G969" s="38" t="n">
        <v>3.30657173448254</v>
      </c>
      <c r="H969" s="38" t="n">
        <v>3.32739225072367</v>
      </c>
      <c r="I969" s="38" t="n">
        <v>3.34868729091487</v>
      </c>
      <c r="J969" s="38" t="n">
        <v>3.37972578628064</v>
      </c>
      <c r="K969" s="38" t="n">
        <v>3.40412400861627</v>
      </c>
      <c r="L969" s="38" t="n">
        <v>3.47249312621076</v>
      </c>
      <c r="M969" s="38" t="n">
        <v>3.50825502712366</v>
      </c>
      <c r="N969" s="38" t="n">
        <v>3.57196176112118</v>
      </c>
      <c r="O969" s="38" t="n">
        <v>3.66619118216129</v>
      </c>
    </row>
    <row r="970" customFormat="false" ht="15" hidden="false" customHeight="false" outlineLevel="0" collapsed="false">
      <c r="A970" s="30" t="n">
        <v>45188</v>
      </c>
      <c r="B970" s="38" t="n">
        <v>3.27710651257948</v>
      </c>
      <c r="C970" s="38" t="n">
        <v>3.26017562904576</v>
      </c>
      <c r="D970" s="38" t="n">
        <v>3.27598029159354</v>
      </c>
      <c r="E970" s="38" t="n">
        <v>3.29113297818248</v>
      </c>
      <c r="F970" s="38" t="n">
        <v>3.29095387546661</v>
      </c>
      <c r="G970" s="38" t="n">
        <v>3.30633843098449</v>
      </c>
      <c r="H970" s="38" t="n">
        <v>3.32079420334532</v>
      </c>
      <c r="I970" s="38" t="n">
        <v>3.34492249814061</v>
      </c>
      <c r="J970" s="38" t="n">
        <v>3.37804869369217</v>
      </c>
      <c r="K970" s="38" t="n">
        <v>3.40111768862164</v>
      </c>
      <c r="L970" s="38" t="n">
        <v>3.46030859930962</v>
      </c>
      <c r="M970" s="38" t="n">
        <v>3.49856385446682</v>
      </c>
      <c r="N970" s="38" t="n">
        <v>3.55668037153303</v>
      </c>
      <c r="O970" s="38" t="n">
        <v>3.62938608912786</v>
      </c>
    </row>
    <row r="971" customFormat="false" ht="15" hidden="false" customHeight="false" outlineLevel="0" collapsed="false">
      <c r="A971" s="30" t="n">
        <v>45189</v>
      </c>
      <c r="B971" s="38" t="n">
        <v>3.26800713241293</v>
      </c>
      <c r="C971" s="38" t="n">
        <v>3.2594051931317</v>
      </c>
      <c r="D971" s="38" t="n">
        <v>3.267290874893</v>
      </c>
      <c r="E971" s="38" t="n">
        <v>3.28030999469212</v>
      </c>
      <c r="F971" s="38" t="n">
        <v>3.28317833001383</v>
      </c>
      <c r="G971" s="38" t="n">
        <v>3.29399250623273</v>
      </c>
      <c r="H971" s="38" t="n">
        <v>3.30033816781938</v>
      </c>
      <c r="I971" s="38" t="n">
        <v>3.34418489021844</v>
      </c>
      <c r="J971" s="38" t="n">
        <v>3.3673226594436</v>
      </c>
      <c r="K971" s="38" t="n">
        <v>3.39603559694884</v>
      </c>
      <c r="L971" s="38" t="n">
        <v>3.4532939830595</v>
      </c>
      <c r="M971" s="38" t="n">
        <v>3.48867357411382</v>
      </c>
      <c r="N971" s="38" t="n">
        <v>3.54918820235754</v>
      </c>
      <c r="O971" s="38" t="n">
        <v>3.63710394346853</v>
      </c>
    </row>
    <row r="972" customFormat="false" ht="15" hidden="false" customHeight="false" outlineLevel="0" collapsed="false">
      <c r="A972" s="30" t="n">
        <v>45190</v>
      </c>
      <c r="B972" s="38" t="n">
        <v>3.24621986730573</v>
      </c>
      <c r="C972" s="38" t="n">
        <v>3.24230427555024</v>
      </c>
      <c r="D972" s="38" t="n">
        <v>3.24893735462604</v>
      </c>
      <c r="E972" s="38" t="n">
        <v>3.26230328666441</v>
      </c>
      <c r="F972" s="38" t="n">
        <v>3.26946309278356</v>
      </c>
      <c r="G972" s="38" t="n">
        <v>3.28005281149519</v>
      </c>
      <c r="H972" s="38" t="n">
        <v>3.29052004208957</v>
      </c>
      <c r="I972" s="38" t="n">
        <v>3.32270863748644</v>
      </c>
      <c r="J972" s="38" t="n">
        <v>3.35665515072977</v>
      </c>
      <c r="K972" s="38" t="n">
        <v>3.37389500570524</v>
      </c>
      <c r="L972" s="38" t="n">
        <v>3.44570025062203</v>
      </c>
      <c r="M972" s="38" t="n">
        <v>3.48973740317596</v>
      </c>
      <c r="N972" s="38" t="n">
        <v>3.54607145688136</v>
      </c>
      <c r="O972" s="38" t="n">
        <v>3.62459567463535</v>
      </c>
    </row>
    <row r="973" customFormat="false" ht="15" hidden="false" customHeight="false" outlineLevel="0" collapsed="false">
      <c r="A973" s="30" t="n">
        <v>45191</v>
      </c>
      <c r="B973" s="38" t="n">
        <v>3.2205820820385</v>
      </c>
      <c r="C973" s="38" t="n">
        <v>3.21695152905776</v>
      </c>
      <c r="D973" s="38" t="n">
        <v>3.23068571537548</v>
      </c>
      <c r="E973" s="38" t="n">
        <v>3.23454696291082</v>
      </c>
      <c r="F973" s="38" t="n">
        <v>3.23202371178282</v>
      </c>
      <c r="G973" s="38" t="n">
        <v>3.27000548567758</v>
      </c>
      <c r="H973" s="38" t="n">
        <v>3.27294347911718</v>
      </c>
      <c r="I973" s="38" t="n">
        <v>3.29861492066157</v>
      </c>
      <c r="J973" s="38" t="n">
        <v>3.34281773581551</v>
      </c>
      <c r="K973" s="38" t="n">
        <v>3.34974921422707</v>
      </c>
      <c r="L973" s="38" t="n">
        <v>3.42159711281278</v>
      </c>
      <c r="M973" s="38" t="n">
        <v>3.460456024754</v>
      </c>
      <c r="N973" s="38" t="n">
        <v>3.51626383339327</v>
      </c>
      <c r="O973" s="38" t="n">
        <v>3.60020486715898</v>
      </c>
    </row>
    <row r="974" customFormat="false" ht="15" hidden="false" customHeight="false" outlineLevel="0" collapsed="false">
      <c r="A974" s="30" t="n">
        <v>45194</v>
      </c>
      <c r="B974" s="38" t="n">
        <v>3.18339495721646</v>
      </c>
      <c r="C974" s="38" t="n">
        <v>3.1838208048181</v>
      </c>
      <c r="D974" s="38" t="n">
        <v>3.18210876742304</v>
      </c>
      <c r="E974" s="38" t="n">
        <v>3.17468023413408</v>
      </c>
      <c r="F974" s="38" t="n">
        <v>3.19417105722543</v>
      </c>
      <c r="G974" s="38" t="n">
        <v>3.20078891581167</v>
      </c>
      <c r="H974" s="38" t="n">
        <v>3.22566986977758</v>
      </c>
      <c r="I974" s="38" t="n">
        <v>3.25332314087605</v>
      </c>
      <c r="J974" s="38" t="n">
        <v>3.281848937645</v>
      </c>
      <c r="K974" s="38" t="n">
        <v>3.30492112948429</v>
      </c>
      <c r="L974" s="38" t="n">
        <v>3.38233742270435</v>
      </c>
      <c r="M974" s="38" t="n">
        <v>3.411858944026</v>
      </c>
      <c r="N974" s="38" t="n">
        <v>3.49034582620659</v>
      </c>
      <c r="O974" s="38" t="n">
        <v>3.57676704262143</v>
      </c>
    </row>
    <row r="975" customFormat="false" ht="15" hidden="false" customHeight="false" outlineLevel="0" collapsed="false">
      <c r="A975" s="30" t="n">
        <v>45195</v>
      </c>
      <c r="B975" s="38" t="n">
        <v>3.15307035123959</v>
      </c>
      <c r="C975" s="38" t="n">
        <v>3.15466725314833</v>
      </c>
      <c r="D975" s="38" t="n">
        <v>3.16462512493336</v>
      </c>
      <c r="E975" s="38" t="n">
        <v>3.16327572918701</v>
      </c>
      <c r="F975" s="38" t="n">
        <v>3.16867835381514</v>
      </c>
      <c r="G975" s="38" t="n">
        <v>3.18798085687202</v>
      </c>
      <c r="H975" s="38" t="n">
        <v>3.21238469885308</v>
      </c>
      <c r="I975" s="38" t="n">
        <v>3.22902078174027</v>
      </c>
      <c r="J975" s="38" t="n">
        <v>3.26982089545881</v>
      </c>
      <c r="K975" s="38" t="n">
        <v>3.28998314281571</v>
      </c>
      <c r="L975" s="38" t="n">
        <v>3.35974232202431</v>
      </c>
      <c r="M975" s="38" t="n">
        <v>3.40040582090699</v>
      </c>
      <c r="N975" s="38" t="n">
        <v>3.46586021361508</v>
      </c>
      <c r="O975" s="38" t="n">
        <v>3.57155281610114</v>
      </c>
    </row>
    <row r="976" customFormat="false" ht="15" hidden="false" customHeight="false" outlineLevel="0" collapsed="false">
      <c r="A976" s="30" t="n">
        <v>45196</v>
      </c>
      <c r="B976" s="38" t="n">
        <v>3.12681195264354</v>
      </c>
      <c r="C976" s="38" t="n">
        <v>3.14439899019322</v>
      </c>
      <c r="D976" s="38" t="n">
        <v>3.13658348118953</v>
      </c>
      <c r="E976" s="38" t="n">
        <v>3.1502211975608</v>
      </c>
      <c r="F976" s="38" t="n">
        <v>3.1489521986498</v>
      </c>
      <c r="G976" s="38" t="n">
        <v>3.16500591546011</v>
      </c>
      <c r="H976" s="38" t="n">
        <v>3.17784855468284</v>
      </c>
      <c r="I976" s="38" t="n">
        <v>3.22231505694375</v>
      </c>
      <c r="J976" s="38" t="n">
        <v>3.25302075274468</v>
      </c>
      <c r="K976" s="38" t="n">
        <v>3.27115802037961</v>
      </c>
      <c r="L976" s="38" t="n">
        <v>3.34788064920545</v>
      </c>
      <c r="M976" s="38" t="n">
        <v>3.39377678629084</v>
      </c>
      <c r="N976" s="38" t="n">
        <v>3.45381251161038</v>
      </c>
      <c r="O976" s="38" t="n">
        <v>3.55886469269566</v>
      </c>
    </row>
    <row r="977" customFormat="false" ht="15" hidden="false" customHeight="false" outlineLevel="0" collapsed="false">
      <c r="A977" s="30" t="n">
        <v>45197</v>
      </c>
      <c r="B977" s="38" t="n">
        <v>3.14593615373945</v>
      </c>
      <c r="C977" s="38" t="n">
        <v>3.13583424739873</v>
      </c>
      <c r="D977" s="38" t="n">
        <v>3.15344617661128</v>
      </c>
      <c r="E977" s="38" t="n">
        <v>3.14975983726283</v>
      </c>
      <c r="F977" s="38" t="n">
        <v>3.15788192324311</v>
      </c>
      <c r="G977" s="38" t="n">
        <v>3.17966242233371</v>
      </c>
      <c r="H977" s="38" t="n">
        <v>3.19483769357699</v>
      </c>
      <c r="I977" s="38" t="n">
        <v>3.22533851675543</v>
      </c>
      <c r="J977" s="38" t="n">
        <v>3.26130669262164</v>
      </c>
      <c r="K977" s="38" t="n">
        <v>3.28060097293556</v>
      </c>
      <c r="L977" s="38" t="n">
        <v>3.34585920110444</v>
      </c>
      <c r="M977" s="38" t="n">
        <v>3.39461938873607</v>
      </c>
      <c r="N977" s="38" t="n">
        <v>3.46462565936888</v>
      </c>
      <c r="O977" s="38" t="n">
        <v>3.53273940419154</v>
      </c>
    </row>
    <row r="978" customFormat="false" ht="15" hidden="false" customHeight="false" outlineLevel="0" collapsed="false">
      <c r="A978" s="30" t="n">
        <v>45198</v>
      </c>
      <c r="B978" s="38" t="n">
        <v>3.17008175655147</v>
      </c>
      <c r="C978" s="38" t="n">
        <v>3.16234608673689</v>
      </c>
      <c r="D978" s="38" t="n">
        <v>3.16562074443615</v>
      </c>
      <c r="E978" s="38" t="n">
        <v>3.17198887734623</v>
      </c>
      <c r="F978" s="38" t="n">
        <v>3.17440206771331</v>
      </c>
      <c r="G978" s="38" t="n">
        <v>3.18926928715371</v>
      </c>
      <c r="H978" s="38" t="n">
        <v>3.21463122394587</v>
      </c>
      <c r="I978" s="38" t="n">
        <v>3.24529502278142</v>
      </c>
      <c r="J978" s="38" t="n">
        <v>3.26036494668516</v>
      </c>
      <c r="K978" s="38" t="n">
        <v>3.29881377510861</v>
      </c>
      <c r="L978" s="38" t="n">
        <v>3.36418078696729</v>
      </c>
      <c r="M978" s="38" t="n">
        <v>3.3973429561544</v>
      </c>
      <c r="N978" s="38" t="n">
        <v>3.4693029160397</v>
      </c>
      <c r="O978" s="38" t="n">
        <v>3.55882072393465</v>
      </c>
    </row>
    <row r="979" customFormat="false" ht="15" hidden="false" customHeight="false" outlineLevel="0" collapsed="false">
      <c r="A979" s="30" t="n">
        <v>45201</v>
      </c>
      <c r="B979" s="38" t="n">
        <v>3.11023241028665</v>
      </c>
      <c r="C979" s="38" t="n">
        <v>3.12534808735308</v>
      </c>
      <c r="D979" s="38" t="n">
        <v>3.12385371810355</v>
      </c>
      <c r="E979" s="38" t="n">
        <v>3.13528462825322</v>
      </c>
      <c r="F979" s="38" t="n">
        <v>3.13177609919603</v>
      </c>
      <c r="G979" s="38" t="n">
        <v>3.15950422627885</v>
      </c>
      <c r="H979" s="38" t="n">
        <v>3.16591044266902</v>
      </c>
      <c r="I979" s="38" t="n">
        <v>3.19870732933067</v>
      </c>
      <c r="J979" s="38" t="n">
        <v>3.22582252655994</v>
      </c>
      <c r="K979" s="38" t="n">
        <v>3.25851549407792</v>
      </c>
      <c r="L979" s="38" t="n">
        <v>3.31593607112003</v>
      </c>
      <c r="M979" s="38" t="n">
        <v>3.37250248806475</v>
      </c>
      <c r="N979" s="38" t="n">
        <v>3.43032098443908</v>
      </c>
      <c r="O979" s="38" t="n">
        <v>3.50879840717426</v>
      </c>
    </row>
    <row r="980" customFormat="false" ht="15" hidden="false" customHeight="false" outlineLevel="0" collapsed="false">
      <c r="A980" s="30" t="n">
        <v>45202</v>
      </c>
      <c r="B980" s="38" t="n">
        <v>3.1237006020224</v>
      </c>
      <c r="C980" s="38" t="n">
        <v>3.12763484241231</v>
      </c>
      <c r="D980" s="38" t="n">
        <v>3.12314844984823</v>
      </c>
      <c r="E980" s="38" t="n">
        <v>3.13586989100672</v>
      </c>
      <c r="F980" s="38" t="n">
        <v>3.14446750688411</v>
      </c>
      <c r="G980" s="38" t="n">
        <v>3.16400859945271</v>
      </c>
      <c r="H980" s="38" t="n">
        <v>3.17801653699389</v>
      </c>
      <c r="I980" s="38" t="n">
        <v>3.22130492034022</v>
      </c>
      <c r="J980" s="38" t="n">
        <v>3.23514912249177</v>
      </c>
      <c r="K980" s="38" t="n">
        <v>3.26197590552437</v>
      </c>
      <c r="L980" s="38" t="n">
        <v>3.3234114562972</v>
      </c>
      <c r="M980" s="38" t="n">
        <v>3.38535875773659</v>
      </c>
      <c r="N980" s="38" t="n">
        <v>3.43330557462616</v>
      </c>
      <c r="O980" s="38" t="n">
        <v>3.5399394825875</v>
      </c>
    </row>
    <row r="981" customFormat="false" ht="15" hidden="false" customHeight="false" outlineLevel="0" collapsed="false">
      <c r="A981" s="30" t="n">
        <v>45203</v>
      </c>
      <c r="B981" s="38" t="n">
        <v>3.15285813068465</v>
      </c>
      <c r="C981" s="38" t="n">
        <v>3.14172866268205</v>
      </c>
      <c r="D981" s="38" t="n">
        <v>3.1570021723762</v>
      </c>
      <c r="E981" s="38" t="n">
        <v>3.15772973998826</v>
      </c>
      <c r="F981" s="38" t="n">
        <v>3.15796836892314</v>
      </c>
      <c r="G981" s="38" t="n">
        <v>3.17583181026787</v>
      </c>
      <c r="H981" s="38" t="n">
        <v>3.19268850750093</v>
      </c>
      <c r="I981" s="38" t="n">
        <v>3.22923661676945</v>
      </c>
      <c r="J981" s="38" t="n">
        <v>3.26470455226602</v>
      </c>
      <c r="K981" s="38" t="n">
        <v>3.28314198091057</v>
      </c>
      <c r="L981" s="38" t="n">
        <v>3.34514490194716</v>
      </c>
      <c r="M981" s="38" t="n">
        <v>3.40258429765426</v>
      </c>
      <c r="N981" s="38" t="n">
        <v>3.45425054217463</v>
      </c>
      <c r="O981" s="38" t="n">
        <v>3.55526105587488</v>
      </c>
    </row>
    <row r="982" customFormat="false" ht="15" hidden="false" customHeight="false" outlineLevel="0" collapsed="false">
      <c r="A982" s="30" t="n">
        <v>45204</v>
      </c>
      <c r="B982" s="38" t="n">
        <v>3.13742604964917</v>
      </c>
      <c r="C982" s="38" t="n">
        <v>3.14697416841252</v>
      </c>
      <c r="D982" s="38" t="n">
        <v>3.15800786842221</v>
      </c>
      <c r="E982" s="38" t="n">
        <v>3.15290688154892</v>
      </c>
      <c r="F982" s="38" t="n">
        <v>3.15490021773831</v>
      </c>
      <c r="G982" s="38" t="n">
        <v>3.16913871970894</v>
      </c>
      <c r="H982" s="38" t="n">
        <v>3.19284034193171</v>
      </c>
      <c r="I982" s="38" t="n">
        <v>3.22279118721544</v>
      </c>
      <c r="J982" s="38" t="n">
        <v>3.24975312152124</v>
      </c>
      <c r="K982" s="38" t="n">
        <v>3.28259370379251</v>
      </c>
      <c r="L982" s="38" t="n">
        <v>3.35444049176414</v>
      </c>
      <c r="M982" s="38" t="n">
        <v>3.39042781445924</v>
      </c>
      <c r="N982" s="38" t="n">
        <v>3.45441497378963</v>
      </c>
      <c r="O982" s="38" t="n">
        <v>3.55641865410593</v>
      </c>
    </row>
    <row r="983" customFormat="false" ht="15" hidden="false" customHeight="false" outlineLevel="0" collapsed="false">
      <c r="A983" s="30" t="n">
        <v>45205</v>
      </c>
      <c r="B983" s="38" t="n">
        <v>3.13964998908186</v>
      </c>
      <c r="C983" s="38" t="n">
        <v>3.14269793200387</v>
      </c>
      <c r="D983" s="38" t="n">
        <v>3.14848966314027</v>
      </c>
      <c r="E983" s="38" t="n">
        <v>3.16524496068903</v>
      </c>
      <c r="F983" s="38" t="n">
        <v>3.16835521848988</v>
      </c>
      <c r="G983" s="38" t="n">
        <v>3.195519843348</v>
      </c>
      <c r="H983" s="38" t="n">
        <v>3.19148594073415</v>
      </c>
      <c r="I983" s="38" t="n">
        <v>3.2396239978429</v>
      </c>
      <c r="J983" s="38" t="n">
        <v>3.26358697535854</v>
      </c>
      <c r="K983" s="38" t="n">
        <v>3.28156125565307</v>
      </c>
      <c r="L983" s="38" t="n">
        <v>3.35512513203115</v>
      </c>
      <c r="M983" s="38" t="n">
        <v>3.40186149233739</v>
      </c>
      <c r="N983" s="38" t="n">
        <v>3.47468211289047</v>
      </c>
      <c r="O983" s="38" t="n">
        <v>3.57354888667838</v>
      </c>
    </row>
    <row r="984" customFormat="false" ht="15" hidden="false" customHeight="false" outlineLevel="0" collapsed="false">
      <c r="A984" s="30" t="n">
        <v>45208</v>
      </c>
      <c r="B984" s="38" t="n">
        <v>3.14555832406379</v>
      </c>
      <c r="C984" s="38" t="n">
        <v>3.15672502265794</v>
      </c>
      <c r="D984" s="38" t="n">
        <v>3.16363090541659</v>
      </c>
      <c r="E984" s="38" t="n">
        <v>3.16919469918566</v>
      </c>
      <c r="F984" s="38" t="n">
        <v>3.15867461874664</v>
      </c>
      <c r="G984" s="38" t="n">
        <v>3.18172015779146</v>
      </c>
      <c r="H984" s="38" t="n">
        <v>3.20081543927767</v>
      </c>
      <c r="I984" s="38" t="n">
        <v>3.22629066870941</v>
      </c>
      <c r="J984" s="38" t="n">
        <v>3.25388192308121</v>
      </c>
      <c r="K984" s="38" t="n">
        <v>3.28580506049882</v>
      </c>
      <c r="L984" s="38" t="n">
        <v>3.35441528246085</v>
      </c>
      <c r="M984" s="38" t="n">
        <v>3.40493799427423</v>
      </c>
      <c r="N984" s="38" t="n">
        <v>3.47083078373031</v>
      </c>
      <c r="O984" s="38" t="n">
        <v>3.58084125249798</v>
      </c>
    </row>
    <row r="985" customFormat="false" ht="15" hidden="false" customHeight="false" outlineLevel="0" collapsed="false">
      <c r="A985" s="30" t="n">
        <v>45209</v>
      </c>
      <c r="B985" s="38" t="n">
        <v>3.14329197842492</v>
      </c>
      <c r="C985" s="38" t="n">
        <v>3.15340847865631</v>
      </c>
      <c r="D985" s="38" t="n">
        <v>3.15733773817862</v>
      </c>
      <c r="E985" s="38" t="n">
        <v>3.14828373916423</v>
      </c>
      <c r="F985" s="38" t="n">
        <v>3.17264460744449</v>
      </c>
      <c r="G985" s="38" t="n">
        <v>3.18374626388334</v>
      </c>
      <c r="H985" s="38" t="n">
        <v>3.19532039365399</v>
      </c>
      <c r="I985" s="38" t="n">
        <v>3.23652117726101</v>
      </c>
      <c r="J985" s="38" t="n">
        <v>3.25838600423863</v>
      </c>
      <c r="K985" s="38" t="n">
        <v>3.28777732379336</v>
      </c>
      <c r="L985" s="38" t="n">
        <v>3.34070447141703</v>
      </c>
      <c r="M985" s="38" t="n">
        <v>3.40475596542515</v>
      </c>
      <c r="N985" s="38" t="n">
        <v>3.46686745331333</v>
      </c>
      <c r="O985" s="38" t="n">
        <v>3.55890685133469</v>
      </c>
    </row>
    <row r="986" customFormat="false" ht="15" hidden="false" customHeight="false" outlineLevel="0" collapsed="false">
      <c r="A986" s="30" t="n">
        <v>45210</v>
      </c>
      <c r="B986" s="38" t="n">
        <v>3.15651985851319</v>
      </c>
      <c r="C986" s="38" t="n">
        <v>3.16408517991583</v>
      </c>
      <c r="D986" s="38" t="n">
        <v>3.16823128605708</v>
      </c>
      <c r="E986" s="38" t="n">
        <v>3.16706617334675</v>
      </c>
      <c r="F986" s="38" t="n">
        <v>3.18146917917264</v>
      </c>
      <c r="G986" s="38" t="n">
        <v>3.20486110110176</v>
      </c>
      <c r="H986" s="38" t="n">
        <v>3.2012412695716</v>
      </c>
      <c r="I986" s="38" t="n">
        <v>3.24839158055914</v>
      </c>
      <c r="J986" s="38" t="n">
        <v>3.27131251370314</v>
      </c>
      <c r="K986" s="38" t="n">
        <v>3.2943270453654</v>
      </c>
      <c r="L986" s="38" t="n">
        <v>3.36709357583957</v>
      </c>
      <c r="M986" s="38" t="n">
        <v>3.41476763553916</v>
      </c>
      <c r="N986" s="38" t="n">
        <v>3.48079556636795</v>
      </c>
      <c r="O986" s="38" t="n">
        <v>3.56426252141347</v>
      </c>
    </row>
    <row r="987" customFormat="false" ht="15" hidden="false" customHeight="false" outlineLevel="0" collapsed="false">
      <c r="A987" s="30" t="n">
        <v>45211</v>
      </c>
      <c r="B987" s="38" t="n">
        <v>3.17722416039755</v>
      </c>
      <c r="C987" s="38" t="n">
        <v>3.17495325126377</v>
      </c>
      <c r="D987" s="38" t="n">
        <v>3.18230151190808</v>
      </c>
      <c r="E987" s="38" t="n">
        <v>3.19015752018574</v>
      </c>
      <c r="F987" s="38" t="n">
        <v>3.17669532633182</v>
      </c>
      <c r="G987" s="38" t="n">
        <v>3.20789552111299</v>
      </c>
      <c r="H987" s="38" t="n">
        <v>3.2172661957251</v>
      </c>
      <c r="I987" s="38" t="n">
        <v>3.25944077199475</v>
      </c>
      <c r="J987" s="38" t="n">
        <v>3.27632916686892</v>
      </c>
      <c r="K987" s="38" t="n">
        <v>3.30990929555307</v>
      </c>
      <c r="L987" s="38" t="n">
        <v>3.3651346102128</v>
      </c>
      <c r="M987" s="38" t="n">
        <v>3.41987675689859</v>
      </c>
      <c r="N987" s="38" t="n">
        <v>3.48226931731703</v>
      </c>
      <c r="O987" s="38" t="n">
        <v>3.56795942741058</v>
      </c>
    </row>
    <row r="988" customFormat="false" ht="15" hidden="false" customHeight="false" outlineLevel="0" collapsed="false">
      <c r="A988" s="30" t="n">
        <v>45212</v>
      </c>
      <c r="B988" s="38" t="n">
        <v>3.16477465743866</v>
      </c>
      <c r="C988" s="38" t="n">
        <v>3.1725391556118</v>
      </c>
      <c r="D988" s="38" t="n">
        <v>3.18456342923238</v>
      </c>
      <c r="E988" s="38" t="n">
        <v>3.19208698776859</v>
      </c>
      <c r="F988" s="38" t="n">
        <v>3.20024110003834</v>
      </c>
      <c r="G988" s="38" t="n">
        <v>3.20757936229976</v>
      </c>
      <c r="H988" s="38" t="n">
        <v>3.22007721456783</v>
      </c>
      <c r="I988" s="38" t="n">
        <v>3.25637191881264</v>
      </c>
      <c r="J988" s="38" t="n">
        <v>3.29309099697257</v>
      </c>
      <c r="K988" s="38" t="n">
        <v>3.30783397040047</v>
      </c>
      <c r="L988" s="38" t="n">
        <v>3.37250802730947</v>
      </c>
      <c r="M988" s="38" t="n">
        <v>3.41641953327426</v>
      </c>
      <c r="N988" s="38" t="n">
        <v>3.48034352687292</v>
      </c>
      <c r="O988" s="38" t="n">
        <v>3.57211673829424</v>
      </c>
    </row>
    <row r="989" customFormat="false" ht="15" hidden="false" customHeight="false" outlineLevel="0" collapsed="false">
      <c r="A989" s="30" t="n">
        <v>45215</v>
      </c>
      <c r="B989" s="38" t="n">
        <v>3.19929423764639</v>
      </c>
      <c r="C989" s="38" t="n">
        <v>3.20375182468805</v>
      </c>
      <c r="D989" s="38" t="n">
        <v>3.21131338196868</v>
      </c>
      <c r="E989" s="38" t="n">
        <v>3.21303023881638</v>
      </c>
      <c r="F989" s="38" t="n">
        <v>3.22455767000049</v>
      </c>
      <c r="G989" s="38" t="n">
        <v>3.24054524017178</v>
      </c>
      <c r="H989" s="38" t="n">
        <v>3.25185361312698</v>
      </c>
      <c r="I989" s="38" t="n">
        <v>3.28724452626547</v>
      </c>
      <c r="J989" s="38" t="n">
        <v>3.31182196979751</v>
      </c>
      <c r="K989" s="38" t="n">
        <v>3.310573201699</v>
      </c>
      <c r="L989" s="38" t="n">
        <v>3.39188126868411</v>
      </c>
      <c r="M989" s="38" t="n">
        <v>3.44463030870058</v>
      </c>
      <c r="N989" s="38" t="n">
        <v>3.49436014480032</v>
      </c>
      <c r="O989" s="38" t="n">
        <v>3.58759255490133</v>
      </c>
    </row>
    <row r="990" customFormat="false" ht="15" hidden="false" customHeight="false" outlineLevel="0" collapsed="false">
      <c r="A990" s="30" t="n">
        <v>45216</v>
      </c>
      <c r="B990" s="38" t="n">
        <v>3.19379164184414</v>
      </c>
      <c r="C990" s="38" t="n">
        <v>3.19039945614735</v>
      </c>
      <c r="D990" s="38" t="n">
        <v>3.19259194226713</v>
      </c>
      <c r="E990" s="38" t="n">
        <v>3.20019527607064</v>
      </c>
      <c r="F990" s="38" t="n">
        <v>3.20505322818563</v>
      </c>
      <c r="G990" s="38" t="n">
        <v>3.22441871244936</v>
      </c>
      <c r="H990" s="38" t="n">
        <v>3.22020634720469</v>
      </c>
      <c r="I990" s="38" t="n">
        <v>3.26335138321989</v>
      </c>
      <c r="J990" s="38" t="n">
        <v>3.28799436809024</v>
      </c>
      <c r="K990" s="38" t="n">
        <v>3.3006952742137</v>
      </c>
      <c r="L990" s="38" t="n">
        <v>3.37497011146043</v>
      </c>
      <c r="M990" s="38" t="n">
        <v>3.41081913703032</v>
      </c>
      <c r="N990" s="38" t="n">
        <v>3.47445557907375</v>
      </c>
      <c r="O990" s="38" t="n">
        <v>3.55429391219685</v>
      </c>
    </row>
    <row r="991" customFormat="false" ht="15" hidden="false" customHeight="false" outlineLevel="0" collapsed="false">
      <c r="A991" s="30" t="n">
        <v>45217</v>
      </c>
      <c r="B991" s="38" t="n">
        <v>3.15506348029067</v>
      </c>
      <c r="C991" s="38" t="n">
        <v>3.15449894274504</v>
      </c>
      <c r="D991" s="38" t="n">
        <v>3.14997789715472</v>
      </c>
      <c r="E991" s="38" t="n">
        <v>3.16619244248454</v>
      </c>
      <c r="F991" s="38" t="n">
        <v>3.1837907015628</v>
      </c>
      <c r="G991" s="38" t="n">
        <v>3.19099281886508</v>
      </c>
      <c r="H991" s="38" t="n">
        <v>3.20214678521851</v>
      </c>
      <c r="I991" s="38" t="n">
        <v>3.23020616146779</v>
      </c>
      <c r="J991" s="38" t="n">
        <v>3.25456065261694</v>
      </c>
      <c r="K991" s="38" t="n">
        <v>3.27570404754373</v>
      </c>
      <c r="L991" s="38" t="n">
        <v>3.34201883581901</v>
      </c>
      <c r="M991" s="38" t="n">
        <v>3.3751256710886</v>
      </c>
      <c r="N991" s="38" t="n">
        <v>3.43946557717341</v>
      </c>
      <c r="O991" s="38" t="n">
        <v>3.51362406893522</v>
      </c>
    </row>
    <row r="992" customFormat="false" ht="15" hidden="false" customHeight="false" outlineLevel="0" collapsed="false">
      <c r="A992" s="30" t="n">
        <v>45218</v>
      </c>
      <c r="B992" s="38" t="n">
        <v>3.19647352980532</v>
      </c>
      <c r="C992" s="38" t="n">
        <v>3.20632669664253</v>
      </c>
      <c r="D992" s="38" t="n">
        <v>3.22199924599416</v>
      </c>
      <c r="E992" s="38" t="n">
        <v>3.21928114077072</v>
      </c>
      <c r="F992" s="38" t="n">
        <v>3.20225685907348</v>
      </c>
      <c r="G992" s="38" t="n">
        <v>3.23468248444758</v>
      </c>
      <c r="H992" s="38" t="n">
        <v>3.25755618036687</v>
      </c>
      <c r="I992" s="38" t="n">
        <v>3.28331539641471</v>
      </c>
      <c r="J992" s="38" t="n">
        <v>3.31405352832574</v>
      </c>
      <c r="K992" s="38" t="n">
        <v>3.32979233567074</v>
      </c>
      <c r="L992" s="38" t="n">
        <v>3.39369395281763</v>
      </c>
      <c r="M992" s="38" t="n">
        <v>3.43328167429655</v>
      </c>
      <c r="N992" s="38" t="n">
        <v>3.48407644092074</v>
      </c>
      <c r="O992" s="38" t="n">
        <v>3.56914605870727</v>
      </c>
    </row>
    <row r="993" customFormat="false" ht="15" hidden="false" customHeight="false" outlineLevel="0" collapsed="false">
      <c r="A993" s="30" t="n">
        <v>45219</v>
      </c>
      <c r="B993" s="38" t="n">
        <v>3.22167418442006</v>
      </c>
      <c r="C993" s="38" t="n">
        <v>3.21844393008315</v>
      </c>
      <c r="D993" s="38" t="n">
        <v>3.22088003396679</v>
      </c>
      <c r="E993" s="38" t="n">
        <v>3.21917724102815</v>
      </c>
      <c r="F993" s="38" t="n">
        <v>3.23501499996995</v>
      </c>
      <c r="G993" s="38" t="n">
        <v>3.24156253052106</v>
      </c>
      <c r="H993" s="38" t="n">
        <v>3.26149460568963</v>
      </c>
      <c r="I993" s="38" t="n">
        <v>3.29592869772649</v>
      </c>
      <c r="J993" s="38" t="n">
        <v>3.32333514014695</v>
      </c>
      <c r="K993" s="38" t="n">
        <v>3.34493457852619</v>
      </c>
      <c r="L993" s="38" t="n">
        <v>3.40597248585646</v>
      </c>
      <c r="M993" s="38" t="n">
        <v>3.43377347208368</v>
      </c>
      <c r="N993" s="38" t="n">
        <v>3.49204850960029</v>
      </c>
      <c r="O993" s="38" t="n">
        <v>3.56803202971669</v>
      </c>
    </row>
    <row r="994" customFormat="false" ht="15" hidden="false" customHeight="false" outlineLevel="0" collapsed="false">
      <c r="A994" s="30" t="n">
        <v>45222</v>
      </c>
      <c r="B994" s="38" t="n">
        <v>3.2098334405545</v>
      </c>
      <c r="C994" s="38" t="n">
        <v>3.23128078501187</v>
      </c>
      <c r="D994" s="38" t="n">
        <v>3.22033988369457</v>
      </c>
      <c r="E994" s="38" t="n">
        <v>3.22348261072805</v>
      </c>
      <c r="F994" s="38" t="n">
        <v>3.23506445414634</v>
      </c>
      <c r="G994" s="38" t="n">
        <v>3.24619391457434</v>
      </c>
      <c r="H994" s="38" t="n">
        <v>3.277769363401</v>
      </c>
      <c r="I994" s="38" t="n">
        <v>3.29586241823034</v>
      </c>
      <c r="J994" s="38" t="n">
        <v>3.32629884206943</v>
      </c>
      <c r="K994" s="38" t="n">
        <v>3.34050237540941</v>
      </c>
      <c r="L994" s="38" t="n">
        <v>3.39671425079375</v>
      </c>
      <c r="M994" s="38" t="n">
        <v>3.44367394713063</v>
      </c>
      <c r="N994" s="38" t="n">
        <v>3.49993085101578</v>
      </c>
      <c r="O994" s="38" t="n">
        <v>3.57933871025363</v>
      </c>
    </row>
    <row r="995" customFormat="false" ht="15" hidden="false" customHeight="false" outlineLevel="0" collapsed="false">
      <c r="A995" s="30" t="n">
        <v>45223</v>
      </c>
      <c r="B995" s="38" t="n">
        <v>3.19393199166509</v>
      </c>
      <c r="C995" s="38" t="n">
        <v>3.20801205407311</v>
      </c>
      <c r="D995" s="38" t="n">
        <v>3.20930917949827</v>
      </c>
      <c r="E995" s="38" t="n">
        <v>3.20607256441063</v>
      </c>
      <c r="F995" s="38" t="n">
        <v>3.22112999487751</v>
      </c>
      <c r="G995" s="38" t="n">
        <v>3.24036913580655</v>
      </c>
      <c r="H995" s="38" t="n">
        <v>3.25654302044568</v>
      </c>
      <c r="I995" s="38" t="n">
        <v>3.26823489946176</v>
      </c>
      <c r="J995" s="38" t="n">
        <v>3.30458641489931</v>
      </c>
      <c r="K995" s="38" t="n">
        <v>3.32239049424184</v>
      </c>
      <c r="L995" s="38" t="n">
        <v>3.38850635358276</v>
      </c>
      <c r="M995" s="38" t="n">
        <v>3.44236008030851</v>
      </c>
      <c r="N995" s="38" t="n">
        <v>3.48622834932065</v>
      </c>
      <c r="O995" s="38" t="n">
        <v>3.5676673814375</v>
      </c>
    </row>
    <row r="996" customFormat="false" ht="15" hidden="false" customHeight="false" outlineLevel="0" collapsed="false">
      <c r="A996" s="30" t="n">
        <v>45224</v>
      </c>
      <c r="B996" s="38" t="n">
        <v>3.20277711439316</v>
      </c>
      <c r="C996" s="38" t="n">
        <v>3.22119566071383</v>
      </c>
      <c r="D996" s="38" t="n">
        <v>3.2018051556455</v>
      </c>
      <c r="E996" s="38" t="n">
        <v>3.21628888121916</v>
      </c>
      <c r="F996" s="38" t="n">
        <v>3.21964088344738</v>
      </c>
      <c r="G996" s="38" t="n">
        <v>3.22993592964809</v>
      </c>
      <c r="H996" s="38" t="n">
        <v>3.26056015827196</v>
      </c>
      <c r="I996" s="38" t="n">
        <v>3.2768851436193</v>
      </c>
      <c r="J996" s="38" t="n">
        <v>3.31150176853992</v>
      </c>
      <c r="K996" s="38" t="n">
        <v>3.3357523460449</v>
      </c>
      <c r="L996" s="38" t="n">
        <v>3.39466608461006</v>
      </c>
      <c r="M996" s="38" t="n">
        <v>3.43130936772025</v>
      </c>
      <c r="N996" s="38" t="n">
        <v>3.49866027729742</v>
      </c>
      <c r="O996" s="38" t="n">
        <v>3.57681387469029</v>
      </c>
    </row>
    <row r="997" customFormat="false" ht="15" hidden="false" customHeight="false" outlineLevel="0" collapsed="false">
      <c r="A997" s="30" t="n">
        <v>45225</v>
      </c>
      <c r="B997" s="38" t="n">
        <v>3.18472260361324</v>
      </c>
      <c r="C997" s="38" t="n">
        <v>3.1867034692765</v>
      </c>
      <c r="D997" s="38" t="n">
        <v>3.19949144782044</v>
      </c>
      <c r="E997" s="38" t="n">
        <v>3.19256407237228</v>
      </c>
      <c r="F997" s="38" t="n">
        <v>3.20072093948188</v>
      </c>
      <c r="G997" s="38" t="n">
        <v>3.21069599980201</v>
      </c>
      <c r="H997" s="38" t="n">
        <v>3.23703571465163</v>
      </c>
      <c r="I997" s="38" t="n">
        <v>3.26125664856928</v>
      </c>
      <c r="J997" s="38" t="n">
        <v>3.28777435710017</v>
      </c>
      <c r="K997" s="38" t="n">
        <v>3.3142081911135</v>
      </c>
      <c r="L997" s="38" t="n">
        <v>3.37219410067566</v>
      </c>
      <c r="M997" s="38" t="n">
        <v>3.41737160566529</v>
      </c>
      <c r="N997" s="38" t="n">
        <v>3.48418722717068</v>
      </c>
      <c r="O997" s="38" t="n">
        <v>3.57042886528015</v>
      </c>
    </row>
    <row r="998" customFormat="false" ht="15" hidden="false" customHeight="false" outlineLevel="0" collapsed="false">
      <c r="A998" s="30" t="n">
        <v>45226</v>
      </c>
      <c r="B998" s="38" t="n">
        <v>3.2091322783948</v>
      </c>
      <c r="C998" s="38" t="n">
        <v>3.20877553310269</v>
      </c>
      <c r="D998" s="38" t="n">
        <v>3.21506406726178</v>
      </c>
      <c r="E998" s="38" t="n">
        <v>3.22324848479528</v>
      </c>
      <c r="F998" s="38" t="n">
        <v>3.2161578059127</v>
      </c>
      <c r="G998" s="38" t="n">
        <v>3.23824878990376</v>
      </c>
      <c r="H998" s="38" t="n">
        <v>3.23454475927092</v>
      </c>
      <c r="I998" s="38" t="n">
        <v>3.29046930057281</v>
      </c>
      <c r="J998" s="38" t="n">
        <v>3.30813212622734</v>
      </c>
      <c r="K998" s="38" t="n">
        <v>3.33049101391759</v>
      </c>
      <c r="L998" s="38" t="n">
        <v>3.39806758698889</v>
      </c>
      <c r="M998" s="38" t="n">
        <v>3.44573218557805</v>
      </c>
      <c r="N998" s="38" t="n">
        <v>3.51532892161657</v>
      </c>
      <c r="O998" s="38" t="n">
        <v>3.57466701180654</v>
      </c>
    </row>
    <row r="999" customFormat="false" ht="15" hidden="false" customHeight="false" outlineLevel="0" collapsed="false">
      <c r="A999" s="30" t="n">
        <v>45229</v>
      </c>
      <c r="B999" s="38" t="n">
        <v>3.2265820951243</v>
      </c>
      <c r="C999" s="38" t="n">
        <v>3.23671332254872</v>
      </c>
      <c r="D999" s="38" t="n">
        <v>3.23511377078731</v>
      </c>
      <c r="E999" s="38" t="n">
        <v>3.2484824343952</v>
      </c>
      <c r="F999" s="38" t="n">
        <v>3.2476264209808</v>
      </c>
      <c r="G999" s="38" t="n">
        <v>3.26924234822714</v>
      </c>
      <c r="H999" s="38" t="n">
        <v>3.27599445157206</v>
      </c>
      <c r="I999" s="38" t="n">
        <v>3.31413732163333</v>
      </c>
      <c r="J999" s="38" t="n">
        <v>3.33132388305063</v>
      </c>
      <c r="K999" s="38" t="n">
        <v>3.37031879987877</v>
      </c>
      <c r="L999" s="38" t="n">
        <v>3.41024579780575</v>
      </c>
      <c r="M999" s="38" t="n">
        <v>3.45776016619572</v>
      </c>
      <c r="N999" s="38" t="n">
        <v>3.50997955551949</v>
      </c>
      <c r="O999" s="38" t="n">
        <v>3.60314248986465</v>
      </c>
    </row>
    <row r="1000" customFormat="false" ht="15" hidden="false" customHeight="false" outlineLevel="0" collapsed="false">
      <c r="A1000" s="30" t="n">
        <v>45230</v>
      </c>
      <c r="B1000" s="38" t="n">
        <v>3.24984475156142</v>
      </c>
      <c r="C1000" s="38" t="n">
        <v>3.2429396623153</v>
      </c>
      <c r="D1000" s="38" t="n">
        <v>3.26034073166887</v>
      </c>
      <c r="E1000" s="38" t="n">
        <v>3.25413591673555</v>
      </c>
      <c r="F1000" s="38" t="n">
        <v>3.26578591580024</v>
      </c>
      <c r="G1000" s="38" t="n">
        <v>3.28239124472521</v>
      </c>
      <c r="H1000" s="38" t="n">
        <v>3.29064500375982</v>
      </c>
      <c r="I1000" s="38" t="n">
        <v>3.33066823291904</v>
      </c>
      <c r="J1000" s="38" t="n">
        <v>3.35026939915263</v>
      </c>
      <c r="K1000" s="38" t="n">
        <v>3.37453371968855</v>
      </c>
      <c r="L1000" s="38" t="n">
        <v>3.43168555010403</v>
      </c>
      <c r="M1000" s="38" t="n">
        <v>3.46293032767272</v>
      </c>
      <c r="N1000" s="38" t="n">
        <v>3.5287713650481</v>
      </c>
      <c r="O1000" s="38" t="n">
        <v>3.60266710325596</v>
      </c>
    </row>
    <row r="1001" customFormat="false" ht="15" hidden="false" customHeight="false" outlineLevel="0" collapsed="false">
      <c r="A1001" s="30" t="n">
        <v>45231</v>
      </c>
      <c r="B1001" s="38" t="n">
        <v>3.26910954916002</v>
      </c>
      <c r="C1001" s="38" t="n">
        <v>3.25621208275767</v>
      </c>
      <c r="D1001" s="38" t="n">
        <v>3.27585593257802</v>
      </c>
      <c r="E1001" s="38" t="n">
        <v>3.27140173440204</v>
      </c>
      <c r="F1001" s="38" t="n">
        <v>3.28004564018786</v>
      </c>
      <c r="G1001" s="38" t="n">
        <v>3.28452293420021</v>
      </c>
      <c r="H1001" s="38" t="n">
        <v>3.30440302234744</v>
      </c>
      <c r="I1001" s="38" t="n">
        <v>3.33535589683561</v>
      </c>
      <c r="J1001" s="38" t="n">
        <v>3.37788131621038</v>
      </c>
      <c r="K1001" s="38" t="n">
        <v>3.3824866814943</v>
      </c>
      <c r="L1001" s="38" t="n">
        <v>3.45434950597055</v>
      </c>
      <c r="M1001" s="38" t="n">
        <v>3.49522437586001</v>
      </c>
      <c r="N1001" s="38" t="n">
        <v>3.5504013051474</v>
      </c>
      <c r="O1001" s="38" t="n">
        <v>3.61836368268271</v>
      </c>
    </row>
    <row r="1002" customFormat="false" ht="15" hidden="false" customHeight="false" outlineLevel="0" collapsed="false">
      <c r="A1002" s="30" t="n">
        <v>45232</v>
      </c>
      <c r="B1002" s="38" t="n">
        <v>3.29230481117857</v>
      </c>
      <c r="C1002" s="38" t="n">
        <v>3.29709848417706</v>
      </c>
      <c r="D1002" s="38" t="n">
        <v>3.29123070257406</v>
      </c>
      <c r="E1002" s="38" t="n">
        <v>3.29009849186211</v>
      </c>
      <c r="F1002" s="38" t="n">
        <v>3.29271956068516</v>
      </c>
      <c r="G1002" s="38" t="n">
        <v>3.31545587703657</v>
      </c>
      <c r="H1002" s="38" t="n">
        <v>3.32602341533029</v>
      </c>
      <c r="I1002" s="38" t="n">
        <v>3.35852780281508</v>
      </c>
      <c r="J1002" s="38" t="n">
        <v>3.37403514117405</v>
      </c>
      <c r="K1002" s="38" t="n">
        <v>3.40251339228852</v>
      </c>
      <c r="L1002" s="38" t="n">
        <v>3.46585740203573</v>
      </c>
      <c r="M1002" s="38" t="n">
        <v>3.5012967410796</v>
      </c>
      <c r="N1002" s="38" t="n">
        <v>3.54423395786954</v>
      </c>
      <c r="O1002" s="38" t="n">
        <v>3.61795775958221</v>
      </c>
    </row>
    <row r="1003" customFormat="false" ht="15" hidden="false" customHeight="false" outlineLevel="0" collapsed="false">
      <c r="A1003" s="30" t="n">
        <v>45233</v>
      </c>
      <c r="B1003" s="38" t="n">
        <v>3.25980950549725</v>
      </c>
      <c r="C1003" s="38" t="n">
        <v>3.26820374486412</v>
      </c>
      <c r="D1003" s="38" t="n">
        <v>3.27418766856086</v>
      </c>
      <c r="E1003" s="38" t="n">
        <v>3.28392102278259</v>
      </c>
      <c r="F1003" s="38" t="n">
        <v>3.28091502704582</v>
      </c>
      <c r="G1003" s="38" t="n">
        <v>3.29380683884557</v>
      </c>
      <c r="H1003" s="38" t="n">
        <v>3.31770314248301</v>
      </c>
      <c r="I1003" s="38" t="n">
        <v>3.34278354733272</v>
      </c>
      <c r="J1003" s="38" t="n">
        <v>3.36532315973987</v>
      </c>
      <c r="K1003" s="38" t="n">
        <v>3.3957545441782</v>
      </c>
      <c r="L1003" s="38" t="n">
        <v>3.45147775716033</v>
      </c>
      <c r="M1003" s="38" t="n">
        <v>3.48584649777255</v>
      </c>
      <c r="N1003" s="38" t="n">
        <v>3.53671865369427</v>
      </c>
      <c r="O1003" s="38" t="n">
        <v>3.61482440581978</v>
      </c>
    </row>
    <row r="1004" customFormat="false" ht="15" hidden="false" customHeight="false" outlineLevel="0" collapsed="false">
      <c r="A1004" s="30" t="n">
        <v>45236</v>
      </c>
      <c r="B1004" s="38" t="n">
        <v>3.29254116903521</v>
      </c>
      <c r="C1004" s="38" t="n">
        <v>3.29412641241681</v>
      </c>
      <c r="D1004" s="38" t="n">
        <v>3.29761613454106</v>
      </c>
      <c r="E1004" s="38" t="n">
        <v>3.29713210871587</v>
      </c>
      <c r="F1004" s="38" t="n">
        <v>3.30250654282353</v>
      </c>
      <c r="G1004" s="38" t="n">
        <v>3.31956906449227</v>
      </c>
      <c r="H1004" s="38" t="n">
        <v>3.32791228280791</v>
      </c>
      <c r="I1004" s="38" t="n">
        <v>3.35921181349904</v>
      </c>
      <c r="J1004" s="38" t="n">
        <v>3.3900263146906</v>
      </c>
      <c r="K1004" s="38" t="n">
        <v>3.4168790511316</v>
      </c>
      <c r="L1004" s="38" t="n">
        <v>3.45583519713043</v>
      </c>
      <c r="M1004" s="38" t="n">
        <v>3.50386889378322</v>
      </c>
      <c r="N1004" s="38" t="n">
        <v>3.55896015994575</v>
      </c>
      <c r="O1004" s="38" t="n">
        <v>3.63667329747242</v>
      </c>
    </row>
    <row r="1005" customFormat="false" ht="15" hidden="false" customHeight="false" outlineLevel="0" collapsed="false">
      <c r="A1005" s="30" t="n">
        <v>45237</v>
      </c>
      <c r="B1005" s="38" t="n">
        <v>3.28487416328074</v>
      </c>
      <c r="C1005" s="38" t="n">
        <v>3.27604691664496</v>
      </c>
      <c r="D1005" s="38" t="n">
        <v>3.29339588439352</v>
      </c>
      <c r="E1005" s="38" t="n">
        <v>3.28812135365252</v>
      </c>
      <c r="F1005" s="38" t="n">
        <v>3.29521811992978</v>
      </c>
      <c r="G1005" s="38" t="n">
        <v>3.29852975955806</v>
      </c>
      <c r="H1005" s="38" t="n">
        <v>3.32050101427625</v>
      </c>
      <c r="I1005" s="38" t="n">
        <v>3.35454595721746</v>
      </c>
      <c r="J1005" s="38" t="n">
        <v>3.36928299382371</v>
      </c>
      <c r="K1005" s="38" t="n">
        <v>3.37758471150181</v>
      </c>
      <c r="L1005" s="38" t="n">
        <v>3.44939770714068</v>
      </c>
      <c r="M1005" s="38" t="n">
        <v>3.48348462623919</v>
      </c>
      <c r="N1005" s="38" t="n">
        <v>3.54145416444174</v>
      </c>
      <c r="O1005" s="38" t="n">
        <v>3.59986890827571</v>
      </c>
    </row>
    <row r="1006" customFormat="false" ht="15" hidden="false" customHeight="false" outlineLevel="0" collapsed="false">
      <c r="A1006" s="30" t="n">
        <v>45238</v>
      </c>
      <c r="B1006" s="38" t="n">
        <v>3.26047142211792</v>
      </c>
      <c r="C1006" s="38" t="n">
        <v>3.26123665203067</v>
      </c>
      <c r="D1006" s="38" t="n">
        <v>3.26850325095886</v>
      </c>
      <c r="E1006" s="38" t="n">
        <v>3.29216426736703</v>
      </c>
      <c r="F1006" s="38" t="n">
        <v>3.27165649704813</v>
      </c>
      <c r="G1006" s="38" t="n">
        <v>3.28797459440012</v>
      </c>
      <c r="H1006" s="38" t="n">
        <v>3.30873613886712</v>
      </c>
      <c r="I1006" s="38" t="n">
        <v>3.35290109837523</v>
      </c>
      <c r="J1006" s="38" t="n">
        <v>3.37037858378842</v>
      </c>
      <c r="K1006" s="38" t="n">
        <v>3.39561238229823</v>
      </c>
      <c r="L1006" s="38" t="n">
        <v>3.44128810444457</v>
      </c>
      <c r="M1006" s="38" t="n">
        <v>3.47317786173778</v>
      </c>
      <c r="N1006" s="38" t="n">
        <v>3.52989380736501</v>
      </c>
      <c r="O1006" s="38" t="n">
        <v>3.60470785185105</v>
      </c>
    </row>
    <row r="1007" customFormat="false" ht="15" hidden="false" customHeight="false" outlineLevel="0" collapsed="false">
      <c r="A1007" s="30" t="n">
        <v>45239</v>
      </c>
      <c r="B1007" s="38" t="n">
        <v>3.30877605808197</v>
      </c>
      <c r="C1007" s="38" t="n">
        <v>3.31096448839656</v>
      </c>
      <c r="D1007" s="38" t="n">
        <v>3.31978161109393</v>
      </c>
      <c r="E1007" s="38" t="n">
        <v>3.31581483026748</v>
      </c>
      <c r="F1007" s="38" t="n">
        <v>3.31949751732315</v>
      </c>
      <c r="G1007" s="38" t="n">
        <v>3.33251579051899</v>
      </c>
      <c r="H1007" s="38" t="n">
        <v>3.35392446823306</v>
      </c>
      <c r="I1007" s="38" t="n">
        <v>3.38495838190495</v>
      </c>
      <c r="J1007" s="38" t="n">
        <v>3.41540349573581</v>
      </c>
      <c r="K1007" s="38" t="n">
        <v>3.43817828214686</v>
      </c>
      <c r="L1007" s="38" t="n">
        <v>3.47779344807726</v>
      </c>
      <c r="M1007" s="38" t="n">
        <v>3.52215027689699</v>
      </c>
      <c r="N1007" s="38" t="n">
        <v>3.57043506776364</v>
      </c>
      <c r="O1007" s="38" t="n">
        <v>3.6334983195422</v>
      </c>
    </row>
    <row r="1008" customFormat="false" ht="15" hidden="false" customHeight="false" outlineLevel="0" collapsed="false">
      <c r="A1008" s="30" t="n">
        <v>45240</v>
      </c>
      <c r="B1008" s="38" t="n">
        <v>3.30117230179622</v>
      </c>
      <c r="C1008" s="38" t="n">
        <v>3.31720918477222</v>
      </c>
      <c r="D1008" s="38" t="n">
        <v>3.30792078912184</v>
      </c>
      <c r="E1008" s="38" t="n">
        <v>3.31069124942621</v>
      </c>
      <c r="F1008" s="38" t="n">
        <v>3.32003855295913</v>
      </c>
      <c r="G1008" s="38" t="n">
        <v>3.34015760234345</v>
      </c>
      <c r="H1008" s="38" t="n">
        <v>3.34546948023316</v>
      </c>
      <c r="I1008" s="38" t="n">
        <v>3.37870447975221</v>
      </c>
      <c r="J1008" s="38" t="n">
        <v>3.38782132374992</v>
      </c>
      <c r="K1008" s="38" t="n">
        <v>3.42410960190715</v>
      </c>
      <c r="L1008" s="38" t="n">
        <v>3.47498073405175</v>
      </c>
      <c r="M1008" s="38" t="n">
        <v>3.51334378435973</v>
      </c>
      <c r="N1008" s="38" t="n">
        <v>3.5426318324097</v>
      </c>
      <c r="O1008" s="38" t="n">
        <v>3.61811798510329</v>
      </c>
    </row>
    <row r="1009" customFormat="false" ht="15" hidden="false" customHeight="false" outlineLevel="0" collapsed="false">
      <c r="A1009" s="30" t="n">
        <v>45243</v>
      </c>
      <c r="B1009" s="38" t="n">
        <v>3.33193708924861</v>
      </c>
      <c r="C1009" s="38" t="n">
        <v>3.32628178838337</v>
      </c>
      <c r="D1009" s="38" t="n">
        <v>3.3338410218454</v>
      </c>
      <c r="E1009" s="38" t="n">
        <v>3.33484886439556</v>
      </c>
      <c r="F1009" s="38" t="n">
        <v>3.33986660925195</v>
      </c>
      <c r="G1009" s="38" t="n">
        <v>3.3635328022656</v>
      </c>
      <c r="H1009" s="38" t="n">
        <v>3.36061552755055</v>
      </c>
      <c r="I1009" s="38" t="n">
        <v>3.39954089100059</v>
      </c>
      <c r="J1009" s="38" t="n">
        <v>3.42498728438582</v>
      </c>
      <c r="K1009" s="38" t="n">
        <v>3.44829352572763</v>
      </c>
      <c r="L1009" s="38" t="n">
        <v>3.495058152464</v>
      </c>
      <c r="M1009" s="38" t="n">
        <v>3.53610499553595</v>
      </c>
      <c r="N1009" s="38" t="n">
        <v>3.57594460375395</v>
      </c>
      <c r="O1009" s="38" t="n">
        <v>3.64331474880775</v>
      </c>
    </row>
    <row r="1010" customFormat="false" ht="15" hidden="false" customHeight="false" outlineLevel="0" collapsed="false">
      <c r="A1010" s="30" t="n">
        <v>45244</v>
      </c>
      <c r="B1010" s="38" t="n">
        <v>3.37346659696758</v>
      </c>
      <c r="C1010" s="38" t="n">
        <v>3.38037808256113</v>
      </c>
      <c r="D1010" s="38" t="n">
        <v>3.38360396108066</v>
      </c>
      <c r="E1010" s="38" t="n">
        <v>3.37744300612866</v>
      </c>
      <c r="F1010" s="38" t="n">
        <v>3.39028870165309</v>
      </c>
      <c r="G1010" s="38" t="n">
        <v>3.406565552139</v>
      </c>
      <c r="H1010" s="38" t="n">
        <v>3.42470050055011</v>
      </c>
      <c r="I1010" s="38" t="n">
        <v>3.44051449232494</v>
      </c>
      <c r="J1010" s="38" t="n">
        <v>3.47338338813298</v>
      </c>
      <c r="K1010" s="38" t="n">
        <v>3.48720805376709</v>
      </c>
      <c r="L1010" s="38" t="n">
        <v>3.54341039918442</v>
      </c>
      <c r="M1010" s="38" t="n">
        <v>3.5701882323166</v>
      </c>
      <c r="N1010" s="38" t="n">
        <v>3.62233324235478</v>
      </c>
      <c r="O1010" s="38" t="n">
        <v>3.69039982552958</v>
      </c>
    </row>
    <row r="1011" customFormat="false" ht="15" hidden="false" customHeight="false" outlineLevel="0" collapsed="false">
      <c r="A1011" s="30" t="n">
        <v>45245</v>
      </c>
      <c r="B1011" s="38" t="n">
        <v>3.36296752385827</v>
      </c>
      <c r="C1011" s="38" t="n">
        <v>3.38097754605466</v>
      </c>
      <c r="D1011" s="38" t="n">
        <v>3.36696033616428</v>
      </c>
      <c r="E1011" s="38" t="n">
        <v>3.38325220564118</v>
      </c>
      <c r="F1011" s="38" t="n">
        <v>3.3703661791911</v>
      </c>
      <c r="G1011" s="38" t="n">
        <v>3.39788486255909</v>
      </c>
      <c r="H1011" s="38" t="n">
        <v>3.41504169289104</v>
      </c>
      <c r="I1011" s="38" t="n">
        <v>3.44748390033277</v>
      </c>
      <c r="J1011" s="38" t="n">
        <v>3.46655021113894</v>
      </c>
      <c r="K1011" s="38" t="n">
        <v>3.48524447344881</v>
      </c>
      <c r="L1011" s="38" t="n">
        <v>3.54436779916995</v>
      </c>
      <c r="M1011" s="38" t="n">
        <v>3.58210554321756</v>
      </c>
      <c r="N1011" s="38" t="n">
        <v>3.63205456406288</v>
      </c>
      <c r="O1011" s="38" t="n">
        <v>3.68414957388369</v>
      </c>
    </row>
    <row r="1012" customFormat="false" ht="15" hidden="false" customHeight="false" outlineLevel="0" collapsed="false">
      <c r="A1012" s="30" t="n">
        <v>45246</v>
      </c>
      <c r="B1012" s="38" t="n">
        <v>3.39256039474144</v>
      </c>
      <c r="C1012" s="38" t="n">
        <v>3.38408271248091</v>
      </c>
      <c r="D1012" s="38" t="n">
        <v>3.39295975263865</v>
      </c>
      <c r="E1012" s="38" t="n">
        <v>3.40072148191491</v>
      </c>
      <c r="F1012" s="38" t="n">
        <v>3.41501975326174</v>
      </c>
      <c r="G1012" s="38" t="n">
        <v>3.42133772338472</v>
      </c>
      <c r="H1012" s="38" t="n">
        <v>3.43515525104313</v>
      </c>
      <c r="I1012" s="38" t="n">
        <v>3.46949218536733</v>
      </c>
      <c r="J1012" s="38" t="n">
        <v>3.48741342614251</v>
      </c>
      <c r="K1012" s="38" t="n">
        <v>3.49876217617306</v>
      </c>
      <c r="L1012" s="38" t="n">
        <v>3.559751672054</v>
      </c>
      <c r="M1012" s="38" t="n">
        <v>3.59830932448754</v>
      </c>
      <c r="N1012" s="38" t="n">
        <v>3.64827868422102</v>
      </c>
      <c r="O1012" s="38" t="n">
        <v>3.71113762676013</v>
      </c>
    </row>
    <row r="1013" customFormat="false" ht="15" hidden="false" customHeight="false" outlineLevel="0" collapsed="false">
      <c r="A1013" s="30" t="n">
        <v>45247</v>
      </c>
      <c r="B1013" s="38" t="n">
        <v>3.39157665420406</v>
      </c>
      <c r="C1013" s="38" t="n">
        <v>3.39792700449161</v>
      </c>
      <c r="D1013" s="38" t="n">
        <v>3.40306191735505</v>
      </c>
      <c r="E1013" s="38" t="n">
        <v>3.401192608085</v>
      </c>
      <c r="F1013" s="38" t="n">
        <v>3.39827120225876</v>
      </c>
      <c r="G1013" s="38" t="n">
        <v>3.41218337259442</v>
      </c>
      <c r="H1013" s="38" t="n">
        <v>3.42557137005534</v>
      </c>
      <c r="I1013" s="38" t="n">
        <v>3.45730969350396</v>
      </c>
      <c r="J1013" s="38" t="n">
        <v>3.48855061892394</v>
      </c>
      <c r="K1013" s="38" t="n">
        <v>3.51900069216971</v>
      </c>
      <c r="L1013" s="38" t="n">
        <v>3.56395912963312</v>
      </c>
      <c r="M1013" s="38" t="n">
        <v>3.59823026274992</v>
      </c>
      <c r="N1013" s="38" t="n">
        <v>3.65278639087979</v>
      </c>
      <c r="O1013" s="38" t="n">
        <v>3.71132503591338</v>
      </c>
    </row>
    <row r="1014" customFormat="false" ht="15" hidden="false" customHeight="false" outlineLevel="0" collapsed="false">
      <c r="A1014" s="30" t="n">
        <v>45250</v>
      </c>
      <c r="B1014" s="38" t="n">
        <v>3.40206649214222</v>
      </c>
      <c r="C1014" s="38" t="n">
        <v>3.40513867498326</v>
      </c>
      <c r="D1014" s="38" t="n">
        <v>3.40364935103289</v>
      </c>
      <c r="E1014" s="38" t="n">
        <v>3.41968244226948</v>
      </c>
      <c r="F1014" s="38" t="n">
        <v>3.41875264303283</v>
      </c>
      <c r="G1014" s="38" t="n">
        <v>3.42691167702227</v>
      </c>
      <c r="H1014" s="38" t="n">
        <v>3.43862500728909</v>
      </c>
      <c r="I1014" s="38" t="n">
        <v>3.46822549183305</v>
      </c>
      <c r="J1014" s="38" t="n">
        <v>3.49427867899751</v>
      </c>
      <c r="K1014" s="38" t="n">
        <v>3.51422268078195</v>
      </c>
      <c r="L1014" s="38" t="n">
        <v>3.56809966318657</v>
      </c>
      <c r="M1014" s="38" t="n">
        <v>3.60491971002938</v>
      </c>
      <c r="N1014" s="38" t="n">
        <v>3.64753843495368</v>
      </c>
      <c r="O1014" s="38" t="n">
        <v>3.72083461450065</v>
      </c>
    </row>
    <row r="1015" customFormat="false" ht="15" hidden="false" customHeight="false" outlineLevel="0" collapsed="false">
      <c r="A1015" s="30" t="n">
        <v>45251</v>
      </c>
      <c r="B1015" s="38" t="n">
        <v>3.33970394609165</v>
      </c>
      <c r="C1015" s="38" t="n">
        <v>3.35534983053116</v>
      </c>
      <c r="D1015" s="38" t="n">
        <v>3.35737615998713</v>
      </c>
      <c r="E1015" s="38" t="n">
        <v>3.36005301655497</v>
      </c>
      <c r="F1015" s="38" t="n">
        <v>3.37113846367474</v>
      </c>
      <c r="G1015" s="38" t="n">
        <v>3.37550939554766</v>
      </c>
      <c r="H1015" s="38" t="n">
        <v>3.38955996299977</v>
      </c>
      <c r="I1015" s="38" t="n">
        <v>3.41709966104864</v>
      </c>
      <c r="J1015" s="38" t="n">
        <v>3.45716259822865</v>
      </c>
      <c r="K1015" s="38" t="n">
        <v>3.47518082375646</v>
      </c>
      <c r="L1015" s="38" t="n">
        <v>3.5373697815729</v>
      </c>
      <c r="M1015" s="38" t="n">
        <v>3.5772536608131</v>
      </c>
      <c r="N1015" s="38" t="n">
        <v>3.61694663660014</v>
      </c>
      <c r="O1015" s="38" t="n">
        <v>3.68894627590255</v>
      </c>
    </row>
    <row r="1016" customFormat="false" ht="15" hidden="false" customHeight="false" outlineLevel="0" collapsed="false">
      <c r="A1016" s="30" t="n">
        <v>45252</v>
      </c>
      <c r="B1016" s="38" t="n">
        <v>3.32704612152494</v>
      </c>
      <c r="C1016" s="38" t="n">
        <v>3.3349076937871</v>
      </c>
      <c r="D1016" s="38" t="n">
        <v>3.34369612285422</v>
      </c>
      <c r="E1016" s="38" t="n">
        <v>3.33728952423022</v>
      </c>
      <c r="F1016" s="38" t="n">
        <v>3.34838032836137</v>
      </c>
      <c r="G1016" s="38" t="n">
        <v>3.36971719375052</v>
      </c>
      <c r="H1016" s="38" t="n">
        <v>3.38920112897913</v>
      </c>
      <c r="I1016" s="38" t="n">
        <v>3.41312782804684</v>
      </c>
      <c r="J1016" s="38" t="n">
        <v>3.44459389928181</v>
      </c>
      <c r="K1016" s="38" t="n">
        <v>3.47682364398835</v>
      </c>
      <c r="L1016" s="38" t="n">
        <v>3.51721709189719</v>
      </c>
      <c r="M1016" s="38" t="n">
        <v>3.57667421980245</v>
      </c>
      <c r="N1016" s="38" t="n">
        <v>3.62974673803149</v>
      </c>
      <c r="O1016" s="38" t="n">
        <v>3.71593862746382</v>
      </c>
    </row>
    <row r="1017" customFormat="false" ht="15" hidden="false" customHeight="false" outlineLevel="0" collapsed="false">
      <c r="A1017" s="30" t="n">
        <v>45253</v>
      </c>
      <c r="B1017" s="38" t="n">
        <v>3.34957085030909</v>
      </c>
      <c r="C1017" s="38" t="n">
        <v>3.34348029924458</v>
      </c>
      <c r="D1017" s="38" t="n">
        <v>3.35163575031843</v>
      </c>
      <c r="E1017" s="38" t="n">
        <v>3.34688675375877</v>
      </c>
      <c r="F1017" s="38" t="n">
        <v>3.35772216274463</v>
      </c>
      <c r="G1017" s="38" t="n">
        <v>3.37647115335856</v>
      </c>
      <c r="H1017" s="38" t="n">
        <v>3.39180839797486</v>
      </c>
      <c r="I1017" s="38" t="n">
        <v>3.42850165244472</v>
      </c>
      <c r="J1017" s="38" t="n">
        <v>3.45983748715826</v>
      </c>
      <c r="K1017" s="38" t="n">
        <v>3.46971216253566</v>
      </c>
      <c r="L1017" s="38" t="n">
        <v>3.54220887772798</v>
      </c>
      <c r="M1017" s="38" t="n">
        <v>3.57954305981955</v>
      </c>
      <c r="N1017" s="38" t="n">
        <v>3.62813247620948</v>
      </c>
      <c r="O1017" s="38" t="n">
        <v>3.71689606780006</v>
      </c>
    </row>
    <row r="1018" customFormat="false" ht="15" hidden="false" customHeight="false" outlineLevel="0" collapsed="false">
      <c r="A1018" s="30" t="n">
        <v>45254</v>
      </c>
      <c r="B1018" s="38" t="n">
        <v>3.37781392606266</v>
      </c>
      <c r="C1018" s="38" t="n">
        <v>3.3758018715761</v>
      </c>
      <c r="D1018" s="38" t="n">
        <v>3.37875965664952</v>
      </c>
      <c r="E1018" s="38" t="n">
        <v>3.38259868563099</v>
      </c>
      <c r="F1018" s="38" t="n">
        <v>3.39101287634378</v>
      </c>
      <c r="G1018" s="38" t="n">
        <v>3.40458863569705</v>
      </c>
      <c r="H1018" s="38" t="n">
        <v>3.43091533742385</v>
      </c>
      <c r="I1018" s="38" t="n">
        <v>3.4427937701276</v>
      </c>
      <c r="J1018" s="38" t="n">
        <v>3.48492311258263</v>
      </c>
      <c r="K1018" s="38" t="n">
        <v>3.50958224748552</v>
      </c>
      <c r="L1018" s="38" t="n">
        <v>3.56425611480983</v>
      </c>
      <c r="M1018" s="38" t="n">
        <v>3.61173660377403</v>
      </c>
      <c r="N1018" s="38" t="n">
        <v>3.66985184447768</v>
      </c>
      <c r="O1018" s="38" t="n">
        <v>3.75421103635913</v>
      </c>
    </row>
    <row r="1019" customFormat="false" ht="15" hidden="false" customHeight="false" outlineLevel="0" collapsed="false">
      <c r="A1019" s="30" t="n">
        <v>45257</v>
      </c>
      <c r="B1019" s="38" t="n">
        <v>3.39898612628781</v>
      </c>
      <c r="C1019" s="38" t="n">
        <v>3.40216127295338</v>
      </c>
      <c r="D1019" s="38" t="n">
        <v>3.3993126420414</v>
      </c>
      <c r="E1019" s="38" t="n">
        <v>3.39793686612936</v>
      </c>
      <c r="F1019" s="38" t="n">
        <v>3.41319857065204</v>
      </c>
      <c r="G1019" s="38" t="n">
        <v>3.42381523450304</v>
      </c>
      <c r="H1019" s="38" t="n">
        <v>3.43838934893195</v>
      </c>
      <c r="I1019" s="38" t="n">
        <v>3.47699217332676</v>
      </c>
      <c r="J1019" s="38" t="n">
        <v>3.49991792442539</v>
      </c>
      <c r="K1019" s="38" t="n">
        <v>3.52664140328176</v>
      </c>
      <c r="L1019" s="38" t="n">
        <v>3.60390862975347</v>
      </c>
      <c r="M1019" s="38" t="n">
        <v>3.63637699513429</v>
      </c>
      <c r="N1019" s="38" t="n">
        <v>3.69960714269303</v>
      </c>
      <c r="O1019" s="38" t="n">
        <v>3.77801588570648</v>
      </c>
    </row>
    <row r="1020" customFormat="false" ht="15" hidden="false" customHeight="false" outlineLevel="0" collapsed="false">
      <c r="A1020" s="30" t="n">
        <v>45258</v>
      </c>
      <c r="B1020" s="38" t="n">
        <v>3.4131158767888</v>
      </c>
      <c r="C1020" s="38" t="n">
        <v>3.41948608549264</v>
      </c>
      <c r="D1020" s="38" t="n">
        <v>3.42334329178089</v>
      </c>
      <c r="E1020" s="38" t="n">
        <v>3.42966572771701</v>
      </c>
      <c r="F1020" s="38" t="n">
        <v>3.430033938686</v>
      </c>
      <c r="G1020" s="38" t="n">
        <v>3.43719688564443</v>
      </c>
      <c r="H1020" s="38" t="n">
        <v>3.4498634033775</v>
      </c>
      <c r="I1020" s="38" t="n">
        <v>3.49502704507226</v>
      </c>
      <c r="J1020" s="38" t="n">
        <v>3.51189589393651</v>
      </c>
      <c r="K1020" s="38" t="n">
        <v>3.54458451854686</v>
      </c>
      <c r="L1020" s="38" t="n">
        <v>3.61090243050161</v>
      </c>
      <c r="M1020" s="38" t="n">
        <v>3.64364586388359</v>
      </c>
      <c r="N1020" s="38" t="n">
        <v>3.70953161796761</v>
      </c>
      <c r="O1020" s="38" t="n">
        <v>3.78468242497504</v>
      </c>
    </row>
    <row r="1021" customFormat="false" ht="15" hidden="false" customHeight="false" outlineLevel="0" collapsed="false">
      <c r="A1021" s="30" t="n">
        <v>45259</v>
      </c>
      <c r="B1021" s="38" t="n">
        <v>3.41862226249816</v>
      </c>
      <c r="C1021" s="38" t="n">
        <v>3.42253562304177</v>
      </c>
      <c r="D1021" s="38" t="n">
        <v>3.4212111961161</v>
      </c>
      <c r="E1021" s="38" t="n">
        <v>3.42440214915704</v>
      </c>
      <c r="F1021" s="38" t="n">
        <v>3.42540919471747</v>
      </c>
      <c r="G1021" s="38" t="n">
        <v>3.44602228564233</v>
      </c>
      <c r="H1021" s="38" t="n">
        <v>3.47666474664183</v>
      </c>
      <c r="I1021" s="38" t="n">
        <v>3.48782309948518</v>
      </c>
      <c r="J1021" s="38" t="n">
        <v>3.51551585720717</v>
      </c>
      <c r="K1021" s="38" t="n">
        <v>3.5389821434707</v>
      </c>
      <c r="L1021" s="38" t="n">
        <v>3.59964495792589</v>
      </c>
      <c r="M1021" s="38" t="n">
        <v>3.64625557639807</v>
      </c>
      <c r="N1021" s="38" t="n">
        <v>3.69579576190611</v>
      </c>
      <c r="O1021" s="38" t="n">
        <v>3.77597042554784</v>
      </c>
    </row>
    <row r="1022" customFormat="false" ht="15" hidden="false" customHeight="false" outlineLevel="0" collapsed="false">
      <c r="A1022" s="30" t="n">
        <v>45260</v>
      </c>
      <c r="B1022" s="38" t="n">
        <v>3.39705797276793</v>
      </c>
      <c r="C1022" s="38" t="n">
        <v>3.40292014534249</v>
      </c>
      <c r="D1022" s="38" t="n">
        <v>3.40949339658866</v>
      </c>
      <c r="E1022" s="38" t="n">
        <v>3.41298405126064</v>
      </c>
      <c r="F1022" s="38" t="n">
        <v>3.43077171859814</v>
      </c>
      <c r="G1022" s="38" t="n">
        <v>3.43378961468747</v>
      </c>
      <c r="H1022" s="38" t="n">
        <v>3.44603323296987</v>
      </c>
      <c r="I1022" s="38" t="n">
        <v>3.46504840975735</v>
      </c>
      <c r="J1022" s="38" t="n">
        <v>3.50705569538296</v>
      </c>
      <c r="K1022" s="38" t="n">
        <v>3.5148104278198</v>
      </c>
      <c r="L1022" s="38" t="n">
        <v>3.58966005269762</v>
      </c>
      <c r="M1022" s="38" t="n">
        <v>3.62708035278045</v>
      </c>
      <c r="N1022" s="38" t="n">
        <v>3.68499626737827</v>
      </c>
      <c r="O1022" s="38" t="n">
        <v>3.75301249359035</v>
      </c>
    </row>
    <row r="1023" customFormat="false" ht="15" hidden="false" customHeight="false" outlineLevel="0" collapsed="false">
      <c r="A1023" s="30" t="n">
        <v>45261</v>
      </c>
      <c r="B1023" s="38" t="n">
        <v>3.43842459411654</v>
      </c>
      <c r="C1023" s="38" t="n">
        <v>3.4459047373528</v>
      </c>
      <c r="D1023" s="38" t="n">
        <v>3.44031901633787</v>
      </c>
      <c r="E1023" s="38" t="n">
        <v>3.45346277624377</v>
      </c>
      <c r="F1023" s="38" t="n">
        <v>3.45823876609036</v>
      </c>
      <c r="G1023" s="38" t="n">
        <v>3.46897155069271</v>
      </c>
      <c r="H1023" s="38" t="n">
        <v>3.49244321192286</v>
      </c>
      <c r="I1023" s="38" t="n">
        <v>3.51839265561085</v>
      </c>
      <c r="J1023" s="38" t="n">
        <v>3.53044923418091</v>
      </c>
      <c r="K1023" s="38" t="n">
        <v>3.56709902279073</v>
      </c>
      <c r="L1023" s="38" t="n">
        <v>3.6155917777119</v>
      </c>
      <c r="M1023" s="38" t="n">
        <v>3.66312552321594</v>
      </c>
      <c r="N1023" s="38" t="n">
        <v>3.71249198367663</v>
      </c>
      <c r="O1023" s="38" t="n">
        <v>3.7694174496095</v>
      </c>
    </row>
    <row r="1024" customFormat="false" ht="15" hidden="false" customHeight="false" outlineLevel="0" collapsed="false">
      <c r="A1024" s="30" t="n">
        <v>45264</v>
      </c>
      <c r="B1024" s="38" t="n">
        <v>3.48500932978334</v>
      </c>
      <c r="C1024" s="38" t="n">
        <v>3.48366575232002</v>
      </c>
      <c r="D1024" s="38" t="n">
        <v>3.48631786476459</v>
      </c>
      <c r="E1024" s="38" t="n">
        <v>3.49048019364285</v>
      </c>
      <c r="F1024" s="38" t="n">
        <v>3.50284092990143</v>
      </c>
      <c r="G1024" s="38" t="n">
        <v>3.50764691437943</v>
      </c>
      <c r="H1024" s="38" t="n">
        <v>3.53318253177294</v>
      </c>
      <c r="I1024" s="38" t="n">
        <v>3.55010999320235</v>
      </c>
      <c r="J1024" s="38" t="n">
        <v>3.58657519373079</v>
      </c>
      <c r="K1024" s="38" t="n">
        <v>3.61046828368564</v>
      </c>
      <c r="L1024" s="38" t="n">
        <v>3.669966889468</v>
      </c>
      <c r="M1024" s="38" t="n">
        <v>3.70642465947808</v>
      </c>
      <c r="N1024" s="38" t="n">
        <v>3.75800993168564</v>
      </c>
      <c r="O1024" s="38" t="n">
        <v>3.83249347368408</v>
      </c>
    </row>
    <row r="1025" customFormat="false" ht="15" hidden="false" customHeight="false" outlineLevel="0" collapsed="false">
      <c r="A1025" s="30" t="n">
        <v>45265</v>
      </c>
      <c r="B1025" s="38" t="n">
        <v>3.43157140345374</v>
      </c>
      <c r="C1025" s="38" t="n">
        <v>3.43844354293253</v>
      </c>
      <c r="D1025" s="38" t="n">
        <v>3.44091010055331</v>
      </c>
      <c r="E1025" s="38" t="n">
        <v>3.4439071028458</v>
      </c>
      <c r="F1025" s="38" t="n">
        <v>3.46663150666454</v>
      </c>
      <c r="G1025" s="38" t="n">
        <v>3.46073838441607</v>
      </c>
      <c r="H1025" s="38" t="n">
        <v>3.49131218045658</v>
      </c>
      <c r="I1025" s="38" t="n">
        <v>3.51037550584417</v>
      </c>
      <c r="J1025" s="38" t="n">
        <v>3.53772035504849</v>
      </c>
      <c r="K1025" s="38" t="n">
        <v>3.55911665505161</v>
      </c>
      <c r="L1025" s="38" t="n">
        <v>3.61996315137372</v>
      </c>
      <c r="M1025" s="38" t="n">
        <v>3.6733405208074</v>
      </c>
      <c r="N1025" s="38" t="n">
        <v>3.72725450553123</v>
      </c>
      <c r="O1025" s="38" t="n">
        <v>3.8014295611118</v>
      </c>
    </row>
    <row r="1026" customFormat="false" ht="15" hidden="false" customHeight="false" outlineLevel="0" collapsed="false">
      <c r="A1026" s="30" t="n">
        <v>45266</v>
      </c>
      <c r="B1026" s="38" t="n">
        <v>3.48247491995648</v>
      </c>
      <c r="C1026" s="38" t="n">
        <v>3.46975795475546</v>
      </c>
      <c r="D1026" s="38" t="n">
        <v>3.47431036617854</v>
      </c>
      <c r="E1026" s="38" t="n">
        <v>3.47379000052371</v>
      </c>
      <c r="F1026" s="38" t="n">
        <v>3.47818829365168</v>
      </c>
      <c r="G1026" s="38" t="n">
        <v>3.49494430268093</v>
      </c>
      <c r="H1026" s="38" t="n">
        <v>3.5166400889427</v>
      </c>
      <c r="I1026" s="38" t="n">
        <v>3.54785103279938</v>
      </c>
      <c r="J1026" s="38" t="n">
        <v>3.57790231655838</v>
      </c>
      <c r="K1026" s="38" t="n">
        <v>3.58704226074891</v>
      </c>
      <c r="L1026" s="38" t="n">
        <v>3.6550700019519</v>
      </c>
      <c r="M1026" s="38" t="n">
        <v>3.6936507419259</v>
      </c>
      <c r="N1026" s="38" t="n">
        <v>3.74901463358771</v>
      </c>
      <c r="O1026" s="38" t="n">
        <v>3.8186192753967</v>
      </c>
    </row>
    <row r="1027" customFormat="false" ht="15" hidden="false" customHeight="false" outlineLevel="0" collapsed="false">
      <c r="A1027" s="30" t="n">
        <v>45267</v>
      </c>
      <c r="B1027" s="38" t="n">
        <v>3.45333524782457</v>
      </c>
      <c r="C1027" s="38" t="n">
        <v>3.46647068511663</v>
      </c>
      <c r="D1027" s="38" t="n">
        <v>3.47261297661783</v>
      </c>
      <c r="E1027" s="38" t="n">
        <v>3.46766591324581</v>
      </c>
      <c r="F1027" s="38" t="n">
        <v>3.4802059057414</v>
      </c>
      <c r="G1027" s="38" t="n">
        <v>3.49907576422835</v>
      </c>
      <c r="H1027" s="38" t="n">
        <v>3.50329366595362</v>
      </c>
      <c r="I1027" s="38" t="n">
        <v>3.53030133465394</v>
      </c>
      <c r="J1027" s="38" t="n">
        <v>3.55733299419393</v>
      </c>
      <c r="K1027" s="38" t="n">
        <v>3.58286305661525</v>
      </c>
      <c r="L1027" s="38" t="n">
        <v>3.64627434451295</v>
      </c>
      <c r="M1027" s="38" t="n">
        <v>3.69052481277591</v>
      </c>
      <c r="N1027" s="38" t="n">
        <v>3.74748167871559</v>
      </c>
      <c r="O1027" s="38" t="n">
        <v>3.82621803510487</v>
      </c>
    </row>
    <row r="1028" customFormat="false" ht="15" hidden="false" customHeight="false" outlineLevel="0" collapsed="false">
      <c r="A1028" s="30" t="n">
        <v>45268</v>
      </c>
      <c r="B1028" s="38" t="n">
        <v>3.47278461556815</v>
      </c>
      <c r="C1028" s="38" t="n">
        <v>3.46785582379148</v>
      </c>
      <c r="D1028" s="38" t="n">
        <v>3.48419863355732</v>
      </c>
      <c r="E1028" s="38" t="n">
        <v>3.48630065658544</v>
      </c>
      <c r="F1028" s="38" t="n">
        <v>3.49110381498804</v>
      </c>
      <c r="G1028" s="38" t="n">
        <v>3.49748708475714</v>
      </c>
      <c r="H1028" s="38" t="n">
        <v>3.51454030732212</v>
      </c>
      <c r="I1028" s="38" t="n">
        <v>3.5536544744433</v>
      </c>
      <c r="J1028" s="38" t="n">
        <v>3.57497857309007</v>
      </c>
      <c r="K1028" s="38" t="n">
        <v>3.59424048678543</v>
      </c>
      <c r="L1028" s="38" t="n">
        <v>3.65797566023619</v>
      </c>
      <c r="M1028" s="38" t="n">
        <v>3.70165367624257</v>
      </c>
      <c r="N1028" s="38" t="n">
        <v>3.75804074779977</v>
      </c>
      <c r="O1028" s="38" t="n">
        <v>3.86555581390176</v>
      </c>
    </row>
    <row r="1029" customFormat="false" ht="15" hidden="false" customHeight="false" outlineLevel="0" collapsed="false">
      <c r="A1029" s="30" t="n">
        <v>45271</v>
      </c>
      <c r="B1029" s="38" t="n">
        <v>3.52508856737219</v>
      </c>
      <c r="C1029" s="38" t="n">
        <v>3.53450963087398</v>
      </c>
      <c r="D1029" s="38" t="n">
        <v>3.54802186775802</v>
      </c>
      <c r="E1029" s="38" t="n">
        <v>3.54426876077975</v>
      </c>
      <c r="F1029" s="38" t="n">
        <v>3.55130447645947</v>
      </c>
      <c r="G1029" s="38" t="n">
        <v>3.57073553625896</v>
      </c>
      <c r="H1029" s="38" t="n">
        <v>3.58777154136248</v>
      </c>
      <c r="I1029" s="38" t="n">
        <v>3.61232737939826</v>
      </c>
      <c r="J1029" s="38" t="n">
        <v>3.64475494770953</v>
      </c>
      <c r="K1029" s="38" t="n">
        <v>3.64976814040045</v>
      </c>
      <c r="L1029" s="38" t="n">
        <v>3.71489235585245</v>
      </c>
      <c r="M1029" s="38" t="n">
        <v>3.76046153275676</v>
      </c>
      <c r="N1029" s="38" t="n">
        <v>3.82195743425819</v>
      </c>
      <c r="O1029" s="38" t="n">
        <v>3.87919156179947</v>
      </c>
    </row>
    <row r="1030" customFormat="false" ht="15" hidden="false" customHeight="false" outlineLevel="0" collapsed="false">
      <c r="A1030" s="30" t="n">
        <v>45272</v>
      </c>
      <c r="B1030" s="38" t="n">
        <v>3.54902704389195</v>
      </c>
      <c r="C1030" s="38" t="n">
        <v>3.56149093831101</v>
      </c>
      <c r="D1030" s="38" t="n">
        <v>3.56378382890108</v>
      </c>
      <c r="E1030" s="38" t="n">
        <v>3.56303655852659</v>
      </c>
      <c r="F1030" s="38" t="n">
        <v>3.56506574190207</v>
      </c>
      <c r="G1030" s="38" t="n">
        <v>3.58410797533813</v>
      </c>
      <c r="H1030" s="38" t="n">
        <v>3.60340963254007</v>
      </c>
      <c r="I1030" s="38" t="n">
        <v>3.63031904339106</v>
      </c>
      <c r="J1030" s="38" t="n">
        <v>3.66426295692077</v>
      </c>
      <c r="K1030" s="38" t="n">
        <v>3.67682902384837</v>
      </c>
      <c r="L1030" s="38" t="n">
        <v>3.7386958787968</v>
      </c>
      <c r="M1030" s="38" t="n">
        <v>3.77479376620824</v>
      </c>
      <c r="N1030" s="38" t="n">
        <v>3.82194426179221</v>
      </c>
      <c r="O1030" s="38" t="n">
        <v>3.90245394836216</v>
      </c>
    </row>
    <row r="1031" customFormat="false" ht="15" hidden="false" customHeight="false" outlineLevel="0" collapsed="false">
      <c r="A1031" s="30" t="n">
        <v>45273</v>
      </c>
      <c r="B1031" s="38" t="n">
        <v>3.51698130837557</v>
      </c>
      <c r="C1031" s="38" t="n">
        <v>3.524600579951</v>
      </c>
      <c r="D1031" s="38" t="n">
        <v>3.52954242752489</v>
      </c>
      <c r="E1031" s="38" t="n">
        <v>3.53827866451017</v>
      </c>
      <c r="F1031" s="38" t="n">
        <v>3.54490191436643</v>
      </c>
      <c r="G1031" s="38" t="n">
        <v>3.55139895883963</v>
      </c>
      <c r="H1031" s="38" t="n">
        <v>3.5639862206658</v>
      </c>
      <c r="I1031" s="38" t="n">
        <v>3.60322239415579</v>
      </c>
      <c r="J1031" s="38" t="n">
        <v>3.61938651737806</v>
      </c>
      <c r="K1031" s="38" t="n">
        <v>3.65596629885246</v>
      </c>
      <c r="L1031" s="38" t="n">
        <v>3.70919181273561</v>
      </c>
      <c r="M1031" s="38" t="n">
        <v>3.74415214189334</v>
      </c>
      <c r="N1031" s="38" t="n">
        <v>3.79914608312812</v>
      </c>
      <c r="O1031" s="38" t="n">
        <v>3.88622287565954</v>
      </c>
    </row>
    <row r="1032" customFormat="false" ht="15" hidden="false" customHeight="false" outlineLevel="0" collapsed="false">
      <c r="A1032" s="30" t="n">
        <v>45274</v>
      </c>
      <c r="B1032" s="38" t="n">
        <v>3.50127560340189</v>
      </c>
      <c r="C1032" s="38" t="n">
        <v>3.49862464312031</v>
      </c>
      <c r="D1032" s="38" t="n">
        <v>3.50670125117806</v>
      </c>
      <c r="E1032" s="38" t="n">
        <v>3.50461820369939</v>
      </c>
      <c r="F1032" s="38" t="n">
        <v>3.51503112120069</v>
      </c>
      <c r="G1032" s="38" t="n">
        <v>3.54080175162372</v>
      </c>
      <c r="H1032" s="38" t="n">
        <v>3.5583552177598</v>
      </c>
      <c r="I1032" s="38" t="n">
        <v>3.57788254030881</v>
      </c>
      <c r="J1032" s="38" t="n">
        <v>3.60813173456367</v>
      </c>
      <c r="K1032" s="38" t="n">
        <v>3.62970202954381</v>
      </c>
      <c r="L1032" s="38" t="n">
        <v>3.67940670210617</v>
      </c>
      <c r="M1032" s="38" t="n">
        <v>3.72491700704591</v>
      </c>
      <c r="N1032" s="38" t="n">
        <v>3.77519205710103</v>
      </c>
      <c r="O1032" s="38" t="n">
        <v>3.87261481142216</v>
      </c>
    </row>
    <row r="1033" customFormat="false" ht="15" hidden="false" customHeight="false" outlineLevel="0" collapsed="false">
      <c r="A1033" s="30" t="n">
        <v>45275</v>
      </c>
      <c r="B1033" s="38" t="n">
        <v>3.49983180268803</v>
      </c>
      <c r="C1033" s="38" t="n">
        <v>3.49815733283542</v>
      </c>
      <c r="D1033" s="38" t="n">
        <v>3.49609336236639</v>
      </c>
      <c r="E1033" s="38" t="n">
        <v>3.49917155372308</v>
      </c>
      <c r="F1033" s="38" t="n">
        <v>3.50271076479847</v>
      </c>
      <c r="G1033" s="38" t="n">
        <v>3.52618676557916</v>
      </c>
      <c r="H1033" s="38" t="n">
        <v>3.53438895016463</v>
      </c>
      <c r="I1033" s="38" t="n">
        <v>3.56601472110243</v>
      </c>
      <c r="J1033" s="38" t="n">
        <v>3.5844221186369</v>
      </c>
      <c r="K1033" s="38" t="n">
        <v>3.61551790458587</v>
      </c>
      <c r="L1033" s="38" t="n">
        <v>3.6700812740523</v>
      </c>
      <c r="M1033" s="38" t="n">
        <v>3.71273199536745</v>
      </c>
      <c r="N1033" s="38" t="n">
        <v>3.76957278383456</v>
      </c>
      <c r="O1033" s="38" t="n">
        <v>3.82940899822046</v>
      </c>
    </row>
    <row r="1034" customFormat="false" ht="15" hidden="false" customHeight="false" outlineLevel="0" collapsed="false">
      <c r="A1034" s="30" t="n">
        <v>45278</v>
      </c>
      <c r="B1034" s="38" t="n">
        <v>3.50149247721355</v>
      </c>
      <c r="C1034" s="38" t="n">
        <v>3.50420775662763</v>
      </c>
      <c r="D1034" s="38" t="n">
        <v>3.50772266272576</v>
      </c>
      <c r="E1034" s="38" t="n">
        <v>3.50809766511582</v>
      </c>
      <c r="F1034" s="38" t="n">
        <v>3.5154812727249</v>
      </c>
      <c r="G1034" s="38" t="n">
        <v>3.5281727997154</v>
      </c>
      <c r="H1034" s="38" t="n">
        <v>3.55289398515576</v>
      </c>
      <c r="I1034" s="38" t="n">
        <v>3.58250658404499</v>
      </c>
      <c r="J1034" s="38" t="n">
        <v>3.6072570828794</v>
      </c>
      <c r="K1034" s="38" t="n">
        <v>3.61449257811041</v>
      </c>
      <c r="L1034" s="38" t="n">
        <v>3.69602588195752</v>
      </c>
      <c r="M1034" s="38" t="n">
        <v>3.72060274902551</v>
      </c>
      <c r="N1034" s="38" t="n">
        <v>3.78578508283912</v>
      </c>
      <c r="O1034" s="38" t="n">
        <v>3.85421207067804</v>
      </c>
    </row>
    <row r="1035" customFormat="false" ht="15" hidden="false" customHeight="false" outlineLevel="0" collapsed="false">
      <c r="A1035" s="30" t="n">
        <v>45279</v>
      </c>
      <c r="B1035" s="38" t="n">
        <v>3.49544875888414</v>
      </c>
      <c r="C1035" s="38" t="n">
        <v>3.51268825041442</v>
      </c>
      <c r="D1035" s="38" t="n">
        <v>3.50788278834082</v>
      </c>
      <c r="E1035" s="38" t="n">
        <v>3.50701801851292</v>
      </c>
      <c r="F1035" s="38" t="n">
        <v>3.51109656447602</v>
      </c>
      <c r="G1035" s="38" t="n">
        <v>3.53457656934999</v>
      </c>
      <c r="H1035" s="38" t="n">
        <v>3.53837095966023</v>
      </c>
      <c r="I1035" s="38" t="n">
        <v>3.57168634784055</v>
      </c>
      <c r="J1035" s="38" t="n">
        <v>3.59560927979271</v>
      </c>
      <c r="K1035" s="38" t="n">
        <v>3.61536640251245</v>
      </c>
      <c r="L1035" s="38" t="n">
        <v>3.67423621544429</v>
      </c>
      <c r="M1035" s="38" t="n">
        <v>3.72794255016574</v>
      </c>
      <c r="N1035" s="38" t="n">
        <v>3.77589017986626</v>
      </c>
      <c r="O1035" s="38" t="n">
        <v>3.84600823727053</v>
      </c>
    </row>
    <row r="1036" customFormat="false" ht="15" hidden="false" customHeight="false" outlineLevel="0" collapsed="false">
      <c r="A1036" s="30" t="n">
        <v>45280</v>
      </c>
      <c r="B1036" s="38" t="n">
        <v>3.52078536075962</v>
      </c>
      <c r="C1036" s="38" t="n">
        <v>3.52435162034724</v>
      </c>
      <c r="D1036" s="38" t="n">
        <v>3.52950870661376</v>
      </c>
      <c r="E1036" s="38" t="n">
        <v>3.5463508487216</v>
      </c>
      <c r="F1036" s="38" t="n">
        <v>3.54241650965641</v>
      </c>
      <c r="G1036" s="38" t="n">
        <v>3.56009410632626</v>
      </c>
      <c r="H1036" s="38" t="n">
        <v>3.57000929872913</v>
      </c>
      <c r="I1036" s="38" t="n">
        <v>3.59585328691997</v>
      </c>
      <c r="J1036" s="38" t="n">
        <v>3.62700533930034</v>
      </c>
      <c r="K1036" s="38" t="n">
        <v>3.64063439045227</v>
      </c>
      <c r="L1036" s="38" t="n">
        <v>3.71272925991901</v>
      </c>
      <c r="M1036" s="38" t="n">
        <v>3.73994174642275</v>
      </c>
      <c r="N1036" s="38" t="n">
        <v>3.79349651515358</v>
      </c>
      <c r="O1036" s="38" t="n">
        <v>3.87650381097393</v>
      </c>
    </row>
    <row r="1037" customFormat="false" ht="15" hidden="false" customHeight="false" outlineLevel="0" collapsed="false">
      <c r="A1037" s="30" t="n">
        <v>45281</v>
      </c>
      <c r="B1037" s="38" t="n">
        <v>3.53388835137418</v>
      </c>
      <c r="C1037" s="38" t="n">
        <v>3.54035913649078</v>
      </c>
      <c r="D1037" s="38" t="n">
        <v>3.52990253648038</v>
      </c>
      <c r="E1037" s="38" t="n">
        <v>3.54770837543002</v>
      </c>
      <c r="F1037" s="38" t="n">
        <v>3.55827245422191</v>
      </c>
      <c r="G1037" s="38" t="n">
        <v>3.56591441052294</v>
      </c>
      <c r="H1037" s="38" t="n">
        <v>3.58625770158041</v>
      </c>
      <c r="I1037" s="38" t="n">
        <v>3.61524253574825</v>
      </c>
      <c r="J1037" s="38" t="n">
        <v>3.64716606459807</v>
      </c>
      <c r="K1037" s="38" t="n">
        <v>3.65700156592973</v>
      </c>
      <c r="L1037" s="38" t="n">
        <v>3.71868800021325</v>
      </c>
      <c r="M1037" s="38" t="n">
        <v>3.75040682321006</v>
      </c>
      <c r="N1037" s="38" t="n">
        <v>3.81148120354832</v>
      </c>
      <c r="O1037" s="38" t="n">
        <v>3.88460544974978</v>
      </c>
    </row>
    <row r="1038" customFormat="false" ht="15" hidden="false" customHeight="false" outlineLevel="0" collapsed="false">
      <c r="A1038" s="30" t="n">
        <v>45282</v>
      </c>
      <c r="B1038" s="38" t="n">
        <v>3.52133605277206</v>
      </c>
      <c r="C1038" s="38" t="n">
        <v>3.51547529344798</v>
      </c>
      <c r="D1038" s="38" t="n">
        <v>3.52079832716786</v>
      </c>
      <c r="E1038" s="38" t="n">
        <v>3.52326644691939</v>
      </c>
      <c r="F1038" s="38" t="n">
        <v>3.53262567006405</v>
      </c>
      <c r="G1038" s="38" t="n">
        <v>3.55962321774711</v>
      </c>
      <c r="H1038" s="38" t="n">
        <v>3.54019401749693</v>
      </c>
      <c r="I1038" s="38" t="n">
        <v>3.59408237648678</v>
      </c>
      <c r="J1038" s="38" t="n">
        <v>3.62743010794189</v>
      </c>
      <c r="K1038" s="38" t="n">
        <v>3.63874888883813</v>
      </c>
      <c r="L1038" s="38" t="n">
        <v>3.70612822432711</v>
      </c>
      <c r="M1038" s="38" t="n">
        <v>3.75108635433526</v>
      </c>
      <c r="N1038" s="38" t="n">
        <v>3.7981050070764</v>
      </c>
      <c r="O1038" s="38" t="n">
        <v>3.87471490285379</v>
      </c>
    </row>
    <row r="1039" customFormat="false" ht="15" hidden="false" customHeight="false" outlineLevel="0" collapsed="false">
      <c r="A1039" s="30" t="n">
        <v>45285</v>
      </c>
      <c r="B1039" s="38" t="n">
        <v>3.47227403053804</v>
      </c>
      <c r="C1039" s="38" t="n">
        <v>3.47328806476418</v>
      </c>
      <c r="D1039" s="38" t="n">
        <v>3.47406550986612</v>
      </c>
      <c r="E1039" s="38" t="n">
        <v>3.48209090716584</v>
      </c>
      <c r="F1039" s="38" t="n">
        <v>3.48933976175454</v>
      </c>
      <c r="G1039" s="38" t="n">
        <v>3.49851847948295</v>
      </c>
      <c r="H1039" s="38" t="n">
        <v>3.51418642719063</v>
      </c>
      <c r="I1039" s="38" t="n">
        <v>3.54876133707318</v>
      </c>
      <c r="J1039" s="38" t="n">
        <v>3.56894954736327</v>
      </c>
      <c r="K1039" s="38" t="n">
        <v>3.60037687205739</v>
      </c>
      <c r="L1039" s="38" t="n">
        <v>3.64846191544784</v>
      </c>
      <c r="M1039" s="38" t="n">
        <v>3.69513533946047</v>
      </c>
      <c r="N1039" s="38" t="n">
        <v>3.75659485847542</v>
      </c>
      <c r="O1039" s="38" t="n">
        <v>3.82493984950552</v>
      </c>
    </row>
    <row r="1040" customFormat="false" ht="15" hidden="false" customHeight="false" outlineLevel="0" collapsed="false">
      <c r="A1040" s="30" t="n">
        <v>45286</v>
      </c>
      <c r="B1040" s="38" t="n">
        <v>3.46232266062984</v>
      </c>
      <c r="C1040" s="38" t="n">
        <v>3.46193676105301</v>
      </c>
      <c r="D1040" s="38" t="n">
        <v>3.47292346300018</v>
      </c>
      <c r="E1040" s="38" t="n">
        <v>3.47268609535082</v>
      </c>
      <c r="F1040" s="38" t="n">
        <v>3.4732584632974</v>
      </c>
      <c r="G1040" s="38" t="n">
        <v>3.49111163642514</v>
      </c>
      <c r="H1040" s="38" t="n">
        <v>3.50506851883081</v>
      </c>
      <c r="I1040" s="38" t="n">
        <v>3.54952678521959</v>
      </c>
      <c r="J1040" s="38" t="n">
        <v>3.564608616632</v>
      </c>
      <c r="K1040" s="38" t="n">
        <v>3.58538973635155</v>
      </c>
      <c r="L1040" s="38" t="n">
        <v>3.64852540794105</v>
      </c>
      <c r="M1040" s="38" t="n">
        <v>3.69381160818848</v>
      </c>
      <c r="N1040" s="38" t="n">
        <v>3.74447806949204</v>
      </c>
      <c r="O1040" s="38" t="n">
        <v>3.83153855482225</v>
      </c>
    </row>
    <row r="1041" customFormat="false" ht="15" hidden="false" customHeight="false" outlineLevel="0" collapsed="false">
      <c r="A1041" s="30" t="n">
        <v>45287</v>
      </c>
      <c r="B1041" s="38" t="n">
        <v>3.45574456585989</v>
      </c>
      <c r="C1041" s="38" t="n">
        <v>3.46022033954091</v>
      </c>
      <c r="D1041" s="38" t="n">
        <v>3.4745011682352</v>
      </c>
      <c r="E1041" s="38" t="n">
        <v>3.47386127441053</v>
      </c>
      <c r="F1041" s="38" t="n">
        <v>3.47446496084781</v>
      </c>
      <c r="G1041" s="38" t="n">
        <v>3.49345888190479</v>
      </c>
      <c r="H1041" s="38" t="n">
        <v>3.50658390550226</v>
      </c>
      <c r="I1041" s="38" t="n">
        <v>3.54217903406207</v>
      </c>
      <c r="J1041" s="38" t="n">
        <v>3.55941844714075</v>
      </c>
      <c r="K1041" s="38" t="n">
        <v>3.58392118248001</v>
      </c>
      <c r="L1041" s="38" t="n">
        <v>3.64491318996691</v>
      </c>
      <c r="M1041" s="38" t="n">
        <v>3.69082753061724</v>
      </c>
      <c r="N1041" s="38" t="n">
        <v>3.75002204378294</v>
      </c>
      <c r="O1041" s="38" t="n">
        <v>3.83009540757621</v>
      </c>
    </row>
    <row r="1042" customFormat="false" ht="15" hidden="false" customHeight="false" outlineLevel="0" collapsed="false">
      <c r="A1042" s="30" t="n">
        <v>45288</v>
      </c>
      <c r="B1042" s="38" t="n">
        <v>3.40633202878045</v>
      </c>
      <c r="C1042" s="38" t="n">
        <v>3.41650689608147</v>
      </c>
      <c r="D1042" s="38" t="n">
        <v>3.41462291856037</v>
      </c>
      <c r="E1042" s="38" t="n">
        <v>3.4103387656319</v>
      </c>
      <c r="F1042" s="38" t="n">
        <v>3.42025114244208</v>
      </c>
      <c r="G1042" s="38" t="n">
        <v>3.43418427645191</v>
      </c>
      <c r="H1042" s="38" t="n">
        <v>3.44477530311567</v>
      </c>
      <c r="I1042" s="38" t="n">
        <v>3.49060233356391</v>
      </c>
      <c r="J1042" s="38" t="n">
        <v>3.52169801377559</v>
      </c>
      <c r="K1042" s="38" t="n">
        <v>3.52322523621484</v>
      </c>
      <c r="L1042" s="38" t="n">
        <v>3.60513377600848</v>
      </c>
      <c r="M1042" s="38" t="n">
        <v>3.63671772305689</v>
      </c>
      <c r="N1042" s="38" t="n">
        <v>3.6984732915729</v>
      </c>
      <c r="O1042" s="38" t="n">
        <v>3.78580864491916</v>
      </c>
    </row>
    <row r="1043" customFormat="false" ht="15" hidden="false" customHeight="false" outlineLevel="0" collapsed="false">
      <c r="A1043" s="30" t="n">
        <v>45289</v>
      </c>
      <c r="B1043" s="38" t="n">
        <v>3.43178805248207</v>
      </c>
      <c r="C1043" s="38" t="n">
        <v>3.42788873759871</v>
      </c>
      <c r="D1043" s="38" t="n">
        <v>3.43285201264395</v>
      </c>
      <c r="E1043" s="38" t="n">
        <v>3.43953310226332</v>
      </c>
      <c r="F1043" s="38" t="n">
        <v>3.44570365368737</v>
      </c>
      <c r="G1043" s="38" t="n">
        <v>3.45818467752105</v>
      </c>
      <c r="H1043" s="38" t="n">
        <v>3.47495756441494</v>
      </c>
      <c r="I1043" s="38" t="n">
        <v>3.49917326816379</v>
      </c>
      <c r="J1043" s="38" t="n">
        <v>3.51905126585574</v>
      </c>
      <c r="K1043" s="38" t="n">
        <v>3.56251031795598</v>
      </c>
      <c r="L1043" s="38" t="n">
        <v>3.60876153212154</v>
      </c>
      <c r="M1043" s="38" t="n">
        <v>3.65472125663112</v>
      </c>
      <c r="N1043" s="38" t="n">
        <v>3.71447577107672</v>
      </c>
      <c r="O1043" s="38" t="n">
        <v>3.79590942663908</v>
      </c>
    </row>
    <row r="1044" customFormat="false" ht="15" hidden="false" customHeight="false" outlineLevel="0" collapsed="false">
      <c r="A1044" s="30" t="n">
        <v>45292</v>
      </c>
      <c r="B1044" s="38" t="n">
        <v>2.696653500867</v>
      </c>
      <c r="C1044" s="38" t="n">
        <v>2.70747839189963</v>
      </c>
      <c r="D1044" s="38" t="n">
        <v>2.71170359217853</v>
      </c>
      <c r="E1044" s="38" t="n">
        <v>2.71659884227829</v>
      </c>
      <c r="F1044" s="38" t="n">
        <v>2.72142672982432</v>
      </c>
      <c r="G1044" s="38" t="n">
        <v>2.73100189222082</v>
      </c>
      <c r="H1044" s="38" t="n">
        <v>2.74466609209537</v>
      </c>
      <c r="I1044" s="38" t="n">
        <v>2.78761961496296</v>
      </c>
      <c r="J1044" s="38" t="n">
        <v>2.80430370650057</v>
      </c>
      <c r="K1044" s="38" t="n">
        <v>2.82612500117663</v>
      </c>
      <c r="L1044" s="38" t="n">
        <v>2.89780516353374</v>
      </c>
      <c r="M1044" s="38" t="n">
        <v>2.93458533940107</v>
      </c>
      <c r="N1044" s="38" t="n">
        <v>2.98951013774234</v>
      </c>
      <c r="O1044" s="38" t="n">
        <v>3.07113895456339</v>
      </c>
    </row>
    <row r="1045" customFormat="false" ht="15" hidden="false" customHeight="false" outlineLevel="0" collapsed="false">
      <c r="A1045" s="30" t="n">
        <v>45293</v>
      </c>
      <c r="B1045" s="38" t="n">
        <v>2.74830970292018</v>
      </c>
      <c r="C1045" s="38" t="n">
        <v>2.74873244057449</v>
      </c>
      <c r="D1045" s="38" t="n">
        <v>2.75075443754088</v>
      </c>
      <c r="E1045" s="38" t="n">
        <v>2.74631593811862</v>
      </c>
      <c r="F1045" s="38" t="n">
        <v>2.75990643130791</v>
      </c>
      <c r="G1045" s="38" t="n">
        <v>2.77242260591301</v>
      </c>
      <c r="H1045" s="38" t="n">
        <v>2.78172097636181</v>
      </c>
      <c r="I1045" s="38" t="n">
        <v>2.81679855592299</v>
      </c>
      <c r="J1045" s="38" t="n">
        <v>2.85062185407323</v>
      </c>
      <c r="K1045" s="38" t="n">
        <v>2.87537310268256</v>
      </c>
      <c r="L1045" s="38" t="n">
        <v>2.92277927947244</v>
      </c>
      <c r="M1045" s="38" t="n">
        <v>2.9646534634578</v>
      </c>
      <c r="N1045" s="38" t="n">
        <v>3.03023739635592</v>
      </c>
      <c r="O1045" s="38" t="n">
        <v>3.10260337531298</v>
      </c>
    </row>
    <row r="1046" customFormat="false" ht="15" hidden="false" customHeight="false" outlineLevel="0" collapsed="false">
      <c r="A1046" s="30" t="n">
        <v>45294</v>
      </c>
      <c r="B1046" s="38" t="n">
        <v>2.74167774298871</v>
      </c>
      <c r="C1046" s="38" t="n">
        <v>2.73948937797907</v>
      </c>
      <c r="D1046" s="38" t="n">
        <v>2.74962239051722</v>
      </c>
      <c r="E1046" s="38" t="n">
        <v>2.74191298569901</v>
      </c>
      <c r="F1046" s="38" t="n">
        <v>2.75862077553805</v>
      </c>
      <c r="G1046" s="38" t="n">
        <v>2.75803636277773</v>
      </c>
      <c r="H1046" s="38" t="n">
        <v>2.78974818545647</v>
      </c>
      <c r="I1046" s="38" t="n">
        <v>2.81740241625101</v>
      </c>
      <c r="J1046" s="38" t="n">
        <v>2.84647889471318</v>
      </c>
      <c r="K1046" s="38" t="n">
        <v>2.86690687909601</v>
      </c>
      <c r="L1046" s="38" t="n">
        <v>2.91708709585326</v>
      </c>
      <c r="M1046" s="38" t="n">
        <v>2.97715862811977</v>
      </c>
      <c r="N1046" s="38" t="n">
        <v>3.02756762785737</v>
      </c>
      <c r="O1046" s="38" t="n">
        <v>3.11007625361893</v>
      </c>
    </row>
    <row r="1047" customFormat="false" ht="15" hidden="false" customHeight="false" outlineLevel="0" collapsed="false">
      <c r="A1047" s="30" t="n">
        <v>45295</v>
      </c>
      <c r="B1047" s="38" t="n">
        <v>2.72838743743483</v>
      </c>
      <c r="C1047" s="38" t="n">
        <v>2.73826798644736</v>
      </c>
      <c r="D1047" s="38" t="n">
        <v>2.73307191972419</v>
      </c>
      <c r="E1047" s="38" t="n">
        <v>2.74579450841711</v>
      </c>
      <c r="F1047" s="38" t="n">
        <v>2.74439487680091</v>
      </c>
      <c r="G1047" s="38" t="n">
        <v>2.79526667149798</v>
      </c>
      <c r="H1047" s="38" t="n">
        <v>2.78230458129021</v>
      </c>
      <c r="I1047" s="38" t="n">
        <v>2.81973803789868</v>
      </c>
      <c r="J1047" s="38" t="n">
        <v>2.8361654226011</v>
      </c>
      <c r="K1047" s="38" t="n">
        <v>2.86141007838639</v>
      </c>
      <c r="L1047" s="38" t="n">
        <v>2.92522709266277</v>
      </c>
      <c r="M1047" s="38" t="n">
        <v>2.95412690651017</v>
      </c>
      <c r="N1047" s="38" t="n">
        <v>3.01183990485472</v>
      </c>
      <c r="O1047" s="38" t="n">
        <v>3.10002857087377</v>
      </c>
    </row>
    <row r="1048" customFormat="false" ht="15" hidden="false" customHeight="false" outlineLevel="0" collapsed="false">
      <c r="A1048" s="30" t="n">
        <v>45296</v>
      </c>
      <c r="B1048" s="38" t="n">
        <v>2.74914447054793</v>
      </c>
      <c r="C1048" s="38" t="n">
        <v>2.74957857232375</v>
      </c>
      <c r="D1048" s="38" t="n">
        <v>2.7543531603579</v>
      </c>
      <c r="E1048" s="38" t="n">
        <v>2.75473860744419</v>
      </c>
      <c r="F1048" s="38" t="n">
        <v>2.75540578039065</v>
      </c>
      <c r="G1048" s="38" t="n">
        <v>2.77203318230328</v>
      </c>
      <c r="H1048" s="38" t="n">
        <v>2.79579404040062</v>
      </c>
      <c r="I1048" s="38" t="n">
        <v>2.83222100770082</v>
      </c>
      <c r="J1048" s="38" t="n">
        <v>2.86882711062414</v>
      </c>
      <c r="K1048" s="38" t="n">
        <v>2.8744493434377</v>
      </c>
      <c r="L1048" s="38" t="n">
        <v>2.92649242397808</v>
      </c>
      <c r="M1048" s="38" t="n">
        <v>2.97370183288354</v>
      </c>
      <c r="N1048" s="38" t="n">
        <v>3.03181183463971</v>
      </c>
      <c r="O1048" s="38" t="n">
        <v>3.11004955558477</v>
      </c>
    </row>
    <row r="1049" customFormat="false" ht="15" hidden="false" customHeight="false" outlineLevel="0" collapsed="false">
      <c r="A1049" s="30" t="n">
        <v>45299</v>
      </c>
      <c r="B1049" s="38" t="n">
        <v>2.77353319396376</v>
      </c>
      <c r="C1049" s="38" t="n">
        <v>2.77494775751729</v>
      </c>
      <c r="D1049" s="38" t="n">
        <v>2.77611648128053</v>
      </c>
      <c r="E1049" s="38" t="n">
        <v>2.78385934840304</v>
      </c>
      <c r="F1049" s="38" t="n">
        <v>2.77736346595041</v>
      </c>
      <c r="G1049" s="38" t="n">
        <v>2.78729739121012</v>
      </c>
      <c r="H1049" s="38" t="n">
        <v>2.82504455793843</v>
      </c>
      <c r="I1049" s="38" t="n">
        <v>2.84437754441469</v>
      </c>
      <c r="J1049" s="38" t="n">
        <v>2.87291261023697</v>
      </c>
      <c r="K1049" s="38" t="n">
        <v>2.87343331626836</v>
      </c>
      <c r="L1049" s="38" t="n">
        <v>2.95739820644022</v>
      </c>
      <c r="M1049" s="38" t="n">
        <v>2.9934630475404</v>
      </c>
      <c r="N1049" s="38" t="n">
        <v>3.02891804369374</v>
      </c>
      <c r="O1049" s="38" t="n">
        <v>3.11019146452824</v>
      </c>
    </row>
    <row r="1050" customFormat="false" ht="15" hidden="false" customHeight="false" outlineLevel="0" collapsed="false">
      <c r="A1050" s="30" t="n">
        <v>45300</v>
      </c>
      <c r="B1050" s="38" t="n">
        <v>2.78514300128886</v>
      </c>
      <c r="C1050" s="38" t="n">
        <v>2.77950717225038</v>
      </c>
      <c r="D1050" s="38" t="n">
        <v>2.79401837590821</v>
      </c>
      <c r="E1050" s="38" t="n">
        <v>2.80121584070064</v>
      </c>
      <c r="F1050" s="38" t="n">
        <v>2.80187098785508</v>
      </c>
      <c r="G1050" s="38" t="n">
        <v>2.80524195035823</v>
      </c>
      <c r="H1050" s="38" t="n">
        <v>2.82139974709866</v>
      </c>
      <c r="I1050" s="38" t="n">
        <v>2.85859391333946</v>
      </c>
      <c r="J1050" s="38" t="n">
        <v>2.88245314162195</v>
      </c>
      <c r="K1050" s="38" t="n">
        <v>2.90269515383695</v>
      </c>
      <c r="L1050" s="38" t="n">
        <v>2.95890256818276</v>
      </c>
      <c r="M1050" s="38" t="n">
        <v>2.98686580943222</v>
      </c>
      <c r="N1050" s="38" t="n">
        <v>3.05252130916085</v>
      </c>
      <c r="O1050" s="38" t="n">
        <v>3.12293866016417</v>
      </c>
    </row>
    <row r="1051" customFormat="false" ht="15" hidden="false" customHeight="false" outlineLevel="0" collapsed="false">
      <c r="A1051" s="30" t="n">
        <v>45301</v>
      </c>
      <c r="B1051" s="38" t="n">
        <v>2.80215579434137</v>
      </c>
      <c r="C1051" s="38" t="n">
        <v>2.80517555297754</v>
      </c>
      <c r="D1051" s="38" t="n">
        <v>2.80492513954294</v>
      </c>
      <c r="E1051" s="38" t="n">
        <v>2.80688007158939</v>
      </c>
      <c r="F1051" s="38" t="n">
        <v>2.80944930447767</v>
      </c>
      <c r="G1051" s="38" t="n">
        <v>2.83968200143271</v>
      </c>
      <c r="H1051" s="38" t="n">
        <v>2.84343554594055</v>
      </c>
      <c r="I1051" s="38" t="n">
        <v>2.86575674044795</v>
      </c>
      <c r="J1051" s="38" t="n">
        <v>2.900582122102</v>
      </c>
      <c r="K1051" s="38" t="n">
        <v>2.90877465287535</v>
      </c>
      <c r="L1051" s="38" t="n">
        <v>2.98061169050339</v>
      </c>
      <c r="M1051" s="38" t="n">
        <v>3.0183464963614</v>
      </c>
      <c r="N1051" s="38" t="n">
        <v>3.06597020789989</v>
      </c>
      <c r="O1051" s="38" t="n">
        <v>3.13730324342608</v>
      </c>
    </row>
    <row r="1052" customFormat="false" ht="15" hidden="false" customHeight="false" outlineLevel="0" collapsed="false">
      <c r="A1052" s="30" t="n">
        <v>45302</v>
      </c>
      <c r="B1052" s="38" t="n">
        <v>2.77906620030107</v>
      </c>
      <c r="C1052" s="38" t="n">
        <v>2.7787070307782</v>
      </c>
      <c r="D1052" s="38" t="n">
        <v>2.77151515601707</v>
      </c>
      <c r="E1052" s="38" t="n">
        <v>2.794209312374</v>
      </c>
      <c r="F1052" s="38" t="n">
        <v>2.78628298451985</v>
      </c>
      <c r="G1052" s="38" t="n">
        <v>2.79857402815125</v>
      </c>
      <c r="H1052" s="38" t="n">
        <v>2.82746607809603</v>
      </c>
      <c r="I1052" s="38" t="n">
        <v>2.85695321558436</v>
      </c>
      <c r="J1052" s="38" t="n">
        <v>2.87227283715578</v>
      </c>
      <c r="K1052" s="38" t="n">
        <v>2.88700758149399</v>
      </c>
      <c r="L1052" s="38" t="n">
        <v>2.94409264094185</v>
      </c>
      <c r="M1052" s="38" t="n">
        <v>2.98298627088875</v>
      </c>
      <c r="N1052" s="38" t="n">
        <v>3.04120977145634</v>
      </c>
      <c r="O1052" s="38" t="n">
        <v>3.11099024244062</v>
      </c>
    </row>
    <row r="1053" customFormat="false" ht="15" hidden="false" customHeight="false" outlineLevel="0" collapsed="false">
      <c r="A1053" s="30" t="n">
        <v>45303</v>
      </c>
      <c r="B1053" s="38" t="n">
        <v>2.76577937607367</v>
      </c>
      <c r="C1053" s="38" t="n">
        <v>2.7722662183427</v>
      </c>
      <c r="D1053" s="38" t="n">
        <v>2.77114918046037</v>
      </c>
      <c r="E1053" s="38" t="n">
        <v>2.77106841599075</v>
      </c>
      <c r="F1053" s="38" t="n">
        <v>2.77234402169936</v>
      </c>
      <c r="G1053" s="38" t="n">
        <v>2.79818578862851</v>
      </c>
      <c r="H1053" s="38" t="n">
        <v>2.81481536526404</v>
      </c>
      <c r="I1053" s="38" t="n">
        <v>2.83859990286824</v>
      </c>
      <c r="J1053" s="38" t="n">
        <v>2.8739108479199</v>
      </c>
      <c r="K1053" s="38" t="n">
        <v>2.88507948642293</v>
      </c>
      <c r="L1053" s="38" t="n">
        <v>2.9460199324285</v>
      </c>
      <c r="M1053" s="38" t="n">
        <v>2.98278927579591</v>
      </c>
      <c r="N1053" s="38" t="n">
        <v>3.04361493755148</v>
      </c>
      <c r="O1053" s="38" t="n">
        <v>3.11331706577603</v>
      </c>
    </row>
    <row r="1054" customFormat="false" ht="15" hidden="false" customHeight="false" outlineLevel="0" collapsed="false">
      <c r="A1054" s="30" t="n">
        <v>45306</v>
      </c>
      <c r="B1054" s="38" t="n">
        <v>2.7597686873739</v>
      </c>
      <c r="C1054" s="38" t="n">
        <v>2.76412842264756</v>
      </c>
      <c r="D1054" s="38" t="n">
        <v>2.76053797291971</v>
      </c>
      <c r="E1054" s="38" t="n">
        <v>2.75813351101046</v>
      </c>
      <c r="F1054" s="38" t="n">
        <v>2.77333771888509</v>
      </c>
      <c r="G1054" s="38" t="n">
        <v>2.7901041840835</v>
      </c>
      <c r="H1054" s="38" t="n">
        <v>2.80746427850862</v>
      </c>
      <c r="I1054" s="38" t="n">
        <v>2.83509475719747</v>
      </c>
      <c r="J1054" s="38" t="n">
        <v>2.85794826683524</v>
      </c>
      <c r="K1054" s="38" t="n">
        <v>2.86327080780723</v>
      </c>
      <c r="L1054" s="38" t="n">
        <v>2.94079550285078</v>
      </c>
      <c r="M1054" s="38" t="n">
        <v>2.9763078372594</v>
      </c>
      <c r="N1054" s="38" t="n">
        <v>3.03023484920032</v>
      </c>
      <c r="O1054" s="38" t="n">
        <v>3.09740489102985</v>
      </c>
    </row>
    <row r="1055" customFormat="false" ht="15" hidden="false" customHeight="false" outlineLevel="0" collapsed="false">
      <c r="A1055" s="30" t="n">
        <v>45307</v>
      </c>
      <c r="B1055" s="38" t="n">
        <v>2.7576157279088</v>
      </c>
      <c r="C1055" s="38" t="n">
        <v>2.75100099194969</v>
      </c>
      <c r="D1055" s="38" t="n">
        <v>2.75808632246554</v>
      </c>
      <c r="E1055" s="38" t="n">
        <v>2.76365838264734</v>
      </c>
      <c r="F1055" s="38" t="n">
        <v>2.77119772297729</v>
      </c>
      <c r="G1055" s="38" t="n">
        <v>2.78457624733215</v>
      </c>
      <c r="H1055" s="38" t="n">
        <v>2.79804787065531</v>
      </c>
      <c r="I1055" s="38" t="n">
        <v>2.82887090734203</v>
      </c>
      <c r="J1055" s="38" t="n">
        <v>2.85105736941774</v>
      </c>
      <c r="K1055" s="38" t="n">
        <v>2.87806627264324</v>
      </c>
      <c r="L1055" s="38" t="n">
        <v>2.92018154426</v>
      </c>
      <c r="M1055" s="38" t="n">
        <v>2.96459255471215</v>
      </c>
      <c r="N1055" s="38" t="n">
        <v>3.02931674172322</v>
      </c>
      <c r="O1055" s="38" t="n">
        <v>3.08901818960144</v>
      </c>
    </row>
    <row r="1056" customFormat="false" ht="15" hidden="false" customHeight="false" outlineLevel="0" collapsed="false">
      <c r="A1056" s="30" t="n">
        <v>45308</v>
      </c>
      <c r="B1056" s="38" t="n">
        <v>2.77676710230854</v>
      </c>
      <c r="C1056" s="38" t="n">
        <v>2.78917247877952</v>
      </c>
      <c r="D1056" s="38" t="n">
        <v>2.78416106992496</v>
      </c>
      <c r="E1056" s="38" t="n">
        <v>2.78384635973282</v>
      </c>
      <c r="F1056" s="38" t="n">
        <v>2.80112493509844</v>
      </c>
      <c r="G1056" s="38" t="n">
        <v>2.80723635342231</v>
      </c>
      <c r="H1056" s="38" t="n">
        <v>2.82094566275762</v>
      </c>
      <c r="I1056" s="38" t="n">
        <v>2.843031294362</v>
      </c>
      <c r="J1056" s="38" t="n">
        <v>2.87964314535808</v>
      </c>
      <c r="K1056" s="38" t="n">
        <v>2.90546207339968</v>
      </c>
      <c r="L1056" s="38" t="n">
        <v>2.95815788275586</v>
      </c>
      <c r="M1056" s="38" t="n">
        <v>2.99267689495818</v>
      </c>
      <c r="N1056" s="38" t="n">
        <v>3.05108709573256</v>
      </c>
      <c r="O1056" s="38" t="n">
        <v>3.12640275645096</v>
      </c>
    </row>
    <row r="1057" customFormat="false" ht="15" hidden="false" customHeight="false" outlineLevel="0" collapsed="false">
      <c r="A1057" s="30" t="n">
        <v>45309</v>
      </c>
      <c r="B1057" s="38" t="n">
        <v>2.7622428119453</v>
      </c>
      <c r="C1057" s="38" t="n">
        <v>2.76425752406986</v>
      </c>
      <c r="D1057" s="38" t="n">
        <v>2.78140966230581</v>
      </c>
      <c r="E1057" s="38" t="n">
        <v>2.77715538368251</v>
      </c>
      <c r="F1057" s="38" t="n">
        <v>2.76996782736156</v>
      </c>
      <c r="G1057" s="38" t="n">
        <v>2.79582049899778</v>
      </c>
      <c r="H1057" s="38" t="n">
        <v>2.80839705909309</v>
      </c>
      <c r="I1057" s="38" t="n">
        <v>2.84828763855525</v>
      </c>
      <c r="J1057" s="38" t="n">
        <v>2.86552856773846</v>
      </c>
      <c r="K1057" s="38" t="n">
        <v>2.88617071356499</v>
      </c>
      <c r="L1057" s="38" t="n">
        <v>2.95733190363812</v>
      </c>
      <c r="M1057" s="38" t="n">
        <v>2.97895038860736</v>
      </c>
      <c r="N1057" s="38" t="n">
        <v>3.04313984521917</v>
      </c>
      <c r="O1057" s="38" t="n">
        <v>3.11407153429214</v>
      </c>
    </row>
    <row r="1058" customFormat="false" ht="15" hidden="false" customHeight="false" outlineLevel="0" collapsed="false">
      <c r="A1058" s="30" t="n">
        <v>45310</v>
      </c>
      <c r="B1058" s="38" t="n">
        <v>2.78053812060955</v>
      </c>
      <c r="C1058" s="38" t="n">
        <v>2.78323117179609</v>
      </c>
      <c r="D1058" s="38" t="n">
        <v>2.79930354067951</v>
      </c>
      <c r="E1058" s="38" t="n">
        <v>2.79783898698851</v>
      </c>
      <c r="F1058" s="38" t="n">
        <v>2.80368769818417</v>
      </c>
      <c r="G1058" s="38" t="n">
        <v>2.82029349458178</v>
      </c>
      <c r="H1058" s="38" t="n">
        <v>2.83014474251574</v>
      </c>
      <c r="I1058" s="38" t="n">
        <v>2.85390151632429</v>
      </c>
      <c r="J1058" s="38" t="n">
        <v>2.87588624203881</v>
      </c>
      <c r="K1058" s="38" t="n">
        <v>2.91508852547289</v>
      </c>
      <c r="L1058" s="38" t="n">
        <v>2.96498220977864</v>
      </c>
      <c r="M1058" s="38" t="n">
        <v>3.00260746143715</v>
      </c>
      <c r="N1058" s="38" t="n">
        <v>3.06474126446979</v>
      </c>
      <c r="O1058" s="38" t="n">
        <v>3.12130881095432</v>
      </c>
    </row>
    <row r="1059" customFormat="false" ht="15" hidden="false" customHeight="false" outlineLevel="0" collapsed="false">
      <c r="A1059" s="30" t="n">
        <v>45313</v>
      </c>
      <c r="B1059" s="38" t="n">
        <v>2.7971657765289</v>
      </c>
      <c r="C1059" s="38" t="n">
        <v>2.80500463447128</v>
      </c>
      <c r="D1059" s="38" t="n">
        <v>2.81671134616503</v>
      </c>
      <c r="E1059" s="38" t="n">
        <v>2.82448269223134</v>
      </c>
      <c r="F1059" s="38" t="n">
        <v>2.8371489237356</v>
      </c>
      <c r="G1059" s="38" t="n">
        <v>2.84868606056604</v>
      </c>
      <c r="H1059" s="38" t="n">
        <v>2.84134922809062</v>
      </c>
      <c r="I1059" s="38" t="n">
        <v>2.90556641022493</v>
      </c>
      <c r="J1059" s="38" t="n">
        <v>2.91122284658501</v>
      </c>
      <c r="K1059" s="38" t="n">
        <v>2.94146782343025</v>
      </c>
      <c r="L1059" s="38" t="n">
        <v>2.99483916412414</v>
      </c>
      <c r="M1059" s="38" t="n">
        <v>3.02964795205937</v>
      </c>
      <c r="N1059" s="38" t="n">
        <v>3.07946178337507</v>
      </c>
      <c r="O1059" s="38" t="n">
        <v>3.14733083459721</v>
      </c>
    </row>
    <row r="1060" customFormat="false" ht="15" hidden="false" customHeight="false" outlineLevel="0" collapsed="false">
      <c r="A1060" s="30" t="n">
        <v>45314</v>
      </c>
      <c r="B1060" s="38" t="n">
        <v>2.81680374345802</v>
      </c>
      <c r="C1060" s="38" t="n">
        <v>2.82710986668288</v>
      </c>
      <c r="D1060" s="38" t="n">
        <v>2.82381142762541</v>
      </c>
      <c r="E1060" s="38" t="n">
        <v>2.84592152068226</v>
      </c>
      <c r="F1060" s="38" t="n">
        <v>2.84164923443954</v>
      </c>
      <c r="G1060" s="38" t="n">
        <v>2.86849651473291</v>
      </c>
      <c r="H1060" s="38" t="n">
        <v>2.86646385916261</v>
      </c>
      <c r="I1060" s="38" t="n">
        <v>2.89770525674821</v>
      </c>
      <c r="J1060" s="38" t="n">
        <v>2.9298395337121</v>
      </c>
      <c r="K1060" s="38" t="n">
        <v>2.94526976680745</v>
      </c>
      <c r="L1060" s="38" t="n">
        <v>3.01053683359213</v>
      </c>
      <c r="M1060" s="38" t="n">
        <v>3.0517167316254</v>
      </c>
      <c r="N1060" s="38" t="n">
        <v>3.10145134455796</v>
      </c>
      <c r="O1060" s="38" t="n">
        <v>3.17680755521712</v>
      </c>
    </row>
    <row r="1061" customFormat="false" ht="15" hidden="false" customHeight="false" outlineLevel="0" collapsed="false">
      <c r="A1061" s="30" t="n">
        <v>45315</v>
      </c>
      <c r="B1061" s="38" t="n">
        <v>2.83527785258108</v>
      </c>
      <c r="C1061" s="38" t="n">
        <v>2.83064867306818</v>
      </c>
      <c r="D1061" s="38" t="n">
        <v>2.8448088819359</v>
      </c>
      <c r="E1061" s="38" t="n">
        <v>2.84604205100052</v>
      </c>
      <c r="F1061" s="38" t="n">
        <v>2.84317470414692</v>
      </c>
      <c r="G1061" s="38" t="n">
        <v>2.85877993808955</v>
      </c>
      <c r="H1061" s="38" t="n">
        <v>2.87428399676603</v>
      </c>
      <c r="I1061" s="38" t="n">
        <v>2.91359366810526</v>
      </c>
      <c r="J1061" s="38" t="n">
        <v>2.93259535988165</v>
      </c>
      <c r="K1061" s="38" t="n">
        <v>2.95231782521404</v>
      </c>
      <c r="L1061" s="38" t="n">
        <v>3.00901089622857</v>
      </c>
      <c r="M1061" s="38" t="n">
        <v>3.04602293514585</v>
      </c>
      <c r="N1061" s="38" t="n">
        <v>3.09261301574293</v>
      </c>
      <c r="O1061" s="38" t="n">
        <v>3.17772697895624</v>
      </c>
    </row>
    <row r="1062" customFormat="false" ht="15" hidden="false" customHeight="false" outlineLevel="0" collapsed="false">
      <c r="A1062" s="30" t="n">
        <v>45316</v>
      </c>
      <c r="B1062" s="38" t="n">
        <v>2.84176377529372</v>
      </c>
      <c r="C1062" s="38" t="n">
        <v>2.85181296014272</v>
      </c>
      <c r="D1062" s="38" t="n">
        <v>2.85294392402036</v>
      </c>
      <c r="E1062" s="38" t="n">
        <v>2.86384521854291</v>
      </c>
      <c r="F1062" s="38" t="n">
        <v>2.86217066595183</v>
      </c>
      <c r="G1062" s="38" t="n">
        <v>2.87287265328353</v>
      </c>
      <c r="H1062" s="38" t="n">
        <v>2.89780107205971</v>
      </c>
      <c r="I1062" s="38" t="n">
        <v>2.91855133019208</v>
      </c>
      <c r="J1062" s="38" t="n">
        <v>2.94897832248555</v>
      </c>
      <c r="K1062" s="38" t="n">
        <v>2.97574572806024</v>
      </c>
      <c r="L1062" s="38" t="n">
        <v>3.01990342014896</v>
      </c>
      <c r="M1062" s="38" t="n">
        <v>3.06066731608786</v>
      </c>
      <c r="N1062" s="38" t="n">
        <v>3.10840809659219</v>
      </c>
      <c r="O1062" s="38" t="n">
        <v>3.18289797789812</v>
      </c>
    </row>
    <row r="1063" customFormat="false" ht="15" hidden="false" customHeight="false" outlineLevel="0" collapsed="false">
      <c r="A1063" s="30" t="n">
        <v>45317</v>
      </c>
      <c r="B1063" s="38" t="n">
        <v>2.86421579237394</v>
      </c>
      <c r="C1063" s="38" t="n">
        <v>2.87368622119108</v>
      </c>
      <c r="D1063" s="38" t="n">
        <v>2.86842732487755</v>
      </c>
      <c r="E1063" s="38" t="n">
        <v>2.88364489505314</v>
      </c>
      <c r="F1063" s="38" t="n">
        <v>2.89060059945249</v>
      </c>
      <c r="G1063" s="38" t="n">
        <v>2.89719070299226</v>
      </c>
      <c r="H1063" s="38" t="n">
        <v>2.90385723464077</v>
      </c>
      <c r="I1063" s="38" t="n">
        <v>2.93996901028681</v>
      </c>
      <c r="J1063" s="38" t="n">
        <v>2.96398605216721</v>
      </c>
      <c r="K1063" s="38" t="n">
        <v>2.99540004416604</v>
      </c>
      <c r="L1063" s="38" t="n">
        <v>3.04024977200964</v>
      </c>
      <c r="M1063" s="38" t="n">
        <v>3.08610558045105</v>
      </c>
      <c r="N1063" s="38" t="n">
        <v>3.12808874411276</v>
      </c>
      <c r="O1063" s="38" t="n">
        <v>3.19868632717821</v>
      </c>
    </row>
    <row r="1064" customFormat="false" ht="15" hidden="false" customHeight="false" outlineLevel="0" collapsed="false">
      <c r="A1064" s="30" t="n">
        <v>45320</v>
      </c>
      <c r="B1064" s="38" t="n">
        <v>2.84516848738523</v>
      </c>
      <c r="C1064" s="38" t="n">
        <v>2.84926296865442</v>
      </c>
      <c r="D1064" s="38" t="n">
        <v>2.8601526240391</v>
      </c>
      <c r="E1064" s="38" t="n">
        <v>2.85427586709891</v>
      </c>
      <c r="F1064" s="38" t="n">
        <v>2.86938671699931</v>
      </c>
      <c r="G1064" s="38" t="n">
        <v>2.88693954544605</v>
      </c>
      <c r="H1064" s="38" t="n">
        <v>2.88767742300153</v>
      </c>
      <c r="I1064" s="38" t="n">
        <v>2.93005718792722</v>
      </c>
      <c r="J1064" s="38" t="n">
        <v>2.95358365588718</v>
      </c>
      <c r="K1064" s="38" t="n">
        <v>2.97250691870928</v>
      </c>
      <c r="L1064" s="38" t="n">
        <v>3.01946122291315</v>
      </c>
      <c r="M1064" s="38" t="n">
        <v>3.0594053623394</v>
      </c>
      <c r="N1064" s="38" t="n">
        <v>3.10886578579309</v>
      </c>
      <c r="O1064" s="38" t="n">
        <v>3.19294244241777</v>
      </c>
    </row>
    <row r="1065" customFormat="false" ht="15" hidden="false" customHeight="false" outlineLevel="0" collapsed="false">
      <c r="A1065" s="30" t="n">
        <v>45321</v>
      </c>
      <c r="B1065" s="38" t="n">
        <v>2.85117606000896</v>
      </c>
      <c r="C1065" s="38" t="n">
        <v>2.85366392885702</v>
      </c>
      <c r="D1065" s="38" t="n">
        <v>2.8518522322194</v>
      </c>
      <c r="E1065" s="38" t="n">
        <v>2.85674526367265</v>
      </c>
      <c r="F1065" s="38" t="n">
        <v>2.8634288040423</v>
      </c>
      <c r="G1065" s="38" t="n">
        <v>2.88433094693978</v>
      </c>
      <c r="H1065" s="38" t="n">
        <v>2.88651645181239</v>
      </c>
      <c r="I1065" s="38" t="n">
        <v>2.92254154071405</v>
      </c>
      <c r="J1065" s="38" t="n">
        <v>2.9397558976741</v>
      </c>
      <c r="K1065" s="38" t="n">
        <v>2.97923567803281</v>
      </c>
      <c r="L1065" s="38" t="n">
        <v>3.02711279797119</v>
      </c>
      <c r="M1065" s="38" t="n">
        <v>3.06490606170218</v>
      </c>
      <c r="N1065" s="38" t="n">
        <v>3.10556282511532</v>
      </c>
      <c r="O1065" s="38" t="n">
        <v>3.18935223860039</v>
      </c>
    </row>
    <row r="1066" customFormat="false" ht="15" hidden="false" customHeight="false" outlineLevel="0" collapsed="false">
      <c r="A1066" s="30" t="n">
        <v>45322</v>
      </c>
      <c r="B1066" s="38" t="n">
        <v>2.91134554127893</v>
      </c>
      <c r="C1066" s="38" t="n">
        <v>2.90627703385526</v>
      </c>
      <c r="D1066" s="38" t="n">
        <v>2.90700148169586</v>
      </c>
      <c r="E1066" s="38" t="n">
        <v>2.91705065815996</v>
      </c>
      <c r="F1066" s="38" t="n">
        <v>2.92313598559397</v>
      </c>
      <c r="G1066" s="38" t="n">
        <v>2.93868297782401</v>
      </c>
      <c r="H1066" s="38" t="n">
        <v>2.95044501233445</v>
      </c>
      <c r="I1066" s="38" t="n">
        <v>2.9840199724381</v>
      </c>
      <c r="J1066" s="38" t="n">
        <v>2.99874900733924</v>
      </c>
      <c r="K1066" s="38" t="n">
        <v>3.0285486552473</v>
      </c>
      <c r="L1066" s="38" t="n">
        <v>3.07695893171808</v>
      </c>
      <c r="M1066" s="38" t="n">
        <v>3.10197282524812</v>
      </c>
      <c r="N1066" s="38" t="n">
        <v>3.16447722898427</v>
      </c>
      <c r="O1066" s="38" t="n">
        <v>3.23570894079777</v>
      </c>
    </row>
    <row r="1067" customFormat="false" ht="15" hidden="false" customHeight="false" outlineLevel="0" collapsed="false">
      <c r="A1067" s="30" t="n">
        <v>45323</v>
      </c>
      <c r="B1067" s="38" t="n">
        <v>2.92874890374043</v>
      </c>
      <c r="C1067" s="38" t="n">
        <v>2.93583652502707</v>
      </c>
      <c r="D1067" s="38" t="n">
        <v>2.93591683593628</v>
      </c>
      <c r="E1067" s="38" t="n">
        <v>2.9506236404099</v>
      </c>
      <c r="F1067" s="38" t="n">
        <v>2.94034582892368</v>
      </c>
      <c r="G1067" s="38" t="n">
        <v>2.94609329020935</v>
      </c>
      <c r="H1067" s="38" t="n">
        <v>2.97248147166357</v>
      </c>
      <c r="I1067" s="38" t="n">
        <v>2.99871875501517</v>
      </c>
      <c r="J1067" s="38" t="n">
        <v>3.0195718357648</v>
      </c>
      <c r="K1067" s="38" t="n">
        <v>3.04393023909048</v>
      </c>
      <c r="L1067" s="38" t="n">
        <v>3.0957000922977</v>
      </c>
      <c r="M1067" s="38" t="n">
        <v>3.13207102179794</v>
      </c>
      <c r="N1067" s="38" t="n">
        <v>3.1931975012486</v>
      </c>
      <c r="O1067" s="38" t="n">
        <v>3.25357814866793</v>
      </c>
    </row>
    <row r="1068" customFormat="false" ht="15" hidden="false" customHeight="false" outlineLevel="0" collapsed="false">
      <c r="A1068" s="30" t="n">
        <v>45324</v>
      </c>
      <c r="B1068" s="38" t="n">
        <v>2.95710531438173</v>
      </c>
      <c r="C1068" s="38" t="n">
        <v>2.97169836610794</v>
      </c>
      <c r="D1068" s="38" t="n">
        <v>2.96418576404113</v>
      </c>
      <c r="E1068" s="38" t="n">
        <v>2.96228466604877</v>
      </c>
      <c r="F1068" s="38" t="n">
        <v>2.96649024768108</v>
      </c>
      <c r="G1068" s="38" t="n">
        <v>2.98804311515198</v>
      </c>
      <c r="H1068" s="38" t="n">
        <v>2.99102152028542</v>
      </c>
      <c r="I1068" s="38" t="n">
        <v>3.0237319862565</v>
      </c>
      <c r="J1068" s="38" t="n">
        <v>3.05135716160029</v>
      </c>
      <c r="K1068" s="38" t="n">
        <v>3.07890522459925</v>
      </c>
      <c r="L1068" s="38" t="n">
        <v>3.13044628900026</v>
      </c>
      <c r="M1068" s="38" t="n">
        <v>3.15907298002706</v>
      </c>
      <c r="N1068" s="38" t="n">
        <v>3.19797209593197</v>
      </c>
      <c r="O1068" s="38" t="n">
        <v>3.25691318537764</v>
      </c>
    </row>
    <row r="1069" customFormat="false" ht="15" hidden="false" customHeight="false" outlineLevel="0" collapsed="false">
      <c r="A1069" s="30" t="n">
        <v>45327</v>
      </c>
      <c r="B1069" s="38" t="n">
        <v>2.95520781838683</v>
      </c>
      <c r="C1069" s="38" t="n">
        <v>2.96697686119681</v>
      </c>
      <c r="D1069" s="38" t="n">
        <v>2.9609704459017</v>
      </c>
      <c r="E1069" s="38" t="n">
        <v>2.96104772490792</v>
      </c>
      <c r="F1069" s="38" t="n">
        <v>2.96764519201693</v>
      </c>
      <c r="G1069" s="38" t="n">
        <v>2.98102648731689</v>
      </c>
      <c r="H1069" s="38" t="n">
        <v>2.99823312933198</v>
      </c>
      <c r="I1069" s="38" t="n">
        <v>3.02013994189776</v>
      </c>
      <c r="J1069" s="38" t="n">
        <v>3.04993214131901</v>
      </c>
      <c r="K1069" s="38" t="n">
        <v>3.06927311595654</v>
      </c>
      <c r="L1069" s="38" t="n">
        <v>3.11815742536922</v>
      </c>
      <c r="M1069" s="38" t="n">
        <v>3.14170650682833</v>
      </c>
      <c r="N1069" s="38" t="n">
        <v>3.18977724671298</v>
      </c>
      <c r="O1069" s="38" t="n">
        <v>3.24930074232888</v>
      </c>
    </row>
    <row r="1070" customFormat="false" ht="15" hidden="false" customHeight="false" outlineLevel="0" collapsed="false">
      <c r="A1070" s="30" t="n">
        <v>45328</v>
      </c>
      <c r="B1070" s="38" t="n">
        <v>2.92802054089021</v>
      </c>
      <c r="C1070" s="38" t="n">
        <v>2.92789050673058</v>
      </c>
      <c r="D1070" s="38" t="n">
        <v>2.94320931448434</v>
      </c>
      <c r="E1070" s="38" t="n">
        <v>2.94059050182798</v>
      </c>
      <c r="F1070" s="38" t="n">
        <v>2.93456144124824</v>
      </c>
      <c r="G1070" s="38" t="n">
        <v>2.95042211441981</v>
      </c>
      <c r="H1070" s="38" t="n">
        <v>2.97803601518668</v>
      </c>
      <c r="I1070" s="38" t="n">
        <v>2.99977868735827</v>
      </c>
      <c r="J1070" s="38" t="n">
        <v>3.02155037914608</v>
      </c>
      <c r="K1070" s="38" t="n">
        <v>3.04927411392142</v>
      </c>
      <c r="L1070" s="38" t="n">
        <v>3.09268727869783</v>
      </c>
      <c r="M1070" s="38" t="n">
        <v>3.11926423521966</v>
      </c>
      <c r="N1070" s="38" t="n">
        <v>3.16317323701212</v>
      </c>
      <c r="O1070" s="38" t="n">
        <v>3.2368461930384</v>
      </c>
    </row>
    <row r="1071" customFormat="false" ht="15" hidden="false" customHeight="false" outlineLevel="0" collapsed="false">
      <c r="A1071" s="30" t="n">
        <v>45329</v>
      </c>
      <c r="B1071" s="38" t="n">
        <v>2.95729774688327</v>
      </c>
      <c r="C1071" s="38" t="n">
        <v>2.95355607206931</v>
      </c>
      <c r="D1071" s="38" t="n">
        <v>2.9500529461997</v>
      </c>
      <c r="E1071" s="38" t="n">
        <v>2.95467052086298</v>
      </c>
      <c r="F1071" s="38" t="n">
        <v>2.96107810058545</v>
      </c>
      <c r="G1071" s="38" t="n">
        <v>2.96265482984701</v>
      </c>
      <c r="H1071" s="38" t="n">
        <v>2.98718211892371</v>
      </c>
      <c r="I1071" s="38" t="n">
        <v>3.02019009495724</v>
      </c>
      <c r="J1071" s="38" t="n">
        <v>3.04996576540247</v>
      </c>
      <c r="K1071" s="38" t="n">
        <v>3.06411753236957</v>
      </c>
      <c r="L1071" s="38" t="n">
        <v>3.11894286494432</v>
      </c>
      <c r="M1071" s="38" t="n">
        <v>3.14921837206573</v>
      </c>
      <c r="N1071" s="38" t="n">
        <v>3.18941820458032</v>
      </c>
      <c r="O1071" s="38" t="n">
        <v>3.2423071317402</v>
      </c>
    </row>
    <row r="1072" customFormat="false" ht="15" hidden="false" customHeight="false" outlineLevel="0" collapsed="false">
      <c r="A1072" s="30" t="n">
        <v>45330</v>
      </c>
      <c r="B1072" s="38" t="n">
        <v>2.97008318583236</v>
      </c>
      <c r="C1072" s="38" t="n">
        <v>2.96134681430953</v>
      </c>
      <c r="D1072" s="38" t="n">
        <v>2.97592449423217</v>
      </c>
      <c r="E1072" s="38" t="n">
        <v>2.98217506675416</v>
      </c>
      <c r="F1072" s="38" t="n">
        <v>2.98176625663791</v>
      </c>
      <c r="G1072" s="38" t="n">
        <v>2.98798643881791</v>
      </c>
      <c r="H1072" s="38" t="n">
        <v>3.0187857635556</v>
      </c>
      <c r="I1072" s="38" t="n">
        <v>3.04074868975655</v>
      </c>
      <c r="J1072" s="38" t="n">
        <v>3.07068787837908</v>
      </c>
      <c r="K1072" s="38" t="n">
        <v>3.08250041071546</v>
      </c>
      <c r="L1072" s="38" t="n">
        <v>3.13406185785684</v>
      </c>
      <c r="M1072" s="38" t="n">
        <v>3.16297498943207</v>
      </c>
      <c r="N1072" s="38" t="n">
        <v>3.19141344344787</v>
      </c>
      <c r="O1072" s="38" t="n">
        <v>3.25042359768971</v>
      </c>
    </row>
    <row r="1073" customFormat="false" ht="15" hidden="false" customHeight="false" outlineLevel="0" collapsed="false">
      <c r="A1073" s="30" t="n">
        <v>45331</v>
      </c>
      <c r="B1073" s="38" t="n">
        <v>2.95822258781113</v>
      </c>
      <c r="C1073" s="38" t="n">
        <v>2.95836899124204</v>
      </c>
      <c r="D1073" s="38" t="n">
        <v>2.97855623940449</v>
      </c>
      <c r="E1073" s="38" t="n">
        <v>2.971878573784</v>
      </c>
      <c r="F1073" s="38" t="n">
        <v>2.97910210442892</v>
      </c>
      <c r="G1073" s="38" t="n">
        <v>2.98223024707659</v>
      </c>
      <c r="H1073" s="38" t="n">
        <v>3.00728048479049</v>
      </c>
      <c r="I1073" s="38" t="n">
        <v>3.02922536973343</v>
      </c>
      <c r="J1073" s="38" t="n">
        <v>3.06157551901283</v>
      </c>
      <c r="K1073" s="38" t="n">
        <v>3.0678425882132</v>
      </c>
      <c r="L1073" s="38" t="n">
        <v>3.12867725849479</v>
      </c>
      <c r="M1073" s="38" t="n">
        <v>3.15723535263512</v>
      </c>
      <c r="N1073" s="38" t="n">
        <v>3.18941976547814</v>
      </c>
      <c r="O1073" s="38" t="n">
        <v>3.26016098276371</v>
      </c>
    </row>
    <row r="1074" customFormat="false" ht="15" hidden="false" customHeight="false" outlineLevel="0" collapsed="false">
      <c r="A1074" s="30" t="n">
        <v>45334</v>
      </c>
      <c r="B1074" s="38" t="n">
        <v>3.0394147255409</v>
      </c>
      <c r="C1074" s="38" t="n">
        <v>3.03882507024586</v>
      </c>
      <c r="D1074" s="38" t="n">
        <v>3.03371358172617</v>
      </c>
      <c r="E1074" s="38" t="n">
        <v>3.04812505961862</v>
      </c>
      <c r="F1074" s="38" t="n">
        <v>3.04842670626256</v>
      </c>
      <c r="G1074" s="38" t="n">
        <v>3.06215388804589</v>
      </c>
      <c r="H1074" s="38" t="n">
        <v>3.07440984263482</v>
      </c>
      <c r="I1074" s="38" t="n">
        <v>3.10297305091715</v>
      </c>
      <c r="J1074" s="38" t="n">
        <v>3.12016759506733</v>
      </c>
      <c r="K1074" s="38" t="n">
        <v>3.134100348951</v>
      </c>
      <c r="L1074" s="38" t="n">
        <v>3.18118944191937</v>
      </c>
      <c r="M1074" s="38" t="n">
        <v>3.22388946293459</v>
      </c>
      <c r="N1074" s="38" t="n">
        <v>3.24768206676571</v>
      </c>
      <c r="O1074" s="38" t="n">
        <v>3.32538973954437</v>
      </c>
    </row>
    <row r="1075" customFormat="false" ht="15" hidden="false" customHeight="false" outlineLevel="0" collapsed="false">
      <c r="A1075" s="30" t="n">
        <v>45335</v>
      </c>
      <c r="B1075" s="38" t="n">
        <v>3.0075025429233</v>
      </c>
      <c r="C1075" s="38" t="n">
        <v>3.00604883226402</v>
      </c>
      <c r="D1075" s="38" t="n">
        <v>3.01785221620468</v>
      </c>
      <c r="E1075" s="38" t="n">
        <v>3.01382142225346</v>
      </c>
      <c r="F1075" s="38" t="n">
        <v>3.02265268436082</v>
      </c>
      <c r="G1075" s="38" t="n">
        <v>3.02238928105033</v>
      </c>
      <c r="H1075" s="38" t="n">
        <v>3.0329635184117</v>
      </c>
      <c r="I1075" s="38" t="n">
        <v>3.07467422150643</v>
      </c>
      <c r="J1075" s="38" t="n">
        <v>3.10129206077809</v>
      </c>
      <c r="K1075" s="38" t="n">
        <v>3.12272635444361</v>
      </c>
      <c r="L1075" s="38" t="n">
        <v>3.16583936455524</v>
      </c>
      <c r="M1075" s="38" t="n">
        <v>3.20022590443311</v>
      </c>
      <c r="N1075" s="38" t="n">
        <v>3.24548631921133</v>
      </c>
      <c r="O1075" s="38" t="n">
        <v>3.30124001034942</v>
      </c>
    </row>
    <row r="1076" customFormat="false" ht="15" hidden="false" customHeight="false" outlineLevel="0" collapsed="false">
      <c r="A1076" s="30" t="n">
        <v>45336</v>
      </c>
      <c r="B1076" s="38" t="n">
        <v>2.9945940107473</v>
      </c>
      <c r="C1076" s="38" t="n">
        <v>2.98766595680139</v>
      </c>
      <c r="D1076" s="38" t="n">
        <v>2.98829172107109</v>
      </c>
      <c r="E1076" s="38" t="n">
        <v>2.99867969175841</v>
      </c>
      <c r="F1076" s="38" t="n">
        <v>3.01124228603324</v>
      </c>
      <c r="G1076" s="38" t="n">
        <v>3.01616950829195</v>
      </c>
      <c r="H1076" s="38" t="n">
        <v>3.03646428932492</v>
      </c>
      <c r="I1076" s="38" t="n">
        <v>3.05562686746911</v>
      </c>
      <c r="J1076" s="38" t="n">
        <v>3.08054149226837</v>
      </c>
      <c r="K1076" s="38" t="n">
        <v>3.10335832689384</v>
      </c>
      <c r="L1076" s="38" t="n">
        <v>3.14636425323198</v>
      </c>
      <c r="M1076" s="38" t="n">
        <v>3.178065721635</v>
      </c>
      <c r="N1076" s="38" t="n">
        <v>3.20569973985894</v>
      </c>
      <c r="O1076" s="38" t="n">
        <v>3.28540550907966</v>
      </c>
    </row>
    <row r="1077" customFormat="false" ht="15" hidden="false" customHeight="false" outlineLevel="0" collapsed="false">
      <c r="A1077" s="30" t="n">
        <v>45337</v>
      </c>
      <c r="B1077" s="38" t="n">
        <v>2.98167880573174</v>
      </c>
      <c r="C1077" s="38" t="n">
        <v>2.98008861067445</v>
      </c>
      <c r="D1077" s="38" t="n">
        <v>3.00054981029765</v>
      </c>
      <c r="E1077" s="38" t="n">
        <v>2.9884740537549</v>
      </c>
      <c r="F1077" s="38" t="n">
        <v>2.99482935126459</v>
      </c>
      <c r="G1077" s="38" t="n">
        <v>3.00600287985224</v>
      </c>
      <c r="H1077" s="38" t="n">
        <v>3.03052874899555</v>
      </c>
      <c r="I1077" s="38" t="n">
        <v>3.06176387235354</v>
      </c>
      <c r="J1077" s="38" t="n">
        <v>3.08343681568729</v>
      </c>
      <c r="K1077" s="38" t="n">
        <v>3.10127240771054</v>
      </c>
      <c r="L1077" s="38" t="n">
        <v>3.13828737381819</v>
      </c>
      <c r="M1077" s="38" t="n">
        <v>3.18265787814946</v>
      </c>
      <c r="N1077" s="38" t="n">
        <v>3.21184676822132</v>
      </c>
      <c r="O1077" s="38" t="n">
        <v>3.26291334639533</v>
      </c>
    </row>
    <row r="1078" customFormat="false" ht="15" hidden="false" customHeight="false" outlineLevel="0" collapsed="false">
      <c r="A1078" s="30" t="n">
        <v>45338</v>
      </c>
      <c r="B1078" s="38" t="n">
        <v>2.98606279695571</v>
      </c>
      <c r="C1078" s="38" t="n">
        <v>2.99392555533909</v>
      </c>
      <c r="D1078" s="38" t="n">
        <v>2.99186887510718</v>
      </c>
      <c r="E1078" s="38" t="n">
        <v>3.00024836789934</v>
      </c>
      <c r="F1078" s="38" t="n">
        <v>3.00726607546325</v>
      </c>
      <c r="G1078" s="38" t="n">
        <v>3.0202520354696</v>
      </c>
      <c r="H1078" s="38" t="n">
        <v>3.03374429886636</v>
      </c>
      <c r="I1078" s="38" t="n">
        <v>3.05767659020444</v>
      </c>
      <c r="J1078" s="38" t="n">
        <v>3.07636908465224</v>
      </c>
      <c r="K1078" s="38" t="n">
        <v>3.08952257094651</v>
      </c>
      <c r="L1078" s="38" t="n">
        <v>3.14536366465268</v>
      </c>
      <c r="M1078" s="38" t="n">
        <v>3.17260418531162</v>
      </c>
      <c r="N1078" s="38" t="n">
        <v>3.21429879632232</v>
      </c>
      <c r="O1078" s="38" t="n">
        <v>3.26017249873445</v>
      </c>
    </row>
    <row r="1079" customFormat="false" ht="15" hidden="false" customHeight="false" outlineLevel="0" collapsed="false">
      <c r="A1079" s="30" t="n">
        <v>45341</v>
      </c>
      <c r="B1079" s="38" t="n">
        <v>2.94422729454108</v>
      </c>
      <c r="C1079" s="38" t="n">
        <v>2.95979590777915</v>
      </c>
      <c r="D1079" s="38" t="n">
        <v>2.95074923375474</v>
      </c>
      <c r="E1079" s="38" t="n">
        <v>2.96310895185302</v>
      </c>
      <c r="F1079" s="38" t="n">
        <v>2.96402145714295</v>
      </c>
      <c r="G1079" s="38" t="n">
        <v>2.97762975438079</v>
      </c>
      <c r="H1079" s="38" t="n">
        <v>2.99577628988209</v>
      </c>
      <c r="I1079" s="38" t="n">
        <v>3.02508602796107</v>
      </c>
      <c r="J1079" s="38" t="n">
        <v>3.05084061098869</v>
      </c>
      <c r="K1079" s="38" t="n">
        <v>3.05920130111526</v>
      </c>
      <c r="L1079" s="38" t="n">
        <v>3.11031590657838</v>
      </c>
      <c r="M1079" s="38" t="n">
        <v>3.15414924309965</v>
      </c>
      <c r="N1079" s="38" t="n">
        <v>3.18800053697485</v>
      </c>
      <c r="O1079" s="38" t="n">
        <v>3.25267350132054</v>
      </c>
    </row>
    <row r="1080" customFormat="false" ht="15" hidden="false" customHeight="false" outlineLevel="0" collapsed="false">
      <c r="A1080" s="30" t="n">
        <v>45342</v>
      </c>
      <c r="B1080" s="38" t="n">
        <v>2.96286474132968</v>
      </c>
      <c r="C1080" s="38" t="n">
        <v>2.97195903925766</v>
      </c>
      <c r="D1080" s="38" t="n">
        <v>2.95810022069786</v>
      </c>
      <c r="E1080" s="38" t="n">
        <v>2.98360731136277</v>
      </c>
      <c r="F1080" s="38" t="n">
        <v>2.97869630335774</v>
      </c>
      <c r="G1080" s="38" t="n">
        <v>2.98783473003731</v>
      </c>
      <c r="H1080" s="38" t="n">
        <v>3.00113420579214</v>
      </c>
      <c r="I1080" s="38" t="n">
        <v>3.03532311282669</v>
      </c>
      <c r="J1080" s="38" t="n">
        <v>3.05864820049538</v>
      </c>
      <c r="K1080" s="38" t="n">
        <v>3.07817760881031</v>
      </c>
      <c r="L1080" s="38" t="n">
        <v>3.11916884250893</v>
      </c>
      <c r="M1080" s="38" t="n">
        <v>3.16267172705171</v>
      </c>
      <c r="N1080" s="38" t="n">
        <v>3.19524392483457</v>
      </c>
      <c r="O1080" s="38" t="n">
        <v>3.25479649421414</v>
      </c>
    </row>
    <row r="1081" customFormat="false" ht="15" hidden="false" customHeight="false" outlineLevel="0" collapsed="false">
      <c r="A1081" s="30" t="n">
        <v>45343</v>
      </c>
      <c r="B1081" s="38" t="n">
        <v>2.96246474310465</v>
      </c>
      <c r="C1081" s="38" t="n">
        <v>2.97121767783402</v>
      </c>
      <c r="D1081" s="38" t="n">
        <v>2.97088687557332</v>
      </c>
      <c r="E1081" s="38" t="n">
        <v>2.97154666484435</v>
      </c>
      <c r="F1081" s="38" t="n">
        <v>2.97764668248083</v>
      </c>
      <c r="G1081" s="38" t="n">
        <v>3.0009937279646</v>
      </c>
      <c r="H1081" s="38" t="n">
        <v>3.01237824702588</v>
      </c>
      <c r="I1081" s="38" t="n">
        <v>3.03817711864997</v>
      </c>
      <c r="J1081" s="38" t="n">
        <v>3.05979391382387</v>
      </c>
      <c r="K1081" s="38" t="n">
        <v>3.09129293682074</v>
      </c>
      <c r="L1081" s="38" t="n">
        <v>3.13091613298559</v>
      </c>
      <c r="M1081" s="38" t="n">
        <v>3.16175459684255</v>
      </c>
      <c r="N1081" s="38" t="n">
        <v>3.20251171896735</v>
      </c>
      <c r="O1081" s="38" t="n">
        <v>3.26842772106264</v>
      </c>
    </row>
    <row r="1082" customFormat="false" ht="15" hidden="false" customHeight="false" outlineLevel="0" collapsed="false">
      <c r="A1082" s="30" t="n">
        <v>45344</v>
      </c>
      <c r="B1082" s="38" t="n">
        <v>2.95325776351865</v>
      </c>
      <c r="C1082" s="38" t="n">
        <v>2.98114802797128</v>
      </c>
      <c r="D1082" s="38" t="n">
        <v>2.97124037200294</v>
      </c>
      <c r="E1082" s="38" t="n">
        <v>2.97831247000616</v>
      </c>
      <c r="F1082" s="38" t="n">
        <v>2.97906117570251</v>
      </c>
      <c r="G1082" s="38" t="n">
        <v>2.99730248455033</v>
      </c>
      <c r="H1082" s="38" t="n">
        <v>3.01221250342119</v>
      </c>
      <c r="I1082" s="38" t="n">
        <v>3.05000909744493</v>
      </c>
      <c r="J1082" s="38" t="n">
        <v>3.07578649244481</v>
      </c>
      <c r="K1082" s="38" t="n">
        <v>3.09864432635162</v>
      </c>
      <c r="L1082" s="38" t="n">
        <v>3.13987831921289</v>
      </c>
      <c r="M1082" s="38" t="n">
        <v>3.17175006657735</v>
      </c>
      <c r="N1082" s="38" t="n">
        <v>3.22267680472841</v>
      </c>
      <c r="O1082" s="38" t="n">
        <v>3.27785561208955</v>
      </c>
    </row>
    <row r="1083" customFormat="false" ht="15" hidden="false" customHeight="false" outlineLevel="0" collapsed="false">
      <c r="A1083" s="30" t="n">
        <v>45345</v>
      </c>
      <c r="B1083" s="38" t="n">
        <v>2.94120997829797</v>
      </c>
      <c r="C1083" s="38" t="n">
        <v>2.94829488087691</v>
      </c>
      <c r="D1083" s="38" t="n">
        <v>2.95423159366113</v>
      </c>
      <c r="E1083" s="38" t="n">
        <v>2.94583051697795</v>
      </c>
      <c r="F1083" s="38" t="n">
        <v>2.96953768421028</v>
      </c>
      <c r="G1083" s="38" t="n">
        <v>2.97903645616588</v>
      </c>
      <c r="H1083" s="38" t="n">
        <v>2.99511667369813</v>
      </c>
      <c r="I1083" s="38" t="n">
        <v>3.0118976683089</v>
      </c>
      <c r="J1083" s="38" t="n">
        <v>3.04125583050998</v>
      </c>
      <c r="K1083" s="38" t="n">
        <v>3.06041705825925</v>
      </c>
      <c r="L1083" s="38" t="n">
        <v>3.11760051477212</v>
      </c>
      <c r="M1083" s="38" t="n">
        <v>3.1539200272764</v>
      </c>
      <c r="N1083" s="38" t="n">
        <v>3.20651470638971</v>
      </c>
      <c r="O1083" s="38" t="n">
        <v>3.26975086872876</v>
      </c>
    </row>
    <row r="1084" customFormat="false" ht="15" hidden="false" customHeight="false" outlineLevel="0" collapsed="false">
      <c r="A1084" s="30" t="n">
        <v>45348</v>
      </c>
      <c r="B1084" s="38" t="n">
        <v>2.98319553460292</v>
      </c>
      <c r="C1084" s="38" t="n">
        <v>3.00424001970526</v>
      </c>
      <c r="D1084" s="38" t="n">
        <v>2.9934299622317</v>
      </c>
      <c r="E1084" s="38" t="n">
        <v>2.99335271758022</v>
      </c>
      <c r="F1084" s="38" t="n">
        <v>2.99235125906597</v>
      </c>
      <c r="G1084" s="38" t="n">
        <v>3.01855022945403</v>
      </c>
      <c r="H1084" s="38" t="n">
        <v>3.0347713243098</v>
      </c>
      <c r="I1084" s="38" t="n">
        <v>3.05445344386504</v>
      </c>
      <c r="J1084" s="38" t="n">
        <v>3.08865823791929</v>
      </c>
      <c r="K1084" s="38" t="n">
        <v>3.10458014595432</v>
      </c>
      <c r="L1084" s="38" t="n">
        <v>3.14649868297404</v>
      </c>
      <c r="M1084" s="38" t="n">
        <v>3.19534215058679</v>
      </c>
      <c r="N1084" s="38" t="n">
        <v>3.23589994619402</v>
      </c>
      <c r="O1084" s="38" t="n">
        <v>3.29695784735762</v>
      </c>
    </row>
    <row r="1085" customFormat="false" ht="15" hidden="false" customHeight="false" outlineLevel="0" collapsed="false">
      <c r="A1085" s="30" t="n">
        <v>45349</v>
      </c>
      <c r="B1085" s="38" t="n">
        <v>3.02319568793106</v>
      </c>
      <c r="C1085" s="38" t="n">
        <v>3.02650513043523</v>
      </c>
      <c r="D1085" s="38" t="n">
        <v>3.01784697382352</v>
      </c>
      <c r="E1085" s="38" t="n">
        <v>3.03021105631728</v>
      </c>
      <c r="F1085" s="38" t="n">
        <v>3.03446665029305</v>
      </c>
      <c r="G1085" s="38" t="n">
        <v>3.04695551564373</v>
      </c>
      <c r="H1085" s="38" t="n">
        <v>3.05666227035374</v>
      </c>
      <c r="I1085" s="38" t="n">
        <v>3.08887703052699</v>
      </c>
      <c r="J1085" s="38" t="n">
        <v>3.11839038009059</v>
      </c>
      <c r="K1085" s="38" t="n">
        <v>3.13379143065014</v>
      </c>
      <c r="L1085" s="38" t="n">
        <v>3.17073393023442</v>
      </c>
      <c r="M1085" s="38" t="n">
        <v>3.20217346826704</v>
      </c>
      <c r="N1085" s="38" t="n">
        <v>3.24723847998394</v>
      </c>
      <c r="O1085" s="38" t="n">
        <v>3.31317194608606</v>
      </c>
    </row>
    <row r="1086" customFormat="false" ht="15" hidden="false" customHeight="false" outlineLevel="0" collapsed="false">
      <c r="A1086" s="30" t="n">
        <v>45350</v>
      </c>
      <c r="B1086" s="38" t="n">
        <v>3.06166732859493</v>
      </c>
      <c r="C1086" s="38" t="n">
        <v>3.06697770584998</v>
      </c>
      <c r="D1086" s="38" t="n">
        <v>3.0732399320036</v>
      </c>
      <c r="E1086" s="38" t="n">
        <v>3.07723014723903</v>
      </c>
      <c r="F1086" s="38" t="n">
        <v>3.08204973309668</v>
      </c>
      <c r="G1086" s="38" t="n">
        <v>3.10367548611748</v>
      </c>
      <c r="H1086" s="38" t="n">
        <v>3.0994971133696</v>
      </c>
      <c r="I1086" s="38" t="n">
        <v>3.14258926884327</v>
      </c>
      <c r="J1086" s="38" t="n">
        <v>3.16651920758793</v>
      </c>
      <c r="K1086" s="38" t="n">
        <v>3.17646578125864</v>
      </c>
      <c r="L1086" s="38" t="n">
        <v>3.24146226469122</v>
      </c>
      <c r="M1086" s="38" t="n">
        <v>3.27589145580766</v>
      </c>
      <c r="N1086" s="38" t="n">
        <v>3.32070934605717</v>
      </c>
      <c r="O1086" s="38" t="n">
        <v>3.37449996523475</v>
      </c>
    </row>
    <row r="1087" customFormat="false" ht="15" hidden="false" customHeight="false" outlineLevel="0" collapsed="false">
      <c r="A1087" s="30" t="n">
        <v>45351</v>
      </c>
      <c r="B1087" s="38" t="n">
        <v>3.04487544157363</v>
      </c>
      <c r="C1087" s="38" t="n">
        <v>3.04397442142227</v>
      </c>
      <c r="D1087" s="38" t="n">
        <v>3.04900536812171</v>
      </c>
      <c r="E1087" s="38" t="n">
        <v>3.03006955565</v>
      </c>
      <c r="F1087" s="38" t="n">
        <v>3.05217330740982</v>
      </c>
      <c r="G1087" s="38" t="n">
        <v>3.06136144694903</v>
      </c>
      <c r="H1087" s="38" t="n">
        <v>3.09059441197169</v>
      </c>
      <c r="I1087" s="38" t="n">
        <v>3.10759969116675</v>
      </c>
      <c r="J1087" s="38" t="n">
        <v>3.14741426170496</v>
      </c>
      <c r="K1087" s="38" t="n">
        <v>3.16408574390182</v>
      </c>
      <c r="L1087" s="38" t="n">
        <v>3.21509070553092</v>
      </c>
      <c r="M1087" s="38" t="n">
        <v>3.25693447676144</v>
      </c>
      <c r="N1087" s="38" t="n">
        <v>3.29320252382905</v>
      </c>
      <c r="O1087" s="38" t="n">
        <v>3.36415782838837</v>
      </c>
    </row>
    <row r="1088" customFormat="false" ht="15" hidden="false" customHeight="false" outlineLevel="0" collapsed="false">
      <c r="A1088" s="30" t="n">
        <v>45352</v>
      </c>
      <c r="B1088" s="38" t="n">
        <v>3.00978096699642</v>
      </c>
      <c r="C1088" s="38" t="n">
        <v>3.00217260533952</v>
      </c>
      <c r="D1088" s="38" t="n">
        <v>3.00387631709724</v>
      </c>
      <c r="E1088" s="38" t="n">
        <v>3.01378337568453</v>
      </c>
      <c r="F1088" s="38" t="n">
        <v>3.01543370755354</v>
      </c>
      <c r="G1088" s="38" t="n">
        <v>3.04673372574866</v>
      </c>
      <c r="H1088" s="38" t="n">
        <v>3.05327401965849</v>
      </c>
      <c r="I1088" s="38" t="n">
        <v>3.07717175204252</v>
      </c>
      <c r="J1088" s="38" t="n">
        <v>3.09950842359369</v>
      </c>
      <c r="K1088" s="38" t="n">
        <v>3.1279304179749</v>
      </c>
      <c r="L1088" s="38" t="n">
        <v>3.19036863016517</v>
      </c>
      <c r="M1088" s="38" t="n">
        <v>3.22294567581124</v>
      </c>
      <c r="N1088" s="38" t="n">
        <v>3.26661942698664</v>
      </c>
      <c r="O1088" s="38" t="n">
        <v>3.33664274645053</v>
      </c>
    </row>
    <row r="1089" customFormat="false" ht="15" hidden="false" customHeight="false" outlineLevel="0" collapsed="false">
      <c r="A1089" s="30" t="n">
        <v>45355</v>
      </c>
      <c r="B1089" s="38" t="n">
        <v>2.9800953020217</v>
      </c>
      <c r="C1089" s="38" t="n">
        <v>2.98787053758291</v>
      </c>
      <c r="D1089" s="38" t="n">
        <v>2.98722671649546</v>
      </c>
      <c r="E1089" s="38" t="n">
        <v>3.000030118697</v>
      </c>
      <c r="F1089" s="38" t="n">
        <v>3.00223496917662</v>
      </c>
      <c r="G1089" s="38" t="n">
        <v>3.01554315135104</v>
      </c>
      <c r="H1089" s="38" t="n">
        <v>3.0304726188564</v>
      </c>
      <c r="I1089" s="38" t="n">
        <v>3.05176169125171</v>
      </c>
      <c r="J1089" s="38" t="n">
        <v>3.08262669335849</v>
      </c>
      <c r="K1089" s="38" t="n">
        <v>3.1003561759869</v>
      </c>
      <c r="L1089" s="38" t="n">
        <v>3.16836943477216</v>
      </c>
      <c r="M1089" s="38" t="n">
        <v>3.19960603689788</v>
      </c>
      <c r="N1089" s="38" t="n">
        <v>3.25995829793643</v>
      </c>
      <c r="O1089" s="38" t="n">
        <v>3.33473960404108</v>
      </c>
    </row>
    <row r="1090" customFormat="false" ht="15" hidden="false" customHeight="false" outlineLevel="0" collapsed="false">
      <c r="A1090" s="30" t="n">
        <v>45356</v>
      </c>
      <c r="B1090" s="38" t="n">
        <v>2.99584476686776</v>
      </c>
      <c r="C1090" s="38" t="n">
        <v>2.98867142308266</v>
      </c>
      <c r="D1090" s="38" t="n">
        <v>3.00263050236313</v>
      </c>
      <c r="E1090" s="38" t="n">
        <v>2.99743158138919</v>
      </c>
      <c r="F1090" s="38" t="n">
        <v>3.00314296681051</v>
      </c>
      <c r="G1090" s="38" t="n">
        <v>3.02309600049409</v>
      </c>
      <c r="H1090" s="38" t="n">
        <v>3.04440240417978</v>
      </c>
      <c r="I1090" s="38" t="n">
        <v>3.06478574176299</v>
      </c>
      <c r="J1090" s="38" t="n">
        <v>3.08462167872126</v>
      </c>
      <c r="K1090" s="38" t="n">
        <v>3.11053536662453</v>
      </c>
      <c r="L1090" s="38" t="n">
        <v>3.17313843770141</v>
      </c>
      <c r="M1090" s="38" t="n">
        <v>3.22617405072435</v>
      </c>
      <c r="N1090" s="38" t="n">
        <v>3.27072839907509</v>
      </c>
      <c r="O1090" s="38" t="n">
        <v>3.33978939960151</v>
      </c>
    </row>
    <row r="1091" customFormat="false" ht="15" hidden="false" customHeight="false" outlineLevel="0" collapsed="false">
      <c r="A1091" s="30" t="n">
        <v>45357</v>
      </c>
      <c r="B1091" s="38" t="n">
        <v>3.01021141768892</v>
      </c>
      <c r="C1091" s="38" t="n">
        <v>3.02406879749744</v>
      </c>
      <c r="D1091" s="38" t="n">
        <v>3.01724284768258</v>
      </c>
      <c r="E1091" s="38" t="n">
        <v>3.02121708836507</v>
      </c>
      <c r="F1091" s="38" t="n">
        <v>3.02519997502525</v>
      </c>
      <c r="G1091" s="38" t="n">
        <v>3.0467192794346</v>
      </c>
      <c r="H1091" s="38" t="n">
        <v>3.05256478961486</v>
      </c>
      <c r="I1091" s="38" t="n">
        <v>3.0932290156763</v>
      </c>
      <c r="J1091" s="38" t="n">
        <v>3.11951992344942</v>
      </c>
      <c r="K1091" s="38" t="n">
        <v>3.13745245149627</v>
      </c>
      <c r="L1091" s="38" t="n">
        <v>3.19064237585271</v>
      </c>
      <c r="M1091" s="38" t="n">
        <v>3.22226691497445</v>
      </c>
      <c r="N1091" s="38" t="n">
        <v>3.2815013369313</v>
      </c>
      <c r="O1091" s="38" t="n">
        <v>3.35313614684388</v>
      </c>
    </row>
    <row r="1092" customFormat="false" ht="15" hidden="false" customHeight="false" outlineLevel="0" collapsed="false">
      <c r="A1092" s="30" t="n">
        <v>45358</v>
      </c>
      <c r="B1092" s="38" t="n">
        <v>3.0172257488715</v>
      </c>
      <c r="C1092" s="38" t="n">
        <v>3.02406051214532</v>
      </c>
      <c r="D1092" s="38" t="n">
        <v>3.03242925743154</v>
      </c>
      <c r="E1092" s="38" t="n">
        <v>3.02973416869224</v>
      </c>
      <c r="F1092" s="38" t="n">
        <v>3.03028743803287</v>
      </c>
      <c r="G1092" s="38" t="n">
        <v>3.0477580801111</v>
      </c>
      <c r="H1092" s="38" t="n">
        <v>3.0768898379291</v>
      </c>
      <c r="I1092" s="38" t="n">
        <v>3.1025008763196</v>
      </c>
      <c r="J1092" s="38" t="n">
        <v>3.11878368454038</v>
      </c>
      <c r="K1092" s="38" t="n">
        <v>3.15305751049717</v>
      </c>
      <c r="L1092" s="38" t="n">
        <v>3.20268383648087</v>
      </c>
      <c r="M1092" s="38" t="n">
        <v>3.2569399993455</v>
      </c>
      <c r="N1092" s="38" t="n">
        <v>3.29774358852883</v>
      </c>
      <c r="O1092" s="38" t="n">
        <v>3.37478186248655</v>
      </c>
    </row>
    <row r="1093" customFormat="false" ht="15" hidden="false" customHeight="false" outlineLevel="0" collapsed="false">
      <c r="A1093" s="30" t="n">
        <v>45359</v>
      </c>
      <c r="B1093" s="38" t="n">
        <v>3.0829436296039</v>
      </c>
      <c r="C1093" s="38" t="n">
        <v>3.09042108369435</v>
      </c>
      <c r="D1093" s="38" t="n">
        <v>3.08291489598874</v>
      </c>
      <c r="E1093" s="38" t="n">
        <v>3.09785007488871</v>
      </c>
      <c r="F1093" s="38" t="n">
        <v>3.09075739500887</v>
      </c>
      <c r="G1093" s="38" t="n">
        <v>3.1072485616203</v>
      </c>
      <c r="H1093" s="38" t="n">
        <v>3.12265175053997</v>
      </c>
      <c r="I1093" s="38" t="n">
        <v>3.16041834443193</v>
      </c>
      <c r="J1093" s="38" t="n">
        <v>3.17808096467137</v>
      </c>
      <c r="K1093" s="38" t="n">
        <v>3.21061235134129</v>
      </c>
      <c r="L1093" s="38" t="n">
        <v>3.26694495730999</v>
      </c>
      <c r="M1093" s="38" t="n">
        <v>3.29794481008246</v>
      </c>
      <c r="N1093" s="38" t="n">
        <v>3.34417410775824</v>
      </c>
      <c r="O1093" s="38" t="n">
        <v>3.43037688291843</v>
      </c>
    </row>
    <row r="1094" customFormat="false" ht="15" hidden="false" customHeight="false" outlineLevel="0" collapsed="false">
      <c r="A1094" s="30" t="n">
        <v>45362</v>
      </c>
      <c r="B1094" s="38" t="n">
        <v>3.0060137374218</v>
      </c>
      <c r="C1094" s="38" t="n">
        <v>3.0266582117498</v>
      </c>
      <c r="D1094" s="38" t="n">
        <v>3.02135496839961</v>
      </c>
      <c r="E1094" s="38" t="n">
        <v>3.03778285498934</v>
      </c>
      <c r="F1094" s="38" t="n">
        <v>3.0270361155374</v>
      </c>
      <c r="G1094" s="38" t="n">
        <v>3.04648130057402</v>
      </c>
      <c r="H1094" s="38" t="n">
        <v>3.06644762211826</v>
      </c>
      <c r="I1094" s="38" t="n">
        <v>3.10025789297494</v>
      </c>
      <c r="J1094" s="38" t="n">
        <v>3.11856408600625</v>
      </c>
      <c r="K1094" s="38" t="n">
        <v>3.14145502286807</v>
      </c>
      <c r="L1094" s="38" t="n">
        <v>3.20914348452681</v>
      </c>
      <c r="M1094" s="38" t="n">
        <v>3.24958261958643</v>
      </c>
      <c r="N1094" s="38" t="n">
        <v>3.29576902407303</v>
      </c>
      <c r="O1094" s="38" t="n">
        <v>3.37130287679443</v>
      </c>
    </row>
    <row r="1095" customFormat="false" ht="15" hidden="false" customHeight="false" outlineLevel="0" collapsed="false">
      <c r="A1095" s="30" t="n">
        <v>45363</v>
      </c>
      <c r="B1095" s="38" t="n">
        <v>2.96749685252414</v>
      </c>
      <c r="C1095" s="38" t="n">
        <v>2.98085168995478</v>
      </c>
      <c r="D1095" s="38" t="n">
        <v>2.98828839673485</v>
      </c>
      <c r="E1095" s="38" t="n">
        <v>2.98826347537303</v>
      </c>
      <c r="F1095" s="38" t="n">
        <v>2.98690483286129</v>
      </c>
      <c r="G1095" s="38" t="n">
        <v>3.01825741649219</v>
      </c>
      <c r="H1095" s="38" t="n">
        <v>3.00826251289102</v>
      </c>
      <c r="I1095" s="38" t="n">
        <v>3.05892472940725</v>
      </c>
      <c r="J1095" s="38" t="n">
        <v>3.08057385552749</v>
      </c>
      <c r="K1095" s="38" t="n">
        <v>3.10316114869998</v>
      </c>
      <c r="L1095" s="38" t="n">
        <v>3.15542555816691</v>
      </c>
      <c r="M1095" s="38" t="n">
        <v>3.19919685178609</v>
      </c>
      <c r="N1095" s="38" t="n">
        <v>3.255986786621</v>
      </c>
      <c r="O1095" s="38" t="n">
        <v>3.33049198528308</v>
      </c>
    </row>
    <row r="1096" customFormat="false" ht="15" hidden="false" customHeight="false" outlineLevel="0" collapsed="false">
      <c r="A1096" s="30" t="n">
        <v>45364</v>
      </c>
      <c r="B1096" s="38" t="n">
        <v>2.95732579642832</v>
      </c>
      <c r="C1096" s="38" t="n">
        <v>2.98199753155498</v>
      </c>
      <c r="D1096" s="38" t="n">
        <v>2.97972419168503</v>
      </c>
      <c r="E1096" s="38" t="n">
        <v>2.9799909415786</v>
      </c>
      <c r="F1096" s="38" t="n">
        <v>2.98550105250536</v>
      </c>
      <c r="G1096" s="38" t="n">
        <v>3.01016799551791</v>
      </c>
      <c r="H1096" s="38" t="n">
        <v>3.00902815568492</v>
      </c>
      <c r="I1096" s="38" t="n">
        <v>3.04066324558647</v>
      </c>
      <c r="J1096" s="38" t="n">
        <v>3.07739647695886</v>
      </c>
      <c r="K1096" s="38" t="n">
        <v>3.09634280134532</v>
      </c>
      <c r="L1096" s="38" t="n">
        <v>3.14799477605087</v>
      </c>
      <c r="M1096" s="38" t="n">
        <v>3.20111589433939</v>
      </c>
      <c r="N1096" s="38" t="n">
        <v>3.25131003998559</v>
      </c>
      <c r="O1096" s="38" t="n">
        <v>3.32201387126724</v>
      </c>
    </row>
    <row r="1097" customFormat="false" ht="15" hidden="false" customHeight="false" outlineLevel="0" collapsed="false">
      <c r="A1097" s="30" t="n">
        <v>45365</v>
      </c>
      <c r="B1097" s="38" t="n">
        <v>3.02915871893967</v>
      </c>
      <c r="C1097" s="38" t="n">
        <v>3.03186967692045</v>
      </c>
      <c r="D1097" s="38" t="n">
        <v>3.03336819137503</v>
      </c>
      <c r="E1097" s="38" t="n">
        <v>3.0401332755581</v>
      </c>
      <c r="F1097" s="38" t="n">
        <v>3.04666827121037</v>
      </c>
      <c r="G1097" s="38" t="n">
        <v>3.06342942541068</v>
      </c>
      <c r="H1097" s="38" t="n">
        <v>3.07188317796408</v>
      </c>
      <c r="I1097" s="38" t="n">
        <v>3.10224448286341</v>
      </c>
      <c r="J1097" s="38" t="n">
        <v>3.13078409481643</v>
      </c>
      <c r="K1097" s="38" t="n">
        <v>3.1574405018138</v>
      </c>
      <c r="L1097" s="38" t="n">
        <v>3.21341268293535</v>
      </c>
      <c r="M1097" s="38" t="n">
        <v>3.24726125169621</v>
      </c>
      <c r="N1097" s="38" t="n">
        <v>3.30311055867765</v>
      </c>
      <c r="O1097" s="38" t="n">
        <v>3.38883068064956</v>
      </c>
    </row>
    <row r="1098" customFormat="false" ht="15" hidden="false" customHeight="false" outlineLevel="0" collapsed="false">
      <c r="A1098" s="30" t="n">
        <v>45366</v>
      </c>
      <c r="B1098" s="38" t="n">
        <v>3.03790382540548</v>
      </c>
      <c r="C1098" s="38" t="n">
        <v>3.03796155480123</v>
      </c>
      <c r="D1098" s="38" t="n">
        <v>3.04800327036096</v>
      </c>
      <c r="E1098" s="38" t="n">
        <v>3.04187263334129</v>
      </c>
      <c r="F1098" s="38" t="n">
        <v>3.0522408545399</v>
      </c>
      <c r="G1098" s="38" t="n">
        <v>3.07672212877538</v>
      </c>
      <c r="H1098" s="38" t="n">
        <v>3.08284988303489</v>
      </c>
      <c r="I1098" s="38" t="n">
        <v>3.12176144088448</v>
      </c>
      <c r="J1098" s="38" t="n">
        <v>3.13747095804042</v>
      </c>
      <c r="K1098" s="38" t="n">
        <v>3.15649519455325</v>
      </c>
      <c r="L1098" s="38" t="n">
        <v>3.22718387671592</v>
      </c>
      <c r="M1098" s="38" t="n">
        <v>3.25009573350668</v>
      </c>
      <c r="N1098" s="38" t="n">
        <v>3.31756986839706</v>
      </c>
      <c r="O1098" s="38" t="n">
        <v>3.40113500985133</v>
      </c>
    </row>
    <row r="1099" customFormat="false" ht="15" hidden="false" customHeight="false" outlineLevel="0" collapsed="false">
      <c r="A1099" s="30" t="n">
        <v>45369</v>
      </c>
      <c r="B1099" s="38" t="n">
        <v>3.01260165015196</v>
      </c>
      <c r="C1099" s="38" t="n">
        <v>3.00024860236723</v>
      </c>
      <c r="D1099" s="38" t="n">
        <v>3.0088914561621</v>
      </c>
      <c r="E1099" s="38" t="n">
        <v>3.02024482278808</v>
      </c>
      <c r="F1099" s="38" t="n">
        <v>3.02890790786647</v>
      </c>
      <c r="G1099" s="38" t="n">
        <v>3.04431679248315</v>
      </c>
      <c r="H1099" s="38" t="n">
        <v>3.05462799398318</v>
      </c>
      <c r="I1099" s="38" t="n">
        <v>3.09207517027563</v>
      </c>
      <c r="J1099" s="38" t="n">
        <v>3.11617713164507</v>
      </c>
      <c r="K1099" s="38" t="n">
        <v>3.13409151494506</v>
      </c>
      <c r="L1099" s="38" t="n">
        <v>3.19870621512136</v>
      </c>
      <c r="M1099" s="38" t="n">
        <v>3.23223196314625</v>
      </c>
      <c r="N1099" s="38" t="n">
        <v>3.29505268461251</v>
      </c>
      <c r="O1099" s="38" t="n">
        <v>3.36421537901027</v>
      </c>
    </row>
    <row r="1100" customFormat="false" ht="15" hidden="false" customHeight="false" outlineLevel="0" collapsed="false">
      <c r="A1100" s="30" t="n">
        <v>45370</v>
      </c>
      <c r="B1100" s="38" t="n">
        <v>2.99488877849807</v>
      </c>
      <c r="C1100" s="38" t="n">
        <v>2.99844741906167</v>
      </c>
      <c r="D1100" s="38" t="n">
        <v>2.99806126724487</v>
      </c>
      <c r="E1100" s="38" t="n">
        <v>3.0077080104484</v>
      </c>
      <c r="F1100" s="38" t="n">
        <v>3.01838934159524</v>
      </c>
      <c r="G1100" s="38" t="n">
        <v>3.01852906956135</v>
      </c>
      <c r="H1100" s="38" t="n">
        <v>3.04414435075313</v>
      </c>
      <c r="I1100" s="38" t="n">
        <v>3.07894494449266</v>
      </c>
      <c r="J1100" s="38" t="n">
        <v>3.09797482266832</v>
      </c>
      <c r="K1100" s="38" t="n">
        <v>3.12621619988713</v>
      </c>
      <c r="L1100" s="38" t="n">
        <v>3.18362968308554</v>
      </c>
      <c r="M1100" s="38" t="n">
        <v>3.2358922109871</v>
      </c>
      <c r="N1100" s="38" t="n">
        <v>3.27085081110666</v>
      </c>
      <c r="O1100" s="38" t="n">
        <v>3.37892154066877</v>
      </c>
    </row>
    <row r="1101" customFormat="false" ht="15" hidden="false" customHeight="false" outlineLevel="0" collapsed="false">
      <c r="A1101" s="30" t="n">
        <v>45371</v>
      </c>
      <c r="B1101" s="38" t="n">
        <v>2.9824131223607</v>
      </c>
      <c r="C1101" s="38" t="n">
        <v>2.99332556328485</v>
      </c>
      <c r="D1101" s="38" t="n">
        <v>2.99207785545372</v>
      </c>
      <c r="E1101" s="38" t="n">
        <v>3.00997603982339</v>
      </c>
      <c r="F1101" s="38" t="n">
        <v>3.00484625048628</v>
      </c>
      <c r="G1101" s="38" t="n">
        <v>3.01844813320736</v>
      </c>
      <c r="H1101" s="38" t="n">
        <v>3.04215658374336</v>
      </c>
      <c r="I1101" s="38" t="n">
        <v>3.07373284946143</v>
      </c>
      <c r="J1101" s="38" t="n">
        <v>3.09403329886033</v>
      </c>
      <c r="K1101" s="38" t="n">
        <v>3.11218781135587</v>
      </c>
      <c r="L1101" s="38" t="n">
        <v>3.17479652590896</v>
      </c>
      <c r="M1101" s="38" t="n">
        <v>3.23213432734819</v>
      </c>
      <c r="N1101" s="38" t="n">
        <v>3.28552801613567</v>
      </c>
      <c r="O1101" s="38" t="n">
        <v>3.36650977294722</v>
      </c>
    </row>
    <row r="1102" customFormat="false" ht="15" hidden="false" customHeight="false" outlineLevel="0" collapsed="false">
      <c r="A1102" s="30" t="n">
        <v>45372</v>
      </c>
      <c r="B1102" s="38" t="n">
        <v>2.97835575679967</v>
      </c>
      <c r="C1102" s="38" t="n">
        <v>2.96743503181384</v>
      </c>
      <c r="D1102" s="38" t="n">
        <v>2.98138541046396</v>
      </c>
      <c r="E1102" s="38" t="n">
        <v>2.98560985488415</v>
      </c>
      <c r="F1102" s="38" t="n">
        <v>2.99854935513814</v>
      </c>
      <c r="G1102" s="38" t="n">
        <v>2.99945364618416</v>
      </c>
      <c r="H1102" s="38" t="n">
        <v>3.02844973365192</v>
      </c>
      <c r="I1102" s="38" t="n">
        <v>3.06716132900155</v>
      </c>
      <c r="J1102" s="38" t="n">
        <v>3.07312008968205</v>
      </c>
      <c r="K1102" s="38" t="n">
        <v>3.10596234166162</v>
      </c>
      <c r="L1102" s="38" t="n">
        <v>3.17343697943203</v>
      </c>
      <c r="M1102" s="38" t="n">
        <v>3.21955848592076</v>
      </c>
      <c r="N1102" s="38" t="n">
        <v>3.26127700680387</v>
      </c>
      <c r="O1102" s="38" t="n">
        <v>3.3605615243487</v>
      </c>
    </row>
    <row r="1103" customFormat="false" ht="15" hidden="false" customHeight="false" outlineLevel="0" collapsed="false">
      <c r="A1103" s="30" t="n">
        <v>45373</v>
      </c>
      <c r="B1103" s="38" t="n">
        <v>2.96033052026411</v>
      </c>
      <c r="C1103" s="38" t="n">
        <v>2.96366744532275</v>
      </c>
      <c r="D1103" s="38" t="n">
        <v>2.98198650541632</v>
      </c>
      <c r="E1103" s="38" t="n">
        <v>2.97234339883728</v>
      </c>
      <c r="F1103" s="38" t="n">
        <v>2.98159855846295</v>
      </c>
      <c r="G1103" s="38" t="n">
        <v>2.99378233871453</v>
      </c>
      <c r="H1103" s="38" t="n">
        <v>3.00980913006287</v>
      </c>
      <c r="I1103" s="38" t="n">
        <v>3.04593812263897</v>
      </c>
      <c r="J1103" s="38" t="n">
        <v>3.0750160735507</v>
      </c>
      <c r="K1103" s="38" t="n">
        <v>3.08741618826246</v>
      </c>
      <c r="L1103" s="38" t="n">
        <v>3.15755174735582</v>
      </c>
      <c r="M1103" s="38" t="n">
        <v>3.20162615674612</v>
      </c>
      <c r="N1103" s="38" t="n">
        <v>3.25052916609196</v>
      </c>
      <c r="O1103" s="38" t="n">
        <v>3.33893488552602</v>
      </c>
    </row>
    <row r="1104" customFormat="false" ht="15" hidden="false" customHeight="false" outlineLevel="0" collapsed="false">
      <c r="A1104" s="30" t="n">
        <v>45376</v>
      </c>
      <c r="B1104" s="38" t="n">
        <v>2.97856509956278</v>
      </c>
      <c r="C1104" s="38" t="n">
        <v>2.97414269901301</v>
      </c>
      <c r="D1104" s="38" t="n">
        <v>2.99675329793519</v>
      </c>
      <c r="E1104" s="38" t="n">
        <v>2.99088814070555</v>
      </c>
      <c r="F1104" s="38" t="n">
        <v>2.99303507729934</v>
      </c>
      <c r="G1104" s="38" t="n">
        <v>3.0148366427635</v>
      </c>
      <c r="H1104" s="38" t="n">
        <v>3.02411596203669</v>
      </c>
      <c r="I1104" s="38" t="n">
        <v>3.05440422716468</v>
      </c>
      <c r="J1104" s="38" t="n">
        <v>3.07142780247401</v>
      </c>
      <c r="K1104" s="38" t="n">
        <v>3.10592748603874</v>
      </c>
      <c r="L1104" s="38" t="n">
        <v>3.1734619404727</v>
      </c>
      <c r="M1104" s="38" t="n">
        <v>3.20423096009889</v>
      </c>
      <c r="N1104" s="38" t="n">
        <v>3.25502992144111</v>
      </c>
      <c r="O1104" s="38" t="n">
        <v>3.3415976925873</v>
      </c>
    </row>
    <row r="1105" customFormat="false" ht="15" hidden="false" customHeight="false" outlineLevel="0" collapsed="false">
      <c r="A1105" s="30" t="n">
        <v>45377</v>
      </c>
      <c r="B1105" s="38" t="n">
        <v>3.00890664977964</v>
      </c>
      <c r="C1105" s="38" t="n">
        <v>3.00253200527509</v>
      </c>
      <c r="D1105" s="38" t="n">
        <v>3.01498454137026</v>
      </c>
      <c r="E1105" s="38" t="n">
        <v>3.01037493508349</v>
      </c>
      <c r="F1105" s="38" t="n">
        <v>3.0125042338145</v>
      </c>
      <c r="G1105" s="38" t="n">
        <v>3.04376815324312</v>
      </c>
      <c r="H1105" s="38" t="n">
        <v>3.04246273814044</v>
      </c>
      <c r="I1105" s="38" t="n">
        <v>3.07709415174571</v>
      </c>
      <c r="J1105" s="38" t="n">
        <v>3.10803929502224</v>
      </c>
      <c r="K1105" s="38" t="n">
        <v>3.12562730737458</v>
      </c>
      <c r="L1105" s="38" t="n">
        <v>3.19542912820849</v>
      </c>
      <c r="M1105" s="38" t="n">
        <v>3.23634364567861</v>
      </c>
      <c r="N1105" s="38" t="n">
        <v>3.29507898361406</v>
      </c>
      <c r="O1105" s="38" t="n">
        <v>3.37087875708518</v>
      </c>
    </row>
    <row r="1106" customFormat="false" ht="15" hidden="false" customHeight="false" outlineLevel="0" collapsed="false">
      <c r="A1106" s="30" t="n">
        <v>45378</v>
      </c>
      <c r="B1106" s="38" t="n">
        <v>2.98352928652224</v>
      </c>
      <c r="C1106" s="38" t="n">
        <v>2.99218532023944</v>
      </c>
      <c r="D1106" s="38" t="n">
        <v>2.99686212153593</v>
      </c>
      <c r="E1106" s="38" t="n">
        <v>3.00708933874945</v>
      </c>
      <c r="F1106" s="38" t="n">
        <v>3.0056291582851</v>
      </c>
      <c r="G1106" s="38" t="n">
        <v>3.01708815633557</v>
      </c>
      <c r="H1106" s="38" t="n">
        <v>3.03261725446155</v>
      </c>
      <c r="I1106" s="38" t="n">
        <v>3.07538495303539</v>
      </c>
      <c r="J1106" s="38" t="n">
        <v>3.10355344653099</v>
      </c>
      <c r="K1106" s="38" t="n">
        <v>3.11817941129211</v>
      </c>
      <c r="L1106" s="38" t="n">
        <v>3.18114352354423</v>
      </c>
      <c r="M1106" s="38" t="n">
        <v>3.22926176017703</v>
      </c>
      <c r="N1106" s="38" t="n">
        <v>3.28376720712545</v>
      </c>
      <c r="O1106" s="38" t="n">
        <v>3.37063086543779</v>
      </c>
    </row>
    <row r="1107" customFormat="false" ht="15" hidden="false" customHeight="false" outlineLevel="0" collapsed="false">
      <c r="A1107" s="30" t="n">
        <v>45379</v>
      </c>
      <c r="B1107" s="38" t="n">
        <v>3.00382045399002</v>
      </c>
      <c r="C1107" s="38" t="n">
        <v>3.00346421687278</v>
      </c>
      <c r="D1107" s="38" t="n">
        <v>3.01913257109323</v>
      </c>
      <c r="E1107" s="38" t="n">
        <v>3.01476725827905</v>
      </c>
      <c r="F1107" s="38" t="n">
        <v>3.017106723885</v>
      </c>
      <c r="G1107" s="38" t="n">
        <v>3.04261424220496</v>
      </c>
      <c r="H1107" s="38" t="n">
        <v>3.05962657488523</v>
      </c>
      <c r="I1107" s="38" t="n">
        <v>3.08575802258816</v>
      </c>
      <c r="J1107" s="38" t="n">
        <v>3.10515949957571</v>
      </c>
      <c r="K1107" s="38" t="n">
        <v>3.14233353098771</v>
      </c>
      <c r="L1107" s="38" t="n">
        <v>3.19823778960165</v>
      </c>
      <c r="M1107" s="38" t="n">
        <v>3.23976206563823</v>
      </c>
      <c r="N1107" s="38" t="n">
        <v>3.29385979972486</v>
      </c>
      <c r="O1107" s="38" t="n">
        <v>3.38462994660444</v>
      </c>
    </row>
    <row r="1108" customFormat="false" ht="15" hidden="false" customHeight="false" outlineLevel="0" collapsed="false">
      <c r="A1108" s="30" t="n">
        <v>45380</v>
      </c>
      <c r="B1108" s="38" t="n">
        <v>3.03074313824087</v>
      </c>
      <c r="C1108" s="38" t="n">
        <v>3.03381354811913</v>
      </c>
      <c r="D1108" s="38" t="n">
        <v>3.05651253844638</v>
      </c>
      <c r="E1108" s="38" t="n">
        <v>3.04394039673443</v>
      </c>
      <c r="F1108" s="38" t="n">
        <v>3.06000830079598</v>
      </c>
      <c r="G1108" s="38" t="n">
        <v>3.07771867132673</v>
      </c>
      <c r="H1108" s="38" t="n">
        <v>3.08416614636939</v>
      </c>
      <c r="I1108" s="38" t="n">
        <v>3.11071787822649</v>
      </c>
      <c r="J1108" s="38" t="n">
        <v>3.14571133332962</v>
      </c>
      <c r="K1108" s="38" t="n">
        <v>3.17165413302938</v>
      </c>
      <c r="L1108" s="38" t="n">
        <v>3.22619997486667</v>
      </c>
      <c r="M1108" s="38" t="n">
        <v>3.26048602070288</v>
      </c>
      <c r="N1108" s="38" t="n">
        <v>3.32218941092283</v>
      </c>
      <c r="O1108" s="38" t="n">
        <v>3.3904615070328</v>
      </c>
    </row>
    <row r="1109" customFormat="false" ht="15" hidden="false" customHeight="false" outlineLevel="0" collapsed="false">
      <c r="A1109" s="30" t="n">
        <v>45383</v>
      </c>
      <c r="B1109" s="38" t="n">
        <v>3.08546337228352</v>
      </c>
      <c r="C1109" s="38" t="n">
        <v>3.09332137499784</v>
      </c>
      <c r="D1109" s="38" t="n">
        <v>3.09926578695177</v>
      </c>
      <c r="E1109" s="38" t="n">
        <v>3.09556806811153</v>
      </c>
      <c r="F1109" s="38" t="n">
        <v>3.10929899070801</v>
      </c>
      <c r="G1109" s="38" t="n">
        <v>3.12576111202147</v>
      </c>
      <c r="H1109" s="38" t="n">
        <v>3.13443873354597</v>
      </c>
      <c r="I1109" s="38" t="n">
        <v>3.1548285525957</v>
      </c>
      <c r="J1109" s="38" t="n">
        <v>3.19333613192659</v>
      </c>
      <c r="K1109" s="38" t="n">
        <v>3.2240209735488</v>
      </c>
      <c r="L1109" s="38" t="n">
        <v>3.34836664508263</v>
      </c>
      <c r="M1109" s="38" t="n">
        <v>3.30878844026693</v>
      </c>
      <c r="N1109" s="38" t="n">
        <v>3.35776039916468</v>
      </c>
      <c r="O1109" s="38" t="n">
        <v>3.43662011406432</v>
      </c>
    </row>
    <row r="1110" customFormat="false" ht="15" hidden="false" customHeight="false" outlineLevel="0" collapsed="false">
      <c r="A1110" s="30" t="n">
        <v>45384</v>
      </c>
      <c r="B1110" s="38" t="n">
        <v>3.06998021045989</v>
      </c>
      <c r="C1110" s="38" t="n">
        <v>3.07653959759735</v>
      </c>
      <c r="D1110" s="38" t="n">
        <v>3.06973916543411</v>
      </c>
      <c r="E1110" s="38" t="n">
        <v>3.08092683953895</v>
      </c>
      <c r="F1110" s="38" t="n">
        <v>3.08244934145327</v>
      </c>
      <c r="G1110" s="38" t="n">
        <v>3.10226827451867</v>
      </c>
      <c r="H1110" s="38" t="n">
        <v>3.10145292535626</v>
      </c>
      <c r="I1110" s="38" t="n">
        <v>3.14279668829525</v>
      </c>
      <c r="J1110" s="38" t="n">
        <v>3.1733166350957</v>
      </c>
      <c r="K1110" s="38" t="n">
        <v>3.19468500910449</v>
      </c>
      <c r="L1110" s="38" t="n">
        <v>3.32009540368887</v>
      </c>
      <c r="M1110" s="38" t="n">
        <v>3.27292367688894</v>
      </c>
      <c r="N1110" s="38" t="n">
        <v>3.3409411086712</v>
      </c>
      <c r="O1110" s="38" t="n">
        <v>3.41964010499603</v>
      </c>
    </row>
    <row r="1111" customFormat="false" ht="15" hidden="false" customHeight="false" outlineLevel="0" collapsed="false">
      <c r="A1111" s="30" t="n">
        <v>45385</v>
      </c>
      <c r="B1111" s="38" t="n">
        <v>3.06204620134316</v>
      </c>
      <c r="C1111" s="38" t="n">
        <v>3.06809261311381</v>
      </c>
      <c r="D1111" s="38" t="n">
        <v>3.07951178023159</v>
      </c>
      <c r="E1111" s="38" t="n">
        <v>3.0835568913781</v>
      </c>
      <c r="F1111" s="38" t="n">
        <v>3.09016162016679</v>
      </c>
      <c r="G1111" s="38" t="n">
        <v>3.10450318513769</v>
      </c>
      <c r="H1111" s="38" t="n">
        <v>3.10232332722943</v>
      </c>
      <c r="I1111" s="38" t="n">
        <v>3.14070634104309</v>
      </c>
      <c r="J1111" s="38" t="n">
        <v>3.17228753205796</v>
      </c>
      <c r="K1111" s="38" t="n">
        <v>3.1884482181786</v>
      </c>
      <c r="L1111" s="38" t="n">
        <v>3.31850591885978</v>
      </c>
      <c r="M1111" s="38" t="n">
        <v>3.28383498131278</v>
      </c>
      <c r="N1111" s="38" t="n">
        <v>3.33336277790368</v>
      </c>
      <c r="O1111" s="38" t="n">
        <v>3.40776595961939</v>
      </c>
    </row>
    <row r="1112" customFormat="false" ht="15" hidden="false" customHeight="false" outlineLevel="0" collapsed="false">
      <c r="A1112" s="30" t="n">
        <v>45386</v>
      </c>
      <c r="B1112" s="38" t="n">
        <v>3.02558898070193</v>
      </c>
      <c r="C1112" s="38" t="n">
        <v>3.03160540426871</v>
      </c>
      <c r="D1112" s="38" t="n">
        <v>3.0396358415295</v>
      </c>
      <c r="E1112" s="38" t="n">
        <v>3.04369617571747</v>
      </c>
      <c r="F1112" s="38" t="n">
        <v>3.05250489346887</v>
      </c>
      <c r="G1112" s="38" t="n">
        <v>3.06250836603027</v>
      </c>
      <c r="H1112" s="38" t="n">
        <v>3.08765440690112</v>
      </c>
      <c r="I1112" s="38" t="n">
        <v>3.11785554733036</v>
      </c>
      <c r="J1112" s="38" t="n">
        <v>3.13317874765873</v>
      </c>
      <c r="K1112" s="38" t="n">
        <v>3.15854919646164</v>
      </c>
      <c r="L1112" s="38" t="n">
        <v>3.29198037899973</v>
      </c>
      <c r="M1112" s="38" t="n">
        <v>3.25388419559705</v>
      </c>
      <c r="N1112" s="38" t="n">
        <v>3.30776207839512</v>
      </c>
      <c r="O1112" s="38" t="n">
        <v>3.39734505025012</v>
      </c>
    </row>
    <row r="1113" customFormat="false" ht="15" hidden="false" customHeight="false" outlineLevel="0" collapsed="false">
      <c r="A1113" s="30" t="n">
        <v>45387</v>
      </c>
      <c r="B1113" s="38" t="n">
        <v>3.02981730537912</v>
      </c>
      <c r="C1113" s="38" t="n">
        <v>3.03576486278598</v>
      </c>
      <c r="D1113" s="38" t="n">
        <v>3.03533702041565</v>
      </c>
      <c r="E1113" s="38" t="n">
        <v>3.03589730401969</v>
      </c>
      <c r="F1113" s="38" t="n">
        <v>3.03452767997114</v>
      </c>
      <c r="G1113" s="38" t="n">
        <v>3.05865260146383</v>
      </c>
      <c r="H1113" s="38" t="n">
        <v>3.07873486870057</v>
      </c>
      <c r="I1113" s="38" t="n">
        <v>3.11205984558124</v>
      </c>
      <c r="J1113" s="38" t="n">
        <v>3.13709853595394</v>
      </c>
      <c r="K1113" s="38" t="n">
        <v>3.15690921132804</v>
      </c>
      <c r="L1113" s="38" t="n">
        <v>3.29140797726084</v>
      </c>
      <c r="M1113" s="38" t="n">
        <v>3.24544383038935</v>
      </c>
      <c r="N1113" s="38" t="n">
        <v>3.31213608785686</v>
      </c>
      <c r="O1113" s="38" t="n">
        <v>3.38432752418034</v>
      </c>
    </row>
    <row r="1114" customFormat="false" ht="15" hidden="false" customHeight="false" outlineLevel="0" collapsed="false">
      <c r="A1114" s="30" t="n">
        <v>45390</v>
      </c>
      <c r="B1114" s="38" t="n">
        <v>3.0281611494791</v>
      </c>
      <c r="C1114" s="38" t="n">
        <v>3.01921044476784</v>
      </c>
      <c r="D1114" s="38" t="n">
        <v>3.03273067365163</v>
      </c>
      <c r="E1114" s="38" t="n">
        <v>3.02799676534455</v>
      </c>
      <c r="F1114" s="38" t="n">
        <v>3.03840816604542</v>
      </c>
      <c r="G1114" s="38" t="n">
        <v>3.05062027560288</v>
      </c>
      <c r="H1114" s="38" t="n">
        <v>3.06482964183973</v>
      </c>
      <c r="I1114" s="38" t="n">
        <v>3.10054651279777</v>
      </c>
      <c r="J1114" s="38" t="n">
        <v>3.13049798664962</v>
      </c>
      <c r="K1114" s="38" t="n">
        <v>3.14617864571922</v>
      </c>
      <c r="L1114" s="38" t="n">
        <v>3.27675039859395</v>
      </c>
      <c r="M1114" s="38" t="n">
        <v>3.25782714008655</v>
      </c>
      <c r="N1114" s="38" t="n">
        <v>3.3065666562796</v>
      </c>
      <c r="O1114" s="38" t="n">
        <v>3.40147120368863</v>
      </c>
    </row>
    <row r="1115" customFormat="false" ht="15" hidden="false" customHeight="false" outlineLevel="0" collapsed="false">
      <c r="A1115" s="30" t="n">
        <v>45391</v>
      </c>
      <c r="B1115" s="38" t="n">
        <v>2.9994928600588</v>
      </c>
      <c r="C1115" s="38" t="n">
        <v>2.99609814091507</v>
      </c>
      <c r="D1115" s="38" t="n">
        <v>3.00650696563007</v>
      </c>
      <c r="E1115" s="38" t="n">
        <v>3.01304932471188</v>
      </c>
      <c r="F1115" s="38" t="n">
        <v>3.01552760222937</v>
      </c>
      <c r="G1115" s="38" t="n">
        <v>3.02851200922928</v>
      </c>
      <c r="H1115" s="38" t="n">
        <v>3.0201611822888</v>
      </c>
      <c r="I1115" s="38" t="n">
        <v>3.06848772137308</v>
      </c>
      <c r="J1115" s="38" t="n">
        <v>3.10459995064497</v>
      </c>
      <c r="K1115" s="38" t="n">
        <v>3.1162686474024</v>
      </c>
      <c r="L1115" s="38" t="n">
        <v>3.24657516558741</v>
      </c>
      <c r="M1115" s="38" t="n">
        <v>3.23104461871927</v>
      </c>
      <c r="N1115" s="38" t="n">
        <v>3.2817109508561</v>
      </c>
      <c r="O1115" s="38" t="n">
        <v>3.35183709708295</v>
      </c>
    </row>
    <row r="1116" customFormat="false" ht="15" hidden="false" customHeight="false" outlineLevel="0" collapsed="false">
      <c r="A1116" s="30" t="n">
        <v>45392</v>
      </c>
      <c r="B1116" s="38" t="n">
        <v>3.00242286902709</v>
      </c>
      <c r="C1116" s="38" t="n">
        <v>3.01458907044078</v>
      </c>
      <c r="D1116" s="38" t="n">
        <v>3.02212601528979</v>
      </c>
      <c r="E1116" s="38" t="n">
        <v>3.00605815454505</v>
      </c>
      <c r="F1116" s="38" t="n">
        <v>3.02416041848588</v>
      </c>
      <c r="G1116" s="38" t="n">
        <v>3.03004388376107</v>
      </c>
      <c r="H1116" s="38" t="n">
        <v>3.05282459242261</v>
      </c>
      <c r="I1116" s="38" t="n">
        <v>3.08436861616041</v>
      </c>
      <c r="J1116" s="38" t="n">
        <v>3.12533523071878</v>
      </c>
      <c r="K1116" s="38" t="n">
        <v>3.12924763825441</v>
      </c>
      <c r="L1116" s="38" t="n">
        <v>3.25621787441207</v>
      </c>
      <c r="M1116" s="38" t="n">
        <v>3.23978836199449</v>
      </c>
      <c r="N1116" s="38" t="n">
        <v>3.28768069901677</v>
      </c>
      <c r="O1116" s="38" t="n">
        <v>3.36762871233049</v>
      </c>
    </row>
    <row r="1117" customFormat="false" ht="15" hidden="false" customHeight="false" outlineLevel="0" collapsed="false">
      <c r="A1117" s="30" t="n">
        <v>45393</v>
      </c>
      <c r="B1117" s="38" t="n">
        <v>3.06553017371702</v>
      </c>
      <c r="C1117" s="38" t="n">
        <v>3.06468694731322</v>
      </c>
      <c r="D1117" s="38" t="n">
        <v>3.06825446456635</v>
      </c>
      <c r="E1117" s="38" t="n">
        <v>3.07472364981272</v>
      </c>
      <c r="F1117" s="38" t="n">
        <v>3.07545679959348</v>
      </c>
      <c r="G1117" s="38" t="n">
        <v>3.09438475025307</v>
      </c>
      <c r="H1117" s="38" t="n">
        <v>3.10957502701552</v>
      </c>
      <c r="I1117" s="38" t="n">
        <v>3.1445378807087</v>
      </c>
      <c r="J1117" s="38" t="n">
        <v>3.17189170925351</v>
      </c>
      <c r="K1117" s="38" t="n">
        <v>3.18916933183346</v>
      </c>
      <c r="L1117" s="38" t="n">
        <v>3.29991048621175</v>
      </c>
      <c r="M1117" s="38" t="n">
        <v>3.29293471628738</v>
      </c>
      <c r="N1117" s="38" t="n">
        <v>3.34942465539928</v>
      </c>
      <c r="O1117" s="38" t="n">
        <v>3.41877802631174</v>
      </c>
    </row>
    <row r="1118" customFormat="false" ht="15" hidden="false" customHeight="false" outlineLevel="0" collapsed="false">
      <c r="A1118" s="30" t="n">
        <v>45394</v>
      </c>
      <c r="B1118" s="38" t="n">
        <v>3.05855345389414</v>
      </c>
      <c r="C1118" s="38" t="n">
        <v>3.0654328880366</v>
      </c>
      <c r="D1118" s="38" t="n">
        <v>3.07115311444417</v>
      </c>
      <c r="E1118" s="38" t="n">
        <v>3.08310474231346</v>
      </c>
      <c r="F1118" s="38" t="n">
        <v>3.08556226405874</v>
      </c>
      <c r="G1118" s="38" t="n">
        <v>3.09667348153351</v>
      </c>
      <c r="H1118" s="38" t="n">
        <v>3.1216485735717</v>
      </c>
      <c r="I1118" s="38" t="n">
        <v>3.14340779090372</v>
      </c>
      <c r="J1118" s="38" t="n">
        <v>3.17828774221903</v>
      </c>
      <c r="K1118" s="38" t="n">
        <v>3.19875070898724</v>
      </c>
      <c r="L1118" s="38" t="n">
        <v>3.31167728618608</v>
      </c>
      <c r="M1118" s="38" t="n">
        <v>3.29660111504752</v>
      </c>
      <c r="N1118" s="38" t="n">
        <v>3.35182859231279</v>
      </c>
      <c r="O1118" s="38" t="n">
        <v>3.43094485296844</v>
      </c>
    </row>
    <row r="1119" customFormat="false" ht="15" hidden="false" customHeight="false" outlineLevel="0" collapsed="false">
      <c r="A1119" s="30" t="n">
        <v>45397</v>
      </c>
      <c r="B1119" s="38" t="n">
        <v>3.05639342199779</v>
      </c>
      <c r="C1119" s="38" t="n">
        <v>3.05015068528684</v>
      </c>
      <c r="D1119" s="38" t="n">
        <v>3.05736278579196</v>
      </c>
      <c r="E1119" s="38" t="n">
        <v>3.07285630986804</v>
      </c>
      <c r="F1119" s="38" t="n">
        <v>3.07165586775443</v>
      </c>
      <c r="G1119" s="38" t="n">
        <v>3.08860083932617</v>
      </c>
      <c r="H1119" s="38" t="n">
        <v>3.0887730630703</v>
      </c>
      <c r="I1119" s="38" t="n">
        <v>3.12592951187322</v>
      </c>
      <c r="J1119" s="38" t="n">
        <v>3.15580947533981</v>
      </c>
      <c r="K1119" s="38" t="n">
        <v>3.17431586448601</v>
      </c>
      <c r="L1119" s="38" t="n">
        <v>3.27492685115789</v>
      </c>
      <c r="M1119" s="38" t="n">
        <v>3.27684549954885</v>
      </c>
      <c r="N1119" s="38" t="n">
        <v>3.33149940390797</v>
      </c>
      <c r="O1119" s="38" t="n">
        <v>3.39834540629319</v>
      </c>
    </row>
    <row r="1120" customFormat="false" ht="15" hidden="false" customHeight="false" outlineLevel="0" collapsed="false">
      <c r="A1120" s="30" t="n">
        <v>45398</v>
      </c>
      <c r="B1120" s="38" t="n">
        <v>3.02017740524636</v>
      </c>
      <c r="C1120" s="38" t="n">
        <v>3.0312105769732</v>
      </c>
      <c r="D1120" s="38" t="n">
        <v>3.03228713039907</v>
      </c>
      <c r="E1120" s="38" t="n">
        <v>3.02565066633061</v>
      </c>
      <c r="F1120" s="38" t="n">
        <v>3.02559442681264</v>
      </c>
      <c r="G1120" s="38" t="n">
        <v>3.04874989670495</v>
      </c>
      <c r="H1120" s="38" t="n">
        <v>3.07486415730632</v>
      </c>
      <c r="I1120" s="38" t="n">
        <v>3.10178254687911</v>
      </c>
      <c r="J1120" s="38" t="n">
        <v>3.11952559553066</v>
      </c>
      <c r="K1120" s="38" t="n">
        <v>3.15019164365118</v>
      </c>
      <c r="L1120" s="38" t="n">
        <v>3.25470831201347</v>
      </c>
      <c r="M1120" s="38" t="n">
        <v>3.23034439651059</v>
      </c>
      <c r="N1120" s="38" t="n">
        <v>3.30300409181141</v>
      </c>
      <c r="O1120" s="38" t="n">
        <v>3.37512694164118</v>
      </c>
    </row>
    <row r="1121" customFormat="false" ht="15" hidden="false" customHeight="false" outlineLevel="0" collapsed="false">
      <c r="A1121" s="30" t="n">
        <v>45399</v>
      </c>
      <c r="B1121" s="38" t="n">
        <v>3.00869694798046</v>
      </c>
      <c r="C1121" s="38" t="n">
        <v>3.01807675637165</v>
      </c>
      <c r="D1121" s="38" t="n">
        <v>3.02411377562478</v>
      </c>
      <c r="E1121" s="38" t="n">
        <v>3.02082227237011</v>
      </c>
      <c r="F1121" s="38" t="n">
        <v>3.0299886242942</v>
      </c>
      <c r="G1121" s="38" t="n">
        <v>3.04387562627051</v>
      </c>
      <c r="H1121" s="38" t="n">
        <v>3.06404430870217</v>
      </c>
      <c r="I1121" s="38" t="n">
        <v>3.09043347871677</v>
      </c>
      <c r="J1121" s="38" t="n">
        <v>3.1078474886053</v>
      </c>
      <c r="K1121" s="38" t="n">
        <v>3.13661543497337</v>
      </c>
      <c r="L1121" s="38" t="n">
        <v>3.23789492780079</v>
      </c>
      <c r="M1121" s="38" t="n">
        <v>3.23244247534068</v>
      </c>
      <c r="N1121" s="38" t="n">
        <v>3.30217091233421</v>
      </c>
      <c r="O1121" s="38" t="n">
        <v>3.37767582973268</v>
      </c>
    </row>
    <row r="1122" customFormat="false" ht="15" hidden="false" customHeight="false" outlineLevel="0" collapsed="false">
      <c r="A1122" s="30" t="n">
        <v>45400</v>
      </c>
      <c r="B1122" s="38" t="n">
        <v>2.98244814880744</v>
      </c>
      <c r="C1122" s="38" t="n">
        <v>2.98427456040227</v>
      </c>
      <c r="D1122" s="38" t="n">
        <v>2.9953834766149</v>
      </c>
      <c r="E1122" s="38" t="n">
        <v>2.99202690789688</v>
      </c>
      <c r="F1122" s="38" t="n">
        <v>3.00364899272998</v>
      </c>
      <c r="G1122" s="38" t="n">
        <v>3.02071798014081</v>
      </c>
      <c r="H1122" s="38" t="n">
        <v>3.03557445463375</v>
      </c>
      <c r="I1122" s="38" t="n">
        <v>3.06887421120763</v>
      </c>
      <c r="J1122" s="38" t="n">
        <v>3.08806533040437</v>
      </c>
      <c r="K1122" s="38" t="n">
        <v>3.11453220084345</v>
      </c>
      <c r="L1122" s="38" t="n">
        <v>3.2238422645692</v>
      </c>
      <c r="M1122" s="38" t="n">
        <v>3.20311206434375</v>
      </c>
      <c r="N1122" s="38" t="n">
        <v>3.27298658752287</v>
      </c>
      <c r="O1122" s="38" t="n">
        <v>3.34231379184654</v>
      </c>
    </row>
    <row r="1123" customFormat="false" ht="15" hidden="false" customHeight="false" outlineLevel="0" collapsed="false">
      <c r="A1123" s="30" t="n">
        <v>45401</v>
      </c>
      <c r="B1123" s="38" t="n">
        <v>3.01876219579351</v>
      </c>
      <c r="C1123" s="38" t="n">
        <v>3.01890960463215</v>
      </c>
      <c r="D1123" s="38" t="n">
        <v>3.02285909775866</v>
      </c>
      <c r="E1123" s="38" t="n">
        <v>3.01702832670447</v>
      </c>
      <c r="F1123" s="38" t="n">
        <v>3.02890831487796</v>
      </c>
      <c r="G1123" s="38" t="n">
        <v>3.04490676235035</v>
      </c>
      <c r="H1123" s="38" t="n">
        <v>3.04201591601992</v>
      </c>
      <c r="I1123" s="38" t="n">
        <v>3.09059907891862</v>
      </c>
      <c r="J1123" s="38" t="n">
        <v>3.11968798138862</v>
      </c>
      <c r="K1123" s="38" t="n">
        <v>3.12923698491796</v>
      </c>
      <c r="L1123" s="38" t="n">
        <v>3.24203822754146</v>
      </c>
      <c r="M1123" s="38" t="n">
        <v>3.24218038140345</v>
      </c>
      <c r="N1123" s="38" t="n">
        <v>3.30673298949849</v>
      </c>
      <c r="O1123" s="38" t="n">
        <v>3.3762783292492</v>
      </c>
    </row>
    <row r="1124" customFormat="false" ht="15" hidden="false" customHeight="false" outlineLevel="0" collapsed="false">
      <c r="A1124" s="30" t="n">
        <v>45404</v>
      </c>
      <c r="B1124" s="38" t="n">
        <v>2.98876841226683</v>
      </c>
      <c r="C1124" s="38" t="n">
        <v>2.99337656836991</v>
      </c>
      <c r="D1124" s="38" t="n">
        <v>2.97857515917432</v>
      </c>
      <c r="E1124" s="38" t="n">
        <v>2.99724443616492</v>
      </c>
      <c r="F1124" s="38" t="n">
        <v>3.00500082713041</v>
      </c>
      <c r="G1124" s="38" t="n">
        <v>3.00546482358084</v>
      </c>
      <c r="H1124" s="38" t="n">
        <v>3.03703045626158</v>
      </c>
      <c r="I1124" s="38" t="n">
        <v>3.06637928658596</v>
      </c>
      <c r="J1124" s="38" t="n">
        <v>3.09206492510847</v>
      </c>
      <c r="K1124" s="38" t="n">
        <v>3.11708253044299</v>
      </c>
      <c r="L1124" s="38" t="n">
        <v>3.20648612465513</v>
      </c>
      <c r="M1124" s="38" t="n">
        <v>3.21339703566315</v>
      </c>
      <c r="N1124" s="38" t="n">
        <v>3.27285822972686</v>
      </c>
      <c r="O1124" s="38" t="n">
        <v>3.34531447189573</v>
      </c>
    </row>
    <row r="1125" customFormat="false" ht="15" hidden="false" customHeight="false" outlineLevel="0" collapsed="false">
      <c r="A1125" s="30" t="n">
        <v>45405</v>
      </c>
      <c r="B1125" s="38" t="n">
        <v>2.98242313834563</v>
      </c>
      <c r="C1125" s="38" t="n">
        <v>2.99744256832252</v>
      </c>
      <c r="D1125" s="38" t="n">
        <v>3.0016326623395</v>
      </c>
      <c r="E1125" s="38" t="n">
        <v>3.01062818235665</v>
      </c>
      <c r="F1125" s="38" t="n">
        <v>3.00830894356226</v>
      </c>
      <c r="G1125" s="38" t="n">
        <v>3.01972509811906</v>
      </c>
      <c r="H1125" s="38" t="n">
        <v>3.03322809561745</v>
      </c>
      <c r="I1125" s="38" t="n">
        <v>3.08090693368709</v>
      </c>
      <c r="J1125" s="38" t="n">
        <v>3.09998791930007</v>
      </c>
      <c r="K1125" s="38" t="n">
        <v>3.12804134233421</v>
      </c>
      <c r="L1125" s="38" t="n">
        <v>3.22345645204284</v>
      </c>
      <c r="M1125" s="38" t="n">
        <v>3.21733532982177</v>
      </c>
      <c r="N1125" s="38" t="n">
        <v>3.27256215966517</v>
      </c>
      <c r="O1125" s="38" t="n">
        <v>3.35551390477916</v>
      </c>
    </row>
    <row r="1126" customFormat="false" ht="15" hidden="false" customHeight="false" outlineLevel="0" collapsed="false">
      <c r="A1126" s="30" t="n">
        <v>45406</v>
      </c>
      <c r="B1126" s="38" t="n">
        <v>2.94967824772665</v>
      </c>
      <c r="C1126" s="38" t="n">
        <v>2.94125478613618</v>
      </c>
      <c r="D1126" s="38" t="n">
        <v>2.95653846771925</v>
      </c>
      <c r="E1126" s="38" t="n">
        <v>2.96023917730984</v>
      </c>
      <c r="F1126" s="38" t="n">
        <v>2.95624361075271</v>
      </c>
      <c r="G1126" s="38" t="n">
        <v>2.97180237531374</v>
      </c>
      <c r="H1126" s="38" t="n">
        <v>2.9946165122102</v>
      </c>
      <c r="I1126" s="38" t="n">
        <v>3.03791593861588</v>
      </c>
      <c r="J1126" s="38" t="n">
        <v>3.05004593287615</v>
      </c>
      <c r="K1126" s="38" t="n">
        <v>3.07555305262305</v>
      </c>
      <c r="L1126" s="38" t="n">
        <v>3.16302552481688</v>
      </c>
      <c r="M1126" s="38" t="n">
        <v>3.17915373633772</v>
      </c>
      <c r="N1126" s="38" t="n">
        <v>3.23104590034001</v>
      </c>
      <c r="O1126" s="38" t="n">
        <v>3.31381379416131</v>
      </c>
    </row>
    <row r="1127" customFormat="false" ht="15" hidden="false" customHeight="false" outlineLevel="0" collapsed="false">
      <c r="A1127" s="30" t="n">
        <v>45407</v>
      </c>
      <c r="B1127" s="38" t="n">
        <v>2.97519275965494</v>
      </c>
      <c r="C1127" s="38" t="n">
        <v>2.96476166313157</v>
      </c>
      <c r="D1127" s="38" t="n">
        <v>2.95881954532707</v>
      </c>
      <c r="E1127" s="38" t="n">
        <v>2.97600695601272</v>
      </c>
      <c r="F1127" s="38" t="n">
        <v>2.98402880597649</v>
      </c>
      <c r="G1127" s="38" t="n">
        <v>2.99640040686251</v>
      </c>
      <c r="H1127" s="38" t="n">
        <v>3.00464229904725</v>
      </c>
      <c r="I1127" s="38" t="n">
        <v>3.03300284707904</v>
      </c>
      <c r="J1127" s="38" t="n">
        <v>3.0587986453976</v>
      </c>
      <c r="K1127" s="38" t="n">
        <v>3.08412098933545</v>
      </c>
      <c r="L1127" s="38" t="n">
        <v>3.17122638157838</v>
      </c>
      <c r="M1127" s="38" t="n">
        <v>3.1818564015634</v>
      </c>
      <c r="N1127" s="38" t="n">
        <v>3.2467363165518</v>
      </c>
      <c r="O1127" s="38" t="n">
        <v>3.32191018578577</v>
      </c>
    </row>
    <row r="1128" customFormat="false" ht="15" hidden="false" customHeight="false" outlineLevel="0" collapsed="false">
      <c r="A1128" s="30" t="n">
        <v>45408</v>
      </c>
      <c r="B1128" s="38" t="n">
        <v>2.94245761569566</v>
      </c>
      <c r="C1128" s="38" t="n">
        <v>2.93374661674471</v>
      </c>
      <c r="D1128" s="38" t="n">
        <v>2.93703746076981</v>
      </c>
      <c r="E1128" s="38" t="n">
        <v>2.94697190302709</v>
      </c>
      <c r="F1128" s="38" t="n">
        <v>2.95410050211708</v>
      </c>
      <c r="G1128" s="38" t="n">
        <v>2.96713454209767</v>
      </c>
      <c r="H1128" s="38" t="n">
        <v>2.98214228983624</v>
      </c>
      <c r="I1128" s="38" t="n">
        <v>3.02237629750641</v>
      </c>
      <c r="J1128" s="38" t="n">
        <v>3.03720459483556</v>
      </c>
      <c r="K1128" s="38" t="n">
        <v>3.06446249332118</v>
      </c>
      <c r="L1128" s="38" t="n">
        <v>3.14830139238564</v>
      </c>
      <c r="M1128" s="38" t="n">
        <v>3.16014192096953</v>
      </c>
      <c r="N1128" s="38" t="n">
        <v>3.21837760002406</v>
      </c>
      <c r="O1128" s="38" t="n">
        <v>3.28614588582865</v>
      </c>
    </row>
    <row r="1129" customFormat="false" ht="15" hidden="false" customHeight="false" outlineLevel="0" collapsed="false">
      <c r="A1129" s="30" t="n">
        <v>45411</v>
      </c>
      <c r="B1129" s="38" t="n">
        <v>2.91903107293314</v>
      </c>
      <c r="C1129" s="38" t="n">
        <v>2.93115438178153</v>
      </c>
      <c r="D1129" s="38" t="n">
        <v>2.92291957022532</v>
      </c>
      <c r="E1129" s="38" t="n">
        <v>2.93986710381367</v>
      </c>
      <c r="F1129" s="38" t="n">
        <v>2.93527216048668</v>
      </c>
      <c r="G1129" s="38" t="n">
        <v>2.96669179717401</v>
      </c>
      <c r="H1129" s="38" t="n">
        <v>2.96900324002468</v>
      </c>
      <c r="I1129" s="38" t="n">
        <v>3.01418424906668</v>
      </c>
      <c r="J1129" s="38" t="n">
        <v>3.03106579054203</v>
      </c>
      <c r="K1129" s="38" t="n">
        <v>3.0530717332326</v>
      </c>
      <c r="L1129" s="38" t="n">
        <v>3.14685872160551</v>
      </c>
      <c r="M1129" s="38" t="n">
        <v>3.16374419422013</v>
      </c>
      <c r="N1129" s="38" t="n">
        <v>3.22081682657928</v>
      </c>
      <c r="O1129" s="38" t="n">
        <v>3.30214711233438</v>
      </c>
    </row>
    <row r="1130" customFormat="false" ht="15" hidden="false" customHeight="false" outlineLevel="0" collapsed="false">
      <c r="A1130" s="30" t="n">
        <v>45412</v>
      </c>
      <c r="B1130" s="38" t="n">
        <v>2.93665122995468</v>
      </c>
      <c r="C1130" s="38" t="n">
        <v>2.9569150110052</v>
      </c>
      <c r="D1130" s="38" t="n">
        <v>2.93695468211985</v>
      </c>
      <c r="E1130" s="38" t="n">
        <v>2.94388730677479</v>
      </c>
      <c r="F1130" s="38" t="n">
        <v>2.96346860068699</v>
      </c>
      <c r="G1130" s="38" t="n">
        <v>2.9787580082687</v>
      </c>
      <c r="H1130" s="38" t="n">
        <v>2.98060165102795</v>
      </c>
      <c r="I1130" s="38" t="n">
        <v>3.01026685766643</v>
      </c>
      <c r="J1130" s="38" t="n">
        <v>3.05581457167809</v>
      </c>
      <c r="K1130" s="38" t="n">
        <v>3.06466945363152</v>
      </c>
      <c r="L1130" s="38" t="n">
        <v>3.15427143137538</v>
      </c>
      <c r="M1130" s="38" t="n">
        <v>3.18218273845454</v>
      </c>
      <c r="N1130" s="38" t="n">
        <v>3.23658784306101</v>
      </c>
      <c r="O1130" s="38" t="n">
        <v>3.33473542430654</v>
      </c>
    </row>
    <row r="1131" customFormat="false" ht="15" hidden="false" customHeight="false" outlineLevel="0" collapsed="false">
      <c r="A1131" s="30" t="n">
        <v>45413</v>
      </c>
      <c r="B1131" s="38" t="n">
        <v>2.95300190425087</v>
      </c>
      <c r="C1131" s="38" t="n">
        <v>2.95131720546152</v>
      </c>
      <c r="D1131" s="38" t="n">
        <v>2.95606138318478</v>
      </c>
      <c r="E1131" s="38" t="n">
        <v>2.97268176094668</v>
      </c>
      <c r="F1131" s="38" t="n">
        <v>2.96850395072961</v>
      </c>
      <c r="G1131" s="38" t="n">
        <v>2.98951266751633</v>
      </c>
      <c r="H1131" s="38" t="n">
        <v>2.99966709926548</v>
      </c>
      <c r="I1131" s="38" t="n">
        <v>3.02358714471123</v>
      </c>
      <c r="J1131" s="38" t="n">
        <v>3.06574993172626</v>
      </c>
      <c r="K1131" s="38" t="n">
        <v>3.09024875406925</v>
      </c>
      <c r="L1131" s="38" t="n">
        <v>3.17770877235211</v>
      </c>
      <c r="M1131" s="38" t="n">
        <v>3.18156085100447</v>
      </c>
      <c r="N1131" s="38" t="n">
        <v>3.23442750483035</v>
      </c>
      <c r="O1131" s="38" t="n">
        <v>3.34208822959541</v>
      </c>
    </row>
    <row r="1132" customFormat="false" ht="15" hidden="false" customHeight="false" outlineLevel="0" collapsed="false">
      <c r="A1132" s="30" t="n">
        <v>45414</v>
      </c>
      <c r="B1132" s="38" t="n">
        <v>2.98525540781217</v>
      </c>
      <c r="C1132" s="38" t="n">
        <v>2.98397495575744</v>
      </c>
      <c r="D1132" s="38" t="n">
        <v>2.99738146957207</v>
      </c>
      <c r="E1132" s="38" t="n">
        <v>2.99808134253395</v>
      </c>
      <c r="F1132" s="38" t="n">
        <v>2.99835092725889</v>
      </c>
      <c r="G1132" s="38" t="n">
        <v>3.02101476865601</v>
      </c>
      <c r="H1132" s="38" t="n">
        <v>3.03866821810985</v>
      </c>
      <c r="I1132" s="38" t="n">
        <v>3.07028980934209</v>
      </c>
      <c r="J1132" s="38" t="n">
        <v>3.09709363050589</v>
      </c>
      <c r="K1132" s="38" t="n">
        <v>3.12081915901746</v>
      </c>
      <c r="L1132" s="38" t="n">
        <v>3.18693059348645</v>
      </c>
      <c r="M1132" s="38" t="n">
        <v>3.22458677647276</v>
      </c>
      <c r="N1132" s="38" t="n">
        <v>3.28512424334645</v>
      </c>
      <c r="O1132" s="38" t="n">
        <v>3.3642051221952</v>
      </c>
    </row>
    <row r="1133" customFormat="false" ht="15" hidden="false" customHeight="false" outlineLevel="0" collapsed="false">
      <c r="A1133" s="30" t="n">
        <v>45415</v>
      </c>
      <c r="B1133" s="38" t="n">
        <v>2.91651931087844</v>
      </c>
      <c r="C1133" s="38" t="n">
        <v>2.92074679326789</v>
      </c>
      <c r="D1133" s="38" t="n">
        <v>2.92767308385559</v>
      </c>
      <c r="E1133" s="38" t="n">
        <v>2.93898874073652</v>
      </c>
      <c r="F1133" s="38" t="n">
        <v>2.94793440064711</v>
      </c>
      <c r="G1133" s="38" t="n">
        <v>2.96233571873586</v>
      </c>
      <c r="H1133" s="38" t="n">
        <v>2.9589067337152</v>
      </c>
      <c r="I1133" s="38" t="n">
        <v>2.99695016364605</v>
      </c>
      <c r="J1133" s="38" t="n">
        <v>3.03361626346875</v>
      </c>
      <c r="K1133" s="38" t="n">
        <v>3.05994697894943</v>
      </c>
      <c r="L1133" s="38" t="n">
        <v>3.1237658949224</v>
      </c>
      <c r="M1133" s="38" t="n">
        <v>3.16197881867301</v>
      </c>
      <c r="N1133" s="38" t="n">
        <v>3.21421899826121</v>
      </c>
      <c r="O1133" s="38" t="n">
        <v>3.30718094060034</v>
      </c>
    </row>
    <row r="1134" customFormat="false" ht="15" hidden="false" customHeight="false" outlineLevel="0" collapsed="false">
      <c r="A1134" s="30" t="n">
        <v>45418</v>
      </c>
      <c r="B1134" s="38" t="n">
        <v>2.92143638959829</v>
      </c>
      <c r="C1134" s="38" t="n">
        <v>2.93012271227506</v>
      </c>
      <c r="D1134" s="38" t="n">
        <v>2.9259640510213</v>
      </c>
      <c r="E1134" s="38" t="n">
        <v>2.92750077941167</v>
      </c>
      <c r="F1134" s="38" t="n">
        <v>2.96116254785621</v>
      </c>
      <c r="G1134" s="38" t="n">
        <v>2.95861346346119</v>
      </c>
      <c r="H1134" s="38" t="n">
        <v>2.98488245028937</v>
      </c>
      <c r="I1134" s="38" t="n">
        <v>3.01544511129744</v>
      </c>
      <c r="J1134" s="38" t="n">
        <v>3.02366427235235</v>
      </c>
      <c r="K1134" s="38" t="n">
        <v>3.05812135410676</v>
      </c>
      <c r="L1134" s="38" t="n">
        <v>3.1230173651903</v>
      </c>
      <c r="M1134" s="38" t="n">
        <v>3.1629201992614</v>
      </c>
      <c r="N1134" s="38" t="n">
        <v>3.21352580499326</v>
      </c>
      <c r="O1134" s="38" t="n">
        <v>3.29991047115827</v>
      </c>
    </row>
    <row r="1135" customFormat="false" ht="15" hidden="false" customHeight="false" outlineLevel="0" collapsed="false">
      <c r="A1135" s="30" t="n">
        <v>45419</v>
      </c>
      <c r="B1135" s="38" t="n">
        <v>2.94420428288862</v>
      </c>
      <c r="C1135" s="38" t="n">
        <v>2.94974800748488</v>
      </c>
      <c r="D1135" s="38" t="n">
        <v>2.95742023179063</v>
      </c>
      <c r="E1135" s="38" t="n">
        <v>2.95499456983455</v>
      </c>
      <c r="F1135" s="38" t="n">
        <v>2.96731645840987</v>
      </c>
      <c r="G1135" s="38" t="n">
        <v>2.98866833583437</v>
      </c>
      <c r="H1135" s="38" t="n">
        <v>2.99718559536398</v>
      </c>
      <c r="I1135" s="38" t="n">
        <v>3.02890864128597</v>
      </c>
      <c r="J1135" s="38" t="n">
        <v>3.05792978192363</v>
      </c>
      <c r="K1135" s="38" t="n">
        <v>3.06924853533082</v>
      </c>
      <c r="L1135" s="38" t="n">
        <v>3.15406022617781</v>
      </c>
      <c r="M1135" s="38" t="n">
        <v>3.17624083836162</v>
      </c>
      <c r="N1135" s="38" t="n">
        <v>3.25074497182296</v>
      </c>
      <c r="O1135" s="38" t="n">
        <v>3.32784053099007</v>
      </c>
    </row>
    <row r="1136" customFormat="false" ht="15" hidden="false" customHeight="false" outlineLevel="0" collapsed="false">
      <c r="A1136" s="30" t="n">
        <v>45420</v>
      </c>
      <c r="B1136" s="38" t="n">
        <v>2.9672874829476</v>
      </c>
      <c r="C1136" s="38" t="n">
        <v>2.97124058577362</v>
      </c>
      <c r="D1136" s="38" t="n">
        <v>2.97179624720929</v>
      </c>
      <c r="E1136" s="38" t="n">
        <v>2.97111652498155</v>
      </c>
      <c r="F1136" s="38" t="n">
        <v>2.97539684042473</v>
      </c>
      <c r="G1136" s="38" t="n">
        <v>3.00700100184344</v>
      </c>
      <c r="H1136" s="38" t="n">
        <v>3.0108127952852</v>
      </c>
      <c r="I1136" s="38" t="n">
        <v>3.03730799562948</v>
      </c>
      <c r="J1136" s="38" t="n">
        <v>3.07369787462568</v>
      </c>
      <c r="K1136" s="38" t="n">
        <v>3.09466433796673</v>
      </c>
      <c r="L1136" s="38" t="n">
        <v>3.15863425493173</v>
      </c>
      <c r="M1136" s="38" t="n">
        <v>3.19298652826124</v>
      </c>
      <c r="N1136" s="38" t="n">
        <v>3.26092886447237</v>
      </c>
      <c r="O1136" s="38" t="n">
        <v>3.34414582101804</v>
      </c>
    </row>
    <row r="1137" customFormat="false" ht="15" hidden="false" customHeight="false" outlineLevel="0" collapsed="false">
      <c r="A1137" s="30" t="n">
        <v>45421</v>
      </c>
      <c r="B1137" s="38" t="n">
        <v>2.91603420377094</v>
      </c>
      <c r="C1137" s="38" t="n">
        <v>2.9182327938009</v>
      </c>
      <c r="D1137" s="38" t="n">
        <v>2.91729053466263</v>
      </c>
      <c r="E1137" s="38" t="n">
        <v>2.92890484512776</v>
      </c>
      <c r="F1137" s="38" t="n">
        <v>2.92744865109363</v>
      </c>
      <c r="G1137" s="38" t="n">
        <v>2.93912569525854</v>
      </c>
      <c r="H1137" s="38" t="n">
        <v>2.96727204883515</v>
      </c>
      <c r="I1137" s="38" t="n">
        <v>2.98831085003047</v>
      </c>
      <c r="J1137" s="38" t="n">
        <v>3.00986770321374</v>
      </c>
      <c r="K1137" s="38" t="n">
        <v>3.05126411867189</v>
      </c>
      <c r="L1137" s="38" t="n">
        <v>3.09888532550183</v>
      </c>
      <c r="M1137" s="38" t="n">
        <v>3.14781193996628</v>
      </c>
      <c r="N1137" s="38" t="n">
        <v>3.20236956827307</v>
      </c>
      <c r="O1137" s="38" t="n">
        <v>3.28739251702114</v>
      </c>
    </row>
    <row r="1138" customFormat="false" ht="15" hidden="false" customHeight="false" outlineLevel="0" collapsed="false">
      <c r="A1138" s="30" t="n">
        <v>45422</v>
      </c>
      <c r="B1138" s="38" t="n">
        <v>2.92738593977112</v>
      </c>
      <c r="C1138" s="38" t="n">
        <v>2.91717218444424</v>
      </c>
      <c r="D1138" s="38" t="n">
        <v>2.92416459618837</v>
      </c>
      <c r="E1138" s="38" t="n">
        <v>2.93083111348902</v>
      </c>
      <c r="F1138" s="38" t="n">
        <v>2.92749461102491</v>
      </c>
      <c r="G1138" s="38" t="n">
        <v>2.95351021848986</v>
      </c>
      <c r="H1138" s="38" t="n">
        <v>2.96325048544815</v>
      </c>
      <c r="I1138" s="38" t="n">
        <v>3.00000302024538</v>
      </c>
      <c r="J1138" s="38" t="n">
        <v>3.01837959766164</v>
      </c>
      <c r="K1138" s="38" t="n">
        <v>3.04801790997586</v>
      </c>
      <c r="L1138" s="38" t="n">
        <v>3.11029038450524</v>
      </c>
      <c r="M1138" s="38" t="n">
        <v>3.1618633237845</v>
      </c>
      <c r="N1138" s="38" t="n">
        <v>3.21264025378932</v>
      </c>
      <c r="O1138" s="38" t="n">
        <v>3.31344402505631</v>
      </c>
    </row>
    <row r="1139" customFormat="false" ht="15" hidden="false" customHeight="false" outlineLevel="0" collapsed="false">
      <c r="A1139" s="30" t="n">
        <v>45425</v>
      </c>
      <c r="B1139" s="38" t="n">
        <v>2.94563886238537</v>
      </c>
      <c r="C1139" s="38" t="n">
        <v>2.94655147599061</v>
      </c>
      <c r="D1139" s="38" t="n">
        <v>2.95002231338786</v>
      </c>
      <c r="E1139" s="38" t="n">
        <v>2.95546669886382</v>
      </c>
      <c r="F1139" s="38" t="n">
        <v>2.95695525376959</v>
      </c>
      <c r="G1139" s="38" t="n">
        <v>2.98019432356221</v>
      </c>
      <c r="H1139" s="38" t="n">
        <v>2.98984417005502</v>
      </c>
      <c r="I1139" s="38" t="n">
        <v>3.0354437615353</v>
      </c>
      <c r="J1139" s="38" t="n">
        <v>3.04784101823028</v>
      </c>
      <c r="K1139" s="38" t="n">
        <v>3.07178245604978</v>
      </c>
      <c r="L1139" s="38" t="n">
        <v>3.13031307732776</v>
      </c>
      <c r="M1139" s="38" t="n">
        <v>3.18984799023472</v>
      </c>
      <c r="N1139" s="38" t="n">
        <v>3.22834136250735</v>
      </c>
      <c r="O1139" s="38" t="n">
        <v>3.31984157469534</v>
      </c>
    </row>
    <row r="1140" customFormat="false" ht="15" hidden="false" customHeight="false" outlineLevel="0" collapsed="false">
      <c r="A1140" s="30" t="n">
        <v>45426</v>
      </c>
      <c r="B1140" s="38" t="n">
        <v>2.91402222620249</v>
      </c>
      <c r="C1140" s="38" t="n">
        <v>2.90918677426081</v>
      </c>
      <c r="D1140" s="38" t="n">
        <v>2.93611962028272</v>
      </c>
      <c r="E1140" s="38" t="n">
        <v>2.91884180583526</v>
      </c>
      <c r="F1140" s="38" t="n">
        <v>2.93002308965888</v>
      </c>
      <c r="G1140" s="38" t="n">
        <v>2.95595943178837</v>
      </c>
      <c r="H1140" s="38" t="n">
        <v>2.957883634453</v>
      </c>
      <c r="I1140" s="38" t="n">
        <v>2.99647899367657</v>
      </c>
      <c r="J1140" s="38" t="n">
        <v>3.02174535083976</v>
      </c>
      <c r="K1140" s="38" t="n">
        <v>3.04702259893562</v>
      </c>
      <c r="L1140" s="38" t="n">
        <v>3.11681960038328</v>
      </c>
      <c r="M1140" s="38" t="n">
        <v>3.16034693417856</v>
      </c>
      <c r="N1140" s="38" t="n">
        <v>3.21163713150733</v>
      </c>
      <c r="O1140" s="38" t="n">
        <v>3.31773430780653</v>
      </c>
    </row>
    <row r="1141" customFormat="false" ht="15" hidden="false" customHeight="false" outlineLevel="0" collapsed="false">
      <c r="A1141" s="30" t="n">
        <v>45427</v>
      </c>
      <c r="B1141" s="38" t="n">
        <v>2.9066455478181</v>
      </c>
      <c r="C1141" s="38" t="n">
        <v>2.91116614455894</v>
      </c>
      <c r="D1141" s="38" t="n">
        <v>2.91310033894063</v>
      </c>
      <c r="E1141" s="38" t="n">
        <v>2.91309107875777</v>
      </c>
      <c r="F1141" s="38" t="n">
        <v>2.92206020146647</v>
      </c>
      <c r="G1141" s="38" t="n">
        <v>2.94973380904014</v>
      </c>
      <c r="H1141" s="38" t="n">
        <v>2.95275440454209</v>
      </c>
      <c r="I1141" s="38" t="n">
        <v>2.99120374239652</v>
      </c>
      <c r="J1141" s="38" t="n">
        <v>3.00813580550779</v>
      </c>
      <c r="K1141" s="38" t="n">
        <v>3.03502890615425</v>
      </c>
      <c r="L1141" s="38" t="n">
        <v>3.08731586545727</v>
      </c>
      <c r="M1141" s="38" t="n">
        <v>3.15307088418408</v>
      </c>
      <c r="N1141" s="38" t="n">
        <v>3.19596763553177</v>
      </c>
      <c r="O1141" s="38" t="n">
        <v>3.29187184420224</v>
      </c>
    </row>
    <row r="1142" customFormat="false" ht="15" hidden="false" customHeight="false" outlineLevel="0" collapsed="false">
      <c r="A1142" s="30" t="n">
        <v>45428</v>
      </c>
      <c r="B1142" s="38" t="n">
        <v>2.87374635901948</v>
      </c>
      <c r="C1142" s="38" t="n">
        <v>2.8771536449467</v>
      </c>
      <c r="D1142" s="38" t="n">
        <v>2.86571751039141</v>
      </c>
      <c r="E1142" s="38" t="n">
        <v>2.87179713853774</v>
      </c>
      <c r="F1142" s="38" t="n">
        <v>2.89001144021901</v>
      </c>
      <c r="G1142" s="38" t="n">
        <v>2.89973209518577</v>
      </c>
      <c r="H1142" s="38" t="n">
        <v>2.91562200794503</v>
      </c>
      <c r="I1142" s="38" t="n">
        <v>2.95221071890538</v>
      </c>
      <c r="J1142" s="38" t="n">
        <v>2.97644250828079</v>
      </c>
      <c r="K1142" s="38" t="n">
        <v>2.9987518188737</v>
      </c>
      <c r="L1142" s="38" t="n">
        <v>3.0632457872183</v>
      </c>
      <c r="M1142" s="38" t="n">
        <v>3.10901214910114</v>
      </c>
      <c r="N1142" s="38" t="n">
        <v>3.18130423961701</v>
      </c>
      <c r="O1142" s="38" t="n">
        <v>3.26967824952654</v>
      </c>
    </row>
    <row r="1143" customFormat="false" ht="15" hidden="false" customHeight="false" outlineLevel="0" collapsed="false">
      <c r="A1143" s="30" t="n">
        <v>45429</v>
      </c>
      <c r="B1143" s="38" t="n">
        <v>2.90655174219984</v>
      </c>
      <c r="C1143" s="38" t="n">
        <v>2.92480226500178</v>
      </c>
      <c r="D1143" s="38" t="n">
        <v>2.90886372744902</v>
      </c>
      <c r="E1143" s="38" t="n">
        <v>2.92132908458528</v>
      </c>
      <c r="F1143" s="38" t="n">
        <v>2.92557321301932</v>
      </c>
      <c r="G1143" s="38" t="n">
        <v>2.94351599358396</v>
      </c>
      <c r="H1143" s="38" t="n">
        <v>2.95303255340747</v>
      </c>
      <c r="I1143" s="38" t="n">
        <v>2.99808706843481</v>
      </c>
      <c r="J1143" s="38" t="n">
        <v>3.02140714213946</v>
      </c>
      <c r="K1143" s="38" t="n">
        <v>3.04470770252825</v>
      </c>
      <c r="L1143" s="38" t="n">
        <v>3.08607249115291</v>
      </c>
      <c r="M1143" s="38" t="n">
        <v>3.15453452709875</v>
      </c>
      <c r="N1143" s="38" t="n">
        <v>3.21419188212223</v>
      </c>
      <c r="O1143" s="38" t="n">
        <v>3.30065902959609</v>
      </c>
    </row>
    <row r="1144" customFormat="false" ht="15" hidden="false" customHeight="false" outlineLevel="0" collapsed="false">
      <c r="A1144" s="30" t="n">
        <v>45432</v>
      </c>
      <c r="B1144" s="38" t="n">
        <v>2.93722371456521</v>
      </c>
      <c r="C1144" s="38" t="n">
        <v>2.94441156696776</v>
      </c>
      <c r="D1144" s="38" t="n">
        <v>2.95173977462508</v>
      </c>
      <c r="E1144" s="38" t="n">
        <v>2.95900023084584</v>
      </c>
      <c r="F1144" s="38" t="n">
        <v>2.96404418252811</v>
      </c>
      <c r="G1144" s="38" t="n">
        <v>2.97599753397813</v>
      </c>
      <c r="H1144" s="38" t="n">
        <v>2.98862968046326</v>
      </c>
      <c r="I1144" s="38" t="n">
        <v>3.02118162293705</v>
      </c>
      <c r="J1144" s="38" t="n">
        <v>3.04922088947695</v>
      </c>
      <c r="K1144" s="38" t="n">
        <v>3.06896430668995</v>
      </c>
      <c r="L1144" s="38" t="n">
        <v>3.12159799179192</v>
      </c>
      <c r="M1144" s="38" t="n">
        <v>3.18751783825952</v>
      </c>
      <c r="N1144" s="38" t="n">
        <v>3.25678714828238</v>
      </c>
      <c r="O1144" s="38" t="n">
        <v>3.33375368394761</v>
      </c>
    </row>
    <row r="1145" customFormat="false" ht="15" hidden="false" customHeight="false" outlineLevel="0" collapsed="false">
      <c r="A1145" s="30" t="n">
        <v>45433</v>
      </c>
      <c r="B1145" s="38" t="n">
        <v>2.95462519086805</v>
      </c>
      <c r="C1145" s="38" t="n">
        <v>2.969028081956</v>
      </c>
      <c r="D1145" s="38" t="n">
        <v>2.95542307742649</v>
      </c>
      <c r="E1145" s="38" t="n">
        <v>2.97778089900148</v>
      </c>
      <c r="F1145" s="38" t="n">
        <v>2.9682142321798</v>
      </c>
      <c r="G1145" s="38" t="n">
        <v>2.99644408511555</v>
      </c>
      <c r="H1145" s="38" t="n">
        <v>3.00358558764786</v>
      </c>
      <c r="I1145" s="38" t="n">
        <v>3.04287059405537</v>
      </c>
      <c r="J1145" s="38" t="n">
        <v>3.08070842616605</v>
      </c>
      <c r="K1145" s="38" t="n">
        <v>3.08582425370581</v>
      </c>
      <c r="L1145" s="38" t="n">
        <v>3.13171975240312</v>
      </c>
      <c r="M1145" s="38" t="n">
        <v>3.20115135675889</v>
      </c>
      <c r="N1145" s="38" t="n">
        <v>3.27069877257018</v>
      </c>
      <c r="O1145" s="38" t="n">
        <v>3.34807670119319</v>
      </c>
    </row>
    <row r="1146" customFormat="false" ht="15" hidden="false" customHeight="false" outlineLevel="0" collapsed="false">
      <c r="A1146" s="30" t="n">
        <v>45434</v>
      </c>
      <c r="B1146" s="38" t="n">
        <v>3.00670661269317</v>
      </c>
      <c r="C1146" s="38" t="n">
        <v>3.01109693506404</v>
      </c>
      <c r="D1146" s="38" t="n">
        <v>3.00816581615325</v>
      </c>
      <c r="E1146" s="38" t="n">
        <v>3.01924046018801</v>
      </c>
      <c r="F1146" s="38" t="n">
        <v>3.02094579092924</v>
      </c>
      <c r="G1146" s="38" t="n">
        <v>3.04644311027567</v>
      </c>
      <c r="H1146" s="38" t="n">
        <v>3.0567609651212</v>
      </c>
      <c r="I1146" s="38" t="n">
        <v>3.07715146802008</v>
      </c>
      <c r="J1146" s="38" t="n">
        <v>3.10934470564549</v>
      </c>
      <c r="K1146" s="38" t="n">
        <v>3.13560216238546</v>
      </c>
      <c r="L1146" s="38" t="n">
        <v>3.16639941542795</v>
      </c>
      <c r="M1146" s="38" t="n">
        <v>3.22774798253282</v>
      </c>
      <c r="N1146" s="38" t="n">
        <v>3.28692587577186</v>
      </c>
      <c r="O1146" s="38" t="n">
        <v>3.3702910355204</v>
      </c>
    </row>
    <row r="1147" customFormat="false" ht="15" hidden="false" customHeight="false" outlineLevel="0" collapsed="false">
      <c r="A1147" s="30" t="n">
        <v>45435</v>
      </c>
      <c r="B1147" s="38" t="n">
        <v>3.01875059905229</v>
      </c>
      <c r="C1147" s="38" t="n">
        <v>3.01762170488601</v>
      </c>
      <c r="D1147" s="38" t="n">
        <v>3.03518213817871</v>
      </c>
      <c r="E1147" s="38" t="n">
        <v>3.02038601468265</v>
      </c>
      <c r="F1147" s="38" t="n">
        <v>3.03411637594085</v>
      </c>
      <c r="G1147" s="38" t="n">
        <v>3.03851283115632</v>
      </c>
      <c r="H1147" s="38" t="n">
        <v>3.0685808039242</v>
      </c>
      <c r="I1147" s="38" t="n">
        <v>3.10101299964488</v>
      </c>
      <c r="J1147" s="38" t="n">
        <v>3.12385592584705</v>
      </c>
      <c r="K1147" s="38" t="n">
        <v>3.13130226386794</v>
      </c>
      <c r="L1147" s="38" t="n">
        <v>3.18581751656452</v>
      </c>
      <c r="M1147" s="38" t="n">
        <v>3.24337014189021</v>
      </c>
      <c r="N1147" s="38" t="n">
        <v>3.3096817896106</v>
      </c>
      <c r="O1147" s="38" t="n">
        <v>3.3808728851005</v>
      </c>
    </row>
    <row r="1148" customFormat="false" ht="15" hidden="false" customHeight="false" outlineLevel="0" collapsed="false">
      <c r="A1148" s="30" t="n">
        <v>45436</v>
      </c>
      <c r="B1148" s="38" t="n">
        <v>3.04012238977098</v>
      </c>
      <c r="C1148" s="38" t="n">
        <v>3.0400313158447</v>
      </c>
      <c r="D1148" s="38" t="n">
        <v>3.04160230530729</v>
      </c>
      <c r="E1148" s="38" t="n">
        <v>3.05380621902972</v>
      </c>
      <c r="F1148" s="38" t="n">
        <v>3.05509073537674</v>
      </c>
      <c r="G1148" s="38" t="n">
        <v>3.06940706655797</v>
      </c>
      <c r="H1148" s="38" t="n">
        <v>3.08855687794372</v>
      </c>
      <c r="I1148" s="38" t="n">
        <v>3.12877173049217</v>
      </c>
      <c r="J1148" s="38" t="n">
        <v>3.14504051370375</v>
      </c>
      <c r="K1148" s="38" t="n">
        <v>3.15402590157571</v>
      </c>
      <c r="L1148" s="38" t="n">
        <v>3.19047294488057</v>
      </c>
      <c r="M1148" s="38" t="n">
        <v>3.26760813791205</v>
      </c>
      <c r="N1148" s="38" t="n">
        <v>3.32919195371426</v>
      </c>
      <c r="O1148" s="38" t="n">
        <v>3.40283628418208</v>
      </c>
    </row>
    <row r="1149" customFormat="false" ht="15" hidden="false" customHeight="false" outlineLevel="0" collapsed="false">
      <c r="A1149" s="30" t="n">
        <v>45439</v>
      </c>
      <c r="B1149" s="38" t="n">
        <v>3.06685960689418</v>
      </c>
      <c r="C1149" s="38" t="n">
        <v>3.06709979393679</v>
      </c>
      <c r="D1149" s="38" t="n">
        <v>3.07735872028129</v>
      </c>
      <c r="E1149" s="38" t="n">
        <v>3.07927898594998</v>
      </c>
      <c r="F1149" s="38" t="n">
        <v>3.07462897675625</v>
      </c>
      <c r="G1149" s="38" t="n">
        <v>3.09873276796127</v>
      </c>
      <c r="H1149" s="38" t="n">
        <v>3.1003472584156</v>
      </c>
      <c r="I1149" s="38" t="n">
        <v>3.14568018487006</v>
      </c>
      <c r="J1149" s="38" t="n">
        <v>3.16750172425909</v>
      </c>
      <c r="K1149" s="38" t="n">
        <v>3.19179426421371</v>
      </c>
      <c r="L1149" s="38" t="n">
        <v>3.22569787211711</v>
      </c>
      <c r="M1149" s="38" t="n">
        <v>3.29586941062296</v>
      </c>
      <c r="N1149" s="38" t="n">
        <v>3.35920435101761</v>
      </c>
      <c r="O1149" s="38" t="n">
        <v>3.43077470395949</v>
      </c>
    </row>
    <row r="1150" customFormat="false" ht="15" hidden="false" customHeight="false" outlineLevel="0" collapsed="false">
      <c r="A1150" s="30" t="n">
        <v>45440</v>
      </c>
      <c r="B1150" s="38" t="n">
        <v>3.10522557981417</v>
      </c>
      <c r="C1150" s="38" t="n">
        <v>3.11569202032308</v>
      </c>
      <c r="D1150" s="38" t="n">
        <v>3.12317916904184</v>
      </c>
      <c r="E1150" s="38" t="n">
        <v>3.11563730616716</v>
      </c>
      <c r="F1150" s="38" t="n">
        <v>3.1177738452238</v>
      </c>
      <c r="G1150" s="38" t="n">
        <v>3.13316538159669</v>
      </c>
      <c r="H1150" s="38" t="n">
        <v>3.15199988202844</v>
      </c>
      <c r="I1150" s="38" t="n">
        <v>3.18087797099209</v>
      </c>
      <c r="J1150" s="38" t="n">
        <v>3.19724983984583</v>
      </c>
      <c r="K1150" s="38" t="n">
        <v>3.23558655492839</v>
      </c>
      <c r="L1150" s="38" t="n">
        <v>3.26219271599555</v>
      </c>
      <c r="M1150" s="38" t="n">
        <v>3.33566675498703</v>
      </c>
      <c r="N1150" s="38" t="n">
        <v>3.39108520092352</v>
      </c>
      <c r="O1150" s="38" t="n">
        <v>3.4610962835454</v>
      </c>
    </row>
    <row r="1151" customFormat="false" ht="15" hidden="false" customHeight="false" outlineLevel="0" collapsed="false">
      <c r="A1151" s="30" t="n">
        <v>45441</v>
      </c>
      <c r="B1151" s="38" t="n">
        <v>3.16010441096117</v>
      </c>
      <c r="C1151" s="38" t="n">
        <v>3.16822833696647</v>
      </c>
      <c r="D1151" s="38" t="n">
        <v>3.15901387241159</v>
      </c>
      <c r="E1151" s="38" t="n">
        <v>3.1681648971469</v>
      </c>
      <c r="F1151" s="38" t="n">
        <v>3.17506730717923</v>
      </c>
      <c r="G1151" s="38" t="n">
        <v>3.19617905432813</v>
      </c>
      <c r="H1151" s="38" t="n">
        <v>3.20089879088581</v>
      </c>
      <c r="I1151" s="38" t="n">
        <v>3.23303150862918</v>
      </c>
      <c r="J1151" s="38" t="n">
        <v>3.26071876191889</v>
      </c>
      <c r="K1151" s="38" t="n">
        <v>3.28756116094713</v>
      </c>
      <c r="L1151" s="38" t="n">
        <v>3.311377246679</v>
      </c>
      <c r="M1151" s="38" t="n">
        <v>3.37813744692366</v>
      </c>
      <c r="N1151" s="38" t="n">
        <v>3.43500173246114</v>
      </c>
      <c r="O1151" s="38" t="n">
        <v>3.52213575177708</v>
      </c>
    </row>
    <row r="1152" customFormat="false" ht="15" hidden="false" customHeight="false" outlineLevel="0" collapsed="false">
      <c r="A1152" s="30" t="n">
        <v>45442</v>
      </c>
      <c r="B1152" s="38" t="n">
        <v>3.14171845049033</v>
      </c>
      <c r="C1152" s="38" t="n">
        <v>3.14451956482831</v>
      </c>
      <c r="D1152" s="38" t="n">
        <v>3.14565452430078</v>
      </c>
      <c r="E1152" s="38" t="n">
        <v>3.15718922543244</v>
      </c>
      <c r="F1152" s="38" t="n">
        <v>3.15983271306574</v>
      </c>
      <c r="G1152" s="38" t="n">
        <v>3.17489075812296</v>
      </c>
      <c r="H1152" s="38" t="n">
        <v>3.18862433366665</v>
      </c>
      <c r="I1152" s="38" t="n">
        <v>3.22926966598125</v>
      </c>
      <c r="J1152" s="38" t="n">
        <v>3.23964363836454</v>
      </c>
      <c r="K1152" s="38" t="n">
        <v>3.26480052479448</v>
      </c>
      <c r="L1152" s="38" t="n">
        <v>3.29010578866533</v>
      </c>
      <c r="M1152" s="38" t="n">
        <v>3.37760711905393</v>
      </c>
      <c r="N1152" s="38" t="n">
        <v>3.42392606319499</v>
      </c>
      <c r="O1152" s="38" t="n">
        <v>3.50075444002923</v>
      </c>
    </row>
    <row r="1153" customFormat="false" ht="15" hidden="false" customHeight="false" outlineLevel="0" collapsed="false">
      <c r="A1153" s="30" t="n">
        <v>45443</v>
      </c>
      <c r="B1153" s="38" t="n">
        <v>3.11597508033261</v>
      </c>
      <c r="C1153" s="38" t="n">
        <v>3.12092280079491</v>
      </c>
      <c r="D1153" s="38" t="n">
        <v>3.13163373509951</v>
      </c>
      <c r="E1153" s="38" t="n">
        <v>3.12619707438271</v>
      </c>
      <c r="F1153" s="38" t="n">
        <v>3.12955312714913</v>
      </c>
      <c r="G1153" s="38" t="n">
        <v>3.14363187001505</v>
      </c>
      <c r="H1153" s="38" t="n">
        <v>3.16069405410139</v>
      </c>
      <c r="I1153" s="38" t="n">
        <v>3.21185487105684</v>
      </c>
      <c r="J1153" s="38" t="n">
        <v>3.22528052075726</v>
      </c>
      <c r="K1153" s="38" t="n">
        <v>3.24850239790547</v>
      </c>
      <c r="L1153" s="38" t="n">
        <v>3.2684871639283</v>
      </c>
      <c r="M1153" s="38" t="n">
        <v>3.35097275231211</v>
      </c>
      <c r="N1153" s="38" t="n">
        <v>3.41265181869742</v>
      </c>
      <c r="O1153" s="38" t="n">
        <v>3.49280459882118</v>
      </c>
    </row>
    <row r="1154" customFormat="false" ht="15" hidden="false" customHeight="false" outlineLevel="0" collapsed="false">
      <c r="A1154" s="30" t="n">
        <v>45446</v>
      </c>
      <c r="B1154" s="38" t="n">
        <v>3.04385819782719</v>
      </c>
      <c r="C1154" s="38" t="n">
        <v>3.04555666707075</v>
      </c>
      <c r="D1154" s="38" t="n">
        <v>3.04751928808368</v>
      </c>
      <c r="E1154" s="38" t="n">
        <v>3.05621196680029</v>
      </c>
      <c r="F1154" s="38" t="n">
        <v>3.05938737555288</v>
      </c>
      <c r="G1154" s="38" t="n">
        <v>3.08715154592508</v>
      </c>
      <c r="H1154" s="38" t="n">
        <v>3.09438222426061</v>
      </c>
      <c r="I1154" s="38" t="n">
        <v>3.11790541829821</v>
      </c>
      <c r="J1154" s="38" t="n">
        <v>3.14159837815728</v>
      </c>
      <c r="K1154" s="38" t="n">
        <v>3.16829722896603</v>
      </c>
      <c r="L1154" s="38" t="n">
        <v>3.18567667044621</v>
      </c>
      <c r="M1154" s="38" t="n">
        <v>3.27409905276427</v>
      </c>
      <c r="N1154" s="38" t="n">
        <v>3.32943697200113</v>
      </c>
      <c r="O1154" s="38" t="n">
        <v>3.41558636123355</v>
      </c>
    </row>
    <row r="1155" customFormat="false" ht="15" hidden="false" customHeight="false" outlineLevel="0" collapsed="false">
      <c r="A1155" s="30" t="n">
        <v>45447</v>
      </c>
      <c r="B1155" s="38" t="n">
        <v>3.04383330559401</v>
      </c>
      <c r="C1155" s="38" t="n">
        <v>3.050316865797</v>
      </c>
      <c r="D1155" s="38" t="n">
        <v>3.05238099238989</v>
      </c>
      <c r="E1155" s="38" t="n">
        <v>3.05225646729436</v>
      </c>
      <c r="F1155" s="38" t="n">
        <v>3.07020009364504</v>
      </c>
      <c r="G1155" s="38" t="n">
        <v>3.0808625330943</v>
      </c>
      <c r="H1155" s="38" t="n">
        <v>3.08896544075394</v>
      </c>
      <c r="I1155" s="38" t="n">
        <v>3.12097339580449</v>
      </c>
      <c r="J1155" s="38" t="n">
        <v>3.14432780150334</v>
      </c>
      <c r="K1155" s="38" t="n">
        <v>3.16612700381561</v>
      </c>
      <c r="L1155" s="38" t="n">
        <v>3.20114134255631</v>
      </c>
      <c r="M1155" s="38" t="n">
        <v>3.28825909020786</v>
      </c>
      <c r="N1155" s="38" t="n">
        <v>3.33823472290127</v>
      </c>
      <c r="O1155" s="38" t="n">
        <v>3.43316125091794</v>
      </c>
    </row>
    <row r="1156" customFormat="false" ht="15" hidden="false" customHeight="false" outlineLevel="0" collapsed="false">
      <c r="A1156" s="30" t="n">
        <v>45448</v>
      </c>
      <c r="B1156" s="38" t="n">
        <v>3.09865229028412</v>
      </c>
      <c r="C1156" s="38" t="n">
        <v>3.0998736767331</v>
      </c>
      <c r="D1156" s="38" t="n">
        <v>3.10800567278389</v>
      </c>
      <c r="E1156" s="38" t="n">
        <v>3.1105842710388</v>
      </c>
      <c r="F1156" s="38" t="n">
        <v>3.11302461723368</v>
      </c>
      <c r="G1156" s="38" t="n">
        <v>3.12615978052896</v>
      </c>
      <c r="H1156" s="38" t="n">
        <v>3.14070866147255</v>
      </c>
      <c r="I1156" s="38" t="n">
        <v>3.16565795464026</v>
      </c>
      <c r="J1156" s="38" t="n">
        <v>3.1972435497084</v>
      </c>
      <c r="K1156" s="38" t="n">
        <v>3.23499348265602</v>
      </c>
      <c r="L1156" s="38" t="n">
        <v>3.23578578034926</v>
      </c>
      <c r="M1156" s="38" t="n">
        <v>3.31972528131524</v>
      </c>
      <c r="N1156" s="38" t="n">
        <v>3.39497640715234</v>
      </c>
      <c r="O1156" s="38" t="n">
        <v>3.47374708019873</v>
      </c>
    </row>
    <row r="1157" customFormat="false" ht="15" hidden="false" customHeight="false" outlineLevel="0" collapsed="false">
      <c r="A1157" s="30" t="n">
        <v>45449</v>
      </c>
      <c r="B1157" s="38" t="n">
        <v>3.13208030991111</v>
      </c>
      <c r="C1157" s="38" t="n">
        <v>3.13299156085813</v>
      </c>
      <c r="D1157" s="38" t="n">
        <v>3.14356159423615</v>
      </c>
      <c r="E1157" s="38" t="n">
        <v>3.15129506500849</v>
      </c>
      <c r="F1157" s="38" t="n">
        <v>3.14419128303567</v>
      </c>
      <c r="G1157" s="38" t="n">
        <v>3.16653139515615</v>
      </c>
      <c r="H1157" s="38" t="n">
        <v>3.18311490049616</v>
      </c>
      <c r="I1157" s="38" t="n">
        <v>3.20665341697033</v>
      </c>
      <c r="J1157" s="38" t="n">
        <v>3.24569330341812</v>
      </c>
      <c r="K1157" s="38" t="n">
        <v>3.26525617362228</v>
      </c>
      <c r="L1157" s="38" t="n">
        <v>3.26431394369564</v>
      </c>
      <c r="M1157" s="38" t="n">
        <v>3.37338763825525</v>
      </c>
      <c r="N1157" s="38" t="n">
        <v>3.41447590641956</v>
      </c>
      <c r="O1157" s="38" t="n">
        <v>3.49899903019242</v>
      </c>
    </row>
    <row r="1158" customFormat="false" ht="15" hidden="false" customHeight="false" outlineLevel="0" collapsed="false">
      <c r="A1158" s="30" t="n">
        <v>45450</v>
      </c>
      <c r="B1158" s="38" t="n">
        <v>3.15759300320468</v>
      </c>
      <c r="C1158" s="38" t="n">
        <v>3.16340855438816</v>
      </c>
      <c r="D1158" s="38" t="n">
        <v>3.1618926005538</v>
      </c>
      <c r="E1158" s="38" t="n">
        <v>3.16152179751733</v>
      </c>
      <c r="F1158" s="38" t="n">
        <v>3.16891715344966</v>
      </c>
      <c r="G1158" s="38" t="n">
        <v>3.18353756024202</v>
      </c>
      <c r="H1158" s="38" t="n">
        <v>3.20444349627443</v>
      </c>
      <c r="I1158" s="38" t="n">
        <v>3.23043868419996</v>
      </c>
      <c r="J1158" s="38" t="n">
        <v>3.25525202719317</v>
      </c>
      <c r="K1158" s="38" t="n">
        <v>3.27201334476739</v>
      </c>
      <c r="L1158" s="38" t="n">
        <v>3.28715380629984</v>
      </c>
      <c r="M1158" s="38" t="n">
        <v>3.38403273769251</v>
      </c>
      <c r="N1158" s="38" t="n">
        <v>3.43482679498484</v>
      </c>
      <c r="O1158" s="38" t="n">
        <v>3.51145667762385</v>
      </c>
    </row>
    <row r="1159" customFormat="false" ht="15" hidden="false" customHeight="false" outlineLevel="0" collapsed="false">
      <c r="A1159" s="30" t="n">
        <v>45453</v>
      </c>
      <c r="B1159" s="38" t="n">
        <v>3.19301504589764</v>
      </c>
      <c r="C1159" s="38" t="n">
        <v>3.18479418015149</v>
      </c>
      <c r="D1159" s="38" t="n">
        <v>3.18707284411652</v>
      </c>
      <c r="E1159" s="38" t="n">
        <v>3.2083379052193</v>
      </c>
      <c r="F1159" s="38" t="n">
        <v>3.20917876454498</v>
      </c>
      <c r="G1159" s="38" t="n">
        <v>3.2255330755599</v>
      </c>
      <c r="H1159" s="38" t="n">
        <v>3.235963071858</v>
      </c>
      <c r="I1159" s="38" t="n">
        <v>3.27417343805016</v>
      </c>
      <c r="J1159" s="38" t="n">
        <v>3.29779541865006</v>
      </c>
      <c r="K1159" s="38" t="n">
        <v>3.31204756096462</v>
      </c>
      <c r="L1159" s="38" t="n">
        <v>3.31463597546128</v>
      </c>
      <c r="M1159" s="38" t="n">
        <v>3.40967373917234</v>
      </c>
      <c r="N1159" s="38" t="n">
        <v>3.47299329309757</v>
      </c>
      <c r="O1159" s="38" t="n">
        <v>3.54702377440176</v>
      </c>
    </row>
    <row r="1160" customFormat="false" ht="15" hidden="false" customHeight="false" outlineLevel="0" collapsed="false">
      <c r="A1160" s="30" t="n">
        <v>45454</v>
      </c>
      <c r="B1160" s="38" t="n">
        <v>3.19733863885522</v>
      </c>
      <c r="C1160" s="38" t="n">
        <v>3.20485305705072</v>
      </c>
      <c r="D1160" s="38" t="n">
        <v>3.21826379758061</v>
      </c>
      <c r="E1160" s="38" t="n">
        <v>3.20478261171661</v>
      </c>
      <c r="F1160" s="38" t="n">
        <v>3.21915985289883</v>
      </c>
      <c r="G1160" s="38" t="n">
        <v>3.22667125481591</v>
      </c>
      <c r="H1160" s="38" t="n">
        <v>3.24429940040026</v>
      </c>
      <c r="I1160" s="38" t="n">
        <v>3.28631682717443</v>
      </c>
      <c r="J1160" s="38" t="n">
        <v>3.3015777584215</v>
      </c>
      <c r="K1160" s="38" t="n">
        <v>3.32645966153568</v>
      </c>
      <c r="L1160" s="38" t="n">
        <v>3.33232835655792</v>
      </c>
      <c r="M1160" s="38" t="n">
        <v>3.43391657454041</v>
      </c>
      <c r="N1160" s="38" t="n">
        <v>3.4818160205339</v>
      </c>
      <c r="O1160" s="38" t="n">
        <v>3.571091518574</v>
      </c>
    </row>
    <row r="1161" customFormat="false" ht="15" hidden="false" customHeight="false" outlineLevel="0" collapsed="false">
      <c r="A1161" s="30" t="n">
        <v>45455</v>
      </c>
      <c r="B1161" s="38" t="n">
        <v>3.19492485197937</v>
      </c>
      <c r="C1161" s="38" t="n">
        <v>3.20412378375821</v>
      </c>
      <c r="D1161" s="38" t="n">
        <v>3.20416455995221</v>
      </c>
      <c r="E1161" s="38" t="n">
        <v>3.21369581194545</v>
      </c>
      <c r="F1161" s="38" t="n">
        <v>3.22651973949674</v>
      </c>
      <c r="G1161" s="38" t="n">
        <v>3.22778805439585</v>
      </c>
      <c r="H1161" s="38" t="n">
        <v>3.24271741570268</v>
      </c>
      <c r="I1161" s="38" t="n">
        <v>3.27303793771395</v>
      </c>
      <c r="J1161" s="38" t="n">
        <v>3.29777463637759</v>
      </c>
      <c r="K1161" s="38" t="n">
        <v>3.31820998854999</v>
      </c>
      <c r="L1161" s="38" t="n">
        <v>3.32223261403317</v>
      </c>
      <c r="M1161" s="38" t="n">
        <v>3.41776309779918</v>
      </c>
      <c r="N1161" s="38" t="n">
        <v>3.47223271707021</v>
      </c>
      <c r="O1161" s="38" t="n">
        <v>3.53472108591383</v>
      </c>
    </row>
    <row r="1162" customFormat="false" ht="15" hidden="false" customHeight="false" outlineLevel="0" collapsed="false">
      <c r="A1162" s="30" t="n">
        <v>45456</v>
      </c>
      <c r="B1162" s="38" t="n">
        <v>3.25625809593933</v>
      </c>
      <c r="C1162" s="38" t="n">
        <v>3.26144055557667</v>
      </c>
      <c r="D1162" s="38" t="n">
        <v>3.25956519345909</v>
      </c>
      <c r="E1162" s="38" t="n">
        <v>3.25438417556652</v>
      </c>
      <c r="F1162" s="38" t="n">
        <v>3.25716222646891</v>
      </c>
      <c r="G1162" s="38" t="n">
        <v>3.27049142305244</v>
      </c>
      <c r="H1162" s="38" t="n">
        <v>3.29710897325103</v>
      </c>
      <c r="I1162" s="38" t="n">
        <v>3.33378606258125</v>
      </c>
      <c r="J1162" s="38" t="n">
        <v>3.35294963132186</v>
      </c>
      <c r="K1162" s="38" t="n">
        <v>3.37830932697021</v>
      </c>
      <c r="L1162" s="38" t="n">
        <v>3.37350565330387</v>
      </c>
      <c r="M1162" s="38" t="n">
        <v>3.46915943571227</v>
      </c>
      <c r="N1162" s="38" t="n">
        <v>3.53453339870958</v>
      </c>
      <c r="O1162" s="38" t="n">
        <v>3.61167123762188</v>
      </c>
    </row>
    <row r="1163" customFormat="false" ht="15" hidden="false" customHeight="false" outlineLevel="0" collapsed="false">
      <c r="A1163" s="30" t="n">
        <v>45457</v>
      </c>
      <c r="B1163" s="38" t="n">
        <v>3.26461380694611</v>
      </c>
      <c r="C1163" s="38" t="n">
        <v>3.27897557747486</v>
      </c>
      <c r="D1163" s="38" t="n">
        <v>3.27728045761476</v>
      </c>
      <c r="E1163" s="38" t="n">
        <v>3.28049406443951</v>
      </c>
      <c r="F1163" s="38" t="n">
        <v>3.28943634954588</v>
      </c>
      <c r="G1163" s="38" t="n">
        <v>3.30412304008727</v>
      </c>
      <c r="H1163" s="38" t="n">
        <v>3.32043358455026</v>
      </c>
      <c r="I1163" s="38" t="n">
        <v>3.34217469006732</v>
      </c>
      <c r="J1163" s="38" t="n">
        <v>3.37570835647405</v>
      </c>
      <c r="K1163" s="38" t="n">
        <v>3.38588445193759</v>
      </c>
      <c r="L1163" s="38" t="n">
        <v>3.38444662148946</v>
      </c>
      <c r="M1163" s="38" t="n">
        <v>3.48842341129283</v>
      </c>
      <c r="N1163" s="38" t="n">
        <v>3.54667821379252</v>
      </c>
      <c r="O1163" s="38" t="n">
        <v>3.61466917297199</v>
      </c>
    </row>
    <row r="1164" customFormat="false" ht="15" hidden="false" customHeight="false" outlineLevel="0" collapsed="false">
      <c r="A1164" s="30" t="n">
        <v>45460</v>
      </c>
      <c r="B1164" s="38" t="n">
        <v>3.29392541328038</v>
      </c>
      <c r="C1164" s="38" t="n">
        <v>3.30762632338257</v>
      </c>
      <c r="D1164" s="38" t="n">
        <v>3.3005276591381</v>
      </c>
      <c r="E1164" s="38" t="n">
        <v>3.30416577872936</v>
      </c>
      <c r="F1164" s="38" t="n">
        <v>3.30076400616474</v>
      </c>
      <c r="G1164" s="38" t="n">
        <v>3.32558421640005</v>
      </c>
      <c r="H1164" s="38" t="n">
        <v>3.33437454889627</v>
      </c>
      <c r="I1164" s="38" t="n">
        <v>3.37064983370494</v>
      </c>
      <c r="J1164" s="38" t="n">
        <v>3.39861206506992</v>
      </c>
      <c r="K1164" s="38" t="n">
        <v>3.41116634901476</v>
      </c>
      <c r="L1164" s="38" t="n">
        <v>3.40272987495674</v>
      </c>
      <c r="M1164" s="38" t="n">
        <v>3.5041719070624</v>
      </c>
      <c r="N1164" s="38" t="n">
        <v>3.56236465550361</v>
      </c>
      <c r="O1164" s="38" t="n">
        <v>3.63337452384274</v>
      </c>
    </row>
    <row r="1165" customFormat="false" ht="15" hidden="false" customHeight="false" outlineLevel="0" collapsed="false">
      <c r="A1165" s="30" t="n">
        <v>45461</v>
      </c>
      <c r="B1165" s="38" t="n">
        <v>3.25087792391596</v>
      </c>
      <c r="C1165" s="38" t="n">
        <v>3.25058954947299</v>
      </c>
      <c r="D1165" s="38" t="n">
        <v>3.25362197955747</v>
      </c>
      <c r="E1165" s="38" t="n">
        <v>3.24166809316191</v>
      </c>
      <c r="F1165" s="38" t="n">
        <v>3.25336917425546</v>
      </c>
      <c r="G1165" s="38" t="n">
        <v>3.2619689087642</v>
      </c>
      <c r="H1165" s="38" t="n">
        <v>3.29326625275846</v>
      </c>
      <c r="I1165" s="38" t="n">
        <v>3.31902986538834</v>
      </c>
      <c r="J1165" s="38" t="n">
        <v>3.33245344374344</v>
      </c>
      <c r="K1165" s="38" t="n">
        <v>3.36121220364355</v>
      </c>
      <c r="L1165" s="38" t="n">
        <v>3.33651087431641</v>
      </c>
      <c r="M1165" s="38" t="n">
        <v>3.45247898315297</v>
      </c>
      <c r="N1165" s="38" t="n">
        <v>3.50270005856455</v>
      </c>
      <c r="O1165" s="38" t="n">
        <v>3.58026778609652</v>
      </c>
    </row>
    <row r="1166" customFormat="false" ht="15" hidden="false" customHeight="false" outlineLevel="0" collapsed="false">
      <c r="A1166" s="30" t="n">
        <v>45462</v>
      </c>
      <c r="B1166" s="38" t="n">
        <v>3.20268316833071</v>
      </c>
      <c r="C1166" s="38" t="n">
        <v>3.20037221941516</v>
      </c>
      <c r="D1166" s="38" t="n">
        <v>3.202843993853</v>
      </c>
      <c r="E1166" s="38" t="n">
        <v>3.18857466982557</v>
      </c>
      <c r="F1166" s="38" t="n">
        <v>3.2222649727394</v>
      </c>
      <c r="G1166" s="38" t="n">
        <v>3.22341198605317</v>
      </c>
      <c r="H1166" s="38" t="n">
        <v>3.24070708379486</v>
      </c>
      <c r="I1166" s="38" t="n">
        <v>3.28465692439772</v>
      </c>
      <c r="J1166" s="38" t="n">
        <v>3.28787802818133</v>
      </c>
      <c r="K1166" s="38" t="n">
        <v>3.31464910288775</v>
      </c>
      <c r="L1166" s="38" t="n">
        <v>3.29867531797409</v>
      </c>
      <c r="M1166" s="38" t="n">
        <v>3.41057360566783</v>
      </c>
      <c r="N1166" s="38" t="n">
        <v>3.45126071381983</v>
      </c>
      <c r="O1166" s="38" t="n">
        <v>3.52624354973962</v>
      </c>
    </row>
    <row r="1167" customFormat="false" ht="15" hidden="false" customHeight="false" outlineLevel="0" collapsed="false">
      <c r="A1167" s="30" t="n">
        <v>45463</v>
      </c>
      <c r="B1167" s="38" t="n">
        <v>3.20726331550365</v>
      </c>
      <c r="C1167" s="38" t="n">
        <v>3.2164748594874</v>
      </c>
      <c r="D1167" s="38" t="n">
        <v>3.21959156241653</v>
      </c>
      <c r="E1167" s="38" t="n">
        <v>3.22031592261264</v>
      </c>
      <c r="F1167" s="38" t="n">
        <v>3.22765132929574</v>
      </c>
      <c r="G1167" s="38" t="n">
        <v>3.23474216411344</v>
      </c>
      <c r="H1167" s="38" t="n">
        <v>3.25075133075104</v>
      </c>
      <c r="I1167" s="38" t="n">
        <v>3.2752990648134</v>
      </c>
      <c r="J1167" s="38" t="n">
        <v>3.30380582836371</v>
      </c>
      <c r="K1167" s="38" t="n">
        <v>3.33228288350545</v>
      </c>
      <c r="L1167" s="38" t="n">
        <v>3.30485396129894</v>
      </c>
      <c r="M1167" s="38" t="n">
        <v>3.41370897963669</v>
      </c>
      <c r="N1167" s="38" t="n">
        <v>3.44743154565863</v>
      </c>
      <c r="O1167" s="38" t="n">
        <v>3.52421987072099</v>
      </c>
    </row>
    <row r="1168" customFormat="false" ht="15" hidden="false" customHeight="false" outlineLevel="0" collapsed="false">
      <c r="A1168" s="30" t="n">
        <v>45464</v>
      </c>
      <c r="B1168" s="38" t="n">
        <v>3.16450147905238</v>
      </c>
      <c r="C1168" s="38" t="n">
        <v>3.17162363894218</v>
      </c>
      <c r="D1168" s="38" t="n">
        <v>3.18066739993445</v>
      </c>
      <c r="E1168" s="38" t="n">
        <v>3.17374393486448</v>
      </c>
      <c r="F1168" s="38" t="n">
        <v>3.17925148004574</v>
      </c>
      <c r="G1168" s="38" t="n">
        <v>3.2012523385338</v>
      </c>
      <c r="H1168" s="38" t="n">
        <v>3.20499063718561</v>
      </c>
      <c r="I1168" s="38" t="n">
        <v>3.24052362917949</v>
      </c>
      <c r="J1168" s="38" t="n">
        <v>3.25232115987608</v>
      </c>
      <c r="K1168" s="38" t="n">
        <v>3.28227527034819</v>
      </c>
      <c r="L1168" s="38" t="n">
        <v>3.26914961519897</v>
      </c>
      <c r="M1168" s="38" t="n">
        <v>3.37784425103945</v>
      </c>
      <c r="N1168" s="38" t="n">
        <v>3.42994454802624</v>
      </c>
      <c r="O1168" s="38" t="n">
        <v>3.50012715611096</v>
      </c>
    </row>
    <row r="1169" customFormat="false" ht="15" hidden="false" customHeight="false" outlineLevel="0" collapsed="false">
      <c r="A1169" s="30" t="n">
        <v>45467</v>
      </c>
      <c r="B1169" s="38" t="n">
        <v>3.17654699922255</v>
      </c>
      <c r="C1169" s="38" t="n">
        <v>3.16989150423639</v>
      </c>
      <c r="D1169" s="38" t="n">
        <v>3.18159953326572</v>
      </c>
      <c r="E1169" s="38" t="n">
        <v>3.19326329032431</v>
      </c>
      <c r="F1169" s="38" t="n">
        <v>3.18457054016917</v>
      </c>
      <c r="G1169" s="38" t="n">
        <v>3.19141902763236</v>
      </c>
      <c r="H1169" s="38" t="n">
        <v>3.20864487128772</v>
      </c>
      <c r="I1169" s="38" t="n">
        <v>3.24644172440527</v>
      </c>
      <c r="J1169" s="38" t="n">
        <v>3.25799043575041</v>
      </c>
      <c r="K1169" s="38" t="n">
        <v>3.28323731827099</v>
      </c>
      <c r="L1169" s="38" t="n">
        <v>3.26052357941209</v>
      </c>
      <c r="M1169" s="38" t="n">
        <v>3.38034563427648</v>
      </c>
      <c r="N1169" s="38" t="n">
        <v>3.43929499513387</v>
      </c>
      <c r="O1169" s="38" t="n">
        <v>3.50262932337493</v>
      </c>
    </row>
    <row r="1170" customFormat="false" ht="15" hidden="false" customHeight="false" outlineLevel="0" collapsed="false">
      <c r="A1170" s="30" t="n">
        <v>45468</v>
      </c>
      <c r="B1170" s="38" t="n">
        <v>3.14791461672006</v>
      </c>
      <c r="C1170" s="38" t="n">
        <v>3.18132381198034</v>
      </c>
      <c r="D1170" s="38" t="n">
        <v>3.16198726007979</v>
      </c>
      <c r="E1170" s="38" t="n">
        <v>3.15583246433802</v>
      </c>
      <c r="F1170" s="38" t="n">
        <v>3.16463137982085</v>
      </c>
      <c r="G1170" s="38" t="n">
        <v>3.17926216915014</v>
      </c>
      <c r="H1170" s="38" t="n">
        <v>3.1902335424824</v>
      </c>
      <c r="I1170" s="38" t="n">
        <v>3.23277829689307</v>
      </c>
      <c r="J1170" s="38" t="n">
        <v>3.23799183471827</v>
      </c>
      <c r="K1170" s="38" t="n">
        <v>3.27970159156555</v>
      </c>
      <c r="L1170" s="38" t="n">
        <v>3.25066922161956</v>
      </c>
      <c r="M1170" s="38" t="n">
        <v>3.36272469456194</v>
      </c>
      <c r="N1170" s="38" t="n">
        <v>3.41963903654268</v>
      </c>
      <c r="O1170" s="38" t="n">
        <v>3.47738425894401</v>
      </c>
    </row>
    <row r="1171" customFormat="false" ht="15" hidden="false" customHeight="false" outlineLevel="0" collapsed="false">
      <c r="A1171" s="30" t="n">
        <v>45469</v>
      </c>
      <c r="B1171" s="38" t="n">
        <v>3.22634539160317</v>
      </c>
      <c r="C1171" s="38" t="n">
        <v>3.23818490251902</v>
      </c>
      <c r="D1171" s="38" t="n">
        <v>3.23756125505423</v>
      </c>
      <c r="E1171" s="38" t="n">
        <v>3.2388593042621</v>
      </c>
      <c r="F1171" s="38" t="n">
        <v>3.24682562491066</v>
      </c>
      <c r="G1171" s="38" t="n">
        <v>3.26985562995388</v>
      </c>
      <c r="H1171" s="38" t="n">
        <v>3.282331077641</v>
      </c>
      <c r="I1171" s="38" t="n">
        <v>3.30813300855303</v>
      </c>
      <c r="J1171" s="38" t="n">
        <v>3.32730467916425</v>
      </c>
      <c r="K1171" s="38" t="n">
        <v>3.35196973783345</v>
      </c>
      <c r="L1171" s="38" t="n">
        <v>3.31159290885675</v>
      </c>
      <c r="M1171" s="38" t="n">
        <v>3.44486927281059</v>
      </c>
      <c r="N1171" s="38" t="n">
        <v>3.49046889896446</v>
      </c>
      <c r="O1171" s="38" t="n">
        <v>3.56387639692176</v>
      </c>
    </row>
    <row r="1172" customFormat="false" ht="15" hidden="false" customHeight="false" outlineLevel="0" collapsed="false">
      <c r="A1172" s="30" t="n">
        <v>45470</v>
      </c>
      <c r="B1172" s="38" t="n">
        <v>3.25915573346521</v>
      </c>
      <c r="C1172" s="38" t="n">
        <v>3.26186809804067</v>
      </c>
      <c r="D1172" s="38" t="n">
        <v>3.27462847145613</v>
      </c>
      <c r="E1172" s="38" t="n">
        <v>3.2734332793551</v>
      </c>
      <c r="F1172" s="38" t="n">
        <v>3.28592028842082</v>
      </c>
      <c r="G1172" s="38" t="n">
        <v>3.30211231377573</v>
      </c>
      <c r="H1172" s="38" t="n">
        <v>3.31697896602031</v>
      </c>
      <c r="I1172" s="38" t="n">
        <v>3.33759664451062</v>
      </c>
      <c r="J1172" s="38" t="n">
        <v>3.36597006034837</v>
      </c>
      <c r="K1172" s="38" t="n">
        <v>3.37659093114561</v>
      </c>
      <c r="L1172" s="38" t="n">
        <v>3.34491528306668</v>
      </c>
      <c r="M1172" s="38" t="n">
        <v>3.46582038961989</v>
      </c>
      <c r="N1172" s="38" t="n">
        <v>3.51069109712498</v>
      </c>
      <c r="O1172" s="38" t="n">
        <v>3.5875850539688</v>
      </c>
    </row>
    <row r="1173" customFormat="false" ht="15" hidden="false" customHeight="false" outlineLevel="0" collapsed="false">
      <c r="A1173" s="30" t="n">
        <v>45471</v>
      </c>
      <c r="B1173" s="38" t="n">
        <v>3.28610748650565</v>
      </c>
      <c r="C1173" s="38" t="n">
        <v>3.29759795142597</v>
      </c>
      <c r="D1173" s="38" t="n">
        <v>3.30185760257234</v>
      </c>
      <c r="E1173" s="38" t="n">
        <v>3.3091625786533</v>
      </c>
      <c r="F1173" s="38" t="n">
        <v>3.30358495701356</v>
      </c>
      <c r="G1173" s="38" t="n">
        <v>3.32270910726686</v>
      </c>
      <c r="H1173" s="38" t="n">
        <v>3.3335369673138</v>
      </c>
      <c r="I1173" s="38" t="n">
        <v>3.35423646403612</v>
      </c>
      <c r="J1173" s="38" t="n">
        <v>3.39830912571199</v>
      </c>
      <c r="K1173" s="38" t="n">
        <v>3.40165736060319</v>
      </c>
      <c r="L1173" s="38" t="n">
        <v>3.3626678497252</v>
      </c>
      <c r="M1173" s="38" t="n">
        <v>3.50349687155497</v>
      </c>
      <c r="N1173" s="38" t="n">
        <v>3.54158648567353</v>
      </c>
      <c r="O1173" s="38" t="n">
        <v>3.60786689529662</v>
      </c>
    </row>
    <row r="1174" customFormat="false" ht="15" hidden="false" customHeight="false" outlineLevel="0" collapsed="false">
      <c r="A1174" s="30" t="n">
        <v>45474</v>
      </c>
      <c r="B1174" s="38" t="n">
        <v>3.23395518151258</v>
      </c>
      <c r="C1174" s="38" t="n">
        <v>3.24556685659013</v>
      </c>
      <c r="D1174" s="38" t="n">
        <v>3.23972881167173</v>
      </c>
      <c r="E1174" s="38" t="n">
        <v>3.25038982792044</v>
      </c>
      <c r="F1174" s="38" t="n">
        <v>3.24485353245901</v>
      </c>
      <c r="G1174" s="38" t="n">
        <v>3.26806681032774</v>
      </c>
      <c r="H1174" s="38" t="n">
        <v>3.28416132091483</v>
      </c>
      <c r="I1174" s="38" t="n">
        <v>3.31795744951946</v>
      </c>
      <c r="J1174" s="38" t="n">
        <v>3.32395666237047</v>
      </c>
      <c r="K1174" s="38" t="n">
        <v>3.3507454576666</v>
      </c>
      <c r="L1174" s="38" t="n">
        <v>3.32179480278987</v>
      </c>
      <c r="M1174" s="38" t="n">
        <v>3.44623658188933</v>
      </c>
      <c r="N1174" s="38" t="n">
        <v>3.48586261902542</v>
      </c>
      <c r="O1174" s="38" t="n">
        <v>3.55388102424526</v>
      </c>
    </row>
    <row r="1175" customFormat="false" ht="15" hidden="false" customHeight="false" outlineLevel="0" collapsed="false">
      <c r="A1175" s="30" t="n">
        <v>45475</v>
      </c>
      <c r="B1175" s="38" t="n">
        <v>3.24215617482091</v>
      </c>
      <c r="C1175" s="38" t="n">
        <v>3.2416549227719</v>
      </c>
      <c r="D1175" s="38" t="n">
        <v>3.2511420404585</v>
      </c>
      <c r="E1175" s="38" t="n">
        <v>3.25462892657875</v>
      </c>
      <c r="F1175" s="38" t="n">
        <v>3.24994133893668</v>
      </c>
      <c r="G1175" s="38" t="n">
        <v>3.26827861603388</v>
      </c>
      <c r="H1175" s="38" t="n">
        <v>3.28134930421567</v>
      </c>
      <c r="I1175" s="38" t="n">
        <v>3.31389681544514</v>
      </c>
      <c r="J1175" s="38" t="n">
        <v>3.34132018719656</v>
      </c>
      <c r="K1175" s="38" t="n">
        <v>3.36057773466696</v>
      </c>
      <c r="L1175" s="38" t="n">
        <v>3.3140968032035</v>
      </c>
      <c r="M1175" s="38" t="n">
        <v>3.45905840135965</v>
      </c>
      <c r="N1175" s="38" t="n">
        <v>3.49963871149522</v>
      </c>
      <c r="O1175" s="38" t="n">
        <v>3.57807092511795</v>
      </c>
    </row>
    <row r="1176" customFormat="false" ht="15" hidden="false" customHeight="false" outlineLevel="0" collapsed="false">
      <c r="A1176" s="30" t="n">
        <v>45476</v>
      </c>
      <c r="B1176" s="38" t="n">
        <v>3.23261714940556</v>
      </c>
      <c r="C1176" s="38" t="n">
        <v>3.2211676097796</v>
      </c>
      <c r="D1176" s="38" t="n">
        <v>3.22857973023461</v>
      </c>
      <c r="E1176" s="38" t="n">
        <v>3.23287738796757</v>
      </c>
      <c r="F1176" s="38" t="n">
        <v>3.24224849468243</v>
      </c>
      <c r="G1176" s="38" t="n">
        <v>3.25945329830901</v>
      </c>
      <c r="H1176" s="38" t="n">
        <v>3.26896967183263</v>
      </c>
      <c r="I1176" s="38" t="n">
        <v>3.29653547681998</v>
      </c>
      <c r="J1176" s="38" t="n">
        <v>3.33439882735399</v>
      </c>
      <c r="K1176" s="38" t="n">
        <v>3.34201152626959</v>
      </c>
      <c r="L1176" s="38" t="n">
        <v>3.30668631199252</v>
      </c>
      <c r="M1176" s="38" t="n">
        <v>3.43824887154759</v>
      </c>
      <c r="N1176" s="38" t="n">
        <v>3.4882194980686</v>
      </c>
      <c r="O1176" s="38" t="n">
        <v>3.56432217982866</v>
      </c>
    </row>
    <row r="1177" customFormat="false" ht="15" hidden="false" customHeight="false" outlineLevel="0" collapsed="false">
      <c r="A1177" s="30" t="n">
        <v>45477</v>
      </c>
      <c r="B1177" s="38" t="n">
        <v>3.27654075084831</v>
      </c>
      <c r="C1177" s="38" t="n">
        <v>3.27262967579258</v>
      </c>
      <c r="D1177" s="38" t="n">
        <v>3.27183100601032</v>
      </c>
      <c r="E1177" s="38" t="n">
        <v>3.2874691417735</v>
      </c>
      <c r="F1177" s="38" t="n">
        <v>3.28649319685108</v>
      </c>
      <c r="G1177" s="38" t="n">
        <v>3.29913081625636</v>
      </c>
      <c r="H1177" s="38" t="n">
        <v>3.31712269573767</v>
      </c>
      <c r="I1177" s="38" t="n">
        <v>3.34422121639287</v>
      </c>
      <c r="J1177" s="38" t="n">
        <v>3.38127694047299</v>
      </c>
      <c r="K1177" s="38" t="n">
        <v>3.38631782693251</v>
      </c>
      <c r="L1177" s="38" t="n">
        <v>3.3468531848034</v>
      </c>
      <c r="M1177" s="38" t="n">
        <v>3.48033578133195</v>
      </c>
      <c r="N1177" s="38" t="n">
        <v>3.52881058995657</v>
      </c>
      <c r="O1177" s="38" t="n">
        <v>3.59356219768456</v>
      </c>
    </row>
    <row r="1178" customFormat="false" ht="15" hidden="false" customHeight="false" outlineLevel="0" collapsed="false">
      <c r="A1178" s="30" t="n">
        <v>45478</v>
      </c>
      <c r="B1178" s="38" t="n">
        <v>3.28477447475132</v>
      </c>
      <c r="C1178" s="38" t="n">
        <v>3.29339036060969</v>
      </c>
      <c r="D1178" s="38" t="n">
        <v>3.28913786904555</v>
      </c>
      <c r="E1178" s="38" t="n">
        <v>3.29469153272425</v>
      </c>
      <c r="F1178" s="38" t="n">
        <v>3.30314146486999</v>
      </c>
      <c r="G1178" s="38" t="n">
        <v>3.32495356736993</v>
      </c>
      <c r="H1178" s="38" t="n">
        <v>3.33072760860585</v>
      </c>
      <c r="I1178" s="38" t="n">
        <v>3.36163032261267</v>
      </c>
      <c r="J1178" s="38" t="n">
        <v>3.37882057187005</v>
      </c>
      <c r="K1178" s="38" t="n">
        <v>3.41481608581662</v>
      </c>
      <c r="L1178" s="38" t="n">
        <v>3.36127020940802</v>
      </c>
      <c r="M1178" s="38" t="n">
        <v>3.50139699806107</v>
      </c>
      <c r="N1178" s="38" t="n">
        <v>3.53255681227677</v>
      </c>
      <c r="O1178" s="38" t="n">
        <v>3.61126654592249</v>
      </c>
    </row>
    <row r="1179" customFormat="false" ht="15" hidden="false" customHeight="false" outlineLevel="0" collapsed="false">
      <c r="A1179" s="30" t="n">
        <v>45481</v>
      </c>
      <c r="B1179" s="38" t="n">
        <v>3.27814242417605</v>
      </c>
      <c r="C1179" s="38" t="n">
        <v>3.29188919196715</v>
      </c>
      <c r="D1179" s="38" t="n">
        <v>3.29311952258766</v>
      </c>
      <c r="E1179" s="38" t="n">
        <v>3.29809285397682</v>
      </c>
      <c r="F1179" s="38" t="n">
        <v>3.29557583574854</v>
      </c>
      <c r="G1179" s="38" t="n">
        <v>3.3080686244997</v>
      </c>
      <c r="H1179" s="38" t="n">
        <v>3.32316743128719</v>
      </c>
      <c r="I1179" s="38" t="n">
        <v>3.35977227080333</v>
      </c>
      <c r="J1179" s="38" t="n">
        <v>3.38032219304449</v>
      </c>
      <c r="K1179" s="38" t="n">
        <v>3.40268813954354</v>
      </c>
      <c r="L1179" s="38" t="n">
        <v>3.34214574202509</v>
      </c>
      <c r="M1179" s="38" t="n">
        <v>3.49007751813947</v>
      </c>
      <c r="N1179" s="38" t="n">
        <v>3.54535336398954</v>
      </c>
      <c r="O1179" s="38" t="n">
        <v>3.6064397468032</v>
      </c>
    </row>
    <row r="1180" customFormat="false" ht="15" hidden="false" customHeight="false" outlineLevel="0" collapsed="false">
      <c r="A1180" s="30" t="n">
        <v>45482</v>
      </c>
      <c r="B1180" s="38" t="n">
        <v>3.22570738572128</v>
      </c>
      <c r="C1180" s="38" t="n">
        <v>3.22933100441313</v>
      </c>
      <c r="D1180" s="38" t="n">
        <v>3.22787438302452</v>
      </c>
      <c r="E1180" s="38" t="n">
        <v>3.2446289754621</v>
      </c>
      <c r="F1180" s="38" t="n">
        <v>3.24201300154461</v>
      </c>
      <c r="G1180" s="38" t="n">
        <v>3.25580300151162</v>
      </c>
      <c r="H1180" s="38" t="n">
        <v>3.27199527240046</v>
      </c>
      <c r="I1180" s="38" t="n">
        <v>3.30567772001098</v>
      </c>
      <c r="J1180" s="38" t="n">
        <v>3.31759569805209</v>
      </c>
      <c r="K1180" s="38" t="n">
        <v>3.34592895135461</v>
      </c>
      <c r="L1180" s="38" t="n">
        <v>3.3075135806054</v>
      </c>
      <c r="M1180" s="38" t="n">
        <v>3.4517223664694</v>
      </c>
      <c r="N1180" s="38" t="n">
        <v>3.49287934922904</v>
      </c>
      <c r="O1180" s="38" t="n">
        <v>3.57159671717747</v>
      </c>
    </row>
    <row r="1181" customFormat="false" ht="15" hidden="false" customHeight="false" outlineLevel="0" collapsed="false">
      <c r="A1181" s="30" t="n">
        <v>45483</v>
      </c>
      <c r="B1181" s="38" t="n">
        <v>3.2260124446602</v>
      </c>
      <c r="C1181" s="38" t="n">
        <v>3.2336554734416</v>
      </c>
      <c r="D1181" s="38" t="n">
        <v>3.23279949061065</v>
      </c>
      <c r="E1181" s="38" t="n">
        <v>3.23657381004828</v>
      </c>
      <c r="F1181" s="38" t="n">
        <v>3.24088465616983</v>
      </c>
      <c r="G1181" s="38" t="n">
        <v>3.2693282319302</v>
      </c>
      <c r="H1181" s="38" t="n">
        <v>3.26941599350203</v>
      </c>
      <c r="I1181" s="38" t="n">
        <v>3.31110846501424</v>
      </c>
      <c r="J1181" s="38" t="n">
        <v>3.3265124601418</v>
      </c>
      <c r="K1181" s="38" t="n">
        <v>3.3461652024496</v>
      </c>
      <c r="L1181" s="38" t="n">
        <v>3.29705112298114</v>
      </c>
      <c r="M1181" s="38" t="n">
        <v>3.4366800645027</v>
      </c>
      <c r="N1181" s="38" t="n">
        <v>3.49940393957506</v>
      </c>
      <c r="O1181" s="38" t="n">
        <v>3.56730273612555</v>
      </c>
    </row>
    <row r="1182" customFormat="false" ht="15" hidden="false" customHeight="false" outlineLevel="0" collapsed="false">
      <c r="A1182" s="30" t="n">
        <v>45484</v>
      </c>
      <c r="B1182" s="38" t="n">
        <v>3.27056347455643</v>
      </c>
      <c r="C1182" s="38" t="n">
        <v>3.27277377232668</v>
      </c>
      <c r="D1182" s="38" t="n">
        <v>3.29313764916322</v>
      </c>
      <c r="E1182" s="38" t="n">
        <v>3.2849072235827</v>
      </c>
      <c r="F1182" s="38" t="n">
        <v>3.28956718659269</v>
      </c>
      <c r="G1182" s="38" t="n">
        <v>3.30975137226934</v>
      </c>
      <c r="H1182" s="38" t="n">
        <v>3.31222239553221</v>
      </c>
      <c r="I1182" s="38" t="n">
        <v>3.35514987550601</v>
      </c>
      <c r="J1182" s="38" t="n">
        <v>3.37213017650083</v>
      </c>
      <c r="K1182" s="38" t="n">
        <v>3.38357872078559</v>
      </c>
      <c r="L1182" s="38" t="n">
        <v>3.3285362416577</v>
      </c>
      <c r="M1182" s="38" t="n">
        <v>3.47517810625557</v>
      </c>
      <c r="N1182" s="38" t="n">
        <v>3.52971878457853</v>
      </c>
      <c r="O1182" s="38" t="n">
        <v>3.59272604735688</v>
      </c>
    </row>
    <row r="1183" customFormat="false" ht="15" hidden="false" customHeight="false" outlineLevel="0" collapsed="false">
      <c r="A1183" s="30" t="n">
        <v>45485</v>
      </c>
      <c r="B1183" s="38" t="n">
        <v>3.2913783352435</v>
      </c>
      <c r="C1183" s="38" t="n">
        <v>3.30209330610645</v>
      </c>
      <c r="D1183" s="38" t="n">
        <v>3.30459421470018</v>
      </c>
      <c r="E1183" s="38" t="n">
        <v>3.31543638019335</v>
      </c>
      <c r="F1183" s="38" t="n">
        <v>3.32014695837229</v>
      </c>
      <c r="G1183" s="38" t="n">
        <v>3.32821637735384</v>
      </c>
      <c r="H1183" s="38" t="n">
        <v>3.34380403315678</v>
      </c>
      <c r="I1183" s="38" t="n">
        <v>3.3640113295901</v>
      </c>
      <c r="J1183" s="38" t="n">
        <v>3.40118359675006</v>
      </c>
      <c r="K1183" s="38" t="n">
        <v>3.41953174886285</v>
      </c>
      <c r="L1183" s="38" t="n">
        <v>3.36188448390569</v>
      </c>
      <c r="M1183" s="38" t="n">
        <v>3.50846391948882</v>
      </c>
      <c r="N1183" s="38" t="n">
        <v>3.55825532591814</v>
      </c>
      <c r="O1183" s="38" t="n">
        <v>3.62944847323624</v>
      </c>
    </row>
    <row r="1184" customFormat="false" ht="15" hidden="false" customHeight="false" outlineLevel="0" collapsed="false">
      <c r="A1184" s="30" t="n">
        <v>45488</v>
      </c>
      <c r="B1184" s="38" t="n">
        <v>3.29798215124375</v>
      </c>
      <c r="C1184" s="38" t="n">
        <v>3.29459281531692</v>
      </c>
      <c r="D1184" s="38" t="n">
        <v>3.28788802817042</v>
      </c>
      <c r="E1184" s="38" t="n">
        <v>3.30455899319683</v>
      </c>
      <c r="F1184" s="38" t="n">
        <v>3.30285998479393</v>
      </c>
      <c r="G1184" s="38" t="n">
        <v>3.32674380659577</v>
      </c>
      <c r="H1184" s="38" t="n">
        <v>3.3363345756831</v>
      </c>
      <c r="I1184" s="38" t="n">
        <v>3.37192747036909</v>
      </c>
      <c r="J1184" s="38" t="n">
        <v>3.39501425084958</v>
      </c>
      <c r="K1184" s="38" t="n">
        <v>3.41422333548177</v>
      </c>
      <c r="L1184" s="38" t="n">
        <v>3.35104617048531</v>
      </c>
      <c r="M1184" s="38" t="n">
        <v>3.50516617498163</v>
      </c>
      <c r="N1184" s="38" t="n">
        <v>3.54480816808907</v>
      </c>
      <c r="O1184" s="38" t="n">
        <v>3.61192393393967</v>
      </c>
    </row>
    <row r="1185" customFormat="false" ht="15" hidden="false" customHeight="false" outlineLevel="0" collapsed="false">
      <c r="A1185" s="30" t="n">
        <v>45489</v>
      </c>
      <c r="B1185" s="38" t="n">
        <v>3.36102933150777</v>
      </c>
      <c r="C1185" s="38" t="n">
        <v>3.37385812992147</v>
      </c>
      <c r="D1185" s="38" t="n">
        <v>3.36003522065072</v>
      </c>
      <c r="E1185" s="38" t="n">
        <v>3.37704550417637</v>
      </c>
      <c r="F1185" s="38" t="n">
        <v>3.38040057330491</v>
      </c>
      <c r="G1185" s="38" t="n">
        <v>3.40365033382611</v>
      </c>
      <c r="H1185" s="38" t="n">
        <v>3.40818941374269</v>
      </c>
      <c r="I1185" s="38" t="n">
        <v>3.43725083265833</v>
      </c>
      <c r="J1185" s="38" t="n">
        <v>3.47088050640684</v>
      </c>
      <c r="K1185" s="38" t="n">
        <v>3.48151493480592</v>
      </c>
      <c r="L1185" s="38" t="n">
        <v>3.41098743185116</v>
      </c>
      <c r="M1185" s="38" t="n">
        <v>3.56607467076054</v>
      </c>
      <c r="N1185" s="38" t="n">
        <v>3.61624662058175</v>
      </c>
      <c r="O1185" s="38" t="n">
        <v>3.67828043289904</v>
      </c>
    </row>
    <row r="1186" customFormat="false" ht="15" hidden="false" customHeight="false" outlineLevel="0" collapsed="false">
      <c r="A1186" s="30" t="n">
        <v>45490</v>
      </c>
      <c r="B1186" s="38" t="n">
        <v>3.38137710692766</v>
      </c>
      <c r="C1186" s="38" t="n">
        <v>3.39552713722572</v>
      </c>
      <c r="D1186" s="38" t="n">
        <v>3.39104202052295</v>
      </c>
      <c r="E1186" s="38" t="n">
        <v>3.39184286528848</v>
      </c>
      <c r="F1186" s="38" t="n">
        <v>3.39344778835443</v>
      </c>
      <c r="G1186" s="38" t="n">
        <v>3.41501172811865</v>
      </c>
      <c r="H1186" s="38" t="n">
        <v>3.4231367995949</v>
      </c>
      <c r="I1186" s="38" t="n">
        <v>3.45511345856961</v>
      </c>
      <c r="J1186" s="38" t="n">
        <v>3.47598304531351</v>
      </c>
      <c r="K1186" s="38" t="n">
        <v>3.50158985879109</v>
      </c>
      <c r="L1186" s="38" t="n">
        <v>3.42126228640008</v>
      </c>
      <c r="M1186" s="38" t="n">
        <v>3.59132732670431</v>
      </c>
      <c r="N1186" s="38" t="n">
        <v>3.63211222854807</v>
      </c>
      <c r="O1186" s="38" t="n">
        <v>3.7067252744111</v>
      </c>
    </row>
    <row r="1187" customFormat="false" ht="15" hidden="false" customHeight="false" outlineLevel="0" collapsed="false">
      <c r="A1187" s="30" t="n">
        <v>45491</v>
      </c>
      <c r="B1187" s="38" t="n">
        <v>3.36751651653957</v>
      </c>
      <c r="C1187" s="38" t="n">
        <v>3.36868164975144</v>
      </c>
      <c r="D1187" s="38" t="n">
        <v>3.37702397533338</v>
      </c>
      <c r="E1187" s="38" t="n">
        <v>3.38503902845179</v>
      </c>
      <c r="F1187" s="38" t="n">
        <v>3.38814996690835</v>
      </c>
      <c r="G1187" s="38" t="n">
        <v>3.38693360397925</v>
      </c>
      <c r="H1187" s="38" t="n">
        <v>3.40370115450872</v>
      </c>
      <c r="I1187" s="38" t="n">
        <v>3.43485734146052</v>
      </c>
      <c r="J1187" s="38" t="n">
        <v>3.4649687376866</v>
      </c>
      <c r="K1187" s="38" t="n">
        <v>3.47695211621134</v>
      </c>
      <c r="L1187" s="38" t="n">
        <v>3.40149374971443</v>
      </c>
      <c r="M1187" s="38" t="n">
        <v>3.56176531300865</v>
      </c>
      <c r="N1187" s="38" t="n">
        <v>3.61291080416965</v>
      </c>
      <c r="O1187" s="38" t="n">
        <v>3.67992222389641</v>
      </c>
    </row>
    <row r="1188" customFormat="false" ht="15" hidden="false" customHeight="false" outlineLevel="0" collapsed="false">
      <c r="A1188" s="30" t="n">
        <v>45492</v>
      </c>
      <c r="B1188" s="38" t="n">
        <v>3.32090013785398</v>
      </c>
      <c r="C1188" s="38" t="n">
        <v>3.32854985448879</v>
      </c>
      <c r="D1188" s="38" t="n">
        <v>3.32416956534016</v>
      </c>
      <c r="E1188" s="38" t="n">
        <v>3.32495470961134</v>
      </c>
      <c r="F1188" s="38" t="n">
        <v>3.34707441744833</v>
      </c>
      <c r="G1188" s="38" t="n">
        <v>3.36038242967535</v>
      </c>
      <c r="H1188" s="38" t="n">
        <v>3.37212146614786</v>
      </c>
      <c r="I1188" s="38" t="n">
        <v>3.4112122260561</v>
      </c>
      <c r="J1188" s="38" t="n">
        <v>3.41519083459848</v>
      </c>
      <c r="K1188" s="38" t="n">
        <v>3.4318774206117</v>
      </c>
      <c r="L1188" s="38" t="n">
        <v>3.36038018140323</v>
      </c>
      <c r="M1188" s="38" t="n">
        <v>3.5187821031636</v>
      </c>
      <c r="N1188" s="38" t="n">
        <v>3.57347544932866</v>
      </c>
      <c r="O1188" s="38" t="n">
        <v>3.64656009245914</v>
      </c>
    </row>
    <row r="1189" customFormat="false" ht="15" hidden="false" customHeight="false" outlineLevel="0" collapsed="false">
      <c r="A1189" s="30" t="n">
        <v>45495</v>
      </c>
      <c r="B1189" s="38" t="n">
        <v>3.34076959188594</v>
      </c>
      <c r="C1189" s="38" t="n">
        <v>3.34856107930494</v>
      </c>
      <c r="D1189" s="38" t="n">
        <v>3.34845555655453</v>
      </c>
      <c r="E1189" s="38" t="n">
        <v>3.34750259280514</v>
      </c>
      <c r="F1189" s="38" t="n">
        <v>3.35153997815223</v>
      </c>
      <c r="G1189" s="38" t="n">
        <v>3.37134780800277</v>
      </c>
      <c r="H1189" s="38" t="n">
        <v>3.37184803999707</v>
      </c>
      <c r="I1189" s="38" t="n">
        <v>3.39172109767794</v>
      </c>
      <c r="J1189" s="38" t="n">
        <v>3.4358795599785</v>
      </c>
      <c r="K1189" s="38" t="n">
        <v>3.45329207827896</v>
      </c>
      <c r="L1189" s="38" t="n">
        <v>3.37876459782574</v>
      </c>
      <c r="M1189" s="38" t="n">
        <v>3.53828978344712</v>
      </c>
      <c r="N1189" s="38" t="n">
        <v>3.57832588258902</v>
      </c>
      <c r="O1189" s="38" t="n">
        <v>3.63626917744875</v>
      </c>
    </row>
    <row r="1190" customFormat="false" ht="15" hidden="false" customHeight="false" outlineLevel="0" collapsed="false">
      <c r="A1190" s="30" t="n">
        <v>45496</v>
      </c>
      <c r="B1190" s="38" t="n">
        <v>3.28996899851812</v>
      </c>
      <c r="C1190" s="38" t="n">
        <v>3.29666136910738</v>
      </c>
      <c r="D1190" s="38" t="n">
        <v>3.30802649519708</v>
      </c>
      <c r="E1190" s="38" t="n">
        <v>3.30889093761857</v>
      </c>
      <c r="F1190" s="38" t="n">
        <v>3.31664045036358</v>
      </c>
      <c r="G1190" s="38" t="n">
        <v>3.32620493121245</v>
      </c>
      <c r="H1190" s="38" t="n">
        <v>3.33296728692112</v>
      </c>
      <c r="I1190" s="38" t="n">
        <v>3.37651964150553</v>
      </c>
      <c r="J1190" s="38" t="n">
        <v>3.4000911790963</v>
      </c>
      <c r="K1190" s="38" t="n">
        <v>3.41442892098434</v>
      </c>
      <c r="L1190" s="38" t="n">
        <v>3.33610347142634</v>
      </c>
      <c r="M1190" s="38" t="n">
        <v>3.50688624914162</v>
      </c>
      <c r="N1190" s="38" t="n">
        <v>3.54902021017604</v>
      </c>
      <c r="O1190" s="38" t="n">
        <v>3.61912632422418</v>
      </c>
    </row>
    <row r="1191" customFormat="false" ht="15" hidden="false" customHeight="false" outlineLevel="0" collapsed="false">
      <c r="A1191" s="30" t="n">
        <v>45497</v>
      </c>
      <c r="B1191" s="38" t="n">
        <v>3.28900746100894</v>
      </c>
      <c r="C1191" s="38" t="n">
        <v>3.29641855599435</v>
      </c>
      <c r="D1191" s="38" t="n">
        <v>3.30817275060179</v>
      </c>
      <c r="E1191" s="38" t="n">
        <v>3.31088064741183</v>
      </c>
      <c r="F1191" s="38" t="n">
        <v>3.31415586894216</v>
      </c>
      <c r="G1191" s="38" t="n">
        <v>3.33123245569517</v>
      </c>
      <c r="H1191" s="38" t="n">
        <v>3.3362257428119</v>
      </c>
      <c r="I1191" s="38" t="n">
        <v>3.36297662702198</v>
      </c>
      <c r="J1191" s="38" t="n">
        <v>3.39357719878505</v>
      </c>
      <c r="K1191" s="38" t="n">
        <v>3.41406597035326</v>
      </c>
      <c r="L1191" s="38" t="n">
        <v>3.33674518744202</v>
      </c>
      <c r="M1191" s="38" t="n">
        <v>3.51053521100372</v>
      </c>
      <c r="N1191" s="38" t="n">
        <v>3.56306850797597</v>
      </c>
      <c r="O1191" s="38" t="n">
        <v>3.6158133898835</v>
      </c>
    </row>
    <row r="1192" customFormat="false" ht="15" hidden="false" customHeight="false" outlineLevel="0" collapsed="false">
      <c r="A1192" s="30" t="n">
        <v>45498</v>
      </c>
      <c r="B1192" s="38" t="n">
        <v>3.28533039235441</v>
      </c>
      <c r="C1192" s="38" t="n">
        <v>3.29310988784947</v>
      </c>
      <c r="D1192" s="38" t="n">
        <v>3.30052457117796</v>
      </c>
      <c r="E1192" s="38" t="n">
        <v>3.31406548685291</v>
      </c>
      <c r="F1192" s="38" t="n">
        <v>3.30061159068159</v>
      </c>
      <c r="G1192" s="38" t="n">
        <v>3.31690628868532</v>
      </c>
      <c r="H1192" s="38" t="n">
        <v>3.33158284182232</v>
      </c>
      <c r="I1192" s="38" t="n">
        <v>3.36129840948048</v>
      </c>
      <c r="J1192" s="38" t="n">
        <v>3.38499199680847</v>
      </c>
      <c r="K1192" s="38" t="n">
        <v>3.41065590541303</v>
      </c>
      <c r="L1192" s="38" t="n">
        <v>3.33200509656974</v>
      </c>
      <c r="M1192" s="38" t="n">
        <v>3.50432251006288</v>
      </c>
      <c r="N1192" s="38" t="n">
        <v>3.54818206155018</v>
      </c>
      <c r="O1192" s="38" t="n">
        <v>3.62331203884677</v>
      </c>
    </row>
    <row r="1193" customFormat="false" ht="15" hidden="false" customHeight="false" outlineLevel="0" collapsed="false">
      <c r="A1193" s="30" t="n">
        <v>45499</v>
      </c>
      <c r="B1193" s="38" t="n">
        <v>3.28224271997833</v>
      </c>
      <c r="C1193" s="38" t="n">
        <v>3.29788077048638</v>
      </c>
      <c r="D1193" s="38" t="n">
        <v>3.30476374127817</v>
      </c>
      <c r="E1193" s="38" t="n">
        <v>3.29018067530646</v>
      </c>
      <c r="F1193" s="38" t="n">
        <v>3.30605366105094</v>
      </c>
      <c r="G1193" s="38" t="n">
        <v>3.3145459002762</v>
      </c>
      <c r="H1193" s="38" t="n">
        <v>3.33239823076397</v>
      </c>
      <c r="I1193" s="38" t="n">
        <v>3.36271651231204</v>
      </c>
      <c r="J1193" s="38" t="n">
        <v>3.37931439082829</v>
      </c>
      <c r="K1193" s="38" t="n">
        <v>3.4142743813382</v>
      </c>
      <c r="L1193" s="38" t="n">
        <v>3.31782984689914</v>
      </c>
      <c r="M1193" s="38" t="n">
        <v>3.49486655527246</v>
      </c>
      <c r="N1193" s="38" t="n">
        <v>3.54640181285961</v>
      </c>
      <c r="O1193" s="38" t="n">
        <v>3.6094231172859</v>
      </c>
    </row>
    <row r="1194" customFormat="false" ht="15" hidden="false" customHeight="false" outlineLevel="0" collapsed="false">
      <c r="A1194" s="30" t="n">
        <v>45502</v>
      </c>
      <c r="B1194" s="38" t="n">
        <v>3.23835692461537</v>
      </c>
      <c r="C1194" s="38" t="n">
        <v>3.23196487193381</v>
      </c>
      <c r="D1194" s="38" t="n">
        <v>3.23282541429355</v>
      </c>
      <c r="E1194" s="38" t="n">
        <v>3.24498732125294</v>
      </c>
      <c r="F1194" s="38" t="n">
        <v>3.25257495150445</v>
      </c>
      <c r="G1194" s="38" t="n">
        <v>3.25986983267367</v>
      </c>
      <c r="H1194" s="38" t="n">
        <v>3.28033801226659</v>
      </c>
      <c r="I1194" s="38" t="n">
        <v>3.31163471668095</v>
      </c>
      <c r="J1194" s="38" t="n">
        <v>3.33888894622361</v>
      </c>
      <c r="K1194" s="38" t="n">
        <v>3.3628801914057</v>
      </c>
      <c r="L1194" s="38" t="n">
        <v>3.27956687832151</v>
      </c>
      <c r="M1194" s="38" t="n">
        <v>3.45420603841957</v>
      </c>
      <c r="N1194" s="38" t="n">
        <v>3.49493977465919</v>
      </c>
      <c r="O1194" s="38" t="n">
        <v>3.57531633708767</v>
      </c>
    </row>
    <row r="1195" customFormat="false" ht="15" hidden="false" customHeight="false" outlineLevel="0" collapsed="false">
      <c r="A1195" s="30" t="n">
        <v>45503</v>
      </c>
      <c r="B1195" s="38" t="n">
        <v>3.25400510124967</v>
      </c>
      <c r="C1195" s="38" t="n">
        <v>3.24243431510159</v>
      </c>
      <c r="D1195" s="38" t="n">
        <v>3.24677605150719</v>
      </c>
      <c r="E1195" s="38" t="n">
        <v>3.24850553060697</v>
      </c>
      <c r="F1195" s="38" t="n">
        <v>3.25864445470337</v>
      </c>
      <c r="G1195" s="38" t="n">
        <v>3.27903494382081</v>
      </c>
      <c r="H1195" s="38" t="n">
        <v>3.29872551508751</v>
      </c>
      <c r="I1195" s="38" t="n">
        <v>3.32703757957017</v>
      </c>
      <c r="J1195" s="38" t="n">
        <v>3.34875216044272</v>
      </c>
      <c r="K1195" s="38" t="n">
        <v>3.36696456036661</v>
      </c>
      <c r="L1195" s="38" t="n">
        <v>3.27765239723789</v>
      </c>
      <c r="M1195" s="38" t="n">
        <v>3.46385344747863</v>
      </c>
      <c r="N1195" s="38" t="n">
        <v>3.51953158468303</v>
      </c>
      <c r="O1195" s="38" t="n">
        <v>3.58379991892996</v>
      </c>
    </row>
    <row r="1196" customFormat="false" ht="15" hidden="false" customHeight="false" outlineLevel="0" collapsed="false">
      <c r="A1196" s="30" t="n">
        <v>45504</v>
      </c>
      <c r="B1196" s="38" t="n">
        <v>3.21147150862731</v>
      </c>
      <c r="C1196" s="38" t="n">
        <v>3.21097757559881</v>
      </c>
      <c r="D1196" s="38" t="n">
        <v>3.21808550914045</v>
      </c>
      <c r="E1196" s="38" t="n">
        <v>3.21970419142817</v>
      </c>
      <c r="F1196" s="38" t="n">
        <v>3.21906236703953</v>
      </c>
      <c r="G1196" s="38" t="n">
        <v>3.24607023026165</v>
      </c>
      <c r="H1196" s="38" t="n">
        <v>3.26265950120002</v>
      </c>
      <c r="I1196" s="38" t="n">
        <v>3.28498582124048</v>
      </c>
      <c r="J1196" s="38" t="n">
        <v>3.31159190596658</v>
      </c>
      <c r="K1196" s="38" t="n">
        <v>3.33467587147006</v>
      </c>
      <c r="L1196" s="38" t="n">
        <v>3.23344485617374</v>
      </c>
      <c r="M1196" s="38" t="n">
        <v>3.42288854692802</v>
      </c>
      <c r="N1196" s="38" t="n">
        <v>3.46952541024876</v>
      </c>
      <c r="O1196" s="38" t="n">
        <v>3.53783412191991</v>
      </c>
    </row>
    <row r="1197" customFormat="false" ht="15" hidden="false" customHeight="false" outlineLevel="0" collapsed="false">
      <c r="A1197" s="30" t="n">
        <v>45505</v>
      </c>
      <c r="B1197" s="38" t="n">
        <v>3.23740009337678</v>
      </c>
      <c r="C1197" s="38" t="n">
        <v>3.2408754894938</v>
      </c>
      <c r="D1197" s="38" t="n">
        <v>3.24731475625028</v>
      </c>
      <c r="E1197" s="38" t="n">
        <v>3.24559861759053</v>
      </c>
      <c r="F1197" s="38" t="n">
        <v>3.24338130346008</v>
      </c>
      <c r="G1197" s="38" t="n">
        <v>3.27186808231844</v>
      </c>
      <c r="H1197" s="38" t="n">
        <v>3.27372519032531</v>
      </c>
      <c r="I1197" s="38" t="n">
        <v>3.30513364937608</v>
      </c>
      <c r="J1197" s="38" t="n">
        <v>3.33087201211493</v>
      </c>
      <c r="K1197" s="38" t="n">
        <v>3.34353723668567</v>
      </c>
      <c r="L1197" s="38" t="n">
        <v>3.25499690978748</v>
      </c>
      <c r="M1197" s="38" t="n">
        <v>3.45014386241323</v>
      </c>
      <c r="N1197" s="38" t="n">
        <v>3.49302573923883</v>
      </c>
      <c r="O1197" s="38" t="n">
        <v>3.57411910196766</v>
      </c>
    </row>
    <row r="1198" customFormat="false" ht="15" hidden="false" customHeight="false" outlineLevel="0" collapsed="false">
      <c r="A1198" s="30" t="n">
        <v>45506</v>
      </c>
      <c r="B1198" s="38" t="n">
        <v>3.19785699150632</v>
      </c>
      <c r="C1198" s="38" t="n">
        <v>3.19903786466102</v>
      </c>
      <c r="D1198" s="38" t="n">
        <v>3.18603967239616</v>
      </c>
      <c r="E1198" s="38" t="n">
        <v>3.21005943179839</v>
      </c>
      <c r="F1198" s="38" t="n">
        <v>3.20495282941497</v>
      </c>
      <c r="G1198" s="38" t="n">
        <v>3.23095236958593</v>
      </c>
      <c r="H1198" s="38" t="n">
        <v>3.23003419869339</v>
      </c>
      <c r="I1198" s="38" t="n">
        <v>3.26394410494413</v>
      </c>
      <c r="J1198" s="38" t="n">
        <v>3.28937122995844</v>
      </c>
      <c r="K1198" s="38" t="n">
        <v>3.30282358670758</v>
      </c>
      <c r="L1198" s="38" t="n">
        <v>3.19716234051083</v>
      </c>
      <c r="M1198" s="38" t="n">
        <v>3.38420524325011</v>
      </c>
      <c r="N1198" s="38" t="n">
        <v>3.46399557863582</v>
      </c>
      <c r="O1198" s="38" t="n">
        <v>3.50478603801782</v>
      </c>
    </row>
    <row r="1199" customFormat="false" ht="15" hidden="false" customHeight="false" outlineLevel="0" collapsed="false">
      <c r="A1199" s="30" t="n">
        <v>45509</v>
      </c>
      <c r="B1199" s="38" t="n">
        <v>3.13941272065256</v>
      </c>
      <c r="C1199" s="38" t="n">
        <v>3.15626536347177</v>
      </c>
      <c r="D1199" s="38" t="n">
        <v>3.14822524855253</v>
      </c>
      <c r="E1199" s="38" t="n">
        <v>3.15090604331066</v>
      </c>
      <c r="F1199" s="38" t="n">
        <v>3.14821959269555</v>
      </c>
      <c r="G1199" s="38" t="n">
        <v>3.18167517867939</v>
      </c>
      <c r="H1199" s="38" t="n">
        <v>3.1862231629778</v>
      </c>
      <c r="I1199" s="38" t="n">
        <v>3.22747711070367</v>
      </c>
      <c r="J1199" s="38" t="n">
        <v>3.24706873486912</v>
      </c>
      <c r="K1199" s="38" t="n">
        <v>3.26748421714057</v>
      </c>
      <c r="L1199" s="38" t="n">
        <v>3.15963849898238</v>
      </c>
      <c r="M1199" s="38" t="n">
        <v>3.35461064562733</v>
      </c>
      <c r="N1199" s="38" t="n">
        <v>3.39799496772749</v>
      </c>
      <c r="O1199" s="38" t="n">
        <v>3.4663250671896</v>
      </c>
    </row>
    <row r="1200" customFormat="false" ht="15" hidden="false" customHeight="false" outlineLevel="0" collapsed="false">
      <c r="A1200" s="30" t="n">
        <v>45510</v>
      </c>
      <c r="B1200" s="38" t="n">
        <v>3.10414179410966</v>
      </c>
      <c r="C1200" s="38" t="n">
        <v>3.12333488544715</v>
      </c>
      <c r="D1200" s="38" t="n">
        <v>3.1158643860313</v>
      </c>
      <c r="E1200" s="38" t="n">
        <v>3.10850268751185</v>
      </c>
      <c r="F1200" s="38" t="n">
        <v>3.12862007937276</v>
      </c>
      <c r="G1200" s="38" t="n">
        <v>3.13693380398362</v>
      </c>
      <c r="H1200" s="38" t="n">
        <v>3.15444577112734</v>
      </c>
      <c r="I1200" s="38" t="n">
        <v>3.18474118783277</v>
      </c>
      <c r="J1200" s="38" t="n">
        <v>3.21984607663612</v>
      </c>
      <c r="K1200" s="38" t="n">
        <v>3.22865935467523</v>
      </c>
      <c r="L1200" s="38" t="n">
        <v>3.13080090913683</v>
      </c>
      <c r="M1200" s="38" t="n">
        <v>3.32843149289881</v>
      </c>
      <c r="N1200" s="38" t="n">
        <v>3.36569061082577</v>
      </c>
      <c r="O1200" s="38" t="n">
        <v>3.44614939234781</v>
      </c>
    </row>
    <row r="1201" customFormat="false" ht="15" hidden="false" customHeight="false" outlineLevel="0" collapsed="false">
      <c r="A1201" s="30" t="n">
        <v>45511</v>
      </c>
      <c r="B1201" s="38" t="n">
        <v>3.09132445365395</v>
      </c>
      <c r="C1201" s="38" t="n">
        <v>3.09216891479322</v>
      </c>
      <c r="D1201" s="38" t="n">
        <v>3.0961910670312</v>
      </c>
      <c r="E1201" s="38" t="n">
        <v>3.11220607209668</v>
      </c>
      <c r="F1201" s="38" t="n">
        <v>3.12812347139981</v>
      </c>
      <c r="G1201" s="38" t="n">
        <v>3.12215793592035</v>
      </c>
      <c r="H1201" s="38" t="n">
        <v>3.14127578999769</v>
      </c>
      <c r="I1201" s="38" t="n">
        <v>3.17359172983598</v>
      </c>
      <c r="J1201" s="38" t="n">
        <v>3.19319282574466</v>
      </c>
      <c r="K1201" s="38" t="n">
        <v>3.22496676777337</v>
      </c>
      <c r="L1201" s="38" t="n">
        <v>3.12237636137777</v>
      </c>
      <c r="M1201" s="38" t="n">
        <v>3.30673582944675</v>
      </c>
      <c r="N1201" s="38" t="n">
        <v>3.3708477189402</v>
      </c>
      <c r="O1201" s="38" t="n">
        <v>3.42880538981016</v>
      </c>
    </row>
    <row r="1202" customFormat="false" ht="15" hidden="false" customHeight="false" outlineLevel="0" collapsed="false">
      <c r="A1202" s="30" t="n">
        <v>45512</v>
      </c>
      <c r="B1202" s="38" t="n">
        <v>3.07969452392177</v>
      </c>
      <c r="C1202" s="38" t="n">
        <v>3.08820302860838</v>
      </c>
      <c r="D1202" s="38" t="n">
        <v>3.09822437844252</v>
      </c>
      <c r="E1202" s="38" t="n">
        <v>3.09621658328089</v>
      </c>
      <c r="F1202" s="38" t="n">
        <v>3.10621939087336</v>
      </c>
      <c r="G1202" s="38" t="n">
        <v>3.11776028180563</v>
      </c>
      <c r="H1202" s="38" t="n">
        <v>3.13739509945636</v>
      </c>
      <c r="I1202" s="38" t="n">
        <v>3.16387792570473</v>
      </c>
      <c r="J1202" s="38" t="n">
        <v>3.19420524350247</v>
      </c>
      <c r="K1202" s="38" t="n">
        <v>3.19972451207244</v>
      </c>
      <c r="L1202" s="38" t="n">
        <v>3.09266512420244</v>
      </c>
      <c r="M1202" s="38" t="n">
        <v>3.29673100855016</v>
      </c>
      <c r="N1202" s="38" t="n">
        <v>3.34044201898945</v>
      </c>
      <c r="O1202" s="38" t="n">
        <v>3.40950358707992</v>
      </c>
    </row>
    <row r="1203" customFormat="false" ht="15" hidden="false" customHeight="false" outlineLevel="0" collapsed="false">
      <c r="A1203" s="30" t="n">
        <v>45513</v>
      </c>
      <c r="B1203" s="38" t="n">
        <v>3.08707573239117</v>
      </c>
      <c r="C1203" s="38" t="n">
        <v>3.09225961344298</v>
      </c>
      <c r="D1203" s="38" t="n">
        <v>3.09287107792654</v>
      </c>
      <c r="E1203" s="38" t="n">
        <v>3.10233709659952</v>
      </c>
      <c r="F1203" s="38" t="n">
        <v>3.09425494314736</v>
      </c>
      <c r="G1203" s="38" t="n">
        <v>3.11294868703219</v>
      </c>
      <c r="H1203" s="38" t="n">
        <v>3.12090824023636</v>
      </c>
      <c r="I1203" s="38" t="n">
        <v>3.15970316330859</v>
      </c>
      <c r="J1203" s="38" t="n">
        <v>3.18561162388254</v>
      </c>
      <c r="K1203" s="38" t="n">
        <v>3.2100981351281</v>
      </c>
      <c r="L1203" s="38" t="n">
        <v>3.07968684336531</v>
      </c>
      <c r="M1203" s="38" t="n">
        <v>3.29303020590115</v>
      </c>
      <c r="N1203" s="38" t="n">
        <v>3.34614498927688</v>
      </c>
      <c r="O1203" s="38" t="n">
        <v>3.39880974710139</v>
      </c>
    </row>
    <row r="1204" customFormat="false" ht="15" hidden="false" customHeight="false" outlineLevel="0" collapsed="false">
      <c r="A1204" s="30" t="n">
        <v>45516</v>
      </c>
      <c r="B1204" s="38" t="n">
        <v>3.07441377035026</v>
      </c>
      <c r="C1204" s="38" t="n">
        <v>3.07649912108922</v>
      </c>
      <c r="D1204" s="38" t="n">
        <v>3.09305436987037</v>
      </c>
      <c r="E1204" s="38" t="n">
        <v>3.08877665075036</v>
      </c>
      <c r="F1204" s="38" t="n">
        <v>3.10093565941838</v>
      </c>
      <c r="G1204" s="38" t="n">
        <v>3.11133741854185</v>
      </c>
      <c r="H1204" s="38" t="n">
        <v>3.13627645881182</v>
      </c>
      <c r="I1204" s="38" t="n">
        <v>3.16149663561754</v>
      </c>
      <c r="J1204" s="38" t="n">
        <v>3.17616270576408</v>
      </c>
      <c r="K1204" s="38" t="n">
        <v>3.19891476882503</v>
      </c>
      <c r="L1204" s="38" t="n">
        <v>3.08890193285664</v>
      </c>
      <c r="M1204" s="38" t="n">
        <v>3.28550164680614</v>
      </c>
      <c r="N1204" s="38" t="n">
        <v>3.3473730701698</v>
      </c>
      <c r="O1204" s="38" t="n">
        <v>3.40817037360399</v>
      </c>
    </row>
    <row r="1205" customFormat="false" ht="15" hidden="false" customHeight="false" outlineLevel="0" collapsed="false">
      <c r="A1205" s="30" t="n">
        <v>45517</v>
      </c>
      <c r="B1205" s="38" t="n">
        <v>3.04393196049211</v>
      </c>
      <c r="C1205" s="38" t="n">
        <v>3.04148230795751</v>
      </c>
      <c r="D1205" s="38" t="n">
        <v>3.04355406551022</v>
      </c>
      <c r="E1205" s="38" t="n">
        <v>3.04647046571485</v>
      </c>
      <c r="F1205" s="38" t="n">
        <v>3.06602955882156</v>
      </c>
      <c r="G1205" s="38" t="n">
        <v>3.06875782644259</v>
      </c>
      <c r="H1205" s="38" t="n">
        <v>3.10216970058096</v>
      </c>
      <c r="I1205" s="38" t="n">
        <v>3.11682652713309</v>
      </c>
      <c r="J1205" s="38" t="n">
        <v>3.13591250345686</v>
      </c>
      <c r="K1205" s="38" t="n">
        <v>3.15208982302642</v>
      </c>
      <c r="L1205" s="38" t="n">
        <v>3.05282780440593</v>
      </c>
      <c r="M1205" s="38" t="n">
        <v>3.25704215909318</v>
      </c>
      <c r="N1205" s="38" t="n">
        <v>3.3151383336574</v>
      </c>
      <c r="O1205" s="38" t="n">
        <v>3.39819438889415</v>
      </c>
    </row>
    <row r="1206" customFormat="false" ht="15" hidden="false" customHeight="false" outlineLevel="0" collapsed="false">
      <c r="A1206" s="30" t="n">
        <v>45518</v>
      </c>
      <c r="B1206" s="38" t="n">
        <v>3.04590473469291</v>
      </c>
      <c r="C1206" s="38" t="n">
        <v>3.04750832388621</v>
      </c>
      <c r="D1206" s="38" t="n">
        <v>3.05689478719212</v>
      </c>
      <c r="E1206" s="38" t="n">
        <v>3.05827414849324</v>
      </c>
      <c r="F1206" s="38" t="n">
        <v>3.05093200936637</v>
      </c>
      <c r="G1206" s="38" t="n">
        <v>3.08145858305251</v>
      </c>
      <c r="H1206" s="38" t="n">
        <v>3.08640442960117</v>
      </c>
      <c r="I1206" s="38" t="n">
        <v>3.1283317912938</v>
      </c>
      <c r="J1206" s="38" t="n">
        <v>3.14739318558086</v>
      </c>
      <c r="K1206" s="38" t="n">
        <v>3.17224186077328</v>
      </c>
      <c r="L1206" s="38" t="n">
        <v>3.04553511160755</v>
      </c>
      <c r="M1206" s="38" t="n">
        <v>3.25360433975386</v>
      </c>
      <c r="N1206" s="38" t="n">
        <v>3.31876684616156</v>
      </c>
      <c r="O1206" s="38" t="n">
        <v>3.39617648890028</v>
      </c>
    </row>
    <row r="1207" customFormat="false" ht="15" hidden="false" customHeight="false" outlineLevel="0" collapsed="false">
      <c r="A1207" s="30" t="n">
        <v>45519</v>
      </c>
      <c r="B1207" s="38" t="n">
        <v>2.97266931817392</v>
      </c>
      <c r="C1207" s="38" t="n">
        <v>2.978402833761</v>
      </c>
      <c r="D1207" s="38" t="n">
        <v>2.97041100089554</v>
      </c>
      <c r="E1207" s="38" t="n">
        <v>2.98669976760551</v>
      </c>
      <c r="F1207" s="38" t="n">
        <v>2.98521722709894</v>
      </c>
      <c r="G1207" s="38" t="n">
        <v>3.01087135840697</v>
      </c>
      <c r="H1207" s="38" t="n">
        <v>3.02308736827896</v>
      </c>
      <c r="I1207" s="38" t="n">
        <v>3.05384041280978</v>
      </c>
      <c r="J1207" s="38" t="n">
        <v>3.08720719246056</v>
      </c>
      <c r="K1207" s="38" t="n">
        <v>3.101701136651</v>
      </c>
      <c r="L1207" s="38" t="n">
        <v>2.98146716954172</v>
      </c>
      <c r="M1207" s="38" t="n">
        <v>3.20135938283001</v>
      </c>
      <c r="N1207" s="38" t="n">
        <v>3.24965399335362</v>
      </c>
      <c r="O1207" s="38" t="n">
        <v>3.3353728234367</v>
      </c>
    </row>
    <row r="1208" customFormat="false" ht="15" hidden="false" customHeight="false" outlineLevel="0" collapsed="false">
      <c r="A1208" s="30" t="n">
        <v>45520</v>
      </c>
      <c r="B1208" s="38" t="n">
        <v>2.96786628956889</v>
      </c>
      <c r="C1208" s="38" t="n">
        <v>2.97944781726295</v>
      </c>
      <c r="D1208" s="38" t="n">
        <v>2.98822234833567</v>
      </c>
      <c r="E1208" s="38" t="n">
        <v>2.97861065718853</v>
      </c>
      <c r="F1208" s="38" t="n">
        <v>2.98170287369804</v>
      </c>
      <c r="G1208" s="38" t="n">
        <v>2.99821875606306</v>
      </c>
      <c r="H1208" s="38" t="n">
        <v>3.0283792484071</v>
      </c>
      <c r="I1208" s="38" t="n">
        <v>3.04557420951508</v>
      </c>
      <c r="J1208" s="38" t="n">
        <v>3.06667593132169</v>
      </c>
      <c r="K1208" s="38" t="n">
        <v>3.09623000695086</v>
      </c>
      <c r="L1208" s="38" t="n">
        <v>2.95220644898858</v>
      </c>
      <c r="M1208" s="38" t="n">
        <v>3.18213610669331</v>
      </c>
      <c r="N1208" s="38" t="n">
        <v>3.24648810199758</v>
      </c>
      <c r="O1208" s="38" t="n">
        <v>3.30394234756348</v>
      </c>
    </row>
    <row r="1209" customFormat="false" ht="15" hidden="false" customHeight="false" outlineLevel="0" collapsed="false">
      <c r="A1209" s="30" t="n">
        <v>45523</v>
      </c>
      <c r="B1209" s="38" t="n">
        <v>2.91247029998654</v>
      </c>
      <c r="C1209" s="38" t="n">
        <v>2.91940301448476</v>
      </c>
      <c r="D1209" s="38" t="n">
        <v>2.92347090743225</v>
      </c>
      <c r="E1209" s="38" t="n">
        <v>2.92243234715462</v>
      </c>
      <c r="F1209" s="38" t="n">
        <v>2.93398098536814</v>
      </c>
      <c r="G1209" s="38" t="n">
        <v>2.95438600418751</v>
      </c>
      <c r="H1209" s="38" t="n">
        <v>2.95260719071769</v>
      </c>
      <c r="I1209" s="38" t="n">
        <v>2.98862166392547</v>
      </c>
      <c r="J1209" s="38" t="n">
        <v>3.01630517510941</v>
      </c>
      <c r="K1209" s="38" t="n">
        <v>3.04201054347375</v>
      </c>
      <c r="L1209" s="38" t="n">
        <v>2.91248448338001</v>
      </c>
      <c r="M1209" s="38" t="n">
        <v>3.13552360071</v>
      </c>
      <c r="N1209" s="38" t="n">
        <v>3.18024295492608</v>
      </c>
      <c r="O1209" s="38" t="n">
        <v>3.25841218727453</v>
      </c>
    </row>
    <row r="1210" customFormat="false" ht="15" hidden="false" customHeight="false" outlineLevel="0" collapsed="false">
      <c r="A1210" s="30" t="n">
        <v>45524</v>
      </c>
      <c r="B1210" s="38" t="n">
        <v>2.96105914597116</v>
      </c>
      <c r="C1210" s="38" t="n">
        <v>2.96036733178299</v>
      </c>
      <c r="D1210" s="38" t="n">
        <v>2.96539729185703</v>
      </c>
      <c r="E1210" s="38" t="n">
        <v>2.97093840430859</v>
      </c>
      <c r="F1210" s="38" t="n">
        <v>2.99034814549661</v>
      </c>
      <c r="G1210" s="38" t="n">
        <v>2.98804178216962</v>
      </c>
      <c r="H1210" s="38" t="n">
        <v>3.01234401438238</v>
      </c>
      <c r="I1210" s="38" t="n">
        <v>3.04366496044857</v>
      </c>
      <c r="J1210" s="38" t="n">
        <v>3.0652593500808</v>
      </c>
      <c r="K1210" s="38" t="n">
        <v>3.07551122379108</v>
      </c>
      <c r="L1210" s="38" t="n">
        <v>2.95076494888571</v>
      </c>
      <c r="M1210" s="38" t="n">
        <v>3.17212263752817</v>
      </c>
      <c r="N1210" s="38" t="n">
        <v>3.23671750061643</v>
      </c>
      <c r="O1210" s="38" t="n">
        <v>3.29879849863511</v>
      </c>
    </row>
    <row r="1211" customFormat="false" ht="15" hidden="false" customHeight="false" outlineLevel="0" collapsed="false">
      <c r="A1211" s="30" t="n">
        <v>45525</v>
      </c>
      <c r="B1211" s="38" t="n">
        <v>2.9331507546119</v>
      </c>
      <c r="C1211" s="38" t="n">
        <v>2.94871120764894</v>
      </c>
      <c r="D1211" s="38" t="n">
        <v>2.9399147111534</v>
      </c>
      <c r="E1211" s="38" t="n">
        <v>2.94922760621598</v>
      </c>
      <c r="F1211" s="38" t="n">
        <v>2.95515892130618</v>
      </c>
      <c r="G1211" s="38" t="n">
        <v>2.96787902902001</v>
      </c>
      <c r="H1211" s="38" t="n">
        <v>2.97827162976563</v>
      </c>
      <c r="I1211" s="38" t="n">
        <v>3.01604215309124</v>
      </c>
      <c r="J1211" s="38" t="n">
        <v>3.03222252713362</v>
      </c>
      <c r="K1211" s="38" t="n">
        <v>3.06315773035621</v>
      </c>
      <c r="L1211" s="38" t="n">
        <v>2.92264793224647</v>
      </c>
      <c r="M1211" s="38" t="n">
        <v>3.16039269420176</v>
      </c>
      <c r="N1211" s="38" t="n">
        <v>3.21016355144397</v>
      </c>
      <c r="O1211" s="38" t="n">
        <v>3.28062618889558</v>
      </c>
    </row>
    <row r="1212" customFormat="false" ht="15" hidden="false" customHeight="false" outlineLevel="0" collapsed="false">
      <c r="A1212" s="30" t="n">
        <v>45526</v>
      </c>
      <c r="B1212" s="38" t="n">
        <v>2.92268598518947</v>
      </c>
      <c r="C1212" s="38" t="n">
        <v>2.93350537424852</v>
      </c>
      <c r="D1212" s="38" t="n">
        <v>2.93444892281865</v>
      </c>
      <c r="E1212" s="38" t="n">
        <v>2.9157159611171</v>
      </c>
      <c r="F1212" s="38" t="n">
        <v>2.93527541497541</v>
      </c>
      <c r="G1212" s="38" t="n">
        <v>2.95649189305019</v>
      </c>
      <c r="H1212" s="38" t="n">
        <v>2.97071319568409</v>
      </c>
      <c r="I1212" s="38" t="n">
        <v>3.00666176641823</v>
      </c>
      <c r="J1212" s="38" t="n">
        <v>3.03791183860222</v>
      </c>
      <c r="K1212" s="38" t="n">
        <v>3.05376752895884</v>
      </c>
      <c r="L1212" s="38" t="n">
        <v>2.90709153432842</v>
      </c>
      <c r="M1212" s="38" t="n">
        <v>3.15475388643469</v>
      </c>
      <c r="N1212" s="38" t="n">
        <v>3.21736325573962</v>
      </c>
      <c r="O1212" s="38" t="n">
        <v>3.29058363052094</v>
      </c>
    </row>
    <row r="1213" customFormat="false" ht="15" hidden="false" customHeight="false" outlineLevel="0" collapsed="false">
      <c r="A1213" s="30" t="n">
        <v>45527</v>
      </c>
      <c r="B1213" s="38" t="n">
        <v>2.87670827556626</v>
      </c>
      <c r="C1213" s="38" t="n">
        <v>2.87619036198441</v>
      </c>
      <c r="D1213" s="38" t="n">
        <v>2.88899135045594</v>
      </c>
      <c r="E1213" s="38" t="n">
        <v>2.8851768526404</v>
      </c>
      <c r="F1213" s="38" t="n">
        <v>2.89602910048087</v>
      </c>
      <c r="G1213" s="38" t="n">
        <v>2.91037138473566</v>
      </c>
      <c r="H1213" s="38" t="n">
        <v>2.92171070462693</v>
      </c>
      <c r="I1213" s="38" t="n">
        <v>2.95776065758899</v>
      </c>
      <c r="J1213" s="38" t="n">
        <v>2.9823485654941</v>
      </c>
      <c r="K1213" s="38" t="n">
        <v>3.01050971307891</v>
      </c>
      <c r="L1213" s="38" t="n">
        <v>2.87393745386821</v>
      </c>
      <c r="M1213" s="38" t="n">
        <v>3.11290919001499</v>
      </c>
      <c r="N1213" s="38" t="n">
        <v>3.15892602929601</v>
      </c>
      <c r="O1213" s="38" t="n">
        <v>3.23883020218456</v>
      </c>
    </row>
    <row r="1214" customFormat="false" ht="15" hidden="false" customHeight="false" outlineLevel="0" collapsed="false">
      <c r="A1214" s="30" t="n">
        <v>45530</v>
      </c>
      <c r="B1214" s="38" t="n">
        <v>2.91230522695952</v>
      </c>
      <c r="C1214" s="38" t="n">
        <v>2.92010595928974</v>
      </c>
      <c r="D1214" s="38" t="n">
        <v>2.92295212942946</v>
      </c>
      <c r="E1214" s="38" t="n">
        <v>2.91926948359188</v>
      </c>
      <c r="F1214" s="38" t="n">
        <v>2.93365510514347</v>
      </c>
      <c r="G1214" s="38" t="n">
        <v>2.94059225527202</v>
      </c>
      <c r="H1214" s="38" t="n">
        <v>2.96204609065621</v>
      </c>
      <c r="I1214" s="38" t="n">
        <v>2.99336256439502</v>
      </c>
      <c r="J1214" s="38" t="n">
        <v>3.01673622820052</v>
      </c>
      <c r="K1214" s="38" t="n">
        <v>3.03673181893953</v>
      </c>
      <c r="L1214" s="38" t="n">
        <v>2.90572428760813</v>
      </c>
      <c r="M1214" s="38" t="n">
        <v>3.14525742805206</v>
      </c>
      <c r="N1214" s="38" t="n">
        <v>3.19597966231431</v>
      </c>
      <c r="O1214" s="38" t="n">
        <v>3.28700174658656</v>
      </c>
    </row>
    <row r="1215" customFormat="false" ht="15" hidden="false" customHeight="false" outlineLevel="0" collapsed="false">
      <c r="A1215" s="30" t="n">
        <v>45531</v>
      </c>
      <c r="B1215" s="38" t="n">
        <v>2.93745518756691</v>
      </c>
      <c r="C1215" s="38" t="n">
        <v>2.9393085353903</v>
      </c>
      <c r="D1215" s="38" t="n">
        <v>2.94013092806337</v>
      </c>
      <c r="E1215" s="38" t="n">
        <v>2.93949665735136</v>
      </c>
      <c r="F1215" s="38" t="n">
        <v>2.94808659984953</v>
      </c>
      <c r="G1215" s="38" t="n">
        <v>2.96166261490032</v>
      </c>
      <c r="H1215" s="38" t="n">
        <v>2.97659587307467</v>
      </c>
      <c r="I1215" s="38" t="n">
        <v>3.01439798848535</v>
      </c>
      <c r="J1215" s="38" t="n">
        <v>3.03389860405686</v>
      </c>
      <c r="K1215" s="38" t="n">
        <v>3.0447401351624</v>
      </c>
      <c r="L1215" s="38" t="n">
        <v>2.92066825437525</v>
      </c>
      <c r="M1215" s="38" t="n">
        <v>3.1588220919785</v>
      </c>
      <c r="N1215" s="38" t="n">
        <v>3.21206531133912</v>
      </c>
      <c r="O1215" s="38" t="n">
        <v>3.28168590467558</v>
      </c>
    </row>
    <row r="1216" customFormat="false" ht="15" hidden="false" customHeight="false" outlineLevel="0" collapsed="false">
      <c r="A1216" s="30" t="n">
        <v>45532</v>
      </c>
      <c r="B1216" s="38" t="n">
        <v>2.97307787505451</v>
      </c>
      <c r="C1216" s="38" t="n">
        <v>2.9774285214486</v>
      </c>
      <c r="D1216" s="38" t="n">
        <v>2.98233645066325</v>
      </c>
      <c r="E1216" s="38" t="n">
        <v>2.98687562408267</v>
      </c>
      <c r="F1216" s="38" t="n">
        <v>2.98787226405043</v>
      </c>
      <c r="G1216" s="38" t="n">
        <v>3.02310544655441</v>
      </c>
      <c r="H1216" s="38" t="n">
        <v>3.03269972763857</v>
      </c>
      <c r="I1216" s="38" t="n">
        <v>3.05854918629258</v>
      </c>
      <c r="J1216" s="38" t="n">
        <v>3.08270825656638</v>
      </c>
      <c r="K1216" s="38" t="n">
        <v>3.11533087501892</v>
      </c>
      <c r="L1216" s="38" t="n">
        <v>2.97248797143629</v>
      </c>
      <c r="M1216" s="38" t="n">
        <v>3.20217646939678</v>
      </c>
      <c r="N1216" s="38" t="n">
        <v>3.26388110813492</v>
      </c>
      <c r="O1216" s="38" t="n">
        <v>3.34021917583889</v>
      </c>
    </row>
    <row r="1217" customFormat="false" ht="15" hidden="false" customHeight="false" outlineLevel="0" collapsed="false">
      <c r="A1217" s="30" t="n">
        <v>45533</v>
      </c>
      <c r="B1217" s="38" t="n">
        <v>2.99912234198654</v>
      </c>
      <c r="C1217" s="38" t="n">
        <v>3.00331857261992</v>
      </c>
      <c r="D1217" s="38" t="n">
        <v>3.00782672020396</v>
      </c>
      <c r="E1217" s="38" t="n">
        <v>3.01349463976701</v>
      </c>
      <c r="F1217" s="38" t="n">
        <v>3.01855682468509</v>
      </c>
      <c r="G1217" s="38" t="n">
        <v>3.04074326599486</v>
      </c>
      <c r="H1217" s="38" t="n">
        <v>3.04039352326756</v>
      </c>
      <c r="I1217" s="38" t="n">
        <v>3.08315890065635</v>
      </c>
      <c r="J1217" s="38" t="n">
        <v>3.09590731145623</v>
      </c>
      <c r="K1217" s="38" t="n">
        <v>3.12426587708205</v>
      </c>
      <c r="L1217" s="38" t="n">
        <v>2.98143864014</v>
      </c>
      <c r="M1217" s="38" t="n">
        <v>3.2222399169355</v>
      </c>
      <c r="N1217" s="38" t="n">
        <v>3.26850813330867</v>
      </c>
      <c r="O1217" s="38" t="n">
        <v>3.3456376125715</v>
      </c>
    </row>
    <row r="1218" customFormat="false" ht="15" hidden="false" customHeight="false" outlineLevel="0" collapsed="false">
      <c r="A1218" s="30" t="n">
        <v>45534</v>
      </c>
      <c r="B1218" s="38" t="n">
        <v>2.98523654042989</v>
      </c>
      <c r="C1218" s="38" t="n">
        <v>2.97530374665972</v>
      </c>
      <c r="D1218" s="38" t="n">
        <v>2.98623399754351</v>
      </c>
      <c r="E1218" s="38" t="n">
        <v>2.99246628632576</v>
      </c>
      <c r="F1218" s="38" t="n">
        <v>2.98931098432076</v>
      </c>
      <c r="G1218" s="38" t="n">
        <v>3.01669998338933</v>
      </c>
      <c r="H1218" s="38" t="n">
        <v>3.0316440792672</v>
      </c>
      <c r="I1218" s="38" t="n">
        <v>3.05730026905839</v>
      </c>
      <c r="J1218" s="38" t="n">
        <v>3.08175068118789</v>
      </c>
      <c r="K1218" s="38" t="n">
        <v>3.08475406683546</v>
      </c>
      <c r="L1218" s="38" t="n">
        <v>2.9350471695105</v>
      </c>
      <c r="M1218" s="38" t="n">
        <v>3.18716105620233</v>
      </c>
      <c r="N1218" s="38" t="n">
        <v>3.23299626783954</v>
      </c>
      <c r="O1218" s="38" t="n">
        <v>3.3112572913453</v>
      </c>
    </row>
    <row r="1219" customFormat="false" ht="15" hidden="false" customHeight="false" outlineLevel="0" collapsed="false">
      <c r="A1219" s="30" t="n">
        <v>45537</v>
      </c>
      <c r="B1219" s="38" t="n">
        <v>2.93438793159845</v>
      </c>
      <c r="C1219" s="38" t="n">
        <v>2.95871574008738</v>
      </c>
      <c r="D1219" s="38" t="n">
        <v>2.95792126686294</v>
      </c>
      <c r="E1219" s="38" t="n">
        <v>2.95956171492821</v>
      </c>
      <c r="F1219" s="38" t="n">
        <v>2.97920967918727</v>
      </c>
      <c r="G1219" s="38" t="n">
        <v>2.98055194007853</v>
      </c>
      <c r="H1219" s="38" t="n">
        <v>2.98559863482096</v>
      </c>
      <c r="I1219" s="38" t="n">
        <v>3.029519843899</v>
      </c>
      <c r="J1219" s="38" t="n">
        <v>3.05345884161354</v>
      </c>
      <c r="K1219" s="38" t="n">
        <v>3.07002720235899</v>
      </c>
      <c r="L1219" s="38" t="n">
        <v>2.93026090658114</v>
      </c>
      <c r="M1219" s="38" t="n">
        <v>3.1645674048033</v>
      </c>
      <c r="N1219" s="38" t="n">
        <v>3.21846586745827</v>
      </c>
      <c r="O1219" s="38" t="n">
        <v>3.28461160193308</v>
      </c>
    </row>
    <row r="1220" customFormat="false" ht="15" hidden="false" customHeight="false" outlineLevel="0" collapsed="false">
      <c r="A1220" s="30" t="n">
        <v>45538</v>
      </c>
      <c r="B1220" s="38" t="n">
        <v>2.94224739306538</v>
      </c>
      <c r="C1220" s="38" t="n">
        <v>2.93620434408987</v>
      </c>
      <c r="D1220" s="38" t="n">
        <v>2.93582990030254</v>
      </c>
      <c r="E1220" s="38" t="n">
        <v>2.95068584863197</v>
      </c>
      <c r="F1220" s="38" t="n">
        <v>2.95290386671095</v>
      </c>
      <c r="G1220" s="38" t="n">
        <v>2.97069900932228</v>
      </c>
      <c r="H1220" s="38" t="n">
        <v>2.97531235788073</v>
      </c>
      <c r="I1220" s="38" t="n">
        <v>3.01391260057658</v>
      </c>
      <c r="J1220" s="38" t="n">
        <v>3.02636718537567</v>
      </c>
      <c r="K1220" s="38" t="n">
        <v>3.05344772956426</v>
      </c>
      <c r="L1220" s="38" t="n">
        <v>2.89631208764705</v>
      </c>
      <c r="M1220" s="38" t="n">
        <v>3.1546798879236</v>
      </c>
      <c r="N1220" s="38" t="n">
        <v>3.19997507862053</v>
      </c>
      <c r="O1220" s="38" t="n">
        <v>3.26764616862643</v>
      </c>
    </row>
    <row r="1221" customFormat="false" ht="15" hidden="false" customHeight="false" outlineLevel="0" collapsed="false">
      <c r="A1221" s="30" t="n">
        <v>45539</v>
      </c>
      <c r="B1221" s="38" t="n">
        <v>2.91120313550984</v>
      </c>
      <c r="C1221" s="38" t="n">
        <v>2.92175719426993</v>
      </c>
      <c r="D1221" s="38" t="n">
        <v>2.92295968718754</v>
      </c>
      <c r="E1221" s="38" t="n">
        <v>2.92156986698685</v>
      </c>
      <c r="F1221" s="38" t="n">
        <v>2.93607396152156</v>
      </c>
      <c r="G1221" s="38" t="n">
        <v>2.95519139597637</v>
      </c>
      <c r="H1221" s="38" t="n">
        <v>2.96427869098816</v>
      </c>
      <c r="I1221" s="38" t="n">
        <v>2.97683076075864</v>
      </c>
      <c r="J1221" s="38" t="n">
        <v>3.01683943026329</v>
      </c>
      <c r="K1221" s="38" t="n">
        <v>3.03480633742963</v>
      </c>
      <c r="L1221" s="38" t="n">
        <v>2.86452021164098</v>
      </c>
      <c r="M1221" s="38" t="n">
        <v>3.12231022629725</v>
      </c>
      <c r="N1221" s="38" t="n">
        <v>3.18536490097809</v>
      </c>
      <c r="O1221" s="38" t="n">
        <v>3.25384098571346</v>
      </c>
    </row>
    <row r="1222" customFormat="false" ht="15" hidden="false" customHeight="false" outlineLevel="0" collapsed="false">
      <c r="A1222" s="30" t="n">
        <v>45540</v>
      </c>
      <c r="B1222" s="38" t="n">
        <v>2.93988912944897</v>
      </c>
      <c r="C1222" s="38" t="n">
        <v>2.9390629608634</v>
      </c>
      <c r="D1222" s="38" t="n">
        <v>2.95346941518684</v>
      </c>
      <c r="E1222" s="38" t="n">
        <v>2.94346931325171</v>
      </c>
      <c r="F1222" s="38" t="n">
        <v>2.95052589662155</v>
      </c>
      <c r="G1222" s="38" t="n">
        <v>2.96872963029069</v>
      </c>
      <c r="H1222" s="38" t="n">
        <v>2.97453058810703</v>
      </c>
      <c r="I1222" s="38" t="n">
        <v>3.01030907206757</v>
      </c>
      <c r="J1222" s="38" t="n">
        <v>3.04677013403783</v>
      </c>
      <c r="K1222" s="38" t="n">
        <v>3.05563376253574</v>
      </c>
      <c r="L1222" s="38" t="n">
        <v>2.90407073334896</v>
      </c>
      <c r="M1222" s="38" t="n">
        <v>3.15927707702739</v>
      </c>
      <c r="N1222" s="38" t="n">
        <v>3.20522425216312</v>
      </c>
      <c r="O1222" s="38" t="n">
        <v>3.2701986544703</v>
      </c>
    </row>
    <row r="1223" customFormat="false" ht="15" hidden="false" customHeight="false" outlineLevel="0" collapsed="false">
      <c r="A1223" s="30" t="n">
        <v>45541</v>
      </c>
      <c r="B1223" s="38" t="n">
        <v>2.94951178495255</v>
      </c>
      <c r="C1223" s="38" t="n">
        <v>2.94000139058678</v>
      </c>
      <c r="D1223" s="38" t="n">
        <v>2.95347800720693</v>
      </c>
      <c r="E1223" s="38" t="n">
        <v>2.96195645911898</v>
      </c>
      <c r="F1223" s="38" t="n">
        <v>2.97068345554469</v>
      </c>
      <c r="G1223" s="38" t="n">
        <v>2.97922323369882</v>
      </c>
      <c r="H1223" s="38" t="n">
        <v>2.98942147114362</v>
      </c>
      <c r="I1223" s="38" t="n">
        <v>3.02052645465831</v>
      </c>
      <c r="J1223" s="38" t="n">
        <v>3.04633374419172</v>
      </c>
      <c r="K1223" s="38" t="n">
        <v>3.07288966878795</v>
      </c>
      <c r="L1223" s="38" t="n">
        <v>2.90628361428397</v>
      </c>
      <c r="M1223" s="38" t="n">
        <v>3.16186799506672</v>
      </c>
      <c r="N1223" s="38" t="n">
        <v>3.21526572285911</v>
      </c>
      <c r="O1223" s="38" t="n">
        <v>3.28231828838503</v>
      </c>
    </row>
    <row r="1224" customFormat="false" ht="15" hidden="false" customHeight="false" outlineLevel="0" collapsed="false">
      <c r="A1224" s="30" t="n">
        <v>45544</v>
      </c>
      <c r="B1224" s="38" t="n">
        <v>2.92650309796604</v>
      </c>
      <c r="C1224" s="38" t="n">
        <v>2.93135621471557</v>
      </c>
      <c r="D1224" s="38" t="n">
        <v>2.94557974060859</v>
      </c>
      <c r="E1224" s="38" t="n">
        <v>2.93753774228628</v>
      </c>
      <c r="F1224" s="38" t="n">
        <v>2.9484201812108</v>
      </c>
      <c r="G1224" s="38" t="n">
        <v>2.96454518030498</v>
      </c>
      <c r="H1224" s="38" t="n">
        <v>2.97182441973791</v>
      </c>
      <c r="I1224" s="38" t="n">
        <v>2.99919402581247</v>
      </c>
      <c r="J1224" s="38" t="n">
        <v>3.02625139177499</v>
      </c>
      <c r="K1224" s="38" t="n">
        <v>3.04207251496781</v>
      </c>
      <c r="L1224" s="38" t="n">
        <v>2.88773302577587</v>
      </c>
      <c r="M1224" s="38" t="n">
        <v>3.14578898052366</v>
      </c>
      <c r="N1224" s="38" t="n">
        <v>3.18673508767029</v>
      </c>
      <c r="O1224" s="38" t="n">
        <v>3.25186615394274</v>
      </c>
    </row>
    <row r="1225" customFormat="false" ht="15" hidden="false" customHeight="false" outlineLevel="0" collapsed="false">
      <c r="A1225" s="30" t="n">
        <v>45545</v>
      </c>
      <c r="B1225" s="38" t="n">
        <v>2.99401855602406</v>
      </c>
      <c r="C1225" s="38" t="n">
        <v>2.99306771230861</v>
      </c>
      <c r="D1225" s="38" t="n">
        <v>2.99053331125992</v>
      </c>
      <c r="E1225" s="38" t="n">
        <v>3.0050770880138</v>
      </c>
      <c r="F1225" s="38" t="n">
        <v>3.00354746987306</v>
      </c>
      <c r="G1225" s="38" t="n">
        <v>3.01865270315905</v>
      </c>
      <c r="H1225" s="38" t="n">
        <v>3.02279423189906</v>
      </c>
      <c r="I1225" s="38" t="n">
        <v>3.04969385535395</v>
      </c>
      <c r="J1225" s="38" t="n">
        <v>3.07210950152537</v>
      </c>
      <c r="K1225" s="38" t="n">
        <v>3.1123644612369</v>
      </c>
      <c r="L1225" s="38" t="n">
        <v>2.91886017281819</v>
      </c>
      <c r="M1225" s="38" t="n">
        <v>3.18240650819</v>
      </c>
      <c r="N1225" s="38" t="n">
        <v>3.22708208673689</v>
      </c>
      <c r="O1225" s="38" t="n">
        <v>3.28580545551878</v>
      </c>
    </row>
    <row r="1226" customFormat="false" ht="15" hidden="false" customHeight="false" outlineLevel="0" collapsed="false">
      <c r="A1226" s="30" t="n">
        <v>45546</v>
      </c>
      <c r="B1226" s="38" t="n">
        <v>2.97043919845497</v>
      </c>
      <c r="C1226" s="38" t="n">
        <v>2.97373365351139</v>
      </c>
      <c r="D1226" s="38" t="n">
        <v>2.98153373636857</v>
      </c>
      <c r="E1226" s="38" t="n">
        <v>2.97613716557739</v>
      </c>
      <c r="F1226" s="38" t="n">
        <v>2.98453654888738</v>
      </c>
      <c r="G1226" s="38" t="n">
        <v>2.98749610574378</v>
      </c>
      <c r="H1226" s="38" t="n">
        <v>3.00255577067896</v>
      </c>
      <c r="I1226" s="38" t="n">
        <v>3.0360219763628</v>
      </c>
      <c r="J1226" s="38" t="n">
        <v>3.07198624690298</v>
      </c>
      <c r="K1226" s="38" t="n">
        <v>3.08386340667216</v>
      </c>
      <c r="L1226" s="38" t="n">
        <v>2.91210617808323</v>
      </c>
      <c r="M1226" s="38" t="n">
        <v>3.17188402290832</v>
      </c>
      <c r="N1226" s="38" t="n">
        <v>3.21473518570262</v>
      </c>
      <c r="O1226" s="38" t="n">
        <v>3.27077528253203</v>
      </c>
    </row>
    <row r="1227" customFormat="false" ht="15" hidden="false" customHeight="false" outlineLevel="0" collapsed="false">
      <c r="A1227" s="30" t="n">
        <v>45547</v>
      </c>
      <c r="B1227" s="38" t="n">
        <v>3.00051593908543</v>
      </c>
      <c r="C1227" s="38" t="n">
        <v>3.0049936335592</v>
      </c>
      <c r="D1227" s="38" t="n">
        <v>3.02049961316506</v>
      </c>
      <c r="E1227" s="38" t="n">
        <v>3.00890918793639</v>
      </c>
      <c r="F1227" s="38" t="n">
        <v>3.02013923886068</v>
      </c>
      <c r="G1227" s="38" t="n">
        <v>3.02900361255024</v>
      </c>
      <c r="H1227" s="38" t="n">
        <v>3.03781339375404</v>
      </c>
      <c r="I1227" s="38" t="n">
        <v>3.07692708226411</v>
      </c>
      <c r="J1227" s="38" t="n">
        <v>3.10573880619161</v>
      </c>
      <c r="K1227" s="38" t="n">
        <v>3.1142413616616</v>
      </c>
      <c r="L1227" s="38" t="n">
        <v>2.92713906875947</v>
      </c>
      <c r="M1227" s="38" t="n">
        <v>3.19726137202117</v>
      </c>
      <c r="N1227" s="38" t="n">
        <v>3.23819918613339</v>
      </c>
      <c r="O1227" s="38" t="n">
        <v>3.31111567370675</v>
      </c>
    </row>
    <row r="1228" customFormat="false" ht="15" hidden="false" customHeight="false" outlineLevel="0" collapsed="false">
      <c r="A1228" s="30" t="n">
        <v>45548</v>
      </c>
      <c r="B1228" s="38" t="n">
        <v>2.98531812851421</v>
      </c>
      <c r="C1228" s="38" t="n">
        <v>2.97868545507644</v>
      </c>
      <c r="D1228" s="38" t="n">
        <v>2.99578881766702</v>
      </c>
      <c r="E1228" s="38" t="n">
        <v>2.99650734553082</v>
      </c>
      <c r="F1228" s="38" t="n">
        <v>3.00226144532171</v>
      </c>
      <c r="G1228" s="38" t="n">
        <v>3.01342552887867</v>
      </c>
      <c r="H1228" s="38" t="n">
        <v>3.02919037716397</v>
      </c>
      <c r="I1228" s="38" t="n">
        <v>3.055770213414</v>
      </c>
      <c r="J1228" s="38" t="n">
        <v>3.0745677863424</v>
      </c>
      <c r="K1228" s="38" t="n">
        <v>3.09545349166697</v>
      </c>
      <c r="L1228" s="38" t="n">
        <v>2.91089333098056</v>
      </c>
      <c r="M1228" s="38" t="n">
        <v>3.1802460728254</v>
      </c>
      <c r="N1228" s="38" t="n">
        <v>3.22192204753434</v>
      </c>
      <c r="O1228" s="38" t="n">
        <v>3.28237035259527</v>
      </c>
    </row>
    <row r="1229" customFormat="false" ht="15" hidden="false" customHeight="false" outlineLevel="0" collapsed="false">
      <c r="A1229" s="30" t="n">
        <v>45551</v>
      </c>
      <c r="B1229" s="38" t="n">
        <v>2.9828406146695</v>
      </c>
      <c r="C1229" s="38" t="n">
        <v>2.98736779408437</v>
      </c>
      <c r="D1229" s="38" t="n">
        <v>2.98059992910726</v>
      </c>
      <c r="E1229" s="38" t="n">
        <v>3.00119068348398</v>
      </c>
      <c r="F1229" s="38" t="n">
        <v>3.0019833566269</v>
      </c>
      <c r="G1229" s="38" t="n">
        <v>3.01051864310173</v>
      </c>
      <c r="H1229" s="38" t="n">
        <v>3.03030077524881</v>
      </c>
      <c r="I1229" s="38" t="n">
        <v>3.05421793294721</v>
      </c>
      <c r="J1229" s="38" t="n">
        <v>3.07768670549342</v>
      </c>
      <c r="K1229" s="38" t="n">
        <v>3.10201442176424</v>
      </c>
      <c r="L1229" s="38" t="n">
        <v>2.92438122303979</v>
      </c>
      <c r="M1229" s="38" t="n">
        <v>3.18806212525422</v>
      </c>
      <c r="N1229" s="38" t="n">
        <v>3.22703092391503</v>
      </c>
      <c r="O1229" s="38" t="n">
        <v>3.29502981250743</v>
      </c>
    </row>
    <row r="1230" customFormat="false" ht="15" hidden="false" customHeight="false" outlineLevel="0" collapsed="false">
      <c r="A1230" s="30" t="n">
        <v>45552</v>
      </c>
      <c r="B1230" s="38" t="n">
        <v>2.97953607142848</v>
      </c>
      <c r="C1230" s="38" t="n">
        <v>2.98032627176175</v>
      </c>
      <c r="D1230" s="38" t="n">
        <v>2.98755406194207</v>
      </c>
      <c r="E1230" s="38" t="n">
        <v>2.98791528781522</v>
      </c>
      <c r="F1230" s="38" t="n">
        <v>2.99503071897453</v>
      </c>
      <c r="G1230" s="38" t="n">
        <v>3.01677388737432</v>
      </c>
      <c r="H1230" s="38" t="n">
        <v>3.00914643965155</v>
      </c>
      <c r="I1230" s="38" t="n">
        <v>3.0622116101503</v>
      </c>
      <c r="J1230" s="38" t="n">
        <v>3.07685227961607</v>
      </c>
      <c r="K1230" s="38" t="n">
        <v>3.10601006363053</v>
      </c>
      <c r="L1230" s="38" t="n">
        <v>2.89778074636186</v>
      </c>
      <c r="M1230" s="38" t="n">
        <v>3.17914447898012</v>
      </c>
      <c r="N1230" s="38" t="n">
        <v>3.22309141532347</v>
      </c>
      <c r="O1230" s="38" t="n">
        <v>3.29286787467559</v>
      </c>
    </row>
    <row r="1231" customFormat="false" ht="15" hidden="false" customHeight="false" outlineLevel="0" collapsed="false">
      <c r="A1231" s="30" t="n">
        <v>45553</v>
      </c>
      <c r="B1231" s="38" t="n">
        <v>2.99474777972272</v>
      </c>
      <c r="C1231" s="38" t="n">
        <v>2.99756148465753</v>
      </c>
      <c r="D1231" s="38" t="n">
        <v>3.00401664845258</v>
      </c>
      <c r="E1231" s="38" t="n">
        <v>3.00249085876899</v>
      </c>
      <c r="F1231" s="38" t="n">
        <v>3.0049298191881</v>
      </c>
      <c r="G1231" s="38" t="n">
        <v>3.02516834394176</v>
      </c>
      <c r="H1231" s="38" t="n">
        <v>3.03203808355112</v>
      </c>
      <c r="I1231" s="38" t="n">
        <v>3.0652821948339</v>
      </c>
      <c r="J1231" s="38" t="n">
        <v>3.08121672969454</v>
      </c>
      <c r="K1231" s="38" t="n">
        <v>3.10957153013767</v>
      </c>
      <c r="L1231" s="38" t="n">
        <v>2.91571017591083</v>
      </c>
      <c r="M1231" s="38" t="n">
        <v>3.19785049204671</v>
      </c>
      <c r="N1231" s="38" t="n">
        <v>3.23830759132509</v>
      </c>
      <c r="O1231" s="38" t="n">
        <v>3.31205429445603</v>
      </c>
    </row>
    <row r="1232" customFormat="false" ht="15" hidden="false" customHeight="false" outlineLevel="0" collapsed="false">
      <c r="A1232" s="30" t="n">
        <v>45554</v>
      </c>
      <c r="B1232" s="38" t="n">
        <v>2.92806496689368</v>
      </c>
      <c r="C1232" s="38" t="n">
        <v>2.92265509090545</v>
      </c>
      <c r="D1232" s="38" t="n">
        <v>2.92464862819995</v>
      </c>
      <c r="E1232" s="38" t="n">
        <v>2.93881666089769</v>
      </c>
      <c r="F1232" s="38" t="n">
        <v>2.94461987858942</v>
      </c>
      <c r="G1232" s="38" t="n">
        <v>2.95649222995053</v>
      </c>
      <c r="H1232" s="38" t="n">
        <v>2.96423017063672</v>
      </c>
      <c r="I1232" s="38" t="n">
        <v>2.99523236965022</v>
      </c>
      <c r="J1232" s="38" t="n">
        <v>3.02189322320872</v>
      </c>
      <c r="K1232" s="38" t="n">
        <v>3.0438924945497</v>
      </c>
      <c r="L1232" s="38" t="n">
        <v>2.84685471244568</v>
      </c>
      <c r="M1232" s="38" t="n">
        <v>3.13354449204571</v>
      </c>
      <c r="N1232" s="38" t="n">
        <v>3.19800302377929</v>
      </c>
      <c r="O1232" s="38" t="n">
        <v>3.26458851824277</v>
      </c>
    </row>
    <row r="1233" customFormat="false" ht="15" hidden="false" customHeight="false" outlineLevel="0" collapsed="false">
      <c r="A1233" s="30" t="n">
        <v>45555</v>
      </c>
      <c r="B1233" s="38" t="n">
        <v>2.88420742744613</v>
      </c>
      <c r="C1233" s="38" t="n">
        <v>2.88655372991738</v>
      </c>
      <c r="D1233" s="38" t="n">
        <v>2.88266215335842</v>
      </c>
      <c r="E1233" s="38" t="n">
        <v>2.88668996145498</v>
      </c>
      <c r="F1233" s="38" t="n">
        <v>2.89936551243785</v>
      </c>
      <c r="G1233" s="38" t="n">
        <v>2.91317786875205</v>
      </c>
      <c r="H1233" s="38" t="n">
        <v>2.92787184328668</v>
      </c>
      <c r="I1233" s="38" t="n">
        <v>2.95457112373432</v>
      </c>
      <c r="J1233" s="38" t="n">
        <v>2.98106178252525</v>
      </c>
      <c r="K1233" s="38" t="n">
        <v>2.99968735896316</v>
      </c>
      <c r="L1233" s="38" t="n">
        <v>2.81355837576181</v>
      </c>
      <c r="M1233" s="38" t="n">
        <v>3.09647643767105</v>
      </c>
      <c r="N1233" s="38" t="n">
        <v>3.15399368445218</v>
      </c>
      <c r="O1233" s="38" t="n">
        <v>3.22992423998472</v>
      </c>
    </row>
    <row r="1234" customFormat="false" ht="15" hidden="false" customHeight="false" outlineLevel="0" collapsed="false">
      <c r="A1234" s="30" t="n">
        <v>45558</v>
      </c>
      <c r="B1234" s="38" t="n">
        <v>2.85845627957411</v>
      </c>
      <c r="C1234" s="38" t="n">
        <v>2.86961353924668</v>
      </c>
      <c r="D1234" s="38" t="n">
        <v>2.86053335450487</v>
      </c>
      <c r="E1234" s="38" t="n">
        <v>2.87500731673423</v>
      </c>
      <c r="F1234" s="38" t="n">
        <v>2.87261255516532</v>
      </c>
      <c r="G1234" s="38" t="n">
        <v>2.88833247841338</v>
      </c>
      <c r="H1234" s="38" t="n">
        <v>2.90238158550968</v>
      </c>
      <c r="I1234" s="38" t="n">
        <v>2.94310386333722</v>
      </c>
      <c r="J1234" s="38" t="n">
        <v>2.95287627944523</v>
      </c>
      <c r="K1234" s="38" t="n">
        <v>2.98900921944662</v>
      </c>
      <c r="L1234" s="38" t="n">
        <v>2.80031373083984</v>
      </c>
      <c r="M1234" s="38" t="n">
        <v>3.08514976202185</v>
      </c>
      <c r="N1234" s="38" t="n">
        <v>3.14833203388271</v>
      </c>
      <c r="O1234" s="38" t="n">
        <v>3.21950624390272</v>
      </c>
    </row>
    <row r="1235" customFormat="false" ht="15" hidden="false" customHeight="false" outlineLevel="0" collapsed="false">
      <c r="A1235" s="30" t="n">
        <v>45559</v>
      </c>
      <c r="B1235" s="38" t="n">
        <v>2.83714869385563</v>
      </c>
      <c r="C1235" s="38" t="n">
        <v>2.83358900308627</v>
      </c>
      <c r="D1235" s="38" t="n">
        <v>2.85755497775502</v>
      </c>
      <c r="E1235" s="38" t="n">
        <v>2.85443910484399</v>
      </c>
      <c r="F1235" s="38" t="n">
        <v>2.85594936465515</v>
      </c>
      <c r="G1235" s="38" t="n">
        <v>2.86414383978869</v>
      </c>
      <c r="H1235" s="38" t="n">
        <v>2.88188193567653</v>
      </c>
      <c r="I1235" s="38" t="n">
        <v>2.91581812291649</v>
      </c>
      <c r="J1235" s="38" t="n">
        <v>2.94516395485068</v>
      </c>
      <c r="K1235" s="38" t="n">
        <v>2.96800792577702</v>
      </c>
      <c r="L1235" s="38" t="n">
        <v>2.77757741280013</v>
      </c>
      <c r="M1235" s="38" t="n">
        <v>3.07276063571712</v>
      </c>
      <c r="N1235" s="38" t="n">
        <v>3.12737442095504</v>
      </c>
      <c r="O1235" s="38" t="n">
        <v>3.2118186756762</v>
      </c>
    </row>
    <row r="1236" customFormat="false" ht="15" hidden="false" customHeight="false" outlineLevel="0" collapsed="false">
      <c r="A1236" s="30" t="n">
        <v>45560</v>
      </c>
      <c r="B1236" s="38" t="n">
        <v>2.8420406006708</v>
      </c>
      <c r="C1236" s="38" t="n">
        <v>2.84311302495367</v>
      </c>
      <c r="D1236" s="38" t="n">
        <v>2.86467209083145</v>
      </c>
      <c r="E1236" s="38" t="n">
        <v>2.8600315661065</v>
      </c>
      <c r="F1236" s="38" t="n">
        <v>2.87348223970571</v>
      </c>
      <c r="G1236" s="38" t="n">
        <v>2.8761150125531</v>
      </c>
      <c r="H1236" s="38" t="n">
        <v>2.90560608580554</v>
      </c>
      <c r="I1236" s="38" t="n">
        <v>2.92448960354161</v>
      </c>
      <c r="J1236" s="38" t="n">
        <v>2.95659893843716</v>
      </c>
      <c r="K1236" s="38" t="n">
        <v>2.97108424383101</v>
      </c>
      <c r="L1236" s="38" t="n">
        <v>2.77727530924734</v>
      </c>
      <c r="M1236" s="38" t="n">
        <v>3.07052696675247</v>
      </c>
      <c r="N1236" s="38" t="n">
        <v>3.12275794184431</v>
      </c>
      <c r="O1236" s="38" t="n">
        <v>3.20886644404557</v>
      </c>
    </row>
    <row r="1237" customFormat="false" ht="15" hidden="false" customHeight="false" outlineLevel="0" collapsed="false">
      <c r="A1237" s="30" t="n">
        <v>45561</v>
      </c>
      <c r="B1237" s="38" t="n">
        <v>2.8655980302984</v>
      </c>
      <c r="C1237" s="38" t="n">
        <v>2.87425552981741</v>
      </c>
      <c r="D1237" s="38" t="n">
        <v>2.87878169627881</v>
      </c>
      <c r="E1237" s="38" t="n">
        <v>2.88579093624093</v>
      </c>
      <c r="F1237" s="38" t="n">
        <v>2.88493576608997</v>
      </c>
      <c r="G1237" s="38" t="n">
        <v>2.88844033254331</v>
      </c>
      <c r="H1237" s="38" t="n">
        <v>2.90894326821315</v>
      </c>
      <c r="I1237" s="38" t="n">
        <v>2.94352550096809</v>
      </c>
      <c r="J1237" s="38" t="n">
        <v>2.9694072433696</v>
      </c>
      <c r="K1237" s="38" t="n">
        <v>2.99835460277154</v>
      </c>
      <c r="L1237" s="38" t="n">
        <v>2.79987858873077</v>
      </c>
      <c r="M1237" s="38" t="n">
        <v>3.08956841222838</v>
      </c>
      <c r="N1237" s="38" t="n">
        <v>3.15928890806847</v>
      </c>
      <c r="O1237" s="38" t="n">
        <v>3.2195949038151</v>
      </c>
    </row>
    <row r="1238" customFormat="false" ht="15" hidden="false" customHeight="false" outlineLevel="0" collapsed="false">
      <c r="A1238" s="30" t="n">
        <v>45562</v>
      </c>
      <c r="B1238" s="38" t="n">
        <v>2.85003632925768</v>
      </c>
      <c r="C1238" s="38" t="n">
        <v>2.84872355203177</v>
      </c>
      <c r="D1238" s="38" t="n">
        <v>2.8500249570447</v>
      </c>
      <c r="E1238" s="38" t="n">
        <v>2.85626140571343</v>
      </c>
      <c r="F1238" s="38" t="n">
        <v>2.87454828488397</v>
      </c>
      <c r="G1238" s="38" t="n">
        <v>2.88808159795974</v>
      </c>
      <c r="H1238" s="38" t="n">
        <v>2.89175664935683</v>
      </c>
      <c r="I1238" s="38" t="n">
        <v>2.93066392828489</v>
      </c>
      <c r="J1238" s="38" t="n">
        <v>2.96074452264178</v>
      </c>
      <c r="K1238" s="38" t="n">
        <v>2.96499294158486</v>
      </c>
      <c r="L1238" s="38" t="n">
        <v>2.78846948261536</v>
      </c>
      <c r="M1238" s="38" t="n">
        <v>3.08463367820292</v>
      </c>
      <c r="N1238" s="38" t="n">
        <v>3.13821053196328</v>
      </c>
      <c r="O1238" s="38" t="n">
        <v>3.21851442926893</v>
      </c>
    </row>
    <row r="1239" customFormat="false" ht="15" hidden="false" customHeight="false" outlineLevel="0" collapsed="false">
      <c r="A1239" s="30" t="n">
        <v>45565</v>
      </c>
      <c r="B1239" s="38" t="n">
        <v>2.85762086052738</v>
      </c>
      <c r="C1239" s="38" t="n">
        <v>2.87216727626272</v>
      </c>
      <c r="D1239" s="38" t="n">
        <v>2.88509972318885</v>
      </c>
      <c r="E1239" s="38" t="n">
        <v>2.88143813915017</v>
      </c>
      <c r="F1239" s="38" t="n">
        <v>2.89101990053236</v>
      </c>
      <c r="G1239" s="38" t="n">
        <v>2.91028542615778</v>
      </c>
      <c r="H1239" s="38" t="n">
        <v>2.91911264714373</v>
      </c>
      <c r="I1239" s="38" t="n">
        <v>2.94597167613855</v>
      </c>
      <c r="J1239" s="38" t="n">
        <v>2.97645206502382</v>
      </c>
      <c r="K1239" s="38" t="n">
        <v>2.98391574418548</v>
      </c>
      <c r="L1239" s="38" t="n">
        <v>2.7937161365315</v>
      </c>
      <c r="M1239" s="38" t="n">
        <v>3.09735580290424</v>
      </c>
      <c r="N1239" s="38" t="n">
        <v>3.1473119108557</v>
      </c>
      <c r="O1239" s="38" t="n">
        <v>3.22942672688644</v>
      </c>
    </row>
    <row r="1240" customFormat="false" ht="15" hidden="false" customHeight="false" outlineLevel="0" collapsed="false">
      <c r="A1240" s="30" t="n">
        <v>45566</v>
      </c>
      <c r="B1240" s="38" t="n">
        <v>2.85183880913162</v>
      </c>
      <c r="C1240" s="38" t="n">
        <v>2.85465316693777</v>
      </c>
      <c r="D1240" s="38" t="n">
        <v>2.86883132209969</v>
      </c>
      <c r="E1240" s="38" t="n">
        <v>2.85601624550516</v>
      </c>
      <c r="F1240" s="38" t="n">
        <v>2.87519306836698</v>
      </c>
      <c r="G1240" s="38" t="n">
        <v>2.88972970914988</v>
      </c>
      <c r="H1240" s="38" t="n">
        <v>2.90019768961095</v>
      </c>
      <c r="I1240" s="38" t="n">
        <v>2.92526627689225</v>
      </c>
      <c r="J1240" s="38" t="n">
        <v>2.95517273947393</v>
      </c>
      <c r="K1240" s="38" t="n">
        <v>2.96918081053715</v>
      </c>
      <c r="L1240" s="38" t="n">
        <v>3.02977554032746</v>
      </c>
      <c r="M1240" s="38" t="n">
        <v>3.07336476322363</v>
      </c>
      <c r="N1240" s="38" t="n">
        <v>3.12059021263771</v>
      </c>
      <c r="O1240" s="38" t="n">
        <v>3.20024458393259</v>
      </c>
    </row>
    <row r="1241" customFormat="false" ht="15" hidden="false" customHeight="false" outlineLevel="0" collapsed="false">
      <c r="A1241" s="30" t="n">
        <v>45567</v>
      </c>
      <c r="B1241" s="38" t="n">
        <v>2.79811702469727</v>
      </c>
      <c r="C1241" s="38" t="n">
        <v>2.81224004598683</v>
      </c>
      <c r="D1241" s="38" t="n">
        <v>2.82218484135386</v>
      </c>
      <c r="E1241" s="38" t="n">
        <v>2.82947044531231</v>
      </c>
      <c r="F1241" s="38" t="n">
        <v>2.81514783438894</v>
      </c>
      <c r="G1241" s="38" t="n">
        <v>2.83115945047332</v>
      </c>
      <c r="H1241" s="38" t="n">
        <v>2.84922721109381</v>
      </c>
      <c r="I1241" s="38" t="n">
        <v>2.88687375978695</v>
      </c>
      <c r="J1241" s="38" t="n">
        <v>2.90666374434921</v>
      </c>
      <c r="K1241" s="38" t="n">
        <v>2.93443097680332</v>
      </c>
      <c r="L1241" s="38" t="n">
        <v>2.99048895873235</v>
      </c>
      <c r="M1241" s="38" t="n">
        <v>3.01571186809503</v>
      </c>
      <c r="N1241" s="38" t="n">
        <v>3.07936367282525</v>
      </c>
      <c r="O1241" s="38" t="n">
        <v>3.14657353762989</v>
      </c>
    </row>
    <row r="1242" customFormat="false" ht="15" hidden="false" customHeight="false" outlineLevel="0" collapsed="false">
      <c r="A1242" s="30" t="n">
        <v>45568</v>
      </c>
      <c r="B1242" s="38" t="n">
        <v>2.82112713462544</v>
      </c>
      <c r="C1242" s="38" t="n">
        <v>2.82564790950751</v>
      </c>
      <c r="D1242" s="38" t="n">
        <v>2.8366295680062</v>
      </c>
      <c r="E1242" s="38" t="n">
        <v>2.83592774682541</v>
      </c>
      <c r="F1242" s="38" t="n">
        <v>2.83838112863308</v>
      </c>
      <c r="G1242" s="38" t="n">
        <v>2.86875349655328</v>
      </c>
      <c r="H1242" s="38" t="n">
        <v>2.86407842503952</v>
      </c>
      <c r="I1242" s="38" t="n">
        <v>2.90370366547237</v>
      </c>
      <c r="J1242" s="38" t="n">
        <v>2.9313738434273</v>
      </c>
      <c r="K1242" s="38" t="n">
        <v>2.94923926432795</v>
      </c>
      <c r="L1242" s="38" t="n">
        <v>3.00188690350481</v>
      </c>
      <c r="M1242" s="38" t="n">
        <v>3.04093114544087</v>
      </c>
      <c r="N1242" s="38" t="n">
        <v>3.10354920601516</v>
      </c>
      <c r="O1242" s="38" t="n">
        <v>3.18170086402232</v>
      </c>
    </row>
    <row r="1243" customFormat="false" ht="15" hidden="false" customHeight="false" outlineLevel="0" collapsed="false">
      <c r="A1243" s="30" t="n">
        <v>45569</v>
      </c>
      <c r="B1243" s="38" t="n">
        <v>2.86222408525885</v>
      </c>
      <c r="C1243" s="38" t="n">
        <v>2.85826735573363</v>
      </c>
      <c r="D1243" s="38" t="n">
        <v>2.87033417326667</v>
      </c>
      <c r="E1243" s="38" t="n">
        <v>2.88332235997439</v>
      </c>
      <c r="F1243" s="38" t="n">
        <v>2.8733201863283</v>
      </c>
      <c r="G1243" s="38" t="n">
        <v>2.89261149947213</v>
      </c>
      <c r="H1243" s="38" t="n">
        <v>2.90828555383858</v>
      </c>
      <c r="I1243" s="38" t="n">
        <v>2.94745966744577</v>
      </c>
      <c r="J1243" s="38" t="n">
        <v>2.96358043228914</v>
      </c>
      <c r="K1243" s="38" t="n">
        <v>2.9909376036754</v>
      </c>
      <c r="L1243" s="38" t="n">
        <v>3.05688105534727</v>
      </c>
      <c r="M1243" s="38" t="n">
        <v>3.08018622197942</v>
      </c>
      <c r="N1243" s="38" t="n">
        <v>3.13618469512978</v>
      </c>
      <c r="O1243" s="38" t="n">
        <v>3.22137326991021</v>
      </c>
    </row>
    <row r="1244" customFormat="false" ht="15" hidden="false" customHeight="false" outlineLevel="0" collapsed="false">
      <c r="A1244" s="30" t="n">
        <v>45572</v>
      </c>
      <c r="B1244" s="38" t="n">
        <v>2.87629102565485</v>
      </c>
      <c r="C1244" s="38" t="n">
        <v>2.87603785501192</v>
      </c>
      <c r="D1244" s="38" t="n">
        <v>2.88455723650871</v>
      </c>
      <c r="E1244" s="38" t="n">
        <v>2.87188370686793</v>
      </c>
      <c r="F1244" s="38" t="n">
        <v>2.88929169582881</v>
      </c>
      <c r="G1244" s="38" t="n">
        <v>2.88528446317412</v>
      </c>
      <c r="H1244" s="38" t="n">
        <v>2.92373582490179</v>
      </c>
      <c r="I1244" s="38" t="n">
        <v>2.95586617726945</v>
      </c>
      <c r="J1244" s="38" t="n">
        <v>2.97255753375532</v>
      </c>
      <c r="K1244" s="38" t="n">
        <v>2.98191460184549</v>
      </c>
      <c r="L1244" s="38" t="n">
        <v>3.05491256020526</v>
      </c>
      <c r="M1244" s="38" t="n">
        <v>3.10331737522059</v>
      </c>
      <c r="N1244" s="38" t="n">
        <v>3.1539438557859</v>
      </c>
      <c r="O1244" s="38" t="n">
        <v>3.24026859804652</v>
      </c>
    </row>
    <row r="1245" customFormat="false" ht="15" hidden="false" customHeight="false" outlineLevel="0" collapsed="false">
      <c r="A1245" s="30" t="n">
        <v>45573</v>
      </c>
      <c r="B1245" s="38" t="n">
        <v>2.86748061641226</v>
      </c>
      <c r="C1245" s="38" t="n">
        <v>2.88507263244616</v>
      </c>
      <c r="D1245" s="38" t="n">
        <v>2.86485539509059</v>
      </c>
      <c r="E1245" s="38" t="n">
        <v>2.87639139971131</v>
      </c>
      <c r="F1245" s="38" t="n">
        <v>2.87829453471862</v>
      </c>
      <c r="G1245" s="38" t="n">
        <v>2.90563600190484</v>
      </c>
      <c r="H1245" s="38" t="n">
        <v>2.90736216356738</v>
      </c>
      <c r="I1245" s="38" t="n">
        <v>2.95364092711171</v>
      </c>
      <c r="J1245" s="38" t="n">
        <v>2.97752376789055</v>
      </c>
      <c r="K1245" s="38" t="n">
        <v>2.99574145849051</v>
      </c>
      <c r="L1245" s="38" t="n">
        <v>3.05440689290928</v>
      </c>
      <c r="M1245" s="38" t="n">
        <v>3.08924727453821</v>
      </c>
      <c r="N1245" s="38" t="n">
        <v>3.1540545193342</v>
      </c>
      <c r="O1245" s="38" t="n">
        <v>3.22515595190575</v>
      </c>
    </row>
    <row r="1246" customFormat="false" ht="15" hidden="false" customHeight="false" outlineLevel="0" collapsed="false">
      <c r="A1246" s="30" t="n">
        <v>45574</v>
      </c>
      <c r="B1246" s="38" t="n">
        <v>2.88942094153837</v>
      </c>
      <c r="C1246" s="38" t="n">
        <v>2.89739504802943</v>
      </c>
      <c r="D1246" s="38" t="n">
        <v>2.89060808253273</v>
      </c>
      <c r="E1246" s="38" t="n">
        <v>2.90430018736687</v>
      </c>
      <c r="F1246" s="38" t="n">
        <v>2.90258029616104</v>
      </c>
      <c r="G1246" s="38" t="n">
        <v>2.91998965063664</v>
      </c>
      <c r="H1246" s="38" t="n">
        <v>2.92170818599243</v>
      </c>
      <c r="I1246" s="38" t="n">
        <v>2.95796494186546</v>
      </c>
      <c r="J1246" s="38" t="n">
        <v>2.98320630947354</v>
      </c>
      <c r="K1246" s="38" t="n">
        <v>3.01624652726717</v>
      </c>
      <c r="L1246" s="38" t="n">
        <v>3.06481432989129</v>
      </c>
      <c r="M1246" s="38" t="n">
        <v>3.10979691191376</v>
      </c>
      <c r="N1246" s="38" t="n">
        <v>3.15840818168821</v>
      </c>
      <c r="O1246" s="38" t="n">
        <v>3.23186072202216</v>
      </c>
    </row>
    <row r="1247" customFormat="false" ht="15" hidden="false" customHeight="false" outlineLevel="0" collapsed="false">
      <c r="A1247" s="30" t="n">
        <v>45575</v>
      </c>
      <c r="B1247" s="38" t="n">
        <v>2.91262889072475</v>
      </c>
      <c r="C1247" s="38" t="n">
        <v>2.91360006113223</v>
      </c>
      <c r="D1247" s="38" t="n">
        <v>2.92707555342212</v>
      </c>
      <c r="E1247" s="38" t="n">
        <v>2.93133831231694</v>
      </c>
      <c r="F1247" s="38" t="n">
        <v>2.93280895492573</v>
      </c>
      <c r="G1247" s="38" t="n">
        <v>2.95391007129955</v>
      </c>
      <c r="H1247" s="38" t="n">
        <v>2.97804260174801</v>
      </c>
      <c r="I1247" s="38" t="n">
        <v>3.00763223168503</v>
      </c>
      <c r="J1247" s="38" t="n">
        <v>3.02385117510387</v>
      </c>
      <c r="K1247" s="38" t="n">
        <v>3.04481073562056</v>
      </c>
      <c r="L1247" s="38" t="n">
        <v>3.10695533964383</v>
      </c>
      <c r="M1247" s="38" t="n">
        <v>3.14361491393082</v>
      </c>
      <c r="N1247" s="38" t="n">
        <v>3.19870980452019</v>
      </c>
      <c r="O1247" s="38" t="n">
        <v>3.271487030456</v>
      </c>
    </row>
    <row r="1248" customFormat="false" ht="15" hidden="false" customHeight="false" outlineLevel="0" collapsed="false">
      <c r="A1248" s="30" t="n">
        <v>45576</v>
      </c>
      <c r="B1248" s="38" t="n">
        <v>2.9354122792317</v>
      </c>
      <c r="C1248" s="38" t="n">
        <v>2.93455454972465</v>
      </c>
      <c r="D1248" s="38" t="n">
        <v>2.94464651133433</v>
      </c>
      <c r="E1248" s="38" t="n">
        <v>2.93284279372236</v>
      </c>
      <c r="F1248" s="38" t="n">
        <v>2.95310354974254</v>
      </c>
      <c r="G1248" s="38" t="n">
        <v>2.95419628611749</v>
      </c>
      <c r="H1248" s="38" t="n">
        <v>2.98153759817563</v>
      </c>
      <c r="I1248" s="38" t="n">
        <v>3.00684594286745</v>
      </c>
      <c r="J1248" s="38" t="n">
        <v>3.0460054346273</v>
      </c>
      <c r="K1248" s="38" t="n">
        <v>3.05995089566108</v>
      </c>
      <c r="L1248" s="38" t="n">
        <v>3.11922787810709</v>
      </c>
      <c r="M1248" s="38" t="n">
        <v>3.16162178215111</v>
      </c>
      <c r="N1248" s="38" t="n">
        <v>3.20812407583148</v>
      </c>
      <c r="O1248" s="38" t="n">
        <v>3.29682820937421</v>
      </c>
    </row>
    <row r="1249" customFormat="false" ht="15" hidden="false" customHeight="false" outlineLevel="0" collapsed="false">
      <c r="A1249" s="30" t="n">
        <v>45579</v>
      </c>
      <c r="B1249" s="38" t="n">
        <v>2.95060277579402</v>
      </c>
      <c r="C1249" s="38" t="n">
        <v>2.9467830702535</v>
      </c>
      <c r="D1249" s="38" t="n">
        <v>2.94785060704482</v>
      </c>
      <c r="E1249" s="38" t="n">
        <v>2.9556502052304</v>
      </c>
      <c r="F1249" s="38" t="n">
        <v>2.96238671736948</v>
      </c>
      <c r="G1249" s="38" t="n">
        <v>2.97174120218723</v>
      </c>
      <c r="H1249" s="38" t="n">
        <v>2.98898419770541</v>
      </c>
      <c r="I1249" s="38" t="n">
        <v>3.02132909435732</v>
      </c>
      <c r="J1249" s="38" t="n">
        <v>3.04964522008588</v>
      </c>
      <c r="K1249" s="38" t="n">
        <v>3.07111301738306</v>
      </c>
      <c r="L1249" s="38" t="n">
        <v>3.13622223444051</v>
      </c>
      <c r="M1249" s="38" t="n">
        <v>3.17444281562891</v>
      </c>
      <c r="N1249" s="38" t="n">
        <v>3.23226751899553</v>
      </c>
      <c r="O1249" s="38" t="n">
        <v>3.31003630649527</v>
      </c>
    </row>
    <row r="1250" customFormat="false" ht="15" hidden="false" customHeight="false" outlineLevel="0" collapsed="false">
      <c r="A1250" s="30" t="n">
        <v>45580</v>
      </c>
      <c r="B1250" s="38" t="n">
        <v>3.00045680616802</v>
      </c>
      <c r="C1250" s="38" t="n">
        <v>3.00928313892867</v>
      </c>
      <c r="D1250" s="38" t="n">
        <v>2.99272467589252</v>
      </c>
      <c r="E1250" s="38" t="n">
        <v>3.01090416472618</v>
      </c>
      <c r="F1250" s="38" t="n">
        <v>3.01463256658409</v>
      </c>
      <c r="G1250" s="38" t="n">
        <v>3.03353725024498</v>
      </c>
      <c r="H1250" s="38" t="n">
        <v>3.04204592546681</v>
      </c>
      <c r="I1250" s="38" t="n">
        <v>3.08100739518831</v>
      </c>
      <c r="J1250" s="38" t="n">
        <v>3.1068182314379</v>
      </c>
      <c r="K1250" s="38" t="n">
        <v>3.11441396739592</v>
      </c>
      <c r="L1250" s="38" t="n">
        <v>3.18094407338132</v>
      </c>
      <c r="M1250" s="38" t="n">
        <v>3.20949808983983</v>
      </c>
      <c r="N1250" s="38" t="n">
        <v>3.27062624368806</v>
      </c>
      <c r="O1250" s="38" t="n">
        <v>3.33716589752446</v>
      </c>
    </row>
    <row r="1251" customFormat="false" ht="15" hidden="false" customHeight="false" outlineLevel="0" collapsed="false">
      <c r="A1251" s="30" t="n">
        <v>45581</v>
      </c>
      <c r="B1251" s="38" t="n">
        <v>2.96761428796696</v>
      </c>
      <c r="C1251" s="38" t="n">
        <v>2.96581711435389</v>
      </c>
      <c r="D1251" s="38" t="n">
        <v>2.97963424507331</v>
      </c>
      <c r="E1251" s="38" t="n">
        <v>2.97720674869357</v>
      </c>
      <c r="F1251" s="38" t="n">
        <v>2.98038599916417</v>
      </c>
      <c r="G1251" s="38" t="n">
        <v>3.00559221405763</v>
      </c>
      <c r="H1251" s="38" t="n">
        <v>3.02374045122416</v>
      </c>
      <c r="I1251" s="38" t="n">
        <v>3.05336579462583</v>
      </c>
      <c r="J1251" s="38" t="n">
        <v>3.06831809260023</v>
      </c>
      <c r="K1251" s="38" t="n">
        <v>3.09743164567512</v>
      </c>
      <c r="L1251" s="38" t="n">
        <v>3.16309782762115</v>
      </c>
      <c r="M1251" s="38" t="n">
        <v>3.19895069581107</v>
      </c>
      <c r="N1251" s="38" t="n">
        <v>3.25701359015343</v>
      </c>
      <c r="O1251" s="38" t="n">
        <v>3.33072855115763</v>
      </c>
    </row>
    <row r="1252" customFormat="false" ht="15" hidden="false" customHeight="false" outlineLevel="0" collapsed="false">
      <c r="A1252" s="30" t="n">
        <v>45582</v>
      </c>
      <c r="B1252" s="38" t="n">
        <v>2.97245602732693</v>
      </c>
      <c r="C1252" s="38" t="n">
        <v>2.97439421089565</v>
      </c>
      <c r="D1252" s="38" t="n">
        <v>2.98607043976782</v>
      </c>
      <c r="E1252" s="38" t="n">
        <v>2.99035542588316</v>
      </c>
      <c r="F1252" s="38" t="n">
        <v>2.98802495408053</v>
      </c>
      <c r="G1252" s="38" t="n">
        <v>3.01081399397902</v>
      </c>
      <c r="H1252" s="38" t="n">
        <v>3.01091549287536</v>
      </c>
      <c r="I1252" s="38" t="n">
        <v>3.05078162759641</v>
      </c>
      <c r="J1252" s="38" t="n">
        <v>3.06888466649535</v>
      </c>
      <c r="K1252" s="38" t="n">
        <v>3.09089163787127</v>
      </c>
      <c r="L1252" s="38" t="n">
        <v>3.14787417780042</v>
      </c>
      <c r="M1252" s="38" t="n">
        <v>3.19094247287158</v>
      </c>
      <c r="N1252" s="38" t="n">
        <v>3.2509891641249</v>
      </c>
      <c r="O1252" s="38" t="n">
        <v>3.32136810753528</v>
      </c>
    </row>
    <row r="1253" customFormat="false" ht="15" hidden="false" customHeight="false" outlineLevel="0" collapsed="false">
      <c r="A1253" s="30" t="n">
        <v>45583</v>
      </c>
      <c r="B1253" s="38" t="n">
        <v>2.9888900315179</v>
      </c>
      <c r="C1253" s="38" t="n">
        <v>2.9949283910034</v>
      </c>
      <c r="D1253" s="38" t="n">
        <v>2.98766448345796</v>
      </c>
      <c r="E1253" s="38" t="n">
        <v>3.0073261087787</v>
      </c>
      <c r="F1253" s="38" t="n">
        <v>2.99544226922065</v>
      </c>
      <c r="G1253" s="38" t="n">
        <v>3.01955529469834</v>
      </c>
      <c r="H1253" s="38" t="n">
        <v>3.03646078757485</v>
      </c>
      <c r="I1253" s="38" t="n">
        <v>3.07177231532851</v>
      </c>
      <c r="J1253" s="38" t="n">
        <v>3.09557339972058</v>
      </c>
      <c r="K1253" s="38" t="n">
        <v>3.11436838808446</v>
      </c>
      <c r="L1253" s="38" t="n">
        <v>3.18126458432631</v>
      </c>
      <c r="M1253" s="38" t="n">
        <v>3.22298266332402</v>
      </c>
      <c r="N1253" s="38" t="n">
        <v>3.26268221179579</v>
      </c>
      <c r="O1253" s="38" t="n">
        <v>3.33577484193943</v>
      </c>
    </row>
    <row r="1254" customFormat="false" ht="15" hidden="false" customHeight="false" outlineLevel="0" collapsed="false">
      <c r="A1254" s="30" t="n">
        <v>45586</v>
      </c>
      <c r="B1254" s="38" t="n">
        <v>3.0229252453768</v>
      </c>
      <c r="C1254" s="38" t="n">
        <v>3.02377379834684</v>
      </c>
      <c r="D1254" s="38" t="n">
        <v>3.0337031078856</v>
      </c>
      <c r="E1254" s="38" t="n">
        <v>3.04294640278137</v>
      </c>
      <c r="F1254" s="38" t="n">
        <v>3.02537707413547</v>
      </c>
      <c r="G1254" s="38" t="n">
        <v>3.05406904580461</v>
      </c>
      <c r="H1254" s="38" t="n">
        <v>3.07705379638545</v>
      </c>
      <c r="I1254" s="38" t="n">
        <v>3.10235574664196</v>
      </c>
      <c r="J1254" s="38" t="n">
        <v>3.1272436080707</v>
      </c>
      <c r="K1254" s="38" t="n">
        <v>3.1354183971548</v>
      </c>
      <c r="L1254" s="38" t="n">
        <v>3.20616159702862</v>
      </c>
      <c r="M1254" s="38" t="n">
        <v>3.24561662181434</v>
      </c>
      <c r="N1254" s="38" t="n">
        <v>3.2913748716447</v>
      </c>
      <c r="O1254" s="38" t="n">
        <v>3.35852128181133</v>
      </c>
    </row>
    <row r="1255" customFormat="false" ht="15" hidden="false" customHeight="false" outlineLevel="0" collapsed="false">
      <c r="A1255" s="30" t="n">
        <v>45587</v>
      </c>
      <c r="B1255" s="38" t="n">
        <v>3.0678450657682</v>
      </c>
      <c r="C1255" s="38" t="n">
        <v>3.06247958829845</v>
      </c>
      <c r="D1255" s="38" t="n">
        <v>3.06565165681957</v>
      </c>
      <c r="E1255" s="38" t="n">
        <v>3.08131214566228</v>
      </c>
      <c r="F1255" s="38" t="n">
        <v>3.08801808488095</v>
      </c>
      <c r="G1255" s="38" t="n">
        <v>3.09157377612165</v>
      </c>
      <c r="H1255" s="38" t="n">
        <v>3.10189319486027</v>
      </c>
      <c r="I1255" s="38" t="n">
        <v>3.1349715954553</v>
      </c>
      <c r="J1255" s="38" t="n">
        <v>3.1656930404003</v>
      </c>
      <c r="K1255" s="38" t="n">
        <v>3.17731351222687</v>
      </c>
      <c r="L1255" s="38" t="n">
        <v>3.24725990447511</v>
      </c>
      <c r="M1255" s="38" t="n">
        <v>3.27301586433745</v>
      </c>
      <c r="N1255" s="38" t="n">
        <v>3.32658436915591</v>
      </c>
      <c r="O1255" s="38" t="n">
        <v>3.38959506124982</v>
      </c>
    </row>
    <row r="1256" customFormat="false" ht="15" hidden="false" customHeight="false" outlineLevel="0" collapsed="false">
      <c r="A1256" s="30" t="n">
        <v>45588</v>
      </c>
      <c r="B1256" s="38" t="n">
        <v>3.10997217100917</v>
      </c>
      <c r="C1256" s="38" t="n">
        <v>3.11396860997464</v>
      </c>
      <c r="D1256" s="38" t="n">
        <v>3.10385708689887</v>
      </c>
      <c r="E1256" s="38" t="n">
        <v>3.11365708084137</v>
      </c>
      <c r="F1256" s="38" t="n">
        <v>3.12171856707148</v>
      </c>
      <c r="G1256" s="38" t="n">
        <v>3.13402765661891</v>
      </c>
      <c r="H1256" s="38" t="n">
        <v>3.15519903614093</v>
      </c>
      <c r="I1256" s="38" t="n">
        <v>3.17755180371229</v>
      </c>
      <c r="J1256" s="38" t="n">
        <v>3.20951363462457</v>
      </c>
      <c r="K1256" s="38" t="n">
        <v>3.22775390483945</v>
      </c>
      <c r="L1256" s="38" t="n">
        <v>3.2788547545122</v>
      </c>
      <c r="M1256" s="38" t="n">
        <v>3.31979626485678</v>
      </c>
      <c r="N1256" s="38" t="n">
        <v>3.35387842014824</v>
      </c>
      <c r="O1256" s="38" t="n">
        <v>3.43146069673861</v>
      </c>
    </row>
    <row r="1257" customFormat="false" ht="15" hidden="false" customHeight="false" outlineLevel="0" collapsed="false">
      <c r="A1257" s="30" t="n">
        <v>45589</v>
      </c>
      <c r="B1257" s="38" t="n">
        <v>3.11898428125052</v>
      </c>
      <c r="C1257" s="38" t="n">
        <v>3.12650690134429</v>
      </c>
      <c r="D1257" s="38" t="n">
        <v>3.12829824326908</v>
      </c>
      <c r="E1257" s="38" t="n">
        <v>3.13530127563274</v>
      </c>
      <c r="F1257" s="38" t="n">
        <v>3.1399423779222</v>
      </c>
      <c r="G1257" s="38" t="n">
        <v>3.15530501663943</v>
      </c>
      <c r="H1257" s="38" t="n">
        <v>3.1683991825095</v>
      </c>
      <c r="I1257" s="38" t="n">
        <v>3.2021246167745</v>
      </c>
      <c r="J1257" s="38" t="n">
        <v>3.21540252101223</v>
      </c>
      <c r="K1257" s="38" t="n">
        <v>3.24580456111515</v>
      </c>
      <c r="L1257" s="38" t="n">
        <v>3.28893740258359</v>
      </c>
      <c r="M1257" s="38" t="n">
        <v>3.31750084664055</v>
      </c>
      <c r="N1257" s="38" t="n">
        <v>3.39469127726867</v>
      </c>
      <c r="O1257" s="38" t="n">
        <v>3.44690153733472</v>
      </c>
    </row>
    <row r="1258" customFormat="false" ht="15" hidden="false" customHeight="false" outlineLevel="0" collapsed="false">
      <c r="A1258" s="30" t="n">
        <v>45590</v>
      </c>
      <c r="B1258" s="38" t="n">
        <v>3.12443360127497</v>
      </c>
      <c r="C1258" s="38" t="n">
        <v>3.11939179431631</v>
      </c>
      <c r="D1258" s="38" t="n">
        <v>3.13173657100249</v>
      </c>
      <c r="E1258" s="38" t="n">
        <v>3.13945390317964</v>
      </c>
      <c r="F1258" s="38" t="n">
        <v>3.14451095873834</v>
      </c>
      <c r="G1258" s="38" t="n">
        <v>3.15007176995478</v>
      </c>
      <c r="H1258" s="38" t="n">
        <v>3.16718349383394</v>
      </c>
      <c r="I1258" s="38" t="n">
        <v>3.20247491996064</v>
      </c>
      <c r="J1258" s="38" t="n">
        <v>3.22507132174324</v>
      </c>
      <c r="K1258" s="38" t="n">
        <v>3.24335375181949</v>
      </c>
      <c r="L1258" s="38" t="n">
        <v>3.29940903059836</v>
      </c>
      <c r="M1258" s="38" t="n">
        <v>3.32798803425258</v>
      </c>
      <c r="N1258" s="38" t="n">
        <v>3.38192438577223</v>
      </c>
      <c r="O1258" s="38" t="n">
        <v>3.43678533645461</v>
      </c>
    </row>
    <row r="1259" customFormat="false" ht="15" hidden="false" customHeight="false" outlineLevel="0" collapsed="false">
      <c r="A1259" s="30" t="n">
        <v>45593</v>
      </c>
      <c r="B1259" s="38" t="n">
        <v>3.14384811502334</v>
      </c>
      <c r="C1259" s="38" t="n">
        <v>3.14748585350124</v>
      </c>
      <c r="D1259" s="38" t="n">
        <v>3.13712654870043</v>
      </c>
      <c r="E1259" s="38" t="n">
        <v>3.15332404932416</v>
      </c>
      <c r="F1259" s="38" t="n">
        <v>3.1516351928013</v>
      </c>
      <c r="G1259" s="38" t="n">
        <v>3.16354129561271</v>
      </c>
      <c r="H1259" s="38" t="n">
        <v>3.17944330478695</v>
      </c>
      <c r="I1259" s="38" t="n">
        <v>3.212978025805</v>
      </c>
      <c r="J1259" s="38" t="n">
        <v>3.22561665153966</v>
      </c>
      <c r="K1259" s="38" t="n">
        <v>3.25375054083355</v>
      </c>
      <c r="L1259" s="38" t="n">
        <v>3.30326973253501</v>
      </c>
      <c r="M1259" s="38" t="n">
        <v>3.34355482737302</v>
      </c>
      <c r="N1259" s="38" t="n">
        <v>3.37689746056093</v>
      </c>
      <c r="O1259" s="38" t="n">
        <v>3.45081115198484</v>
      </c>
    </row>
    <row r="1260" customFormat="false" ht="15" hidden="false" customHeight="false" outlineLevel="0" collapsed="false">
      <c r="A1260" s="30" t="n">
        <v>45594</v>
      </c>
      <c r="B1260" s="38" t="n">
        <v>3.1351584803865</v>
      </c>
      <c r="C1260" s="38" t="n">
        <v>3.13608856016336</v>
      </c>
      <c r="D1260" s="38" t="n">
        <v>3.1478199970069</v>
      </c>
      <c r="E1260" s="38" t="n">
        <v>3.15546245257146</v>
      </c>
      <c r="F1260" s="38" t="n">
        <v>3.14750431333596</v>
      </c>
      <c r="G1260" s="38" t="n">
        <v>3.15858266186136</v>
      </c>
      <c r="H1260" s="38" t="n">
        <v>3.17812750605772</v>
      </c>
      <c r="I1260" s="38" t="n">
        <v>3.19742502647813</v>
      </c>
      <c r="J1260" s="38" t="n">
        <v>3.22152768708496</v>
      </c>
      <c r="K1260" s="38" t="n">
        <v>3.25611263095022</v>
      </c>
      <c r="L1260" s="38" t="n">
        <v>3.30394124697278</v>
      </c>
      <c r="M1260" s="38" t="n">
        <v>3.32913729384062</v>
      </c>
      <c r="N1260" s="38" t="n">
        <v>3.39799679036416</v>
      </c>
      <c r="O1260" s="38" t="n">
        <v>3.43583011800973</v>
      </c>
    </row>
    <row r="1261" customFormat="false" ht="15" hidden="false" customHeight="false" outlineLevel="0" collapsed="false">
      <c r="A1261" s="30" t="n">
        <v>45595</v>
      </c>
      <c r="B1261" s="38" t="n">
        <v>3.15146416010242</v>
      </c>
      <c r="C1261" s="38" t="n">
        <v>3.14636561564434</v>
      </c>
      <c r="D1261" s="38" t="n">
        <v>3.16565789759114</v>
      </c>
      <c r="E1261" s="38" t="n">
        <v>3.15547371469446</v>
      </c>
      <c r="F1261" s="38" t="n">
        <v>3.16170970667127</v>
      </c>
      <c r="G1261" s="38" t="n">
        <v>3.16655762384171</v>
      </c>
      <c r="H1261" s="38" t="n">
        <v>3.20217800365436</v>
      </c>
      <c r="I1261" s="38" t="n">
        <v>3.21563404482048</v>
      </c>
      <c r="J1261" s="38" t="n">
        <v>3.24488008559484</v>
      </c>
      <c r="K1261" s="38" t="n">
        <v>3.26028620553718</v>
      </c>
      <c r="L1261" s="38" t="n">
        <v>3.30678848855213</v>
      </c>
      <c r="M1261" s="38" t="n">
        <v>3.32854288847949</v>
      </c>
      <c r="N1261" s="38" t="n">
        <v>3.38251435035744</v>
      </c>
      <c r="O1261" s="38" t="n">
        <v>3.44343099865701</v>
      </c>
    </row>
    <row r="1262" customFormat="false" ht="15" hidden="false" customHeight="false" outlineLevel="0" collapsed="false">
      <c r="A1262" s="30" t="n">
        <v>45596</v>
      </c>
      <c r="B1262" s="38" t="n">
        <v>3.1397965093852</v>
      </c>
      <c r="C1262" s="38" t="n">
        <v>3.15422848740816</v>
      </c>
      <c r="D1262" s="38" t="n">
        <v>3.14913435356672</v>
      </c>
      <c r="E1262" s="38" t="n">
        <v>3.15419889893056</v>
      </c>
      <c r="F1262" s="38" t="n">
        <v>3.15207999938219</v>
      </c>
      <c r="G1262" s="38" t="n">
        <v>3.16038584143925</v>
      </c>
      <c r="H1262" s="38" t="n">
        <v>3.17921755339655</v>
      </c>
      <c r="I1262" s="38" t="n">
        <v>3.20717803927282</v>
      </c>
      <c r="J1262" s="38" t="n">
        <v>3.23492360407046</v>
      </c>
      <c r="K1262" s="38" t="n">
        <v>3.25145189566145</v>
      </c>
      <c r="L1262" s="38" t="n">
        <v>3.29749217672129</v>
      </c>
      <c r="M1262" s="38" t="n">
        <v>3.34967554566425</v>
      </c>
      <c r="N1262" s="38" t="n">
        <v>3.38722972429732</v>
      </c>
      <c r="O1262" s="38" t="n">
        <v>3.45244516243486</v>
      </c>
    </row>
    <row r="1263" customFormat="false" ht="15" hidden="false" customHeight="false" outlineLevel="0" collapsed="false">
      <c r="A1263" s="30" t="n">
        <v>45597</v>
      </c>
      <c r="B1263" s="38" t="n">
        <v>3.14473729019571</v>
      </c>
      <c r="C1263" s="38" t="n">
        <v>3.15191787298733</v>
      </c>
      <c r="D1263" s="38" t="n">
        <v>3.15342372098828</v>
      </c>
      <c r="E1263" s="38" t="n">
        <v>3.15513382846643</v>
      </c>
      <c r="F1263" s="38" t="n">
        <v>3.16804077015906</v>
      </c>
      <c r="G1263" s="38" t="n">
        <v>3.17827166330683</v>
      </c>
      <c r="H1263" s="38" t="n">
        <v>3.19787508916864</v>
      </c>
      <c r="I1263" s="38" t="n">
        <v>3.22095906649612</v>
      </c>
      <c r="J1263" s="38" t="n">
        <v>3.24654146142192</v>
      </c>
      <c r="K1263" s="38" t="n">
        <v>3.26470002818569</v>
      </c>
      <c r="L1263" s="38" t="n">
        <v>3.31658046277314</v>
      </c>
      <c r="M1263" s="38" t="n">
        <v>3.34124105923856</v>
      </c>
      <c r="N1263" s="38" t="n">
        <v>3.39396250906743</v>
      </c>
      <c r="O1263" s="38" t="n">
        <v>3.44305628891469</v>
      </c>
    </row>
    <row r="1264" customFormat="false" ht="15" hidden="false" customHeight="false" outlineLevel="0" collapsed="false">
      <c r="A1264" s="30" t="n">
        <v>45600</v>
      </c>
      <c r="B1264" s="38" t="n">
        <v>3.12145303124912</v>
      </c>
      <c r="C1264" s="38" t="n">
        <v>3.11744944313087</v>
      </c>
      <c r="D1264" s="38" t="n">
        <v>3.12787658321952</v>
      </c>
      <c r="E1264" s="38" t="n">
        <v>3.13772853426133</v>
      </c>
      <c r="F1264" s="38" t="n">
        <v>3.14060131693066</v>
      </c>
      <c r="G1264" s="38" t="n">
        <v>3.15801787713193</v>
      </c>
      <c r="H1264" s="38" t="n">
        <v>3.16251776311834</v>
      </c>
      <c r="I1264" s="38" t="n">
        <v>3.20060702529724</v>
      </c>
      <c r="J1264" s="38" t="n">
        <v>3.21475765753426</v>
      </c>
      <c r="K1264" s="38" t="n">
        <v>3.23546590535443</v>
      </c>
      <c r="L1264" s="38" t="n">
        <v>3.2925366474765</v>
      </c>
      <c r="M1264" s="38" t="n">
        <v>3.33169797378906</v>
      </c>
      <c r="N1264" s="38" t="n">
        <v>3.36980042506174</v>
      </c>
      <c r="O1264" s="38" t="n">
        <v>3.44423052266824</v>
      </c>
    </row>
    <row r="1265" customFormat="false" ht="15" hidden="false" customHeight="false" outlineLevel="0" collapsed="false">
      <c r="A1265" s="30" t="n">
        <v>45601</v>
      </c>
      <c r="B1265" s="38" t="n">
        <v>3.17590071377261</v>
      </c>
      <c r="C1265" s="38" t="n">
        <v>3.17999093233992</v>
      </c>
      <c r="D1265" s="38" t="n">
        <v>3.17673533526697</v>
      </c>
      <c r="E1265" s="38" t="n">
        <v>3.183308997854</v>
      </c>
      <c r="F1265" s="38" t="n">
        <v>3.18990237480104</v>
      </c>
      <c r="G1265" s="38" t="n">
        <v>3.20676575995893</v>
      </c>
      <c r="H1265" s="38" t="n">
        <v>3.21244739152813</v>
      </c>
      <c r="I1265" s="38" t="n">
        <v>3.24000961835437</v>
      </c>
      <c r="J1265" s="38" t="n">
        <v>3.25839256975552</v>
      </c>
      <c r="K1265" s="38" t="n">
        <v>3.29465586569682</v>
      </c>
      <c r="L1265" s="38" t="n">
        <v>3.34827614789146</v>
      </c>
      <c r="M1265" s="38" t="n">
        <v>3.36448685488647</v>
      </c>
      <c r="N1265" s="38" t="n">
        <v>3.42213316220299</v>
      </c>
      <c r="O1265" s="38" t="n">
        <v>3.4846534692925</v>
      </c>
    </row>
    <row r="1266" customFormat="false" ht="15" hidden="false" customHeight="false" outlineLevel="0" collapsed="false">
      <c r="A1266" s="30" t="n">
        <v>45602</v>
      </c>
      <c r="B1266" s="38" t="n">
        <v>3.17242912708663</v>
      </c>
      <c r="C1266" s="38" t="n">
        <v>3.16733936791914</v>
      </c>
      <c r="D1266" s="38" t="n">
        <v>3.17578833296582</v>
      </c>
      <c r="E1266" s="38" t="n">
        <v>3.17373876511967</v>
      </c>
      <c r="F1266" s="38" t="n">
        <v>3.17704238361718</v>
      </c>
      <c r="G1266" s="38" t="n">
        <v>3.20013389096855</v>
      </c>
      <c r="H1266" s="38" t="n">
        <v>3.21463918366158</v>
      </c>
      <c r="I1266" s="38" t="n">
        <v>3.23127892823524</v>
      </c>
      <c r="J1266" s="38" t="n">
        <v>3.26941618467389</v>
      </c>
      <c r="K1266" s="38" t="n">
        <v>3.2759342215558</v>
      </c>
      <c r="L1266" s="38" t="n">
        <v>3.32103310695984</v>
      </c>
      <c r="M1266" s="38" t="n">
        <v>3.36968844194858</v>
      </c>
      <c r="N1266" s="38" t="n">
        <v>3.41879051647558</v>
      </c>
      <c r="O1266" s="38" t="n">
        <v>3.4731623691671</v>
      </c>
    </row>
    <row r="1267" customFormat="false" ht="15" hidden="false" customHeight="false" outlineLevel="0" collapsed="false">
      <c r="A1267" s="30" t="n">
        <v>45603</v>
      </c>
      <c r="B1267" s="38" t="n">
        <v>3.1708846449372</v>
      </c>
      <c r="C1267" s="38" t="n">
        <v>3.18331043810107</v>
      </c>
      <c r="D1267" s="38" t="n">
        <v>3.18644996071678</v>
      </c>
      <c r="E1267" s="38" t="n">
        <v>3.20224168268494</v>
      </c>
      <c r="F1267" s="38" t="n">
        <v>3.1990084326437</v>
      </c>
      <c r="G1267" s="38" t="n">
        <v>3.21782730841914</v>
      </c>
      <c r="H1267" s="38" t="n">
        <v>3.2274334035367</v>
      </c>
      <c r="I1267" s="38" t="n">
        <v>3.26664941735984</v>
      </c>
      <c r="J1267" s="38" t="n">
        <v>3.27587825515866</v>
      </c>
      <c r="K1267" s="38" t="n">
        <v>3.30022854355171</v>
      </c>
      <c r="L1267" s="38" t="n">
        <v>3.34566749655621</v>
      </c>
      <c r="M1267" s="38" t="n">
        <v>3.39543517003794</v>
      </c>
      <c r="N1267" s="38" t="n">
        <v>3.44469542472516</v>
      </c>
      <c r="O1267" s="38" t="n">
        <v>3.51145439719349</v>
      </c>
    </row>
    <row r="1268" customFormat="false" ht="15" hidden="false" customHeight="false" outlineLevel="0" collapsed="false">
      <c r="A1268" s="30" t="n">
        <v>45604</v>
      </c>
      <c r="B1268" s="38" t="n">
        <v>3.21425562184536</v>
      </c>
      <c r="C1268" s="38" t="n">
        <v>3.20954534046057</v>
      </c>
      <c r="D1268" s="38" t="n">
        <v>3.22188281497475</v>
      </c>
      <c r="E1268" s="38" t="n">
        <v>3.22211476198672</v>
      </c>
      <c r="F1268" s="38" t="n">
        <v>3.23659832457824</v>
      </c>
      <c r="G1268" s="38" t="n">
        <v>3.24288869987904</v>
      </c>
      <c r="H1268" s="38" t="n">
        <v>3.25541986801087</v>
      </c>
      <c r="I1268" s="38" t="n">
        <v>3.30193559181112</v>
      </c>
      <c r="J1268" s="38" t="n">
        <v>3.31741386476764</v>
      </c>
      <c r="K1268" s="38" t="n">
        <v>3.33834935900069</v>
      </c>
      <c r="L1268" s="38" t="n">
        <v>3.38225576383859</v>
      </c>
      <c r="M1268" s="38" t="n">
        <v>3.4134816284087</v>
      </c>
      <c r="N1268" s="38" t="n">
        <v>3.47284279951882</v>
      </c>
      <c r="O1268" s="38" t="n">
        <v>3.5422049956647</v>
      </c>
    </row>
    <row r="1269" customFormat="false" ht="15" hidden="false" customHeight="false" outlineLevel="0" collapsed="false">
      <c r="A1269" s="30" t="n">
        <v>45607</v>
      </c>
      <c r="B1269" s="38" t="n">
        <v>3.21152695507345</v>
      </c>
      <c r="C1269" s="38" t="n">
        <v>3.21961593407609</v>
      </c>
      <c r="D1269" s="38" t="n">
        <v>3.2211507558702</v>
      </c>
      <c r="E1269" s="38" t="n">
        <v>3.23330083382419</v>
      </c>
      <c r="F1269" s="38" t="n">
        <v>3.24180664931287</v>
      </c>
      <c r="G1269" s="38" t="n">
        <v>3.2474489903619</v>
      </c>
      <c r="H1269" s="38" t="n">
        <v>3.26007480972192</v>
      </c>
      <c r="I1269" s="38" t="n">
        <v>3.28129850991167</v>
      </c>
      <c r="J1269" s="38" t="n">
        <v>3.31099549210859</v>
      </c>
      <c r="K1269" s="38" t="n">
        <v>3.34499851553996</v>
      </c>
      <c r="L1269" s="38" t="n">
        <v>3.39219634558619</v>
      </c>
      <c r="M1269" s="38" t="n">
        <v>3.429431585776</v>
      </c>
      <c r="N1269" s="38" t="n">
        <v>3.46785957704993</v>
      </c>
      <c r="O1269" s="38" t="n">
        <v>3.53498921982754</v>
      </c>
    </row>
    <row r="1270" customFormat="false" ht="15" hidden="false" customHeight="false" outlineLevel="0" collapsed="false">
      <c r="A1270" s="30" t="n">
        <v>45608</v>
      </c>
      <c r="B1270" s="38" t="n">
        <v>3.22381545699391</v>
      </c>
      <c r="C1270" s="38" t="n">
        <v>3.22908555653258</v>
      </c>
      <c r="D1270" s="38" t="n">
        <v>3.23926693804636</v>
      </c>
      <c r="E1270" s="38" t="n">
        <v>3.23070550078195</v>
      </c>
      <c r="F1270" s="38" t="n">
        <v>3.23872988085467</v>
      </c>
      <c r="G1270" s="38" t="n">
        <v>3.2489779171958</v>
      </c>
      <c r="H1270" s="38" t="n">
        <v>3.25438356371895</v>
      </c>
      <c r="I1270" s="38" t="n">
        <v>3.30190452716256</v>
      </c>
      <c r="J1270" s="38" t="n">
        <v>3.33003121133521</v>
      </c>
      <c r="K1270" s="38" t="n">
        <v>3.34287909649908</v>
      </c>
      <c r="L1270" s="38" t="n">
        <v>3.39120780892594</v>
      </c>
      <c r="M1270" s="38" t="n">
        <v>3.43415067014793</v>
      </c>
      <c r="N1270" s="38" t="n">
        <v>3.46983138866054</v>
      </c>
      <c r="O1270" s="38" t="n">
        <v>3.53573584162842</v>
      </c>
    </row>
    <row r="1271" customFormat="false" ht="15" hidden="false" customHeight="false" outlineLevel="0" collapsed="false">
      <c r="A1271" s="30" t="n">
        <v>45609</v>
      </c>
      <c r="B1271" s="38" t="n">
        <v>3.17939398232287</v>
      </c>
      <c r="C1271" s="38" t="n">
        <v>3.18381467477069</v>
      </c>
      <c r="D1271" s="38" t="n">
        <v>3.185204333439</v>
      </c>
      <c r="E1271" s="38" t="n">
        <v>3.19480756512711</v>
      </c>
      <c r="F1271" s="38" t="n">
        <v>3.18818617820549</v>
      </c>
      <c r="G1271" s="38" t="n">
        <v>3.21176521268932</v>
      </c>
      <c r="H1271" s="38" t="n">
        <v>3.21691769437984</v>
      </c>
      <c r="I1271" s="38" t="n">
        <v>3.25624735250594</v>
      </c>
      <c r="J1271" s="38" t="n">
        <v>3.29162997407494</v>
      </c>
      <c r="K1271" s="38" t="n">
        <v>3.3010737892143</v>
      </c>
      <c r="L1271" s="38" t="n">
        <v>3.3585325347697</v>
      </c>
      <c r="M1271" s="38" t="n">
        <v>3.39262506955347</v>
      </c>
      <c r="N1271" s="38" t="n">
        <v>3.4210520324723</v>
      </c>
      <c r="O1271" s="38" t="n">
        <v>3.50287521140616</v>
      </c>
    </row>
    <row r="1272" customFormat="false" ht="15" hidden="false" customHeight="false" outlineLevel="0" collapsed="false">
      <c r="A1272" s="30" t="n">
        <v>45610</v>
      </c>
      <c r="B1272" s="38" t="n">
        <v>3.20129247880629</v>
      </c>
      <c r="C1272" s="38" t="n">
        <v>3.18955278933331</v>
      </c>
      <c r="D1272" s="38" t="n">
        <v>3.20430521150242</v>
      </c>
      <c r="E1272" s="38" t="n">
        <v>3.20931582390937</v>
      </c>
      <c r="F1272" s="38" t="n">
        <v>3.20728715810492</v>
      </c>
      <c r="G1272" s="38" t="n">
        <v>3.22325811861908</v>
      </c>
      <c r="H1272" s="38" t="n">
        <v>3.24977239056998</v>
      </c>
      <c r="I1272" s="38" t="n">
        <v>3.2510838104188</v>
      </c>
      <c r="J1272" s="38" t="n">
        <v>3.29795909974725</v>
      </c>
      <c r="K1272" s="38" t="n">
        <v>3.32262104353068</v>
      </c>
      <c r="L1272" s="38" t="n">
        <v>3.36902999587513</v>
      </c>
      <c r="M1272" s="38" t="n">
        <v>3.41249699165224</v>
      </c>
      <c r="N1272" s="38" t="n">
        <v>3.447983712016</v>
      </c>
      <c r="O1272" s="38" t="n">
        <v>3.51211366461136</v>
      </c>
    </row>
    <row r="1273" customFormat="false" ht="15" hidden="false" customHeight="false" outlineLevel="0" collapsed="false">
      <c r="A1273" s="30" t="n">
        <v>45611</v>
      </c>
      <c r="B1273" s="38" t="n">
        <v>3.2120905834451</v>
      </c>
      <c r="C1273" s="38" t="n">
        <v>3.21332503196188</v>
      </c>
      <c r="D1273" s="38" t="n">
        <v>3.21608976246992</v>
      </c>
      <c r="E1273" s="38" t="n">
        <v>3.22220489874958</v>
      </c>
      <c r="F1273" s="38" t="n">
        <v>3.22339987628307</v>
      </c>
      <c r="G1273" s="38" t="n">
        <v>3.2374560839459</v>
      </c>
      <c r="H1273" s="38" t="n">
        <v>3.24835663977765</v>
      </c>
      <c r="I1273" s="38" t="n">
        <v>3.28821427940309</v>
      </c>
      <c r="J1273" s="38" t="n">
        <v>3.30329815820864</v>
      </c>
      <c r="K1273" s="38" t="n">
        <v>3.32097353159979</v>
      </c>
      <c r="L1273" s="38" t="n">
        <v>3.37491611336495</v>
      </c>
      <c r="M1273" s="38" t="n">
        <v>3.41693649801103</v>
      </c>
      <c r="N1273" s="38" t="n">
        <v>3.46546506882727</v>
      </c>
      <c r="O1273" s="38" t="n">
        <v>3.53197861999394</v>
      </c>
    </row>
    <row r="1274" customFormat="false" ht="15" hidden="false" customHeight="false" outlineLevel="0" collapsed="false">
      <c r="A1274" s="30" t="n">
        <v>45614</v>
      </c>
      <c r="B1274" s="38" t="n">
        <v>3.21120236207237</v>
      </c>
      <c r="C1274" s="38" t="n">
        <v>3.21656882201052</v>
      </c>
      <c r="D1274" s="38" t="n">
        <v>3.21690051734154</v>
      </c>
      <c r="E1274" s="38" t="n">
        <v>3.2236972486074</v>
      </c>
      <c r="F1274" s="38" t="n">
        <v>3.22842550608745</v>
      </c>
      <c r="G1274" s="38" t="n">
        <v>3.23559861076877</v>
      </c>
      <c r="H1274" s="38" t="n">
        <v>3.24599068340117</v>
      </c>
      <c r="I1274" s="38" t="n">
        <v>3.29078636886445</v>
      </c>
      <c r="J1274" s="38" t="n">
        <v>3.30662425685931</v>
      </c>
      <c r="K1274" s="38" t="n">
        <v>3.33095684504767</v>
      </c>
      <c r="L1274" s="38" t="n">
        <v>3.36970660888297</v>
      </c>
      <c r="M1274" s="38" t="n">
        <v>3.40717599624215</v>
      </c>
      <c r="N1274" s="38" t="n">
        <v>3.4455447883729</v>
      </c>
      <c r="O1274" s="38" t="n">
        <v>3.52171286969103</v>
      </c>
    </row>
    <row r="1275" customFormat="false" ht="15" hidden="false" customHeight="false" outlineLevel="0" collapsed="false">
      <c r="A1275" s="30" t="n">
        <v>45615</v>
      </c>
      <c r="B1275" s="38" t="n">
        <v>3.19540605124857</v>
      </c>
      <c r="C1275" s="38" t="n">
        <v>3.19922952371614</v>
      </c>
      <c r="D1275" s="38" t="n">
        <v>3.21819062569927</v>
      </c>
      <c r="E1275" s="38" t="n">
        <v>3.21421475661057</v>
      </c>
      <c r="F1275" s="38" t="n">
        <v>3.21899807158287</v>
      </c>
      <c r="G1275" s="38" t="n">
        <v>3.22216799765827</v>
      </c>
      <c r="H1275" s="38" t="n">
        <v>3.23081647398372</v>
      </c>
      <c r="I1275" s="38" t="n">
        <v>3.27834225890631</v>
      </c>
      <c r="J1275" s="38" t="n">
        <v>3.28258669416525</v>
      </c>
      <c r="K1275" s="38" t="n">
        <v>3.31209011746515</v>
      </c>
      <c r="L1275" s="38" t="n">
        <v>3.36293890437037</v>
      </c>
      <c r="M1275" s="38" t="n">
        <v>3.39641930792722</v>
      </c>
      <c r="N1275" s="38" t="n">
        <v>3.44479824677266</v>
      </c>
      <c r="O1275" s="38" t="n">
        <v>3.50678319401238</v>
      </c>
    </row>
    <row r="1276" customFormat="false" ht="15" hidden="false" customHeight="false" outlineLevel="0" collapsed="false">
      <c r="A1276" s="30" t="n">
        <v>45616</v>
      </c>
      <c r="B1276" s="38" t="n">
        <v>3.20473047890781</v>
      </c>
      <c r="C1276" s="38" t="n">
        <v>3.21694279153936</v>
      </c>
      <c r="D1276" s="38" t="n">
        <v>3.2256219221058</v>
      </c>
      <c r="E1276" s="38" t="n">
        <v>3.21247914868662</v>
      </c>
      <c r="F1276" s="38" t="n">
        <v>3.22880793480982</v>
      </c>
      <c r="G1276" s="38" t="n">
        <v>3.24481131023607</v>
      </c>
      <c r="H1276" s="38" t="n">
        <v>3.25645035765531</v>
      </c>
      <c r="I1276" s="38" t="n">
        <v>3.28191926125813</v>
      </c>
      <c r="J1276" s="38" t="n">
        <v>3.30214608884134</v>
      </c>
      <c r="K1276" s="38" t="n">
        <v>3.32837217051753</v>
      </c>
      <c r="L1276" s="38" t="n">
        <v>3.375082251594</v>
      </c>
      <c r="M1276" s="38" t="n">
        <v>3.39303380411532</v>
      </c>
      <c r="N1276" s="38" t="n">
        <v>3.44432959796515</v>
      </c>
      <c r="O1276" s="38" t="n">
        <v>3.50624206101803</v>
      </c>
    </row>
    <row r="1277" customFormat="false" ht="15" hidden="false" customHeight="false" outlineLevel="0" collapsed="false">
      <c r="A1277" s="30" t="n">
        <v>45617</v>
      </c>
      <c r="B1277" s="38" t="n">
        <v>3.16380399909386</v>
      </c>
      <c r="C1277" s="38" t="n">
        <v>3.17227790141389</v>
      </c>
      <c r="D1277" s="38" t="n">
        <v>3.18048376905984</v>
      </c>
      <c r="E1277" s="38" t="n">
        <v>3.1762275768946</v>
      </c>
      <c r="F1277" s="38" t="n">
        <v>3.18730640438978</v>
      </c>
      <c r="G1277" s="38" t="n">
        <v>3.19383241099587</v>
      </c>
      <c r="H1277" s="38" t="n">
        <v>3.20449199991813</v>
      </c>
      <c r="I1277" s="38" t="n">
        <v>3.24488950626364</v>
      </c>
      <c r="J1277" s="38" t="n">
        <v>3.27053975223029</v>
      </c>
      <c r="K1277" s="38" t="n">
        <v>3.27431232330642</v>
      </c>
      <c r="L1277" s="38" t="n">
        <v>3.33577020208412</v>
      </c>
      <c r="M1277" s="38" t="n">
        <v>3.36080161653694</v>
      </c>
      <c r="N1277" s="38" t="n">
        <v>3.38810877364025</v>
      </c>
      <c r="O1277" s="38" t="n">
        <v>3.4520733058269</v>
      </c>
    </row>
    <row r="1278" customFormat="false" ht="15" hidden="false" customHeight="false" outlineLevel="0" collapsed="false">
      <c r="A1278" s="30" t="n">
        <v>45618</v>
      </c>
      <c r="B1278" s="38" t="n">
        <v>3.1269819139223</v>
      </c>
      <c r="C1278" s="38" t="n">
        <v>3.11697178585888</v>
      </c>
      <c r="D1278" s="38" t="n">
        <v>3.12681282765471</v>
      </c>
      <c r="E1278" s="38" t="n">
        <v>3.13370574247862</v>
      </c>
      <c r="F1278" s="38" t="n">
        <v>3.14161586225936</v>
      </c>
      <c r="G1278" s="38" t="n">
        <v>3.15395116607273</v>
      </c>
      <c r="H1278" s="38" t="n">
        <v>3.17445021885717</v>
      </c>
      <c r="I1278" s="38" t="n">
        <v>3.18958262806429</v>
      </c>
      <c r="J1278" s="38" t="n">
        <v>3.21751602282375</v>
      </c>
      <c r="K1278" s="38" t="n">
        <v>3.23769902081864</v>
      </c>
      <c r="L1278" s="38" t="n">
        <v>3.28839015898611</v>
      </c>
      <c r="M1278" s="38" t="n">
        <v>3.32165607067534</v>
      </c>
      <c r="N1278" s="38" t="n">
        <v>3.35385709343025</v>
      </c>
      <c r="O1278" s="38" t="n">
        <v>3.42043936477169</v>
      </c>
    </row>
    <row r="1279" customFormat="false" ht="15" hidden="false" customHeight="false" outlineLevel="0" collapsed="false">
      <c r="A1279" s="30" t="n">
        <v>45621</v>
      </c>
      <c r="B1279" s="38" t="n">
        <v>3.07896054846039</v>
      </c>
      <c r="C1279" s="38" t="n">
        <v>3.08752095736274</v>
      </c>
      <c r="D1279" s="38" t="n">
        <v>3.09490599321713</v>
      </c>
      <c r="E1279" s="38" t="n">
        <v>3.10152284032556</v>
      </c>
      <c r="F1279" s="38" t="n">
        <v>3.10396267417091</v>
      </c>
      <c r="G1279" s="38" t="n">
        <v>3.11543759262602</v>
      </c>
      <c r="H1279" s="38" t="n">
        <v>3.12704359560306</v>
      </c>
      <c r="I1279" s="38" t="n">
        <v>3.16150083819196</v>
      </c>
      <c r="J1279" s="38" t="n">
        <v>3.19497841141846</v>
      </c>
      <c r="K1279" s="38" t="n">
        <v>3.20615969926038</v>
      </c>
      <c r="L1279" s="38" t="n">
        <v>3.25644934936313</v>
      </c>
      <c r="M1279" s="38" t="n">
        <v>3.28045046247685</v>
      </c>
      <c r="N1279" s="38" t="n">
        <v>3.32958166643934</v>
      </c>
      <c r="O1279" s="38" t="n">
        <v>3.39903377762077</v>
      </c>
    </row>
    <row r="1280" customFormat="false" ht="15" hidden="false" customHeight="false" outlineLevel="0" collapsed="false">
      <c r="A1280" s="30" t="n">
        <v>45622</v>
      </c>
      <c r="B1280" s="38" t="n">
        <v>3.09342937988997</v>
      </c>
      <c r="C1280" s="38" t="n">
        <v>3.08583782350364</v>
      </c>
      <c r="D1280" s="38" t="n">
        <v>3.09924501639591</v>
      </c>
      <c r="E1280" s="38" t="n">
        <v>3.09990095000049</v>
      </c>
      <c r="F1280" s="38" t="n">
        <v>3.10621057927779</v>
      </c>
      <c r="G1280" s="38" t="n">
        <v>3.11722578962672</v>
      </c>
      <c r="H1280" s="38" t="n">
        <v>3.12765404503555</v>
      </c>
      <c r="I1280" s="38" t="n">
        <v>3.15632869243545</v>
      </c>
      <c r="J1280" s="38" t="n">
        <v>3.18971355075914</v>
      </c>
      <c r="K1280" s="38" t="n">
        <v>3.20499877786749</v>
      </c>
      <c r="L1280" s="38" t="n">
        <v>3.25292289564253</v>
      </c>
      <c r="M1280" s="38" t="n">
        <v>3.29588469686396</v>
      </c>
      <c r="N1280" s="38" t="n">
        <v>3.3620435591201</v>
      </c>
      <c r="O1280" s="38" t="n">
        <v>3.40787710599838</v>
      </c>
    </row>
    <row r="1281" customFormat="false" ht="15" hidden="false" customHeight="false" outlineLevel="0" collapsed="false">
      <c r="A1281" s="30" t="n">
        <v>45623</v>
      </c>
      <c r="B1281" s="38" t="n">
        <v>3.05385139900993</v>
      </c>
      <c r="C1281" s="38" t="n">
        <v>3.03187317586445</v>
      </c>
      <c r="D1281" s="38" t="n">
        <v>3.04965786302219</v>
      </c>
      <c r="E1281" s="38" t="n">
        <v>3.06076590367962</v>
      </c>
      <c r="F1281" s="38" t="n">
        <v>3.05998059199396</v>
      </c>
      <c r="G1281" s="38" t="n">
        <v>3.07031813814846</v>
      </c>
      <c r="H1281" s="38" t="n">
        <v>3.08657636223201</v>
      </c>
      <c r="I1281" s="38" t="n">
        <v>3.12314394000608</v>
      </c>
      <c r="J1281" s="38" t="n">
        <v>3.15354899024461</v>
      </c>
      <c r="K1281" s="38" t="n">
        <v>3.16609919071478</v>
      </c>
      <c r="L1281" s="38" t="n">
        <v>3.20920036260432</v>
      </c>
      <c r="M1281" s="38" t="n">
        <v>3.24484010589625</v>
      </c>
      <c r="N1281" s="38" t="n">
        <v>3.29013100471299</v>
      </c>
      <c r="O1281" s="38" t="n">
        <v>3.35166134762801</v>
      </c>
    </row>
    <row r="1282" customFormat="false" ht="15" hidden="false" customHeight="false" outlineLevel="0" collapsed="false">
      <c r="A1282" s="30" t="n">
        <v>45624</v>
      </c>
      <c r="B1282" s="38" t="n">
        <v>3.09553576827216</v>
      </c>
      <c r="C1282" s="38" t="n">
        <v>3.09822600432613</v>
      </c>
      <c r="D1282" s="38" t="n">
        <v>3.0964968920181</v>
      </c>
      <c r="E1282" s="38" t="n">
        <v>3.11242131848004</v>
      </c>
      <c r="F1282" s="38" t="n">
        <v>3.11468223117408</v>
      </c>
      <c r="G1282" s="38" t="n">
        <v>3.1223230774425</v>
      </c>
      <c r="H1282" s="38" t="n">
        <v>3.13934648324958</v>
      </c>
      <c r="I1282" s="38" t="n">
        <v>3.16238704231236</v>
      </c>
      <c r="J1282" s="38" t="n">
        <v>3.18757042601187</v>
      </c>
      <c r="K1282" s="38" t="n">
        <v>3.21331869787559</v>
      </c>
      <c r="L1282" s="38" t="n">
        <v>3.2620344033021</v>
      </c>
      <c r="M1282" s="38" t="n">
        <v>3.28808501145855</v>
      </c>
      <c r="N1282" s="38" t="n">
        <v>3.33522274667397</v>
      </c>
      <c r="O1282" s="38" t="n">
        <v>3.39436059072536</v>
      </c>
    </row>
    <row r="1283" customFormat="false" ht="15" hidden="false" customHeight="false" outlineLevel="0" collapsed="false">
      <c r="A1283" s="30" t="n">
        <v>45625</v>
      </c>
      <c r="B1283" s="38" t="n">
        <v>3.09759123702208</v>
      </c>
      <c r="C1283" s="38" t="n">
        <v>3.10597770168239</v>
      </c>
      <c r="D1283" s="38" t="n">
        <v>3.11340896598532</v>
      </c>
      <c r="E1283" s="38" t="n">
        <v>3.11635027224253</v>
      </c>
      <c r="F1283" s="38" t="n">
        <v>3.10912739257484</v>
      </c>
      <c r="G1283" s="38" t="n">
        <v>3.13430983270875</v>
      </c>
      <c r="H1283" s="38" t="n">
        <v>3.14577450578833</v>
      </c>
      <c r="I1283" s="38" t="n">
        <v>3.16399851910521</v>
      </c>
      <c r="J1283" s="38" t="n">
        <v>3.19329858708716</v>
      </c>
      <c r="K1283" s="38" t="n">
        <v>3.21945198948421</v>
      </c>
      <c r="L1283" s="38" t="n">
        <v>3.27499149382455</v>
      </c>
      <c r="M1283" s="38" t="n">
        <v>3.28893067047285</v>
      </c>
      <c r="N1283" s="38" t="n">
        <v>3.34704055325413</v>
      </c>
      <c r="O1283" s="38" t="n">
        <v>3.3915938992943</v>
      </c>
    </row>
    <row r="1284" customFormat="false" ht="15" hidden="false" customHeight="false" outlineLevel="0" collapsed="false">
      <c r="A1284" s="30" t="n">
        <v>45628</v>
      </c>
      <c r="B1284" s="38" t="n">
        <v>3.16284487601983</v>
      </c>
      <c r="C1284" s="38" t="n">
        <v>3.15637318278343</v>
      </c>
      <c r="D1284" s="38" t="n">
        <v>3.15728166262573</v>
      </c>
      <c r="E1284" s="38" t="n">
        <v>3.16732321633342</v>
      </c>
      <c r="F1284" s="38" t="n">
        <v>3.16409633777968</v>
      </c>
      <c r="G1284" s="38" t="n">
        <v>3.18669514870214</v>
      </c>
      <c r="H1284" s="38" t="n">
        <v>3.19486766129719</v>
      </c>
      <c r="I1284" s="38" t="n">
        <v>3.20165616499117</v>
      </c>
      <c r="J1284" s="38" t="n">
        <v>3.24159120773906</v>
      </c>
      <c r="K1284" s="38" t="n">
        <v>3.26517798181452</v>
      </c>
      <c r="L1284" s="38" t="n">
        <v>3.31785490532129</v>
      </c>
      <c r="M1284" s="38" t="n">
        <v>3.34327991046507</v>
      </c>
      <c r="N1284" s="38" t="n">
        <v>3.38662526407262</v>
      </c>
      <c r="O1284" s="38" t="n">
        <v>3.43235180290203</v>
      </c>
    </row>
    <row r="1285" customFormat="false" ht="15" hidden="false" customHeight="false" outlineLevel="0" collapsed="false">
      <c r="A1285" s="30" t="n">
        <v>45629</v>
      </c>
      <c r="B1285" s="38" t="n">
        <v>3.17214885788339</v>
      </c>
      <c r="C1285" s="38" t="n">
        <v>3.1756396959205</v>
      </c>
      <c r="D1285" s="38" t="n">
        <v>3.16520427983752</v>
      </c>
      <c r="E1285" s="38" t="n">
        <v>3.18526511717805</v>
      </c>
      <c r="F1285" s="38" t="n">
        <v>3.1853770851806</v>
      </c>
      <c r="G1285" s="38" t="n">
        <v>3.19567436656417</v>
      </c>
      <c r="H1285" s="38" t="n">
        <v>3.20780133935005</v>
      </c>
      <c r="I1285" s="38" t="n">
        <v>3.2329039335087</v>
      </c>
      <c r="J1285" s="38" t="n">
        <v>3.26545895916962</v>
      </c>
      <c r="K1285" s="38" t="n">
        <v>3.28163576286921</v>
      </c>
      <c r="L1285" s="38" t="n">
        <v>3.33277316875387</v>
      </c>
      <c r="M1285" s="38" t="n">
        <v>3.36124432680734</v>
      </c>
      <c r="N1285" s="38" t="n">
        <v>3.40350814472825</v>
      </c>
      <c r="O1285" s="38" t="n">
        <v>3.4610682008255</v>
      </c>
    </row>
    <row r="1286" customFormat="false" ht="15" hidden="false" customHeight="false" outlineLevel="0" collapsed="false">
      <c r="A1286" s="30" t="n">
        <v>45630</v>
      </c>
      <c r="B1286" s="38" t="n">
        <v>3.18096643038996</v>
      </c>
      <c r="C1286" s="38" t="n">
        <v>3.18152275762375</v>
      </c>
      <c r="D1286" s="38" t="n">
        <v>3.18272537457804</v>
      </c>
      <c r="E1286" s="38" t="n">
        <v>3.18454561777373</v>
      </c>
      <c r="F1286" s="38" t="n">
        <v>3.17947255757651</v>
      </c>
      <c r="G1286" s="38" t="n">
        <v>3.1920666153016</v>
      </c>
      <c r="H1286" s="38" t="n">
        <v>3.21393958628351</v>
      </c>
      <c r="I1286" s="38" t="n">
        <v>3.25313968925238</v>
      </c>
      <c r="J1286" s="38" t="n">
        <v>3.26368783327519</v>
      </c>
      <c r="K1286" s="38" t="n">
        <v>3.28192799307055</v>
      </c>
      <c r="L1286" s="38" t="n">
        <v>3.32902607152929</v>
      </c>
      <c r="M1286" s="38" t="n">
        <v>3.35819244972653</v>
      </c>
      <c r="N1286" s="38" t="n">
        <v>3.40132819023597</v>
      </c>
      <c r="O1286" s="38" t="n">
        <v>3.46824997786112</v>
      </c>
    </row>
    <row r="1287" customFormat="false" ht="15" hidden="false" customHeight="false" outlineLevel="0" collapsed="false">
      <c r="A1287" s="30" t="n">
        <v>45631</v>
      </c>
      <c r="B1287" s="38" t="n">
        <v>3.12817394974935</v>
      </c>
      <c r="C1287" s="38" t="n">
        <v>3.13126853335564</v>
      </c>
      <c r="D1287" s="38" t="n">
        <v>3.13452389773221</v>
      </c>
      <c r="E1287" s="38" t="n">
        <v>3.1433542777017</v>
      </c>
      <c r="F1287" s="38" t="n">
        <v>3.14898260850456</v>
      </c>
      <c r="G1287" s="38" t="n">
        <v>3.14926116714282</v>
      </c>
      <c r="H1287" s="38" t="n">
        <v>3.16802984031035</v>
      </c>
      <c r="I1287" s="38" t="n">
        <v>3.20126256365165</v>
      </c>
      <c r="J1287" s="38" t="n">
        <v>3.22665952952299</v>
      </c>
      <c r="K1287" s="38" t="n">
        <v>3.24264206329651</v>
      </c>
      <c r="L1287" s="38" t="n">
        <v>3.29520615048419</v>
      </c>
      <c r="M1287" s="38" t="n">
        <v>3.31242564775044</v>
      </c>
      <c r="N1287" s="38" t="n">
        <v>3.36359978145609</v>
      </c>
      <c r="O1287" s="38" t="n">
        <v>3.43232726021411</v>
      </c>
    </row>
    <row r="1288" customFormat="false" ht="15" hidden="false" customHeight="false" outlineLevel="0" collapsed="false">
      <c r="A1288" s="30" t="n">
        <v>45632</v>
      </c>
      <c r="B1288" s="38" t="n">
        <v>3.19270047038848</v>
      </c>
      <c r="C1288" s="38" t="n">
        <v>3.19629350903198</v>
      </c>
      <c r="D1288" s="38" t="n">
        <v>3.20264665927537</v>
      </c>
      <c r="E1288" s="38" t="n">
        <v>3.19988867436436</v>
      </c>
      <c r="F1288" s="38" t="n">
        <v>3.20215972704892</v>
      </c>
      <c r="G1288" s="38" t="n">
        <v>3.22193267801034</v>
      </c>
      <c r="H1288" s="38" t="n">
        <v>3.22368750874867</v>
      </c>
      <c r="I1288" s="38" t="n">
        <v>3.26493613041692</v>
      </c>
      <c r="J1288" s="38" t="n">
        <v>3.28792851810583</v>
      </c>
      <c r="K1288" s="38" t="n">
        <v>3.29253407194831</v>
      </c>
      <c r="L1288" s="38" t="n">
        <v>3.35070043464436</v>
      </c>
      <c r="M1288" s="38" t="n">
        <v>3.37837356521364</v>
      </c>
      <c r="N1288" s="38" t="n">
        <v>3.42774245716045</v>
      </c>
      <c r="O1288" s="38" t="n">
        <v>3.48434800157131</v>
      </c>
    </row>
    <row r="1289" customFormat="false" ht="15" hidden="false" customHeight="false" outlineLevel="0" collapsed="false">
      <c r="A1289" s="30" t="n">
        <v>45635</v>
      </c>
      <c r="B1289" s="38" t="n">
        <v>3.2322235855355</v>
      </c>
      <c r="C1289" s="38" t="n">
        <v>3.23778690731579</v>
      </c>
      <c r="D1289" s="38" t="n">
        <v>3.23210040453981</v>
      </c>
      <c r="E1289" s="38" t="n">
        <v>3.2394815068459</v>
      </c>
      <c r="F1289" s="38" t="n">
        <v>3.24108792105109</v>
      </c>
      <c r="G1289" s="38" t="n">
        <v>3.25036551224071</v>
      </c>
      <c r="H1289" s="38" t="n">
        <v>3.26887353470669</v>
      </c>
      <c r="I1289" s="38" t="n">
        <v>3.29683286788186</v>
      </c>
      <c r="J1289" s="38" t="n">
        <v>3.31810516794411</v>
      </c>
      <c r="K1289" s="38" t="n">
        <v>3.33658480255974</v>
      </c>
      <c r="L1289" s="38" t="n">
        <v>3.38488964783204</v>
      </c>
      <c r="M1289" s="38" t="n">
        <v>3.41981792381293</v>
      </c>
      <c r="N1289" s="38" t="n">
        <v>3.45021002848448</v>
      </c>
      <c r="O1289" s="38" t="n">
        <v>3.50368303096007</v>
      </c>
    </row>
    <row r="1290" customFormat="false" ht="15" hidden="false" customHeight="false" outlineLevel="0" collapsed="false">
      <c r="A1290" s="30" t="n">
        <v>45636</v>
      </c>
      <c r="B1290" s="38" t="n">
        <v>3.22919664276772</v>
      </c>
      <c r="C1290" s="38" t="n">
        <v>3.23360966406427</v>
      </c>
      <c r="D1290" s="38" t="n">
        <v>3.23437822806536</v>
      </c>
      <c r="E1290" s="38" t="n">
        <v>3.22901928159871</v>
      </c>
      <c r="F1290" s="38" t="n">
        <v>3.23973242435986</v>
      </c>
      <c r="G1290" s="38" t="n">
        <v>3.25594078520973</v>
      </c>
      <c r="H1290" s="38" t="n">
        <v>3.25981347225928</v>
      </c>
      <c r="I1290" s="38" t="n">
        <v>3.29048695634468</v>
      </c>
      <c r="J1290" s="38" t="n">
        <v>3.31608145238882</v>
      </c>
      <c r="K1290" s="38" t="n">
        <v>3.34158502306168</v>
      </c>
      <c r="L1290" s="38" t="n">
        <v>3.38308817069759</v>
      </c>
      <c r="M1290" s="38" t="n">
        <v>3.40799369955224</v>
      </c>
      <c r="N1290" s="38" t="n">
        <v>3.4490370213429</v>
      </c>
      <c r="O1290" s="38" t="n">
        <v>3.5033687638364</v>
      </c>
    </row>
    <row r="1291" customFormat="false" ht="15" hidden="false" customHeight="false" outlineLevel="0" collapsed="false">
      <c r="A1291" s="30" t="n">
        <v>45637</v>
      </c>
      <c r="B1291" s="38" t="n">
        <v>3.18588874572322</v>
      </c>
      <c r="C1291" s="38" t="n">
        <v>3.1960818042591</v>
      </c>
      <c r="D1291" s="38" t="n">
        <v>3.18404182223732</v>
      </c>
      <c r="E1291" s="38" t="n">
        <v>3.20712608863322</v>
      </c>
      <c r="F1291" s="38" t="n">
        <v>3.21711194482951</v>
      </c>
      <c r="G1291" s="38" t="n">
        <v>3.21888855145824</v>
      </c>
      <c r="H1291" s="38" t="n">
        <v>3.22514315024044</v>
      </c>
      <c r="I1291" s="38" t="n">
        <v>3.26660748815078</v>
      </c>
      <c r="J1291" s="38" t="n">
        <v>3.28379969257118</v>
      </c>
      <c r="K1291" s="38" t="n">
        <v>3.29708933715031</v>
      </c>
      <c r="L1291" s="38" t="n">
        <v>3.34373765480291</v>
      </c>
      <c r="M1291" s="38" t="n">
        <v>3.37852376384439</v>
      </c>
      <c r="N1291" s="38" t="n">
        <v>3.42346095125506</v>
      </c>
      <c r="O1291" s="38" t="n">
        <v>3.4880477280239</v>
      </c>
    </row>
    <row r="1292" customFormat="false" ht="15" hidden="false" customHeight="false" outlineLevel="0" collapsed="false">
      <c r="A1292" s="30" t="n">
        <v>45638</v>
      </c>
      <c r="B1292" s="38" t="n">
        <v>3.23427016237234</v>
      </c>
      <c r="C1292" s="38" t="n">
        <v>3.23862913234334</v>
      </c>
      <c r="D1292" s="38" t="n">
        <v>3.2376598551778</v>
      </c>
      <c r="E1292" s="38" t="n">
        <v>3.24841095972473</v>
      </c>
      <c r="F1292" s="38" t="n">
        <v>3.24670712247441</v>
      </c>
      <c r="G1292" s="38" t="n">
        <v>3.27267411462211</v>
      </c>
      <c r="H1292" s="38" t="n">
        <v>3.26971226050705</v>
      </c>
      <c r="I1292" s="38" t="n">
        <v>3.30481923521</v>
      </c>
      <c r="J1292" s="38" t="n">
        <v>3.33744448617681</v>
      </c>
      <c r="K1292" s="38" t="n">
        <v>3.34805937659584</v>
      </c>
      <c r="L1292" s="38" t="n">
        <v>3.3934346644726</v>
      </c>
      <c r="M1292" s="38" t="n">
        <v>3.42035681633424</v>
      </c>
      <c r="N1292" s="38" t="n">
        <v>3.45759476544811</v>
      </c>
      <c r="O1292" s="38" t="n">
        <v>3.51320461758356</v>
      </c>
    </row>
    <row r="1293" customFormat="false" ht="15" hidden="false" customHeight="false" outlineLevel="0" collapsed="false">
      <c r="A1293" s="30" t="n">
        <v>45639</v>
      </c>
      <c r="B1293" s="38" t="n">
        <v>3.21108531713002</v>
      </c>
      <c r="C1293" s="38" t="n">
        <v>3.20855111231904</v>
      </c>
      <c r="D1293" s="38" t="n">
        <v>3.22533204516411</v>
      </c>
      <c r="E1293" s="38" t="n">
        <v>3.21584437400259</v>
      </c>
      <c r="F1293" s="38" t="n">
        <v>3.23360021605332</v>
      </c>
      <c r="G1293" s="38" t="n">
        <v>3.24138588709334</v>
      </c>
      <c r="H1293" s="38" t="n">
        <v>3.24934452852735</v>
      </c>
      <c r="I1293" s="38" t="n">
        <v>3.2919059317112</v>
      </c>
      <c r="J1293" s="38" t="n">
        <v>3.29623099415214</v>
      </c>
      <c r="K1293" s="38" t="n">
        <v>3.31804287920666</v>
      </c>
      <c r="L1293" s="38" t="n">
        <v>3.36439582284622</v>
      </c>
      <c r="M1293" s="38" t="n">
        <v>3.39722732802373</v>
      </c>
      <c r="N1293" s="38" t="n">
        <v>3.42969468793029</v>
      </c>
      <c r="O1293" s="38" t="n">
        <v>3.49697624006526</v>
      </c>
    </row>
    <row r="1294" customFormat="false" ht="15" hidden="false" customHeight="false" outlineLevel="0" collapsed="false">
      <c r="A1294" s="30" t="n">
        <v>45642</v>
      </c>
      <c r="B1294" s="38" t="n">
        <v>3.2032312967687</v>
      </c>
      <c r="C1294" s="38" t="n">
        <v>3.23927671706694</v>
      </c>
      <c r="D1294" s="38" t="n">
        <v>3.21212957490163</v>
      </c>
      <c r="E1294" s="38" t="n">
        <v>3.23979679064616</v>
      </c>
      <c r="F1294" s="38" t="n">
        <v>3.2332326894059</v>
      </c>
      <c r="G1294" s="38" t="n">
        <v>3.23954145306577</v>
      </c>
      <c r="H1294" s="38" t="n">
        <v>3.25337857536392</v>
      </c>
      <c r="I1294" s="38" t="n">
        <v>3.27808153211354</v>
      </c>
      <c r="J1294" s="38" t="n">
        <v>3.30383392567341</v>
      </c>
      <c r="K1294" s="38" t="n">
        <v>3.31439012033439</v>
      </c>
      <c r="L1294" s="38" t="n">
        <v>3.36866895382019</v>
      </c>
      <c r="M1294" s="38" t="n">
        <v>3.39385021523954</v>
      </c>
      <c r="N1294" s="38" t="n">
        <v>3.42363135579004</v>
      </c>
      <c r="O1294" s="38" t="n">
        <v>3.48666999577563</v>
      </c>
    </row>
    <row r="1295" customFormat="false" ht="15" hidden="false" customHeight="false" outlineLevel="0" collapsed="false">
      <c r="A1295" s="30" t="n">
        <v>45643</v>
      </c>
      <c r="B1295" s="38" t="n">
        <v>3.23219727368957</v>
      </c>
      <c r="C1295" s="38" t="n">
        <v>3.22897729373036</v>
      </c>
      <c r="D1295" s="38" t="n">
        <v>3.23439724964257</v>
      </c>
      <c r="E1295" s="38" t="n">
        <v>3.24358327275742</v>
      </c>
      <c r="F1295" s="38" t="n">
        <v>3.25161946625102</v>
      </c>
      <c r="G1295" s="38" t="n">
        <v>3.25760269843801</v>
      </c>
      <c r="H1295" s="38" t="n">
        <v>3.27571061664617</v>
      </c>
      <c r="I1295" s="38" t="n">
        <v>3.30504318571486</v>
      </c>
      <c r="J1295" s="38" t="n">
        <v>3.32685726268614</v>
      </c>
      <c r="K1295" s="38" t="n">
        <v>3.33821909310309</v>
      </c>
      <c r="L1295" s="38" t="n">
        <v>3.37456216481748</v>
      </c>
      <c r="M1295" s="38" t="n">
        <v>3.41256055068853</v>
      </c>
      <c r="N1295" s="38" t="n">
        <v>3.44123196941582</v>
      </c>
      <c r="O1295" s="38" t="n">
        <v>3.49784693555795</v>
      </c>
    </row>
    <row r="1296" customFormat="false" ht="15" hidden="false" customHeight="false" outlineLevel="0" collapsed="false">
      <c r="A1296" s="30" t="n">
        <v>45644</v>
      </c>
      <c r="B1296" s="38" t="n">
        <v>3.23982086809269</v>
      </c>
      <c r="C1296" s="38" t="n">
        <v>3.24322427180311</v>
      </c>
      <c r="D1296" s="38" t="n">
        <v>3.24624805126336</v>
      </c>
      <c r="E1296" s="38" t="n">
        <v>3.24599936970167</v>
      </c>
      <c r="F1296" s="38" t="n">
        <v>3.25492568190117</v>
      </c>
      <c r="G1296" s="38" t="n">
        <v>3.26540680186911</v>
      </c>
      <c r="H1296" s="38" t="n">
        <v>3.28645353286909</v>
      </c>
      <c r="I1296" s="38" t="n">
        <v>3.3039449906624</v>
      </c>
      <c r="J1296" s="38" t="n">
        <v>3.32670973040575</v>
      </c>
      <c r="K1296" s="38" t="n">
        <v>3.34684961850083</v>
      </c>
      <c r="L1296" s="38" t="n">
        <v>3.39992657160477</v>
      </c>
      <c r="M1296" s="38" t="n">
        <v>3.41047421263363</v>
      </c>
      <c r="N1296" s="38" t="n">
        <v>3.43902141716443</v>
      </c>
      <c r="O1296" s="38" t="n">
        <v>3.48868408700364</v>
      </c>
    </row>
    <row r="1297" customFormat="false" ht="15" hidden="false" customHeight="false" outlineLevel="0" collapsed="false">
      <c r="A1297" s="30" t="n">
        <v>45645</v>
      </c>
      <c r="B1297" s="38" t="n">
        <v>3.2477157152495</v>
      </c>
      <c r="C1297" s="38" t="n">
        <v>3.2521567414969</v>
      </c>
      <c r="D1297" s="38" t="n">
        <v>3.27354226938847</v>
      </c>
      <c r="E1297" s="38" t="n">
        <v>3.26899376152184</v>
      </c>
      <c r="F1297" s="38" t="n">
        <v>3.26578118671446</v>
      </c>
      <c r="G1297" s="38" t="n">
        <v>3.29188625837245</v>
      </c>
      <c r="H1297" s="38" t="n">
        <v>3.28848547045995</v>
      </c>
      <c r="I1297" s="38" t="n">
        <v>3.31679894148882</v>
      </c>
      <c r="J1297" s="38" t="n">
        <v>3.33666670519582</v>
      </c>
      <c r="K1297" s="38" t="n">
        <v>3.36160305890904</v>
      </c>
      <c r="L1297" s="38" t="n">
        <v>3.39669076308461</v>
      </c>
      <c r="M1297" s="38" t="n">
        <v>3.43127674377155</v>
      </c>
      <c r="N1297" s="38" t="n">
        <v>3.45685071356769</v>
      </c>
      <c r="O1297" s="38" t="n">
        <v>3.50807477703703</v>
      </c>
    </row>
    <row r="1298" customFormat="false" ht="15" hidden="false" customHeight="false" outlineLevel="0" collapsed="false">
      <c r="A1298" s="30" t="n">
        <v>45646</v>
      </c>
      <c r="B1298" s="38" t="n">
        <v>3.2408718110414</v>
      </c>
      <c r="C1298" s="38" t="n">
        <v>3.24471976048451</v>
      </c>
      <c r="D1298" s="38" t="n">
        <v>3.24845026708188</v>
      </c>
      <c r="E1298" s="38" t="n">
        <v>3.25927413015534</v>
      </c>
      <c r="F1298" s="38" t="n">
        <v>3.25697582667774</v>
      </c>
      <c r="G1298" s="38" t="n">
        <v>3.28639121979089</v>
      </c>
      <c r="H1298" s="38" t="n">
        <v>3.28879443679089</v>
      </c>
      <c r="I1298" s="38" t="n">
        <v>3.31976697991202</v>
      </c>
      <c r="J1298" s="38" t="n">
        <v>3.33237856713419</v>
      </c>
      <c r="K1298" s="38" t="n">
        <v>3.35530577573818</v>
      </c>
      <c r="L1298" s="38" t="n">
        <v>3.37697153939779</v>
      </c>
      <c r="M1298" s="38" t="n">
        <v>3.41091895755347</v>
      </c>
      <c r="N1298" s="38" t="n">
        <v>3.44225185296054</v>
      </c>
      <c r="O1298" s="38" t="n">
        <v>3.48601816627214</v>
      </c>
    </row>
    <row r="1299" customFormat="false" ht="15" hidden="false" customHeight="false" outlineLevel="0" collapsed="false">
      <c r="A1299" s="30" t="n">
        <v>45649</v>
      </c>
      <c r="B1299" s="38" t="n">
        <v>3.2634575095011</v>
      </c>
      <c r="C1299" s="38" t="n">
        <v>3.25823129951786</v>
      </c>
      <c r="D1299" s="38" t="n">
        <v>3.27808375589829</v>
      </c>
      <c r="E1299" s="38" t="n">
        <v>3.27304316928605</v>
      </c>
      <c r="F1299" s="38" t="n">
        <v>3.2779114847085</v>
      </c>
      <c r="G1299" s="38" t="n">
        <v>3.30573828083419</v>
      </c>
      <c r="H1299" s="38" t="n">
        <v>3.3039827557424</v>
      </c>
      <c r="I1299" s="38" t="n">
        <v>3.3262004913411</v>
      </c>
      <c r="J1299" s="38" t="n">
        <v>3.34493229911639</v>
      </c>
      <c r="K1299" s="38" t="n">
        <v>3.36714306382155</v>
      </c>
      <c r="L1299" s="38" t="n">
        <v>3.39619352728668</v>
      </c>
      <c r="M1299" s="38" t="n">
        <v>3.42618208285831</v>
      </c>
      <c r="N1299" s="38" t="n">
        <v>3.45707441485325</v>
      </c>
      <c r="O1299" s="38" t="n">
        <v>3.49232229622807</v>
      </c>
    </row>
    <row r="1300" customFormat="false" ht="15" hidden="false" customHeight="false" outlineLevel="0" collapsed="false">
      <c r="A1300" s="30" t="n">
        <v>45650</v>
      </c>
      <c r="B1300" s="38" t="n">
        <v>3.21421905858474</v>
      </c>
      <c r="C1300" s="38" t="n">
        <v>3.21106134253511</v>
      </c>
      <c r="D1300" s="38" t="n">
        <v>3.21092487489203</v>
      </c>
      <c r="E1300" s="38" t="n">
        <v>3.20849925237271</v>
      </c>
      <c r="F1300" s="38" t="n">
        <v>3.22455973959454</v>
      </c>
      <c r="G1300" s="38" t="n">
        <v>3.23760566782961</v>
      </c>
      <c r="H1300" s="38" t="n">
        <v>3.25293405513709</v>
      </c>
      <c r="I1300" s="38" t="n">
        <v>3.27895407828743</v>
      </c>
      <c r="J1300" s="38" t="n">
        <v>3.30579361115913</v>
      </c>
      <c r="K1300" s="38" t="n">
        <v>3.30539202902332</v>
      </c>
      <c r="L1300" s="38" t="n">
        <v>3.35105933312112</v>
      </c>
      <c r="M1300" s="38" t="n">
        <v>3.36859163529154</v>
      </c>
      <c r="N1300" s="38" t="n">
        <v>3.40833299130702</v>
      </c>
      <c r="O1300" s="38" t="n">
        <v>3.44302238135836</v>
      </c>
    </row>
    <row r="1301" customFormat="false" ht="15" hidden="false" customHeight="false" outlineLevel="0" collapsed="false">
      <c r="A1301" s="30" t="n">
        <v>45651</v>
      </c>
      <c r="B1301" s="38" t="n">
        <v>3.24238869161662</v>
      </c>
      <c r="C1301" s="38" t="n">
        <v>3.23567250586723</v>
      </c>
      <c r="D1301" s="38" t="n">
        <v>3.24826947469535</v>
      </c>
      <c r="E1301" s="38" t="n">
        <v>3.25434975646131</v>
      </c>
      <c r="F1301" s="38" t="n">
        <v>3.24221336365604</v>
      </c>
      <c r="G1301" s="38" t="n">
        <v>3.25638964560081</v>
      </c>
      <c r="H1301" s="38" t="n">
        <v>3.27711377587899</v>
      </c>
      <c r="I1301" s="38" t="n">
        <v>3.30311540079904</v>
      </c>
      <c r="J1301" s="38" t="n">
        <v>3.32037687124296</v>
      </c>
      <c r="K1301" s="38" t="n">
        <v>3.33479923776783</v>
      </c>
      <c r="L1301" s="38" t="n">
        <v>3.37270615665033</v>
      </c>
      <c r="M1301" s="38" t="n">
        <v>3.40372759587467</v>
      </c>
      <c r="N1301" s="38" t="n">
        <v>3.42615438009201</v>
      </c>
      <c r="O1301" s="38" t="n">
        <v>3.48018006528887</v>
      </c>
    </row>
    <row r="1302" customFormat="false" ht="15" hidden="false" customHeight="false" outlineLevel="0" collapsed="false">
      <c r="A1302" s="30" t="n">
        <v>45652</v>
      </c>
      <c r="B1302" s="38" t="n">
        <v>3.19188826984065</v>
      </c>
      <c r="C1302" s="38" t="n">
        <v>3.1959570021088</v>
      </c>
      <c r="D1302" s="38" t="n">
        <v>3.20933540050813</v>
      </c>
      <c r="E1302" s="38" t="n">
        <v>3.21117725088798</v>
      </c>
      <c r="F1302" s="38" t="n">
        <v>3.20385450551041</v>
      </c>
      <c r="G1302" s="38" t="n">
        <v>3.21740084626707</v>
      </c>
      <c r="H1302" s="38" t="n">
        <v>3.23840668399573</v>
      </c>
      <c r="I1302" s="38" t="n">
        <v>3.25139905968199</v>
      </c>
      <c r="J1302" s="38" t="n">
        <v>3.28815196439033</v>
      </c>
      <c r="K1302" s="38" t="n">
        <v>3.29542396477778</v>
      </c>
      <c r="L1302" s="38" t="n">
        <v>3.33011558899509</v>
      </c>
      <c r="M1302" s="38" t="n">
        <v>3.35656208765705</v>
      </c>
      <c r="N1302" s="38" t="n">
        <v>3.39339177625904</v>
      </c>
      <c r="O1302" s="38" t="n">
        <v>3.41658714965557</v>
      </c>
    </row>
    <row r="1303" customFormat="false" ht="15" hidden="false" customHeight="false" outlineLevel="0" collapsed="false">
      <c r="A1303" s="30" t="n">
        <v>45653</v>
      </c>
      <c r="B1303" s="38" t="n">
        <v>3.19906435821319</v>
      </c>
      <c r="C1303" s="38" t="n">
        <v>3.20319204966297</v>
      </c>
      <c r="D1303" s="38" t="n">
        <v>3.19760007647935</v>
      </c>
      <c r="E1303" s="38" t="n">
        <v>3.20245890352533</v>
      </c>
      <c r="F1303" s="38" t="n">
        <v>3.20803008772315</v>
      </c>
      <c r="G1303" s="38" t="n">
        <v>3.22421519794106</v>
      </c>
      <c r="H1303" s="38" t="n">
        <v>3.22634038552329</v>
      </c>
      <c r="I1303" s="38" t="n">
        <v>3.25632382524135</v>
      </c>
      <c r="J1303" s="38" t="n">
        <v>3.27469481065289</v>
      </c>
      <c r="K1303" s="38" t="n">
        <v>3.29403614764554</v>
      </c>
      <c r="L1303" s="38" t="n">
        <v>3.34316274081765</v>
      </c>
      <c r="M1303" s="38" t="n">
        <v>3.34412726578562</v>
      </c>
      <c r="N1303" s="38" t="n">
        <v>3.37550513984809</v>
      </c>
      <c r="O1303" s="38" t="n">
        <v>3.41175681522678</v>
      </c>
    </row>
    <row r="1304" customFormat="false" ht="15" hidden="false" customHeight="false" outlineLevel="0" collapsed="false">
      <c r="A1304" s="30" t="n">
        <v>45656</v>
      </c>
      <c r="B1304" s="38" t="n">
        <v>3.18420200497365</v>
      </c>
      <c r="C1304" s="38" t="n">
        <v>3.18380628400768</v>
      </c>
      <c r="D1304" s="38" t="n">
        <v>3.1845900714128</v>
      </c>
      <c r="E1304" s="38" t="n">
        <v>3.20424315662383</v>
      </c>
      <c r="F1304" s="38" t="n">
        <v>3.20361911559086</v>
      </c>
      <c r="G1304" s="38" t="n">
        <v>3.21468602132593</v>
      </c>
      <c r="H1304" s="38" t="n">
        <v>3.2198325854493</v>
      </c>
      <c r="I1304" s="38" t="n">
        <v>3.25044280157278</v>
      </c>
      <c r="J1304" s="38" t="n">
        <v>3.26295576147199</v>
      </c>
      <c r="K1304" s="38" t="n">
        <v>3.28451166045384</v>
      </c>
      <c r="L1304" s="38" t="n">
        <v>3.32422191108017</v>
      </c>
      <c r="M1304" s="38" t="n">
        <v>3.34071000618204</v>
      </c>
      <c r="N1304" s="38" t="n">
        <v>3.36640998243255</v>
      </c>
      <c r="O1304" s="38" t="n">
        <v>3.40990887677394</v>
      </c>
    </row>
    <row r="1305" customFormat="false" ht="15" hidden="false" customHeight="false" outlineLevel="0" collapsed="false">
      <c r="A1305" s="30" t="n">
        <v>45657</v>
      </c>
      <c r="B1305" s="38" t="n">
        <v>3.20485645439733</v>
      </c>
      <c r="C1305" s="38" t="n">
        <v>3.2043561221191</v>
      </c>
      <c r="D1305" s="38" t="n">
        <v>3.19707604901264</v>
      </c>
      <c r="E1305" s="38" t="n">
        <v>3.21449139759895</v>
      </c>
      <c r="F1305" s="38" t="n">
        <v>3.21782713927515</v>
      </c>
      <c r="G1305" s="38" t="n">
        <v>3.22859306116979</v>
      </c>
      <c r="H1305" s="38" t="n">
        <v>3.24854424004714</v>
      </c>
      <c r="I1305" s="38" t="n">
        <v>3.26536261258237</v>
      </c>
      <c r="J1305" s="38" t="n">
        <v>3.2875024354045</v>
      </c>
      <c r="K1305" s="38" t="n">
        <v>3.30317882951403</v>
      </c>
      <c r="L1305" s="38" t="n">
        <v>3.34551537619487</v>
      </c>
      <c r="M1305" s="38" t="n">
        <v>3.36257847006743</v>
      </c>
      <c r="N1305" s="38" t="n">
        <v>3.38989036523603</v>
      </c>
      <c r="O1305" s="38" t="n">
        <v>3.44518286313292</v>
      </c>
    </row>
    <row r="1306" customFormat="false" ht="15" hidden="false" customHeight="false" outlineLevel="0" collapsed="false">
      <c r="A1306" s="30" t="n">
        <v>45658</v>
      </c>
      <c r="B1306" s="38" t="n">
        <v>3.17264258965849</v>
      </c>
      <c r="C1306" s="38" t="n">
        <v>3.1779645373228</v>
      </c>
      <c r="D1306" s="38" t="n">
        <v>3.17640585860036</v>
      </c>
      <c r="E1306" s="38" t="n">
        <v>3.1674786479723</v>
      </c>
      <c r="F1306" s="38" t="n">
        <v>3.18280700190028</v>
      </c>
      <c r="G1306" s="38" t="n">
        <v>3.19503728416286</v>
      </c>
      <c r="H1306" s="38" t="n">
        <v>3.21351984491938</v>
      </c>
      <c r="I1306" s="38" t="n">
        <v>3.23935603657144</v>
      </c>
      <c r="J1306" s="38" t="n">
        <v>3.25667861411985</v>
      </c>
      <c r="K1306" s="38" t="n">
        <v>3.25629156717773</v>
      </c>
      <c r="L1306" s="38" t="n">
        <v>3.30467122343354</v>
      </c>
      <c r="M1306" s="38" t="n">
        <v>3.33191960637562</v>
      </c>
      <c r="N1306" s="38" t="n">
        <v>3.3631224627235</v>
      </c>
      <c r="O1306" s="38" t="n">
        <v>3.41332704145608</v>
      </c>
    </row>
    <row r="1307" customFormat="false" ht="15" hidden="false" customHeight="false" outlineLevel="0" collapsed="false">
      <c r="A1307" s="30" t="n">
        <v>45659</v>
      </c>
      <c r="B1307" s="38" t="n">
        <v>3.17569968426283</v>
      </c>
      <c r="C1307" s="38" t="n">
        <v>3.17476089897024</v>
      </c>
      <c r="D1307" s="38" t="n">
        <v>3.16824490604124</v>
      </c>
      <c r="E1307" s="38" t="n">
        <v>3.17232196287269</v>
      </c>
      <c r="F1307" s="38" t="n">
        <v>3.17633358070292</v>
      </c>
      <c r="G1307" s="38" t="n">
        <v>3.19448575844891</v>
      </c>
      <c r="H1307" s="38" t="n">
        <v>3.21164934991329</v>
      </c>
      <c r="I1307" s="38" t="n">
        <v>3.2403946733183</v>
      </c>
      <c r="J1307" s="38" t="n">
        <v>3.24723633755585</v>
      </c>
      <c r="K1307" s="38" t="n">
        <v>3.27188406598643</v>
      </c>
      <c r="L1307" s="38" t="n">
        <v>3.32598279182784</v>
      </c>
      <c r="M1307" s="38" t="n">
        <v>3.33395537589834</v>
      </c>
      <c r="N1307" s="38" t="n">
        <v>3.38139335646265</v>
      </c>
      <c r="O1307" s="38" t="n">
        <v>3.43257321084925</v>
      </c>
    </row>
    <row r="1308" customFormat="false" ht="15" hidden="false" customHeight="false" outlineLevel="0" collapsed="false">
      <c r="A1308" s="30" t="n">
        <v>45660</v>
      </c>
      <c r="B1308" s="38" t="n">
        <v>3.12870984283354</v>
      </c>
      <c r="C1308" s="38" t="n">
        <v>3.13362439312291</v>
      </c>
      <c r="D1308" s="38" t="n">
        <v>3.13990490977693</v>
      </c>
      <c r="E1308" s="38" t="n">
        <v>3.13912640416869</v>
      </c>
      <c r="F1308" s="38" t="n">
        <v>3.14158825639241</v>
      </c>
      <c r="G1308" s="38" t="n">
        <v>3.1543689485765</v>
      </c>
      <c r="H1308" s="38" t="n">
        <v>3.18134375023294</v>
      </c>
      <c r="I1308" s="38" t="n">
        <v>3.19501894612645</v>
      </c>
      <c r="J1308" s="38" t="n">
        <v>3.20746218765784</v>
      </c>
      <c r="K1308" s="38" t="n">
        <v>3.23926130849166</v>
      </c>
      <c r="L1308" s="38" t="n">
        <v>3.27617934469433</v>
      </c>
      <c r="M1308" s="38" t="n">
        <v>3.30379220067908</v>
      </c>
      <c r="N1308" s="38" t="n">
        <v>3.34010724375069</v>
      </c>
      <c r="O1308" s="38" t="n">
        <v>3.38230453240851</v>
      </c>
    </row>
    <row r="1309" customFormat="false" ht="15" hidden="false" customHeight="false" outlineLevel="0" collapsed="false">
      <c r="A1309" s="30" t="n">
        <v>45663</v>
      </c>
      <c r="B1309" s="38" t="n">
        <v>3.09736619509217</v>
      </c>
      <c r="C1309" s="38" t="n">
        <v>3.10547384684959</v>
      </c>
      <c r="D1309" s="38" t="n">
        <v>3.12390840166746</v>
      </c>
      <c r="E1309" s="38" t="n">
        <v>3.11362827132196</v>
      </c>
      <c r="F1309" s="38" t="n">
        <v>3.12242545301246</v>
      </c>
      <c r="G1309" s="38" t="n">
        <v>3.12705399236514</v>
      </c>
      <c r="H1309" s="38" t="n">
        <v>3.1547185419009</v>
      </c>
      <c r="I1309" s="38" t="n">
        <v>3.17273368511094</v>
      </c>
      <c r="J1309" s="38" t="n">
        <v>3.17476970613308</v>
      </c>
      <c r="K1309" s="38" t="n">
        <v>3.21134245049726</v>
      </c>
      <c r="L1309" s="38" t="n">
        <v>3.2713500161127</v>
      </c>
      <c r="M1309" s="38" t="n">
        <v>3.28605731521296</v>
      </c>
      <c r="N1309" s="38" t="n">
        <v>3.31748049481096</v>
      </c>
      <c r="O1309" s="38" t="n">
        <v>3.35335332949493</v>
      </c>
    </row>
    <row r="1310" customFormat="false" ht="15" hidden="false" customHeight="false" outlineLevel="0" collapsed="false">
      <c r="A1310" s="30" t="n">
        <v>45664</v>
      </c>
      <c r="B1310" s="38" t="n">
        <v>3.05657881800433</v>
      </c>
      <c r="C1310" s="38" t="n">
        <v>3.04760145794762</v>
      </c>
      <c r="D1310" s="38" t="n">
        <v>3.05037848555387</v>
      </c>
      <c r="E1310" s="38" t="n">
        <v>3.05449983931082</v>
      </c>
      <c r="F1310" s="38" t="n">
        <v>3.07248979550754</v>
      </c>
      <c r="G1310" s="38" t="n">
        <v>3.07699926475357</v>
      </c>
      <c r="H1310" s="38" t="n">
        <v>3.07995891923187</v>
      </c>
      <c r="I1310" s="38" t="n">
        <v>3.11626981363646</v>
      </c>
      <c r="J1310" s="38" t="n">
        <v>3.10996759634688</v>
      </c>
      <c r="K1310" s="38" t="n">
        <v>3.15823622351256</v>
      </c>
      <c r="L1310" s="38" t="n">
        <v>3.19958091199379</v>
      </c>
      <c r="M1310" s="38" t="n">
        <v>3.22100504576485</v>
      </c>
      <c r="N1310" s="38" t="n">
        <v>3.26700139812912</v>
      </c>
      <c r="O1310" s="38" t="n">
        <v>3.32203524552328</v>
      </c>
    </row>
    <row r="1311" customFormat="false" ht="15" hidden="false" customHeight="false" outlineLevel="0" collapsed="false">
      <c r="A1311" s="30" t="n">
        <v>45665</v>
      </c>
      <c r="B1311" s="38" t="n">
        <v>3.0495052833064</v>
      </c>
      <c r="C1311" s="38" t="n">
        <v>3.04854830360283</v>
      </c>
      <c r="D1311" s="38" t="n">
        <v>3.06569609689313</v>
      </c>
      <c r="E1311" s="38" t="n">
        <v>3.06586969031413</v>
      </c>
      <c r="F1311" s="38" t="n">
        <v>3.07084020925195</v>
      </c>
      <c r="G1311" s="38" t="n">
        <v>3.09002282917887</v>
      </c>
      <c r="H1311" s="38" t="n">
        <v>3.08562099140352</v>
      </c>
      <c r="I1311" s="38" t="n">
        <v>3.12562995179115</v>
      </c>
      <c r="J1311" s="38" t="n">
        <v>3.1203364560948</v>
      </c>
      <c r="K1311" s="38" t="n">
        <v>3.16203593674408</v>
      </c>
      <c r="L1311" s="38" t="n">
        <v>3.19921324018121</v>
      </c>
      <c r="M1311" s="38" t="n">
        <v>3.23124960132769</v>
      </c>
      <c r="N1311" s="38" t="n">
        <v>3.26806699572097</v>
      </c>
      <c r="O1311" s="38" t="n">
        <v>3.31423532368587</v>
      </c>
    </row>
    <row r="1312" customFormat="false" ht="15" hidden="false" customHeight="false" outlineLevel="0" collapsed="false">
      <c r="A1312" s="30" t="n">
        <v>45666</v>
      </c>
      <c r="B1312" s="38" t="n">
        <v>3.05710990094852</v>
      </c>
      <c r="C1312" s="38" t="n">
        <v>3.05812839465412</v>
      </c>
      <c r="D1312" s="38" t="n">
        <v>3.05787935714562</v>
      </c>
      <c r="E1312" s="38" t="n">
        <v>3.07113955365625</v>
      </c>
      <c r="F1312" s="38" t="n">
        <v>3.06658699006446</v>
      </c>
      <c r="G1312" s="38" t="n">
        <v>3.09174244654985</v>
      </c>
      <c r="H1312" s="38" t="n">
        <v>3.09268677754256</v>
      </c>
      <c r="I1312" s="38" t="n">
        <v>3.11581068384866</v>
      </c>
      <c r="J1312" s="38" t="n">
        <v>3.1003451134005</v>
      </c>
      <c r="K1312" s="38" t="n">
        <v>3.15850507102248</v>
      </c>
      <c r="L1312" s="38" t="n">
        <v>3.19362682702526</v>
      </c>
      <c r="M1312" s="38" t="n">
        <v>3.22638426112603</v>
      </c>
      <c r="N1312" s="38" t="n">
        <v>3.25564375347985</v>
      </c>
      <c r="O1312" s="38" t="n">
        <v>3.30454244201619</v>
      </c>
    </row>
    <row r="1313" customFormat="false" ht="15" hidden="false" customHeight="false" outlineLevel="0" collapsed="false">
      <c r="A1313" s="30" t="n">
        <v>45667</v>
      </c>
      <c r="B1313" s="38" t="n">
        <v>3.0261973443115</v>
      </c>
      <c r="C1313" s="38" t="n">
        <v>3.03574210680624</v>
      </c>
      <c r="D1313" s="38" t="n">
        <v>3.03012955740297</v>
      </c>
      <c r="E1313" s="38" t="n">
        <v>3.03802734400521</v>
      </c>
      <c r="F1313" s="38" t="n">
        <v>3.04414188681578</v>
      </c>
      <c r="G1313" s="38" t="n">
        <v>3.04755617407007</v>
      </c>
      <c r="H1313" s="38" t="n">
        <v>3.06958093460644</v>
      </c>
      <c r="I1313" s="38" t="n">
        <v>3.09913080366089</v>
      </c>
      <c r="J1313" s="38" t="n">
        <v>3.07891811910147</v>
      </c>
      <c r="K1313" s="38" t="n">
        <v>3.1250397221805</v>
      </c>
      <c r="L1313" s="38" t="n">
        <v>3.16933071129259</v>
      </c>
      <c r="M1313" s="38" t="n">
        <v>3.20216369164802</v>
      </c>
      <c r="N1313" s="38" t="n">
        <v>3.23652202166472</v>
      </c>
      <c r="O1313" s="38" t="n">
        <v>3.28913155185956</v>
      </c>
    </row>
    <row r="1314" customFormat="false" ht="15" hidden="false" customHeight="false" outlineLevel="0" collapsed="false">
      <c r="A1314" s="30" t="n">
        <v>45670</v>
      </c>
      <c r="B1314" s="38" t="n">
        <v>3.06287580445374</v>
      </c>
      <c r="C1314" s="38" t="n">
        <v>3.06939989265144</v>
      </c>
      <c r="D1314" s="38" t="n">
        <v>3.0566369665914</v>
      </c>
      <c r="E1314" s="38" t="n">
        <v>3.07944792013072</v>
      </c>
      <c r="F1314" s="38" t="n">
        <v>3.08888825562623</v>
      </c>
      <c r="G1314" s="38" t="n">
        <v>3.09009050303001</v>
      </c>
      <c r="H1314" s="38" t="n">
        <v>3.10626458431215</v>
      </c>
      <c r="I1314" s="38" t="n">
        <v>3.14296493940781</v>
      </c>
      <c r="J1314" s="38" t="n">
        <v>3.10599898462465</v>
      </c>
      <c r="K1314" s="38" t="n">
        <v>3.17223457963244</v>
      </c>
      <c r="L1314" s="38" t="n">
        <v>3.22544008075362</v>
      </c>
      <c r="M1314" s="38" t="n">
        <v>3.25362943958579</v>
      </c>
      <c r="N1314" s="38" t="n">
        <v>3.26988761300051</v>
      </c>
      <c r="O1314" s="38" t="n">
        <v>3.32579144662181</v>
      </c>
    </row>
    <row r="1315" customFormat="false" ht="15" hidden="false" customHeight="false" outlineLevel="0" collapsed="false">
      <c r="A1315" s="30" t="n">
        <v>45671</v>
      </c>
      <c r="B1315" s="38" t="n">
        <v>3.05175510762199</v>
      </c>
      <c r="C1315" s="38" t="n">
        <v>3.05266260343916</v>
      </c>
      <c r="D1315" s="38" t="n">
        <v>3.05761230970519</v>
      </c>
      <c r="E1315" s="38" t="n">
        <v>3.04120426098477</v>
      </c>
      <c r="F1315" s="38" t="n">
        <v>3.0497940865581</v>
      </c>
      <c r="G1315" s="38" t="n">
        <v>3.08565823936939</v>
      </c>
      <c r="H1315" s="38" t="n">
        <v>3.09132017161284</v>
      </c>
      <c r="I1315" s="38" t="n">
        <v>3.11686820217003</v>
      </c>
      <c r="J1315" s="38" t="n">
        <v>3.07443718083332</v>
      </c>
      <c r="K1315" s="38" t="n">
        <v>3.15022102048677</v>
      </c>
      <c r="L1315" s="38" t="n">
        <v>3.2008811089776</v>
      </c>
      <c r="M1315" s="38" t="n">
        <v>3.21681154082306</v>
      </c>
      <c r="N1315" s="38" t="n">
        <v>3.25665174764005</v>
      </c>
      <c r="O1315" s="38" t="n">
        <v>3.31634161182615</v>
      </c>
    </row>
    <row r="1316" customFormat="false" ht="15" hidden="false" customHeight="false" outlineLevel="0" collapsed="false">
      <c r="A1316" s="30" t="n">
        <v>45672</v>
      </c>
      <c r="B1316" s="38" t="n">
        <v>3.09879098766472</v>
      </c>
      <c r="C1316" s="38" t="n">
        <v>3.09535297734011</v>
      </c>
      <c r="D1316" s="38" t="n">
        <v>3.10802567978186</v>
      </c>
      <c r="E1316" s="38" t="n">
        <v>3.11133319655648</v>
      </c>
      <c r="F1316" s="38" t="n">
        <v>3.09938789199792</v>
      </c>
      <c r="G1316" s="38" t="n">
        <v>3.13317191021065</v>
      </c>
      <c r="H1316" s="38" t="n">
        <v>3.14183459940085</v>
      </c>
      <c r="I1316" s="38" t="n">
        <v>3.16347172192319</v>
      </c>
      <c r="J1316" s="38" t="n">
        <v>3.12191269662396</v>
      </c>
      <c r="K1316" s="38" t="n">
        <v>3.20368343101323</v>
      </c>
      <c r="L1316" s="38" t="n">
        <v>3.24474827283285</v>
      </c>
      <c r="M1316" s="38" t="n">
        <v>3.26580021267386</v>
      </c>
      <c r="N1316" s="38" t="n">
        <v>3.31021479949853</v>
      </c>
      <c r="O1316" s="38" t="n">
        <v>3.33778033881315</v>
      </c>
    </row>
    <row r="1317" customFormat="false" ht="15" hidden="false" customHeight="false" outlineLevel="0" collapsed="false">
      <c r="A1317" s="30" t="n">
        <v>45673</v>
      </c>
      <c r="B1317" s="38" t="n">
        <v>3.0666862716073</v>
      </c>
      <c r="C1317" s="38" t="n">
        <v>3.07661472295793</v>
      </c>
      <c r="D1317" s="38" t="n">
        <v>3.07727214477284</v>
      </c>
      <c r="E1317" s="38" t="n">
        <v>3.08530062266626</v>
      </c>
      <c r="F1317" s="38" t="n">
        <v>3.07726634874151</v>
      </c>
      <c r="G1317" s="38" t="n">
        <v>3.09737506501952</v>
      </c>
      <c r="H1317" s="38" t="n">
        <v>3.11736262579944</v>
      </c>
      <c r="I1317" s="38" t="n">
        <v>3.1290879564789</v>
      </c>
      <c r="J1317" s="38" t="n">
        <v>3.09729570843961</v>
      </c>
      <c r="K1317" s="38" t="n">
        <v>3.1719396372401</v>
      </c>
      <c r="L1317" s="38" t="n">
        <v>3.22052257758906</v>
      </c>
      <c r="M1317" s="38" t="n">
        <v>3.24709153973401</v>
      </c>
      <c r="N1317" s="38" t="n">
        <v>3.2792181723783</v>
      </c>
      <c r="O1317" s="38" t="n">
        <v>3.32769814695659</v>
      </c>
    </row>
    <row r="1318" customFormat="false" ht="15" hidden="false" customHeight="false" outlineLevel="0" collapsed="false">
      <c r="A1318" s="30" t="n">
        <v>45674</v>
      </c>
      <c r="B1318" s="38" t="n">
        <v>3.05830551951241</v>
      </c>
      <c r="C1318" s="38" t="n">
        <v>3.06024072931843</v>
      </c>
      <c r="D1318" s="38" t="n">
        <v>3.06474903992883</v>
      </c>
      <c r="E1318" s="38" t="n">
        <v>3.07726217491995</v>
      </c>
      <c r="F1318" s="38" t="n">
        <v>3.06591593375855</v>
      </c>
      <c r="G1318" s="38" t="n">
        <v>3.0886961674098</v>
      </c>
      <c r="H1318" s="38" t="n">
        <v>3.09279734677819</v>
      </c>
      <c r="I1318" s="38" t="n">
        <v>3.13848100934314</v>
      </c>
      <c r="J1318" s="38" t="n">
        <v>3.08865041371131</v>
      </c>
      <c r="K1318" s="38" t="n">
        <v>3.15753830542166</v>
      </c>
      <c r="L1318" s="38" t="n">
        <v>3.20924725505734</v>
      </c>
      <c r="M1318" s="38" t="n">
        <v>3.23013869852135</v>
      </c>
      <c r="N1318" s="38" t="n">
        <v>3.27176936235886</v>
      </c>
      <c r="O1318" s="38" t="n">
        <v>3.33363018159518</v>
      </c>
    </row>
    <row r="1319" customFormat="false" ht="15" hidden="false" customHeight="false" outlineLevel="0" collapsed="false">
      <c r="A1319" s="30" t="n">
        <v>45677</v>
      </c>
      <c r="B1319" s="38" t="n">
        <v>3.06216413575796</v>
      </c>
      <c r="C1319" s="38" t="n">
        <v>3.0637927937622</v>
      </c>
      <c r="D1319" s="38" t="n">
        <v>3.06040535596791</v>
      </c>
      <c r="E1319" s="38" t="n">
        <v>3.06804221446881</v>
      </c>
      <c r="F1319" s="38" t="n">
        <v>3.07409637238944</v>
      </c>
      <c r="G1319" s="38" t="n">
        <v>3.09630627232801</v>
      </c>
      <c r="H1319" s="38" t="n">
        <v>3.09103292657791</v>
      </c>
      <c r="I1319" s="38" t="n">
        <v>3.13214495593378</v>
      </c>
      <c r="J1319" s="38" t="n">
        <v>3.07802567974102</v>
      </c>
      <c r="K1319" s="38" t="n">
        <v>3.16880548537126</v>
      </c>
      <c r="L1319" s="38" t="n">
        <v>3.2039135494841</v>
      </c>
      <c r="M1319" s="38" t="n">
        <v>3.23213113874334</v>
      </c>
      <c r="N1319" s="38" t="n">
        <v>3.27171229116645</v>
      </c>
      <c r="O1319" s="38" t="n">
        <v>3.32378677269449</v>
      </c>
    </row>
    <row r="1320" customFormat="false" ht="15" hidden="false" customHeight="false" outlineLevel="0" collapsed="false">
      <c r="A1320" s="30" t="n">
        <v>45678</v>
      </c>
      <c r="B1320" s="38" t="n">
        <v>3.09706790865329</v>
      </c>
      <c r="C1320" s="38" t="n">
        <v>3.10514435306067</v>
      </c>
      <c r="D1320" s="38" t="n">
        <v>3.08879697985593</v>
      </c>
      <c r="E1320" s="38" t="n">
        <v>3.10396148227654</v>
      </c>
      <c r="F1320" s="38" t="n">
        <v>3.10305356039884</v>
      </c>
      <c r="G1320" s="38" t="n">
        <v>3.12837551101272</v>
      </c>
      <c r="H1320" s="38" t="n">
        <v>3.1431289578224</v>
      </c>
      <c r="I1320" s="38" t="n">
        <v>3.16144686805724</v>
      </c>
      <c r="J1320" s="38" t="n">
        <v>3.11924706393428</v>
      </c>
      <c r="K1320" s="38" t="n">
        <v>3.19043169991752</v>
      </c>
      <c r="L1320" s="38" t="n">
        <v>3.25598811093101</v>
      </c>
      <c r="M1320" s="38" t="n">
        <v>3.27938108770703</v>
      </c>
      <c r="N1320" s="38" t="n">
        <v>3.29466284237948</v>
      </c>
      <c r="O1320" s="38" t="n">
        <v>3.36276418475464</v>
      </c>
    </row>
    <row r="1321" customFormat="false" ht="15" hidden="false" customHeight="false" outlineLevel="0" collapsed="false">
      <c r="A1321" s="30" t="n">
        <v>45679</v>
      </c>
      <c r="B1321" s="38" t="n">
        <v>3.07367044079923</v>
      </c>
      <c r="C1321" s="38" t="n">
        <v>3.08058466523152</v>
      </c>
      <c r="D1321" s="38" t="n">
        <v>3.07984836116819</v>
      </c>
      <c r="E1321" s="38" t="n">
        <v>3.07889924625664</v>
      </c>
      <c r="F1321" s="38" t="n">
        <v>3.09522388115754</v>
      </c>
      <c r="G1321" s="38" t="n">
        <v>3.12033634852382</v>
      </c>
      <c r="H1321" s="38" t="n">
        <v>3.11516201450174</v>
      </c>
      <c r="I1321" s="38" t="n">
        <v>3.15422369782635</v>
      </c>
      <c r="J1321" s="38" t="n">
        <v>3.11639396271677</v>
      </c>
      <c r="K1321" s="38" t="n">
        <v>3.19133448413081</v>
      </c>
      <c r="L1321" s="38" t="n">
        <v>3.24401694566992</v>
      </c>
      <c r="M1321" s="38" t="n">
        <v>3.2656471372494</v>
      </c>
      <c r="N1321" s="38" t="n">
        <v>3.30686082108982</v>
      </c>
      <c r="O1321" s="38" t="n">
        <v>3.34279824508022</v>
      </c>
    </row>
    <row r="1322" customFormat="false" ht="15" hidden="false" customHeight="false" outlineLevel="0" collapsed="false">
      <c r="A1322" s="30" t="n">
        <v>45680</v>
      </c>
      <c r="B1322" s="38" t="n">
        <v>3.09138984372144</v>
      </c>
      <c r="C1322" s="38" t="n">
        <v>3.09930856571389</v>
      </c>
      <c r="D1322" s="38" t="n">
        <v>3.08935279322098</v>
      </c>
      <c r="E1322" s="38" t="n">
        <v>3.07667074517865</v>
      </c>
      <c r="F1322" s="38" t="n">
        <v>3.09462809983746</v>
      </c>
      <c r="G1322" s="38" t="n">
        <v>3.11151300555117</v>
      </c>
      <c r="H1322" s="38" t="n">
        <v>3.13114339940118</v>
      </c>
      <c r="I1322" s="38" t="n">
        <v>3.15300053810311</v>
      </c>
      <c r="J1322" s="38" t="n">
        <v>3.11808886369464</v>
      </c>
      <c r="K1322" s="38" t="n">
        <v>3.19176492429822</v>
      </c>
      <c r="L1322" s="38" t="n">
        <v>3.24114233031119</v>
      </c>
      <c r="M1322" s="38" t="n">
        <v>3.27061256207211</v>
      </c>
      <c r="N1322" s="38" t="n">
        <v>3.30514725098257</v>
      </c>
      <c r="O1322" s="38" t="n">
        <v>3.36984902740155</v>
      </c>
    </row>
    <row r="1323" customFormat="false" ht="15" hidden="false" customHeight="false" outlineLevel="0" collapsed="false">
      <c r="A1323" s="30" t="n">
        <v>45681</v>
      </c>
      <c r="B1323" s="38" t="n">
        <v>3.10599881804504</v>
      </c>
      <c r="C1323" s="38" t="n">
        <v>3.09416118492518</v>
      </c>
      <c r="D1323" s="38" t="n">
        <v>3.10611390468376</v>
      </c>
      <c r="E1323" s="38" t="n">
        <v>3.0998496460116</v>
      </c>
      <c r="F1323" s="38" t="n">
        <v>3.10257349824198</v>
      </c>
      <c r="G1323" s="38" t="n">
        <v>3.13299810926553</v>
      </c>
      <c r="H1323" s="38" t="n">
        <v>3.1507965014973</v>
      </c>
      <c r="I1323" s="38" t="n">
        <v>3.16557454117751</v>
      </c>
      <c r="J1323" s="38" t="n">
        <v>3.1403770532348</v>
      </c>
      <c r="K1323" s="38" t="n">
        <v>3.20296251324692</v>
      </c>
      <c r="L1323" s="38" t="n">
        <v>3.25251075195709</v>
      </c>
      <c r="M1323" s="38" t="n">
        <v>3.2934651975862</v>
      </c>
      <c r="N1323" s="38" t="n">
        <v>3.31657673698297</v>
      </c>
      <c r="O1323" s="38" t="n">
        <v>3.38438404894904</v>
      </c>
    </row>
    <row r="1324" customFormat="false" ht="15" hidden="false" customHeight="false" outlineLevel="0" collapsed="false">
      <c r="A1324" s="30" t="n">
        <v>45684</v>
      </c>
      <c r="B1324" s="38" t="n">
        <v>3.05698355258791</v>
      </c>
      <c r="C1324" s="38" t="n">
        <v>3.05813220222394</v>
      </c>
      <c r="D1324" s="38" t="n">
        <v>3.06321237372168</v>
      </c>
      <c r="E1324" s="38" t="n">
        <v>3.05692518236359</v>
      </c>
      <c r="F1324" s="38" t="n">
        <v>3.08223547044365</v>
      </c>
      <c r="G1324" s="38" t="n">
        <v>3.08994236567082</v>
      </c>
      <c r="H1324" s="38" t="n">
        <v>3.09989265484879</v>
      </c>
      <c r="I1324" s="38" t="n">
        <v>3.12606242512136</v>
      </c>
      <c r="J1324" s="38" t="n">
        <v>3.09453850476844</v>
      </c>
      <c r="K1324" s="38" t="n">
        <v>3.17602822057703</v>
      </c>
      <c r="L1324" s="38" t="n">
        <v>3.21821523980908</v>
      </c>
      <c r="M1324" s="38" t="n">
        <v>3.25687917337839</v>
      </c>
      <c r="N1324" s="38" t="n">
        <v>3.29386461669474</v>
      </c>
      <c r="O1324" s="38" t="n">
        <v>3.35172698290872</v>
      </c>
    </row>
    <row r="1325" customFormat="false" ht="15" hidden="false" customHeight="false" outlineLevel="0" collapsed="false">
      <c r="A1325" s="30" t="n">
        <v>45685</v>
      </c>
      <c r="B1325" s="38" t="n">
        <v>3.09684283738269</v>
      </c>
      <c r="C1325" s="38" t="n">
        <v>3.09171678303011</v>
      </c>
      <c r="D1325" s="38" t="n">
        <v>3.09107825757684</v>
      </c>
      <c r="E1325" s="38" t="n">
        <v>3.10195304852906</v>
      </c>
      <c r="F1325" s="38" t="n">
        <v>3.10723643547936</v>
      </c>
      <c r="G1325" s="38" t="n">
        <v>3.11966788667499</v>
      </c>
      <c r="H1325" s="38" t="n">
        <v>3.14039768529156</v>
      </c>
      <c r="I1325" s="38" t="n">
        <v>3.16587600866503</v>
      </c>
      <c r="J1325" s="38" t="n">
        <v>3.12479719049623</v>
      </c>
      <c r="K1325" s="38" t="n">
        <v>3.20367280495005</v>
      </c>
      <c r="L1325" s="38" t="n">
        <v>3.25388544099326</v>
      </c>
      <c r="M1325" s="38" t="n">
        <v>3.28825225663673</v>
      </c>
      <c r="N1325" s="38" t="n">
        <v>3.32721123043861</v>
      </c>
      <c r="O1325" s="38" t="n">
        <v>3.38692122225312</v>
      </c>
    </row>
    <row r="1326" customFormat="false" ht="15" hidden="false" customHeight="false" outlineLevel="0" collapsed="false">
      <c r="A1326" s="30" t="n">
        <v>45686</v>
      </c>
      <c r="B1326" s="38" t="n">
        <v>3.11581702194366</v>
      </c>
      <c r="C1326" s="38" t="n">
        <v>3.12298504601364</v>
      </c>
      <c r="D1326" s="38" t="n">
        <v>3.1327591888585</v>
      </c>
      <c r="E1326" s="38" t="n">
        <v>3.13593940493567</v>
      </c>
      <c r="F1326" s="38" t="n">
        <v>3.13069283444605</v>
      </c>
      <c r="G1326" s="38" t="n">
        <v>3.15033902409782</v>
      </c>
      <c r="H1326" s="38" t="n">
        <v>3.16051502679402</v>
      </c>
      <c r="I1326" s="38" t="n">
        <v>3.20426324038656</v>
      </c>
      <c r="J1326" s="38" t="n">
        <v>3.16054600417949</v>
      </c>
      <c r="K1326" s="38" t="n">
        <v>3.24017179652683</v>
      </c>
      <c r="L1326" s="38" t="n">
        <v>3.28805973840744</v>
      </c>
      <c r="M1326" s="38" t="n">
        <v>3.31735801736623</v>
      </c>
      <c r="N1326" s="38" t="n">
        <v>3.36167535432069</v>
      </c>
      <c r="O1326" s="38" t="n">
        <v>3.43009670596862</v>
      </c>
    </row>
    <row r="1327" customFormat="false" ht="15" hidden="false" customHeight="false" outlineLevel="0" collapsed="false">
      <c r="A1327" s="30" t="n">
        <v>45687</v>
      </c>
      <c r="B1327" s="38" t="n">
        <v>3.15555411768463</v>
      </c>
      <c r="C1327" s="38" t="n">
        <v>3.16346530774271</v>
      </c>
      <c r="D1327" s="38" t="n">
        <v>3.16505396051906</v>
      </c>
      <c r="E1327" s="38" t="n">
        <v>3.16957996509026</v>
      </c>
      <c r="F1327" s="38" t="n">
        <v>3.1745406960019</v>
      </c>
      <c r="G1327" s="38" t="n">
        <v>3.18296671020309</v>
      </c>
      <c r="H1327" s="38" t="n">
        <v>3.19620505090232</v>
      </c>
      <c r="I1327" s="38" t="n">
        <v>3.2322400589962</v>
      </c>
      <c r="J1327" s="38" t="n">
        <v>3.19950514109413</v>
      </c>
      <c r="K1327" s="38" t="n">
        <v>3.27146037408584</v>
      </c>
      <c r="L1327" s="38" t="n">
        <v>3.29604082353489</v>
      </c>
      <c r="M1327" s="38" t="n">
        <v>3.33756781271708</v>
      </c>
      <c r="N1327" s="38" t="n">
        <v>3.38110062237973</v>
      </c>
      <c r="O1327" s="38" t="n">
        <v>3.43027201761246</v>
      </c>
    </row>
    <row r="1328" customFormat="false" ht="15" hidden="false" customHeight="false" outlineLevel="0" collapsed="false">
      <c r="A1328" s="30" t="n">
        <v>45688</v>
      </c>
      <c r="B1328" s="38" t="n">
        <v>3.09718317676993</v>
      </c>
      <c r="C1328" s="38" t="n">
        <v>3.10495648252599</v>
      </c>
      <c r="D1328" s="38" t="n">
        <v>3.11338652976435</v>
      </c>
      <c r="E1328" s="38" t="n">
        <v>3.11872649366244</v>
      </c>
      <c r="F1328" s="38" t="n">
        <v>3.11760056718836</v>
      </c>
      <c r="G1328" s="38" t="n">
        <v>3.13121342928586</v>
      </c>
      <c r="H1328" s="38" t="n">
        <v>3.14116746464654</v>
      </c>
      <c r="I1328" s="38" t="n">
        <v>3.17916220762227</v>
      </c>
      <c r="J1328" s="38" t="n">
        <v>3.14163538932864</v>
      </c>
      <c r="K1328" s="38" t="n">
        <v>3.22290574425806</v>
      </c>
      <c r="L1328" s="38" t="n">
        <v>3.2688185969268</v>
      </c>
      <c r="M1328" s="38" t="n">
        <v>3.29258827384462</v>
      </c>
      <c r="N1328" s="38" t="n">
        <v>3.34123607357311</v>
      </c>
      <c r="O1328" s="38" t="n">
        <v>3.41080303176286</v>
      </c>
    </row>
    <row r="1329" customFormat="false" ht="15" hidden="false" customHeight="false" outlineLevel="0" collapsed="false">
      <c r="A1329" s="30" t="n">
        <v>45691</v>
      </c>
      <c r="B1329" s="38" t="n">
        <v>3.11345230891264</v>
      </c>
      <c r="C1329" s="38" t="n">
        <v>3.12680881211465</v>
      </c>
      <c r="D1329" s="38" t="n">
        <v>3.13291810245756</v>
      </c>
      <c r="E1329" s="38" t="n">
        <v>3.1469794463398</v>
      </c>
      <c r="F1329" s="38" t="n">
        <v>3.13619218456533</v>
      </c>
      <c r="G1329" s="38" t="n">
        <v>3.1533282195494</v>
      </c>
      <c r="H1329" s="38" t="n">
        <v>3.17671807341603</v>
      </c>
      <c r="I1329" s="38" t="n">
        <v>3.193483084001</v>
      </c>
      <c r="J1329" s="38" t="n">
        <v>3.16684229270411</v>
      </c>
      <c r="K1329" s="38" t="n">
        <v>3.24169744678583</v>
      </c>
      <c r="L1329" s="38" t="n">
        <v>3.29028907614549</v>
      </c>
      <c r="M1329" s="38" t="n">
        <v>3.32812970533261</v>
      </c>
      <c r="N1329" s="38" t="n">
        <v>3.36947777082298</v>
      </c>
      <c r="O1329" s="38" t="n">
        <v>3.44890094489598</v>
      </c>
    </row>
    <row r="1330" customFormat="false" ht="15" hidden="false" customHeight="false" outlineLevel="0" collapsed="false">
      <c r="A1330" s="30" t="n">
        <v>45692</v>
      </c>
      <c r="B1330" s="38" t="n">
        <v>3.10147857156149</v>
      </c>
      <c r="C1330" s="38" t="n">
        <v>3.1156562348008</v>
      </c>
      <c r="D1330" s="38" t="n">
        <v>3.11975235482252</v>
      </c>
      <c r="E1330" s="38" t="n">
        <v>3.12424817974638</v>
      </c>
      <c r="F1330" s="38" t="n">
        <v>3.13641737634002</v>
      </c>
      <c r="G1330" s="38" t="n">
        <v>3.14164347038943</v>
      </c>
      <c r="H1330" s="38" t="n">
        <v>3.15994139452137</v>
      </c>
      <c r="I1330" s="38" t="n">
        <v>3.18917367218804</v>
      </c>
      <c r="J1330" s="38" t="n">
        <v>3.15655363494209</v>
      </c>
      <c r="K1330" s="38" t="n">
        <v>3.22998656596164</v>
      </c>
      <c r="L1330" s="38" t="n">
        <v>3.28621673643735</v>
      </c>
      <c r="M1330" s="38" t="n">
        <v>3.3183303187326</v>
      </c>
      <c r="N1330" s="38" t="n">
        <v>3.35956063380127</v>
      </c>
      <c r="O1330" s="38" t="n">
        <v>3.4419429252093</v>
      </c>
    </row>
    <row r="1331" customFormat="false" ht="15" hidden="false" customHeight="false" outlineLevel="0" collapsed="false">
      <c r="A1331" s="30" t="n">
        <v>45693</v>
      </c>
      <c r="B1331" s="38" t="n">
        <v>3.10250619914006</v>
      </c>
      <c r="C1331" s="38" t="n">
        <v>3.10772731976427</v>
      </c>
      <c r="D1331" s="38" t="n">
        <v>3.10942386335216</v>
      </c>
      <c r="E1331" s="38" t="n">
        <v>3.12080388438301</v>
      </c>
      <c r="F1331" s="38" t="n">
        <v>3.12046724194319</v>
      </c>
      <c r="G1331" s="38" t="n">
        <v>3.14701584078029</v>
      </c>
      <c r="H1331" s="38" t="n">
        <v>3.15398561189851</v>
      </c>
      <c r="I1331" s="38" t="n">
        <v>3.18047969247088</v>
      </c>
      <c r="J1331" s="38" t="n">
        <v>3.14095584222951</v>
      </c>
      <c r="K1331" s="38" t="n">
        <v>3.22554653978739</v>
      </c>
      <c r="L1331" s="38" t="n">
        <v>3.28460631073407</v>
      </c>
      <c r="M1331" s="38" t="n">
        <v>3.31747324140331</v>
      </c>
      <c r="N1331" s="38" t="n">
        <v>3.36550870566448</v>
      </c>
      <c r="O1331" s="38" t="n">
        <v>3.42992255515092</v>
      </c>
    </row>
    <row r="1332" customFormat="false" ht="15" hidden="false" customHeight="false" outlineLevel="0" collapsed="false">
      <c r="A1332" s="30" t="n">
        <v>45694</v>
      </c>
      <c r="B1332" s="38" t="n">
        <v>3.11974320936016</v>
      </c>
      <c r="C1332" s="38" t="n">
        <v>3.10857970485165</v>
      </c>
      <c r="D1332" s="38" t="n">
        <v>3.10548617401307</v>
      </c>
      <c r="E1332" s="38" t="n">
        <v>3.11109038793128</v>
      </c>
      <c r="F1332" s="38" t="n">
        <v>3.12039429588237</v>
      </c>
      <c r="G1332" s="38" t="n">
        <v>3.14863201721881</v>
      </c>
      <c r="H1332" s="38" t="n">
        <v>3.1487161189639</v>
      </c>
      <c r="I1332" s="38" t="n">
        <v>3.17860961544149</v>
      </c>
      <c r="J1332" s="38" t="n">
        <v>3.1499728452079</v>
      </c>
      <c r="K1332" s="38" t="n">
        <v>3.22999100868531</v>
      </c>
      <c r="L1332" s="38" t="n">
        <v>3.28295030354387</v>
      </c>
      <c r="M1332" s="38" t="n">
        <v>3.31583155964487</v>
      </c>
      <c r="N1332" s="38" t="n">
        <v>3.3556765803619</v>
      </c>
      <c r="O1332" s="38" t="n">
        <v>3.42629319262093</v>
      </c>
    </row>
    <row r="1333" customFormat="false" ht="15" hidden="false" customHeight="false" outlineLevel="0" collapsed="false">
      <c r="A1333" s="30" t="n">
        <v>45695</v>
      </c>
      <c r="B1333" s="38" t="n">
        <v>3.06132654881166</v>
      </c>
      <c r="C1333" s="38" t="n">
        <v>3.07305942938881</v>
      </c>
      <c r="D1333" s="38" t="n">
        <v>3.07583591778292</v>
      </c>
      <c r="E1333" s="38" t="n">
        <v>3.07905422220787</v>
      </c>
      <c r="F1333" s="38" t="n">
        <v>3.08886376975294</v>
      </c>
      <c r="G1333" s="38" t="n">
        <v>3.09789342270327</v>
      </c>
      <c r="H1333" s="38" t="n">
        <v>3.11271048726326</v>
      </c>
      <c r="I1333" s="38" t="n">
        <v>3.14336592131427</v>
      </c>
      <c r="J1333" s="38" t="n">
        <v>3.11052979447491</v>
      </c>
      <c r="K1333" s="38" t="n">
        <v>3.19286058309629</v>
      </c>
      <c r="L1333" s="38" t="n">
        <v>3.23843043510181</v>
      </c>
      <c r="M1333" s="38" t="n">
        <v>3.28592926333954</v>
      </c>
      <c r="N1333" s="38" t="n">
        <v>3.33406771551599</v>
      </c>
      <c r="O1333" s="38" t="n">
        <v>3.40554955005941</v>
      </c>
    </row>
    <row r="1334" customFormat="false" ht="15" hidden="false" customHeight="false" outlineLevel="0" collapsed="false">
      <c r="A1334" s="30" t="n">
        <v>45698</v>
      </c>
      <c r="B1334" s="38" t="n">
        <v>3.04479486495999</v>
      </c>
      <c r="C1334" s="38" t="n">
        <v>3.04975252104795</v>
      </c>
      <c r="D1334" s="38" t="n">
        <v>3.04913557563932</v>
      </c>
      <c r="E1334" s="38" t="n">
        <v>3.05819631832107</v>
      </c>
      <c r="F1334" s="38" t="n">
        <v>3.06745453322074</v>
      </c>
      <c r="G1334" s="38" t="n">
        <v>3.07254353208256</v>
      </c>
      <c r="H1334" s="38" t="n">
        <v>3.08595364467074</v>
      </c>
      <c r="I1334" s="38" t="n">
        <v>3.12482188319237</v>
      </c>
      <c r="J1334" s="38" t="n">
        <v>3.08291277038806</v>
      </c>
      <c r="K1334" s="38" t="n">
        <v>3.16259712702175</v>
      </c>
      <c r="L1334" s="38" t="n">
        <v>3.22782971828399</v>
      </c>
      <c r="M1334" s="38" t="n">
        <v>3.26152155942689</v>
      </c>
      <c r="N1334" s="38" t="n">
        <v>3.32382714305303</v>
      </c>
      <c r="O1334" s="38" t="n">
        <v>3.38826507557096</v>
      </c>
    </row>
    <row r="1335" customFormat="false" ht="15" hidden="false" customHeight="false" outlineLevel="0" collapsed="false">
      <c r="A1335" s="30" t="n">
        <v>45699</v>
      </c>
      <c r="B1335" s="38" t="n">
        <v>3.02971988523708</v>
      </c>
      <c r="C1335" s="38" t="n">
        <v>3.03818690849922</v>
      </c>
      <c r="D1335" s="38" t="n">
        <v>3.04486694881806</v>
      </c>
      <c r="E1335" s="38" t="n">
        <v>3.04807514548922</v>
      </c>
      <c r="F1335" s="38" t="n">
        <v>3.05442748093845</v>
      </c>
      <c r="G1335" s="38" t="n">
        <v>3.06277097153121</v>
      </c>
      <c r="H1335" s="38" t="n">
        <v>3.08606302357935</v>
      </c>
      <c r="I1335" s="38" t="n">
        <v>3.10155505489697</v>
      </c>
      <c r="J1335" s="38" t="n">
        <v>3.07191097374624</v>
      </c>
      <c r="K1335" s="38" t="n">
        <v>3.15741740107301</v>
      </c>
      <c r="L1335" s="38" t="n">
        <v>3.21108931654898</v>
      </c>
      <c r="M1335" s="38" t="n">
        <v>3.25197645751192</v>
      </c>
      <c r="N1335" s="38" t="n">
        <v>3.29997211105357</v>
      </c>
      <c r="O1335" s="38" t="n">
        <v>3.37870983638597</v>
      </c>
    </row>
    <row r="1336" customFormat="false" ht="15" hidden="false" customHeight="false" outlineLevel="0" collapsed="false">
      <c r="A1336" s="30" t="n">
        <v>45700</v>
      </c>
      <c r="B1336" s="38" t="n">
        <v>3.02403795635029</v>
      </c>
      <c r="C1336" s="38" t="n">
        <v>3.02163624473476</v>
      </c>
      <c r="D1336" s="38" t="n">
        <v>3.02362495739409</v>
      </c>
      <c r="E1336" s="38" t="n">
        <v>3.03004256041023</v>
      </c>
      <c r="F1336" s="38" t="n">
        <v>3.04448600800964</v>
      </c>
      <c r="G1336" s="38" t="n">
        <v>3.05937678457488</v>
      </c>
      <c r="H1336" s="38" t="n">
        <v>3.06313873941078</v>
      </c>
      <c r="I1336" s="38" t="n">
        <v>3.10142159603863</v>
      </c>
      <c r="J1336" s="38" t="n">
        <v>3.06349201710799</v>
      </c>
      <c r="K1336" s="38" t="n">
        <v>3.15201266961723</v>
      </c>
      <c r="L1336" s="38" t="n">
        <v>3.20395014762242</v>
      </c>
      <c r="M1336" s="38" t="n">
        <v>3.24048772307989</v>
      </c>
      <c r="N1336" s="38" t="n">
        <v>3.3038205724864</v>
      </c>
      <c r="O1336" s="38" t="n">
        <v>3.36341378375489</v>
      </c>
    </row>
    <row r="1337" customFormat="false" ht="15" hidden="false" customHeight="false" outlineLevel="0" collapsed="false">
      <c r="A1337" s="30" t="n">
        <v>45701</v>
      </c>
      <c r="B1337" s="38" t="n">
        <v>3.0149501769589</v>
      </c>
      <c r="C1337" s="38" t="n">
        <v>3.02484521829148</v>
      </c>
      <c r="D1337" s="38" t="n">
        <v>3.02472260440496</v>
      </c>
      <c r="E1337" s="38" t="n">
        <v>3.02008544137292</v>
      </c>
      <c r="F1337" s="38" t="n">
        <v>3.02485408237834</v>
      </c>
      <c r="G1337" s="38" t="n">
        <v>3.03636154122534</v>
      </c>
      <c r="H1337" s="38" t="n">
        <v>3.06702993521494</v>
      </c>
      <c r="I1337" s="38" t="n">
        <v>3.08403579802136</v>
      </c>
      <c r="J1337" s="38" t="n">
        <v>3.06066359374846</v>
      </c>
      <c r="K1337" s="38" t="n">
        <v>3.12883474647525</v>
      </c>
      <c r="L1337" s="38" t="n">
        <v>3.21230450212984</v>
      </c>
      <c r="M1337" s="38" t="n">
        <v>3.22862163822298</v>
      </c>
      <c r="N1337" s="38" t="n">
        <v>3.2908299165105</v>
      </c>
      <c r="O1337" s="38" t="n">
        <v>3.3742680490582</v>
      </c>
    </row>
    <row r="1338" customFormat="false" ht="15" hidden="false" customHeight="false" outlineLevel="0" collapsed="false">
      <c r="A1338" s="30" t="n">
        <v>45702</v>
      </c>
      <c r="B1338" s="38" t="n">
        <v>3.04375747174859</v>
      </c>
      <c r="C1338" s="38" t="n">
        <v>3.05491285390805</v>
      </c>
      <c r="D1338" s="38" t="n">
        <v>3.05384690771553</v>
      </c>
      <c r="E1338" s="38" t="n">
        <v>3.0617349742141</v>
      </c>
      <c r="F1338" s="38" t="n">
        <v>3.07088975408979</v>
      </c>
      <c r="G1338" s="38" t="n">
        <v>3.07659837908406</v>
      </c>
      <c r="H1338" s="38" t="n">
        <v>3.10117996784537</v>
      </c>
      <c r="I1338" s="38" t="n">
        <v>3.12617218795315</v>
      </c>
      <c r="J1338" s="38" t="n">
        <v>3.10049783965404</v>
      </c>
      <c r="K1338" s="38" t="n">
        <v>3.16406444583392</v>
      </c>
      <c r="L1338" s="38" t="n">
        <v>3.22207933803935</v>
      </c>
      <c r="M1338" s="38" t="n">
        <v>3.26211085894482</v>
      </c>
      <c r="N1338" s="38" t="n">
        <v>3.30678183283966</v>
      </c>
      <c r="O1338" s="38" t="n">
        <v>3.39181513764331</v>
      </c>
    </row>
    <row r="1339" customFormat="false" ht="15" hidden="false" customHeight="false" outlineLevel="0" collapsed="false">
      <c r="A1339" s="30" t="n">
        <v>45705</v>
      </c>
      <c r="B1339" s="38" t="n">
        <v>3.04119522926439</v>
      </c>
      <c r="C1339" s="38" t="n">
        <v>3.03830813480518</v>
      </c>
      <c r="D1339" s="38" t="n">
        <v>3.04423289072905</v>
      </c>
      <c r="E1339" s="38" t="n">
        <v>3.04779496068527</v>
      </c>
      <c r="F1339" s="38" t="n">
        <v>3.06352545465208</v>
      </c>
      <c r="G1339" s="38" t="n">
        <v>3.07539237512383</v>
      </c>
      <c r="H1339" s="38" t="n">
        <v>3.0847877981115</v>
      </c>
      <c r="I1339" s="38" t="n">
        <v>3.11497183453988</v>
      </c>
      <c r="J1339" s="38" t="n">
        <v>3.0802155892164</v>
      </c>
      <c r="K1339" s="38" t="n">
        <v>3.17233157849716</v>
      </c>
      <c r="L1339" s="38" t="n">
        <v>3.21622566438724</v>
      </c>
      <c r="M1339" s="38" t="n">
        <v>3.25961712212927</v>
      </c>
      <c r="N1339" s="38" t="n">
        <v>3.30196241310854</v>
      </c>
      <c r="O1339" s="38" t="n">
        <v>3.38483846431147</v>
      </c>
    </row>
    <row r="1340" customFormat="false" ht="15" hidden="false" customHeight="false" outlineLevel="0" collapsed="false">
      <c r="A1340" s="30" t="n">
        <v>45706</v>
      </c>
      <c r="B1340" s="38" t="n">
        <v>3.03213760656953</v>
      </c>
      <c r="C1340" s="38" t="n">
        <v>3.04781534775659</v>
      </c>
      <c r="D1340" s="38" t="n">
        <v>3.04238505474213</v>
      </c>
      <c r="E1340" s="38" t="n">
        <v>3.0640498598965</v>
      </c>
      <c r="F1340" s="38" t="n">
        <v>3.05990086729173</v>
      </c>
      <c r="G1340" s="38" t="n">
        <v>3.06008946265438</v>
      </c>
      <c r="H1340" s="38" t="n">
        <v>3.07758807404744</v>
      </c>
      <c r="I1340" s="38" t="n">
        <v>3.11866733192617</v>
      </c>
      <c r="J1340" s="38" t="n">
        <v>3.0827964286877</v>
      </c>
      <c r="K1340" s="38" t="n">
        <v>3.16216358321705</v>
      </c>
      <c r="L1340" s="38" t="n">
        <v>3.21494587554698</v>
      </c>
      <c r="M1340" s="38" t="n">
        <v>3.24840944698829</v>
      </c>
      <c r="N1340" s="38" t="n">
        <v>3.30552644044804</v>
      </c>
      <c r="O1340" s="38" t="n">
        <v>3.36361926707944</v>
      </c>
    </row>
    <row r="1341" customFormat="false" ht="15" hidden="false" customHeight="false" outlineLevel="0" collapsed="false">
      <c r="A1341" s="30" t="n">
        <v>45707</v>
      </c>
      <c r="B1341" s="38" t="n">
        <v>3.084352657549</v>
      </c>
      <c r="C1341" s="38" t="n">
        <v>3.08381233957159</v>
      </c>
      <c r="D1341" s="38" t="n">
        <v>3.08727952099533</v>
      </c>
      <c r="E1341" s="38" t="n">
        <v>3.09253137172709</v>
      </c>
      <c r="F1341" s="38" t="n">
        <v>3.09579062213223</v>
      </c>
      <c r="G1341" s="38" t="n">
        <v>3.11800041201304</v>
      </c>
      <c r="H1341" s="38" t="n">
        <v>3.11861624760082</v>
      </c>
      <c r="I1341" s="38" t="n">
        <v>3.16116595915868</v>
      </c>
      <c r="J1341" s="38" t="n">
        <v>3.1188082538853</v>
      </c>
      <c r="K1341" s="38" t="n">
        <v>3.20236472246837</v>
      </c>
      <c r="L1341" s="38" t="n">
        <v>3.255650945574</v>
      </c>
      <c r="M1341" s="38" t="n">
        <v>3.28925943206713</v>
      </c>
      <c r="N1341" s="38" t="n">
        <v>3.34715349862065</v>
      </c>
      <c r="O1341" s="38" t="n">
        <v>3.40608151397496</v>
      </c>
    </row>
    <row r="1342" customFormat="false" ht="15" hidden="false" customHeight="false" outlineLevel="0" collapsed="false">
      <c r="A1342" s="30" t="n">
        <v>45708</v>
      </c>
      <c r="B1342" s="38" t="n">
        <v>3.04788142694396</v>
      </c>
      <c r="C1342" s="38" t="n">
        <v>3.05144352125003</v>
      </c>
      <c r="D1342" s="38" t="n">
        <v>3.0494365308252</v>
      </c>
      <c r="E1342" s="38" t="n">
        <v>3.04731209668518</v>
      </c>
      <c r="F1342" s="38" t="n">
        <v>3.05445803498284</v>
      </c>
      <c r="G1342" s="38" t="n">
        <v>3.08184261048977</v>
      </c>
      <c r="H1342" s="38" t="n">
        <v>3.08981617495731</v>
      </c>
      <c r="I1342" s="38" t="n">
        <v>3.11856977868244</v>
      </c>
      <c r="J1342" s="38" t="n">
        <v>3.07814853630151</v>
      </c>
      <c r="K1342" s="38" t="n">
        <v>3.17130095507313</v>
      </c>
      <c r="L1342" s="38" t="n">
        <v>3.20943131250231</v>
      </c>
      <c r="M1342" s="38" t="n">
        <v>3.25047535794723</v>
      </c>
      <c r="N1342" s="38" t="n">
        <v>3.29936616725161</v>
      </c>
      <c r="O1342" s="38" t="n">
        <v>3.35579412733573</v>
      </c>
    </row>
    <row r="1343" customFormat="false" ht="15" hidden="false" customHeight="false" outlineLevel="0" collapsed="false">
      <c r="A1343" s="30" t="n">
        <v>45709</v>
      </c>
      <c r="B1343" s="38" t="n">
        <v>3.06627322743081</v>
      </c>
      <c r="C1343" s="38" t="n">
        <v>3.0715745176727</v>
      </c>
      <c r="D1343" s="38" t="n">
        <v>3.08343076059305</v>
      </c>
      <c r="E1343" s="38" t="n">
        <v>3.07943228566133</v>
      </c>
      <c r="F1343" s="38" t="n">
        <v>3.07835055960667</v>
      </c>
      <c r="G1343" s="38" t="n">
        <v>3.09224692066629</v>
      </c>
      <c r="H1343" s="38" t="n">
        <v>3.10958278508108</v>
      </c>
      <c r="I1343" s="38" t="n">
        <v>3.13627403865522</v>
      </c>
      <c r="J1343" s="38" t="n">
        <v>3.11378722205184</v>
      </c>
      <c r="K1343" s="38" t="n">
        <v>3.19352119169222</v>
      </c>
      <c r="L1343" s="38" t="n">
        <v>3.24293949665387</v>
      </c>
      <c r="M1343" s="38" t="n">
        <v>3.27671932352697</v>
      </c>
      <c r="N1343" s="38" t="n">
        <v>3.3300669471252</v>
      </c>
      <c r="O1343" s="38" t="n">
        <v>3.39786409404142</v>
      </c>
    </row>
    <row r="1344" customFormat="false" ht="15" hidden="false" customHeight="false" outlineLevel="0" collapsed="false">
      <c r="A1344" s="30" t="n">
        <v>45712</v>
      </c>
      <c r="B1344" s="38" t="n">
        <v>3.08019340674829</v>
      </c>
      <c r="C1344" s="38" t="n">
        <v>3.08454699427068</v>
      </c>
      <c r="D1344" s="38" t="n">
        <v>3.09785045349267</v>
      </c>
      <c r="E1344" s="38" t="n">
        <v>3.09906801712738</v>
      </c>
      <c r="F1344" s="38" t="n">
        <v>3.10604730334303</v>
      </c>
      <c r="G1344" s="38" t="n">
        <v>3.11165050792818</v>
      </c>
      <c r="H1344" s="38" t="n">
        <v>3.1253891248176</v>
      </c>
      <c r="I1344" s="38" t="n">
        <v>3.16412112252668</v>
      </c>
      <c r="J1344" s="38" t="n">
        <v>3.12159556358495</v>
      </c>
      <c r="K1344" s="38" t="n">
        <v>3.19643636029161</v>
      </c>
      <c r="L1344" s="38" t="n">
        <v>3.2570859067859</v>
      </c>
      <c r="M1344" s="38" t="n">
        <v>3.29632749347624</v>
      </c>
      <c r="N1344" s="38" t="n">
        <v>3.35668010262828</v>
      </c>
      <c r="O1344" s="38" t="n">
        <v>3.4115361000264</v>
      </c>
    </row>
    <row r="1345" customFormat="false" ht="15" hidden="false" customHeight="false" outlineLevel="0" collapsed="false">
      <c r="A1345" s="30" t="n">
        <v>45713</v>
      </c>
      <c r="B1345" s="38" t="n">
        <v>3.04896417909811</v>
      </c>
      <c r="C1345" s="38" t="n">
        <v>3.06511147862814</v>
      </c>
      <c r="D1345" s="38" t="n">
        <v>3.05026079915977</v>
      </c>
      <c r="E1345" s="38" t="n">
        <v>3.06461191894393</v>
      </c>
      <c r="F1345" s="38" t="n">
        <v>3.06132861628741</v>
      </c>
      <c r="G1345" s="38" t="n">
        <v>3.08259614684668</v>
      </c>
      <c r="H1345" s="38" t="n">
        <v>3.10705463768413</v>
      </c>
      <c r="I1345" s="38" t="n">
        <v>3.12916445209141</v>
      </c>
      <c r="J1345" s="38" t="n">
        <v>3.08960892814471</v>
      </c>
      <c r="K1345" s="38" t="n">
        <v>3.16279607387143</v>
      </c>
      <c r="L1345" s="38" t="n">
        <v>3.22275605416014</v>
      </c>
      <c r="M1345" s="38" t="n">
        <v>3.25670375893767</v>
      </c>
      <c r="N1345" s="38" t="n">
        <v>3.30003194390565</v>
      </c>
      <c r="O1345" s="38" t="n">
        <v>3.36570395550241</v>
      </c>
    </row>
    <row r="1346" customFormat="false" ht="15" hidden="false" customHeight="false" outlineLevel="0" collapsed="false">
      <c r="A1346" s="30" t="n">
        <v>45714</v>
      </c>
      <c r="B1346" s="38" t="n">
        <v>2.99674389957634</v>
      </c>
      <c r="C1346" s="38" t="n">
        <v>3.0050672534936</v>
      </c>
      <c r="D1346" s="38" t="n">
        <v>3.01595165878826</v>
      </c>
      <c r="E1346" s="38" t="n">
        <v>3.00864618795863</v>
      </c>
      <c r="F1346" s="38" t="n">
        <v>3.01918635620584</v>
      </c>
      <c r="G1346" s="38" t="n">
        <v>3.02247167323192</v>
      </c>
      <c r="H1346" s="38" t="n">
        <v>3.04078702508289</v>
      </c>
      <c r="I1346" s="38" t="n">
        <v>3.06241837638908</v>
      </c>
      <c r="J1346" s="38" t="n">
        <v>3.05492722004118</v>
      </c>
      <c r="K1346" s="38" t="n">
        <v>3.12264625852075</v>
      </c>
      <c r="L1346" s="38" t="n">
        <v>3.17822495662897</v>
      </c>
      <c r="M1346" s="38" t="n">
        <v>3.21710372711027</v>
      </c>
      <c r="N1346" s="38" t="n">
        <v>3.2782896671247</v>
      </c>
      <c r="O1346" s="38" t="n">
        <v>3.3309506403426</v>
      </c>
    </row>
    <row r="1347" customFormat="false" ht="15" hidden="false" customHeight="false" outlineLevel="0" collapsed="false">
      <c r="A1347" s="30" t="n">
        <v>45715</v>
      </c>
      <c r="B1347" s="38" t="n">
        <v>3.00508046734729</v>
      </c>
      <c r="C1347" s="38" t="n">
        <v>3.02657159270844</v>
      </c>
      <c r="D1347" s="38" t="n">
        <v>3.01125223390627</v>
      </c>
      <c r="E1347" s="38" t="n">
        <v>3.03035338260395</v>
      </c>
      <c r="F1347" s="38" t="n">
        <v>3.02720022125795</v>
      </c>
      <c r="G1347" s="38" t="n">
        <v>3.04525976210125</v>
      </c>
      <c r="H1347" s="38" t="n">
        <v>3.0473181987035</v>
      </c>
      <c r="I1347" s="38" t="n">
        <v>3.10408130989159</v>
      </c>
      <c r="J1347" s="38" t="n">
        <v>3.05166293539376</v>
      </c>
      <c r="K1347" s="38" t="n">
        <v>3.13065081134274</v>
      </c>
      <c r="L1347" s="38" t="n">
        <v>3.19733539415109</v>
      </c>
      <c r="M1347" s="38" t="n">
        <v>3.2296397735652</v>
      </c>
      <c r="N1347" s="38" t="n">
        <v>3.28942649290679</v>
      </c>
      <c r="O1347" s="38" t="n">
        <v>3.35513634506838</v>
      </c>
    </row>
    <row r="1348" customFormat="false" ht="15" hidden="false" customHeight="false" outlineLevel="0" collapsed="false">
      <c r="A1348" s="30" t="n">
        <v>45716</v>
      </c>
      <c r="B1348" s="38" t="n">
        <v>2.96788258727722</v>
      </c>
      <c r="C1348" s="38" t="n">
        <v>2.96703331257448</v>
      </c>
      <c r="D1348" s="38" t="n">
        <v>2.97006360296109</v>
      </c>
      <c r="E1348" s="38" t="n">
        <v>2.97308660254871</v>
      </c>
      <c r="F1348" s="38" t="n">
        <v>2.98918715543929</v>
      </c>
      <c r="G1348" s="38" t="n">
        <v>2.99697431609346</v>
      </c>
      <c r="H1348" s="38" t="n">
        <v>3.01143726483784</v>
      </c>
      <c r="I1348" s="38" t="n">
        <v>3.04822142895835</v>
      </c>
      <c r="J1348" s="38" t="n">
        <v>3.01844733583102</v>
      </c>
      <c r="K1348" s="38" t="n">
        <v>3.08745545331158</v>
      </c>
      <c r="L1348" s="38" t="n">
        <v>3.15522322868937</v>
      </c>
      <c r="M1348" s="38" t="n">
        <v>3.18931254923447</v>
      </c>
      <c r="N1348" s="38" t="n">
        <v>3.24898422428552</v>
      </c>
      <c r="O1348" s="38" t="n">
        <v>3.33514050836211</v>
      </c>
    </row>
    <row r="1349" customFormat="false" ht="15" hidden="false" customHeight="false" outlineLevel="0" collapsed="false">
      <c r="A1349" s="30" t="n">
        <v>45719</v>
      </c>
      <c r="B1349" s="38" t="n">
        <v>2.94832087998204</v>
      </c>
      <c r="C1349" s="38" t="n">
        <v>2.96051352391457</v>
      </c>
      <c r="D1349" s="38" t="n">
        <v>2.968785931618</v>
      </c>
      <c r="E1349" s="38" t="n">
        <v>2.97644052352662</v>
      </c>
      <c r="F1349" s="38" t="n">
        <v>2.98662858022278</v>
      </c>
      <c r="G1349" s="38" t="n">
        <v>2.98438179752518</v>
      </c>
      <c r="H1349" s="38" t="n">
        <v>3.01657208703285</v>
      </c>
      <c r="I1349" s="38" t="n">
        <v>3.04446706970283</v>
      </c>
      <c r="J1349" s="38" t="n">
        <v>3.00598351630928</v>
      </c>
      <c r="K1349" s="38" t="n">
        <v>3.08013254934596</v>
      </c>
      <c r="L1349" s="38" t="n">
        <v>3.14687931316182</v>
      </c>
      <c r="M1349" s="38" t="n">
        <v>3.19771507359204</v>
      </c>
      <c r="N1349" s="38" t="n">
        <v>3.24775147849409</v>
      </c>
      <c r="O1349" s="38" t="n">
        <v>3.32574788606095</v>
      </c>
    </row>
    <row r="1350" customFormat="false" ht="15" hidden="false" customHeight="false" outlineLevel="0" collapsed="false">
      <c r="A1350" s="30" t="n">
        <v>45720</v>
      </c>
      <c r="B1350" s="38" t="n">
        <v>3.00449717647787</v>
      </c>
      <c r="C1350" s="38" t="n">
        <v>3.01834533653959</v>
      </c>
      <c r="D1350" s="38" t="n">
        <v>3.01711334825153</v>
      </c>
      <c r="E1350" s="38" t="n">
        <v>3.02052596357255</v>
      </c>
      <c r="F1350" s="38" t="n">
        <v>3.02646220954669</v>
      </c>
      <c r="G1350" s="38" t="n">
        <v>3.03820870106827</v>
      </c>
      <c r="H1350" s="38" t="n">
        <v>3.05049674366406</v>
      </c>
      <c r="I1350" s="38" t="n">
        <v>3.07893848205679</v>
      </c>
      <c r="J1350" s="38" t="n">
        <v>3.04985682953355</v>
      </c>
      <c r="K1350" s="38" t="n">
        <v>3.12375287241776</v>
      </c>
      <c r="L1350" s="38" t="n">
        <v>3.19692853280752</v>
      </c>
      <c r="M1350" s="38" t="n">
        <v>3.22969745012326</v>
      </c>
      <c r="N1350" s="38" t="n">
        <v>3.28505396736758</v>
      </c>
      <c r="O1350" s="38" t="n">
        <v>3.36343719167435</v>
      </c>
    </row>
    <row r="1351" customFormat="false" ht="15" hidden="false" customHeight="false" outlineLevel="0" collapsed="false">
      <c r="A1351" s="30" t="n">
        <v>45721</v>
      </c>
      <c r="B1351" s="38" t="n">
        <v>3.02010594607322</v>
      </c>
      <c r="C1351" s="38" t="n">
        <v>3.02147190109425</v>
      </c>
      <c r="D1351" s="38" t="n">
        <v>3.0339169502889</v>
      </c>
      <c r="E1351" s="38" t="n">
        <v>3.04784415578368</v>
      </c>
      <c r="F1351" s="38" t="n">
        <v>3.04704546247797</v>
      </c>
      <c r="G1351" s="38" t="n">
        <v>3.06426770868866</v>
      </c>
      <c r="H1351" s="38" t="n">
        <v>3.06206418156799</v>
      </c>
      <c r="I1351" s="38" t="n">
        <v>3.10125116950643</v>
      </c>
      <c r="J1351" s="38" t="n">
        <v>3.06661393280405</v>
      </c>
      <c r="K1351" s="38" t="n">
        <v>3.15724233446218</v>
      </c>
      <c r="L1351" s="38" t="n">
        <v>3.21324309268144</v>
      </c>
      <c r="M1351" s="38" t="n">
        <v>3.2461268156286</v>
      </c>
      <c r="N1351" s="38" t="n">
        <v>3.28661034864002</v>
      </c>
      <c r="O1351" s="38" t="n">
        <v>3.36902858853127</v>
      </c>
    </row>
    <row r="1352" customFormat="false" ht="15" hidden="false" customHeight="false" outlineLevel="0" collapsed="false">
      <c r="A1352" s="30" t="n">
        <v>45722</v>
      </c>
      <c r="B1352" s="38" t="n">
        <v>3.02838943006133</v>
      </c>
      <c r="C1352" s="38" t="n">
        <v>3.02630152283176</v>
      </c>
      <c r="D1352" s="38" t="n">
        <v>3.0316652519987</v>
      </c>
      <c r="E1352" s="38" t="n">
        <v>3.03996875659536</v>
      </c>
      <c r="F1352" s="38" t="n">
        <v>3.04820103398744</v>
      </c>
      <c r="G1352" s="38" t="n">
        <v>3.05189660641423</v>
      </c>
      <c r="H1352" s="38" t="n">
        <v>3.0735387555169</v>
      </c>
      <c r="I1352" s="38" t="n">
        <v>3.11264654284109</v>
      </c>
      <c r="J1352" s="38" t="n">
        <v>3.07736990695443</v>
      </c>
      <c r="K1352" s="38" t="n">
        <v>3.14688861549464</v>
      </c>
      <c r="L1352" s="38" t="n">
        <v>3.21233307258697</v>
      </c>
      <c r="M1352" s="38" t="n">
        <v>3.25560038315726</v>
      </c>
      <c r="N1352" s="38" t="n">
        <v>3.3061767668553</v>
      </c>
      <c r="O1352" s="38" t="n">
        <v>3.38242652534495</v>
      </c>
    </row>
    <row r="1353" customFormat="false" ht="15" hidden="false" customHeight="false" outlineLevel="0" collapsed="false">
      <c r="A1353" s="30" t="n">
        <v>45723</v>
      </c>
      <c r="B1353" s="38" t="n">
        <v>3.02272602285144</v>
      </c>
      <c r="C1353" s="38" t="n">
        <v>3.03159250793836</v>
      </c>
      <c r="D1353" s="38" t="n">
        <v>3.03675802797633</v>
      </c>
      <c r="E1353" s="38" t="n">
        <v>3.0373684806899</v>
      </c>
      <c r="F1353" s="38" t="n">
        <v>3.05077894990468</v>
      </c>
      <c r="G1353" s="38" t="n">
        <v>3.07067876282528</v>
      </c>
      <c r="H1353" s="38" t="n">
        <v>3.07657814234366</v>
      </c>
      <c r="I1353" s="38" t="n">
        <v>3.09942560335239</v>
      </c>
      <c r="J1353" s="38" t="n">
        <v>3.0782995613325</v>
      </c>
      <c r="K1353" s="38" t="n">
        <v>3.16243669759228</v>
      </c>
      <c r="L1353" s="38" t="n">
        <v>3.22432976782731</v>
      </c>
      <c r="M1353" s="38" t="n">
        <v>3.26077742580674</v>
      </c>
      <c r="N1353" s="38" t="n">
        <v>3.31503910620403</v>
      </c>
      <c r="O1353" s="38" t="n">
        <v>3.40828700859575</v>
      </c>
    </row>
    <row r="1354" customFormat="false" ht="15" hidden="false" customHeight="false" outlineLevel="0" collapsed="false">
      <c r="A1354" s="30" t="n">
        <v>45726</v>
      </c>
      <c r="B1354" s="38" t="n">
        <v>3.0709302031141</v>
      </c>
      <c r="C1354" s="38" t="n">
        <v>3.06835453275548</v>
      </c>
      <c r="D1354" s="38" t="n">
        <v>3.06752129077619</v>
      </c>
      <c r="E1354" s="38" t="n">
        <v>3.08181045281101</v>
      </c>
      <c r="F1354" s="38" t="n">
        <v>3.08019396786949</v>
      </c>
      <c r="G1354" s="38" t="n">
        <v>3.10297471537017</v>
      </c>
      <c r="H1354" s="38" t="n">
        <v>3.11498579241351</v>
      </c>
      <c r="I1354" s="38" t="n">
        <v>3.15931785140065</v>
      </c>
      <c r="J1354" s="38" t="n">
        <v>3.11205018967054</v>
      </c>
      <c r="K1354" s="38" t="n">
        <v>3.2056385399728</v>
      </c>
      <c r="L1354" s="38" t="n">
        <v>3.25406749595679</v>
      </c>
      <c r="M1354" s="38" t="n">
        <v>3.28965763893728</v>
      </c>
      <c r="N1354" s="38" t="n">
        <v>3.34161789484624</v>
      </c>
      <c r="O1354" s="38" t="n">
        <v>3.41969536135685</v>
      </c>
    </row>
    <row r="1355" customFormat="false" ht="15" hidden="false" customHeight="false" outlineLevel="0" collapsed="false">
      <c r="A1355" s="30" t="n">
        <v>45727</v>
      </c>
      <c r="B1355" s="38" t="n">
        <v>3.07422079860055</v>
      </c>
      <c r="C1355" s="38" t="n">
        <v>3.07604699350317</v>
      </c>
      <c r="D1355" s="38" t="n">
        <v>3.06833087300574</v>
      </c>
      <c r="E1355" s="38" t="n">
        <v>3.0894343028255</v>
      </c>
      <c r="F1355" s="38" t="n">
        <v>3.09728480173171</v>
      </c>
      <c r="G1355" s="38" t="n">
        <v>3.09244788712981</v>
      </c>
      <c r="H1355" s="38" t="n">
        <v>3.12299062323043</v>
      </c>
      <c r="I1355" s="38" t="n">
        <v>3.15988585466009</v>
      </c>
      <c r="J1355" s="38" t="n">
        <v>3.10472082275885</v>
      </c>
      <c r="K1355" s="38" t="n">
        <v>3.19385633500261</v>
      </c>
      <c r="L1355" s="38" t="n">
        <v>3.25166843400817</v>
      </c>
      <c r="M1355" s="38" t="n">
        <v>3.30282635722215</v>
      </c>
      <c r="N1355" s="38" t="n">
        <v>3.34898609650841</v>
      </c>
      <c r="O1355" s="38" t="n">
        <v>3.42601022079021</v>
      </c>
    </row>
    <row r="1356" customFormat="false" ht="15" hidden="false" customHeight="false" outlineLevel="0" collapsed="false">
      <c r="A1356" s="30" t="n">
        <v>45728</v>
      </c>
      <c r="B1356" s="38" t="n">
        <v>3.04951569909527</v>
      </c>
      <c r="C1356" s="38" t="n">
        <v>3.06008071856318</v>
      </c>
      <c r="D1356" s="38" t="n">
        <v>3.05457073598721</v>
      </c>
      <c r="E1356" s="38" t="n">
        <v>3.05619325572823</v>
      </c>
      <c r="F1356" s="38" t="n">
        <v>3.06259091651194</v>
      </c>
      <c r="G1356" s="38" t="n">
        <v>3.08390418837261</v>
      </c>
      <c r="H1356" s="38" t="n">
        <v>3.08587696297466</v>
      </c>
      <c r="I1356" s="38" t="n">
        <v>3.1281795195296</v>
      </c>
      <c r="J1356" s="38" t="n">
        <v>3.08983039476457</v>
      </c>
      <c r="K1356" s="38" t="n">
        <v>3.17079866134399</v>
      </c>
      <c r="L1356" s="38" t="n">
        <v>3.23139394149097</v>
      </c>
      <c r="M1356" s="38" t="n">
        <v>3.28423350580216</v>
      </c>
      <c r="N1356" s="38" t="n">
        <v>3.35430904354704</v>
      </c>
      <c r="O1356" s="38" t="n">
        <v>3.42093953311735</v>
      </c>
    </row>
    <row r="1357" customFormat="false" ht="15" hidden="false" customHeight="false" outlineLevel="0" collapsed="false">
      <c r="A1357" s="30" t="n">
        <v>45729</v>
      </c>
      <c r="B1357" s="38" t="n">
        <v>3.05729630568848</v>
      </c>
      <c r="C1357" s="38" t="n">
        <v>3.05387851691621</v>
      </c>
      <c r="D1357" s="38" t="n">
        <v>3.05560484949946</v>
      </c>
      <c r="E1357" s="38" t="n">
        <v>3.06812162593423</v>
      </c>
      <c r="F1357" s="38" t="n">
        <v>3.07919592754716</v>
      </c>
      <c r="G1357" s="38" t="n">
        <v>3.09596209038558</v>
      </c>
      <c r="H1357" s="38" t="n">
        <v>3.10256985848829</v>
      </c>
      <c r="I1357" s="38" t="n">
        <v>3.13481123552251</v>
      </c>
      <c r="J1357" s="38" t="n">
        <v>3.10471563641132</v>
      </c>
      <c r="K1357" s="38" t="n">
        <v>3.19974484691946</v>
      </c>
      <c r="L1357" s="38" t="n">
        <v>3.248020053816</v>
      </c>
      <c r="M1357" s="38" t="n">
        <v>3.30072249605456</v>
      </c>
      <c r="N1357" s="38" t="n">
        <v>3.35068617866075</v>
      </c>
      <c r="O1357" s="38" t="n">
        <v>3.43402113736973</v>
      </c>
    </row>
    <row r="1358" customFormat="false" ht="15" hidden="false" customHeight="false" outlineLevel="0" collapsed="false">
      <c r="A1358" s="30" t="n">
        <v>45730</v>
      </c>
      <c r="B1358" s="38" t="n">
        <v>3.0725849583539</v>
      </c>
      <c r="C1358" s="38" t="n">
        <v>3.06568352676066</v>
      </c>
      <c r="D1358" s="38" t="n">
        <v>3.07118739443688</v>
      </c>
      <c r="E1358" s="38" t="n">
        <v>3.07715371617033</v>
      </c>
      <c r="F1358" s="38" t="n">
        <v>3.07373522091836</v>
      </c>
      <c r="G1358" s="38" t="n">
        <v>3.09192713556173</v>
      </c>
      <c r="H1358" s="38" t="n">
        <v>3.10442498814637</v>
      </c>
      <c r="I1358" s="38" t="n">
        <v>3.14413347671702</v>
      </c>
      <c r="J1358" s="38" t="n">
        <v>3.11099594435702</v>
      </c>
      <c r="K1358" s="38" t="n">
        <v>3.18725546427426</v>
      </c>
      <c r="L1358" s="38" t="n">
        <v>3.26631181933022</v>
      </c>
      <c r="M1358" s="38" t="n">
        <v>3.29680250182989</v>
      </c>
      <c r="N1358" s="38" t="n">
        <v>3.35595262494473</v>
      </c>
      <c r="O1358" s="38" t="n">
        <v>3.44564436646772</v>
      </c>
    </row>
    <row r="1359" customFormat="false" ht="15" hidden="false" customHeight="false" outlineLevel="0" collapsed="false">
      <c r="A1359" s="30" t="n">
        <v>45733</v>
      </c>
      <c r="B1359" s="38" t="n">
        <v>3.04151187560422</v>
      </c>
      <c r="C1359" s="38" t="n">
        <v>3.04737085058809</v>
      </c>
      <c r="D1359" s="38" t="n">
        <v>3.05642640754578</v>
      </c>
      <c r="E1359" s="38" t="n">
        <v>3.0499362029877</v>
      </c>
      <c r="F1359" s="38" t="n">
        <v>3.06264437793723</v>
      </c>
      <c r="G1359" s="38" t="n">
        <v>3.09203134115639</v>
      </c>
      <c r="H1359" s="38" t="n">
        <v>3.10460865563346</v>
      </c>
      <c r="I1359" s="38" t="n">
        <v>3.13342720930685</v>
      </c>
      <c r="J1359" s="38" t="n">
        <v>3.10231555319813</v>
      </c>
      <c r="K1359" s="38" t="n">
        <v>3.18073579758501</v>
      </c>
      <c r="L1359" s="38" t="n">
        <v>3.24021989979844</v>
      </c>
      <c r="M1359" s="38" t="n">
        <v>3.29692215527479</v>
      </c>
      <c r="N1359" s="38" t="n">
        <v>3.34186647891744</v>
      </c>
      <c r="O1359" s="38" t="n">
        <v>3.4383547141652</v>
      </c>
    </row>
    <row r="1360" customFormat="false" ht="15" hidden="false" customHeight="false" outlineLevel="0" collapsed="false">
      <c r="A1360" s="30" t="n">
        <v>45734</v>
      </c>
      <c r="B1360" s="38" t="n">
        <v>3.04183780175342</v>
      </c>
      <c r="C1360" s="38" t="n">
        <v>3.04592325151103</v>
      </c>
      <c r="D1360" s="38" t="n">
        <v>3.05605418026807</v>
      </c>
      <c r="E1360" s="38" t="n">
        <v>3.06909068341475</v>
      </c>
      <c r="F1360" s="38" t="n">
        <v>3.0707215134581</v>
      </c>
      <c r="G1360" s="38" t="n">
        <v>3.07978717744445</v>
      </c>
      <c r="H1360" s="38" t="n">
        <v>3.09198944507665</v>
      </c>
      <c r="I1360" s="38" t="n">
        <v>3.13056206540286</v>
      </c>
      <c r="J1360" s="38" t="n">
        <v>3.101098369509</v>
      </c>
      <c r="K1360" s="38" t="n">
        <v>3.16476644224716</v>
      </c>
      <c r="L1360" s="38" t="n">
        <v>3.23912718850893</v>
      </c>
      <c r="M1360" s="38" t="n">
        <v>3.27743825614626</v>
      </c>
      <c r="N1360" s="38" t="n">
        <v>3.34236162015521</v>
      </c>
      <c r="O1360" s="38" t="n">
        <v>3.42036805359139</v>
      </c>
    </row>
    <row r="1361" customFormat="false" ht="15" hidden="false" customHeight="false" outlineLevel="0" collapsed="false">
      <c r="A1361" s="30" t="n">
        <v>45735</v>
      </c>
      <c r="B1361" s="38" t="n">
        <v>3.03967640254566</v>
      </c>
      <c r="C1361" s="38" t="n">
        <v>3.04630769164881</v>
      </c>
      <c r="D1361" s="38" t="n">
        <v>3.05509125780461</v>
      </c>
      <c r="E1361" s="38" t="n">
        <v>3.06598023944259</v>
      </c>
      <c r="F1361" s="38" t="n">
        <v>3.06281892757961</v>
      </c>
      <c r="G1361" s="38" t="n">
        <v>3.07804491504467</v>
      </c>
      <c r="H1361" s="38" t="n">
        <v>3.09940391819029</v>
      </c>
      <c r="I1361" s="38" t="n">
        <v>3.13281657123022</v>
      </c>
      <c r="J1361" s="38" t="n">
        <v>3.10815785218879</v>
      </c>
      <c r="K1361" s="38" t="n">
        <v>3.18579900953308</v>
      </c>
      <c r="L1361" s="38" t="n">
        <v>3.23797184314657</v>
      </c>
      <c r="M1361" s="38" t="n">
        <v>3.28345728756353</v>
      </c>
      <c r="N1361" s="38" t="n">
        <v>3.35112075638454</v>
      </c>
      <c r="O1361" s="38" t="n">
        <v>3.4245879978847</v>
      </c>
    </row>
    <row r="1362" customFormat="false" ht="15" hidden="false" customHeight="false" outlineLevel="0" collapsed="false">
      <c r="A1362" s="30" t="n">
        <v>45736</v>
      </c>
      <c r="B1362" s="38" t="n">
        <v>3.06214107516498</v>
      </c>
      <c r="C1362" s="38" t="n">
        <v>3.05757070344818</v>
      </c>
      <c r="D1362" s="38" t="n">
        <v>3.06422451572894</v>
      </c>
      <c r="E1362" s="38" t="n">
        <v>3.08371078253894</v>
      </c>
      <c r="F1362" s="38" t="n">
        <v>3.08245469503091</v>
      </c>
      <c r="G1362" s="38" t="n">
        <v>3.09339221115923</v>
      </c>
      <c r="H1362" s="38" t="n">
        <v>3.10820070869863</v>
      </c>
      <c r="I1362" s="38" t="n">
        <v>3.15599748505405</v>
      </c>
      <c r="J1362" s="38" t="n">
        <v>3.10909668372223</v>
      </c>
      <c r="K1362" s="38" t="n">
        <v>3.19858335901966</v>
      </c>
      <c r="L1362" s="38" t="n">
        <v>3.26653259870366</v>
      </c>
      <c r="M1362" s="38" t="n">
        <v>3.31465700089742</v>
      </c>
      <c r="N1362" s="38" t="n">
        <v>3.36202225338185</v>
      </c>
      <c r="O1362" s="38" t="n">
        <v>3.44454255775493</v>
      </c>
    </row>
    <row r="1363" customFormat="false" ht="15" hidden="false" customHeight="false" outlineLevel="0" collapsed="false">
      <c r="A1363" s="30" t="n">
        <v>45737</v>
      </c>
      <c r="B1363" s="38" t="n">
        <v>3.07801347444437</v>
      </c>
      <c r="C1363" s="38" t="n">
        <v>3.09270892943731</v>
      </c>
      <c r="D1363" s="38" t="n">
        <v>3.10443636106017</v>
      </c>
      <c r="E1363" s="38" t="n">
        <v>3.10110152838487</v>
      </c>
      <c r="F1363" s="38" t="n">
        <v>3.09775523251586</v>
      </c>
      <c r="G1363" s="38" t="n">
        <v>3.12426122440772</v>
      </c>
      <c r="H1363" s="38" t="n">
        <v>3.12799730681666</v>
      </c>
      <c r="I1363" s="38" t="n">
        <v>3.15956035136709</v>
      </c>
      <c r="J1363" s="38" t="n">
        <v>3.1290993600374</v>
      </c>
      <c r="K1363" s="38" t="n">
        <v>3.20955101461086</v>
      </c>
      <c r="L1363" s="38" t="n">
        <v>3.27171498465313</v>
      </c>
      <c r="M1363" s="38" t="n">
        <v>3.325752544285</v>
      </c>
      <c r="N1363" s="38" t="n">
        <v>3.37321120649987</v>
      </c>
      <c r="O1363" s="38" t="n">
        <v>3.44840584235034</v>
      </c>
    </row>
    <row r="1364" customFormat="false" ht="15" hidden="false" customHeight="false" outlineLevel="0" collapsed="false">
      <c r="A1364" s="30" t="n">
        <v>45740</v>
      </c>
      <c r="B1364" s="38" t="n">
        <v>3.04686715052417</v>
      </c>
      <c r="C1364" s="38" t="n">
        <v>3.04129836549146</v>
      </c>
      <c r="D1364" s="38" t="n">
        <v>3.04563886521507</v>
      </c>
      <c r="E1364" s="38" t="n">
        <v>3.05938747601952</v>
      </c>
      <c r="F1364" s="38" t="n">
        <v>3.05601275610546</v>
      </c>
      <c r="G1364" s="38" t="n">
        <v>3.07300591072674</v>
      </c>
      <c r="H1364" s="38" t="n">
        <v>3.08959034241076</v>
      </c>
      <c r="I1364" s="38" t="n">
        <v>3.12117418113383</v>
      </c>
      <c r="J1364" s="38" t="n">
        <v>3.08667949084503</v>
      </c>
      <c r="K1364" s="38" t="n">
        <v>3.15698068515635</v>
      </c>
      <c r="L1364" s="38" t="n">
        <v>3.23230191739675</v>
      </c>
      <c r="M1364" s="38" t="n">
        <v>3.28503416559452</v>
      </c>
      <c r="N1364" s="38" t="n">
        <v>3.33629848965651</v>
      </c>
      <c r="O1364" s="38" t="n">
        <v>3.41097025029082</v>
      </c>
    </row>
    <row r="1365" customFormat="false" ht="15" hidden="false" customHeight="false" outlineLevel="0" collapsed="false">
      <c r="A1365" s="30" t="n">
        <v>45741</v>
      </c>
      <c r="B1365" s="38" t="n">
        <v>3.02753986013561</v>
      </c>
      <c r="C1365" s="38" t="n">
        <v>3.03216637134327</v>
      </c>
      <c r="D1365" s="38" t="n">
        <v>3.02750760228579</v>
      </c>
      <c r="E1365" s="38" t="n">
        <v>3.04412045551926</v>
      </c>
      <c r="F1365" s="38" t="n">
        <v>3.04275539580684</v>
      </c>
      <c r="G1365" s="38" t="n">
        <v>3.05530618629158</v>
      </c>
      <c r="H1365" s="38" t="n">
        <v>3.08038186924449</v>
      </c>
      <c r="I1365" s="38" t="n">
        <v>3.09211418917964</v>
      </c>
      <c r="J1365" s="38" t="n">
        <v>3.06395551969291</v>
      </c>
      <c r="K1365" s="38" t="n">
        <v>3.15676113825681</v>
      </c>
      <c r="L1365" s="38" t="n">
        <v>3.21967259888612</v>
      </c>
      <c r="M1365" s="38" t="n">
        <v>3.26786361515637</v>
      </c>
      <c r="N1365" s="38" t="n">
        <v>3.3021211023285</v>
      </c>
      <c r="O1365" s="38" t="n">
        <v>3.40216335218628</v>
      </c>
    </row>
    <row r="1366" customFormat="false" ht="15" hidden="false" customHeight="false" outlineLevel="0" collapsed="false">
      <c r="A1366" s="30" t="n">
        <v>45742</v>
      </c>
      <c r="B1366" s="38" t="n">
        <v>2.99338990985123</v>
      </c>
      <c r="C1366" s="38" t="n">
        <v>3.00705973211668</v>
      </c>
      <c r="D1366" s="38" t="n">
        <v>3.00831504612303</v>
      </c>
      <c r="E1366" s="38" t="n">
        <v>3.01782303454931</v>
      </c>
      <c r="F1366" s="38" t="n">
        <v>3.01651233407319</v>
      </c>
      <c r="G1366" s="38" t="n">
        <v>3.03939837349579</v>
      </c>
      <c r="H1366" s="38" t="n">
        <v>3.04202726382106</v>
      </c>
      <c r="I1366" s="38" t="n">
        <v>3.08020482434571</v>
      </c>
      <c r="J1366" s="38" t="n">
        <v>3.04834857145704</v>
      </c>
      <c r="K1366" s="38" t="n">
        <v>3.13916479256625</v>
      </c>
      <c r="L1366" s="38" t="n">
        <v>3.19685977678748</v>
      </c>
      <c r="M1366" s="38" t="n">
        <v>3.23547653398657</v>
      </c>
      <c r="N1366" s="38" t="n">
        <v>3.29581322330871</v>
      </c>
      <c r="O1366" s="38" t="n">
        <v>3.37990961010834</v>
      </c>
    </row>
    <row r="1367" customFormat="false" ht="15" hidden="false" customHeight="false" outlineLevel="0" collapsed="false">
      <c r="A1367" s="30" t="n">
        <v>45743</v>
      </c>
      <c r="B1367" s="38" t="n">
        <v>3.03513740892817</v>
      </c>
      <c r="C1367" s="38" t="n">
        <v>3.03046702719684</v>
      </c>
      <c r="D1367" s="38" t="n">
        <v>3.04459866786061</v>
      </c>
      <c r="E1367" s="38" t="n">
        <v>3.04472793703942</v>
      </c>
      <c r="F1367" s="38" t="n">
        <v>3.04804902406593</v>
      </c>
      <c r="G1367" s="38" t="n">
        <v>3.06108110543253</v>
      </c>
      <c r="H1367" s="38" t="n">
        <v>3.08314629202492</v>
      </c>
      <c r="I1367" s="38" t="n">
        <v>3.1170618294953</v>
      </c>
      <c r="J1367" s="38" t="n">
        <v>3.07534628011752</v>
      </c>
      <c r="K1367" s="38" t="n">
        <v>3.15691835891006</v>
      </c>
      <c r="L1367" s="38" t="n">
        <v>3.23965146758772</v>
      </c>
      <c r="M1367" s="38" t="n">
        <v>3.27748239493969</v>
      </c>
      <c r="N1367" s="38" t="n">
        <v>3.33298807012757</v>
      </c>
      <c r="O1367" s="38" t="n">
        <v>3.4206403524362</v>
      </c>
    </row>
    <row r="1368" customFormat="false" ht="15" hidden="false" customHeight="false" outlineLevel="0" collapsed="false">
      <c r="A1368" s="30" t="n">
        <v>45744</v>
      </c>
      <c r="B1368" s="38" t="n">
        <v>2.98624500672134</v>
      </c>
      <c r="C1368" s="38" t="n">
        <v>2.99178900730882</v>
      </c>
      <c r="D1368" s="38" t="n">
        <v>2.99721291600603</v>
      </c>
      <c r="E1368" s="38" t="n">
        <v>3.00698992269291</v>
      </c>
      <c r="F1368" s="38" t="n">
        <v>2.9980610373086</v>
      </c>
      <c r="G1368" s="38" t="n">
        <v>3.01626149642627</v>
      </c>
      <c r="H1368" s="38" t="n">
        <v>3.02912525920891</v>
      </c>
      <c r="I1368" s="38" t="n">
        <v>3.07652975257989</v>
      </c>
      <c r="J1368" s="38" t="n">
        <v>3.03848309809104</v>
      </c>
      <c r="K1368" s="38" t="n">
        <v>3.11662469201306</v>
      </c>
      <c r="L1368" s="38" t="n">
        <v>3.18751694120534</v>
      </c>
      <c r="M1368" s="38" t="n">
        <v>3.2306902906616</v>
      </c>
      <c r="N1368" s="38" t="n">
        <v>3.28843252875532</v>
      </c>
      <c r="O1368" s="38" t="n">
        <v>3.39223383555679</v>
      </c>
    </row>
    <row r="1369" customFormat="false" ht="15" hidden="false" customHeight="false" outlineLevel="0" collapsed="false">
      <c r="A1369" s="30" t="n">
        <v>45747</v>
      </c>
      <c r="B1369" s="38" t="n">
        <v>3.02780222047844</v>
      </c>
      <c r="C1369" s="38" t="n">
        <v>3.04017984747073</v>
      </c>
      <c r="D1369" s="38" t="n">
        <v>3.0280575294909</v>
      </c>
      <c r="E1369" s="38" t="n">
        <v>3.04390614646284</v>
      </c>
      <c r="F1369" s="38" t="n">
        <v>3.03757613837118</v>
      </c>
      <c r="G1369" s="38" t="n">
        <v>3.07678954901846</v>
      </c>
      <c r="H1369" s="38" t="n">
        <v>3.06587448769412</v>
      </c>
      <c r="I1369" s="38" t="n">
        <v>3.12209032350374</v>
      </c>
      <c r="J1369" s="38" t="n">
        <v>3.07899241949695</v>
      </c>
      <c r="K1369" s="38" t="n">
        <v>3.16116301675074</v>
      </c>
      <c r="L1369" s="38" t="n">
        <v>3.2329207318953</v>
      </c>
      <c r="M1369" s="38" t="n">
        <v>3.26972081685659</v>
      </c>
      <c r="N1369" s="38" t="n">
        <v>3.34310843385751</v>
      </c>
      <c r="O1369" s="38" t="n">
        <v>3.43180986522347</v>
      </c>
    </row>
    <row r="1370" customFormat="false" ht="15" hidden="false" customHeight="false" outlineLevel="0" collapsed="false">
      <c r="A1370" s="30" t="n">
        <v>45748</v>
      </c>
      <c r="B1370" s="38" t="n">
        <v>3.02477747429597</v>
      </c>
      <c r="C1370" s="38" t="n">
        <v>3.02999337722664</v>
      </c>
      <c r="D1370" s="38" t="n">
        <v>3.04434917757548</v>
      </c>
      <c r="E1370" s="38" t="n">
        <v>3.04081583088759</v>
      </c>
      <c r="F1370" s="38" t="n">
        <v>3.03757580116159</v>
      </c>
      <c r="G1370" s="38" t="n">
        <v>3.06268898799219</v>
      </c>
      <c r="H1370" s="38" t="n">
        <v>3.06912232002721</v>
      </c>
      <c r="I1370" s="38" t="n">
        <v>3.10311115960254</v>
      </c>
      <c r="J1370" s="38" t="n">
        <v>3.0784566931745</v>
      </c>
      <c r="K1370" s="38" t="n">
        <v>3.15255193820679</v>
      </c>
      <c r="L1370" s="38" t="n">
        <v>3.22629162870897</v>
      </c>
      <c r="M1370" s="38" t="n">
        <v>3.27624925175487</v>
      </c>
      <c r="N1370" s="38" t="n">
        <v>3.34705512775081</v>
      </c>
      <c r="O1370" s="38" t="n">
        <v>3.42812757231561</v>
      </c>
    </row>
    <row r="1371" customFormat="false" ht="15" hidden="false" customHeight="false" outlineLevel="0" collapsed="false">
      <c r="A1371" s="30" t="n">
        <v>45749</v>
      </c>
      <c r="B1371" s="38" t="n">
        <v>2.99104182135364</v>
      </c>
      <c r="C1371" s="38" t="n">
        <v>2.99576530940032</v>
      </c>
      <c r="D1371" s="38" t="n">
        <v>3.01828358227699</v>
      </c>
      <c r="E1371" s="38" t="n">
        <v>3.00825668395688</v>
      </c>
      <c r="F1371" s="38" t="n">
        <v>3.00832266554885</v>
      </c>
      <c r="G1371" s="38" t="n">
        <v>3.02730633482571</v>
      </c>
      <c r="H1371" s="38" t="n">
        <v>3.05226065791357</v>
      </c>
      <c r="I1371" s="38" t="n">
        <v>3.08331414572452</v>
      </c>
      <c r="J1371" s="38" t="n">
        <v>3.05439259709909</v>
      </c>
      <c r="K1371" s="38" t="n">
        <v>3.13352942296577</v>
      </c>
      <c r="L1371" s="38" t="n">
        <v>3.19448571254526</v>
      </c>
      <c r="M1371" s="38" t="n">
        <v>3.23654842249547</v>
      </c>
      <c r="N1371" s="38" t="n">
        <v>3.30561820971295</v>
      </c>
      <c r="O1371" s="38" t="n">
        <v>3.40001036762686</v>
      </c>
    </row>
    <row r="1372" customFormat="false" ht="15" hidden="false" customHeight="false" outlineLevel="0" collapsed="false">
      <c r="A1372" s="30" t="n">
        <v>45750</v>
      </c>
      <c r="B1372" s="38" t="n">
        <v>3.07286622851582</v>
      </c>
      <c r="C1372" s="38" t="n">
        <v>3.0895866649635</v>
      </c>
      <c r="D1372" s="38" t="n">
        <v>3.08189111728095</v>
      </c>
      <c r="E1372" s="38" t="n">
        <v>3.08204148691867</v>
      </c>
      <c r="F1372" s="38" t="n">
        <v>3.09721620385346</v>
      </c>
      <c r="G1372" s="38" t="n">
        <v>3.11736951538129</v>
      </c>
      <c r="H1372" s="38" t="n">
        <v>3.13560622274834</v>
      </c>
      <c r="I1372" s="38" t="n">
        <v>3.15120648795656</v>
      </c>
      <c r="J1372" s="38" t="n">
        <v>3.13642068981556</v>
      </c>
      <c r="K1372" s="38" t="n">
        <v>3.2113816544557</v>
      </c>
      <c r="L1372" s="38" t="n">
        <v>3.27099244409889</v>
      </c>
      <c r="M1372" s="38" t="n">
        <v>3.32257636832709</v>
      </c>
      <c r="N1372" s="38" t="n">
        <v>3.38640975075798</v>
      </c>
      <c r="O1372" s="38" t="n">
        <v>3.45227144022544</v>
      </c>
    </row>
    <row r="1373" customFormat="false" ht="15" hidden="false" customHeight="false" outlineLevel="0" collapsed="false">
      <c r="A1373" s="30" t="n">
        <v>45751</v>
      </c>
      <c r="B1373" s="38" t="n">
        <v>3.06408494673432</v>
      </c>
      <c r="C1373" s="38" t="n">
        <v>3.06709140843721</v>
      </c>
      <c r="D1373" s="38" t="n">
        <v>3.07827953944625</v>
      </c>
      <c r="E1373" s="38" t="n">
        <v>3.08730759123889</v>
      </c>
      <c r="F1373" s="38" t="n">
        <v>3.08419588006484</v>
      </c>
      <c r="G1373" s="38" t="n">
        <v>3.09743279773146</v>
      </c>
      <c r="H1373" s="38" t="n">
        <v>3.11554396014423</v>
      </c>
      <c r="I1373" s="38" t="n">
        <v>3.14522758297433</v>
      </c>
      <c r="J1373" s="38" t="n">
        <v>3.10017727781245</v>
      </c>
      <c r="K1373" s="38" t="n">
        <v>3.19826821882757</v>
      </c>
      <c r="L1373" s="38" t="n">
        <v>3.2640453210414</v>
      </c>
      <c r="M1373" s="38" t="n">
        <v>3.30713179573515</v>
      </c>
      <c r="N1373" s="38" t="n">
        <v>3.35173089163355</v>
      </c>
      <c r="O1373" s="38" t="n">
        <v>3.44405356618781</v>
      </c>
    </row>
    <row r="1374" customFormat="false" ht="15" hidden="false" customHeight="false" outlineLevel="0" collapsed="false">
      <c r="A1374" s="30" t="n">
        <v>45754</v>
      </c>
      <c r="B1374" s="38" t="n">
        <v>3.03398382864935</v>
      </c>
      <c r="C1374" s="38" t="n">
        <v>3.04372378544152</v>
      </c>
      <c r="D1374" s="38" t="n">
        <v>3.03565215829345</v>
      </c>
      <c r="E1374" s="38" t="n">
        <v>3.0427795788702</v>
      </c>
      <c r="F1374" s="38" t="n">
        <v>3.03622789156243</v>
      </c>
      <c r="G1374" s="38" t="n">
        <v>3.05119051756264</v>
      </c>
      <c r="H1374" s="38" t="n">
        <v>3.07785236002984</v>
      </c>
      <c r="I1374" s="38" t="n">
        <v>3.09437991683463</v>
      </c>
      <c r="J1374" s="38" t="n">
        <v>3.07494755973753</v>
      </c>
      <c r="K1374" s="38" t="n">
        <v>3.1653886956411</v>
      </c>
      <c r="L1374" s="38" t="n">
        <v>3.2269384401402</v>
      </c>
      <c r="M1374" s="38" t="n">
        <v>3.27182595604761</v>
      </c>
      <c r="N1374" s="38" t="n">
        <v>3.32879642612469</v>
      </c>
      <c r="O1374" s="38" t="n">
        <v>3.4129101060772</v>
      </c>
    </row>
    <row r="1375" customFormat="false" ht="15" hidden="false" customHeight="false" outlineLevel="0" collapsed="false">
      <c r="A1375" s="30" t="n">
        <v>45755</v>
      </c>
      <c r="B1375" s="38" t="n">
        <v>3.0784418735474</v>
      </c>
      <c r="C1375" s="38" t="n">
        <v>3.07661373046163</v>
      </c>
      <c r="D1375" s="38" t="n">
        <v>3.07846486257128</v>
      </c>
      <c r="E1375" s="38" t="n">
        <v>3.07758945924663</v>
      </c>
      <c r="F1375" s="38" t="n">
        <v>3.07914081386002</v>
      </c>
      <c r="G1375" s="38" t="n">
        <v>3.10460197144812</v>
      </c>
      <c r="H1375" s="38" t="n">
        <v>3.11001611093757</v>
      </c>
      <c r="I1375" s="38" t="n">
        <v>3.14622979980461</v>
      </c>
      <c r="J1375" s="38" t="n">
        <v>3.11614265228911</v>
      </c>
      <c r="K1375" s="38" t="n">
        <v>3.19580119072352</v>
      </c>
      <c r="L1375" s="38" t="n">
        <v>3.2672494562155</v>
      </c>
      <c r="M1375" s="38" t="n">
        <v>3.29294825217144</v>
      </c>
      <c r="N1375" s="38" t="n">
        <v>3.35978552656016</v>
      </c>
      <c r="O1375" s="38" t="n">
        <v>3.45464290724535</v>
      </c>
    </row>
    <row r="1376" customFormat="false" ht="15" hidden="false" customHeight="false" outlineLevel="0" collapsed="false">
      <c r="A1376" s="30" t="n">
        <v>45756</v>
      </c>
      <c r="B1376" s="38" t="n">
        <v>3.09171246223982</v>
      </c>
      <c r="C1376" s="38" t="n">
        <v>3.08885863885489</v>
      </c>
      <c r="D1376" s="38" t="n">
        <v>3.09902337126898</v>
      </c>
      <c r="E1376" s="38" t="n">
        <v>3.09799311600165</v>
      </c>
      <c r="F1376" s="38" t="n">
        <v>3.11231971178536</v>
      </c>
      <c r="G1376" s="38" t="n">
        <v>3.1239876776264</v>
      </c>
      <c r="H1376" s="38" t="n">
        <v>3.12765336363415</v>
      </c>
      <c r="I1376" s="38" t="n">
        <v>3.16835415897875</v>
      </c>
      <c r="J1376" s="38" t="n">
        <v>3.13628968890666</v>
      </c>
      <c r="K1376" s="38" t="n">
        <v>3.21883754260935</v>
      </c>
      <c r="L1376" s="38" t="n">
        <v>3.28189471114742</v>
      </c>
      <c r="M1376" s="38" t="n">
        <v>3.32673803015345</v>
      </c>
      <c r="N1376" s="38" t="n">
        <v>3.38504559271387</v>
      </c>
      <c r="O1376" s="38" t="n">
        <v>3.4614963396871</v>
      </c>
    </row>
    <row r="1377" customFormat="false" ht="15" hidden="false" customHeight="false" outlineLevel="0" collapsed="false">
      <c r="A1377" s="30" t="n">
        <v>45757</v>
      </c>
      <c r="B1377" s="38" t="n">
        <v>3.08849511038483</v>
      </c>
      <c r="C1377" s="38" t="n">
        <v>3.09338334580545</v>
      </c>
      <c r="D1377" s="38" t="n">
        <v>3.09962877928283</v>
      </c>
      <c r="E1377" s="38" t="n">
        <v>3.10155716084894</v>
      </c>
      <c r="F1377" s="38" t="n">
        <v>3.1148653662035</v>
      </c>
      <c r="G1377" s="38" t="n">
        <v>3.11784573047066</v>
      </c>
      <c r="H1377" s="38" t="n">
        <v>3.12681374916764</v>
      </c>
      <c r="I1377" s="38" t="n">
        <v>3.18257965477243</v>
      </c>
      <c r="J1377" s="38" t="n">
        <v>3.13223815041257</v>
      </c>
      <c r="K1377" s="38" t="n">
        <v>3.2255308896367</v>
      </c>
      <c r="L1377" s="38" t="n">
        <v>3.2848877072042</v>
      </c>
      <c r="M1377" s="38" t="n">
        <v>3.31856249194561</v>
      </c>
      <c r="N1377" s="38" t="n">
        <v>3.37963369937256</v>
      </c>
      <c r="O1377" s="38" t="n">
        <v>3.45945306082038</v>
      </c>
    </row>
    <row r="1378" customFormat="false" ht="15" hidden="false" customHeight="false" outlineLevel="0" collapsed="false">
      <c r="A1378" s="30" t="n">
        <v>45758</v>
      </c>
      <c r="B1378" s="38" t="n">
        <v>3.09816889201049</v>
      </c>
      <c r="C1378" s="38" t="n">
        <v>3.09511051988145</v>
      </c>
      <c r="D1378" s="38" t="n">
        <v>3.102814965169</v>
      </c>
      <c r="E1378" s="38" t="n">
        <v>3.10766920238348</v>
      </c>
      <c r="F1378" s="38" t="n">
        <v>3.11970480370001</v>
      </c>
      <c r="G1378" s="38" t="n">
        <v>3.12603560112054</v>
      </c>
      <c r="H1378" s="38" t="n">
        <v>3.13631254518159</v>
      </c>
      <c r="I1378" s="38" t="n">
        <v>3.17259790263507</v>
      </c>
      <c r="J1378" s="38" t="n">
        <v>3.14456864354836</v>
      </c>
      <c r="K1378" s="38" t="n">
        <v>3.21365146968082</v>
      </c>
      <c r="L1378" s="38" t="n">
        <v>3.29422881256872</v>
      </c>
      <c r="M1378" s="38" t="n">
        <v>3.32955637291742</v>
      </c>
      <c r="N1378" s="38" t="n">
        <v>3.38976959431177</v>
      </c>
      <c r="O1378" s="38" t="n">
        <v>3.46991375157071</v>
      </c>
    </row>
    <row r="1379" customFormat="false" ht="15" hidden="false" customHeight="false" outlineLevel="0" collapsed="false">
      <c r="A1379" s="30" t="n">
        <v>45761</v>
      </c>
      <c r="B1379" s="38" t="n">
        <v>3.05265059824968</v>
      </c>
      <c r="C1379" s="38" t="n">
        <v>3.05383575271697</v>
      </c>
      <c r="D1379" s="38" t="n">
        <v>3.06027308481528</v>
      </c>
      <c r="E1379" s="38" t="n">
        <v>3.05944651011775</v>
      </c>
      <c r="F1379" s="38" t="n">
        <v>3.07575740418686</v>
      </c>
      <c r="G1379" s="38" t="n">
        <v>3.08804875717328</v>
      </c>
      <c r="H1379" s="38" t="n">
        <v>3.09343335770113</v>
      </c>
      <c r="I1379" s="38" t="n">
        <v>3.13249439892437</v>
      </c>
      <c r="J1379" s="38" t="n">
        <v>3.10646804504225</v>
      </c>
      <c r="K1379" s="38" t="n">
        <v>3.19209617817675</v>
      </c>
      <c r="L1379" s="38" t="n">
        <v>3.23893292684763</v>
      </c>
      <c r="M1379" s="38" t="n">
        <v>3.30161679888018</v>
      </c>
      <c r="N1379" s="38" t="n">
        <v>3.34005603686607</v>
      </c>
      <c r="O1379" s="38" t="n">
        <v>3.41628254048798</v>
      </c>
    </row>
    <row r="1380" customFormat="false" ht="15" hidden="false" customHeight="false" outlineLevel="0" collapsed="false">
      <c r="A1380" s="30" t="n">
        <v>45762</v>
      </c>
      <c r="B1380" s="38" t="n">
        <v>3.08005898858397</v>
      </c>
      <c r="C1380" s="38" t="n">
        <v>3.06698515392951</v>
      </c>
      <c r="D1380" s="38" t="n">
        <v>3.0865687073307</v>
      </c>
      <c r="E1380" s="38" t="n">
        <v>3.07749140576809</v>
      </c>
      <c r="F1380" s="38" t="n">
        <v>3.08497209434205</v>
      </c>
      <c r="G1380" s="38" t="n">
        <v>3.09446428198697</v>
      </c>
      <c r="H1380" s="38" t="n">
        <v>3.12377703896865</v>
      </c>
      <c r="I1380" s="38" t="n">
        <v>3.15709732340358</v>
      </c>
      <c r="J1380" s="38" t="n">
        <v>3.11321729284528</v>
      </c>
      <c r="K1380" s="38" t="n">
        <v>3.19904788086471</v>
      </c>
      <c r="L1380" s="38" t="n">
        <v>3.26765646873701</v>
      </c>
      <c r="M1380" s="38" t="n">
        <v>3.30441385763395</v>
      </c>
      <c r="N1380" s="38" t="n">
        <v>3.37489407921856</v>
      </c>
      <c r="O1380" s="38" t="n">
        <v>3.44973136622773</v>
      </c>
    </row>
    <row r="1381" customFormat="false" ht="15" hidden="false" customHeight="false" outlineLevel="0" collapsed="false">
      <c r="A1381" s="30" t="n">
        <v>45763</v>
      </c>
      <c r="B1381" s="38" t="n">
        <v>3.08671515917185</v>
      </c>
      <c r="C1381" s="38" t="n">
        <v>3.08403082913383</v>
      </c>
      <c r="D1381" s="38" t="n">
        <v>3.08993771209467</v>
      </c>
      <c r="E1381" s="38" t="n">
        <v>3.10526305504211</v>
      </c>
      <c r="F1381" s="38" t="n">
        <v>3.10836317973456</v>
      </c>
      <c r="G1381" s="38" t="n">
        <v>3.12730928866165</v>
      </c>
      <c r="H1381" s="38" t="n">
        <v>3.13275732897691</v>
      </c>
      <c r="I1381" s="38" t="n">
        <v>3.16014652633071</v>
      </c>
      <c r="J1381" s="38" t="n">
        <v>3.13366914853388</v>
      </c>
      <c r="K1381" s="38" t="n">
        <v>3.23093406754755</v>
      </c>
      <c r="L1381" s="38" t="n">
        <v>3.27619400048295</v>
      </c>
      <c r="M1381" s="38" t="n">
        <v>3.32457752805955</v>
      </c>
      <c r="N1381" s="38" t="n">
        <v>3.36867133058242</v>
      </c>
      <c r="O1381" s="38" t="n">
        <v>3.46226489732204</v>
      </c>
    </row>
    <row r="1382" customFormat="false" ht="15" hidden="false" customHeight="false" outlineLevel="0" collapsed="false">
      <c r="A1382" s="30" t="n">
        <v>45764</v>
      </c>
      <c r="B1382" s="38" t="n">
        <v>3.11647457116547</v>
      </c>
      <c r="C1382" s="38" t="n">
        <v>3.12460447043221</v>
      </c>
      <c r="D1382" s="38" t="n">
        <v>3.12483067045932</v>
      </c>
      <c r="E1382" s="38" t="n">
        <v>3.12161161708619</v>
      </c>
      <c r="F1382" s="38" t="n">
        <v>3.13189545323788</v>
      </c>
      <c r="G1382" s="38" t="n">
        <v>3.14991846538124</v>
      </c>
      <c r="H1382" s="38" t="n">
        <v>3.15868687505992</v>
      </c>
      <c r="I1382" s="38" t="n">
        <v>3.19284460324647</v>
      </c>
      <c r="J1382" s="38" t="n">
        <v>3.17008751774905</v>
      </c>
      <c r="K1382" s="38" t="n">
        <v>3.24184725245151</v>
      </c>
      <c r="L1382" s="38" t="n">
        <v>3.30967632468836</v>
      </c>
      <c r="M1382" s="38" t="n">
        <v>3.34728450568373</v>
      </c>
      <c r="N1382" s="38" t="n">
        <v>3.39708437678441</v>
      </c>
      <c r="O1382" s="38" t="n">
        <v>3.48182039938658</v>
      </c>
    </row>
    <row r="1383" customFormat="false" ht="15" hidden="false" customHeight="false" outlineLevel="0" collapsed="false">
      <c r="A1383" s="30" t="n">
        <v>45765</v>
      </c>
      <c r="B1383" s="38" t="n">
        <v>3.08311798698587</v>
      </c>
      <c r="C1383" s="38" t="n">
        <v>3.09550698156747</v>
      </c>
      <c r="D1383" s="38" t="n">
        <v>3.08464639240603</v>
      </c>
      <c r="E1383" s="38" t="n">
        <v>3.09282147595815</v>
      </c>
      <c r="F1383" s="38" t="n">
        <v>3.10403475834066</v>
      </c>
      <c r="G1383" s="38" t="n">
        <v>3.12169921916934</v>
      </c>
      <c r="H1383" s="38" t="n">
        <v>3.12405175479095</v>
      </c>
      <c r="I1383" s="38" t="n">
        <v>3.16113091552357</v>
      </c>
      <c r="J1383" s="38" t="n">
        <v>3.13564231957493</v>
      </c>
      <c r="K1383" s="38" t="n">
        <v>3.2143300637448</v>
      </c>
      <c r="L1383" s="38" t="n">
        <v>3.28157181498077</v>
      </c>
      <c r="M1383" s="38" t="n">
        <v>3.32589514181958</v>
      </c>
      <c r="N1383" s="38" t="n">
        <v>3.38156157413225</v>
      </c>
      <c r="O1383" s="38" t="n">
        <v>3.46263771842492</v>
      </c>
    </row>
    <row r="1384" customFormat="false" ht="15" hidden="false" customHeight="false" outlineLevel="0" collapsed="false">
      <c r="A1384" s="30" t="n">
        <v>45768</v>
      </c>
      <c r="B1384" s="38" t="n">
        <v>3.07485358572847</v>
      </c>
      <c r="C1384" s="38" t="n">
        <v>3.08108637134845</v>
      </c>
      <c r="D1384" s="38" t="n">
        <v>3.08562922118413</v>
      </c>
      <c r="E1384" s="38" t="n">
        <v>3.09789482217041</v>
      </c>
      <c r="F1384" s="38" t="n">
        <v>3.09694106092616</v>
      </c>
      <c r="G1384" s="38" t="n">
        <v>3.11234555390925</v>
      </c>
      <c r="H1384" s="38" t="n">
        <v>3.11887094478876</v>
      </c>
      <c r="I1384" s="38" t="n">
        <v>3.16558848958438</v>
      </c>
      <c r="J1384" s="38" t="n">
        <v>3.12009304282428</v>
      </c>
      <c r="K1384" s="38" t="n">
        <v>3.20474644410763</v>
      </c>
      <c r="L1384" s="38" t="n">
        <v>3.27652079106767</v>
      </c>
      <c r="M1384" s="38" t="n">
        <v>3.31592367409364</v>
      </c>
      <c r="N1384" s="38" t="n">
        <v>3.36256136237575</v>
      </c>
      <c r="O1384" s="38" t="n">
        <v>3.44174681533543</v>
      </c>
    </row>
    <row r="1385" customFormat="false" ht="15" hidden="false" customHeight="false" outlineLevel="0" collapsed="false">
      <c r="A1385" s="30" t="n">
        <v>45769</v>
      </c>
      <c r="B1385" s="38" t="n">
        <v>3.0556821334513</v>
      </c>
      <c r="C1385" s="38" t="n">
        <v>3.05714027638341</v>
      </c>
      <c r="D1385" s="38" t="n">
        <v>3.05596458655526</v>
      </c>
      <c r="E1385" s="38" t="n">
        <v>3.06427921579189</v>
      </c>
      <c r="F1385" s="38" t="n">
        <v>3.05752697819077</v>
      </c>
      <c r="G1385" s="38" t="n">
        <v>3.09489580777683</v>
      </c>
      <c r="H1385" s="38" t="n">
        <v>3.10822986096852</v>
      </c>
      <c r="I1385" s="38" t="n">
        <v>3.14547934691301</v>
      </c>
      <c r="J1385" s="38" t="n">
        <v>3.10577202584097</v>
      </c>
      <c r="K1385" s="38" t="n">
        <v>3.18300204114597</v>
      </c>
      <c r="L1385" s="38" t="n">
        <v>3.25503711669564</v>
      </c>
      <c r="M1385" s="38" t="n">
        <v>3.28744247799433</v>
      </c>
      <c r="N1385" s="38" t="n">
        <v>3.34196149452981</v>
      </c>
      <c r="O1385" s="38" t="n">
        <v>3.43115653596006</v>
      </c>
    </row>
    <row r="1386" customFormat="false" ht="15" hidden="false" customHeight="false" outlineLevel="0" collapsed="false">
      <c r="A1386" s="30" t="n">
        <v>45770</v>
      </c>
      <c r="B1386" s="38" t="n">
        <v>3.03525362188536</v>
      </c>
      <c r="C1386" s="38" t="n">
        <v>3.03153459150525</v>
      </c>
      <c r="D1386" s="38" t="n">
        <v>3.03420420415819</v>
      </c>
      <c r="E1386" s="38" t="n">
        <v>3.0419310421697</v>
      </c>
      <c r="F1386" s="38" t="n">
        <v>3.05200321544113</v>
      </c>
      <c r="G1386" s="38" t="n">
        <v>3.06374327650429</v>
      </c>
      <c r="H1386" s="38" t="n">
        <v>3.09378006582851</v>
      </c>
      <c r="I1386" s="38" t="n">
        <v>3.10991881503578</v>
      </c>
      <c r="J1386" s="38" t="n">
        <v>3.08085895328114</v>
      </c>
      <c r="K1386" s="38" t="n">
        <v>3.14873961952878</v>
      </c>
      <c r="L1386" s="38" t="n">
        <v>3.22075643591562</v>
      </c>
      <c r="M1386" s="38" t="n">
        <v>3.25443029043217</v>
      </c>
      <c r="N1386" s="38" t="n">
        <v>3.31127109855363</v>
      </c>
      <c r="O1386" s="38" t="n">
        <v>3.3982360702752</v>
      </c>
    </row>
    <row r="1387" customFormat="false" ht="15" hidden="false" customHeight="false" outlineLevel="0" collapsed="false">
      <c r="A1387" s="30" t="n">
        <v>45771</v>
      </c>
      <c r="B1387" s="38" t="n">
        <v>3.06061561818508</v>
      </c>
      <c r="C1387" s="38" t="n">
        <v>3.05858663162199</v>
      </c>
      <c r="D1387" s="38" t="n">
        <v>3.06356605833815</v>
      </c>
      <c r="E1387" s="38" t="n">
        <v>3.07542009296357</v>
      </c>
      <c r="F1387" s="38" t="n">
        <v>3.08014241611802</v>
      </c>
      <c r="G1387" s="38" t="n">
        <v>3.09481110793842</v>
      </c>
      <c r="H1387" s="38" t="n">
        <v>3.09981733695099</v>
      </c>
      <c r="I1387" s="38" t="n">
        <v>3.15198897534246</v>
      </c>
      <c r="J1387" s="38" t="n">
        <v>3.1137871209912</v>
      </c>
      <c r="K1387" s="38" t="n">
        <v>3.18643036088485</v>
      </c>
      <c r="L1387" s="38" t="n">
        <v>3.23480898707757</v>
      </c>
      <c r="M1387" s="38" t="n">
        <v>3.29217091824491</v>
      </c>
      <c r="N1387" s="38" t="n">
        <v>3.34175942046928</v>
      </c>
      <c r="O1387" s="38" t="n">
        <v>3.40996938470114</v>
      </c>
    </row>
    <row r="1388" customFormat="false" ht="15" hidden="false" customHeight="false" outlineLevel="0" collapsed="false">
      <c r="A1388" s="30" t="n">
        <v>45772</v>
      </c>
      <c r="B1388" s="38" t="n">
        <v>3.10063090862768</v>
      </c>
      <c r="C1388" s="38" t="n">
        <v>3.09403332747098</v>
      </c>
      <c r="D1388" s="38" t="n">
        <v>3.09525310333264</v>
      </c>
      <c r="E1388" s="38" t="n">
        <v>3.10583449612483</v>
      </c>
      <c r="F1388" s="38" t="n">
        <v>3.10058345065564</v>
      </c>
      <c r="G1388" s="38" t="n">
        <v>3.11803552008145</v>
      </c>
      <c r="H1388" s="38" t="n">
        <v>3.14102185409874</v>
      </c>
      <c r="I1388" s="38" t="n">
        <v>3.17115161771403</v>
      </c>
      <c r="J1388" s="38" t="n">
        <v>3.12626059874604</v>
      </c>
      <c r="K1388" s="38" t="n">
        <v>3.21243073028098</v>
      </c>
      <c r="L1388" s="38" t="n">
        <v>3.26403269439756</v>
      </c>
      <c r="M1388" s="38" t="n">
        <v>3.30694856766283</v>
      </c>
      <c r="N1388" s="38" t="n">
        <v>3.35721262736152</v>
      </c>
      <c r="O1388" s="38" t="n">
        <v>3.43942656721875</v>
      </c>
    </row>
    <row r="1389" customFormat="false" ht="15" hidden="false" customHeight="false" outlineLevel="0" collapsed="false">
      <c r="A1389" s="30" t="n">
        <v>45775</v>
      </c>
      <c r="B1389" s="38" t="n">
        <v>3.083258575568</v>
      </c>
      <c r="C1389" s="38" t="n">
        <v>3.08630636108949</v>
      </c>
      <c r="D1389" s="38" t="n">
        <v>3.089433171365</v>
      </c>
      <c r="E1389" s="38" t="n">
        <v>3.08534611849859</v>
      </c>
      <c r="F1389" s="38" t="n">
        <v>3.10009627349867</v>
      </c>
      <c r="G1389" s="38" t="n">
        <v>3.11840912753742</v>
      </c>
      <c r="H1389" s="38" t="n">
        <v>3.12999119154546</v>
      </c>
      <c r="I1389" s="38" t="n">
        <v>3.1647892577346</v>
      </c>
      <c r="J1389" s="38" t="n">
        <v>3.12999517812004</v>
      </c>
      <c r="K1389" s="38" t="n">
        <v>3.21914143064394</v>
      </c>
      <c r="L1389" s="38" t="n">
        <v>3.25660912064912</v>
      </c>
      <c r="M1389" s="38" t="n">
        <v>3.302815249597</v>
      </c>
      <c r="N1389" s="38" t="n">
        <v>3.35471504667474</v>
      </c>
      <c r="O1389" s="38" t="n">
        <v>3.42378405997534</v>
      </c>
    </row>
    <row r="1390" customFormat="false" ht="15" hidden="false" customHeight="false" outlineLevel="0" collapsed="false">
      <c r="A1390" s="30" t="n">
        <v>45776</v>
      </c>
      <c r="B1390" s="38" t="n">
        <v>3.10032926523703</v>
      </c>
      <c r="C1390" s="38" t="n">
        <v>3.11057859628365</v>
      </c>
      <c r="D1390" s="38" t="n">
        <v>3.11390277360716</v>
      </c>
      <c r="E1390" s="38" t="n">
        <v>3.10892823507921</v>
      </c>
      <c r="F1390" s="38" t="n">
        <v>3.10931683020374</v>
      </c>
      <c r="G1390" s="38" t="n">
        <v>3.13145747251818</v>
      </c>
      <c r="H1390" s="38" t="n">
        <v>3.14294516453004</v>
      </c>
      <c r="I1390" s="38" t="n">
        <v>3.18115184681642</v>
      </c>
      <c r="J1390" s="38" t="n">
        <v>3.13549548120595</v>
      </c>
      <c r="K1390" s="38" t="n">
        <v>3.2190379567372</v>
      </c>
      <c r="L1390" s="38" t="n">
        <v>3.2625490205276</v>
      </c>
      <c r="M1390" s="38" t="n">
        <v>3.29762467490615</v>
      </c>
      <c r="N1390" s="38" t="n">
        <v>3.34776323250811</v>
      </c>
      <c r="O1390" s="38" t="n">
        <v>3.41651556552715</v>
      </c>
    </row>
    <row r="1391" customFormat="false" ht="15" hidden="false" customHeight="false" outlineLevel="0" collapsed="false">
      <c r="A1391" s="30" t="n">
        <v>45777</v>
      </c>
      <c r="B1391" s="38" t="n">
        <v>3.1054578089754</v>
      </c>
      <c r="C1391" s="38" t="n">
        <v>3.11471620110593</v>
      </c>
      <c r="D1391" s="38" t="n">
        <v>3.10757706808893</v>
      </c>
      <c r="E1391" s="38" t="n">
        <v>3.12027990020933</v>
      </c>
      <c r="F1391" s="38" t="n">
        <v>3.12523815333008</v>
      </c>
      <c r="G1391" s="38" t="n">
        <v>3.13218231742141</v>
      </c>
      <c r="H1391" s="38" t="n">
        <v>3.15492249078331</v>
      </c>
      <c r="I1391" s="38" t="n">
        <v>3.17138972866124</v>
      </c>
      <c r="J1391" s="38" t="n">
        <v>3.14408383263682</v>
      </c>
      <c r="K1391" s="38" t="n">
        <v>3.2322575506602</v>
      </c>
      <c r="L1391" s="38" t="n">
        <v>3.26783525600186</v>
      </c>
      <c r="M1391" s="38" t="n">
        <v>3.32014582584205</v>
      </c>
      <c r="N1391" s="38" t="n">
        <v>3.35574849910616</v>
      </c>
      <c r="O1391" s="38" t="n">
        <v>3.42635394737958</v>
      </c>
    </row>
    <row r="1392" customFormat="false" ht="15" hidden="false" customHeight="false" outlineLevel="0" collapsed="false">
      <c r="A1392" s="30" t="n">
        <v>45778</v>
      </c>
      <c r="B1392" s="38" t="n">
        <v>3.11631580328231</v>
      </c>
      <c r="C1392" s="38" t="n">
        <v>3.10763996746273</v>
      </c>
      <c r="D1392" s="38" t="n">
        <v>3.12505789899893</v>
      </c>
      <c r="E1392" s="38" t="n">
        <v>3.11737780673915</v>
      </c>
      <c r="F1392" s="38" t="n">
        <v>3.12365575157634</v>
      </c>
      <c r="G1392" s="38" t="n">
        <v>3.14383578382318</v>
      </c>
      <c r="H1392" s="38" t="n">
        <v>3.15493425078518</v>
      </c>
      <c r="I1392" s="38" t="n">
        <v>3.1840406140694</v>
      </c>
      <c r="J1392" s="38" t="n">
        <v>3.14469277879363</v>
      </c>
      <c r="K1392" s="38" t="n">
        <v>3.21804299852863</v>
      </c>
      <c r="L1392" s="38" t="n">
        <v>3.27388987820921</v>
      </c>
      <c r="M1392" s="38" t="n">
        <v>3.32727316576287</v>
      </c>
      <c r="N1392" s="38" t="n">
        <v>3.37853377166397</v>
      </c>
      <c r="O1392" s="38" t="n">
        <v>3.43924699905552</v>
      </c>
    </row>
    <row r="1393" customFormat="false" ht="15" hidden="false" customHeight="false" outlineLevel="0" collapsed="false">
      <c r="A1393" s="30" t="n">
        <v>45779</v>
      </c>
      <c r="B1393" s="38" t="n">
        <v>3.12526226809873</v>
      </c>
      <c r="C1393" s="38" t="n">
        <v>3.13482246684087</v>
      </c>
      <c r="D1393" s="38" t="n">
        <v>3.13852939694832</v>
      </c>
      <c r="E1393" s="38" t="n">
        <v>3.14399098558842</v>
      </c>
      <c r="F1393" s="38" t="n">
        <v>3.14701272674087</v>
      </c>
      <c r="G1393" s="38" t="n">
        <v>3.17019501648592</v>
      </c>
      <c r="H1393" s="38" t="n">
        <v>3.18157298911748</v>
      </c>
      <c r="I1393" s="38" t="n">
        <v>3.22139118612389</v>
      </c>
      <c r="J1393" s="38" t="n">
        <v>3.17429019359874</v>
      </c>
      <c r="K1393" s="38" t="n">
        <v>3.2580418743416</v>
      </c>
      <c r="L1393" s="38" t="n">
        <v>3.31804509325506</v>
      </c>
      <c r="M1393" s="38" t="n">
        <v>3.35720429427716</v>
      </c>
      <c r="N1393" s="38" t="n">
        <v>3.39407410970653</v>
      </c>
      <c r="O1393" s="38" t="n">
        <v>3.47592959082247</v>
      </c>
    </row>
    <row r="1394" customFormat="false" ht="15" hidden="false" customHeight="false" outlineLevel="0" collapsed="false">
      <c r="A1394" s="30" t="n">
        <v>45782</v>
      </c>
      <c r="B1394" s="38" t="n">
        <v>3.16022208954189</v>
      </c>
      <c r="C1394" s="38" t="n">
        <v>3.16466815993197</v>
      </c>
      <c r="D1394" s="38" t="n">
        <v>3.16716447337368</v>
      </c>
      <c r="E1394" s="38" t="n">
        <v>3.18089960827607</v>
      </c>
      <c r="F1394" s="38" t="n">
        <v>3.17020675059224</v>
      </c>
      <c r="G1394" s="38" t="n">
        <v>3.18439187029349</v>
      </c>
      <c r="H1394" s="38" t="n">
        <v>3.19797629558169</v>
      </c>
      <c r="I1394" s="38" t="n">
        <v>3.23238260282986</v>
      </c>
      <c r="J1394" s="38" t="n">
        <v>3.20002676834037</v>
      </c>
      <c r="K1394" s="38" t="n">
        <v>3.27520230593257</v>
      </c>
      <c r="L1394" s="38" t="n">
        <v>3.33881347639158</v>
      </c>
      <c r="M1394" s="38" t="n">
        <v>3.36865767085203</v>
      </c>
      <c r="N1394" s="38" t="n">
        <v>3.41616762862874</v>
      </c>
      <c r="O1394" s="38" t="n">
        <v>3.47777125753034</v>
      </c>
    </row>
    <row r="1395" customFormat="false" ht="15" hidden="false" customHeight="false" outlineLevel="0" collapsed="false">
      <c r="A1395" s="30" t="n">
        <v>45783</v>
      </c>
      <c r="B1395" s="38" t="n">
        <v>3.17847177504502</v>
      </c>
      <c r="C1395" s="38" t="n">
        <v>3.17076724635524</v>
      </c>
      <c r="D1395" s="38" t="n">
        <v>3.18482692651994</v>
      </c>
      <c r="E1395" s="38" t="n">
        <v>3.17508351449273</v>
      </c>
      <c r="F1395" s="38" t="n">
        <v>3.1887263339183</v>
      </c>
      <c r="G1395" s="38" t="n">
        <v>3.19489447224885</v>
      </c>
      <c r="H1395" s="38" t="n">
        <v>3.22198241670452</v>
      </c>
      <c r="I1395" s="38" t="n">
        <v>3.2489787981927</v>
      </c>
      <c r="J1395" s="38" t="n">
        <v>3.21146055013376</v>
      </c>
      <c r="K1395" s="38" t="n">
        <v>3.28165505795167</v>
      </c>
      <c r="L1395" s="38" t="n">
        <v>3.35216568726547</v>
      </c>
      <c r="M1395" s="38" t="n">
        <v>3.38876327182471</v>
      </c>
      <c r="N1395" s="38" t="n">
        <v>3.42218569335792</v>
      </c>
      <c r="O1395" s="38" t="n">
        <v>3.49426161711183</v>
      </c>
    </row>
    <row r="1396" customFormat="false" ht="15" hidden="false" customHeight="false" outlineLevel="0" collapsed="false">
      <c r="A1396" s="30" t="n">
        <v>45784</v>
      </c>
      <c r="B1396" s="38" t="n">
        <v>3.17000784607165</v>
      </c>
      <c r="C1396" s="38" t="n">
        <v>3.15612414310328</v>
      </c>
      <c r="D1396" s="38" t="n">
        <v>3.17878887225272</v>
      </c>
      <c r="E1396" s="38" t="n">
        <v>3.18187257559295</v>
      </c>
      <c r="F1396" s="38" t="n">
        <v>3.17728262075181</v>
      </c>
      <c r="G1396" s="38" t="n">
        <v>3.18205265599315</v>
      </c>
      <c r="H1396" s="38" t="n">
        <v>3.21002074719792</v>
      </c>
      <c r="I1396" s="38" t="n">
        <v>3.23245546560905</v>
      </c>
      <c r="J1396" s="38" t="n">
        <v>3.19388472126001</v>
      </c>
      <c r="K1396" s="38" t="n">
        <v>3.28532327300283</v>
      </c>
      <c r="L1396" s="38" t="n">
        <v>3.34588838903519</v>
      </c>
      <c r="M1396" s="38" t="n">
        <v>3.37260713357455</v>
      </c>
      <c r="N1396" s="38" t="n">
        <v>3.42915385077441</v>
      </c>
      <c r="O1396" s="38" t="n">
        <v>3.49510544889207</v>
      </c>
    </row>
    <row r="1397" customFormat="false" ht="15" hidden="false" customHeight="false" outlineLevel="0" collapsed="false">
      <c r="A1397" s="30" t="n">
        <v>45785</v>
      </c>
      <c r="B1397" s="38" t="n">
        <v>3.13378142640423</v>
      </c>
      <c r="C1397" s="38" t="n">
        <v>3.14222492393742</v>
      </c>
      <c r="D1397" s="38" t="n">
        <v>3.15600361706032</v>
      </c>
      <c r="E1397" s="38" t="n">
        <v>3.1499931428774</v>
      </c>
      <c r="F1397" s="38" t="n">
        <v>3.16324155007935</v>
      </c>
      <c r="G1397" s="38" t="n">
        <v>3.17050448677899</v>
      </c>
      <c r="H1397" s="38" t="n">
        <v>3.19019989317664</v>
      </c>
      <c r="I1397" s="38" t="n">
        <v>3.21994937352348</v>
      </c>
      <c r="J1397" s="38" t="n">
        <v>3.18029509826462</v>
      </c>
      <c r="K1397" s="38" t="n">
        <v>3.26586948381929</v>
      </c>
      <c r="L1397" s="38" t="n">
        <v>3.30448640811008</v>
      </c>
      <c r="M1397" s="38" t="n">
        <v>3.34756996595643</v>
      </c>
      <c r="N1397" s="38" t="n">
        <v>3.40046426659158</v>
      </c>
      <c r="O1397" s="38" t="n">
        <v>3.48069622752419</v>
      </c>
    </row>
    <row r="1398" customFormat="false" ht="15" hidden="false" customHeight="false" outlineLevel="0" collapsed="false">
      <c r="A1398" s="30" t="n">
        <v>45786</v>
      </c>
      <c r="B1398" s="38" t="n">
        <v>3.16689343703531</v>
      </c>
      <c r="C1398" s="38" t="n">
        <v>3.17889611590385</v>
      </c>
      <c r="D1398" s="38" t="n">
        <v>3.18499263008975</v>
      </c>
      <c r="E1398" s="38" t="n">
        <v>3.1884174166534</v>
      </c>
      <c r="F1398" s="38" t="n">
        <v>3.19130808035419</v>
      </c>
      <c r="G1398" s="38" t="n">
        <v>3.20283774433602</v>
      </c>
      <c r="H1398" s="38" t="n">
        <v>3.21801099136375</v>
      </c>
      <c r="I1398" s="38" t="n">
        <v>3.25690812012649</v>
      </c>
      <c r="J1398" s="38" t="n">
        <v>3.21140271286137</v>
      </c>
      <c r="K1398" s="38" t="n">
        <v>3.28256262832838</v>
      </c>
      <c r="L1398" s="38" t="n">
        <v>3.35426176237129</v>
      </c>
      <c r="M1398" s="38" t="n">
        <v>3.39725130643334</v>
      </c>
      <c r="N1398" s="38" t="n">
        <v>3.43138891080755</v>
      </c>
      <c r="O1398" s="38" t="n">
        <v>3.51660617040255</v>
      </c>
    </row>
    <row r="1399" customFormat="false" ht="15" hidden="false" customHeight="false" outlineLevel="0" collapsed="false">
      <c r="A1399" s="30" t="n">
        <v>45789</v>
      </c>
      <c r="B1399" s="38" t="n">
        <v>3.15025165038286</v>
      </c>
      <c r="C1399" s="38" t="n">
        <v>3.14374376423239</v>
      </c>
      <c r="D1399" s="38" t="n">
        <v>3.15046724018028</v>
      </c>
      <c r="E1399" s="38" t="n">
        <v>3.15407231667007</v>
      </c>
      <c r="F1399" s="38" t="n">
        <v>3.16457101663563</v>
      </c>
      <c r="G1399" s="38" t="n">
        <v>3.17723256730986</v>
      </c>
      <c r="H1399" s="38" t="n">
        <v>3.19798353807288</v>
      </c>
      <c r="I1399" s="38" t="n">
        <v>3.22830535996959</v>
      </c>
      <c r="J1399" s="38" t="n">
        <v>3.17868671573715</v>
      </c>
      <c r="K1399" s="38" t="n">
        <v>3.25969367232289</v>
      </c>
      <c r="L1399" s="38" t="n">
        <v>3.32876842435319</v>
      </c>
      <c r="M1399" s="38" t="n">
        <v>3.35956253286767</v>
      </c>
      <c r="N1399" s="38" t="n">
        <v>3.41215874356466</v>
      </c>
      <c r="O1399" s="38" t="n">
        <v>3.48868888657358</v>
      </c>
    </row>
    <row r="1400" customFormat="false" ht="15" hidden="false" customHeight="false" outlineLevel="0" collapsed="false">
      <c r="A1400" s="30" t="n">
        <v>45790</v>
      </c>
      <c r="B1400" s="38" t="n">
        <v>3.18586793354934</v>
      </c>
      <c r="C1400" s="38" t="n">
        <v>3.17684389802018</v>
      </c>
      <c r="D1400" s="38" t="n">
        <v>3.17489059144109</v>
      </c>
      <c r="E1400" s="38" t="n">
        <v>3.1913777826809</v>
      </c>
      <c r="F1400" s="38" t="n">
        <v>3.19188472428803</v>
      </c>
      <c r="G1400" s="38" t="n">
        <v>3.21203991901946</v>
      </c>
      <c r="H1400" s="38" t="n">
        <v>3.22400805959129</v>
      </c>
      <c r="I1400" s="38" t="n">
        <v>3.25016159026956</v>
      </c>
      <c r="J1400" s="38" t="n">
        <v>3.232918649361</v>
      </c>
      <c r="K1400" s="38" t="n">
        <v>3.30040039216661</v>
      </c>
      <c r="L1400" s="38" t="n">
        <v>3.352500590673</v>
      </c>
      <c r="M1400" s="38" t="n">
        <v>3.39311657670663</v>
      </c>
      <c r="N1400" s="38" t="n">
        <v>3.4447398637967</v>
      </c>
      <c r="O1400" s="38" t="n">
        <v>3.50803869496431</v>
      </c>
    </row>
    <row r="1401" customFormat="false" ht="15" hidden="false" customHeight="false" outlineLevel="0" collapsed="false">
      <c r="A1401" s="30" t="n">
        <v>45791</v>
      </c>
      <c r="B1401" s="38" t="n">
        <v>3.2028246233114</v>
      </c>
      <c r="C1401" s="38" t="n">
        <v>3.18330531484701</v>
      </c>
      <c r="D1401" s="38" t="n">
        <v>3.18771084986888</v>
      </c>
      <c r="E1401" s="38" t="n">
        <v>3.19068191282382</v>
      </c>
      <c r="F1401" s="38" t="n">
        <v>3.20527484914213</v>
      </c>
      <c r="G1401" s="38" t="n">
        <v>3.2227704979083</v>
      </c>
      <c r="H1401" s="38" t="n">
        <v>3.23089908777156</v>
      </c>
      <c r="I1401" s="38" t="n">
        <v>3.26732620507553</v>
      </c>
      <c r="J1401" s="38" t="n">
        <v>3.23177197781709</v>
      </c>
      <c r="K1401" s="38" t="n">
        <v>3.30690486731392</v>
      </c>
      <c r="L1401" s="38" t="n">
        <v>3.36775906767831</v>
      </c>
      <c r="M1401" s="38" t="n">
        <v>3.40097420755722</v>
      </c>
      <c r="N1401" s="38" t="n">
        <v>3.44933711618322</v>
      </c>
      <c r="O1401" s="38" t="n">
        <v>3.51982638704342</v>
      </c>
    </row>
    <row r="1402" customFormat="false" ht="15" hidden="false" customHeight="false" outlineLevel="0" collapsed="false">
      <c r="A1402" s="30" t="n">
        <v>45792</v>
      </c>
      <c r="B1402" s="38" t="n">
        <v>3.1941413389872</v>
      </c>
      <c r="C1402" s="38" t="n">
        <v>3.20361293719177</v>
      </c>
      <c r="D1402" s="38" t="n">
        <v>3.19309390925017</v>
      </c>
      <c r="E1402" s="38" t="n">
        <v>3.20132042256599</v>
      </c>
      <c r="F1402" s="38" t="n">
        <v>3.21019118157103</v>
      </c>
      <c r="G1402" s="38" t="n">
        <v>3.23456343079776</v>
      </c>
      <c r="H1402" s="38" t="n">
        <v>3.2396852329594</v>
      </c>
      <c r="I1402" s="38" t="n">
        <v>3.26420246436721</v>
      </c>
      <c r="J1402" s="38" t="n">
        <v>3.22840316991022</v>
      </c>
      <c r="K1402" s="38" t="n">
        <v>3.32021886099003</v>
      </c>
      <c r="L1402" s="38" t="n">
        <v>3.3697004683785</v>
      </c>
      <c r="M1402" s="38" t="n">
        <v>3.40209555307529</v>
      </c>
      <c r="N1402" s="38" t="n">
        <v>3.4666026947039</v>
      </c>
      <c r="O1402" s="38" t="n">
        <v>3.53519515671402</v>
      </c>
    </row>
    <row r="1403" customFormat="false" ht="15" hidden="false" customHeight="false" outlineLevel="0" collapsed="false">
      <c r="A1403" s="30" t="n">
        <v>45793</v>
      </c>
      <c r="B1403" s="38" t="n">
        <v>3.1880793414253</v>
      </c>
      <c r="C1403" s="38" t="n">
        <v>3.19072624751522</v>
      </c>
      <c r="D1403" s="38" t="n">
        <v>3.189734793606</v>
      </c>
      <c r="E1403" s="38" t="n">
        <v>3.2028391620973</v>
      </c>
      <c r="F1403" s="38" t="n">
        <v>3.21335317160075</v>
      </c>
      <c r="G1403" s="38" t="n">
        <v>3.23190218723269</v>
      </c>
      <c r="H1403" s="38" t="n">
        <v>3.24157061938989</v>
      </c>
      <c r="I1403" s="38" t="n">
        <v>3.26262216950899</v>
      </c>
      <c r="J1403" s="38" t="n">
        <v>3.23309031533857</v>
      </c>
      <c r="K1403" s="38" t="n">
        <v>3.32322976628117</v>
      </c>
      <c r="L1403" s="38" t="n">
        <v>3.36708436805295</v>
      </c>
      <c r="M1403" s="38" t="n">
        <v>3.41121943472435</v>
      </c>
      <c r="N1403" s="38" t="n">
        <v>3.45935871728608</v>
      </c>
      <c r="O1403" s="38" t="n">
        <v>3.53009754942193</v>
      </c>
    </row>
    <row r="1404" customFormat="false" ht="15" hidden="false" customHeight="false" outlineLevel="0" collapsed="false">
      <c r="A1404" s="30" t="n">
        <v>45796</v>
      </c>
      <c r="B1404" s="38" t="n">
        <v>3.20493650818122</v>
      </c>
      <c r="C1404" s="38" t="n">
        <v>3.21045299109579</v>
      </c>
      <c r="D1404" s="38" t="n">
        <v>3.20104132731298</v>
      </c>
      <c r="E1404" s="38" t="n">
        <v>3.22290089093808</v>
      </c>
      <c r="F1404" s="38" t="n">
        <v>3.20798259742402</v>
      </c>
      <c r="G1404" s="38" t="n">
        <v>3.23550062370549</v>
      </c>
      <c r="H1404" s="38" t="n">
        <v>3.24641249396365</v>
      </c>
      <c r="I1404" s="38" t="n">
        <v>3.27493481932382</v>
      </c>
      <c r="J1404" s="38" t="n">
        <v>3.23770721716866</v>
      </c>
      <c r="K1404" s="38" t="n">
        <v>3.32722003083426</v>
      </c>
      <c r="L1404" s="38" t="n">
        <v>3.3860092553225</v>
      </c>
      <c r="M1404" s="38" t="n">
        <v>3.41848622214094</v>
      </c>
      <c r="N1404" s="38" t="n">
        <v>3.46841501972572</v>
      </c>
      <c r="O1404" s="38" t="n">
        <v>3.55067422506806</v>
      </c>
    </row>
    <row r="1405" customFormat="false" ht="15" hidden="false" customHeight="false" outlineLevel="0" collapsed="false">
      <c r="A1405" s="30" t="n">
        <v>45797</v>
      </c>
      <c r="B1405" s="38" t="n">
        <v>3.17695173650489</v>
      </c>
      <c r="C1405" s="38" t="n">
        <v>3.18278690244001</v>
      </c>
      <c r="D1405" s="38" t="n">
        <v>3.18583031418264</v>
      </c>
      <c r="E1405" s="38" t="n">
        <v>3.20574891086062</v>
      </c>
      <c r="F1405" s="38" t="n">
        <v>3.19088931821602</v>
      </c>
      <c r="G1405" s="38" t="n">
        <v>3.21569950272515</v>
      </c>
      <c r="H1405" s="38" t="n">
        <v>3.21356270323484</v>
      </c>
      <c r="I1405" s="38" t="n">
        <v>3.24992252005165</v>
      </c>
      <c r="J1405" s="38" t="n">
        <v>3.21861386386289</v>
      </c>
      <c r="K1405" s="38" t="n">
        <v>3.29997965310332</v>
      </c>
      <c r="L1405" s="38" t="n">
        <v>3.35616141996983</v>
      </c>
      <c r="M1405" s="38" t="n">
        <v>3.39492078635957</v>
      </c>
      <c r="N1405" s="38" t="n">
        <v>3.44213980686528</v>
      </c>
      <c r="O1405" s="38" t="n">
        <v>3.52646296211513</v>
      </c>
    </row>
    <row r="1406" customFormat="false" ht="15" hidden="false" customHeight="false" outlineLevel="0" collapsed="false">
      <c r="A1406" s="30" t="n">
        <v>45798</v>
      </c>
      <c r="B1406" s="38" t="n">
        <v>3.19117875716902</v>
      </c>
      <c r="C1406" s="38" t="n">
        <v>3.20528068274745</v>
      </c>
      <c r="D1406" s="38" t="n">
        <v>3.20897842661705</v>
      </c>
      <c r="E1406" s="38" t="n">
        <v>3.20318431999788</v>
      </c>
      <c r="F1406" s="38" t="n">
        <v>3.21179019717297</v>
      </c>
      <c r="G1406" s="38" t="n">
        <v>3.22912891886765</v>
      </c>
      <c r="H1406" s="38" t="n">
        <v>3.2526080229844</v>
      </c>
      <c r="I1406" s="38" t="n">
        <v>3.2733075033844</v>
      </c>
      <c r="J1406" s="38" t="n">
        <v>3.26306763989972</v>
      </c>
      <c r="K1406" s="38" t="n">
        <v>3.3271846854096</v>
      </c>
      <c r="L1406" s="38" t="n">
        <v>3.38505838733175</v>
      </c>
      <c r="M1406" s="38" t="n">
        <v>3.42877714561061</v>
      </c>
      <c r="N1406" s="38" t="n">
        <v>3.46803463254784</v>
      </c>
      <c r="O1406" s="38" t="n">
        <v>3.56313299797642</v>
      </c>
    </row>
    <row r="1407" customFormat="false" ht="15" hidden="false" customHeight="false" outlineLevel="0" collapsed="false">
      <c r="A1407" s="30" t="n">
        <v>45799</v>
      </c>
      <c r="B1407" s="38" t="n">
        <v>3.17752255539907</v>
      </c>
      <c r="C1407" s="38" t="n">
        <v>3.19436049755415</v>
      </c>
      <c r="D1407" s="38" t="n">
        <v>3.18974473968292</v>
      </c>
      <c r="E1407" s="38" t="n">
        <v>3.19252136200806</v>
      </c>
      <c r="F1407" s="38" t="n">
        <v>3.21315104776077</v>
      </c>
      <c r="G1407" s="38" t="n">
        <v>3.21731960829605</v>
      </c>
      <c r="H1407" s="38" t="n">
        <v>3.22238866047366</v>
      </c>
      <c r="I1407" s="38" t="n">
        <v>3.27110390965592</v>
      </c>
      <c r="J1407" s="38" t="n">
        <v>3.22441297795362</v>
      </c>
      <c r="K1407" s="38" t="n">
        <v>3.32179824829086</v>
      </c>
      <c r="L1407" s="38" t="n">
        <v>3.37623794536647</v>
      </c>
      <c r="M1407" s="38" t="n">
        <v>3.41103461186939</v>
      </c>
      <c r="N1407" s="38" t="n">
        <v>3.48126124040276</v>
      </c>
      <c r="O1407" s="38" t="n">
        <v>3.56079082769895</v>
      </c>
    </row>
    <row r="1408" customFormat="false" ht="15" hidden="false" customHeight="false" outlineLevel="0" collapsed="false">
      <c r="A1408" s="30" t="n">
        <v>45800</v>
      </c>
      <c r="B1408" s="38" t="n">
        <v>3.15087350729419</v>
      </c>
      <c r="C1408" s="38" t="n">
        <v>3.16692486229624</v>
      </c>
      <c r="D1408" s="38" t="n">
        <v>3.17326584986251</v>
      </c>
      <c r="E1408" s="38" t="n">
        <v>3.1769428832646</v>
      </c>
      <c r="F1408" s="38" t="n">
        <v>3.17960365454697</v>
      </c>
      <c r="G1408" s="38" t="n">
        <v>3.20062606877247</v>
      </c>
      <c r="H1408" s="38" t="n">
        <v>3.21326913842991</v>
      </c>
      <c r="I1408" s="38" t="n">
        <v>3.24384402693699</v>
      </c>
      <c r="J1408" s="38" t="n">
        <v>3.2088362464959</v>
      </c>
      <c r="K1408" s="38" t="n">
        <v>3.29314988810635</v>
      </c>
      <c r="L1408" s="38" t="n">
        <v>3.35172902178488</v>
      </c>
      <c r="M1408" s="38" t="n">
        <v>3.39187674748215</v>
      </c>
      <c r="N1408" s="38" t="n">
        <v>3.44939835377179</v>
      </c>
      <c r="O1408" s="38" t="n">
        <v>3.53748042310489</v>
      </c>
    </row>
    <row r="1409" customFormat="false" ht="15" hidden="false" customHeight="false" outlineLevel="0" collapsed="false">
      <c r="A1409" s="30" t="n">
        <v>45803</v>
      </c>
      <c r="B1409" s="38" t="n">
        <v>3.14032888248819</v>
      </c>
      <c r="C1409" s="38" t="n">
        <v>3.14822907511783</v>
      </c>
      <c r="D1409" s="38" t="n">
        <v>3.16134714430991</v>
      </c>
      <c r="E1409" s="38" t="n">
        <v>3.15616845515548</v>
      </c>
      <c r="F1409" s="38" t="n">
        <v>3.16347532452465</v>
      </c>
      <c r="G1409" s="38" t="n">
        <v>3.17679207763062</v>
      </c>
      <c r="H1409" s="38" t="n">
        <v>3.19977536116184</v>
      </c>
      <c r="I1409" s="38" t="n">
        <v>3.23589563946833</v>
      </c>
      <c r="J1409" s="38" t="n">
        <v>3.18992957016023</v>
      </c>
      <c r="K1409" s="38" t="n">
        <v>3.27931115354899</v>
      </c>
      <c r="L1409" s="38" t="n">
        <v>3.35125595864157</v>
      </c>
      <c r="M1409" s="38" t="n">
        <v>3.37495818875343</v>
      </c>
      <c r="N1409" s="38" t="n">
        <v>3.44675588499045</v>
      </c>
      <c r="O1409" s="38" t="n">
        <v>3.51342610704663</v>
      </c>
    </row>
    <row r="1410" customFormat="false" ht="15" hidden="false" customHeight="false" outlineLevel="0" collapsed="false">
      <c r="A1410" s="30" t="n">
        <v>45804</v>
      </c>
      <c r="B1410" s="38" t="n">
        <v>3.13857568001101</v>
      </c>
      <c r="C1410" s="38" t="n">
        <v>3.1412784119268</v>
      </c>
      <c r="D1410" s="38" t="n">
        <v>3.13607822263496</v>
      </c>
      <c r="E1410" s="38" t="n">
        <v>3.15691659958789</v>
      </c>
      <c r="F1410" s="38" t="n">
        <v>3.15652480107596</v>
      </c>
      <c r="G1410" s="38" t="n">
        <v>3.16566472450304</v>
      </c>
      <c r="H1410" s="38" t="n">
        <v>3.18704175652775</v>
      </c>
      <c r="I1410" s="38" t="n">
        <v>3.22470912230257</v>
      </c>
      <c r="J1410" s="38" t="n">
        <v>3.17566466671429</v>
      </c>
      <c r="K1410" s="38" t="n">
        <v>3.24976901468749</v>
      </c>
      <c r="L1410" s="38" t="n">
        <v>3.33282195770387</v>
      </c>
      <c r="M1410" s="38" t="n">
        <v>3.37220951044936</v>
      </c>
      <c r="N1410" s="38" t="n">
        <v>3.44459489536032</v>
      </c>
      <c r="O1410" s="38" t="n">
        <v>3.5183568973926</v>
      </c>
    </row>
    <row r="1411" customFormat="false" ht="15" hidden="false" customHeight="false" outlineLevel="0" collapsed="false">
      <c r="A1411" s="30" t="n">
        <v>45805</v>
      </c>
      <c r="B1411" s="38" t="n">
        <v>3.11242409861425</v>
      </c>
      <c r="C1411" s="38" t="n">
        <v>3.11312859580213</v>
      </c>
      <c r="D1411" s="38" t="n">
        <v>3.10913200791089</v>
      </c>
      <c r="E1411" s="38" t="n">
        <v>3.12260777975305</v>
      </c>
      <c r="F1411" s="38" t="n">
        <v>3.11966639234682</v>
      </c>
      <c r="G1411" s="38" t="n">
        <v>3.13477388376202</v>
      </c>
      <c r="H1411" s="38" t="n">
        <v>3.15009615978409</v>
      </c>
      <c r="I1411" s="38" t="n">
        <v>3.18324852906564</v>
      </c>
      <c r="J1411" s="38" t="n">
        <v>3.15557814624529</v>
      </c>
      <c r="K1411" s="38" t="n">
        <v>3.23638461195001</v>
      </c>
      <c r="L1411" s="38" t="n">
        <v>3.30313856308901</v>
      </c>
      <c r="M1411" s="38" t="n">
        <v>3.33432748240788</v>
      </c>
      <c r="N1411" s="38" t="n">
        <v>3.39991287287334</v>
      </c>
      <c r="O1411" s="38" t="n">
        <v>3.47985876360895</v>
      </c>
    </row>
    <row r="1412" customFormat="false" ht="15" hidden="false" customHeight="false" outlineLevel="0" collapsed="false">
      <c r="A1412" s="30" t="n">
        <v>45806</v>
      </c>
      <c r="B1412" s="38" t="n">
        <v>3.14021614536941</v>
      </c>
      <c r="C1412" s="38" t="n">
        <v>3.14414794174674</v>
      </c>
      <c r="D1412" s="38" t="n">
        <v>3.1477014557493</v>
      </c>
      <c r="E1412" s="38" t="n">
        <v>3.14479398567286</v>
      </c>
      <c r="F1412" s="38" t="n">
        <v>3.15602223301456</v>
      </c>
      <c r="G1412" s="38" t="n">
        <v>3.16800298386375</v>
      </c>
      <c r="H1412" s="38" t="n">
        <v>3.19243460281382</v>
      </c>
      <c r="I1412" s="38" t="n">
        <v>3.2183394116573</v>
      </c>
      <c r="J1412" s="38" t="n">
        <v>3.18411031675288</v>
      </c>
      <c r="K1412" s="38" t="n">
        <v>3.25734598069126</v>
      </c>
      <c r="L1412" s="38" t="n">
        <v>3.32242420396651</v>
      </c>
      <c r="M1412" s="38" t="n">
        <v>3.36841575384677</v>
      </c>
      <c r="N1412" s="38" t="n">
        <v>3.42189307321648</v>
      </c>
      <c r="O1412" s="38" t="n">
        <v>3.50039136556154</v>
      </c>
    </row>
    <row r="1413" customFormat="false" ht="15" hidden="false" customHeight="false" outlineLevel="0" collapsed="false">
      <c r="A1413" s="30" t="n">
        <v>45807</v>
      </c>
      <c r="B1413" s="38" t="n">
        <v>3.09233487592638</v>
      </c>
      <c r="C1413" s="38" t="n">
        <v>3.10160073533136</v>
      </c>
      <c r="D1413" s="38" t="n">
        <v>3.1089290864492</v>
      </c>
      <c r="E1413" s="38" t="n">
        <v>3.12174206529558</v>
      </c>
      <c r="F1413" s="38" t="n">
        <v>3.10829923418733</v>
      </c>
      <c r="G1413" s="38" t="n">
        <v>3.1285102020523</v>
      </c>
      <c r="H1413" s="38" t="n">
        <v>3.13677484713991</v>
      </c>
      <c r="I1413" s="38" t="n">
        <v>3.18301894471733</v>
      </c>
      <c r="J1413" s="38" t="n">
        <v>3.15392525053256</v>
      </c>
      <c r="K1413" s="38" t="n">
        <v>3.23016448947231</v>
      </c>
      <c r="L1413" s="38" t="n">
        <v>3.29167781705057</v>
      </c>
      <c r="M1413" s="38" t="n">
        <v>3.32232743008451</v>
      </c>
      <c r="N1413" s="38" t="n">
        <v>3.38535832423135</v>
      </c>
      <c r="O1413" s="38" t="n">
        <v>3.45593847173746</v>
      </c>
    </row>
    <row r="1414" customFormat="false" ht="15" hidden="false" customHeight="false" outlineLevel="0" collapsed="false">
      <c r="A1414" s="30" t="n">
        <v>45810</v>
      </c>
      <c r="B1414" s="38" t="n">
        <v>3.10695075872692</v>
      </c>
      <c r="C1414" s="38" t="n">
        <v>3.11327193303749</v>
      </c>
      <c r="D1414" s="38" t="n">
        <v>3.11264232188197</v>
      </c>
      <c r="E1414" s="38" t="n">
        <v>3.12331112471803</v>
      </c>
      <c r="F1414" s="38" t="n">
        <v>3.1225797475024</v>
      </c>
      <c r="G1414" s="38" t="n">
        <v>3.14051560104952</v>
      </c>
      <c r="H1414" s="38" t="n">
        <v>3.16378958452539</v>
      </c>
      <c r="I1414" s="38" t="n">
        <v>3.18885483458775</v>
      </c>
      <c r="J1414" s="38" t="n">
        <v>3.14761363888059</v>
      </c>
      <c r="K1414" s="38" t="n">
        <v>3.23089409724943</v>
      </c>
      <c r="L1414" s="38" t="n">
        <v>3.30090428604106</v>
      </c>
      <c r="M1414" s="38" t="n">
        <v>3.34359893600044</v>
      </c>
      <c r="N1414" s="38" t="n">
        <v>3.39378883620298</v>
      </c>
      <c r="O1414" s="38" t="n">
        <v>3.46490212581675</v>
      </c>
    </row>
    <row r="1415" customFormat="false" ht="15" hidden="false" customHeight="false" outlineLevel="0" collapsed="false">
      <c r="A1415" s="30" t="n">
        <v>45811</v>
      </c>
      <c r="B1415" s="38" t="n">
        <v>3.09915507587637</v>
      </c>
      <c r="C1415" s="38" t="n">
        <v>3.10960573255628</v>
      </c>
      <c r="D1415" s="38" t="n">
        <v>3.11613948628726</v>
      </c>
      <c r="E1415" s="38" t="n">
        <v>3.12268155746708</v>
      </c>
      <c r="F1415" s="38" t="n">
        <v>3.10963023242362</v>
      </c>
      <c r="G1415" s="38" t="n">
        <v>3.14236245802621</v>
      </c>
      <c r="H1415" s="38" t="n">
        <v>3.15926334611172</v>
      </c>
      <c r="I1415" s="38" t="n">
        <v>3.16975958450193</v>
      </c>
      <c r="J1415" s="38" t="n">
        <v>3.15032292118511</v>
      </c>
      <c r="K1415" s="38" t="n">
        <v>3.23656254215401</v>
      </c>
      <c r="L1415" s="38" t="n">
        <v>3.28541522301922</v>
      </c>
      <c r="M1415" s="38" t="n">
        <v>3.33254724121579</v>
      </c>
      <c r="N1415" s="38" t="n">
        <v>3.39554440142593</v>
      </c>
      <c r="O1415" s="38" t="n">
        <v>3.46907115339455</v>
      </c>
    </row>
    <row r="1416" customFormat="false" ht="15" hidden="false" customHeight="false" outlineLevel="0" collapsed="false">
      <c r="A1416" s="30" t="n">
        <v>45812</v>
      </c>
      <c r="B1416" s="38" t="n">
        <v>3.17126183636139</v>
      </c>
      <c r="C1416" s="38" t="n">
        <v>3.17835234801</v>
      </c>
      <c r="D1416" s="38" t="n">
        <v>3.17405075744971</v>
      </c>
      <c r="E1416" s="38" t="n">
        <v>3.1785703555719</v>
      </c>
      <c r="F1416" s="38" t="n">
        <v>3.19282727574152</v>
      </c>
      <c r="G1416" s="38" t="n">
        <v>3.2106205236846</v>
      </c>
      <c r="H1416" s="38" t="n">
        <v>3.22049200602596</v>
      </c>
      <c r="I1416" s="38" t="n">
        <v>3.25854556917657</v>
      </c>
      <c r="J1416" s="38" t="n">
        <v>3.2180434249835</v>
      </c>
      <c r="K1416" s="38" t="n">
        <v>3.30723500381017</v>
      </c>
      <c r="L1416" s="38" t="n">
        <v>3.35476095971142</v>
      </c>
      <c r="M1416" s="38" t="n">
        <v>3.39455029385336</v>
      </c>
      <c r="N1416" s="38" t="n">
        <v>3.44763751452933</v>
      </c>
      <c r="O1416" s="38" t="n">
        <v>3.51574827545584</v>
      </c>
    </row>
    <row r="1417" customFormat="false" ht="15" hidden="false" customHeight="false" outlineLevel="0" collapsed="false">
      <c r="A1417" s="30" t="n">
        <v>45813</v>
      </c>
      <c r="B1417" s="38" t="n">
        <v>3.15489691371446</v>
      </c>
      <c r="C1417" s="38" t="n">
        <v>3.15763673957013</v>
      </c>
      <c r="D1417" s="38" t="n">
        <v>3.1636286996783</v>
      </c>
      <c r="E1417" s="38" t="n">
        <v>3.18317400877047</v>
      </c>
      <c r="F1417" s="38" t="n">
        <v>3.18656850176391</v>
      </c>
      <c r="G1417" s="38" t="n">
        <v>3.18808670664053</v>
      </c>
      <c r="H1417" s="38" t="n">
        <v>3.20021793601471</v>
      </c>
      <c r="I1417" s="38" t="n">
        <v>3.22072361352369</v>
      </c>
      <c r="J1417" s="38" t="n">
        <v>3.19144165026982</v>
      </c>
      <c r="K1417" s="38" t="n">
        <v>3.27189950357622</v>
      </c>
      <c r="L1417" s="38" t="n">
        <v>3.32780842090499</v>
      </c>
      <c r="M1417" s="38" t="n">
        <v>3.36199370401072</v>
      </c>
      <c r="N1417" s="38" t="n">
        <v>3.41337110731377</v>
      </c>
      <c r="O1417" s="38" t="n">
        <v>3.48394428248767</v>
      </c>
    </row>
    <row r="1418" customFormat="false" ht="15" hidden="false" customHeight="false" outlineLevel="0" collapsed="false">
      <c r="A1418" s="30" t="n">
        <v>45814</v>
      </c>
      <c r="B1418" s="38" t="n">
        <v>3.14132238396614</v>
      </c>
      <c r="C1418" s="38" t="n">
        <v>3.15775824792392</v>
      </c>
      <c r="D1418" s="38" t="n">
        <v>3.15509422177726</v>
      </c>
      <c r="E1418" s="38" t="n">
        <v>3.16209415646447</v>
      </c>
      <c r="F1418" s="38" t="n">
        <v>3.15896088788704</v>
      </c>
      <c r="G1418" s="38" t="n">
        <v>3.17911123743564</v>
      </c>
      <c r="H1418" s="38" t="n">
        <v>3.19106303347974</v>
      </c>
      <c r="I1418" s="38" t="n">
        <v>3.22749639996517</v>
      </c>
      <c r="J1418" s="38" t="n">
        <v>3.1859199378239</v>
      </c>
      <c r="K1418" s="38" t="n">
        <v>3.26600863314357</v>
      </c>
      <c r="L1418" s="38" t="n">
        <v>3.30975680139959</v>
      </c>
      <c r="M1418" s="38" t="n">
        <v>3.35372362210091</v>
      </c>
      <c r="N1418" s="38" t="n">
        <v>3.38355459645884</v>
      </c>
      <c r="O1418" s="38" t="n">
        <v>3.45240539736769</v>
      </c>
    </row>
    <row r="1419" customFormat="false" ht="15" hidden="false" customHeight="false" outlineLevel="0" collapsed="false">
      <c r="A1419" s="30" t="n">
        <v>45817</v>
      </c>
      <c r="B1419" s="38" t="n">
        <v>3.15688328759605</v>
      </c>
      <c r="C1419" s="38" t="n">
        <v>3.15176963330445</v>
      </c>
      <c r="D1419" s="38" t="n">
        <v>3.15708015264295</v>
      </c>
      <c r="E1419" s="38" t="n">
        <v>3.16087704405599</v>
      </c>
      <c r="F1419" s="38" t="n">
        <v>3.17358527428888</v>
      </c>
      <c r="G1419" s="38" t="n">
        <v>3.18480626234086</v>
      </c>
      <c r="H1419" s="38" t="n">
        <v>3.20426075101473</v>
      </c>
      <c r="I1419" s="38" t="n">
        <v>3.24071696694276</v>
      </c>
      <c r="J1419" s="38" t="n">
        <v>3.1949455278409</v>
      </c>
      <c r="K1419" s="38" t="n">
        <v>3.26968510412156</v>
      </c>
      <c r="L1419" s="38" t="n">
        <v>3.32894756300111</v>
      </c>
      <c r="M1419" s="38" t="n">
        <v>3.35656815588596</v>
      </c>
      <c r="N1419" s="38" t="n">
        <v>3.40858786456131</v>
      </c>
      <c r="O1419" s="38" t="n">
        <v>3.49141385447177</v>
      </c>
    </row>
    <row r="1420" customFormat="false" ht="15" hidden="false" customHeight="false" outlineLevel="0" collapsed="false">
      <c r="A1420" s="30" t="n">
        <v>45818</v>
      </c>
      <c r="B1420" s="38" t="n">
        <v>3.16238837711894</v>
      </c>
      <c r="C1420" s="38" t="n">
        <v>3.16891943470551</v>
      </c>
      <c r="D1420" s="38" t="n">
        <v>3.17007492082592</v>
      </c>
      <c r="E1420" s="38" t="n">
        <v>3.17238763790875</v>
      </c>
      <c r="F1420" s="38" t="n">
        <v>3.18264030341282</v>
      </c>
      <c r="G1420" s="38" t="n">
        <v>3.18660677892476</v>
      </c>
      <c r="H1420" s="38" t="n">
        <v>3.20598362452777</v>
      </c>
      <c r="I1420" s="38" t="n">
        <v>3.2298785901855</v>
      </c>
      <c r="J1420" s="38" t="n">
        <v>3.21126279661494</v>
      </c>
      <c r="K1420" s="38" t="n">
        <v>3.28742940452634</v>
      </c>
      <c r="L1420" s="38" t="n">
        <v>3.33116052234343</v>
      </c>
      <c r="M1420" s="38" t="n">
        <v>3.36006846354185</v>
      </c>
      <c r="N1420" s="38" t="n">
        <v>3.42151424223805</v>
      </c>
      <c r="O1420" s="38" t="n">
        <v>3.48641863700257</v>
      </c>
    </row>
    <row r="1421" customFormat="false" ht="15" hidden="false" customHeight="false" outlineLevel="0" collapsed="false">
      <c r="A1421" s="30" t="n">
        <v>45819</v>
      </c>
      <c r="B1421" s="38" t="n">
        <v>3.19098478850803</v>
      </c>
      <c r="C1421" s="38" t="n">
        <v>3.18942177607312</v>
      </c>
      <c r="D1421" s="38" t="n">
        <v>3.18875423244815</v>
      </c>
      <c r="E1421" s="38" t="n">
        <v>3.18556641993457</v>
      </c>
      <c r="F1421" s="38" t="n">
        <v>3.19206460339688</v>
      </c>
      <c r="G1421" s="38" t="n">
        <v>3.20988761512981</v>
      </c>
      <c r="H1421" s="38" t="n">
        <v>3.22291772515681</v>
      </c>
      <c r="I1421" s="38" t="n">
        <v>3.24747973854573</v>
      </c>
      <c r="J1421" s="38" t="n">
        <v>3.20741482481597</v>
      </c>
      <c r="K1421" s="38" t="n">
        <v>3.3065843691392</v>
      </c>
      <c r="L1421" s="38" t="n">
        <v>3.34914783637826</v>
      </c>
      <c r="M1421" s="38" t="n">
        <v>3.38665050161027</v>
      </c>
      <c r="N1421" s="38" t="n">
        <v>3.42592248853561</v>
      </c>
      <c r="O1421" s="38" t="n">
        <v>3.50685029775686</v>
      </c>
    </row>
    <row r="1422" customFormat="false" ht="15" hidden="false" customHeight="false" outlineLevel="0" collapsed="false">
      <c r="A1422" s="30" t="n">
        <v>45820</v>
      </c>
      <c r="B1422" s="38" t="n">
        <v>3.21160093197014</v>
      </c>
      <c r="C1422" s="38" t="n">
        <v>3.20921154001274</v>
      </c>
      <c r="D1422" s="38" t="n">
        <v>3.21404020615032</v>
      </c>
      <c r="E1422" s="38" t="n">
        <v>3.21828082151515</v>
      </c>
      <c r="F1422" s="38" t="n">
        <v>3.22205684053762</v>
      </c>
      <c r="G1422" s="38" t="n">
        <v>3.23925115977113</v>
      </c>
      <c r="H1422" s="38" t="n">
        <v>3.25087108633172</v>
      </c>
      <c r="I1422" s="38" t="n">
        <v>3.27848066470537</v>
      </c>
      <c r="J1422" s="38" t="n">
        <v>3.23638502257784</v>
      </c>
      <c r="K1422" s="38" t="n">
        <v>3.32264788033431</v>
      </c>
      <c r="L1422" s="38" t="n">
        <v>3.38118731293123</v>
      </c>
      <c r="M1422" s="38" t="n">
        <v>3.415843495872</v>
      </c>
      <c r="N1422" s="38" t="n">
        <v>3.46659332497663</v>
      </c>
      <c r="O1422" s="38" t="n">
        <v>3.53474557246912</v>
      </c>
    </row>
    <row r="1423" customFormat="false" ht="15" hidden="false" customHeight="false" outlineLevel="0" collapsed="false">
      <c r="A1423" s="30" t="n">
        <v>45821</v>
      </c>
      <c r="B1423" s="38" t="n">
        <v>3.21511945997785</v>
      </c>
      <c r="C1423" s="38" t="n">
        <v>3.21548148867825</v>
      </c>
      <c r="D1423" s="38" t="n">
        <v>3.22030091038825</v>
      </c>
      <c r="E1423" s="38" t="n">
        <v>3.21853743529859</v>
      </c>
      <c r="F1423" s="38" t="n">
        <v>3.23161239418907</v>
      </c>
      <c r="G1423" s="38" t="n">
        <v>3.24899106588884</v>
      </c>
      <c r="H1423" s="38" t="n">
        <v>3.25980629084681</v>
      </c>
      <c r="I1423" s="38" t="n">
        <v>3.28723783500358</v>
      </c>
      <c r="J1423" s="38" t="n">
        <v>3.24576315282427</v>
      </c>
      <c r="K1423" s="38" t="n">
        <v>3.32394862567436</v>
      </c>
      <c r="L1423" s="38" t="n">
        <v>3.37715177765735</v>
      </c>
      <c r="M1423" s="38" t="n">
        <v>3.40733158799921</v>
      </c>
      <c r="N1423" s="38" t="n">
        <v>3.45800157393936</v>
      </c>
      <c r="O1423" s="38" t="n">
        <v>3.50417765440313</v>
      </c>
    </row>
    <row r="1424" customFormat="false" ht="15" hidden="false" customHeight="false" outlineLevel="0" collapsed="false">
      <c r="A1424" s="30" t="n">
        <v>45824</v>
      </c>
      <c r="B1424" s="38" t="n">
        <v>3.22716801972995</v>
      </c>
      <c r="C1424" s="38" t="n">
        <v>3.23423161917062</v>
      </c>
      <c r="D1424" s="38" t="n">
        <v>3.25268653426525</v>
      </c>
      <c r="E1424" s="38" t="n">
        <v>3.24141783647123</v>
      </c>
      <c r="F1424" s="38" t="n">
        <v>3.24643302732234</v>
      </c>
      <c r="G1424" s="38" t="n">
        <v>3.25529197380712</v>
      </c>
      <c r="H1424" s="38" t="n">
        <v>3.28299542997948</v>
      </c>
      <c r="I1424" s="38" t="n">
        <v>3.29778569326906</v>
      </c>
      <c r="J1424" s="38" t="n">
        <v>3.27783222928753</v>
      </c>
      <c r="K1424" s="38" t="n">
        <v>3.33975165138289</v>
      </c>
      <c r="L1424" s="38" t="n">
        <v>3.4007304028833</v>
      </c>
      <c r="M1424" s="38" t="n">
        <v>3.42741187357412</v>
      </c>
      <c r="N1424" s="38" t="n">
        <v>3.46763292428163</v>
      </c>
      <c r="O1424" s="38" t="n">
        <v>3.53988680773018</v>
      </c>
    </row>
    <row r="1425" customFormat="false" ht="15" hidden="false" customHeight="false" outlineLevel="0" collapsed="false">
      <c r="A1425" s="30" t="n">
        <v>45825</v>
      </c>
      <c r="B1425" s="38" t="n">
        <v>3.20494125120476</v>
      </c>
      <c r="C1425" s="38" t="n">
        <v>3.19932490503149</v>
      </c>
      <c r="D1425" s="38" t="n">
        <v>3.20420009864491</v>
      </c>
      <c r="E1425" s="38" t="n">
        <v>3.2056373274044</v>
      </c>
      <c r="F1425" s="38" t="n">
        <v>3.2143224886582</v>
      </c>
      <c r="G1425" s="38" t="n">
        <v>3.22074508204272</v>
      </c>
      <c r="H1425" s="38" t="n">
        <v>3.2237611760103</v>
      </c>
      <c r="I1425" s="38" t="n">
        <v>3.25933612323743</v>
      </c>
      <c r="J1425" s="38" t="n">
        <v>3.23281710431972</v>
      </c>
      <c r="K1425" s="38" t="n">
        <v>3.30686655593888</v>
      </c>
      <c r="L1425" s="38" t="n">
        <v>3.36554322332316</v>
      </c>
      <c r="M1425" s="38" t="n">
        <v>3.39754303798354</v>
      </c>
      <c r="N1425" s="38" t="n">
        <v>3.4421628256699</v>
      </c>
      <c r="O1425" s="38" t="n">
        <v>3.50857916694685</v>
      </c>
    </row>
    <row r="1426" customFormat="false" ht="15" hidden="false" customHeight="false" outlineLevel="0" collapsed="false">
      <c r="A1426" s="30" t="n">
        <v>45826</v>
      </c>
      <c r="B1426" s="38" t="n">
        <v>3.17770565857846</v>
      </c>
      <c r="C1426" s="38" t="n">
        <v>3.17680923916301</v>
      </c>
      <c r="D1426" s="38" t="n">
        <v>3.18872611540587</v>
      </c>
      <c r="E1426" s="38" t="n">
        <v>3.1837553525283</v>
      </c>
      <c r="F1426" s="38" t="n">
        <v>3.17658359359602</v>
      </c>
      <c r="G1426" s="38" t="n">
        <v>3.19625063169695</v>
      </c>
      <c r="H1426" s="38" t="n">
        <v>3.21594563766705</v>
      </c>
      <c r="I1426" s="38" t="n">
        <v>3.24772872797436</v>
      </c>
      <c r="J1426" s="38" t="n">
        <v>3.21271405344825</v>
      </c>
      <c r="K1426" s="38" t="n">
        <v>3.28494717444777</v>
      </c>
      <c r="L1426" s="38" t="n">
        <v>3.34027143181089</v>
      </c>
      <c r="M1426" s="38" t="n">
        <v>3.37843261750578</v>
      </c>
      <c r="N1426" s="38" t="n">
        <v>3.42629373742624</v>
      </c>
      <c r="O1426" s="38" t="n">
        <v>3.48800648377803</v>
      </c>
    </row>
    <row r="1427" customFormat="false" ht="15" hidden="false" customHeight="false" outlineLevel="0" collapsed="false">
      <c r="A1427" s="30" t="n">
        <v>45827</v>
      </c>
      <c r="B1427" s="38" t="n">
        <v>3.20189524929451</v>
      </c>
      <c r="C1427" s="38" t="n">
        <v>3.20529835739629</v>
      </c>
      <c r="D1427" s="38" t="n">
        <v>3.20711274114568</v>
      </c>
      <c r="E1427" s="38" t="n">
        <v>3.20738340332401</v>
      </c>
      <c r="F1427" s="38" t="n">
        <v>3.22040944205782</v>
      </c>
      <c r="G1427" s="38" t="n">
        <v>3.23861023092694</v>
      </c>
      <c r="H1427" s="38" t="n">
        <v>3.24054186137001</v>
      </c>
      <c r="I1427" s="38" t="n">
        <v>3.26996389362356</v>
      </c>
      <c r="J1427" s="38" t="n">
        <v>3.25199037633893</v>
      </c>
      <c r="K1427" s="38" t="n">
        <v>3.30919390039598</v>
      </c>
      <c r="L1427" s="38" t="n">
        <v>3.36109725804453</v>
      </c>
      <c r="M1427" s="38" t="n">
        <v>3.3988858709099</v>
      </c>
      <c r="N1427" s="38" t="n">
        <v>3.4499024284847</v>
      </c>
      <c r="O1427" s="38" t="n">
        <v>3.50817020837092</v>
      </c>
    </row>
    <row r="1428" customFormat="false" ht="15" hidden="false" customHeight="false" outlineLevel="0" collapsed="false">
      <c r="A1428" s="30" t="n">
        <v>45828</v>
      </c>
      <c r="B1428" s="38" t="n">
        <v>3.21003654750189</v>
      </c>
      <c r="C1428" s="38" t="n">
        <v>3.20149841970619</v>
      </c>
      <c r="D1428" s="38" t="n">
        <v>3.22108969419408</v>
      </c>
      <c r="E1428" s="38" t="n">
        <v>3.22972710323578</v>
      </c>
      <c r="F1428" s="38" t="n">
        <v>3.2203934465133</v>
      </c>
      <c r="G1428" s="38" t="n">
        <v>3.24254265896367</v>
      </c>
      <c r="H1428" s="38" t="n">
        <v>3.25093371594213</v>
      </c>
      <c r="I1428" s="38" t="n">
        <v>3.28257169629083</v>
      </c>
      <c r="J1428" s="38" t="n">
        <v>3.26120501884799</v>
      </c>
      <c r="K1428" s="38" t="n">
        <v>3.32120240870943</v>
      </c>
      <c r="L1428" s="38" t="n">
        <v>3.36816155925158</v>
      </c>
      <c r="M1428" s="38" t="n">
        <v>3.3986585796009</v>
      </c>
      <c r="N1428" s="38" t="n">
        <v>3.45415002268887</v>
      </c>
      <c r="O1428" s="38" t="n">
        <v>3.49912252096173</v>
      </c>
    </row>
    <row r="1429" customFormat="false" ht="15" hidden="false" customHeight="false" outlineLevel="0" collapsed="false">
      <c r="A1429" s="30" t="n">
        <v>45831</v>
      </c>
      <c r="B1429" s="38" t="n">
        <v>3.24306543005029</v>
      </c>
      <c r="C1429" s="38" t="n">
        <v>3.246193957869</v>
      </c>
      <c r="D1429" s="38" t="n">
        <v>3.25012671720722</v>
      </c>
      <c r="E1429" s="38" t="n">
        <v>3.25808799944159</v>
      </c>
      <c r="F1429" s="38" t="n">
        <v>3.25663611010584</v>
      </c>
      <c r="G1429" s="38" t="n">
        <v>3.27678296716298</v>
      </c>
      <c r="H1429" s="38" t="n">
        <v>3.29706363052848</v>
      </c>
      <c r="I1429" s="38" t="n">
        <v>3.31392792132238</v>
      </c>
      <c r="J1429" s="38" t="n">
        <v>3.2893381183962</v>
      </c>
      <c r="K1429" s="38" t="n">
        <v>3.35496365822135</v>
      </c>
      <c r="L1429" s="38" t="n">
        <v>3.4043200323096</v>
      </c>
      <c r="M1429" s="38" t="n">
        <v>3.44007545490727</v>
      </c>
      <c r="N1429" s="38" t="n">
        <v>3.46780357483983</v>
      </c>
      <c r="O1429" s="38" t="n">
        <v>3.54305837264448</v>
      </c>
    </row>
    <row r="1430" customFormat="false" ht="15" hidden="false" customHeight="false" outlineLevel="0" collapsed="false">
      <c r="A1430" s="30" t="n">
        <v>45832</v>
      </c>
      <c r="B1430" s="38" t="n">
        <v>3.23436577237261</v>
      </c>
      <c r="C1430" s="38" t="n">
        <v>3.24505538144202</v>
      </c>
      <c r="D1430" s="38" t="n">
        <v>3.24089215514572</v>
      </c>
      <c r="E1430" s="38" t="n">
        <v>3.25283590133958</v>
      </c>
      <c r="F1430" s="38" t="n">
        <v>3.24323774769504</v>
      </c>
      <c r="G1430" s="38" t="n">
        <v>3.26613329603766</v>
      </c>
      <c r="H1430" s="38" t="n">
        <v>3.27220370758848</v>
      </c>
      <c r="I1430" s="38" t="n">
        <v>3.30399991191858</v>
      </c>
      <c r="J1430" s="38" t="n">
        <v>3.31517793987368</v>
      </c>
      <c r="K1430" s="38" t="n">
        <v>3.34072604683228</v>
      </c>
      <c r="L1430" s="38" t="n">
        <v>3.39157767986299</v>
      </c>
      <c r="M1430" s="38" t="n">
        <v>3.41675707481863</v>
      </c>
      <c r="N1430" s="38" t="n">
        <v>3.46076629960575</v>
      </c>
      <c r="O1430" s="38" t="n">
        <v>3.51904719470357</v>
      </c>
    </row>
    <row r="1431" customFormat="false" ht="15" hidden="false" customHeight="false" outlineLevel="0" collapsed="false">
      <c r="A1431" s="30" t="n">
        <v>45833</v>
      </c>
      <c r="B1431" s="38" t="n">
        <v>3.22750847705173</v>
      </c>
      <c r="C1431" s="38" t="n">
        <v>3.24472156120388</v>
      </c>
      <c r="D1431" s="38" t="n">
        <v>3.24596157431648</v>
      </c>
      <c r="E1431" s="38" t="n">
        <v>3.23697807382239</v>
      </c>
      <c r="F1431" s="38" t="n">
        <v>3.25223766337873</v>
      </c>
      <c r="G1431" s="38" t="n">
        <v>3.2581953107021</v>
      </c>
      <c r="H1431" s="38" t="n">
        <v>3.26572179032138</v>
      </c>
      <c r="I1431" s="38" t="n">
        <v>3.29772423523176</v>
      </c>
      <c r="J1431" s="38" t="n">
        <v>3.29246226898572</v>
      </c>
      <c r="K1431" s="38" t="n">
        <v>3.34724725449847</v>
      </c>
      <c r="L1431" s="38" t="n">
        <v>3.38385890251143</v>
      </c>
      <c r="M1431" s="38" t="n">
        <v>3.42675659962672</v>
      </c>
      <c r="N1431" s="38" t="n">
        <v>3.45901704120395</v>
      </c>
      <c r="O1431" s="38" t="n">
        <v>3.513288585884</v>
      </c>
    </row>
    <row r="1432" customFormat="false" ht="15" hidden="false" customHeight="false" outlineLevel="0" collapsed="false">
      <c r="A1432" s="30" t="n">
        <v>45834</v>
      </c>
      <c r="B1432" s="38" t="n">
        <v>3.20487155049923</v>
      </c>
      <c r="C1432" s="38" t="n">
        <v>3.22179014144552</v>
      </c>
      <c r="D1432" s="38" t="n">
        <v>3.21515295414369</v>
      </c>
      <c r="E1432" s="38" t="n">
        <v>3.21574290080562</v>
      </c>
      <c r="F1432" s="38" t="n">
        <v>3.22863428383955</v>
      </c>
      <c r="G1432" s="38" t="n">
        <v>3.24097691753547</v>
      </c>
      <c r="H1432" s="38" t="n">
        <v>3.24376495661862</v>
      </c>
      <c r="I1432" s="38" t="n">
        <v>3.279262497168</v>
      </c>
      <c r="J1432" s="38" t="n">
        <v>3.27291992089275</v>
      </c>
      <c r="K1432" s="38" t="n">
        <v>3.31971977369762</v>
      </c>
      <c r="L1432" s="38" t="n">
        <v>3.37125444662853</v>
      </c>
      <c r="M1432" s="38" t="n">
        <v>3.40354840770275</v>
      </c>
      <c r="N1432" s="38" t="n">
        <v>3.43636327392213</v>
      </c>
      <c r="O1432" s="38" t="n">
        <v>3.49849364339487</v>
      </c>
    </row>
    <row r="1433" customFormat="false" ht="15" hidden="false" customHeight="false" outlineLevel="0" collapsed="false">
      <c r="A1433" s="30" t="n">
        <v>45835</v>
      </c>
      <c r="B1433" s="38" t="n">
        <v>3.17605843804109</v>
      </c>
      <c r="C1433" s="38" t="n">
        <v>3.18544816808516</v>
      </c>
      <c r="D1433" s="38" t="n">
        <v>3.18229245470829</v>
      </c>
      <c r="E1433" s="38" t="n">
        <v>3.18204728536619</v>
      </c>
      <c r="F1433" s="38" t="n">
        <v>3.19593258775497</v>
      </c>
      <c r="G1433" s="38" t="n">
        <v>3.20474187385815</v>
      </c>
      <c r="H1433" s="38" t="n">
        <v>3.21717725938501</v>
      </c>
      <c r="I1433" s="38" t="n">
        <v>3.25016062498915</v>
      </c>
      <c r="J1433" s="38" t="n">
        <v>3.25508262957162</v>
      </c>
      <c r="K1433" s="38" t="n">
        <v>3.27996578680853</v>
      </c>
      <c r="L1433" s="38" t="n">
        <v>3.33323015848828</v>
      </c>
      <c r="M1433" s="38" t="n">
        <v>3.37162050245547</v>
      </c>
      <c r="N1433" s="38" t="n">
        <v>3.41675730375466</v>
      </c>
      <c r="O1433" s="38" t="n">
        <v>3.45731021605061</v>
      </c>
    </row>
    <row r="1434" customFormat="false" ht="15" hidden="false" customHeight="false" outlineLevel="0" collapsed="false">
      <c r="A1434" s="30" t="n">
        <v>45838</v>
      </c>
      <c r="B1434" s="38" t="n">
        <v>3.19767777052403</v>
      </c>
      <c r="C1434" s="38" t="n">
        <v>3.18891032313021</v>
      </c>
      <c r="D1434" s="38" t="n">
        <v>3.19489708724033</v>
      </c>
      <c r="E1434" s="38" t="n">
        <v>3.20849772134581</v>
      </c>
      <c r="F1434" s="38" t="n">
        <v>3.20037922897957</v>
      </c>
      <c r="G1434" s="38" t="n">
        <v>3.21448364438128</v>
      </c>
      <c r="H1434" s="38" t="n">
        <v>3.22385662266441</v>
      </c>
      <c r="I1434" s="38" t="n">
        <v>3.25560184595923</v>
      </c>
      <c r="J1434" s="38" t="n">
        <v>3.27200148648386</v>
      </c>
      <c r="K1434" s="38" t="n">
        <v>3.28845917202133</v>
      </c>
      <c r="L1434" s="38" t="n">
        <v>3.34473028768839</v>
      </c>
      <c r="M1434" s="38" t="n">
        <v>3.35812194067681</v>
      </c>
      <c r="N1434" s="38" t="n">
        <v>3.3997776499334</v>
      </c>
      <c r="O1434" s="38" t="n">
        <v>3.44810650858529</v>
      </c>
    </row>
    <row r="1435" customFormat="false" ht="15" hidden="false" customHeight="false" outlineLevel="0" collapsed="false">
      <c r="A1435" s="30" t="n">
        <v>45839</v>
      </c>
      <c r="B1435" s="38" t="n">
        <v>3.14819001988257</v>
      </c>
      <c r="C1435" s="38" t="n">
        <v>3.1392223429087</v>
      </c>
      <c r="D1435" s="38" t="n">
        <v>3.1512143605192</v>
      </c>
      <c r="E1435" s="38" t="n">
        <v>3.16590017947546</v>
      </c>
      <c r="F1435" s="38" t="n">
        <v>3.14735720013315</v>
      </c>
      <c r="G1435" s="38" t="n">
        <v>3.16419704934492</v>
      </c>
      <c r="H1435" s="38" t="n">
        <v>3.19398385768971</v>
      </c>
      <c r="I1435" s="38" t="n">
        <v>3.20919562468956</v>
      </c>
      <c r="J1435" s="38" t="n">
        <v>3.23225591653141</v>
      </c>
      <c r="K1435" s="38" t="n">
        <v>3.24680903554712</v>
      </c>
      <c r="L1435" s="38" t="n">
        <v>3.30492331210563</v>
      </c>
      <c r="M1435" s="38" t="n">
        <v>3.31414515641606</v>
      </c>
      <c r="N1435" s="38" t="n">
        <v>3.36878180432241</v>
      </c>
      <c r="O1435" s="38" t="n">
        <v>3.40796204897714</v>
      </c>
    </row>
    <row r="1436" customFormat="false" ht="15" hidden="false" customHeight="false" outlineLevel="0" collapsed="false">
      <c r="A1436" s="30" t="n">
        <v>45840</v>
      </c>
      <c r="B1436" s="38" t="n">
        <v>3.15869648005511</v>
      </c>
      <c r="C1436" s="38" t="n">
        <v>3.16484321651882</v>
      </c>
      <c r="D1436" s="38" t="n">
        <v>3.17427155105632</v>
      </c>
      <c r="E1436" s="38" t="n">
        <v>3.17428771215754</v>
      </c>
      <c r="F1436" s="38" t="n">
        <v>3.17848541412406</v>
      </c>
      <c r="G1436" s="38" t="n">
        <v>3.19090078636834</v>
      </c>
      <c r="H1436" s="38" t="n">
        <v>3.2026336991732</v>
      </c>
      <c r="I1436" s="38" t="n">
        <v>3.23029258912297</v>
      </c>
      <c r="J1436" s="38" t="n">
        <v>3.25818158206355</v>
      </c>
      <c r="K1436" s="38" t="n">
        <v>3.2695279790362</v>
      </c>
      <c r="L1436" s="38" t="n">
        <v>3.3012240115104</v>
      </c>
      <c r="M1436" s="38" t="n">
        <v>3.34391742835985</v>
      </c>
      <c r="N1436" s="38" t="n">
        <v>3.38333754208014</v>
      </c>
      <c r="O1436" s="38" t="n">
        <v>3.42899450378798</v>
      </c>
    </row>
    <row r="1437" customFormat="false" ht="15" hidden="false" customHeight="false" outlineLevel="0" collapsed="false">
      <c r="A1437" s="30" t="n">
        <v>45841</v>
      </c>
      <c r="B1437" s="38" t="n">
        <v>3.16448484514631</v>
      </c>
      <c r="C1437" s="38" t="n">
        <v>3.17977502745342</v>
      </c>
      <c r="D1437" s="38" t="n">
        <v>3.17072956382292</v>
      </c>
      <c r="E1437" s="38" t="n">
        <v>3.18055934442132</v>
      </c>
      <c r="F1437" s="38" t="n">
        <v>3.18689072704979</v>
      </c>
      <c r="G1437" s="38" t="n">
        <v>3.20677833412596</v>
      </c>
      <c r="H1437" s="38" t="n">
        <v>3.21534223756776</v>
      </c>
      <c r="I1437" s="38" t="n">
        <v>3.24093609937376</v>
      </c>
      <c r="J1437" s="38" t="n">
        <v>3.26581532055323</v>
      </c>
      <c r="K1437" s="38" t="n">
        <v>3.26970584914737</v>
      </c>
      <c r="L1437" s="38" t="n">
        <v>3.32947912433012</v>
      </c>
      <c r="M1437" s="38" t="n">
        <v>3.3281041117525</v>
      </c>
      <c r="N1437" s="38" t="n">
        <v>3.38911909209505</v>
      </c>
      <c r="O1437" s="38" t="n">
        <v>3.42650653932237</v>
      </c>
    </row>
    <row r="1438" customFormat="false" ht="15" hidden="false" customHeight="false" outlineLevel="0" collapsed="false">
      <c r="A1438" s="30" t="n">
        <v>45842</v>
      </c>
      <c r="B1438" s="38" t="n">
        <v>3.11544192368317</v>
      </c>
      <c r="C1438" s="38" t="n">
        <v>3.12514490177634</v>
      </c>
      <c r="D1438" s="38" t="n">
        <v>3.1235239921763</v>
      </c>
      <c r="E1438" s="38" t="n">
        <v>3.12595845281475</v>
      </c>
      <c r="F1438" s="38" t="n">
        <v>3.13351636634104</v>
      </c>
      <c r="G1438" s="38" t="n">
        <v>3.132908703253</v>
      </c>
      <c r="H1438" s="38" t="n">
        <v>3.14556642405365</v>
      </c>
      <c r="I1438" s="38" t="n">
        <v>3.18334169640223</v>
      </c>
      <c r="J1438" s="38" t="n">
        <v>3.20176572261485</v>
      </c>
      <c r="K1438" s="38" t="n">
        <v>3.21798323892962</v>
      </c>
      <c r="L1438" s="38" t="n">
        <v>3.27235514594224</v>
      </c>
      <c r="M1438" s="38" t="n">
        <v>3.29973842135881</v>
      </c>
      <c r="N1438" s="38" t="n">
        <v>3.3234606830555</v>
      </c>
      <c r="O1438" s="38" t="n">
        <v>3.38533692823625</v>
      </c>
    </row>
    <row r="1439" customFormat="false" ht="15" hidden="false" customHeight="false" outlineLevel="0" collapsed="false">
      <c r="A1439" s="30" t="n">
        <v>45845</v>
      </c>
      <c r="B1439" s="38" t="n">
        <v>3.05070504806565</v>
      </c>
      <c r="C1439" s="38" t="n">
        <v>3.05393843752042</v>
      </c>
      <c r="D1439" s="38" t="n">
        <v>3.06191396147432</v>
      </c>
      <c r="E1439" s="38" t="n">
        <v>3.07061661745151</v>
      </c>
      <c r="F1439" s="38" t="n">
        <v>3.07174150744501</v>
      </c>
      <c r="G1439" s="38" t="n">
        <v>3.09225548066035</v>
      </c>
      <c r="H1439" s="38" t="n">
        <v>3.10162543791807</v>
      </c>
      <c r="I1439" s="38" t="n">
        <v>3.13776350126295</v>
      </c>
      <c r="J1439" s="38" t="n">
        <v>3.15672646138037</v>
      </c>
      <c r="K1439" s="38" t="n">
        <v>3.16521062890093</v>
      </c>
      <c r="L1439" s="38" t="n">
        <v>3.22573134480391</v>
      </c>
      <c r="M1439" s="38" t="n">
        <v>3.24618696635725</v>
      </c>
      <c r="N1439" s="38" t="n">
        <v>3.29464007639707</v>
      </c>
      <c r="O1439" s="38" t="n">
        <v>3.34890028974184</v>
      </c>
    </row>
    <row r="1440" customFormat="false" ht="15" hidden="false" customHeight="false" outlineLevel="0" collapsed="false">
      <c r="A1440" s="30" t="n">
        <v>45846</v>
      </c>
      <c r="B1440" s="38" t="n">
        <v>3.04199855794606</v>
      </c>
      <c r="C1440" s="38" t="n">
        <v>3.04191364462281</v>
      </c>
      <c r="D1440" s="38" t="n">
        <v>3.03728332052314</v>
      </c>
      <c r="E1440" s="38" t="n">
        <v>3.04289608462509</v>
      </c>
      <c r="F1440" s="38" t="n">
        <v>3.06970040435832</v>
      </c>
      <c r="G1440" s="38" t="n">
        <v>3.05687665026482</v>
      </c>
      <c r="H1440" s="38" t="n">
        <v>3.07275386995772</v>
      </c>
      <c r="I1440" s="38" t="n">
        <v>3.10374871098615</v>
      </c>
      <c r="J1440" s="38" t="n">
        <v>3.12446945731717</v>
      </c>
      <c r="K1440" s="38" t="n">
        <v>3.14430153062076</v>
      </c>
      <c r="L1440" s="38" t="n">
        <v>3.20314496454115</v>
      </c>
      <c r="M1440" s="38" t="n">
        <v>3.2411967494722</v>
      </c>
      <c r="N1440" s="38" t="n">
        <v>3.27481707837635</v>
      </c>
      <c r="O1440" s="38" t="n">
        <v>3.3477665985438</v>
      </c>
    </row>
    <row r="1441" customFormat="false" ht="15" hidden="false" customHeight="false" outlineLevel="0" collapsed="false">
      <c r="A1441" s="30" t="n">
        <v>45847</v>
      </c>
      <c r="B1441" s="38" t="n">
        <v>2.98878246956694</v>
      </c>
      <c r="C1441" s="38" t="n">
        <v>2.99007975577988</v>
      </c>
      <c r="D1441" s="38" t="n">
        <v>3.00701758567439</v>
      </c>
      <c r="E1441" s="38" t="n">
        <v>3.00025348120268</v>
      </c>
      <c r="F1441" s="38" t="n">
        <v>3.00153350279693</v>
      </c>
      <c r="G1441" s="38" t="n">
        <v>3.02950960437019</v>
      </c>
      <c r="H1441" s="38" t="n">
        <v>3.04448319600349</v>
      </c>
      <c r="I1441" s="38" t="n">
        <v>3.06943995293063</v>
      </c>
      <c r="J1441" s="38" t="n">
        <v>3.08633754102475</v>
      </c>
      <c r="K1441" s="38" t="n">
        <v>3.10982300620688</v>
      </c>
      <c r="L1441" s="38" t="n">
        <v>3.16180851672737</v>
      </c>
      <c r="M1441" s="38" t="n">
        <v>3.20086511872166</v>
      </c>
      <c r="N1441" s="38" t="n">
        <v>3.25280887042987</v>
      </c>
      <c r="O1441" s="38" t="n">
        <v>3.31644957622384</v>
      </c>
    </row>
    <row r="1442" customFormat="false" ht="15" hidden="false" customHeight="false" outlineLevel="0" collapsed="false">
      <c r="A1442" s="30" t="n">
        <v>45848</v>
      </c>
      <c r="B1442" s="38" t="n">
        <v>2.97739550142272</v>
      </c>
      <c r="C1442" s="38" t="n">
        <v>2.97782054488726</v>
      </c>
      <c r="D1442" s="38" t="n">
        <v>2.98881229276034</v>
      </c>
      <c r="E1442" s="38" t="n">
        <v>2.99081744001769</v>
      </c>
      <c r="F1442" s="38" t="n">
        <v>2.98246634020552</v>
      </c>
      <c r="G1442" s="38" t="n">
        <v>2.997213591779</v>
      </c>
      <c r="H1442" s="38" t="n">
        <v>3.01859199215601</v>
      </c>
      <c r="I1442" s="38" t="n">
        <v>3.05724775105953</v>
      </c>
      <c r="J1442" s="38" t="n">
        <v>3.08220539073243</v>
      </c>
      <c r="K1442" s="38" t="n">
        <v>3.09911182484725</v>
      </c>
      <c r="L1442" s="38" t="n">
        <v>3.14725154228518</v>
      </c>
      <c r="M1442" s="38" t="n">
        <v>3.1918532569181</v>
      </c>
      <c r="N1442" s="38" t="n">
        <v>3.22531479623071</v>
      </c>
      <c r="O1442" s="38" t="n">
        <v>3.29470663538664</v>
      </c>
    </row>
    <row r="1443" customFormat="false" ht="15" hidden="false" customHeight="false" outlineLevel="0" collapsed="false">
      <c r="A1443" s="30" t="n">
        <v>45849</v>
      </c>
      <c r="B1443" s="38" t="n">
        <v>2.98722546272044</v>
      </c>
      <c r="C1443" s="38" t="n">
        <v>2.9971285167624</v>
      </c>
      <c r="D1443" s="38" t="n">
        <v>2.99791599789474</v>
      </c>
      <c r="E1443" s="38" t="n">
        <v>3.01606005544494</v>
      </c>
      <c r="F1443" s="38" t="n">
        <v>3.01971554118951</v>
      </c>
      <c r="G1443" s="38" t="n">
        <v>3.02629315232182</v>
      </c>
      <c r="H1443" s="38" t="n">
        <v>3.04123411269839</v>
      </c>
      <c r="I1443" s="38" t="n">
        <v>3.06518360877122</v>
      </c>
      <c r="J1443" s="38" t="n">
        <v>3.07692796289774</v>
      </c>
      <c r="K1443" s="38" t="n">
        <v>3.10648055164813</v>
      </c>
      <c r="L1443" s="38" t="n">
        <v>3.16767551566746</v>
      </c>
      <c r="M1443" s="38" t="n">
        <v>3.19950587508854</v>
      </c>
      <c r="N1443" s="38" t="n">
        <v>3.23929512454591</v>
      </c>
      <c r="O1443" s="38" t="n">
        <v>3.31085443449493</v>
      </c>
    </row>
    <row r="1444" customFormat="false" ht="15" hidden="false" customHeight="false" outlineLevel="0" collapsed="false">
      <c r="A1444" s="30" t="n">
        <v>45852</v>
      </c>
      <c r="B1444" s="38" t="n">
        <v>3.02486742812162</v>
      </c>
      <c r="C1444" s="38" t="n">
        <v>3.02425086969932</v>
      </c>
      <c r="D1444" s="38" t="n">
        <v>3.03937584586752</v>
      </c>
      <c r="E1444" s="38" t="n">
        <v>3.03496601807526</v>
      </c>
      <c r="F1444" s="38" t="n">
        <v>3.04956924397859</v>
      </c>
      <c r="G1444" s="38" t="n">
        <v>3.04546276160748</v>
      </c>
      <c r="H1444" s="38" t="n">
        <v>3.06634909377787</v>
      </c>
      <c r="I1444" s="38" t="n">
        <v>3.10314146228875</v>
      </c>
      <c r="J1444" s="38" t="n">
        <v>3.12530477559553</v>
      </c>
      <c r="K1444" s="38" t="n">
        <v>3.13939346013302</v>
      </c>
      <c r="L1444" s="38" t="n">
        <v>3.19270727333001</v>
      </c>
      <c r="M1444" s="38" t="n">
        <v>3.223982981909</v>
      </c>
      <c r="N1444" s="38" t="n">
        <v>3.25669941772992</v>
      </c>
      <c r="O1444" s="38" t="n">
        <v>3.32529267135374</v>
      </c>
    </row>
    <row r="1445" customFormat="false" ht="15" hidden="false" customHeight="false" outlineLevel="0" collapsed="false">
      <c r="A1445" s="30" t="n">
        <v>45853</v>
      </c>
      <c r="B1445" s="38" t="n">
        <v>3.03130401763579</v>
      </c>
      <c r="C1445" s="38" t="n">
        <v>3.03637842725277</v>
      </c>
      <c r="D1445" s="38" t="n">
        <v>3.03678034410569</v>
      </c>
      <c r="E1445" s="38" t="n">
        <v>3.03755019981142</v>
      </c>
      <c r="F1445" s="38" t="n">
        <v>3.03761720622165</v>
      </c>
      <c r="G1445" s="38" t="n">
        <v>3.0641468337122</v>
      </c>
      <c r="H1445" s="38" t="n">
        <v>3.0757721580905</v>
      </c>
      <c r="I1445" s="38" t="n">
        <v>3.10753570143574</v>
      </c>
      <c r="J1445" s="38" t="n">
        <v>3.11783505851265</v>
      </c>
      <c r="K1445" s="38" t="n">
        <v>3.14333028364394</v>
      </c>
      <c r="L1445" s="38" t="n">
        <v>3.18840430304958</v>
      </c>
      <c r="M1445" s="38" t="n">
        <v>3.22474692337301</v>
      </c>
      <c r="N1445" s="38" t="n">
        <v>3.28403000028733</v>
      </c>
      <c r="O1445" s="38" t="n">
        <v>3.3333773604314</v>
      </c>
    </row>
    <row r="1446" customFormat="false" ht="15" hidden="false" customHeight="false" outlineLevel="0" collapsed="false">
      <c r="A1446" s="30" t="n">
        <v>45854</v>
      </c>
      <c r="B1446" s="38" t="n">
        <v>3.03846349169763</v>
      </c>
      <c r="C1446" s="38" t="n">
        <v>3.04488292545569</v>
      </c>
      <c r="D1446" s="38" t="n">
        <v>3.04805608608547</v>
      </c>
      <c r="E1446" s="38" t="n">
        <v>3.0546628359084</v>
      </c>
      <c r="F1446" s="38" t="n">
        <v>3.04953782458721</v>
      </c>
      <c r="G1446" s="38" t="n">
        <v>3.0746293483216</v>
      </c>
      <c r="H1446" s="38" t="n">
        <v>3.07226605467582</v>
      </c>
      <c r="I1446" s="38" t="n">
        <v>3.10463177862375</v>
      </c>
      <c r="J1446" s="38" t="n">
        <v>3.14937013844395</v>
      </c>
      <c r="K1446" s="38" t="n">
        <v>3.15348759434723</v>
      </c>
      <c r="L1446" s="38" t="n">
        <v>3.2141662890796</v>
      </c>
      <c r="M1446" s="38" t="n">
        <v>3.23265567905517</v>
      </c>
      <c r="N1446" s="38" t="n">
        <v>3.26702571429084</v>
      </c>
      <c r="O1446" s="38" t="n">
        <v>3.33469137419804</v>
      </c>
    </row>
    <row r="1447" customFormat="false" ht="15" hidden="false" customHeight="false" outlineLevel="0" collapsed="false">
      <c r="A1447" s="30" t="n">
        <v>45855</v>
      </c>
      <c r="B1447" s="38" t="n">
        <v>3.04358281037734</v>
      </c>
      <c r="C1447" s="38" t="n">
        <v>3.02241069949719</v>
      </c>
      <c r="D1447" s="38" t="n">
        <v>3.04538520955218</v>
      </c>
      <c r="E1447" s="38" t="n">
        <v>3.04050992419022</v>
      </c>
      <c r="F1447" s="38" t="n">
        <v>3.04394861712583</v>
      </c>
      <c r="G1447" s="38" t="n">
        <v>3.05283581273271</v>
      </c>
      <c r="H1447" s="38" t="n">
        <v>3.06429535120318</v>
      </c>
      <c r="I1447" s="38" t="n">
        <v>3.10304649471145</v>
      </c>
      <c r="J1447" s="38" t="n">
        <v>3.13051985841813</v>
      </c>
      <c r="K1447" s="38" t="n">
        <v>3.14231201052216</v>
      </c>
      <c r="L1447" s="38" t="n">
        <v>3.19636975482774</v>
      </c>
      <c r="M1447" s="38" t="n">
        <v>3.22197554730939</v>
      </c>
      <c r="N1447" s="38" t="n">
        <v>3.28071149626836</v>
      </c>
      <c r="O1447" s="38" t="n">
        <v>3.33178363140286</v>
      </c>
    </row>
    <row r="1448" customFormat="false" ht="15" hidden="false" customHeight="false" outlineLevel="0" collapsed="false">
      <c r="A1448" s="30" t="n">
        <v>45856</v>
      </c>
      <c r="B1448" s="38" t="n">
        <v>3.02302096381762</v>
      </c>
      <c r="C1448" s="38" t="n">
        <v>3.0084386929635</v>
      </c>
      <c r="D1448" s="38" t="n">
        <v>3.0177975933144</v>
      </c>
      <c r="E1448" s="38" t="n">
        <v>3.02819528073094</v>
      </c>
      <c r="F1448" s="38" t="n">
        <v>3.02739101314152</v>
      </c>
      <c r="G1448" s="38" t="n">
        <v>3.04368452231146</v>
      </c>
      <c r="H1448" s="38" t="n">
        <v>3.04702901360917</v>
      </c>
      <c r="I1448" s="38" t="n">
        <v>3.08025473871482</v>
      </c>
      <c r="J1448" s="38" t="n">
        <v>3.10021891260629</v>
      </c>
      <c r="K1448" s="38" t="n">
        <v>3.1233363794422</v>
      </c>
      <c r="L1448" s="38" t="n">
        <v>3.17298205953229</v>
      </c>
      <c r="M1448" s="38" t="n">
        <v>3.20309680596579</v>
      </c>
      <c r="N1448" s="38" t="n">
        <v>3.25255660156136</v>
      </c>
      <c r="O1448" s="38" t="n">
        <v>3.30421206952433</v>
      </c>
    </row>
    <row r="1449" customFormat="false" ht="15" hidden="false" customHeight="false" outlineLevel="0" collapsed="false">
      <c r="A1449" s="30" t="n">
        <v>45859</v>
      </c>
      <c r="B1449" s="38" t="n">
        <v>2.98653117630053</v>
      </c>
      <c r="C1449" s="38" t="n">
        <v>2.99943639120976</v>
      </c>
      <c r="D1449" s="38" t="n">
        <v>3.01965443464785</v>
      </c>
      <c r="E1449" s="38" t="n">
        <v>3.01353435748536</v>
      </c>
      <c r="F1449" s="38" t="n">
        <v>3.01021875692422</v>
      </c>
      <c r="G1449" s="38" t="n">
        <v>3.03216092344893</v>
      </c>
      <c r="H1449" s="38" t="n">
        <v>3.04115617524919</v>
      </c>
      <c r="I1449" s="38" t="n">
        <v>3.07452214532628</v>
      </c>
      <c r="J1449" s="38" t="n">
        <v>3.10068562730255</v>
      </c>
      <c r="K1449" s="38" t="n">
        <v>3.11534212740656</v>
      </c>
      <c r="L1449" s="38" t="n">
        <v>3.16658543327901</v>
      </c>
      <c r="M1449" s="38" t="n">
        <v>3.20810085555025</v>
      </c>
      <c r="N1449" s="38" t="n">
        <v>3.2466402704841</v>
      </c>
      <c r="O1449" s="38" t="n">
        <v>3.30863402260368</v>
      </c>
    </row>
    <row r="1450" customFormat="false" ht="15" hidden="false" customHeight="false" outlineLevel="0" collapsed="false">
      <c r="A1450" s="30" t="n">
        <v>45860</v>
      </c>
      <c r="B1450" s="38" t="n">
        <v>2.96792503221113</v>
      </c>
      <c r="C1450" s="38" t="n">
        <v>2.96776748929769</v>
      </c>
      <c r="D1450" s="38" t="n">
        <v>2.96762388002964</v>
      </c>
      <c r="E1450" s="38" t="n">
        <v>2.98291424491975</v>
      </c>
      <c r="F1450" s="38" t="n">
        <v>2.99145269160354</v>
      </c>
      <c r="G1450" s="38" t="n">
        <v>3.00081053955293</v>
      </c>
      <c r="H1450" s="38" t="n">
        <v>3.01436112393373</v>
      </c>
      <c r="I1450" s="38" t="n">
        <v>3.03660849385336</v>
      </c>
      <c r="J1450" s="38" t="n">
        <v>3.06225334906526</v>
      </c>
      <c r="K1450" s="38" t="n">
        <v>3.0775801624006</v>
      </c>
      <c r="L1450" s="38" t="n">
        <v>3.13779107578365</v>
      </c>
      <c r="M1450" s="38" t="n">
        <v>3.18041968922551</v>
      </c>
      <c r="N1450" s="38" t="n">
        <v>3.21740424446965</v>
      </c>
      <c r="O1450" s="38" t="n">
        <v>3.28886385809491</v>
      </c>
    </row>
    <row r="1451" customFormat="false" ht="15" hidden="false" customHeight="false" outlineLevel="0" collapsed="false">
      <c r="A1451" s="30" t="n">
        <v>45861</v>
      </c>
      <c r="B1451" s="38" t="n">
        <v>2.99748837410421</v>
      </c>
      <c r="C1451" s="38" t="n">
        <v>3.00401235673097</v>
      </c>
      <c r="D1451" s="38" t="n">
        <v>2.99081426849787</v>
      </c>
      <c r="E1451" s="38" t="n">
        <v>3.00162974059434</v>
      </c>
      <c r="F1451" s="38" t="n">
        <v>3.0049596870052</v>
      </c>
      <c r="G1451" s="38" t="n">
        <v>3.01857371226245</v>
      </c>
      <c r="H1451" s="38" t="n">
        <v>3.03425242307408</v>
      </c>
      <c r="I1451" s="38" t="n">
        <v>3.05581424799761</v>
      </c>
      <c r="J1451" s="38" t="n">
        <v>3.0891772136657</v>
      </c>
      <c r="K1451" s="38" t="n">
        <v>3.11101842308827</v>
      </c>
      <c r="L1451" s="38" t="n">
        <v>3.158513610656</v>
      </c>
      <c r="M1451" s="38" t="n">
        <v>3.1970709797995</v>
      </c>
      <c r="N1451" s="38" t="n">
        <v>3.24708223400318</v>
      </c>
      <c r="O1451" s="38" t="n">
        <v>3.31532368418675</v>
      </c>
    </row>
    <row r="1452" customFormat="false" ht="15" hidden="false" customHeight="false" outlineLevel="0" collapsed="false">
      <c r="A1452" s="30" t="n">
        <v>45862</v>
      </c>
      <c r="B1452" s="38" t="n">
        <v>2.97138940426283</v>
      </c>
      <c r="C1452" s="38" t="n">
        <v>2.98885756201673</v>
      </c>
      <c r="D1452" s="38" t="n">
        <v>2.99289999969953</v>
      </c>
      <c r="E1452" s="38" t="n">
        <v>2.98785835557359</v>
      </c>
      <c r="F1452" s="38" t="n">
        <v>3.00723385837818</v>
      </c>
      <c r="G1452" s="38" t="n">
        <v>3.01419774203401</v>
      </c>
      <c r="H1452" s="38" t="n">
        <v>3.02590115352813</v>
      </c>
      <c r="I1452" s="38" t="n">
        <v>3.05865858332671</v>
      </c>
      <c r="J1452" s="38" t="n">
        <v>3.07184421241863</v>
      </c>
      <c r="K1452" s="38" t="n">
        <v>3.09496501100283</v>
      </c>
      <c r="L1452" s="38" t="n">
        <v>3.15340439441737</v>
      </c>
      <c r="M1452" s="38" t="n">
        <v>3.17899489129165</v>
      </c>
      <c r="N1452" s="38" t="n">
        <v>3.22702368202592</v>
      </c>
      <c r="O1452" s="38" t="n">
        <v>3.29826763282815</v>
      </c>
    </row>
    <row r="1453" customFormat="false" ht="15" hidden="false" customHeight="false" outlineLevel="0" collapsed="false">
      <c r="A1453" s="30" t="n">
        <v>45863</v>
      </c>
      <c r="B1453" s="38" t="n">
        <v>2.95192379464701</v>
      </c>
      <c r="C1453" s="38" t="n">
        <v>2.95370890463903</v>
      </c>
      <c r="D1453" s="38" t="n">
        <v>2.95792494599091</v>
      </c>
      <c r="E1453" s="38" t="n">
        <v>2.96032678405524</v>
      </c>
      <c r="F1453" s="38" t="n">
        <v>2.97143671900899</v>
      </c>
      <c r="G1453" s="38" t="n">
        <v>2.99344707349121</v>
      </c>
      <c r="H1453" s="38" t="n">
        <v>2.99551871370071</v>
      </c>
      <c r="I1453" s="38" t="n">
        <v>3.03280924669635</v>
      </c>
      <c r="J1453" s="38" t="n">
        <v>3.04676621584801</v>
      </c>
      <c r="K1453" s="38" t="n">
        <v>3.0650894645842</v>
      </c>
      <c r="L1453" s="38" t="n">
        <v>3.1197108778121</v>
      </c>
      <c r="M1453" s="38" t="n">
        <v>3.15518074914948</v>
      </c>
      <c r="N1453" s="38" t="n">
        <v>3.20751457001741</v>
      </c>
      <c r="O1453" s="38" t="n">
        <v>3.28426472070511</v>
      </c>
    </row>
    <row r="1454" customFormat="false" ht="15" hidden="false" customHeight="false" outlineLevel="0" collapsed="false">
      <c r="A1454" s="30" t="n">
        <v>45866</v>
      </c>
      <c r="B1454" s="38" t="n">
        <v>2.97583275432827</v>
      </c>
      <c r="C1454" s="38" t="n">
        <v>2.97029782293954</v>
      </c>
      <c r="D1454" s="38" t="n">
        <v>2.97540391634079</v>
      </c>
      <c r="E1454" s="38" t="n">
        <v>2.98118722387203</v>
      </c>
      <c r="F1454" s="38" t="n">
        <v>2.98758208745965</v>
      </c>
      <c r="G1454" s="38" t="n">
        <v>3.00439324098866</v>
      </c>
      <c r="H1454" s="38" t="n">
        <v>3.01144114468992</v>
      </c>
      <c r="I1454" s="38" t="n">
        <v>3.04429852635694</v>
      </c>
      <c r="J1454" s="38" t="n">
        <v>3.07819402104789</v>
      </c>
      <c r="K1454" s="38" t="n">
        <v>3.08846786999003</v>
      </c>
      <c r="L1454" s="38" t="n">
        <v>3.14294657291363</v>
      </c>
      <c r="M1454" s="38" t="n">
        <v>3.18294542757811</v>
      </c>
      <c r="N1454" s="38" t="n">
        <v>3.23372396746168</v>
      </c>
      <c r="O1454" s="38" t="n">
        <v>3.29523913952238</v>
      </c>
    </row>
    <row r="1455" customFormat="false" ht="15" hidden="false" customHeight="false" outlineLevel="0" collapsed="false">
      <c r="A1455" s="30" t="n">
        <v>45867</v>
      </c>
      <c r="B1455" s="38" t="n">
        <v>2.9579570481127</v>
      </c>
      <c r="C1455" s="38" t="n">
        <v>2.96667783178149</v>
      </c>
      <c r="D1455" s="38" t="n">
        <v>2.98017480667495</v>
      </c>
      <c r="E1455" s="38" t="n">
        <v>2.96882459098427</v>
      </c>
      <c r="F1455" s="38" t="n">
        <v>2.98156260647442</v>
      </c>
      <c r="G1455" s="38" t="n">
        <v>2.99273572274361</v>
      </c>
      <c r="H1455" s="38" t="n">
        <v>3.01157541606439</v>
      </c>
      <c r="I1455" s="38" t="n">
        <v>3.03254356189805</v>
      </c>
      <c r="J1455" s="38" t="n">
        <v>3.06741805247167</v>
      </c>
      <c r="K1455" s="38" t="n">
        <v>3.08926338184561</v>
      </c>
      <c r="L1455" s="38" t="n">
        <v>3.14569757140215</v>
      </c>
      <c r="M1455" s="38" t="n">
        <v>3.18259659573441</v>
      </c>
      <c r="N1455" s="38" t="n">
        <v>3.22488126353745</v>
      </c>
      <c r="O1455" s="38" t="n">
        <v>3.29835614375239</v>
      </c>
    </row>
    <row r="1456" customFormat="false" ht="15" hidden="false" customHeight="false" outlineLevel="0" collapsed="false">
      <c r="A1456" s="30" t="n">
        <v>45868</v>
      </c>
      <c r="B1456" s="38" t="n">
        <v>2.9875644386311</v>
      </c>
      <c r="C1456" s="38" t="n">
        <v>2.98028246232996</v>
      </c>
      <c r="D1456" s="38" t="n">
        <v>2.9991441587782</v>
      </c>
      <c r="E1456" s="38" t="n">
        <v>3.00049212707594</v>
      </c>
      <c r="F1456" s="38" t="n">
        <v>3.01221070061624</v>
      </c>
      <c r="G1456" s="38" t="n">
        <v>3.02628747756702</v>
      </c>
      <c r="H1456" s="38" t="n">
        <v>3.02769368225971</v>
      </c>
      <c r="I1456" s="38" t="n">
        <v>3.07973193430908</v>
      </c>
      <c r="J1456" s="38" t="n">
        <v>3.09255759894121</v>
      </c>
      <c r="K1456" s="38" t="n">
        <v>3.10256584319158</v>
      </c>
      <c r="L1456" s="38" t="n">
        <v>3.15954984933309</v>
      </c>
      <c r="M1456" s="38" t="n">
        <v>3.1903214722579</v>
      </c>
      <c r="N1456" s="38" t="n">
        <v>3.25763087104033</v>
      </c>
      <c r="O1456" s="38" t="n">
        <v>3.3209430382563</v>
      </c>
    </row>
    <row r="1457" customFormat="false" ht="15" hidden="false" customHeight="false" outlineLevel="0" collapsed="false">
      <c r="A1457" s="30" t="n">
        <v>45869</v>
      </c>
      <c r="B1457" s="38" t="n">
        <v>2.96179447217448</v>
      </c>
      <c r="C1457" s="38" t="n">
        <v>2.96648975448614</v>
      </c>
      <c r="D1457" s="38" t="n">
        <v>2.97251391928984</v>
      </c>
      <c r="E1457" s="38" t="n">
        <v>2.98159596801135</v>
      </c>
      <c r="F1457" s="38" t="n">
        <v>2.97321633008577</v>
      </c>
      <c r="G1457" s="38" t="n">
        <v>2.99124171973262</v>
      </c>
      <c r="H1457" s="38" t="n">
        <v>3.01329765346114</v>
      </c>
      <c r="I1457" s="38" t="n">
        <v>3.03827111337339</v>
      </c>
      <c r="J1457" s="38" t="n">
        <v>3.06957362514565</v>
      </c>
      <c r="K1457" s="38" t="n">
        <v>3.08286376297605</v>
      </c>
      <c r="L1457" s="38" t="n">
        <v>3.15047444976064</v>
      </c>
      <c r="M1457" s="38" t="n">
        <v>3.17845951728631</v>
      </c>
      <c r="N1457" s="38" t="n">
        <v>3.23304751591479</v>
      </c>
      <c r="O1457" s="38" t="n">
        <v>3.29833697654045</v>
      </c>
    </row>
    <row r="1458" customFormat="false" ht="15" hidden="false" customHeight="false" outlineLevel="0" collapsed="false">
      <c r="A1458" s="30" t="n">
        <v>45870</v>
      </c>
      <c r="B1458" s="38" t="n">
        <v>2.98122019186326</v>
      </c>
      <c r="C1458" s="38" t="n">
        <v>2.97667933491267</v>
      </c>
      <c r="D1458" s="38" t="n">
        <v>2.99207681421318</v>
      </c>
      <c r="E1458" s="38" t="n">
        <v>2.99010650127138</v>
      </c>
      <c r="F1458" s="38" t="n">
        <v>2.98791635978538</v>
      </c>
      <c r="G1458" s="38" t="n">
        <v>2.995192786877</v>
      </c>
      <c r="H1458" s="38" t="n">
        <v>3.02118149146902</v>
      </c>
      <c r="I1458" s="38" t="n">
        <v>3.0596788770949</v>
      </c>
      <c r="J1458" s="38" t="n">
        <v>3.06844540224062</v>
      </c>
      <c r="K1458" s="38" t="n">
        <v>3.08707254012648</v>
      </c>
      <c r="L1458" s="38" t="n">
        <v>3.1426751460435</v>
      </c>
      <c r="M1458" s="38" t="n">
        <v>3.18464246861585</v>
      </c>
      <c r="N1458" s="38" t="n">
        <v>3.21144714288836</v>
      </c>
      <c r="O1458" s="38" t="n">
        <v>3.28290250970136</v>
      </c>
    </row>
    <row r="1459" customFormat="false" ht="15" hidden="false" customHeight="false" outlineLevel="0" collapsed="false">
      <c r="A1459" s="30" t="n">
        <v>45873</v>
      </c>
      <c r="B1459" s="38" t="n">
        <v>2.94455505544061</v>
      </c>
      <c r="C1459" s="38" t="n">
        <v>2.95749739219651</v>
      </c>
      <c r="D1459" s="38" t="n">
        <v>2.95725389982122</v>
      </c>
      <c r="E1459" s="38" t="n">
        <v>2.95987645642994</v>
      </c>
      <c r="F1459" s="38" t="n">
        <v>2.96584505943609</v>
      </c>
      <c r="G1459" s="38" t="n">
        <v>2.98630304868319</v>
      </c>
      <c r="H1459" s="38" t="n">
        <v>3.00126028234584</v>
      </c>
      <c r="I1459" s="38" t="n">
        <v>3.03226669589766</v>
      </c>
      <c r="J1459" s="38" t="n">
        <v>3.05406313760018</v>
      </c>
      <c r="K1459" s="38" t="n">
        <v>3.07891812549329</v>
      </c>
      <c r="L1459" s="38" t="n">
        <v>3.12103419100657</v>
      </c>
      <c r="M1459" s="38" t="n">
        <v>3.16581319060915</v>
      </c>
      <c r="N1459" s="38" t="n">
        <v>3.22707556265422</v>
      </c>
      <c r="O1459" s="38" t="n">
        <v>3.27280798116418</v>
      </c>
    </row>
    <row r="1460" customFormat="false" ht="15" hidden="false" customHeight="false" outlineLevel="0" collapsed="false">
      <c r="A1460" s="30" t="n">
        <v>45874</v>
      </c>
      <c r="B1460" s="38" t="n">
        <v>2.98042033169642</v>
      </c>
      <c r="C1460" s="38" t="n">
        <v>2.98086944452586</v>
      </c>
      <c r="D1460" s="38" t="n">
        <v>2.99271341959605</v>
      </c>
      <c r="E1460" s="38" t="n">
        <v>3.00336537404817</v>
      </c>
      <c r="F1460" s="38" t="n">
        <v>3.00281455954626</v>
      </c>
      <c r="G1460" s="38" t="n">
        <v>3.01257564499324</v>
      </c>
      <c r="H1460" s="38" t="n">
        <v>3.02971792221622</v>
      </c>
      <c r="I1460" s="38" t="n">
        <v>3.05521349084003</v>
      </c>
      <c r="J1460" s="38" t="n">
        <v>3.08158202773672</v>
      </c>
      <c r="K1460" s="38" t="n">
        <v>3.10315415401154</v>
      </c>
      <c r="L1460" s="38" t="n">
        <v>3.16251267359746</v>
      </c>
      <c r="M1460" s="38" t="n">
        <v>3.18872610457996</v>
      </c>
      <c r="N1460" s="38" t="n">
        <v>3.23261937207007</v>
      </c>
      <c r="O1460" s="38" t="n">
        <v>3.30895491496757</v>
      </c>
    </row>
    <row r="1461" customFormat="false" ht="15" hidden="false" customHeight="false" outlineLevel="0" collapsed="false">
      <c r="A1461" s="30" t="n">
        <v>45875</v>
      </c>
      <c r="B1461" s="38" t="n">
        <v>3.03294956529551</v>
      </c>
      <c r="C1461" s="38" t="n">
        <v>3.04752318319418</v>
      </c>
      <c r="D1461" s="38" t="n">
        <v>3.04744414011657</v>
      </c>
      <c r="E1461" s="38" t="n">
        <v>3.0541389076902</v>
      </c>
      <c r="F1461" s="38" t="n">
        <v>3.06393754966804</v>
      </c>
      <c r="G1461" s="38" t="n">
        <v>3.08014649430438</v>
      </c>
      <c r="H1461" s="38" t="n">
        <v>3.08336883195437</v>
      </c>
      <c r="I1461" s="38" t="n">
        <v>3.12004016775304</v>
      </c>
      <c r="J1461" s="38" t="n">
        <v>3.13317735882778</v>
      </c>
      <c r="K1461" s="38" t="n">
        <v>3.14902566199876</v>
      </c>
      <c r="L1461" s="38" t="n">
        <v>3.20657168954056</v>
      </c>
      <c r="M1461" s="38" t="n">
        <v>3.23631848359071</v>
      </c>
      <c r="N1461" s="38" t="n">
        <v>3.28805866259281</v>
      </c>
      <c r="O1461" s="38" t="n">
        <v>3.35243412572791</v>
      </c>
    </row>
    <row r="1462" customFormat="false" ht="15" hidden="false" customHeight="false" outlineLevel="0" collapsed="false">
      <c r="A1462" s="30" t="n">
        <v>45876</v>
      </c>
      <c r="B1462" s="38" t="n">
        <v>3.0247417219468</v>
      </c>
      <c r="C1462" s="38" t="n">
        <v>3.02088383198544</v>
      </c>
      <c r="D1462" s="38" t="n">
        <v>3.02733170461994</v>
      </c>
      <c r="E1462" s="38" t="n">
        <v>3.03416342281554</v>
      </c>
      <c r="F1462" s="38" t="n">
        <v>3.04511935522593</v>
      </c>
      <c r="G1462" s="38" t="n">
        <v>3.05610884438551</v>
      </c>
      <c r="H1462" s="38" t="n">
        <v>3.06220776398711</v>
      </c>
      <c r="I1462" s="38" t="n">
        <v>3.10958642953036</v>
      </c>
      <c r="J1462" s="38" t="n">
        <v>3.12498188896192</v>
      </c>
      <c r="K1462" s="38" t="n">
        <v>3.1493211363299</v>
      </c>
      <c r="L1462" s="38" t="n">
        <v>3.17604406332733</v>
      </c>
      <c r="M1462" s="38" t="n">
        <v>3.22486099744112</v>
      </c>
      <c r="N1462" s="38" t="n">
        <v>3.2561653554919</v>
      </c>
      <c r="O1462" s="38" t="n">
        <v>3.31313431302597</v>
      </c>
    </row>
    <row r="1463" customFormat="false" ht="15" hidden="false" customHeight="false" outlineLevel="0" collapsed="false">
      <c r="A1463" s="30" t="n">
        <v>45877</v>
      </c>
      <c r="B1463" s="38" t="n">
        <v>3.01145733041567</v>
      </c>
      <c r="C1463" s="38" t="n">
        <v>3.01047269023376</v>
      </c>
      <c r="D1463" s="38" t="n">
        <v>3.01759151744325</v>
      </c>
      <c r="E1463" s="38" t="n">
        <v>3.02776896187588</v>
      </c>
      <c r="F1463" s="38" t="n">
        <v>3.01500769575009</v>
      </c>
      <c r="G1463" s="38" t="n">
        <v>3.04956187955834</v>
      </c>
      <c r="H1463" s="38" t="n">
        <v>3.05500708257125</v>
      </c>
      <c r="I1463" s="38" t="n">
        <v>3.08107871440922</v>
      </c>
      <c r="J1463" s="38" t="n">
        <v>3.10946648823074</v>
      </c>
      <c r="K1463" s="38" t="n">
        <v>3.12377672079247</v>
      </c>
      <c r="L1463" s="38" t="n">
        <v>3.16672281323679</v>
      </c>
      <c r="M1463" s="38" t="n">
        <v>3.1952779193041</v>
      </c>
      <c r="N1463" s="38" t="n">
        <v>3.24865532803835</v>
      </c>
      <c r="O1463" s="38" t="n">
        <v>3.28909193760158</v>
      </c>
    </row>
    <row r="1464" customFormat="false" ht="15" hidden="false" customHeight="false" outlineLevel="0" collapsed="false">
      <c r="A1464" s="30" t="n">
        <v>45880</v>
      </c>
      <c r="B1464" s="38" t="n">
        <v>2.96909863714204</v>
      </c>
      <c r="C1464" s="38" t="n">
        <v>2.96520849077782</v>
      </c>
      <c r="D1464" s="38" t="n">
        <v>2.98041544269458</v>
      </c>
      <c r="E1464" s="38" t="n">
        <v>2.98058514026165</v>
      </c>
      <c r="F1464" s="38" t="n">
        <v>2.97841619261458</v>
      </c>
      <c r="G1464" s="38" t="n">
        <v>2.99465312468356</v>
      </c>
      <c r="H1464" s="38" t="n">
        <v>3.01236718662333</v>
      </c>
      <c r="I1464" s="38" t="n">
        <v>3.04335955756097</v>
      </c>
      <c r="J1464" s="38" t="n">
        <v>3.05257746129934</v>
      </c>
      <c r="K1464" s="38" t="n">
        <v>3.07812616160736</v>
      </c>
      <c r="L1464" s="38" t="n">
        <v>3.13280489785127</v>
      </c>
      <c r="M1464" s="38" t="n">
        <v>3.17062155559903</v>
      </c>
      <c r="N1464" s="38" t="n">
        <v>3.2099393932028</v>
      </c>
      <c r="O1464" s="38" t="n">
        <v>3.2627933361207</v>
      </c>
    </row>
    <row r="1465" customFormat="false" ht="15" hidden="false" customHeight="false" outlineLevel="0" collapsed="false">
      <c r="A1465" s="30" t="n">
        <v>45881</v>
      </c>
      <c r="B1465" s="38" t="n">
        <v>2.96953080020019</v>
      </c>
      <c r="C1465" s="38" t="n">
        <v>2.96500731350466</v>
      </c>
      <c r="D1465" s="38" t="n">
        <v>2.95194686035817</v>
      </c>
      <c r="E1465" s="38" t="n">
        <v>2.98297106624281</v>
      </c>
      <c r="F1465" s="38" t="n">
        <v>2.98177197994089</v>
      </c>
      <c r="G1465" s="38" t="n">
        <v>2.99396228400674</v>
      </c>
      <c r="H1465" s="38" t="n">
        <v>3.00497345296756</v>
      </c>
      <c r="I1465" s="38" t="n">
        <v>3.03587240528476</v>
      </c>
      <c r="J1465" s="38" t="n">
        <v>3.05625525542457</v>
      </c>
      <c r="K1465" s="38" t="n">
        <v>3.07225824055737</v>
      </c>
      <c r="L1465" s="38" t="n">
        <v>3.11822579956317</v>
      </c>
      <c r="M1465" s="38" t="n">
        <v>3.15303603716106</v>
      </c>
      <c r="N1465" s="38" t="n">
        <v>3.18720405372709</v>
      </c>
      <c r="O1465" s="38" t="n">
        <v>3.24416907573816</v>
      </c>
    </row>
    <row r="1466" customFormat="false" ht="15" hidden="false" customHeight="false" outlineLevel="0" collapsed="false">
      <c r="A1466" s="30" t="n">
        <v>45882</v>
      </c>
      <c r="B1466" s="38" t="n">
        <v>2.98775551301957</v>
      </c>
      <c r="C1466" s="38" t="n">
        <v>2.99537437533946</v>
      </c>
      <c r="D1466" s="38" t="n">
        <v>2.98849631749369</v>
      </c>
      <c r="E1466" s="38" t="n">
        <v>2.99318022843804</v>
      </c>
      <c r="F1466" s="38" t="n">
        <v>2.99143293266247</v>
      </c>
      <c r="G1466" s="38" t="n">
        <v>3.00750014913447</v>
      </c>
      <c r="H1466" s="38" t="n">
        <v>3.01979867230891</v>
      </c>
      <c r="I1466" s="38" t="n">
        <v>3.06239289555853</v>
      </c>
      <c r="J1466" s="38" t="n">
        <v>3.06823342468186</v>
      </c>
      <c r="K1466" s="38" t="n">
        <v>3.09913971705403</v>
      </c>
      <c r="L1466" s="38" t="n">
        <v>3.14277350004244</v>
      </c>
      <c r="M1466" s="38" t="n">
        <v>3.17828609887086</v>
      </c>
      <c r="N1466" s="38" t="n">
        <v>3.22135977675057</v>
      </c>
      <c r="O1466" s="38" t="n">
        <v>3.27244663532714</v>
      </c>
    </row>
    <row r="1467" customFormat="false" ht="15" hidden="false" customHeight="false" outlineLevel="0" collapsed="false">
      <c r="A1467" s="30" t="n">
        <v>45883</v>
      </c>
      <c r="B1467" s="38" t="n">
        <v>2.954335560079</v>
      </c>
      <c r="C1467" s="38" t="n">
        <v>2.96020950733972</v>
      </c>
      <c r="D1467" s="38" t="n">
        <v>2.96279024367174</v>
      </c>
      <c r="E1467" s="38" t="n">
        <v>2.95434187528461</v>
      </c>
      <c r="F1467" s="38" t="n">
        <v>2.95128300476731</v>
      </c>
      <c r="G1467" s="38" t="n">
        <v>2.97623646827347</v>
      </c>
      <c r="H1467" s="38" t="n">
        <v>2.99022272487394</v>
      </c>
      <c r="I1467" s="38" t="n">
        <v>3.00678654116449</v>
      </c>
      <c r="J1467" s="38" t="n">
        <v>3.04124050002629</v>
      </c>
      <c r="K1467" s="38" t="n">
        <v>3.04342044157448</v>
      </c>
      <c r="L1467" s="38" t="n">
        <v>3.11699520604126</v>
      </c>
      <c r="M1467" s="38" t="n">
        <v>3.14159776263661</v>
      </c>
      <c r="N1467" s="38" t="n">
        <v>3.17461085486474</v>
      </c>
      <c r="O1467" s="38" t="n">
        <v>3.23992670886089</v>
      </c>
    </row>
    <row r="1468" customFormat="false" ht="15" hidden="false" customHeight="false" outlineLevel="0" collapsed="false">
      <c r="A1468" s="30" t="n">
        <v>45884</v>
      </c>
      <c r="B1468" s="38" t="n">
        <v>2.9404341436027</v>
      </c>
      <c r="C1468" s="38" t="n">
        <v>2.94517998963449</v>
      </c>
      <c r="D1468" s="38" t="n">
        <v>2.94646839979342</v>
      </c>
      <c r="E1468" s="38" t="n">
        <v>2.95535261623092</v>
      </c>
      <c r="F1468" s="38" t="n">
        <v>2.94675719117853</v>
      </c>
      <c r="G1468" s="38" t="n">
        <v>2.96733765236318</v>
      </c>
      <c r="H1468" s="38" t="n">
        <v>2.99086419356739</v>
      </c>
      <c r="I1468" s="38" t="n">
        <v>3.00699582748076</v>
      </c>
      <c r="J1468" s="38" t="n">
        <v>3.03254824758455</v>
      </c>
      <c r="K1468" s="38" t="n">
        <v>3.04275614814669</v>
      </c>
      <c r="L1468" s="38" t="n">
        <v>3.10927657590413</v>
      </c>
      <c r="M1468" s="38" t="n">
        <v>3.128031840997</v>
      </c>
      <c r="N1468" s="38" t="n">
        <v>3.15802236535843</v>
      </c>
      <c r="O1468" s="38" t="n">
        <v>3.22979709763511</v>
      </c>
    </row>
    <row r="1469" customFormat="false" ht="15" hidden="false" customHeight="false" outlineLevel="0" collapsed="false">
      <c r="A1469" s="30" t="n">
        <v>45887</v>
      </c>
      <c r="B1469" s="38" t="n">
        <v>2.97415800026338</v>
      </c>
      <c r="C1469" s="38" t="n">
        <v>2.98801558677731</v>
      </c>
      <c r="D1469" s="38" t="n">
        <v>2.99382264520775</v>
      </c>
      <c r="E1469" s="38" t="n">
        <v>3.00339418136775</v>
      </c>
      <c r="F1469" s="38" t="n">
        <v>2.99720604477015</v>
      </c>
      <c r="G1469" s="38" t="n">
        <v>3.00973595545814</v>
      </c>
      <c r="H1469" s="38" t="n">
        <v>3.00914734718978</v>
      </c>
      <c r="I1469" s="38" t="n">
        <v>3.04705002239132</v>
      </c>
      <c r="J1469" s="38" t="n">
        <v>3.06704079696577</v>
      </c>
      <c r="K1469" s="38" t="n">
        <v>3.08743451909145</v>
      </c>
      <c r="L1469" s="38" t="n">
        <v>3.13146827433692</v>
      </c>
      <c r="M1469" s="38" t="n">
        <v>3.1680315568533</v>
      </c>
      <c r="N1469" s="38" t="n">
        <v>3.19733638272742</v>
      </c>
      <c r="O1469" s="38" t="n">
        <v>3.25881727029622</v>
      </c>
    </row>
    <row r="1470" customFormat="false" ht="15" hidden="false" customHeight="false" outlineLevel="0" collapsed="false">
      <c r="A1470" s="30" t="n">
        <v>45888</v>
      </c>
      <c r="B1470" s="38" t="n">
        <v>2.9268233609154</v>
      </c>
      <c r="C1470" s="38" t="n">
        <v>2.92721235147744</v>
      </c>
      <c r="D1470" s="38" t="n">
        <v>2.93053302223549</v>
      </c>
      <c r="E1470" s="38" t="n">
        <v>2.93993906348519</v>
      </c>
      <c r="F1470" s="38" t="n">
        <v>2.95157552870955</v>
      </c>
      <c r="G1470" s="38" t="n">
        <v>2.95312473704101</v>
      </c>
      <c r="H1470" s="38" t="n">
        <v>2.97023006205472</v>
      </c>
      <c r="I1470" s="38" t="n">
        <v>3.00298078226246</v>
      </c>
      <c r="J1470" s="38" t="n">
        <v>3.0230662987892</v>
      </c>
      <c r="K1470" s="38" t="n">
        <v>3.03131113782505</v>
      </c>
      <c r="L1470" s="38" t="n">
        <v>3.09610001062771</v>
      </c>
      <c r="M1470" s="38" t="n">
        <v>3.11723890064006</v>
      </c>
      <c r="N1470" s="38" t="n">
        <v>3.16114288568531</v>
      </c>
      <c r="O1470" s="38" t="n">
        <v>3.22581959344449</v>
      </c>
    </row>
    <row r="1471" customFormat="false" ht="15" hidden="false" customHeight="false" outlineLevel="0" collapsed="false">
      <c r="A1471" s="30" t="n">
        <v>45889</v>
      </c>
      <c r="B1471" s="38" t="n">
        <v>2.89976375888872</v>
      </c>
      <c r="C1471" s="38" t="n">
        <v>2.89833343608055</v>
      </c>
      <c r="D1471" s="38" t="n">
        <v>2.89930813676885</v>
      </c>
      <c r="E1471" s="38" t="n">
        <v>2.91386739421033</v>
      </c>
      <c r="F1471" s="38" t="n">
        <v>2.91615561530391</v>
      </c>
      <c r="G1471" s="38" t="n">
        <v>2.93476580160558</v>
      </c>
      <c r="H1471" s="38" t="n">
        <v>2.93802598168931</v>
      </c>
      <c r="I1471" s="38" t="n">
        <v>2.97142357493032</v>
      </c>
      <c r="J1471" s="38" t="n">
        <v>2.99901911477565</v>
      </c>
      <c r="K1471" s="38" t="n">
        <v>3.00436276818508</v>
      </c>
      <c r="L1471" s="38" t="n">
        <v>3.05728857826462</v>
      </c>
      <c r="M1471" s="38" t="n">
        <v>3.09835188734162</v>
      </c>
      <c r="N1471" s="38" t="n">
        <v>3.13348282526049</v>
      </c>
      <c r="O1471" s="38" t="n">
        <v>3.19234759733389</v>
      </c>
    </row>
    <row r="1472" customFormat="false" ht="15" hidden="false" customHeight="false" outlineLevel="0" collapsed="false">
      <c r="A1472" s="30" t="n">
        <v>45890</v>
      </c>
      <c r="B1472" s="38" t="n">
        <v>2.88181777892364</v>
      </c>
      <c r="C1472" s="38" t="n">
        <v>2.89280392009872</v>
      </c>
      <c r="D1472" s="38" t="n">
        <v>2.88916877367764</v>
      </c>
      <c r="E1472" s="38" t="n">
        <v>2.89329486108458</v>
      </c>
      <c r="F1472" s="38" t="n">
        <v>2.89770653299137</v>
      </c>
      <c r="G1472" s="38" t="n">
        <v>2.90219180481597</v>
      </c>
      <c r="H1472" s="38" t="n">
        <v>2.92726118867593</v>
      </c>
      <c r="I1472" s="38" t="n">
        <v>2.94922823190502</v>
      </c>
      <c r="J1472" s="38" t="n">
        <v>2.96947692200583</v>
      </c>
      <c r="K1472" s="38" t="n">
        <v>2.98505656118005</v>
      </c>
      <c r="L1472" s="38" t="n">
        <v>3.03694187200465</v>
      </c>
      <c r="M1472" s="38" t="n">
        <v>3.06502512438603</v>
      </c>
      <c r="N1472" s="38" t="n">
        <v>3.11544092201102</v>
      </c>
      <c r="O1472" s="38" t="n">
        <v>3.18141363250052</v>
      </c>
    </row>
    <row r="1473" customFormat="false" ht="15" hidden="false" customHeight="false" outlineLevel="0" collapsed="false">
      <c r="A1473" s="30" t="n">
        <v>45891</v>
      </c>
      <c r="B1473" s="38" t="n">
        <v>2.94556057183887</v>
      </c>
      <c r="C1473" s="38" t="n">
        <v>2.94292892629027</v>
      </c>
      <c r="D1473" s="38" t="n">
        <v>2.94788081059776</v>
      </c>
      <c r="E1473" s="38" t="n">
        <v>2.9576924340033</v>
      </c>
      <c r="F1473" s="38" t="n">
        <v>2.93762466047758</v>
      </c>
      <c r="G1473" s="38" t="n">
        <v>2.97093992913509</v>
      </c>
      <c r="H1473" s="38" t="n">
        <v>2.98261866785229</v>
      </c>
      <c r="I1473" s="38" t="n">
        <v>3.0149458840428</v>
      </c>
      <c r="J1473" s="38" t="n">
        <v>3.02151732396259</v>
      </c>
      <c r="K1473" s="38" t="n">
        <v>3.04676164127152</v>
      </c>
      <c r="L1473" s="38" t="n">
        <v>3.09322791556217</v>
      </c>
      <c r="M1473" s="38" t="n">
        <v>3.12189020654487</v>
      </c>
      <c r="N1473" s="38" t="n">
        <v>3.18396747924809</v>
      </c>
      <c r="O1473" s="38" t="n">
        <v>3.22594292401356</v>
      </c>
    </row>
    <row r="1474" customFormat="false" ht="15" hidden="false" customHeight="false" outlineLevel="0" collapsed="false">
      <c r="A1474" s="30" t="n">
        <v>45894</v>
      </c>
      <c r="B1474" s="38" t="n">
        <v>2.9415532337184</v>
      </c>
      <c r="C1474" s="38" t="n">
        <v>2.94361384799893</v>
      </c>
      <c r="D1474" s="38" t="n">
        <v>2.93455490675012</v>
      </c>
      <c r="E1474" s="38" t="n">
        <v>2.94372273578869</v>
      </c>
      <c r="F1474" s="38" t="n">
        <v>2.95197937839092</v>
      </c>
      <c r="G1474" s="38" t="n">
        <v>2.96793892273143</v>
      </c>
      <c r="H1474" s="38" t="n">
        <v>2.97977862702301</v>
      </c>
      <c r="I1474" s="38" t="n">
        <v>3.01784613833502</v>
      </c>
      <c r="J1474" s="38" t="n">
        <v>3.03532636925165</v>
      </c>
      <c r="K1474" s="38" t="n">
        <v>3.05194976886256</v>
      </c>
      <c r="L1474" s="38" t="n">
        <v>3.10325184794341</v>
      </c>
      <c r="M1474" s="38" t="n">
        <v>3.13703869386689</v>
      </c>
      <c r="N1474" s="38" t="n">
        <v>3.16666470424092</v>
      </c>
      <c r="O1474" s="38" t="n">
        <v>3.22146728769717</v>
      </c>
    </row>
    <row r="1475" customFormat="false" ht="15" hidden="false" customHeight="false" outlineLevel="0" collapsed="false">
      <c r="A1475" s="30" t="n">
        <v>45895</v>
      </c>
      <c r="B1475" s="38" t="n">
        <v>2.93166352532465</v>
      </c>
      <c r="C1475" s="38" t="n">
        <v>2.93044841059145</v>
      </c>
      <c r="D1475" s="38" t="n">
        <v>2.93660535153321</v>
      </c>
      <c r="E1475" s="38" t="n">
        <v>2.9467760687042</v>
      </c>
      <c r="F1475" s="38" t="n">
        <v>2.94759611561827</v>
      </c>
      <c r="G1475" s="38" t="n">
        <v>2.96873890929368</v>
      </c>
      <c r="H1475" s="38" t="n">
        <v>2.97888593098879</v>
      </c>
      <c r="I1475" s="38" t="n">
        <v>3.00874367324712</v>
      </c>
      <c r="J1475" s="38" t="n">
        <v>3.02146217095498</v>
      </c>
      <c r="K1475" s="38" t="n">
        <v>3.04189260861051</v>
      </c>
      <c r="L1475" s="38" t="n">
        <v>3.08499797458478</v>
      </c>
      <c r="M1475" s="38" t="n">
        <v>3.13123598266998</v>
      </c>
      <c r="N1475" s="38" t="n">
        <v>3.18067779144718</v>
      </c>
      <c r="O1475" s="38" t="n">
        <v>3.23054894265603</v>
      </c>
    </row>
    <row r="1476" customFormat="false" ht="15" hidden="false" customHeight="false" outlineLevel="0" collapsed="false">
      <c r="A1476" s="30" t="n">
        <v>45896</v>
      </c>
      <c r="B1476" s="38" t="n">
        <v>2.98185681716196</v>
      </c>
      <c r="C1476" s="38" t="n">
        <v>2.98043740539044</v>
      </c>
      <c r="D1476" s="38" t="n">
        <v>2.98612832381884</v>
      </c>
      <c r="E1476" s="38" t="n">
        <v>2.99873744065904</v>
      </c>
      <c r="F1476" s="38" t="n">
        <v>2.99635726434976</v>
      </c>
      <c r="G1476" s="38" t="n">
        <v>3.01353001463069</v>
      </c>
      <c r="H1476" s="38" t="n">
        <v>3.02966156198295</v>
      </c>
      <c r="I1476" s="38" t="n">
        <v>3.05780124745567</v>
      </c>
      <c r="J1476" s="38" t="n">
        <v>3.0737475193017</v>
      </c>
      <c r="K1476" s="38" t="n">
        <v>3.09215988402803</v>
      </c>
      <c r="L1476" s="38" t="n">
        <v>3.13802990910472</v>
      </c>
      <c r="M1476" s="38" t="n">
        <v>3.17432101581632</v>
      </c>
      <c r="N1476" s="38" t="n">
        <v>3.20958343156194</v>
      </c>
      <c r="O1476" s="38" t="n">
        <v>3.27374828197056</v>
      </c>
    </row>
    <row r="1477" customFormat="false" ht="15" hidden="false" customHeight="false" outlineLevel="0" collapsed="false">
      <c r="A1477" s="30" t="n">
        <v>45897</v>
      </c>
      <c r="B1477" s="38" t="n">
        <v>3.01777947527725</v>
      </c>
      <c r="C1477" s="38" t="n">
        <v>3.00476983480916</v>
      </c>
      <c r="D1477" s="38" t="n">
        <v>3.0074964780368</v>
      </c>
      <c r="E1477" s="38" t="n">
        <v>3.02198941651514</v>
      </c>
      <c r="F1477" s="38" t="n">
        <v>3.03093241666084</v>
      </c>
      <c r="G1477" s="38" t="n">
        <v>3.042326287266</v>
      </c>
      <c r="H1477" s="38" t="n">
        <v>3.04530942605422</v>
      </c>
      <c r="I1477" s="38" t="n">
        <v>3.08675621907855</v>
      </c>
      <c r="J1477" s="38" t="n">
        <v>3.11463111698165</v>
      </c>
      <c r="K1477" s="38" t="n">
        <v>3.11543503468895</v>
      </c>
      <c r="L1477" s="38" t="n">
        <v>3.16333224873621</v>
      </c>
      <c r="M1477" s="38" t="n">
        <v>3.19735211462119</v>
      </c>
      <c r="N1477" s="38" t="n">
        <v>3.23500035160117</v>
      </c>
      <c r="O1477" s="38" t="n">
        <v>3.29975651306007</v>
      </c>
    </row>
    <row r="1478" customFormat="false" ht="15" hidden="false" customHeight="false" outlineLevel="0" collapsed="false">
      <c r="A1478" s="30" t="n">
        <v>45898</v>
      </c>
      <c r="B1478" s="38" t="n">
        <v>2.99141709868842</v>
      </c>
      <c r="C1478" s="38" t="n">
        <v>2.99128114481374</v>
      </c>
      <c r="D1478" s="38" t="n">
        <v>2.99322225640633</v>
      </c>
      <c r="E1478" s="38" t="n">
        <v>2.99118595232515</v>
      </c>
      <c r="F1478" s="38" t="n">
        <v>3.01319688464833</v>
      </c>
      <c r="G1478" s="38" t="n">
        <v>3.02232422980083</v>
      </c>
      <c r="H1478" s="38" t="n">
        <v>3.02987999220028</v>
      </c>
      <c r="I1478" s="38" t="n">
        <v>3.05955263467588</v>
      </c>
      <c r="J1478" s="38" t="n">
        <v>3.07978680547379</v>
      </c>
      <c r="K1478" s="38" t="n">
        <v>3.08702861817079</v>
      </c>
      <c r="L1478" s="38" t="n">
        <v>3.1351516417077</v>
      </c>
      <c r="M1478" s="38" t="n">
        <v>3.17116868031991</v>
      </c>
      <c r="N1478" s="38" t="n">
        <v>3.20843105697927</v>
      </c>
      <c r="O1478" s="38" t="n">
        <v>3.2649359750637</v>
      </c>
    </row>
    <row r="1479" customFormat="false" ht="15" hidden="false" customHeight="false" outlineLevel="0" collapsed="false">
      <c r="A1479" s="30" t="n">
        <v>45901</v>
      </c>
      <c r="B1479" s="38" t="n">
        <v>2.96087718126399</v>
      </c>
      <c r="C1479" s="38" t="n">
        <v>2.95239707181419</v>
      </c>
      <c r="D1479" s="38" t="n">
        <v>2.95339380267606</v>
      </c>
      <c r="E1479" s="38" t="n">
        <v>2.96200446798595</v>
      </c>
      <c r="F1479" s="38" t="n">
        <v>2.95810124614771</v>
      </c>
      <c r="G1479" s="38" t="n">
        <v>2.98152947118919</v>
      </c>
      <c r="H1479" s="38" t="n">
        <v>2.98863801720708</v>
      </c>
      <c r="I1479" s="38" t="n">
        <v>3.02434202787852</v>
      </c>
      <c r="J1479" s="38" t="n">
        <v>3.04489570337357</v>
      </c>
      <c r="K1479" s="38" t="n">
        <v>3.06369942244248</v>
      </c>
      <c r="L1479" s="38" t="n">
        <v>3.11925088419004</v>
      </c>
      <c r="M1479" s="38" t="n">
        <v>3.15261391914212</v>
      </c>
      <c r="N1479" s="38" t="n">
        <v>3.20372753379168</v>
      </c>
      <c r="O1479" s="38" t="n">
        <v>3.25860146655333</v>
      </c>
    </row>
    <row r="1480" customFormat="false" ht="15" hidden="false" customHeight="false" outlineLevel="0" collapsed="false">
      <c r="A1480" s="30" t="n">
        <v>45902</v>
      </c>
      <c r="B1480" s="38" t="n">
        <v>2.88373231388237</v>
      </c>
      <c r="C1480" s="38" t="n">
        <v>2.88487431620083</v>
      </c>
      <c r="D1480" s="38" t="n">
        <v>2.89465843693994</v>
      </c>
      <c r="E1480" s="38" t="n">
        <v>2.90511376288779</v>
      </c>
      <c r="F1480" s="38" t="n">
        <v>2.90634817549224</v>
      </c>
      <c r="G1480" s="38" t="n">
        <v>2.91127196901485</v>
      </c>
      <c r="H1480" s="38" t="n">
        <v>2.93087009160657</v>
      </c>
      <c r="I1480" s="38" t="n">
        <v>2.96012378722535</v>
      </c>
      <c r="J1480" s="38" t="n">
        <v>2.98867342856912</v>
      </c>
      <c r="K1480" s="38" t="n">
        <v>3.0033306148433</v>
      </c>
      <c r="L1480" s="38" t="n">
        <v>3.05607281921601</v>
      </c>
      <c r="M1480" s="38" t="n">
        <v>3.08177327952343</v>
      </c>
      <c r="N1480" s="38" t="n">
        <v>3.13940071027136</v>
      </c>
      <c r="O1480" s="38" t="n">
        <v>3.19238166919052</v>
      </c>
    </row>
    <row r="1481" customFormat="false" ht="15" hidden="false" customHeight="false" outlineLevel="0" collapsed="false">
      <c r="A1481" s="30" t="n">
        <v>45903</v>
      </c>
      <c r="B1481" s="38" t="n">
        <v>2.90163331198081</v>
      </c>
      <c r="C1481" s="38" t="n">
        <v>2.90125737887405</v>
      </c>
      <c r="D1481" s="38" t="n">
        <v>2.90480874422421</v>
      </c>
      <c r="E1481" s="38" t="n">
        <v>2.91572887138974</v>
      </c>
      <c r="F1481" s="38" t="n">
        <v>2.91707674627759</v>
      </c>
      <c r="G1481" s="38" t="n">
        <v>2.91706278940559</v>
      </c>
      <c r="H1481" s="38" t="n">
        <v>2.94283710978185</v>
      </c>
      <c r="I1481" s="38" t="n">
        <v>2.97230834680047</v>
      </c>
      <c r="J1481" s="38" t="n">
        <v>3.00574802995865</v>
      </c>
      <c r="K1481" s="38" t="n">
        <v>3.00987159410897</v>
      </c>
      <c r="L1481" s="38" t="n">
        <v>3.08172039737474</v>
      </c>
      <c r="M1481" s="38" t="n">
        <v>3.10967093957903</v>
      </c>
      <c r="N1481" s="38" t="n">
        <v>3.14856013556935</v>
      </c>
      <c r="O1481" s="38" t="n">
        <v>3.21367649381012</v>
      </c>
    </row>
    <row r="1482" customFormat="false" ht="15" hidden="false" customHeight="false" outlineLevel="0" collapsed="false">
      <c r="A1482" s="30" t="n">
        <v>45904</v>
      </c>
      <c r="B1482" s="38" t="n">
        <v>2.92627110649076</v>
      </c>
      <c r="C1482" s="38" t="n">
        <v>2.93540931319682</v>
      </c>
      <c r="D1482" s="38" t="n">
        <v>2.93258542396041</v>
      </c>
      <c r="E1482" s="38" t="n">
        <v>2.94028893991693</v>
      </c>
      <c r="F1482" s="38" t="n">
        <v>2.93922156023915</v>
      </c>
      <c r="G1482" s="38" t="n">
        <v>2.96397888092338</v>
      </c>
      <c r="H1482" s="38" t="n">
        <v>2.97295993736933</v>
      </c>
      <c r="I1482" s="38" t="n">
        <v>2.99870448897834</v>
      </c>
      <c r="J1482" s="38" t="n">
        <v>3.02263307673391</v>
      </c>
      <c r="K1482" s="38" t="n">
        <v>3.03810340637546</v>
      </c>
      <c r="L1482" s="38" t="n">
        <v>3.09369073533379</v>
      </c>
      <c r="M1482" s="38" t="n">
        <v>3.11585571898311</v>
      </c>
      <c r="N1482" s="38" t="n">
        <v>3.17042047054054</v>
      </c>
      <c r="O1482" s="38" t="n">
        <v>3.22677245768045</v>
      </c>
    </row>
    <row r="1483" customFormat="false" ht="15" hidden="false" customHeight="false" outlineLevel="0" collapsed="false">
      <c r="A1483" s="30" t="n">
        <v>45905</v>
      </c>
      <c r="B1483" s="38" t="n">
        <v>2.89535209117603</v>
      </c>
      <c r="C1483" s="38" t="n">
        <v>2.90496948174063</v>
      </c>
      <c r="D1483" s="38" t="n">
        <v>2.90760253837083</v>
      </c>
      <c r="E1483" s="38" t="n">
        <v>2.90268552414235</v>
      </c>
      <c r="F1483" s="38" t="n">
        <v>2.92156249894915</v>
      </c>
      <c r="G1483" s="38" t="n">
        <v>2.91273451364173</v>
      </c>
      <c r="H1483" s="38" t="n">
        <v>2.94652577058523</v>
      </c>
      <c r="I1483" s="38" t="n">
        <v>2.96867720052177</v>
      </c>
      <c r="J1483" s="38" t="n">
        <v>2.99826411600093</v>
      </c>
      <c r="K1483" s="38" t="n">
        <v>3.01922941553595</v>
      </c>
      <c r="L1483" s="38" t="n">
        <v>3.05788686767792</v>
      </c>
      <c r="M1483" s="38" t="n">
        <v>3.09000145161061</v>
      </c>
      <c r="N1483" s="38" t="n">
        <v>3.13617806652986</v>
      </c>
      <c r="O1483" s="38" t="n">
        <v>3.1887051233744</v>
      </c>
    </row>
    <row r="1484" customFormat="false" ht="15" hidden="false" customHeight="false" outlineLevel="0" collapsed="false">
      <c r="A1484" s="30" t="n">
        <v>45908</v>
      </c>
      <c r="B1484" s="38" t="n">
        <v>2.89536765771973</v>
      </c>
      <c r="C1484" s="38" t="n">
        <v>2.89829214209647</v>
      </c>
      <c r="D1484" s="38" t="n">
        <v>2.89754244573021</v>
      </c>
      <c r="E1484" s="38" t="n">
        <v>2.90557299430482</v>
      </c>
      <c r="F1484" s="38" t="n">
        <v>2.91771874079725</v>
      </c>
      <c r="G1484" s="38" t="n">
        <v>2.93145260404293</v>
      </c>
      <c r="H1484" s="38" t="n">
        <v>2.93874731928913</v>
      </c>
      <c r="I1484" s="38" t="n">
        <v>2.97034134164917</v>
      </c>
      <c r="J1484" s="38" t="n">
        <v>2.99127180632589</v>
      </c>
      <c r="K1484" s="38" t="n">
        <v>3.00123731381864</v>
      </c>
      <c r="L1484" s="38" t="n">
        <v>3.05713435914437</v>
      </c>
      <c r="M1484" s="38" t="n">
        <v>3.10210181706288</v>
      </c>
      <c r="N1484" s="38" t="n">
        <v>3.14744439664074</v>
      </c>
      <c r="O1484" s="38" t="n">
        <v>3.19877881031008</v>
      </c>
    </row>
    <row r="1485" customFormat="false" ht="15" hidden="false" customHeight="false" outlineLevel="0" collapsed="false">
      <c r="A1485" s="30" t="n">
        <v>45909</v>
      </c>
      <c r="B1485" s="38" t="n">
        <v>2.88639851192756</v>
      </c>
      <c r="C1485" s="38" t="n">
        <v>2.87598093653135</v>
      </c>
      <c r="D1485" s="38" t="n">
        <v>2.88402808632285</v>
      </c>
      <c r="E1485" s="38" t="n">
        <v>2.89022440657656</v>
      </c>
      <c r="F1485" s="38" t="n">
        <v>2.89421500075886</v>
      </c>
      <c r="G1485" s="38" t="n">
        <v>2.90620087539527</v>
      </c>
      <c r="H1485" s="38" t="n">
        <v>2.9238849890212</v>
      </c>
      <c r="I1485" s="38" t="n">
        <v>2.95889005140113</v>
      </c>
      <c r="J1485" s="38" t="n">
        <v>2.96954258368477</v>
      </c>
      <c r="K1485" s="38" t="n">
        <v>2.99859076105583</v>
      </c>
      <c r="L1485" s="38" t="n">
        <v>3.05809184459625</v>
      </c>
      <c r="M1485" s="38" t="n">
        <v>3.0854280991555</v>
      </c>
      <c r="N1485" s="38" t="n">
        <v>3.13224237568811</v>
      </c>
      <c r="O1485" s="38" t="n">
        <v>3.19884963051446</v>
      </c>
    </row>
    <row r="1486" customFormat="false" ht="15" hidden="false" customHeight="false" outlineLevel="0" collapsed="false">
      <c r="A1486" s="30" t="n">
        <v>45910</v>
      </c>
      <c r="B1486" s="38" t="n">
        <v>2.92034272700278</v>
      </c>
      <c r="C1486" s="38" t="n">
        <v>2.92082924050739</v>
      </c>
      <c r="D1486" s="38" t="n">
        <v>2.91407957044476</v>
      </c>
      <c r="E1486" s="38" t="n">
        <v>2.9267697051883</v>
      </c>
      <c r="F1486" s="38" t="n">
        <v>2.92149219735112</v>
      </c>
      <c r="G1486" s="38" t="n">
        <v>2.93835549808606</v>
      </c>
      <c r="H1486" s="38" t="n">
        <v>2.94583826891591</v>
      </c>
      <c r="I1486" s="38" t="n">
        <v>2.97264705521924</v>
      </c>
      <c r="J1486" s="38" t="n">
        <v>3.00463989255818</v>
      </c>
      <c r="K1486" s="38" t="n">
        <v>3.02550202234488</v>
      </c>
      <c r="L1486" s="38" t="n">
        <v>3.0863632916604</v>
      </c>
      <c r="M1486" s="38" t="n">
        <v>3.12438586374069</v>
      </c>
      <c r="N1486" s="38" t="n">
        <v>3.16890304546099</v>
      </c>
      <c r="O1486" s="38" t="n">
        <v>3.23413332518277</v>
      </c>
    </row>
    <row r="1487" customFormat="false" ht="15" hidden="false" customHeight="false" outlineLevel="0" collapsed="false">
      <c r="A1487" s="30" t="n">
        <v>45911</v>
      </c>
      <c r="B1487" s="38" t="n">
        <v>2.9561584444097</v>
      </c>
      <c r="C1487" s="38" t="n">
        <v>2.97318385358826</v>
      </c>
      <c r="D1487" s="38" t="n">
        <v>2.97139284762012</v>
      </c>
      <c r="E1487" s="38" t="n">
        <v>2.97999610904749</v>
      </c>
      <c r="F1487" s="38" t="n">
        <v>2.98708421085409</v>
      </c>
      <c r="G1487" s="38" t="n">
        <v>2.98712623066628</v>
      </c>
      <c r="H1487" s="38" t="n">
        <v>3.00890904052798</v>
      </c>
      <c r="I1487" s="38" t="n">
        <v>3.03010616957688</v>
      </c>
      <c r="J1487" s="38" t="n">
        <v>3.06615676989006</v>
      </c>
      <c r="K1487" s="38" t="n">
        <v>3.08487642214712</v>
      </c>
      <c r="L1487" s="38" t="n">
        <v>3.12305208968704</v>
      </c>
      <c r="M1487" s="38" t="n">
        <v>3.17486731451182</v>
      </c>
      <c r="N1487" s="38" t="n">
        <v>3.21658617642787</v>
      </c>
      <c r="O1487" s="38" t="n">
        <v>3.29024222441195</v>
      </c>
    </row>
    <row r="1488" customFormat="false" ht="15" hidden="false" customHeight="false" outlineLevel="0" collapsed="false">
      <c r="A1488" s="30" t="n">
        <v>45912</v>
      </c>
      <c r="B1488" s="38" t="n">
        <v>2.98181618361145</v>
      </c>
      <c r="C1488" s="38" t="n">
        <v>2.99475557303973</v>
      </c>
      <c r="D1488" s="38" t="n">
        <v>2.98919041893091</v>
      </c>
      <c r="E1488" s="38" t="n">
        <v>2.98946114263876</v>
      </c>
      <c r="F1488" s="38" t="n">
        <v>2.99725706317201</v>
      </c>
      <c r="G1488" s="38" t="n">
        <v>3.01547593110392</v>
      </c>
      <c r="H1488" s="38" t="n">
        <v>3.03215322289263</v>
      </c>
      <c r="I1488" s="38" t="n">
        <v>3.06843255582521</v>
      </c>
      <c r="J1488" s="38" t="n">
        <v>3.08880913765657</v>
      </c>
      <c r="K1488" s="38" t="n">
        <v>3.10921375384075</v>
      </c>
      <c r="L1488" s="38" t="n">
        <v>3.16607850081796</v>
      </c>
      <c r="M1488" s="38" t="n">
        <v>3.20335542455214</v>
      </c>
      <c r="N1488" s="38" t="n">
        <v>3.25406007486832</v>
      </c>
      <c r="O1488" s="38" t="n">
        <v>3.33362084339885</v>
      </c>
    </row>
    <row r="1489" customFormat="false" ht="15" hidden="false" customHeight="false" outlineLevel="0" collapsed="false">
      <c r="A1489" s="30" t="n">
        <v>45915</v>
      </c>
      <c r="B1489" s="38" t="n">
        <v>2.98304603124966</v>
      </c>
      <c r="C1489" s="38" t="n">
        <v>2.98351665773715</v>
      </c>
      <c r="D1489" s="38" t="n">
        <v>2.98301685777198</v>
      </c>
      <c r="E1489" s="38" t="n">
        <v>2.99153856590021</v>
      </c>
      <c r="F1489" s="38" t="n">
        <v>3.00160529003315</v>
      </c>
      <c r="G1489" s="38" t="n">
        <v>3.00214805235643</v>
      </c>
      <c r="H1489" s="38" t="n">
        <v>3.03005105775016</v>
      </c>
      <c r="I1489" s="38" t="n">
        <v>3.05183296288347</v>
      </c>
      <c r="J1489" s="38" t="n">
        <v>3.07778433886019</v>
      </c>
      <c r="K1489" s="38" t="n">
        <v>3.10258714834658</v>
      </c>
      <c r="L1489" s="38" t="n">
        <v>3.15328304301361</v>
      </c>
      <c r="M1489" s="38" t="n">
        <v>3.19685983529905</v>
      </c>
      <c r="N1489" s="38" t="n">
        <v>3.23788282008208</v>
      </c>
      <c r="O1489" s="38" t="n">
        <v>3.32242783873393</v>
      </c>
    </row>
    <row r="1490" customFormat="false" ht="15" hidden="false" customHeight="false" outlineLevel="0" collapsed="false">
      <c r="A1490" s="30" t="n">
        <v>45916</v>
      </c>
      <c r="B1490" s="38" t="n">
        <v>2.98673809326071</v>
      </c>
      <c r="C1490" s="38" t="n">
        <v>2.98908375637623</v>
      </c>
      <c r="D1490" s="38" t="n">
        <v>2.99474914008583</v>
      </c>
      <c r="E1490" s="38" t="n">
        <v>2.99683552902947</v>
      </c>
      <c r="F1490" s="38" t="n">
        <v>3.00458837367345</v>
      </c>
      <c r="G1490" s="38" t="n">
        <v>3.01540555179986</v>
      </c>
      <c r="H1490" s="38" t="n">
        <v>3.02788146630665</v>
      </c>
      <c r="I1490" s="38" t="n">
        <v>3.05072569413777</v>
      </c>
      <c r="J1490" s="38" t="n">
        <v>3.09412732132648</v>
      </c>
      <c r="K1490" s="38" t="n">
        <v>3.09907131317797</v>
      </c>
      <c r="L1490" s="38" t="n">
        <v>3.17213085078258</v>
      </c>
      <c r="M1490" s="38" t="n">
        <v>3.19815804999636</v>
      </c>
      <c r="N1490" s="38" t="n">
        <v>3.25687676547115</v>
      </c>
      <c r="O1490" s="38" t="n">
        <v>3.32726399848395</v>
      </c>
    </row>
    <row r="1491" customFormat="false" ht="15" hidden="false" customHeight="false" outlineLevel="0" collapsed="false">
      <c r="A1491" s="30" t="n">
        <v>45917</v>
      </c>
      <c r="B1491" s="38" t="n">
        <v>2.97054834321942</v>
      </c>
      <c r="C1491" s="38" t="n">
        <v>2.9686018872791</v>
      </c>
      <c r="D1491" s="38" t="n">
        <v>2.96515602417806</v>
      </c>
      <c r="E1491" s="38" t="n">
        <v>2.97509275597816</v>
      </c>
      <c r="F1491" s="38" t="n">
        <v>2.9792880011335</v>
      </c>
      <c r="G1491" s="38" t="n">
        <v>2.99529552030536</v>
      </c>
      <c r="H1491" s="38" t="n">
        <v>3.0015429336759</v>
      </c>
      <c r="I1491" s="38" t="n">
        <v>3.03896541299581</v>
      </c>
      <c r="J1491" s="38" t="n">
        <v>3.04781566792046</v>
      </c>
      <c r="K1491" s="38" t="n">
        <v>3.0837218674633</v>
      </c>
      <c r="L1491" s="38" t="n">
        <v>3.1428819406235</v>
      </c>
      <c r="M1491" s="38" t="n">
        <v>3.17478546384682</v>
      </c>
      <c r="N1491" s="38" t="n">
        <v>3.22807748127977</v>
      </c>
      <c r="O1491" s="38" t="n">
        <v>3.30244935918552</v>
      </c>
    </row>
    <row r="1492" customFormat="false" ht="15" hidden="false" customHeight="false" outlineLevel="0" collapsed="false">
      <c r="A1492" s="30" t="n">
        <v>45918</v>
      </c>
      <c r="B1492" s="38" t="n">
        <v>2.98384706473415</v>
      </c>
      <c r="C1492" s="38" t="n">
        <v>2.98755540761163</v>
      </c>
      <c r="D1492" s="38" t="n">
        <v>2.9869549413363</v>
      </c>
      <c r="E1492" s="38" t="n">
        <v>2.98870199826891</v>
      </c>
      <c r="F1492" s="38" t="n">
        <v>2.99585839104079</v>
      </c>
      <c r="G1492" s="38" t="n">
        <v>3.01881031553005</v>
      </c>
      <c r="H1492" s="38" t="n">
        <v>3.02357713995833</v>
      </c>
      <c r="I1492" s="38" t="n">
        <v>3.05262062559556</v>
      </c>
      <c r="J1492" s="38" t="n">
        <v>3.08093997491586</v>
      </c>
      <c r="K1492" s="38" t="n">
        <v>3.09379992440484</v>
      </c>
      <c r="L1492" s="38" t="n">
        <v>3.14088286156062</v>
      </c>
      <c r="M1492" s="38" t="n">
        <v>3.18274116962893</v>
      </c>
      <c r="N1492" s="38" t="n">
        <v>3.22621655362257</v>
      </c>
      <c r="O1492" s="38" t="n">
        <v>3.28921532280206</v>
      </c>
    </row>
    <row r="1493" customFormat="false" ht="15" hidden="false" customHeight="false" outlineLevel="0" collapsed="false">
      <c r="A1493" s="30" t="n">
        <v>45919</v>
      </c>
      <c r="B1493" s="38" t="n">
        <v>2.99710161637068</v>
      </c>
      <c r="C1493" s="38" t="n">
        <v>2.98636375048575</v>
      </c>
      <c r="D1493" s="38" t="n">
        <v>2.99782320752254</v>
      </c>
      <c r="E1493" s="38" t="n">
        <v>2.99948406314122</v>
      </c>
      <c r="F1493" s="38" t="n">
        <v>3.00486682672191</v>
      </c>
      <c r="G1493" s="38" t="n">
        <v>3.02259010674138</v>
      </c>
      <c r="H1493" s="38" t="n">
        <v>3.03033102820512</v>
      </c>
      <c r="I1493" s="38" t="n">
        <v>3.07552756444211</v>
      </c>
      <c r="J1493" s="38" t="n">
        <v>3.09084727403867</v>
      </c>
      <c r="K1493" s="38" t="n">
        <v>3.101643541149</v>
      </c>
      <c r="L1493" s="38" t="n">
        <v>3.14585460039342</v>
      </c>
      <c r="M1493" s="38" t="n">
        <v>3.18464772933403</v>
      </c>
      <c r="N1493" s="38" t="n">
        <v>3.22820384678248</v>
      </c>
      <c r="O1493" s="38" t="n">
        <v>3.28762465611755</v>
      </c>
    </row>
    <row r="1494" customFormat="false" ht="15" hidden="false" customHeight="false" outlineLevel="0" collapsed="false">
      <c r="A1494" s="30" t="n">
        <v>45922</v>
      </c>
      <c r="B1494" s="38" t="n">
        <v>3.00641350782924</v>
      </c>
      <c r="C1494" s="38" t="n">
        <v>2.9846286157858</v>
      </c>
      <c r="D1494" s="38" t="n">
        <v>2.99868272492695</v>
      </c>
      <c r="E1494" s="38" t="n">
        <v>3.00128059849515</v>
      </c>
      <c r="F1494" s="38" t="n">
        <v>3.00531796576902</v>
      </c>
      <c r="G1494" s="38" t="n">
        <v>3.00915150331442</v>
      </c>
      <c r="H1494" s="38" t="n">
        <v>3.03278575614722</v>
      </c>
      <c r="I1494" s="38" t="n">
        <v>3.06373393674875</v>
      </c>
      <c r="J1494" s="38" t="n">
        <v>3.08951883762241</v>
      </c>
      <c r="K1494" s="38" t="n">
        <v>3.10637313128749</v>
      </c>
      <c r="L1494" s="38" t="n">
        <v>3.16046118236621</v>
      </c>
      <c r="M1494" s="38" t="n">
        <v>3.17255393773393</v>
      </c>
      <c r="N1494" s="38" t="n">
        <v>3.22519952703825</v>
      </c>
      <c r="O1494" s="38" t="n">
        <v>3.3025601699525</v>
      </c>
    </row>
    <row r="1495" customFormat="false" ht="15" hidden="false" customHeight="false" outlineLevel="0" collapsed="false">
      <c r="A1495" s="30" t="n">
        <v>45923</v>
      </c>
      <c r="B1495" s="38" t="n">
        <v>2.95822822322954</v>
      </c>
      <c r="C1495" s="38" t="n">
        <v>2.94656564029976</v>
      </c>
      <c r="D1495" s="38" t="n">
        <v>2.95966493101178</v>
      </c>
      <c r="E1495" s="38" t="n">
        <v>2.95656237677886</v>
      </c>
      <c r="F1495" s="38" t="n">
        <v>2.96504639445554</v>
      </c>
      <c r="G1495" s="38" t="n">
        <v>2.99372440887418</v>
      </c>
      <c r="H1495" s="38" t="n">
        <v>2.99984580128154</v>
      </c>
      <c r="I1495" s="38" t="n">
        <v>3.0149145899162</v>
      </c>
      <c r="J1495" s="38" t="n">
        <v>3.04236632387618</v>
      </c>
      <c r="K1495" s="38" t="n">
        <v>3.06547462493053</v>
      </c>
      <c r="L1495" s="38" t="n">
        <v>3.1146182812051</v>
      </c>
      <c r="M1495" s="38" t="n">
        <v>3.15062835375616</v>
      </c>
      <c r="N1495" s="38" t="n">
        <v>3.18716923361998</v>
      </c>
      <c r="O1495" s="38" t="n">
        <v>3.25219762449714</v>
      </c>
    </row>
    <row r="1496" customFormat="false" ht="15" hidden="false" customHeight="false" outlineLevel="0" collapsed="false">
      <c r="A1496" s="30" t="n">
        <v>45924</v>
      </c>
      <c r="B1496" s="38" t="n">
        <v>2.97130902909393</v>
      </c>
      <c r="C1496" s="38" t="n">
        <v>2.97718026533915</v>
      </c>
      <c r="D1496" s="38" t="n">
        <v>2.98739231683193</v>
      </c>
      <c r="E1496" s="38" t="n">
        <v>2.98859336291065</v>
      </c>
      <c r="F1496" s="38" t="n">
        <v>2.98730453381877</v>
      </c>
      <c r="G1496" s="38" t="n">
        <v>3.01211150969947</v>
      </c>
      <c r="H1496" s="38" t="n">
        <v>3.02378776051178</v>
      </c>
      <c r="I1496" s="38" t="n">
        <v>3.04652337431951</v>
      </c>
      <c r="J1496" s="38" t="n">
        <v>3.06713007551368</v>
      </c>
      <c r="K1496" s="38" t="n">
        <v>3.09702861461349</v>
      </c>
      <c r="L1496" s="38" t="n">
        <v>3.14422311555842</v>
      </c>
      <c r="M1496" s="38" t="n">
        <v>3.15590267984482</v>
      </c>
      <c r="N1496" s="38" t="n">
        <v>3.21204720806472</v>
      </c>
      <c r="O1496" s="38" t="n">
        <v>3.27371991611456</v>
      </c>
    </row>
    <row r="1497" customFormat="false" ht="15" hidden="false" customHeight="false" outlineLevel="0" collapsed="false">
      <c r="A1497" s="30" t="n">
        <v>45925</v>
      </c>
      <c r="B1497" s="38" t="n">
        <v>3.0011812275885</v>
      </c>
      <c r="C1497" s="38" t="n">
        <v>2.99775348237264</v>
      </c>
      <c r="D1497" s="38" t="n">
        <v>3.00220875303279</v>
      </c>
      <c r="E1497" s="38" t="n">
        <v>3.01813574859947</v>
      </c>
      <c r="F1497" s="38" t="n">
        <v>3.01751062284866</v>
      </c>
      <c r="G1497" s="38" t="n">
        <v>3.02935235307293</v>
      </c>
      <c r="H1497" s="38" t="n">
        <v>3.05192244841789</v>
      </c>
      <c r="I1497" s="38" t="n">
        <v>3.06033472767348</v>
      </c>
      <c r="J1497" s="38" t="n">
        <v>3.08734802588799</v>
      </c>
      <c r="K1497" s="38" t="n">
        <v>3.10620161430762</v>
      </c>
      <c r="L1497" s="38" t="n">
        <v>3.14977852471903</v>
      </c>
      <c r="M1497" s="38" t="n">
        <v>3.1686631483392</v>
      </c>
      <c r="N1497" s="38" t="n">
        <v>3.22300641560435</v>
      </c>
      <c r="O1497" s="38" t="n">
        <v>3.26761567296447</v>
      </c>
    </row>
    <row r="1498" customFormat="false" ht="15" hidden="false" customHeight="false" outlineLevel="0" collapsed="false">
      <c r="A1498" s="30" t="n">
        <v>45926</v>
      </c>
      <c r="B1498" s="38" t="n">
        <v>3.02655533042272</v>
      </c>
      <c r="C1498" s="38" t="n">
        <v>3.03227440697969</v>
      </c>
      <c r="D1498" s="38" t="n">
        <v>3.03671120031179</v>
      </c>
      <c r="E1498" s="38" t="n">
        <v>3.04088898222802</v>
      </c>
      <c r="F1498" s="38" t="n">
        <v>3.05194093594031</v>
      </c>
      <c r="G1498" s="38" t="n">
        <v>3.06646977609544</v>
      </c>
      <c r="H1498" s="38" t="n">
        <v>3.06948934284511</v>
      </c>
      <c r="I1498" s="38" t="n">
        <v>3.09513336041372</v>
      </c>
      <c r="J1498" s="38" t="n">
        <v>3.11872287268719</v>
      </c>
      <c r="K1498" s="38" t="n">
        <v>3.13059615438195</v>
      </c>
      <c r="L1498" s="38" t="n">
        <v>3.17928426507245</v>
      </c>
      <c r="M1498" s="38" t="n">
        <v>3.20039624127424</v>
      </c>
      <c r="N1498" s="38" t="n">
        <v>3.25307841351748</v>
      </c>
      <c r="O1498" s="38" t="n">
        <v>3.29232059414688</v>
      </c>
    </row>
    <row r="1499" customFormat="false" ht="15" hidden="false" customHeight="false" outlineLevel="0" collapsed="false">
      <c r="A1499" s="30" t="n">
        <v>45929</v>
      </c>
      <c r="B1499" s="38" t="n">
        <v>3.05259828345607</v>
      </c>
      <c r="C1499" s="38" t="n">
        <v>3.0632361369735</v>
      </c>
      <c r="D1499" s="38" t="n">
        <v>3.05517615915027</v>
      </c>
      <c r="E1499" s="38" t="n">
        <v>3.06172861086555</v>
      </c>
      <c r="F1499" s="38" t="n">
        <v>3.07295285613381</v>
      </c>
      <c r="G1499" s="38" t="n">
        <v>3.08410978001179</v>
      </c>
      <c r="H1499" s="38" t="n">
        <v>3.10077491328631</v>
      </c>
      <c r="I1499" s="38" t="n">
        <v>3.10460973647708</v>
      </c>
      <c r="J1499" s="38" t="n">
        <v>3.14555237925427</v>
      </c>
      <c r="K1499" s="38" t="n">
        <v>3.15278783139037</v>
      </c>
      <c r="L1499" s="38" t="n">
        <v>3.18877376069657</v>
      </c>
      <c r="M1499" s="38" t="n">
        <v>3.20900552935947</v>
      </c>
      <c r="N1499" s="38" t="n">
        <v>3.24568187975906</v>
      </c>
      <c r="O1499" s="38" t="n">
        <v>3.30391945093463</v>
      </c>
    </row>
    <row r="1500" customFormat="false" ht="15" hidden="false" customHeight="false" outlineLevel="0" collapsed="false">
      <c r="A1500" s="30" t="n">
        <v>45930</v>
      </c>
      <c r="B1500" s="38" t="n">
        <v>3.03677572321798</v>
      </c>
      <c r="C1500" s="38" t="n">
        <v>3.04398769039161</v>
      </c>
      <c r="D1500" s="38" t="n">
        <v>3.03711803141995</v>
      </c>
      <c r="E1500" s="38" t="n">
        <v>3.04192295604985</v>
      </c>
      <c r="F1500" s="38" t="n">
        <v>3.03628804785529</v>
      </c>
      <c r="G1500" s="38" t="n">
        <v>3.04939590261318</v>
      </c>
      <c r="H1500" s="38" t="n">
        <v>3.06939611140678</v>
      </c>
      <c r="I1500" s="38" t="n">
        <v>3.08915552037068</v>
      </c>
      <c r="J1500" s="38" t="n">
        <v>3.11252717123428</v>
      </c>
      <c r="K1500" s="38" t="n">
        <v>3.13390657219797</v>
      </c>
      <c r="L1500" s="38" t="n">
        <v>3.183051030214</v>
      </c>
      <c r="M1500" s="38" t="n">
        <v>3.20068125056729</v>
      </c>
      <c r="N1500" s="38" t="n">
        <v>3.22459780187715</v>
      </c>
      <c r="O1500" s="38" t="n">
        <v>3.2703620063476</v>
      </c>
    </row>
    <row r="1501" customFormat="false" ht="15" hidden="false" customHeight="false" outlineLevel="0" collapsed="false">
      <c r="A1501" s="30" t="n">
        <v>45931</v>
      </c>
      <c r="B1501" s="38" t="n">
        <v>3.02656289581735</v>
      </c>
      <c r="C1501" s="38" t="n">
        <v>3.02521035490473</v>
      </c>
      <c r="D1501" s="38" t="n">
        <v>3.03320944872431</v>
      </c>
      <c r="E1501" s="38" t="n">
        <v>3.03467722462862</v>
      </c>
      <c r="F1501" s="38" t="n">
        <v>3.0398385360935</v>
      </c>
      <c r="G1501" s="38" t="n">
        <v>3.06018809956713</v>
      </c>
      <c r="H1501" s="38" t="n">
        <v>3.0703181066391</v>
      </c>
      <c r="I1501" s="38" t="n">
        <v>3.09222922130534</v>
      </c>
      <c r="J1501" s="38" t="n">
        <v>3.10383993308025</v>
      </c>
      <c r="K1501" s="38" t="n">
        <v>3.12086907496485</v>
      </c>
      <c r="L1501" s="38" t="n">
        <v>3.16695152116796</v>
      </c>
      <c r="M1501" s="38" t="n">
        <v>3.19245903084339</v>
      </c>
      <c r="N1501" s="38" t="n">
        <v>3.20478796962019</v>
      </c>
      <c r="O1501" s="38" t="n">
        <v>3.26452761566475</v>
      </c>
    </row>
    <row r="1502" customFormat="false" ht="15" hidden="false" customHeight="false" outlineLevel="0" collapsed="false">
      <c r="A1502" s="30" t="n">
        <v>45932</v>
      </c>
      <c r="B1502" s="38" t="n">
        <v>3.03429559024007</v>
      </c>
      <c r="C1502" s="38" t="n">
        <v>3.04615726887429</v>
      </c>
      <c r="D1502" s="38" t="n">
        <v>3.06251233584337</v>
      </c>
      <c r="E1502" s="38" t="n">
        <v>3.03959115141485</v>
      </c>
      <c r="F1502" s="38" t="n">
        <v>3.05656462619925</v>
      </c>
      <c r="G1502" s="38" t="n">
        <v>3.0645111479962</v>
      </c>
      <c r="H1502" s="38" t="n">
        <v>3.08023763088641</v>
      </c>
      <c r="I1502" s="38" t="n">
        <v>3.10027117608849</v>
      </c>
      <c r="J1502" s="38" t="n">
        <v>3.10869413262288</v>
      </c>
      <c r="K1502" s="38" t="n">
        <v>3.13438541188964</v>
      </c>
      <c r="L1502" s="38" t="n">
        <v>3.18050064977381</v>
      </c>
      <c r="M1502" s="38" t="n">
        <v>3.20986903844923</v>
      </c>
      <c r="N1502" s="38" t="n">
        <v>3.23358963497911</v>
      </c>
      <c r="O1502" s="38" t="n">
        <v>3.2849853411283</v>
      </c>
    </row>
    <row r="1503" customFormat="false" ht="15" hidden="false" customHeight="false" outlineLevel="0" collapsed="false">
      <c r="A1503" s="30" t="n">
        <v>45933</v>
      </c>
      <c r="B1503" s="38" t="n">
        <v>3.07216288684465</v>
      </c>
      <c r="C1503" s="38" t="n">
        <v>3.07483295323326</v>
      </c>
      <c r="D1503" s="38" t="n">
        <v>3.08388724391548</v>
      </c>
      <c r="E1503" s="38" t="n">
        <v>3.08298787948152</v>
      </c>
      <c r="F1503" s="38" t="n">
        <v>3.09635784344064</v>
      </c>
      <c r="G1503" s="38" t="n">
        <v>3.09398966785683</v>
      </c>
      <c r="H1503" s="38" t="n">
        <v>3.11869866194839</v>
      </c>
      <c r="I1503" s="38" t="n">
        <v>3.14702720119466</v>
      </c>
      <c r="J1503" s="38" t="n">
        <v>3.16138969253209</v>
      </c>
      <c r="K1503" s="38" t="n">
        <v>3.17985520103324</v>
      </c>
      <c r="L1503" s="38" t="n">
        <v>3.20943652479792</v>
      </c>
      <c r="M1503" s="38" t="n">
        <v>3.23124184913816</v>
      </c>
      <c r="N1503" s="38" t="n">
        <v>3.26704651404788</v>
      </c>
      <c r="O1503" s="38" t="n">
        <v>3.30471880336434</v>
      </c>
    </row>
    <row r="1504" customFormat="false" ht="15" hidden="false" customHeight="false" outlineLevel="0" collapsed="false">
      <c r="A1504" s="30" t="n">
        <v>45936</v>
      </c>
      <c r="B1504" s="38" t="n">
        <v>3.1035559326756</v>
      </c>
      <c r="C1504" s="38" t="n">
        <v>3.10679677773334</v>
      </c>
      <c r="D1504" s="38" t="n">
        <v>3.10821841747704</v>
      </c>
      <c r="E1504" s="38" t="n">
        <v>3.11381400060646</v>
      </c>
      <c r="F1504" s="38" t="n">
        <v>3.12043141112254</v>
      </c>
      <c r="G1504" s="38" t="n">
        <v>3.12920091936468</v>
      </c>
      <c r="H1504" s="38" t="n">
        <v>3.13841035539246</v>
      </c>
      <c r="I1504" s="38" t="n">
        <v>3.17354131164423</v>
      </c>
      <c r="J1504" s="38" t="n">
        <v>3.19068981308579</v>
      </c>
      <c r="K1504" s="38" t="n">
        <v>3.20791102028054</v>
      </c>
      <c r="L1504" s="38" t="n">
        <v>3.25109895912942</v>
      </c>
      <c r="M1504" s="38" t="n">
        <v>3.27421487771279</v>
      </c>
      <c r="N1504" s="38" t="n">
        <v>3.30416261714978</v>
      </c>
      <c r="O1504" s="38" t="n">
        <v>3.35204528476507</v>
      </c>
    </row>
    <row r="1505" customFormat="false" ht="15" hidden="false" customHeight="false" outlineLevel="0" collapsed="false">
      <c r="A1505" s="30" t="n">
        <v>45937</v>
      </c>
      <c r="B1505" s="38" t="n">
        <v>3.08526167980334</v>
      </c>
      <c r="C1505" s="38" t="n">
        <v>3.09194761297513</v>
      </c>
      <c r="D1505" s="38" t="n">
        <v>3.09589858261401</v>
      </c>
      <c r="E1505" s="38" t="n">
        <v>3.09712408957369</v>
      </c>
      <c r="F1505" s="38" t="n">
        <v>3.10292400658311</v>
      </c>
      <c r="G1505" s="38" t="n">
        <v>3.10751150389039</v>
      </c>
      <c r="H1505" s="38" t="n">
        <v>3.12297149207132</v>
      </c>
      <c r="I1505" s="38" t="n">
        <v>3.1575471303404</v>
      </c>
      <c r="J1505" s="38" t="n">
        <v>3.16937478922164</v>
      </c>
      <c r="K1505" s="38" t="n">
        <v>3.19176657593423</v>
      </c>
      <c r="L1505" s="38" t="n">
        <v>3.2350026190263</v>
      </c>
      <c r="M1505" s="38" t="n">
        <v>3.26085619169612</v>
      </c>
      <c r="N1505" s="38" t="n">
        <v>3.30019316227115</v>
      </c>
      <c r="O1505" s="38" t="n">
        <v>3.34915715035651</v>
      </c>
    </row>
    <row r="1506" customFormat="false" ht="15" hidden="false" customHeight="false" outlineLevel="0" collapsed="false">
      <c r="A1506" s="30" t="n">
        <v>45938</v>
      </c>
      <c r="B1506" s="38" t="n">
        <v>3.03867415861703</v>
      </c>
      <c r="C1506" s="38" t="n">
        <v>3.05218986850313</v>
      </c>
      <c r="D1506" s="38" t="n">
        <v>3.04968552447959</v>
      </c>
      <c r="E1506" s="38" t="n">
        <v>3.04804182759922</v>
      </c>
      <c r="F1506" s="38" t="n">
        <v>3.06518111890478</v>
      </c>
      <c r="G1506" s="38" t="n">
        <v>3.06678859030982</v>
      </c>
      <c r="H1506" s="38" t="n">
        <v>3.08324427757275</v>
      </c>
      <c r="I1506" s="38" t="n">
        <v>3.11446205914299</v>
      </c>
      <c r="J1506" s="38" t="n">
        <v>3.13270119193195</v>
      </c>
      <c r="K1506" s="38" t="n">
        <v>3.14554509356621</v>
      </c>
      <c r="L1506" s="38" t="n">
        <v>3.18571107475996</v>
      </c>
      <c r="M1506" s="38" t="n">
        <v>3.21281965300552</v>
      </c>
      <c r="N1506" s="38" t="n">
        <v>3.24379984096048</v>
      </c>
      <c r="O1506" s="38" t="n">
        <v>3.29899850597106</v>
      </c>
    </row>
    <row r="1507" customFormat="false" ht="15" hidden="false" customHeight="false" outlineLevel="0" collapsed="false">
      <c r="A1507" s="30" t="n">
        <v>45939</v>
      </c>
      <c r="B1507" s="38" t="n">
        <v>3.04175395150405</v>
      </c>
      <c r="C1507" s="38" t="n">
        <v>3.0399706646189</v>
      </c>
      <c r="D1507" s="38" t="n">
        <v>3.05012350000356</v>
      </c>
      <c r="E1507" s="38" t="n">
        <v>3.05147684731234</v>
      </c>
      <c r="F1507" s="38" t="n">
        <v>3.0614210520243</v>
      </c>
      <c r="G1507" s="38" t="n">
        <v>3.07507736259643</v>
      </c>
      <c r="H1507" s="38" t="n">
        <v>3.09234281094388</v>
      </c>
      <c r="I1507" s="38" t="n">
        <v>3.11526728772044</v>
      </c>
      <c r="J1507" s="38" t="n">
        <v>3.12506362377168</v>
      </c>
      <c r="K1507" s="38" t="n">
        <v>3.13448815899157</v>
      </c>
      <c r="L1507" s="38" t="n">
        <v>3.18003179400757</v>
      </c>
      <c r="M1507" s="38" t="n">
        <v>3.21120956144741</v>
      </c>
      <c r="N1507" s="38" t="n">
        <v>3.23652877229968</v>
      </c>
      <c r="O1507" s="38" t="n">
        <v>3.29077429152331</v>
      </c>
    </row>
    <row r="1508" customFormat="false" ht="15" hidden="false" customHeight="false" outlineLevel="0" collapsed="false">
      <c r="A1508" s="30" t="n">
        <v>45940</v>
      </c>
      <c r="B1508" s="38" t="n">
        <v>3.096917507962</v>
      </c>
      <c r="C1508" s="38" t="n">
        <v>3.0965887379093</v>
      </c>
      <c r="D1508" s="38" t="n">
        <v>3.10528703039553</v>
      </c>
      <c r="E1508" s="38" t="n">
        <v>3.10347190336219</v>
      </c>
      <c r="F1508" s="38" t="n">
        <v>3.1070689853014</v>
      </c>
      <c r="G1508" s="38" t="n">
        <v>3.13511379252816</v>
      </c>
      <c r="H1508" s="38" t="n">
        <v>3.13618443378746</v>
      </c>
      <c r="I1508" s="38" t="n">
        <v>3.1645231958879</v>
      </c>
      <c r="J1508" s="38" t="n">
        <v>3.18948946656654</v>
      </c>
      <c r="K1508" s="38" t="n">
        <v>3.20596256633922</v>
      </c>
      <c r="L1508" s="38" t="n">
        <v>3.24133354925621</v>
      </c>
      <c r="M1508" s="38" t="n">
        <v>3.27587856777452</v>
      </c>
      <c r="N1508" s="38" t="n">
        <v>3.30033901894319</v>
      </c>
      <c r="O1508" s="38" t="n">
        <v>3.35932326739998</v>
      </c>
    </row>
    <row r="1509" customFormat="false" ht="15" hidden="false" customHeight="false" outlineLevel="0" collapsed="false">
      <c r="A1509" s="30" t="n">
        <v>45943</v>
      </c>
      <c r="B1509" s="38" t="n">
        <v>3.07658414426388</v>
      </c>
      <c r="C1509" s="38" t="n">
        <v>3.08539756728788</v>
      </c>
      <c r="D1509" s="38" t="n">
        <v>3.09222864694486</v>
      </c>
      <c r="E1509" s="38" t="n">
        <v>3.09657445773312</v>
      </c>
      <c r="F1509" s="38" t="n">
        <v>3.09387694674875</v>
      </c>
      <c r="G1509" s="38" t="n">
        <v>3.10230642882956</v>
      </c>
      <c r="H1509" s="38" t="n">
        <v>3.1265125306581</v>
      </c>
      <c r="I1509" s="38" t="n">
        <v>3.15007995075636</v>
      </c>
      <c r="J1509" s="38" t="n">
        <v>3.16964463509721</v>
      </c>
      <c r="K1509" s="38" t="n">
        <v>3.19828319390544</v>
      </c>
      <c r="L1509" s="38" t="n">
        <v>3.22975155483449</v>
      </c>
      <c r="M1509" s="38" t="n">
        <v>3.25474540215264</v>
      </c>
      <c r="N1509" s="38" t="n">
        <v>3.28086954233402</v>
      </c>
      <c r="O1509" s="38" t="n">
        <v>3.33587335693368</v>
      </c>
    </row>
    <row r="1510" customFormat="false" ht="15" hidden="false" customHeight="false" outlineLevel="0" collapsed="false">
      <c r="A1510" s="30" t="n">
        <v>45944</v>
      </c>
      <c r="B1510" s="38" t="n">
        <v>3.10374043344492</v>
      </c>
      <c r="C1510" s="38" t="n">
        <v>3.09741779420725</v>
      </c>
      <c r="D1510" s="38" t="n">
        <v>3.10923578137431</v>
      </c>
      <c r="E1510" s="38" t="n">
        <v>3.10126554496925</v>
      </c>
      <c r="F1510" s="38" t="n">
        <v>3.10838673526672</v>
      </c>
      <c r="G1510" s="38" t="n">
        <v>3.12166172178126</v>
      </c>
      <c r="H1510" s="38" t="n">
        <v>3.1416071641992</v>
      </c>
      <c r="I1510" s="38" t="n">
        <v>3.16552310276369</v>
      </c>
      <c r="J1510" s="38" t="n">
        <v>3.18125491537908</v>
      </c>
      <c r="K1510" s="38" t="n">
        <v>3.20900624521339</v>
      </c>
      <c r="L1510" s="38" t="n">
        <v>3.25236877479637</v>
      </c>
      <c r="M1510" s="38" t="n">
        <v>3.27903623450842</v>
      </c>
      <c r="N1510" s="38" t="n">
        <v>3.31445469987387</v>
      </c>
      <c r="O1510" s="38" t="n">
        <v>3.36065787697423</v>
      </c>
    </row>
    <row r="1511" customFormat="false" ht="15" hidden="false" customHeight="false" outlineLevel="0" collapsed="false">
      <c r="A1511" s="30" t="n">
        <v>45945</v>
      </c>
      <c r="B1511" s="38" t="n">
        <v>3.09959667358017</v>
      </c>
      <c r="C1511" s="38" t="n">
        <v>3.09469234627184</v>
      </c>
      <c r="D1511" s="38" t="n">
        <v>3.10056445608054</v>
      </c>
      <c r="E1511" s="38" t="n">
        <v>3.10477333779628</v>
      </c>
      <c r="F1511" s="38" t="n">
        <v>3.10133901698382</v>
      </c>
      <c r="G1511" s="38" t="n">
        <v>3.13165903896003</v>
      </c>
      <c r="H1511" s="38" t="n">
        <v>3.13168165636505</v>
      </c>
      <c r="I1511" s="38" t="n">
        <v>3.15964774501141</v>
      </c>
      <c r="J1511" s="38" t="n">
        <v>3.17767345204951</v>
      </c>
      <c r="K1511" s="38" t="n">
        <v>3.20344667422784</v>
      </c>
      <c r="L1511" s="38" t="n">
        <v>3.24696100988333</v>
      </c>
      <c r="M1511" s="38" t="n">
        <v>3.26718377015634</v>
      </c>
      <c r="N1511" s="38" t="n">
        <v>3.29139444098566</v>
      </c>
      <c r="O1511" s="38" t="n">
        <v>3.35007215548246</v>
      </c>
    </row>
    <row r="1512" customFormat="false" ht="15" hidden="false" customHeight="false" outlineLevel="0" collapsed="false">
      <c r="A1512" s="30" t="n">
        <v>45946</v>
      </c>
      <c r="B1512" s="38" t="n">
        <v>3.07310944749535</v>
      </c>
      <c r="C1512" s="38" t="n">
        <v>3.0741348233602</v>
      </c>
      <c r="D1512" s="38" t="n">
        <v>3.07470940494412</v>
      </c>
      <c r="E1512" s="38" t="n">
        <v>3.0749098316999</v>
      </c>
      <c r="F1512" s="38" t="n">
        <v>3.0977372749959</v>
      </c>
      <c r="G1512" s="38" t="n">
        <v>3.10708777254462</v>
      </c>
      <c r="H1512" s="38" t="n">
        <v>3.11485622932077</v>
      </c>
      <c r="I1512" s="38" t="n">
        <v>3.13965417786136</v>
      </c>
      <c r="J1512" s="38" t="n">
        <v>3.1676512479157</v>
      </c>
      <c r="K1512" s="38" t="n">
        <v>3.184289915836</v>
      </c>
      <c r="L1512" s="38" t="n">
        <v>3.22807807566791</v>
      </c>
      <c r="M1512" s="38" t="n">
        <v>3.26265398821091</v>
      </c>
      <c r="N1512" s="38" t="n">
        <v>3.30241556476523</v>
      </c>
      <c r="O1512" s="38" t="n">
        <v>3.36085118081321</v>
      </c>
    </row>
    <row r="1513" customFormat="false" ht="15" hidden="false" customHeight="false" outlineLevel="0" collapsed="false">
      <c r="A1513" s="30" t="n">
        <v>45947</v>
      </c>
      <c r="B1513" s="38" t="n">
        <v>3.05303059029761</v>
      </c>
      <c r="C1513" s="38" t="n">
        <v>3.064240925197</v>
      </c>
      <c r="D1513" s="38" t="n">
        <v>3.07242379656628</v>
      </c>
      <c r="E1513" s="38" t="n">
        <v>3.07070300552909</v>
      </c>
      <c r="F1513" s="38" t="n">
        <v>3.08676958397087</v>
      </c>
      <c r="G1513" s="38" t="n">
        <v>3.08591132416939</v>
      </c>
      <c r="H1513" s="38" t="n">
        <v>3.08844848045086</v>
      </c>
      <c r="I1513" s="38" t="n">
        <v>3.12183866285577</v>
      </c>
      <c r="J1513" s="38" t="n">
        <v>3.14416332323937</v>
      </c>
      <c r="K1513" s="38" t="n">
        <v>3.16844818540744</v>
      </c>
      <c r="L1513" s="38" t="n">
        <v>3.21518478755446</v>
      </c>
      <c r="M1513" s="38" t="n">
        <v>3.23893959403315</v>
      </c>
      <c r="N1513" s="38" t="n">
        <v>3.27607219153875</v>
      </c>
      <c r="O1513" s="38" t="n">
        <v>3.33955334376691</v>
      </c>
    </row>
    <row r="1514" customFormat="false" ht="15" hidden="false" customHeight="false" outlineLevel="0" collapsed="false">
      <c r="A1514" s="30" t="n">
        <v>45950</v>
      </c>
      <c r="B1514" s="38" t="n">
        <v>3.05160563889163</v>
      </c>
      <c r="C1514" s="38" t="n">
        <v>3.05948870331613</v>
      </c>
      <c r="D1514" s="38" t="n">
        <v>3.0609627062208</v>
      </c>
      <c r="E1514" s="38" t="n">
        <v>3.06024653912131</v>
      </c>
      <c r="F1514" s="38" t="n">
        <v>3.05979749680833</v>
      </c>
      <c r="G1514" s="38" t="n">
        <v>3.09339675683694</v>
      </c>
      <c r="H1514" s="38" t="n">
        <v>3.09298762820815</v>
      </c>
      <c r="I1514" s="38" t="n">
        <v>3.12481071093177</v>
      </c>
      <c r="J1514" s="38" t="n">
        <v>3.15067929833774</v>
      </c>
      <c r="K1514" s="38" t="n">
        <v>3.15838280604312</v>
      </c>
      <c r="L1514" s="38" t="n">
        <v>3.20741453924177</v>
      </c>
      <c r="M1514" s="38" t="n">
        <v>3.24169439309074</v>
      </c>
      <c r="N1514" s="38" t="n">
        <v>3.2775846867954</v>
      </c>
      <c r="O1514" s="38" t="n">
        <v>3.32912750807759</v>
      </c>
    </row>
    <row r="1515" customFormat="false" ht="15" hidden="false" customHeight="false" outlineLevel="0" collapsed="false">
      <c r="A1515" s="30" t="n">
        <v>45951</v>
      </c>
      <c r="B1515" s="38" t="n">
        <v>3.05378944532132</v>
      </c>
      <c r="C1515" s="38" t="n">
        <v>3.05070238669458</v>
      </c>
      <c r="D1515" s="38" t="n">
        <v>3.0580685356194</v>
      </c>
      <c r="E1515" s="38" t="n">
        <v>3.06121106373039</v>
      </c>
      <c r="F1515" s="38" t="n">
        <v>3.07135635726712</v>
      </c>
      <c r="G1515" s="38" t="n">
        <v>3.08136586394818</v>
      </c>
      <c r="H1515" s="38" t="n">
        <v>3.08606451344211</v>
      </c>
      <c r="I1515" s="38" t="n">
        <v>3.12706240489126</v>
      </c>
      <c r="J1515" s="38" t="n">
        <v>3.13913567895243</v>
      </c>
      <c r="K1515" s="38" t="n">
        <v>3.15461769823062</v>
      </c>
      <c r="L1515" s="38" t="n">
        <v>3.20097508817907</v>
      </c>
      <c r="M1515" s="38" t="n">
        <v>3.22237506653681</v>
      </c>
      <c r="N1515" s="38" t="n">
        <v>3.27159915801144</v>
      </c>
      <c r="O1515" s="38" t="n">
        <v>3.33474396200814</v>
      </c>
    </row>
    <row r="1516" customFormat="false" ht="15" hidden="false" customHeight="false" outlineLevel="0" collapsed="false">
      <c r="A1516" s="30" t="n">
        <v>45952</v>
      </c>
      <c r="B1516" s="38" t="n">
        <v>3.0418891669417</v>
      </c>
      <c r="C1516" s="38" t="n">
        <v>3.0637148287566</v>
      </c>
      <c r="D1516" s="38" t="n">
        <v>3.04385075636135</v>
      </c>
      <c r="E1516" s="38" t="n">
        <v>3.05628815652288</v>
      </c>
      <c r="F1516" s="38" t="n">
        <v>3.05682647734808</v>
      </c>
      <c r="G1516" s="38" t="n">
        <v>3.08527307056457</v>
      </c>
      <c r="H1516" s="38" t="n">
        <v>3.09597136249226</v>
      </c>
      <c r="I1516" s="38" t="n">
        <v>3.12017721274628</v>
      </c>
      <c r="J1516" s="38" t="n">
        <v>3.13595464145344</v>
      </c>
      <c r="K1516" s="38" t="n">
        <v>3.15560538871712</v>
      </c>
      <c r="L1516" s="38" t="n">
        <v>3.21431922859294</v>
      </c>
      <c r="M1516" s="38" t="n">
        <v>3.24072473941709</v>
      </c>
      <c r="N1516" s="38" t="n">
        <v>3.28360846801581</v>
      </c>
      <c r="O1516" s="38" t="n">
        <v>3.34800305446448</v>
      </c>
    </row>
    <row r="1517" customFormat="false" ht="15" hidden="false" customHeight="false" outlineLevel="0" collapsed="false">
      <c r="A1517" s="30" t="n">
        <v>45953</v>
      </c>
      <c r="B1517" s="38" t="n">
        <v>3.02811458580414</v>
      </c>
      <c r="C1517" s="38" t="n">
        <v>3.02348965376419</v>
      </c>
      <c r="D1517" s="38" t="n">
        <v>3.02982767067321</v>
      </c>
      <c r="E1517" s="38" t="n">
        <v>3.0336593631122</v>
      </c>
      <c r="F1517" s="38" t="n">
        <v>3.0418903713834</v>
      </c>
      <c r="G1517" s="38" t="n">
        <v>3.06078286696299</v>
      </c>
      <c r="H1517" s="38" t="n">
        <v>3.07280171220964</v>
      </c>
      <c r="I1517" s="38" t="n">
        <v>3.10927006577007</v>
      </c>
      <c r="J1517" s="38" t="n">
        <v>3.11634899522257</v>
      </c>
      <c r="K1517" s="38" t="n">
        <v>3.14487280410409</v>
      </c>
      <c r="L1517" s="38" t="n">
        <v>3.18809839621128</v>
      </c>
      <c r="M1517" s="38" t="n">
        <v>3.23643741561904</v>
      </c>
      <c r="N1517" s="38" t="n">
        <v>3.2658561503996</v>
      </c>
      <c r="O1517" s="38" t="n">
        <v>3.3242117080955</v>
      </c>
    </row>
    <row r="1518" customFormat="false" ht="15" hidden="false" customHeight="false" outlineLevel="0" collapsed="false">
      <c r="A1518" s="30" t="n">
        <v>45954</v>
      </c>
      <c r="B1518" s="38" t="n">
        <v>3.03513001220702</v>
      </c>
      <c r="C1518" s="38" t="n">
        <v>3.03804729660602</v>
      </c>
      <c r="D1518" s="38" t="n">
        <v>3.038391095067</v>
      </c>
      <c r="E1518" s="38" t="n">
        <v>3.04790124485327</v>
      </c>
      <c r="F1518" s="38" t="n">
        <v>3.05812999039873</v>
      </c>
      <c r="G1518" s="38" t="n">
        <v>3.06847994364042</v>
      </c>
      <c r="H1518" s="38" t="n">
        <v>3.07426140522183</v>
      </c>
      <c r="I1518" s="38" t="n">
        <v>3.11521874089273</v>
      </c>
      <c r="J1518" s="38" t="n">
        <v>3.12986544056363</v>
      </c>
      <c r="K1518" s="38" t="n">
        <v>3.13841405888521</v>
      </c>
      <c r="L1518" s="38" t="n">
        <v>3.19435141855401</v>
      </c>
      <c r="M1518" s="38" t="n">
        <v>3.22386369154892</v>
      </c>
      <c r="N1518" s="38" t="n">
        <v>3.26289395551192</v>
      </c>
      <c r="O1518" s="38" t="n">
        <v>3.32792406643234</v>
      </c>
    </row>
    <row r="1519" customFormat="false" ht="15" hidden="false" customHeight="false" outlineLevel="0" collapsed="false">
      <c r="A1519" s="30" t="n">
        <v>45957</v>
      </c>
      <c r="B1519" s="38" t="n">
        <v>2.99411539399725</v>
      </c>
      <c r="C1519" s="38" t="n">
        <v>3.01838117833025</v>
      </c>
      <c r="D1519" s="38" t="n">
        <v>3.01623095205519</v>
      </c>
      <c r="E1519" s="38" t="n">
        <v>3.00516889942992</v>
      </c>
      <c r="F1519" s="38" t="n">
        <v>3.02453585823989</v>
      </c>
      <c r="G1519" s="38" t="n">
        <v>3.03745991450386</v>
      </c>
      <c r="H1519" s="38" t="n">
        <v>3.05573834989231</v>
      </c>
      <c r="I1519" s="38" t="n">
        <v>3.08658561072067</v>
      </c>
      <c r="J1519" s="38" t="n">
        <v>3.109906753861</v>
      </c>
      <c r="K1519" s="38" t="n">
        <v>3.11481361590547</v>
      </c>
      <c r="L1519" s="38" t="n">
        <v>3.16839756591047</v>
      </c>
      <c r="M1519" s="38" t="n">
        <v>3.19312670266558</v>
      </c>
      <c r="N1519" s="38" t="n">
        <v>3.24243188862223</v>
      </c>
      <c r="O1519" s="38" t="n">
        <v>3.2829409087132</v>
      </c>
    </row>
    <row r="1520" customFormat="false" ht="15" hidden="false" customHeight="false" outlineLevel="0" collapsed="false">
      <c r="A1520" s="30" t="n">
        <v>45958</v>
      </c>
      <c r="B1520" s="38" t="n">
        <v>3.02958762485499</v>
      </c>
      <c r="C1520" s="38" t="n">
        <v>3.03799727792782</v>
      </c>
      <c r="D1520" s="38" t="n">
        <v>3.04402156412057</v>
      </c>
      <c r="E1520" s="38" t="n">
        <v>3.04900712768895</v>
      </c>
      <c r="F1520" s="38" t="n">
        <v>3.06037108092669</v>
      </c>
      <c r="G1520" s="38" t="n">
        <v>3.06262744518951</v>
      </c>
      <c r="H1520" s="38" t="n">
        <v>3.07086024265441</v>
      </c>
      <c r="I1520" s="38" t="n">
        <v>3.10540567285684</v>
      </c>
      <c r="J1520" s="38" t="n">
        <v>3.12623641546629</v>
      </c>
      <c r="K1520" s="38" t="n">
        <v>3.15096066468762</v>
      </c>
      <c r="L1520" s="38" t="n">
        <v>3.20489748330992</v>
      </c>
      <c r="M1520" s="38" t="n">
        <v>3.23475023183304</v>
      </c>
      <c r="N1520" s="38" t="n">
        <v>3.27253883451091</v>
      </c>
      <c r="O1520" s="38" t="n">
        <v>3.3210458906574</v>
      </c>
    </row>
    <row r="1521" customFormat="false" ht="15" hidden="false" customHeight="false" outlineLevel="0" collapsed="false">
      <c r="A1521" s="30" t="n">
        <v>45959</v>
      </c>
      <c r="B1521" s="38" t="n">
        <v>3.03674668268198</v>
      </c>
      <c r="C1521" s="38" t="n">
        <v>3.04363619603332</v>
      </c>
      <c r="D1521" s="38" t="n">
        <v>3.04025980715717</v>
      </c>
      <c r="E1521" s="38" t="n">
        <v>3.04447484071121</v>
      </c>
      <c r="F1521" s="38" t="n">
        <v>3.05550209988166</v>
      </c>
      <c r="G1521" s="38" t="n">
        <v>3.05892573164562</v>
      </c>
      <c r="H1521" s="38" t="n">
        <v>3.08580643215303</v>
      </c>
      <c r="I1521" s="38" t="n">
        <v>3.1061139313452</v>
      </c>
      <c r="J1521" s="38" t="n">
        <v>3.13405514559806</v>
      </c>
      <c r="K1521" s="38" t="n">
        <v>3.14996112000364</v>
      </c>
      <c r="L1521" s="38" t="n">
        <v>3.2048455932293</v>
      </c>
      <c r="M1521" s="38" t="n">
        <v>3.21534865496577</v>
      </c>
      <c r="N1521" s="38" t="n">
        <v>3.27614482088134</v>
      </c>
      <c r="O1521" s="38" t="n">
        <v>3.33524613470494</v>
      </c>
    </row>
    <row r="1522" customFormat="false" ht="15" hidden="false" customHeight="false" outlineLevel="0" collapsed="false">
      <c r="A1522" s="30" t="n">
        <v>45960</v>
      </c>
      <c r="B1522" s="38" t="n">
        <v>3.01589502079707</v>
      </c>
      <c r="C1522" s="38" t="n">
        <v>3.02071644983514</v>
      </c>
      <c r="D1522" s="38" t="n">
        <v>3.02497298140255</v>
      </c>
      <c r="E1522" s="38" t="n">
        <v>3.01965531567255</v>
      </c>
      <c r="F1522" s="38" t="n">
        <v>3.03011713245162</v>
      </c>
      <c r="G1522" s="38" t="n">
        <v>3.04903674831467</v>
      </c>
      <c r="H1522" s="38" t="n">
        <v>3.04515593637131</v>
      </c>
      <c r="I1522" s="38" t="n">
        <v>3.08811509318442</v>
      </c>
      <c r="J1522" s="38" t="n">
        <v>3.10822845746063</v>
      </c>
      <c r="K1522" s="38" t="n">
        <v>3.12950072205066</v>
      </c>
      <c r="L1522" s="38" t="n">
        <v>3.16713719509896</v>
      </c>
      <c r="M1522" s="38" t="n">
        <v>3.20145761701814</v>
      </c>
      <c r="N1522" s="38" t="n">
        <v>3.23853363443639</v>
      </c>
      <c r="O1522" s="38" t="n">
        <v>3.29838112619992</v>
      </c>
    </row>
    <row r="1523" customFormat="false" ht="15" hidden="false" customHeight="false" outlineLevel="0" collapsed="false">
      <c r="A1523" s="30" t="n">
        <v>45961</v>
      </c>
      <c r="B1523" s="38" t="n">
        <v>3.04790883767294</v>
      </c>
      <c r="C1523" s="38" t="n">
        <v>3.04278206911786</v>
      </c>
      <c r="D1523" s="38" t="n">
        <v>3.04616005687003</v>
      </c>
      <c r="E1523" s="38" t="n">
        <v>3.06035789878483</v>
      </c>
      <c r="F1523" s="38" t="n">
        <v>3.05650077031302</v>
      </c>
      <c r="G1523" s="38" t="n">
        <v>3.07830299196098</v>
      </c>
      <c r="H1523" s="38" t="n">
        <v>3.07846303468568</v>
      </c>
      <c r="I1523" s="38" t="n">
        <v>3.11224476764528</v>
      </c>
      <c r="J1523" s="38" t="n">
        <v>3.13145364515156</v>
      </c>
      <c r="K1523" s="38" t="n">
        <v>3.15834654696039</v>
      </c>
      <c r="L1523" s="38" t="n">
        <v>3.20334808685976</v>
      </c>
      <c r="M1523" s="38" t="n">
        <v>3.24053518945248</v>
      </c>
      <c r="N1523" s="38" t="n">
        <v>3.27866403168643</v>
      </c>
      <c r="O1523" s="38" t="n">
        <v>3.32676388956415</v>
      </c>
    </row>
    <row r="1524" customFormat="false" ht="15" hidden="false" customHeight="false" outlineLevel="0" collapsed="false">
      <c r="A1524" s="30" t="n">
        <v>45964</v>
      </c>
      <c r="B1524" s="38" t="n">
        <v>3.01149396050191</v>
      </c>
      <c r="C1524" s="38" t="n">
        <v>3.00728305727533</v>
      </c>
      <c r="D1524" s="38" t="n">
        <v>3.02242294482817</v>
      </c>
      <c r="E1524" s="38" t="n">
        <v>3.02738417361582</v>
      </c>
      <c r="F1524" s="38" t="n">
        <v>3.03279322464615</v>
      </c>
      <c r="G1524" s="38" t="n">
        <v>3.04218676810295</v>
      </c>
      <c r="H1524" s="38" t="n">
        <v>3.04549310527295</v>
      </c>
      <c r="I1524" s="38" t="n">
        <v>3.08646357006759</v>
      </c>
      <c r="J1524" s="38" t="n">
        <v>3.11055417002457</v>
      </c>
      <c r="K1524" s="38" t="n">
        <v>3.12551085457048</v>
      </c>
      <c r="L1524" s="38" t="n">
        <v>3.17779251755121</v>
      </c>
      <c r="M1524" s="38" t="n">
        <v>3.19844676672558</v>
      </c>
      <c r="N1524" s="38" t="n">
        <v>3.25316371268789</v>
      </c>
      <c r="O1524" s="38" t="n">
        <v>3.31459988486989</v>
      </c>
    </row>
    <row r="1525" customFormat="false" ht="15" hidden="false" customHeight="false" outlineLevel="0" collapsed="false">
      <c r="A1525" s="30" t="n">
        <v>45965</v>
      </c>
      <c r="B1525" s="38" t="n">
        <v>3.00528751442271</v>
      </c>
      <c r="C1525" s="38" t="n">
        <v>3.01917031915177</v>
      </c>
      <c r="D1525" s="38" t="n">
        <v>3.01690615732256</v>
      </c>
      <c r="E1525" s="38" t="n">
        <v>3.02497830652021</v>
      </c>
      <c r="F1525" s="38" t="n">
        <v>3.03134890323134</v>
      </c>
      <c r="G1525" s="38" t="n">
        <v>3.04457463660216</v>
      </c>
      <c r="H1525" s="38" t="n">
        <v>3.04701436634137</v>
      </c>
      <c r="I1525" s="38" t="n">
        <v>3.0829517178155</v>
      </c>
      <c r="J1525" s="38" t="n">
        <v>3.12120175409881</v>
      </c>
      <c r="K1525" s="38" t="n">
        <v>3.13554358625275</v>
      </c>
      <c r="L1525" s="38" t="n">
        <v>3.18373686780453</v>
      </c>
      <c r="M1525" s="38" t="n">
        <v>3.21359573500367</v>
      </c>
      <c r="N1525" s="38" t="n">
        <v>3.25009347706317</v>
      </c>
      <c r="O1525" s="38" t="n">
        <v>3.31892007744316</v>
      </c>
    </row>
    <row r="1526" customFormat="false" ht="15" hidden="false" customHeight="false" outlineLevel="0" collapsed="false">
      <c r="A1526" s="30" t="n">
        <v>45966</v>
      </c>
      <c r="B1526" s="38" t="n">
        <v>3.02753333399733</v>
      </c>
      <c r="C1526" s="38" t="n">
        <v>3.0329801285232</v>
      </c>
      <c r="D1526" s="38" t="n">
        <v>3.02866129772634</v>
      </c>
      <c r="E1526" s="38" t="n">
        <v>3.04677991895678</v>
      </c>
      <c r="F1526" s="38" t="n">
        <v>3.02972555282368</v>
      </c>
      <c r="G1526" s="38" t="n">
        <v>3.06508655506586</v>
      </c>
      <c r="H1526" s="38" t="n">
        <v>3.07757816287314</v>
      </c>
      <c r="I1526" s="38" t="n">
        <v>3.11624593176671</v>
      </c>
      <c r="J1526" s="38" t="n">
        <v>3.12373302426368</v>
      </c>
      <c r="K1526" s="38" t="n">
        <v>3.14064625392424</v>
      </c>
      <c r="L1526" s="38" t="n">
        <v>3.19530173913234</v>
      </c>
      <c r="M1526" s="38" t="n">
        <v>3.23054792742319</v>
      </c>
      <c r="N1526" s="38" t="n">
        <v>3.26981031399279</v>
      </c>
      <c r="O1526" s="38" t="n">
        <v>3.32595665600181</v>
      </c>
    </row>
    <row r="1527" customFormat="false" ht="15" hidden="false" customHeight="false" outlineLevel="0" collapsed="false">
      <c r="A1527" s="30" t="n">
        <v>45967</v>
      </c>
      <c r="B1527" s="38" t="n">
        <v>3.07142977111834</v>
      </c>
      <c r="C1527" s="38" t="n">
        <v>3.07144366824821</v>
      </c>
      <c r="D1527" s="38" t="n">
        <v>3.0691907816563</v>
      </c>
      <c r="E1527" s="38" t="n">
        <v>3.06914420440036</v>
      </c>
      <c r="F1527" s="38" t="n">
        <v>3.09841869668221</v>
      </c>
      <c r="G1527" s="38" t="n">
        <v>3.10244280796496</v>
      </c>
      <c r="H1527" s="38" t="n">
        <v>3.1129338133776</v>
      </c>
      <c r="I1527" s="38" t="n">
        <v>3.13812650474828</v>
      </c>
      <c r="J1527" s="38" t="n">
        <v>3.16521325143336</v>
      </c>
      <c r="K1527" s="38" t="n">
        <v>3.17263778918572</v>
      </c>
      <c r="L1527" s="38" t="n">
        <v>3.22864120175968</v>
      </c>
      <c r="M1527" s="38" t="n">
        <v>3.25961255168638</v>
      </c>
      <c r="N1527" s="38" t="n">
        <v>3.2923234523443</v>
      </c>
      <c r="O1527" s="38" t="n">
        <v>3.3569298064689</v>
      </c>
    </row>
    <row r="1528" customFormat="false" ht="15" hidden="false" customHeight="false" outlineLevel="0" collapsed="false">
      <c r="A1528" s="30" t="n">
        <v>45968</v>
      </c>
      <c r="B1528" s="38" t="n">
        <v>3.07704562985606</v>
      </c>
      <c r="C1528" s="38" t="n">
        <v>3.07835111748062</v>
      </c>
      <c r="D1528" s="38" t="n">
        <v>3.08354466461296</v>
      </c>
      <c r="E1528" s="38" t="n">
        <v>3.08024047312514</v>
      </c>
      <c r="F1528" s="38" t="n">
        <v>3.10163797967149</v>
      </c>
      <c r="G1528" s="38" t="n">
        <v>3.11869638742183</v>
      </c>
      <c r="H1528" s="38" t="n">
        <v>3.11610385044917</v>
      </c>
      <c r="I1528" s="38" t="n">
        <v>3.15817695453393</v>
      </c>
      <c r="J1528" s="38" t="n">
        <v>3.17416817693283</v>
      </c>
      <c r="K1528" s="38" t="n">
        <v>3.19273491051598</v>
      </c>
      <c r="L1528" s="38" t="n">
        <v>3.23548937417477</v>
      </c>
      <c r="M1528" s="38" t="n">
        <v>3.27223879694499</v>
      </c>
      <c r="N1528" s="38" t="n">
        <v>3.32151994262217</v>
      </c>
      <c r="O1528" s="38" t="n">
        <v>3.37462831083138</v>
      </c>
    </row>
    <row r="1529" customFormat="false" ht="15" hidden="false" customHeight="false" outlineLevel="0" collapsed="false">
      <c r="A1529" s="30" t="n">
        <v>45971</v>
      </c>
      <c r="B1529" s="38" t="n">
        <v>3.04948714478078</v>
      </c>
      <c r="C1529" s="38" t="n">
        <v>3.05430927274918</v>
      </c>
      <c r="D1529" s="38" t="n">
        <v>3.04076655729436</v>
      </c>
      <c r="E1529" s="38" t="n">
        <v>3.0668930368028</v>
      </c>
      <c r="F1529" s="38" t="n">
        <v>3.07353721648758</v>
      </c>
      <c r="G1529" s="38" t="n">
        <v>3.08600412477954</v>
      </c>
      <c r="H1529" s="38" t="n">
        <v>3.10185215630021</v>
      </c>
      <c r="I1529" s="38" t="n">
        <v>3.12349993909764</v>
      </c>
      <c r="J1529" s="38" t="n">
        <v>3.15998271506235</v>
      </c>
      <c r="K1529" s="38" t="n">
        <v>3.16258566567863</v>
      </c>
      <c r="L1529" s="38" t="n">
        <v>3.2171365571029</v>
      </c>
      <c r="M1529" s="38" t="n">
        <v>3.24916612226148</v>
      </c>
      <c r="N1529" s="38" t="n">
        <v>3.29540483972156</v>
      </c>
      <c r="O1529" s="38" t="n">
        <v>3.35557722470618</v>
      </c>
    </row>
    <row r="1530" customFormat="false" ht="15" hidden="false" customHeight="false" outlineLevel="0" collapsed="false">
      <c r="A1530" s="30" t="n">
        <v>45972</v>
      </c>
      <c r="B1530" s="38" t="n">
        <v>3.02674510295283</v>
      </c>
      <c r="C1530" s="38" t="n">
        <v>3.02676208765619</v>
      </c>
      <c r="D1530" s="38" t="n">
        <v>3.03211186828866</v>
      </c>
      <c r="E1530" s="38" t="n">
        <v>3.02510769640471</v>
      </c>
      <c r="F1530" s="38" t="n">
        <v>3.04819682767888</v>
      </c>
      <c r="G1530" s="38" t="n">
        <v>3.05159704162601</v>
      </c>
      <c r="H1530" s="38" t="n">
        <v>3.0674050374648</v>
      </c>
      <c r="I1530" s="38" t="n">
        <v>3.09466015773706</v>
      </c>
      <c r="J1530" s="38" t="n">
        <v>3.12805484361772</v>
      </c>
      <c r="K1530" s="38" t="n">
        <v>3.14054941019482</v>
      </c>
      <c r="L1530" s="38" t="n">
        <v>3.18222102182497</v>
      </c>
      <c r="M1530" s="38" t="n">
        <v>3.23302235811467</v>
      </c>
      <c r="N1530" s="38" t="n">
        <v>3.27276899408956</v>
      </c>
      <c r="O1530" s="38" t="n">
        <v>3.34335239573082</v>
      </c>
    </row>
    <row r="1531" customFormat="false" ht="15" hidden="false" customHeight="false" outlineLevel="0" collapsed="false">
      <c r="A1531" s="30" t="n">
        <v>45973</v>
      </c>
      <c r="B1531" s="38" t="n">
        <v>3.01475577380043</v>
      </c>
      <c r="C1531" s="38" t="n">
        <v>3.00732899348934</v>
      </c>
      <c r="D1531" s="38" t="n">
        <v>3.01688386204167</v>
      </c>
      <c r="E1531" s="38" t="n">
        <v>3.0163545204478</v>
      </c>
      <c r="F1531" s="38" t="n">
        <v>3.03180665265972</v>
      </c>
      <c r="G1531" s="38" t="n">
        <v>3.04081330014664</v>
      </c>
      <c r="H1531" s="38" t="n">
        <v>3.05292554126138</v>
      </c>
      <c r="I1531" s="38" t="n">
        <v>3.07659152452619</v>
      </c>
      <c r="J1531" s="38" t="n">
        <v>3.1124445861018</v>
      </c>
      <c r="K1531" s="38" t="n">
        <v>3.13265314840869</v>
      </c>
      <c r="L1531" s="38" t="n">
        <v>3.17683437872165</v>
      </c>
      <c r="M1531" s="38" t="n">
        <v>3.21760606639508</v>
      </c>
      <c r="N1531" s="38" t="n">
        <v>3.26730777038582</v>
      </c>
      <c r="O1531" s="38" t="n">
        <v>3.34484747655986</v>
      </c>
    </row>
    <row r="1532" customFormat="false" ht="15" hidden="false" customHeight="false" outlineLevel="0" collapsed="false">
      <c r="A1532" s="30" t="n">
        <v>45974</v>
      </c>
      <c r="B1532" s="38" t="n">
        <v>2.99108641955015</v>
      </c>
      <c r="C1532" s="38" t="n">
        <v>2.99224316953163</v>
      </c>
      <c r="D1532" s="38" t="n">
        <v>2.99526318395</v>
      </c>
      <c r="E1532" s="38" t="n">
        <v>2.9994319034642</v>
      </c>
      <c r="F1532" s="38" t="n">
        <v>3.00953720414858</v>
      </c>
      <c r="G1532" s="38" t="n">
        <v>3.01416516902503</v>
      </c>
      <c r="H1532" s="38" t="n">
        <v>3.03784784824991</v>
      </c>
      <c r="I1532" s="38" t="n">
        <v>3.05417983451837</v>
      </c>
      <c r="J1532" s="38" t="n">
        <v>3.09152458770883</v>
      </c>
      <c r="K1532" s="38" t="n">
        <v>3.11282600071789</v>
      </c>
      <c r="L1532" s="38" t="n">
        <v>3.16668325764634</v>
      </c>
      <c r="M1532" s="38" t="n">
        <v>3.19925091925176</v>
      </c>
      <c r="N1532" s="38" t="n">
        <v>3.24788544368557</v>
      </c>
      <c r="O1532" s="38" t="n">
        <v>3.31189073574691</v>
      </c>
    </row>
    <row r="1533" customFormat="false" ht="15" hidden="false" customHeight="false" outlineLevel="0" collapsed="false">
      <c r="A1533" s="30" t="n">
        <v>45975</v>
      </c>
      <c r="B1533" s="38" t="n">
        <v>3.01382582412236</v>
      </c>
      <c r="C1533" s="38" t="n">
        <v>3.02557331497551</v>
      </c>
      <c r="D1533" s="38" t="n">
        <v>3.02843281905962</v>
      </c>
      <c r="E1533" s="38" t="n">
        <v>3.03736544085077</v>
      </c>
      <c r="F1533" s="38" t="n">
        <v>3.03588990045995</v>
      </c>
      <c r="G1533" s="38" t="n">
        <v>3.05218295607469</v>
      </c>
      <c r="H1533" s="38" t="n">
        <v>3.06571640456941</v>
      </c>
      <c r="I1533" s="38" t="n">
        <v>3.09850967124929</v>
      </c>
      <c r="J1533" s="38" t="n">
        <v>3.12477848639166</v>
      </c>
      <c r="K1533" s="38" t="n">
        <v>3.13291172781797</v>
      </c>
      <c r="L1533" s="38" t="n">
        <v>3.19723864168095</v>
      </c>
      <c r="M1533" s="38" t="n">
        <v>3.22748606968842</v>
      </c>
      <c r="N1533" s="38" t="n">
        <v>3.27995331792209</v>
      </c>
      <c r="O1533" s="38" t="n">
        <v>3.35328246585504</v>
      </c>
    </row>
    <row r="1534" customFormat="false" ht="15" hidden="false" customHeight="false" outlineLevel="0" collapsed="false">
      <c r="A1534" s="30" t="n">
        <v>45978</v>
      </c>
      <c r="B1534" s="38" t="n">
        <v>3.07122340061697</v>
      </c>
      <c r="C1534" s="38" t="n">
        <v>3.09465472144067</v>
      </c>
      <c r="D1534" s="38" t="n">
        <v>3.09059567531411</v>
      </c>
      <c r="E1534" s="38" t="n">
        <v>3.08997168655363</v>
      </c>
      <c r="F1534" s="38" t="n">
        <v>3.09738563204792</v>
      </c>
      <c r="G1534" s="38" t="n">
        <v>3.1082884858283</v>
      </c>
      <c r="H1534" s="38" t="n">
        <v>3.13025965504856</v>
      </c>
      <c r="I1534" s="38" t="n">
        <v>3.15201679855055</v>
      </c>
      <c r="J1534" s="38" t="n">
        <v>3.18939428267236</v>
      </c>
      <c r="K1534" s="38" t="n">
        <v>3.2058014939184</v>
      </c>
      <c r="L1534" s="38" t="n">
        <v>3.25717540648388</v>
      </c>
      <c r="M1534" s="38" t="n">
        <v>3.27894687476584</v>
      </c>
      <c r="N1534" s="38" t="n">
        <v>3.33047398647177</v>
      </c>
      <c r="O1534" s="38" t="n">
        <v>3.40587918909031</v>
      </c>
    </row>
    <row r="1535" customFormat="false" ht="15" hidden="false" customHeight="false" outlineLevel="0" collapsed="false">
      <c r="A1535" s="30" t="n">
        <v>45979</v>
      </c>
      <c r="B1535" s="38" t="n">
        <v>3.07498696037317</v>
      </c>
      <c r="C1535" s="38" t="n">
        <v>3.08427584143005</v>
      </c>
      <c r="D1535" s="38" t="n">
        <v>3.06510157271896</v>
      </c>
      <c r="E1535" s="38" t="n">
        <v>3.08182217486584</v>
      </c>
      <c r="F1535" s="38" t="n">
        <v>3.09630853161301</v>
      </c>
      <c r="G1535" s="38" t="n">
        <v>3.10373706685898</v>
      </c>
      <c r="H1535" s="38" t="n">
        <v>3.11570208108078</v>
      </c>
      <c r="I1535" s="38" t="n">
        <v>3.13986661804152</v>
      </c>
      <c r="J1535" s="38" t="n">
        <v>3.17985578521159</v>
      </c>
      <c r="K1535" s="38" t="n">
        <v>3.19009736582345</v>
      </c>
      <c r="L1535" s="38" t="n">
        <v>3.25380560558692</v>
      </c>
      <c r="M1535" s="38" t="n">
        <v>3.29144964527131</v>
      </c>
      <c r="N1535" s="38" t="n">
        <v>3.33789338984218</v>
      </c>
      <c r="O1535" s="38" t="n">
        <v>3.39786248144189</v>
      </c>
    </row>
    <row r="1536" customFormat="false" ht="15" hidden="false" customHeight="false" outlineLevel="0" collapsed="false">
      <c r="A1536" s="30" t="n">
        <v>45980</v>
      </c>
      <c r="B1536" s="38" t="n">
        <v>3.08248127147491</v>
      </c>
      <c r="C1536" s="38" t="n">
        <v>3.08555314051745</v>
      </c>
      <c r="D1536" s="38" t="n">
        <v>3.10459889422049</v>
      </c>
      <c r="E1536" s="38" t="n">
        <v>3.09529996411229</v>
      </c>
      <c r="F1536" s="38" t="n">
        <v>3.10777526828908</v>
      </c>
      <c r="G1536" s="38" t="n">
        <v>3.11874873006987</v>
      </c>
      <c r="H1536" s="38" t="n">
        <v>3.12605566080706</v>
      </c>
      <c r="I1536" s="38" t="n">
        <v>3.15782275963675</v>
      </c>
      <c r="J1536" s="38" t="n">
        <v>3.1901987740946</v>
      </c>
      <c r="K1536" s="38" t="n">
        <v>3.20259135881736</v>
      </c>
      <c r="L1536" s="38" t="n">
        <v>3.25322016993871</v>
      </c>
      <c r="M1536" s="38" t="n">
        <v>3.28594287367162</v>
      </c>
      <c r="N1536" s="38" t="n">
        <v>3.33919030113564</v>
      </c>
      <c r="O1536" s="38" t="n">
        <v>3.40114542689194</v>
      </c>
    </row>
    <row r="1537" customFormat="false" ht="15" hidden="false" customHeight="false" outlineLevel="0" collapsed="false">
      <c r="A1537" s="30" t="n">
        <v>45981</v>
      </c>
      <c r="B1537" s="38" t="n">
        <v>3.12907096541391</v>
      </c>
      <c r="C1537" s="38" t="n">
        <v>3.14428872728917</v>
      </c>
      <c r="D1537" s="38" t="n">
        <v>3.13609574089256</v>
      </c>
      <c r="E1537" s="38" t="n">
        <v>3.14763557262675</v>
      </c>
      <c r="F1537" s="38" t="n">
        <v>3.13746214525768</v>
      </c>
      <c r="G1537" s="38" t="n">
        <v>3.16042953937304</v>
      </c>
      <c r="H1537" s="38" t="n">
        <v>3.17670357863119</v>
      </c>
      <c r="I1537" s="38" t="n">
        <v>3.20876863677455</v>
      </c>
      <c r="J1537" s="38" t="n">
        <v>3.23240188376241</v>
      </c>
      <c r="K1537" s="38" t="n">
        <v>3.24458694232297</v>
      </c>
      <c r="L1537" s="38" t="n">
        <v>3.30497774553805</v>
      </c>
      <c r="M1537" s="38" t="n">
        <v>3.3296932121538</v>
      </c>
      <c r="N1537" s="38" t="n">
        <v>3.39389186945961</v>
      </c>
      <c r="O1537" s="38" t="n">
        <v>3.44803559368606</v>
      </c>
    </row>
    <row r="1538" customFormat="false" ht="15" hidden="false" customHeight="false" outlineLevel="0" collapsed="false">
      <c r="A1538" s="30" t="n">
        <v>45982</v>
      </c>
      <c r="B1538" s="38" t="n">
        <v>3.15501156335509</v>
      </c>
      <c r="C1538" s="38" t="n">
        <v>3.15725697338692</v>
      </c>
      <c r="D1538" s="38" t="n">
        <v>3.16117375993332</v>
      </c>
      <c r="E1538" s="38" t="n">
        <v>3.17115943419551</v>
      </c>
      <c r="F1538" s="38" t="n">
        <v>3.17000927966046</v>
      </c>
      <c r="G1538" s="38" t="n">
        <v>3.17027391701261</v>
      </c>
      <c r="H1538" s="38" t="n">
        <v>3.19458129728946</v>
      </c>
      <c r="I1538" s="38" t="n">
        <v>3.21092330578624</v>
      </c>
      <c r="J1538" s="38" t="n">
        <v>3.24585156259717</v>
      </c>
      <c r="K1538" s="38" t="n">
        <v>3.26353220092973</v>
      </c>
      <c r="L1538" s="38" t="n">
        <v>3.32471612360224</v>
      </c>
      <c r="M1538" s="38" t="n">
        <v>3.35184259901709</v>
      </c>
      <c r="N1538" s="38" t="n">
        <v>3.40007280636692</v>
      </c>
      <c r="O1538" s="38" t="n">
        <v>3.47682274534554</v>
      </c>
    </row>
    <row r="1539" customFormat="false" ht="15" hidden="false" customHeight="false" outlineLevel="0" collapsed="false">
      <c r="A1539" s="30" t="n">
        <v>45985</v>
      </c>
      <c r="B1539" s="38" t="n">
        <v>3.12212753191772</v>
      </c>
      <c r="C1539" s="38" t="n">
        <v>3.11857448523413</v>
      </c>
      <c r="D1539" s="38" t="n">
        <v>3.13641808919625</v>
      </c>
      <c r="E1539" s="38" t="n">
        <v>3.12420180746563</v>
      </c>
      <c r="F1539" s="38" t="n">
        <v>3.13522358612284</v>
      </c>
      <c r="G1539" s="38" t="n">
        <v>3.14758691494611</v>
      </c>
      <c r="H1539" s="38" t="n">
        <v>3.15614964820107</v>
      </c>
      <c r="I1539" s="38" t="n">
        <v>3.19687987209894</v>
      </c>
      <c r="J1539" s="38" t="n">
        <v>3.20741661513573</v>
      </c>
      <c r="K1539" s="38" t="n">
        <v>3.21959911471998</v>
      </c>
      <c r="L1539" s="38" t="n">
        <v>3.28480196729308</v>
      </c>
      <c r="M1539" s="38" t="n">
        <v>3.3188301410428</v>
      </c>
      <c r="N1539" s="38" t="n">
        <v>3.37319188668274</v>
      </c>
      <c r="O1539" s="38" t="n">
        <v>3.42623628196647</v>
      </c>
    </row>
    <row r="1540" customFormat="false" ht="15" hidden="false" customHeight="false" outlineLevel="0" collapsed="false">
      <c r="A1540" s="30" t="n">
        <v>45986</v>
      </c>
      <c r="B1540" s="38" t="n">
        <v>3.13752186530916</v>
      </c>
      <c r="C1540" s="38" t="n">
        <v>3.1403114561249</v>
      </c>
      <c r="D1540" s="38" t="n">
        <v>3.14379538129505</v>
      </c>
      <c r="E1540" s="38" t="n">
        <v>3.15194651348291</v>
      </c>
      <c r="F1540" s="38" t="n">
        <v>3.15048109726467</v>
      </c>
      <c r="G1540" s="38" t="n">
        <v>3.16550811076973</v>
      </c>
      <c r="H1540" s="38" t="n">
        <v>3.18073947924381</v>
      </c>
      <c r="I1540" s="38" t="n">
        <v>3.20874215042326</v>
      </c>
      <c r="J1540" s="38" t="n">
        <v>3.22546719034367</v>
      </c>
      <c r="K1540" s="38" t="n">
        <v>3.25088169871128</v>
      </c>
      <c r="L1540" s="38" t="n">
        <v>3.30692944369178</v>
      </c>
      <c r="M1540" s="38" t="n">
        <v>3.34125923374809</v>
      </c>
      <c r="N1540" s="38" t="n">
        <v>3.39117026106646</v>
      </c>
      <c r="O1540" s="38" t="n">
        <v>3.46362713710525</v>
      </c>
    </row>
    <row r="1541" customFormat="false" ht="15" hidden="false" customHeight="false" outlineLevel="0" collapsed="false">
      <c r="A1541" s="30" t="n">
        <v>45987</v>
      </c>
      <c r="B1541" s="38" t="n">
        <v>3.10969591512107</v>
      </c>
      <c r="C1541" s="38" t="n">
        <v>3.12004816633563</v>
      </c>
      <c r="D1541" s="38" t="n">
        <v>3.12418484194262</v>
      </c>
      <c r="E1541" s="38" t="n">
        <v>3.10859789779094</v>
      </c>
      <c r="F1541" s="38" t="n">
        <v>3.1193182232872</v>
      </c>
      <c r="G1541" s="38" t="n">
        <v>3.1284029951859</v>
      </c>
      <c r="H1541" s="38" t="n">
        <v>3.15436692542372</v>
      </c>
      <c r="I1541" s="38" t="n">
        <v>3.18628357109358</v>
      </c>
      <c r="J1541" s="38" t="n">
        <v>3.21436454841402</v>
      </c>
      <c r="K1541" s="38" t="n">
        <v>3.23915257981954</v>
      </c>
      <c r="L1541" s="38" t="n">
        <v>3.29209443011594</v>
      </c>
      <c r="M1541" s="38" t="n">
        <v>3.32743422675558</v>
      </c>
      <c r="N1541" s="38" t="n">
        <v>3.38325861302234</v>
      </c>
      <c r="O1541" s="38" t="n">
        <v>3.45468202312065</v>
      </c>
    </row>
    <row r="1542" customFormat="false" ht="15" hidden="false" customHeight="false" outlineLevel="0" collapsed="false">
      <c r="A1542" s="30" t="n">
        <v>45988</v>
      </c>
      <c r="B1542" s="38" t="n">
        <v>3.08232095697105</v>
      </c>
      <c r="C1542" s="38" t="n">
        <v>3.10047355940417</v>
      </c>
      <c r="D1542" s="38" t="n">
        <v>3.10126712164949</v>
      </c>
      <c r="E1542" s="38" t="n">
        <v>3.11126657163655</v>
      </c>
      <c r="F1542" s="38" t="n">
        <v>3.10013054365518</v>
      </c>
      <c r="G1542" s="38" t="n">
        <v>3.1125650443917</v>
      </c>
      <c r="H1542" s="38" t="n">
        <v>3.12960626407459</v>
      </c>
      <c r="I1542" s="38" t="n">
        <v>3.16929572313778</v>
      </c>
      <c r="J1542" s="38" t="n">
        <v>3.19663586548217</v>
      </c>
      <c r="K1542" s="38" t="n">
        <v>3.21328733918931</v>
      </c>
      <c r="L1542" s="38" t="n">
        <v>3.26873583049997</v>
      </c>
      <c r="M1542" s="38" t="n">
        <v>3.31010631881721</v>
      </c>
      <c r="N1542" s="38" t="n">
        <v>3.35207942567407</v>
      </c>
      <c r="O1542" s="38" t="n">
        <v>3.43248173061403</v>
      </c>
    </row>
    <row r="1543" customFormat="false" ht="15" hidden="false" customHeight="false" outlineLevel="0" collapsed="false">
      <c r="A1543" s="30" t="n">
        <v>45989</v>
      </c>
      <c r="B1543" s="38" t="n">
        <v>3.07685674168545</v>
      </c>
      <c r="C1543" s="38" t="n">
        <v>3.06215537899959</v>
      </c>
      <c r="D1543" s="38" t="n">
        <v>3.07105115315828</v>
      </c>
      <c r="E1543" s="38" t="n">
        <v>3.06814022182913</v>
      </c>
      <c r="F1543" s="38" t="n">
        <v>3.07573541679225</v>
      </c>
      <c r="G1543" s="38" t="n">
        <v>3.0987984528663</v>
      </c>
      <c r="H1543" s="38" t="n">
        <v>3.09951008633081</v>
      </c>
      <c r="I1543" s="38" t="n">
        <v>3.1372426802277</v>
      </c>
      <c r="J1543" s="38" t="n">
        <v>3.17340737004813</v>
      </c>
      <c r="K1543" s="38" t="n">
        <v>3.18907104505272</v>
      </c>
      <c r="L1543" s="38" t="n">
        <v>3.25061296164749</v>
      </c>
      <c r="M1543" s="38" t="n">
        <v>3.27696166921412</v>
      </c>
      <c r="N1543" s="38" t="n">
        <v>3.33738808321442</v>
      </c>
      <c r="O1543" s="38" t="n">
        <v>3.42269614531608</v>
      </c>
    </row>
    <row r="1544" customFormat="false" ht="15" hidden="false" customHeight="false" outlineLevel="0" collapsed="false">
      <c r="A1544" s="30" t="n">
        <v>45992</v>
      </c>
      <c r="B1544" s="38" t="n">
        <v>3.05989189017663</v>
      </c>
      <c r="C1544" s="38" t="n">
        <v>3.06453913052243</v>
      </c>
      <c r="D1544" s="38" t="n">
        <v>3.07502282482302</v>
      </c>
      <c r="E1544" s="38" t="n">
        <v>3.0700590540767</v>
      </c>
      <c r="F1544" s="38" t="n">
        <v>3.08483788558663</v>
      </c>
      <c r="G1544" s="38" t="n">
        <v>3.08476391186015</v>
      </c>
      <c r="H1544" s="38" t="n">
        <v>3.09426177619689</v>
      </c>
      <c r="I1544" s="38" t="n">
        <v>3.1432634541782</v>
      </c>
      <c r="J1544" s="38" t="n">
        <v>3.16091513900952</v>
      </c>
      <c r="K1544" s="38" t="n">
        <v>3.18428393679836</v>
      </c>
      <c r="L1544" s="38" t="n">
        <v>3.25205983545984</v>
      </c>
      <c r="M1544" s="38" t="n">
        <v>3.28995689368078</v>
      </c>
      <c r="N1544" s="38" t="n">
        <v>3.33213911044285</v>
      </c>
      <c r="O1544" s="38" t="n">
        <v>3.4183426146445</v>
      </c>
    </row>
    <row r="1545" customFormat="false" ht="15" hidden="false" customHeight="false" outlineLevel="0" collapsed="false">
      <c r="A1545" s="30" t="n">
        <v>45993</v>
      </c>
      <c r="B1545" s="38" t="n">
        <v>3.05876300966498</v>
      </c>
      <c r="C1545" s="38" t="n">
        <v>3.06663910272911</v>
      </c>
      <c r="D1545" s="38" t="n">
        <v>3.06804412620919</v>
      </c>
      <c r="E1545" s="38" t="n">
        <v>3.06303302360215</v>
      </c>
      <c r="F1545" s="38" t="n">
        <v>3.07280217911886</v>
      </c>
      <c r="G1545" s="38" t="n">
        <v>3.07746071704866</v>
      </c>
      <c r="H1545" s="38" t="n">
        <v>3.10616178177733</v>
      </c>
      <c r="I1545" s="38" t="n">
        <v>3.139545073834</v>
      </c>
      <c r="J1545" s="38" t="n">
        <v>3.15792802566488</v>
      </c>
      <c r="K1545" s="38" t="n">
        <v>3.18193907922176</v>
      </c>
      <c r="L1545" s="38" t="n">
        <v>3.23447665831908</v>
      </c>
      <c r="M1545" s="38" t="n">
        <v>3.28609695104805</v>
      </c>
      <c r="N1545" s="38" t="n">
        <v>3.32238610522553</v>
      </c>
      <c r="O1545" s="38" t="n">
        <v>3.40171010756738</v>
      </c>
    </row>
    <row r="1546" customFormat="false" ht="15" hidden="false" customHeight="false" outlineLevel="0" collapsed="false">
      <c r="A1546" s="30" t="n">
        <v>45994</v>
      </c>
      <c r="B1546" s="38" t="n">
        <v>3.01228545299671</v>
      </c>
      <c r="C1546" s="38" t="n">
        <v>3.02509061751152</v>
      </c>
      <c r="D1546" s="38" t="n">
        <v>3.0339793117173</v>
      </c>
      <c r="E1546" s="38" t="n">
        <v>3.01922265756491</v>
      </c>
      <c r="F1546" s="38" t="n">
        <v>3.04068304050175</v>
      </c>
      <c r="G1546" s="38" t="n">
        <v>3.06157068007561</v>
      </c>
      <c r="H1546" s="38" t="n">
        <v>3.0658397845637</v>
      </c>
      <c r="I1546" s="38" t="n">
        <v>3.0936157290539</v>
      </c>
      <c r="J1546" s="38" t="n">
        <v>3.1228883161623</v>
      </c>
      <c r="K1546" s="38" t="n">
        <v>3.14076094648303</v>
      </c>
      <c r="L1546" s="38" t="n">
        <v>3.21506068086657</v>
      </c>
      <c r="M1546" s="38" t="n">
        <v>3.24779346412788</v>
      </c>
      <c r="N1546" s="38" t="n">
        <v>3.3016222449532</v>
      </c>
      <c r="O1546" s="38" t="n">
        <v>3.38505682461309</v>
      </c>
    </row>
    <row r="1547" customFormat="false" ht="15" hidden="false" customHeight="false" outlineLevel="0" collapsed="false">
      <c r="A1547" s="30" t="n">
        <v>45995</v>
      </c>
      <c r="B1547" s="38" t="n">
        <v>3.0439021851281</v>
      </c>
      <c r="C1547" s="38" t="n">
        <v>3.03867229766949</v>
      </c>
      <c r="D1547" s="38" t="n">
        <v>3.04357373809769</v>
      </c>
      <c r="E1547" s="38" t="n">
        <v>3.0614614148661</v>
      </c>
      <c r="F1547" s="38" t="n">
        <v>3.04788399687967</v>
      </c>
      <c r="G1547" s="38" t="n">
        <v>3.06610997132281</v>
      </c>
      <c r="H1547" s="38" t="n">
        <v>3.0741477737577</v>
      </c>
      <c r="I1547" s="38" t="n">
        <v>3.10133615562713</v>
      </c>
      <c r="J1547" s="38" t="n">
        <v>3.13187003430805</v>
      </c>
      <c r="K1547" s="38" t="n">
        <v>3.15238284349</v>
      </c>
      <c r="L1547" s="38" t="n">
        <v>3.21118482598784</v>
      </c>
      <c r="M1547" s="38" t="n">
        <v>3.25660426998375</v>
      </c>
      <c r="N1547" s="38" t="n">
        <v>3.3040418336591</v>
      </c>
      <c r="O1547" s="38" t="n">
        <v>3.38319003096633</v>
      </c>
    </row>
    <row r="1548" customFormat="false" ht="15" hidden="false" customHeight="false" outlineLevel="0" collapsed="false">
      <c r="A1548" s="30" t="n">
        <v>45996</v>
      </c>
      <c r="B1548" s="38" t="n">
        <v>3.05945204529427</v>
      </c>
      <c r="C1548" s="38" t="n">
        <v>3.06321144062815</v>
      </c>
      <c r="D1548" s="38" t="n">
        <v>3.06443911995907</v>
      </c>
      <c r="E1548" s="38" t="n">
        <v>3.08177924202942</v>
      </c>
      <c r="F1548" s="38" t="n">
        <v>3.07261310821006</v>
      </c>
      <c r="G1548" s="38" t="n">
        <v>3.09559799111626</v>
      </c>
      <c r="H1548" s="38" t="n">
        <v>3.09621256808526</v>
      </c>
      <c r="I1548" s="38" t="n">
        <v>3.13422071688879</v>
      </c>
      <c r="J1548" s="38" t="n">
        <v>3.17296768961565</v>
      </c>
      <c r="K1548" s="38" t="n">
        <v>3.18574899834865</v>
      </c>
      <c r="L1548" s="38" t="n">
        <v>3.23176863378206</v>
      </c>
      <c r="M1548" s="38" t="n">
        <v>3.27290142464635</v>
      </c>
      <c r="N1548" s="38" t="n">
        <v>3.34127331739502</v>
      </c>
      <c r="O1548" s="38" t="n">
        <v>3.40698201685675</v>
      </c>
    </row>
    <row r="1549" customFormat="false" ht="15" hidden="false" customHeight="false" outlineLevel="0" collapsed="false">
      <c r="A1549" s="30" t="n">
        <v>45999</v>
      </c>
      <c r="B1549" s="38" t="n">
        <v>3.07050900779066</v>
      </c>
      <c r="C1549" s="38" t="n">
        <v>3.0711059271778</v>
      </c>
      <c r="D1549" s="38" t="n">
        <v>3.07795930625976</v>
      </c>
      <c r="E1549" s="38" t="n">
        <v>3.09229063707932</v>
      </c>
      <c r="F1549" s="38" t="n">
        <v>3.08470780096372</v>
      </c>
      <c r="G1549" s="38" t="n">
        <v>3.10038309751945</v>
      </c>
      <c r="H1549" s="38" t="n">
        <v>3.12094059543855</v>
      </c>
      <c r="I1549" s="38" t="n">
        <v>3.1438881770514</v>
      </c>
      <c r="J1549" s="38" t="n">
        <v>3.17014479519233</v>
      </c>
      <c r="K1549" s="38" t="n">
        <v>3.19687741687272</v>
      </c>
      <c r="L1549" s="38" t="n">
        <v>3.25685904282435</v>
      </c>
      <c r="M1549" s="38" t="n">
        <v>3.29180792298277</v>
      </c>
      <c r="N1549" s="38" t="n">
        <v>3.35365883121873</v>
      </c>
      <c r="O1549" s="38" t="n">
        <v>3.42896572541355</v>
      </c>
    </row>
    <row r="1550" customFormat="false" ht="15" hidden="false" customHeight="false" outlineLevel="0" collapsed="false">
      <c r="A1550" s="30" t="n">
        <v>46000</v>
      </c>
      <c r="B1550" s="38" t="n">
        <v>3.09197632035641</v>
      </c>
      <c r="C1550" s="38" t="n">
        <v>3.11216145310812</v>
      </c>
      <c r="D1550" s="38" t="n">
        <v>3.10819278005474</v>
      </c>
      <c r="E1550" s="38" t="n">
        <v>3.12043811198299</v>
      </c>
      <c r="F1550" s="38" t="n">
        <v>3.13324475641826</v>
      </c>
      <c r="G1550" s="38" t="n">
        <v>3.13565649045772</v>
      </c>
      <c r="H1550" s="38" t="n">
        <v>3.14573993423935</v>
      </c>
      <c r="I1550" s="38" t="n">
        <v>3.19125048540177</v>
      </c>
      <c r="J1550" s="38" t="n">
        <v>3.20412835732807</v>
      </c>
      <c r="K1550" s="38" t="n">
        <v>3.2421326821505</v>
      </c>
      <c r="L1550" s="38" t="n">
        <v>3.28970143618159</v>
      </c>
      <c r="M1550" s="38" t="n">
        <v>3.33024759993934</v>
      </c>
      <c r="N1550" s="38" t="n">
        <v>3.40464506430479</v>
      </c>
      <c r="O1550" s="38" t="n">
        <v>3.47239658675353</v>
      </c>
    </row>
    <row r="1551" customFormat="false" ht="15" hidden="false" customHeight="false" outlineLevel="0" collapsed="false">
      <c r="A1551" s="30" t="n">
        <v>46001</v>
      </c>
      <c r="B1551" s="38" t="n">
        <v>3.13832772248035</v>
      </c>
      <c r="C1551" s="38" t="n">
        <v>3.13212058681007</v>
      </c>
      <c r="D1551" s="38" t="n">
        <v>3.13584988363083</v>
      </c>
      <c r="E1551" s="38" t="n">
        <v>3.12289872217857</v>
      </c>
      <c r="F1551" s="38" t="n">
        <v>3.15171752867965</v>
      </c>
      <c r="G1551" s="38" t="n">
        <v>3.16335512110707</v>
      </c>
      <c r="H1551" s="38" t="n">
        <v>3.17402503627422</v>
      </c>
      <c r="I1551" s="38" t="n">
        <v>3.2119124510972</v>
      </c>
      <c r="J1551" s="38" t="n">
        <v>3.23505815269607</v>
      </c>
      <c r="K1551" s="38" t="n">
        <v>3.25105132223623</v>
      </c>
      <c r="L1551" s="38" t="n">
        <v>3.32154086004873</v>
      </c>
      <c r="M1551" s="38" t="n">
        <v>3.36052387168092</v>
      </c>
      <c r="N1551" s="38" t="n">
        <v>3.42371141594673</v>
      </c>
      <c r="O1551" s="38" t="n">
        <v>3.49883851264782</v>
      </c>
    </row>
    <row r="1552" customFormat="false" ht="15" hidden="false" customHeight="false" outlineLevel="0" collapsed="false">
      <c r="A1552" s="30" t="n">
        <v>46002</v>
      </c>
      <c r="B1552" s="38" t="n">
        <v>3.1824351812394</v>
      </c>
      <c r="C1552" s="38" t="n">
        <v>3.18563500078646</v>
      </c>
      <c r="D1552" s="38" t="n">
        <v>3.18771870019342</v>
      </c>
      <c r="E1552" s="38" t="n">
        <v>3.19386952402634</v>
      </c>
      <c r="F1552" s="38" t="n">
        <v>3.20474868891568</v>
      </c>
      <c r="G1552" s="38" t="n">
        <v>3.21291180077715</v>
      </c>
      <c r="H1552" s="38" t="n">
        <v>3.2238683473376</v>
      </c>
      <c r="I1552" s="38" t="n">
        <v>3.26891244135949</v>
      </c>
      <c r="J1552" s="38" t="n">
        <v>3.28942449808411</v>
      </c>
      <c r="K1552" s="38" t="n">
        <v>3.31637382162742</v>
      </c>
      <c r="L1552" s="38" t="n">
        <v>3.37178578315935</v>
      </c>
      <c r="M1552" s="38" t="n">
        <v>3.41090613371811</v>
      </c>
      <c r="N1552" s="38" t="n">
        <v>3.45987533456911</v>
      </c>
      <c r="O1552" s="38" t="n">
        <v>3.54275506721777</v>
      </c>
    </row>
    <row r="1553" customFormat="false" ht="15" hidden="false" customHeight="false" outlineLevel="0" collapsed="false">
      <c r="A1553" s="30" t="n">
        <v>46003</v>
      </c>
      <c r="B1553" s="38" t="n">
        <v>3.14650500677858</v>
      </c>
      <c r="C1553" s="38" t="n">
        <v>3.15709553502219</v>
      </c>
      <c r="D1553" s="38" t="n">
        <v>3.1588969738847</v>
      </c>
      <c r="E1553" s="38" t="n">
        <v>3.15739866027508</v>
      </c>
      <c r="F1553" s="38" t="n">
        <v>3.15204444112392</v>
      </c>
      <c r="G1553" s="38" t="n">
        <v>3.18683650476406</v>
      </c>
      <c r="H1553" s="38" t="n">
        <v>3.20291414541304</v>
      </c>
      <c r="I1553" s="38" t="n">
        <v>3.23691943118369</v>
      </c>
      <c r="J1553" s="38" t="n">
        <v>3.2516352201481</v>
      </c>
      <c r="K1553" s="38" t="n">
        <v>3.28530201748777</v>
      </c>
      <c r="L1553" s="38" t="n">
        <v>3.34460295208053</v>
      </c>
      <c r="M1553" s="38" t="n">
        <v>3.38639613642318</v>
      </c>
      <c r="N1553" s="38" t="n">
        <v>3.43625322108753</v>
      </c>
      <c r="O1553" s="38" t="n">
        <v>3.51944754395849</v>
      </c>
    </row>
    <row r="1554" customFormat="false" ht="15" hidden="false" customHeight="false" outlineLevel="0" collapsed="false">
      <c r="A1554" s="30" t="n">
        <v>46006</v>
      </c>
      <c r="B1554" s="38" t="n">
        <v>3.19366628318701</v>
      </c>
      <c r="C1554" s="38" t="n">
        <v>3.19636368177567</v>
      </c>
      <c r="D1554" s="38" t="n">
        <v>3.19009672326894</v>
      </c>
      <c r="E1554" s="38" t="n">
        <v>3.1954833601076</v>
      </c>
      <c r="F1554" s="38" t="n">
        <v>3.18626814802203</v>
      </c>
      <c r="G1554" s="38" t="n">
        <v>3.22176271712542</v>
      </c>
      <c r="H1554" s="38" t="n">
        <v>3.2323744687743</v>
      </c>
      <c r="I1554" s="38" t="n">
        <v>3.26279314031814</v>
      </c>
      <c r="J1554" s="38" t="n">
        <v>3.28277375230219</v>
      </c>
      <c r="K1554" s="38" t="n">
        <v>3.30790695576733</v>
      </c>
      <c r="L1554" s="38" t="n">
        <v>3.37625907374801</v>
      </c>
      <c r="M1554" s="38" t="n">
        <v>3.40973096063466</v>
      </c>
      <c r="N1554" s="38" t="n">
        <v>3.47765798448293</v>
      </c>
      <c r="O1554" s="38" t="n">
        <v>3.54376562361493</v>
      </c>
    </row>
    <row r="1555" customFormat="false" ht="15" hidden="false" customHeight="false" outlineLevel="0" collapsed="false">
      <c r="A1555" s="30" t="n">
        <v>46007</v>
      </c>
      <c r="B1555" s="38" t="n">
        <v>3.17389502806249</v>
      </c>
      <c r="C1555" s="38" t="n">
        <v>3.18056018155422</v>
      </c>
      <c r="D1555" s="38" t="n">
        <v>3.18284705439333</v>
      </c>
      <c r="E1555" s="38" t="n">
        <v>3.196193019233</v>
      </c>
      <c r="F1555" s="38" t="n">
        <v>3.20306511968303</v>
      </c>
      <c r="G1555" s="38" t="n">
        <v>3.22151719158201</v>
      </c>
      <c r="H1555" s="38" t="n">
        <v>3.22256217969493</v>
      </c>
      <c r="I1555" s="38" t="n">
        <v>3.26011453632866</v>
      </c>
      <c r="J1555" s="38" t="n">
        <v>3.29058594494197</v>
      </c>
      <c r="K1555" s="38" t="n">
        <v>3.3132577028397</v>
      </c>
      <c r="L1555" s="38" t="n">
        <v>3.35630149279986</v>
      </c>
      <c r="M1555" s="38" t="n">
        <v>3.4073116350807</v>
      </c>
      <c r="N1555" s="38" t="n">
        <v>3.45046086205619</v>
      </c>
      <c r="O1555" s="38" t="n">
        <v>3.53067664858698</v>
      </c>
    </row>
    <row r="1556" customFormat="false" ht="15" hidden="false" customHeight="false" outlineLevel="0" collapsed="false">
      <c r="A1556" s="30" t="n">
        <v>46008</v>
      </c>
      <c r="B1556" s="38" t="n">
        <v>3.1900795430692</v>
      </c>
      <c r="C1556" s="38" t="n">
        <v>3.19780363106513</v>
      </c>
      <c r="D1556" s="38" t="n">
        <v>3.19690232817094</v>
      </c>
      <c r="E1556" s="38" t="n">
        <v>3.2024400959425</v>
      </c>
      <c r="F1556" s="38" t="n">
        <v>3.20918848702243</v>
      </c>
      <c r="G1556" s="38" t="n">
        <v>3.23146896759555</v>
      </c>
      <c r="H1556" s="38" t="n">
        <v>3.24315015818157</v>
      </c>
      <c r="I1556" s="38" t="n">
        <v>3.26571523138522</v>
      </c>
      <c r="J1556" s="38" t="n">
        <v>3.31751277820505</v>
      </c>
      <c r="K1556" s="38" t="n">
        <v>3.31908214977744</v>
      </c>
      <c r="L1556" s="38" t="n">
        <v>3.37338754077885</v>
      </c>
      <c r="M1556" s="38" t="n">
        <v>3.4244567644516</v>
      </c>
      <c r="N1556" s="38" t="n">
        <v>3.47450359323719</v>
      </c>
      <c r="O1556" s="38" t="n">
        <v>3.54573402215975</v>
      </c>
    </row>
    <row r="1557" customFormat="false" ht="15" hidden="false" customHeight="false" outlineLevel="0" collapsed="false">
      <c r="A1557" s="30" t="n">
        <v>46009</v>
      </c>
      <c r="B1557" s="38" t="n">
        <v>3.1558080691103</v>
      </c>
      <c r="C1557" s="38" t="n">
        <v>3.1530681112634</v>
      </c>
      <c r="D1557" s="38" t="n">
        <v>3.15943365193593</v>
      </c>
      <c r="E1557" s="38" t="n">
        <v>3.17396663240965</v>
      </c>
      <c r="F1557" s="38" t="n">
        <v>3.17104358618101</v>
      </c>
      <c r="G1557" s="38" t="n">
        <v>3.18916623515492</v>
      </c>
      <c r="H1557" s="38" t="n">
        <v>3.19578751951436</v>
      </c>
      <c r="I1557" s="38" t="n">
        <v>3.23288508745715</v>
      </c>
      <c r="J1557" s="38" t="n">
        <v>3.25321904501143</v>
      </c>
      <c r="K1557" s="38" t="n">
        <v>3.27427608808071</v>
      </c>
      <c r="L1557" s="38" t="n">
        <v>3.33736364541787</v>
      </c>
      <c r="M1557" s="38" t="n">
        <v>3.37635111029628</v>
      </c>
      <c r="N1557" s="38" t="n">
        <v>3.44192706110143</v>
      </c>
      <c r="O1557" s="38" t="n">
        <v>3.51732310821816</v>
      </c>
    </row>
    <row r="1558" customFormat="false" ht="15" hidden="false" customHeight="false" outlineLevel="0" collapsed="false">
      <c r="A1558" s="30" t="n">
        <v>46010</v>
      </c>
      <c r="B1558" s="38" t="n">
        <v>3.15868775558145</v>
      </c>
      <c r="C1558" s="38" t="n">
        <v>3.18637306298418</v>
      </c>
      <c r="D1558" s="38" t="n">
        <v>3.18391973896239</v>
      </c>
      <c r="E1558" s="38" t="n">
        <v>3.19084565545168</v>
      </c>
      <c r="F1558" s="38" t="n">
        <v>3.1880014341603</v>
      </c>
      <c r="G1558" s="38" t="n">
        <v>3.1949852767346</v>
      </c>
      <c r="H1558" s="38" t="n">
        <v>3.20919156476019</v>
      </c>
      <c r="I1558" s="38" t="n">
        <v>3.25969225961289</v>
      </c>
      <c r="J1558" s="38" t="n">
        <v>3.264866188516</v>
      </c>
      <c r="K1558" s="38" t="n">
        <v>3.28661581445301</v>
      </c>
      <c r="L1558" s="38" t="n">
        <v>3.35101998962135</v>
      </c>
      <c r="M1558" s="38" t="n">
        <v>3.384069554045</v>
      </c>
      <c r="N1558" s="38" t="n">
        <v>3.4479001823678</v>
      </c>
      <c r="O1558" s="38" t="n">
        <v>3.52284291642917</v>
      </c>
    </row>
    <row r="1559" customFormat="false" ht="15" hidden="false" customHeight="false" outlineLevel="0" collapsed="false">
      <c r="A1559" s="30" t="n">
        <v>46013</v>
      </c>
      <c r="B1559" s="38" t="n">
        <v>3.22251458536427</v>
      </c>
      <c r="C1559" s="38" t="n">
        <v>3.21990135788412</v>
      </c>
      <c r="D1559" s="38" t="n">
        <v>3.22932595757209</v>
      </c>
      <c r="E1559" s="38" t="n">
        <v>3.24216218723737</v>
      </c>
      <c r="F1559" s="38" t="n">
        <v>3.22785535129884</v>
      </c>
      <c r="G1559" s="38" t="n">
        <v>3.25792047986141</v>
      </c>
      <c r="H1559" s="38" t="n">
        <v>3.26909581570049</v>
      </c>
      <c r="I1559" s="38" t="n">
        <v>3.29546853863688</v>
      </c>
      <c r="J1559" s="38" t="n">
        <v>3.32184122676588</v>
      </c>
      <c r="K1559" s="38" t="n">
        <v>3.34322618558363</v>
      </c>
      <c r="L1559" s="38" t="n">
        <v>3.39208034447698</v>
      </c>
      <c r="M1559" s="38" t="n">
        <v>3.42570041725906</v>
      </c>
      <c r="N1559" s="38" t="n">
        <v>3.49145970714687</v>
      </c>
      <c r="O1559" s="38" t="n">
        <v>3.55071870520347</v>
      </c>
    </row>
    <row r="1560" customFormat="false" ht="15" hidden="false" customHeight="false" outlineLevel="0" collapsed="false">
      <c r="A1560" s="30" t="n">
        <v>46014</v>
      </c>
      <c r="B1560" s="38" t="n">
        <v>3.22651679971009</v>
      </c>
      <c r="C1560" s="38" t="n">
        <v>3.23350602577389</v>
      </c>
      <c r="D1560" s="38" t="n">
        <v>3.24227857629554</v>
      </c>
      <c r="E1560" s="38" t="n">
        <v>3.24140802588081</v>
      </c>
      <c r="F1560" s="38" t="n">
        <v>3.24501222337355</v>
      </c>
      <c r="G1560" s="38" t="n">
        <v>3.26968474317255</v>
      </c>
      <c r="H1560" s="38" t="n">
        <v>3.27484993958861</v>
      </c>
      <c r="I1560" s="38" t="n">
        <v>3.30348525129135</v>
      </c>
      <c r="J1560" s="38" t="n">
        <v>3.33498248162189</v>
      </c>
      <c r="K1560" s="38" t="n">
        <v>3.35282440153263</v>
      </c>
      <c r="L1560" s="38" t="n">
        <v>3.40813876005512</v>
      </c>
      <c r="M1560" s="38" t="n">
        <v>3.44706812644914</v>
      </c>
      <c r="N1560" s="38" t="n">
        <v>3.49245114515009</v>
      </c>
      <c r="O1560" s="38" t="n">
        <v>3.56838056071082</v>
      </c>
    </row>
    <row r="1561" customFormat="false" ht="15" hidden="false" customHeight="false" outlineLevel="0" collapsed="false">
      <c r="A1561" s="30" t="n">
        <v>46015</v>
      </c>
      <c r="B1561" s="38" t="n">
        <v>3.20245423774894</v>
      </c>
      <c r="C1561" s="38" t="n">
        <v>3.22200276835635</v>
      </c>
      <c r="D1561" s="38" t="n">
        <v>3.21305578456404</v>
      </c>
      <c r="E1561" s="38" t="n">
        <v>3.21255533229579</v>
      </c>
      <c r="F1561" s="38" t="n">
        <v>3.22260754144045</v>
      </c>
      <c r="G1561" s="38" t="n">
        <v>3.23988531296468</v>
      </c>
      <c r="H1561" s="38" t="n">
        <v>3.25048597790489</v>
      </c>
      <c r="I1561" s="38" t="n">
        <v>3.28062600439914</v>
      </c>
      <c r="J1561" s="38" t="n">
        <v>3.31690832707748</v>
      </c>
      <c r="K1561" s="38" t="n">
        <v>3.3255643093368</v>
      </c>
      <c r="L1561" s="38" t="n">
        <v>3.37303570944214</v>
      </c>
      <c r="M1561" s="38" t="n">
        <v>3.42116713794016</v>
      </c>
      <c r="N1561" s="38" t="n">
        <v>3.4847771329838</v>
      </c>
      <c r="O1561" s="38" t="n">
        <v>3.53662831444135</v>
      </c>
    </row>
    <row r="1562" customFormat="false" ht="15" hidden="false" customHeight="false" outlineLevel="0" collapsed="false">
      <c r="A1562" s="30" t="n">
        <v>46016</v>
      </c>
      <c r="B1562" s="38" t="n">
        <v>3.16688367437456</v>
      </c>
      <c r="C1562" s="38" t="n">
        <v>3.17343943293977</v>
      </c>
      <c r="D1562" s="38" t="n">
        <v>3.18916423274958</v>
      </c>
      <c r="E1562" s="38" t="n">
        <v>3.18163936759111</v>
      </c>
      <c r="F1562" s="38" t="n">
        <v>3.18269555203737</v>
      </c>
      <c r="G1562" s="38" t="n">
        <v>3.20590433717838</v>
      </c>
      <c r="H1562" s="38" t="n">
        <v>3.21861247893781</v>
      </c>
      <c r="I1562" s="38" t="n">
        <v>3.25202171387579</v>
      </c>
      <c r="J1562" s="38" t="n">
        <v>3.26782179779332</v>
      </c>
      <c r="K1562" s="38" t="n">
        <v>3.29138553365297</v>
      </c>
      <c r="L1562" s="38" t="n">
        <v>3.3595605720457</v>
      </c>
      <c r="M1562" s="38" t="n">
        <v>3.39378176174248</v>
      </c>
      <c r="N1562" s="38" t="n">
        <v>3.44814529713666</v>
      </c>
      <c r="O1562" s="38" t="n">
        <v>3.51698587727706</v>
      </c>
    </row>
    <row r="1563" customFormat="false" ht="15" hidden="false" customHeight="false" outlineLevel="0" collapsed="false">
      <c r="A1563" s="30" t="n">
        <v>46017</v>
      </c>
      <c r="B1563" s="38" t="n">
        <v>3.18697863016962</v>
      </c>
      <c r="C1563" s="38" t="n">
        <v>3.18597026526278</v>
      </c>
      <c r="D1563" s="38" t="n">
        <v>3.18509719039484</v>
      </c>
      <c r="E1563" s="38" t="n">
        <v>3.19659844231677</v>
      </c>
      <c r="F1563" s="38" t="n">
        <v>3.19190045939078</v>
      </c>
      <c r="G1563" s="38" t="n">
        <v>3.22125820861871</v>
      </c>
      <c r="H1563" s="38" t="n">
        <v>3.23115682495087</v>
      </c>
      <c r="I1563" s="38" t="n">
        <v>3.25544673353989</v>
      </c>
      <c r="J1563" s="38" t="n">
        <v>3.28106687318073</v>
      </c>
      <c r="K1563" s="38" t="n">
        <v>3.30343331324416</v>
      </c>
      <c r="L1563" s="38" t="n">
        <v>3.35923196761996</v>
      </c>
      <c r="M1563" s="38" t="n">
        <v>3.4063733879752</v>
      </c>
      <c r="N1563" s="38" t="n">
        <v>3.44669972596841</v>
      </c>
      <c r="O1563" s="38" t="n">
        <v>3.51430111948738</v>
      </c>
    </row>
    <row r="1564" customFormat="false" ht="15" hidden="false" customHeight="false" outlineLevel="0" collapsed="false">
      <c r="A1564" s="30" t="n">
        <v>46020</v>
      </c>
      <c r="B1564" s="38" t="n">
        <v>3.2004312366463</v>
      </c>
      <c r="C1564" s="38" t="n">
        <v>3.21004661446553</v>
      </c>
      <c r="D1564" s="38" t="n">
        <v>3.21561997708088</v>
      </c>
      <c r="E1564" s="38" t="n">
        <v>3.2140756849968</v>
      </c>
      <c r="F1564" s="38" t="n">
        <v>3.21457960774423</v>
      </c>
      <c r="G1564" s="38" t="n">
        <v>3.2328514072858</v>
      </c>
      <c r="H1564" s="38" t="n">
        <v>3.24218515672065</v>
      </c>
      <c r="I1564" s="38" t="n">
        <v>3.2640573651257</v>
      </c>
      <c r="J1564" s="38" t="n">
        <v>3.29744412283981</v>
      </c>
      <c r="K1564" s="38" t="n">
        <v>3.32578984145398</v>
      </c>
      <c r="L1564" s="38" t="n">
        <v>3.37770336180402</v>
      </c>
      <c r="M1564" s="38" t="n">
        <v>3.41482286722785</v>
      </c>
      <c r="N1564" s="38" t="n">
        <v>3.47353219092472</v>
      </c>
      <c r="O1564" s="38" t="n">
        <v>3.53287722157827</v>
      </c>
    </row>
    <row r="1565" customFormat="false" ht="15" hidden="false" customHeight="false" outlineLevel="0" collapsed="false">
      <c r="A1565" s="30" t="n">
        <v>46021</v>
      </c>
      <c r="B1565" s="38" t="n">
        <v>3.20663584673265</v>
      </c>
      <c r="C1565" s="38" t="n">
        <v>3.21734471033489</v>
      </c>
      <c r="D1565" s="38" t="n">
        <v>3.21506270164064</v>
      </c>
      <c r="E1565" s="38" t="n">
        <v>3.21886785450592</v>
      </c>
      <c r="F1565" s="38" t="n">
        <v>3.23741956083932</v>
      </c>
      <c r="G1565" s="38" t="n">
        <v>3.23631477899574</v>
      </c>
      <c r="H1565" s="38" t="n">
        <v>3.25124368792753</v>
      </c>
      <c r="I1565" s="38" t="n">
        <v>3.28972993552649</v>
      </c>
      <c r="J1565" s="38" t="n">
        <v>3.31117095354477</v>
      </c>
      <c r="K1565" s="38" t="n">
        <v>3.32310963942317</v>
      </c>
      <c r="L1565" s="38" t="n">
        <v>3.39764672671745</v>
      </c>
      <c r="M1565" s="38" t="n">
        <v>3.4186988536016</v>
      </c>
      <c r="N1565" s="38" t="n">
        <v>3.47097984456439</v>
      </c>
      <c r="O1565" s="38" t="n">
        <v>3.54526496263126</v>
      </c>
    </row>
    <row r="1566" customFormat="false" ht="15" hidden="false" customHeight="false" outlineLevel="0" collapsed="false">
      <c r="A1566" s="30" t="n">
        <v>46022</v>
      </c>
      <c r="B1566" s="38" t="n">
        <v>3.22548294648322</v>
      </c>
      <c r="C1566" s="38" t="n">
        <v>3.21356054428173</v>
      </c>
      <c r="D1566" s="38" t="n">
        <v>3.21445893291426</v>
      </c>
      <c r="E1566" s="38" t="n">
        <v>3.22677858567371</v>
      </c>
      <c r="F1566" s="38" t="n">
        <v>3.24125202810315</v>
      </c>
      <c r="G1566" s="38" t="n">
        <v>3.24408389512132</v>
      </c>
      <c r="H1566" s="38" t="n">
        <v>3.25437035605576</v>
      </c>
      <c r="I1566" s="38" t="n">
        <v>3.28966649649552</v>
      </c>
      <c r="J1566" s="38" t="n">
        <v>3.2990227353132</v>
      </c>
      <c r="K1566" s="38" t="n">
        <v>3.32746968988629</v>
      </c>
      <c r="L1566" s="38" t="n">
        <v>3.37508875627913</v>
      </c>
      <c r="M1566" s="38" t="n">
        <v>3.41981997622922</v>
      </c>
      <c r="N1566" s="38" t="n">
        <v>3.46702339478456</v>
      </c>
      <c r="O1566" s="38" t="n">
        <v>3.5233524599382</v>
      </c>
    </row>
    <row r="1567" customFormat="false" ht="15" hidden="false" customHeight="false" outlineLevel="0" collapsed="false">
      <c r="A1567" s="30" t="n">
        <v>46023</v>
      </c>
      <c r="B1567" s="38" t="n">
        <v>3.19652551647</v>
      </c>
      <c r="C1567" s="38" t="n">
        <v>3.20265549337072</v>
      </c>
      <c r="D1567" s="38" t="n">
        <v>3.20172724390948</v>
      </c>
      <c r="E1567" s="38" t="n">
        <v>3.1975186317846</v>
      </c>
      <c r="F1567" s="38" t="n">
        <v>3.21919058160339</v>
      </c>
      <c r="G1567" s="38" t="n">
        <v>3.23746072607153</v>
      </c>
      <c r="H1567" s="38" t="n">
        <v>3.24122866543287</v>
      </c>
      <c r="I1567" s="38" t="n">
        <v>3.26774873572643</v>
      </c>
      <c r="J1567" s="38" t="n">
        <v>3.29180313026429</v>
      </c>
      <c r="K1567" s="38" t="n">
        <v>3.31596314666966</v>
      </c>
      <c r="L1567" s="38" t="n">
        <v>3.3681779057544</v>
      </c>
      <c r="M1567" s="38" t="n">
        <v>3.40569431386796</v>
      </c>
      <c r="N1567" s="38" t="n">
        <v>3.45316327870329</v>
      </c>
      <c r="O1567" s="38" t="n">
        <v>3.51416128364527</v>
      </c>
    </row>
    <row r="1568" customFormat="false" ht="15" hidden="false" customHeight="false" outlineLevel="0" collapsed="false">
      <c r="A1568" s="30" t="n">
        <v>46024</v>
      </c>
      <c r="B1568" s="38" t="n">
        <v>3.19600619426539</v>
      </c>
      <c r="C1568" s="38" t="n">
        <v>3.20278594047831</v>
      </c>
      <c r="D1568" s="38" t="n">
        <v>3.21124687255232</v>
      </c>
      <c r="E1568" s="38" t="n">
        <v>3.2029191178371</v>
      </c>
      <c r="F1568" s="38" t="n">
        <v>3.21585725607057</v>
      </c>
      <c r="G1568" s="38" t="n">
        <v>3.23163089785512</v>
      </c>
      <c r="H1568" s="38" t="n">
        <v>3.2418126942738</v>
      </c>
      <c r="I1568" s="38" t="n">
        <v>3.2845924850409</v>
      </c>
      <c r="J1568" s="38" t="n">
        <v>3.30792184919406</v>
      </c>
      <c r="K1568" s="38" t="n">
        <v>3.32289546121401</v>
      </c>
      <c r="L1568" s="38" t="n">
        <v>3.38656860360391</v>
      </c>
      <c r="M1568" s="38" t="n">
        <v>3.41769873160553</v>
      </c>
      <c r="N1568" s="38" t="n">
        <v>3.46216322025367</v>
      </c>
      <c r="O1568" s="38" t="n">
        <v>3.52861258096514</v>
      </c>
    </row>
    <row r="1569" customFormat="false" ht="15" hidden="false" customHeight="false" outlineLevel="0" collapsed="false">
      <c r="A1569" s="30" t="n">
        <v>46027</v>
      </c>
      <c r="B1569" s="38" t="n">
        <v>3.18933453581777</v>
      </c>
      <c r="C1569" s="38" t="n">
        <v>3.19753912042774</v>
      </c>
      <c r="D1569" s="38" t="n">
        <v>3.19702794293131</v>
      </c>
      <c r="E1569" s="38" t="n">
        <v>3.19401994281781</v>
      </c>
      <c r="F1569" s="38" t="n">
        <v>3.20583012835109</v>
      </c>
      <c r="G1569" s="38" t="n">
        <v>3.2290219633936</v>
      </c>
      <c r="H1569" s="38" t="n">
        <v>3.22042080639159</v>
      </c>
      <c r="I1569" s="38" t="n">
        <v>3.2760816515498</v>
      </c>
      <c r="J1569" s="38" t="n">
        <v>3.2957990924876</v>
      </c>
      <c r="K1569" s="38" t="n">
        <v>3.31114213194849</v>
      </c>
      <c r="L1569" s="38" t="n">
        <v>3.37095511245238</v>
      </c>
      <c r="M1569" s="38" t="n">
        <v>3.41240871677202</v>
      </c>
      <c r="N1569" s="38" t="n">
        <v>3.4571578856637</v>
      </c>
      <c r="O1569" s="38" t="n">
        <v>3.53454571882283</v>
      </c>
    </row>
    <row r="1570" customFormat="false" ht="15" hidden="false" customHeight="false" outlineLevel="0" collapsed="false">
      <c r="A1570" s="30" t="n">
        <v>46028</v>
      </c>
      <c r="B1570" s="38" t="n">
        <v>3.16743242807675</v>
      </c>
      <c r="C1570" s="38" t="n">
        <v>3.16697230383925</v>
      </c>
      <c r="D1570" s="38" t="n">
        <v>3.16331070327477</v>
      </c>
      <c r="E1570" s="38" t="n">
        <v>3.17330214963804</v>
      </c>
      <c r="F1570" s="38" t="n">
        <v>3.16670136276561</v>
      </c>
      <c r="G1570" s="38" t="n">
        <v>3.19658292428329</v>
      </c>
      <c r="H1570" s="38" t="n">
        <v>3.20461309042924</v>
      </c>
      <c r="I1570" s="38" t="n">
        <v>3.23585784794442</v>
      </c>
      <c r="J1570" s="38" t="n">
        <v>3.26876386133879</v>
      </c>
      <c r="K1570" s="38" t="n">
        <v>3.27796330096385</v>
      </c>
      <c r="L1570" s="38" t="n">
        <v>3.34492288470614</v>
      </c>
      <c r="M1570" s="38" t="n">
        <v>3.38124849689925</v>
      </c>
      <c r="N1570" s="38" t="n">
        <v>3.43493879820611</v>
      </c>
      <c r="O1570" s="38" t="n">
        <v>3.51273178989935</v>
      </c>
    </row>
    <row r="1571" customFormat="false" ht="15" hidden="false" customHeight="false" outlineLevel="0" collapsed="false">
      <c r="A1571" s="30" t="n">
        <v>46029</v>
      </c>
      <c r="B1571" s="38" t="n">
        <v>3.21574424577893</v>
      </c>
      <c r="C1571" s="38" t="n">
        <v>3.21074429365437</v>
      </c>
      <c r="D1571" s="38" t="n">
        <v>3.220505295307</v>
      </c>
      <c r="E1571" s="38" t="n">
        <v>3.22459111854003</v>
      </c>
      <c r="F1571" s="38" t="n">
        <v>3.22582851824303</v>
      </c>
      <c r="G1571" s="38" t="n">
        <v>3.22488767257191</v>
      </c>
      <c r="H1571" s="38" t="n">
        <v>3.24752064268426</v>
      </c>
      <c r="I1571" s="38" t="n">
        <v>3.27420881432142</v>
      </c>
      <c r="J1571" s="38" t="n">
        <v>3.32262208674494</v>
      </c>
      <c r="K1571" s="38" t="n">
        <v>3.31960769675521</v>
      </c>
      <c r="L1571" s="38" t="n">
        <v>3.37331443415806</v>
      </c>
      <c r="M1571" s="38" t="n">
        <v>3.40307790933215</v>
      </c>
      <c r="N1571" s="38" t="n">
        <v>3.46378208251954</v>
      </c>
      <c r="O1571" s="38" t="n">
        <v>3.54261268902969</v>
      </c>
    </row>
    <row r="1572" customFormat="false" ht="15" hidden="false" customHeight="false" outlineLevel="0" collapsed="false">
      <c r="A1572" s="30" t="n">
        <v>46030</v>
      </c>
      <c r="B1572" s="38" t="n">
        <v>3.24549356930028</v>
      </c>
      <c r="C1572" s="38" t="n">
        <v>3.23602070277538</v>
      </c>
      <c r="D1572" s="38" t="n">
        <v>3.25338217121232</v>
      </c>
      <c r="E1572" s="38" t="n">
        <v>3.24974337001367</v>
      </c>
      <c r="F1572" s="38" t="n">
        <v>3.25208414414985</v>
      </c>
      <c r="G1572" s="38" t="n">
        <v>3.27038753664236</v>
      </c>
      <c r="H1572" s="38" t="n">
        <v>3.29048302100083</v>
      </c>
      <c r="I1572" s="38" t="n">
        <v>3.31297439050639</v>
      </c>
      <c r="J1572" s="38" t="n">
        <v>3.32965565632896</v>
      </c>
      <c r="K1572" s="38" t="n">
        <v>3.35804143957774</v>
      </c>
      <c r="L1572" s="38" t="n">
        <v>3.41108155600954</v>
      </c>
      <c r="M1572" s="38" t="n">
        <v>3.44200201824871</v>
      </c>
      <c r="N1572" s="38" t="n">
        <v>3.49526721944359</v>
      </c>
      <c r="O1572" s="38" t="n">
        <v>3.54174566952151</v>
      </c>
    </row>
    <row r="1573" customFormat="false" ht="15" hidden="false" customHeight="false" outlineLevel="0" collapsed="false">
      <c r="A1573" s="30" t="n">
        <v>46031</v>
      </c>
      <c r="B1573" s="38" t="n">
        <v>3.2687127731638</v>
      </c>
      <c r="C1573" s="38" t="n">
        <v>3.2746314388646</v>
      </c>
      <c r="D1573" s="38" t="n">
        <v>3.26500842275066</v>
      </c>
      <c r="E1573" s="38" t="n">
        <v>3.26843887290857</v>
      </c>
      <c r="F1573" s="38" t="n">
        <v>3.28801741668226</v>
      </c>
      <c r="G1573" s="38" t="n">
        <v>3.30285123873628</v>
      </c>
      <c r="H1573" s="38" t="n">
        <v>3.31602176356428</v>
      </c>
      <c r="I1573" s="38" t="n">
        <v>3.33274576226935</v>
      </c>
      <c r="J1573" s="38" t="n">
        <v>3.36017843741517</v>
      </c>
      <c r="K1573" s="38" t="n">
        <v>3.37867039492445</v>
      </c>
      <c r="L1573" s="38" t="n">
        <v>3.4142864872878</v>
      </c>
      <c r="M1573" s="38" t="n">
        <v>3.45566368674988</v>
      </c>
      <c r="N1573" s="38" t="n">
        <v>3.49511309923492</v>
      </c>
      <c r="O1573" s="38" t="n">
        <v>3.55682652851898</v>
      </c>
    </row>
    <row r="1574" customFormat="false" ht="15" hidden="false" customHeight="false" outlineLevel="0" collapsed="false">
      <c r="A1574" s="30" t="n">
        <v>46034</v>
      </c>
      <c r="B1574" s="38" t="n">
        <v>3.25518105588715</v>
      </c>
      <c r="C1574" s="38" t="n">
        <v>3.26946541361392</v>
      </c>
      <c r="D1574" s="38" t="n">
        <v>3.26621767919858</v>
      </c>
      <c r="E1574" s="38" t="n">
        <v>3.27962797495033</v>
      </c>
      <c r="F1574" s="38" t="n">
        <v>3.27853537061736</v>
      </c>
      <c r="G1574" s="38" t="n">
        <v>3.28948449425673</v>
      </c>
      <c r="H1574" s="38" t="n">
        <v>3.29277250836902</v>
      </c>
      <c r="I1574" s="38" t="n">
        <v>3.3209465406945</v>
      </c>
      <c r="J1574" s="38" t="n">
        <v>3.36050404638154</v>
      </c>
      <c r="K1574" s="38" t="n">
        <v>3.37382968641035</v>
      </c>
      <c r="L1574" s="38" t="n">
        <v>3.41459055787739</v>
      </c>
      <c r="M1574" s="38" t="n">
        <v>3.44389137401661</v>
      </c>
      <c r="N1574" s="38" t="n">
        <v>3.4871364698855</v>
      </c>
      <c r="O1574" s="38" t="n">
        <v>3.53561793468869</v>
      </c>
    </row>
    <row r="1575" customFormat="false" ht="15" hidden="false" customHeight="false" outlineLevel="0" collapsed="false">
      <c r="A1575" s="30" t="n">
        <v>46035</v>
      </c>
      <c r="B1575" s="38" t="n">
        <v>3.24509210374484</v>
      </c>
      <c r="C1575" s="38" t="n">
        <v>3.25491855347774</v>
      </c>
      <c r="D1575" s="38" t="n">
        <v>3.25948567449142</v>
      </c>
      <c r="E1575" s="38" t="n">
        <v>3.2564249861132</v>
      </c>
      <c r="F1575" s="38" t="n">
        <v>3.27290993371545</v>
      </c>
      <c r="G1575" s="38" t="n">
        <v>3.28330535573866</v>
      </c>
      <c r="H1575" s="38" t="n">
        <v>3.28443342780129</v>
      </c>
      <c r="I1575" s="38" t="n">
        <v>3.31029221745325</v>
      </c>
      <c r="J1575" s="38" t="n">
        <v>3.34345017747835</v>
      </c>
      <c r="K1575" s="38" t="n">
        <v>3.35475489251593</v>
      </c>
      <c r="L1575" s="38" t="n">
        <v>3.40102786235413</v>
      </c>
      <c r="M1575" s="38" t="n">
        <v>3.4360305435488</v>
      </c>
      <c r="N1575" s="38" t="n">
        <v>3.47802627266017</v>
      </c>
      <c r="O1575" s="38" t="n">
        <v>3.53583625288114</v>
      </c>
    </row>
    <row r="1576" customFormat="false" ht="15" hidden="false" customHeight="false" outlineLevel="0" collapsed="false">
      <c r="A1576" s="30" t="n">
        <v>46036</v>
      </c>
      <c r="B1576" s="38" t="n">
        <v>3.2626260846875</v>
      </c>
      <c r="C1576" s="38" t="n">
        <v>3.25188891907822</v>
      </c>
      <c r="D1576" s="38" t="n">
        <v>3.27515764681985</v>
      </c>
      <c r="E1576" s="38" t="n">
        <v>3.26823453416604</v>
      </c>
      <c r="F1576" s="38" t="n">
        <v>3.27961517579966</v>
      </c>
      <c r="G1576" s="38" t="n">
        <v>3.29081962960601</v>
      </c>
      <c r="H1576" s="38" t="n">
        <v>3.31708716584871</v>
      </c>
      <c r="I1576" s="38" t="n">
        <v>3.34504446391364</v>
      </c>
      <c r="J1576" s="38" t="n">
        <v>3.35204065261787</v>
      </c>
      <c r="K1576" s="38" t="n">
        <v>3.36445890714121</v>
      </c>
      <c r="L1576" s="38" t="n">
        <v>3.41289498460082</v>
      </c>
      <c r="M1576" s="38" t="n">
        <v>3.45240158538302</v>
      </c>
      <c r="N1576" s="38" t="n">
        <v>3.48722587713192</v>
      </c>
      <c r="O1576" s="38" t="n">
        <v>3.54204039854975</v>
      </c>
    </row>
    <row r="1577" customFormat="false" ht="15" hidden="false" customHeight="false" outlineLevel="0" collapsed="false">
      <c r="A1577" s="30" t="n">
        <v>46037</v>
      </c>
      <c r="B1577" s="38" t="n">
        <v>3.30118916042087</v>
      </c>
      <c r="C1577" s="38" t="n">
        <v>3.31039359343259</v>
      </c>
      <c r="D1577" s="38" t="n">
        <v>3.31099312103115</v>
      </c>
      <c r="E1577" s="38" t="n">
        <v>3.31220576641589</v>
      </c>
      <c r="F1577" s="38" t="n">
        <v>3.31764938235867</v>
      </c>
      <c r="G1577" s="38" t="n">
        <v>3.33259615892612</v>
      </c>
      <c r="H1577" s="38" t="n">
        <v>3.34696331260552</v>
      </c>
      <c r="I1577" s="38" t="n">
        <v>3.37635920217422</v>
      </c>
      <c r="J1577" s="38" t="n">
        <v>3.38685269732702</v>
      </c>
      <c r="K1577" s="38" t="n">
        <v>3.41544508378979</v>
      </c>
      <c r="L1577" s="38" t="n">
        <v>3.46014240548625</v>
      </c>
      <c r="M1577" s="38" t="n">
        <v>3.48643126221912</v>
      </c>
      <c r="N1577" s="38" t="n">
        <v>3.52985175244624</v>
      </c>
      <c r="O1577" s="38" t="n">
        <v>3.59711571294959</v>
      </c>
    </row>
    <row r="1578" customFormat="false" ht="15" hidden="false" customHeight="false" outlineLevel="0" collapsed="false">
      <c r="A1578" s="30" t="n">
        <v>46038</v>
      </c>
      <c r="B1578" s="38" t="n">
        <v>3.29914621027449</v>
      </c>
      <c r="C1578" s="38" t="n">
        <v>3.29827610438573</v>
      </c>
      <c r="D1578" s="38" t="n">
        <v>3.29613668007014</v>
      </c>
      <c r="E1578" s="38" t="n">
        <v>3.29704885002628</v>
      </c>
      <c r="F1578" s="38" t="n">
        <v>3.30431321608106</v>
      </c>
      <c r="G1578" s="38" t="n">
        <v>3.32402819605204</v>
      </c>
      <c r="H1578" s="38" t="n">
        <v>3.33642468109521</v>
      </c>
      <c r="I1578" s="38" t="n">
        <v>3.36197085417594</v>
      </c>
      <c r="J1578" s="38" t="n">
        <v>3.3937977259597</v>
      </c>
      <c r="K1578" s="38" t="n">
        <v>3.40909171601254</v>
      </c>
      <c r="L1578" s="38" t="n">
        <v>3.44069863973379</v>
      </c>
      <c r="M1578" s="38" t="n">
        <v>3.48905855870964</v>
      </c>
      <c r="N1578" s="38" t="n">
        <v>3.53488974601375</v>
      </c>
      <c r="O1578" s="38" t="n">
        <v>3.59272048498931</v>
      </c>
    </row>
    <row r="1579" customFormat="false" ht="15" hidden="false" customHeight="false" outlineLevel="0" collapsed="false">
      <c r="A1579" s="30" t="n">
        <v>46041</v>
      </c>
      <c r="B1579" s="38" t="n">
        <v>3.30122081689468</v>
      </c>
      <c r="C1579" s="38" t="n">
        <v>3.29956022432366</v>
      </c>
      <c r="D1579" s="38" t="n">
        <v>3.30458863139805</v>
      </c>
      <c r="E1579" s="38" t="n">
        <v>3.30841404057258</v>
      </c>
      <c r="F1579" s="38" t="n">
        <v>3.31455903328945</v>
      </c>
      <c r="G1579" s="38" t="n">
        <v>3.32402478659214</v>
      </c>
      <c r="H1579" s="38" t="n">
        <v>3.34637752977408</v>
      </c>
      <c r="I1579" s="38" t="n">
        <v>3.37816760259506</v>
      </c>
      <c r="J1579" s="38" t="n">
        <v>3.38924342800848</v>
      </c>
      <c r="K1579" s="38" t="n">
        <v>3.40381075214824</v>
      </c>
      <c r="L1579" s="38" t="n">
        <v>3.45306646022829</v>
      </c>
      <c r="M1579" s="38" t="n">
        <v>3.49576900579091</v>
      </c>
      <c r="N1579" s="38" t="n">
        <v>3.53942119428187</v>
      </c>
      <c r="O1579" s="38" t="n">
        <v>3.60027138719336</v>
      </c>
    </row>
    <row r="1580" customFormat="false" ht="15" hidden="false" customHeight="false" outlineLevel="0" collapsed="false">
      <c r="A1580" s="30" t="n">
        <v>46042</v>
      </c>
      <c r="B1580" s="38" t="n">
        <v>3.27079792445127</v>
      </c>
      <c r="C1580" s="38" t="n">
        <v>3.26786180231927</v>
      </c>
      <c r="D1580" s="38" t="n">
        <v>3.26321180343532</v>
      </c>
      <c r="E1580" s="38" t="n">
        <v>3.27591038048349</v>
      </c>
      <c r="F1580" s="38" t="n">
        <v>3.29364715947789</v>
      </c>
      <c r="G1580" s="38" t="n">
        <v>3.29953484004518</v>
      </c>
      <c r="H1580" s="38" t="n">
        <v>3.31299075539478</v>
      </c>
      <c r="I1580" s="38" t="n">
        <v>3.34618601180612</v>
      </c>
      <c r="J1580" s="38" t="n">
        <v>3.35899674809167</v>
      </c>
      <c r="K1580" s="38" t="n">
        <v>3.38422916291565</v>
      </c>
      <c r="L1580" s="38" t="n">
        <v>3.43789439725103</v>
      </c>
      <c r="M1580" s="38" t="n">
        <v>3.46275189848177</v>
      </c>
      <c r="N1580" s="38" t="n">
        <v>3.51505754076577</v>
      </c>
      <c r="O1580" s="38" t="n">
        <v>3.58510381157323</v>
      </c>
    </row>
    <row r="1581" customFormat="false" ht="15" hidden="false" customHeight="false" outlineLevel="0" collapsed="false">
      <c r="A1581" s="30" t="n">
        <v>46043</v>
      </c>
      <c r="B1581" s="38" t="n">
        <v>3.32439160628318</v>
      </c>
      <c r="C1581" s="38" t="n">
        <v>3.31992083745279</v>
      </c>
      <c r="D1581" s="38" t="n">
        <v>3.33518767816964</v>
      </c>
      <c r="E1581" s="38" t="n">
        <v>3.33397059898034</v>
      </c>
      <c r="F1581" s="38" t="n">
        <v>3.3438481872831</v>
      </c>
      <c r="G1581" s="38" t="n">
        <v>3.35200091126691</v>
      </c>
      <c r="H1581" s="38" t="n">
        <v>3.36998600301678</v>
      </c>
      <c r="I1581" s="38" t="n">
        <v>3.40749747284915</v>
      </c>
      <c r="J1581" s="38" t="n">
        <v>3.42343719223452</v>
      </c>
      <c r="K1581" s="38" t="n">
        <v>3.43274101529223</v>
      </c>
      <c r="L1581" s="38" t="n">
        <v>3.49746271384115</v>
      </c>
      <c r="M1581" s="38" t="n">
        <v>3.52937725127638</v>
      </c>
      <c r="N1581" s="38" t="n">
        <v>3.57584424131766</v>
      </c>
      <c r="O1581" s="38" t="n">
        <v>3.64586340678634</v>
      </c>
    </row>
    <row r="1582" customFormat="false" ht="15" hidden="false" customHeight="false" outlineLevel="0" collapsed="false">
      <c r="A1582" s="30" t="n">
        <v>46044</v>
      </c>
      <c r="B1582" s="38" t="n">
        <v>3.2734045950253</v>
      </c>
      <c r="C1582" s="38" t="n">
        <v>3.27831664072946</v>
      </c>
      <c r="D1582" s="38" t="n">
        <v>3.27780110829885</v>
      </c>
      <c r="E1582" s="38" t="n">
        <v>3.28893111715157</v>
      </c>
      <c r="F1582" s="38" t="n">
        <v>3.29367317109213</v>
      </c>
      <c r="G1582" s="38" t="n">
        <v>3.30555616605665</v>
      </c>
      <c r="H1582" s="38" t="n">
        <v>3.32431293001214</v>
      </c>
      <c r="I1582" s="38" t="n">
        <v>3.34455816260669</v>
      </c>
      <c r="J1582" s="38" t="n">
        <v>3.37542268544807</v>
      </c>
      <c r="K1582" s="38" t="n">
        <v>3.397692224734</v>
      </c>
      <c r="L1582" s="38" t="n">
        <v>3.44479386768218</v>
      </c>
      <c r="M1582" s="38" t="n">
        <v>3.47499104162167</v>
      </c>
      <c r="N1582" s="38" t="n">
        <v>3.52005957588077</v>
      </c>
      <c r="O1582" s="38" t="n">
        <v>3.59879816102201</v>
      </c>
    </row>
    <row r="1583" customFormat="false" ht="15" hidden="false" customHeight="false" outlineLevel="0" collapsed="false">
      <c r="A1583" s="30" t="n">
        <v>46045</v>
      </c>
      <c r="B1583" s="38" t="n">
        <v>3.28753160223947</v>
      </c>
      <c r="C1583" s="38" t="n">
        <v>3.27717945577248</v>
      </c>
      <c r="D1583" s="38" t="n">
        <v>3.28745575066699</v>
      </c>
      <c r="E1583" s="38" t="n">
        <v>3.27396649111749</v>
      </c>
      <c r="F1583" s="38" t="n">
        <v>3.29562719692185</v>
      </c>
      <c r="G1583" s="38" t="n">
        <v>3.3012044441849</v>
      </c>
      <c r="H1583" s="38" t="n">
        <v>3.3179955749742</v>
      </c>
      <c r="I1583" s="38" t="n">
        <v>3.3515001625362</v>
      </c>
      <c r="J1583" s="38" t="n">
        <v>3.36468194251997</v>
      </c>
      <c r="K1583" s="38" t="n">
        <v>3.41269493766303</v>
      </c>
      <c r="L1583" s="38" t="n">
        <v>3.44326548673298</v>
      </c>
      <c r="M1583" s="38" t="n">
        <v>3.485001385339</v>
      </c>
      <c r="N1583" s="38" t="n">
        <v>3.53623667845949</v>
      </c>
      <c r="O1583" s="38" t="n">
        <v>3.59528866158476</v>
      </c>
    </row>
    <row r="1584" customFormat="false" ht="15" hidden="false" customHeight="false" outlineLevel="0" collapsed="false">
      <c r="A1584" s="30" t="n">
        <v>46048</v>
      </c>
      <c r="B1584" s="38" t="n">
        <v>3.28737010433604</v>
      </c>
      <c r="C1584" s="38" t="n">
        <v>3.29879910351047</v>
      </c>
      <c r="D1584" s="38" t="n">
        <v>3.29103931216937</v>
      </c>
      <c r="E1584" s="38" t="n">
        <v>3.30382223807007</v>
      </c>
      <c r="F1584" s="38" t="n">
        <v>3.32070155585019</v>
      </c>
      <c r="G1584" s="38" t="n">
        <v>3.31640197850189</v>
      </c>
      <c r="H1584" s="38" t="n">
        <v>3.33242840676813</v>
      </c>
      <c r="I1584" s="38" t="n">
        <v>3.37882878687568</v>
      </c>
      <c r="J1584" s="38" t="n">
        <v>3.3899601643875</v>
      </c>
      <c r="K1584" s="38" t="n">
        <v>3.40451222529518</v>
      </c>
      <c r="L1584" s="38" t="n">
        <v>3.46420552798362</v>
      </c>
      <c r="M1584" s="38" t="n">
        <v>3.49263490121754</v>
      </c>
      <c r="N1584" s="38" t="n">
        <v>3.52375602215422</v>
      </c>
      <c r="O1584" s="38" t="n">
        <v>3.59644502545268</v>
      </c>
    </row>
    <row r="1585" customFormat="false" ht="15" hidden="false" customHeight="false" outlineLevel="0" collapsed="false">
      <c r="A1585" s="30" t="n">
        <v>46049</v>
      </c>
      <c r="B1585" s="38" t="n">
        <v>3.28998162613035</v>
      </c>
      <c r="C1585" s="38" t="n">
        <v>3.28304532050961</v>
      </c>
      <c r="D1585" s="38" t="n">
        <v>3.29372957239034</v>
      </c>
      <c r="E1585" s="38" t="n">
        <v>3.28250405388249</v>
      </c>
      <c r="F1585" s="38" t="n">
        <v>3.29316601858779</v>
      </c>
      <c r="G1585" s="38" t="n">
        <v>3.30666380330824</v>
      </c>
      <c r="H1585" s="38" t="n">
        <v>3.31685044827253</v>
      </c>
      <c r="I1585" s="38" t="n">
        <v>3.35159225187697</v>
      </c>
      <c r="J1585" s="38" t="n">
        <v>3.36681029543497</v>
      </c>
      <c r="K1585" s="38" t="n">
        <v>3.39950062173642</v>
      </c>
      <c r="L1585" s="38" t="n">
        <v>3.44660460485379</v>
      </c>
      <c r="M1585" s="38" t="n">
        <v>3.4759748368364</v>
      </c>
      <c r="N1585" s="38" t="n">
        <v>3.52188868753364</v>
      </c>
      <c r="O1585" s="38" t="n">
        <v>3.58314373165986</v>
      </c>
    </row>
    <row r="1586" customFormat="false" ht="15" hidden="false" customHeight="false" outlineLevel="0" collapsed="false">
      <c r="A1586" s="30" t="n">
        <v>46050</v>
      </c>
      <c r="B1586" s="38" t="n">
        <v>3.23308967778916</v>
      </c>
      <c r="C1586" s="38" t="n">
        <v>3.24095207329398</v>
      </c>
      <c r="D1586" s="38" t="n">
        <v>3.24971982656216</v>
      </c>
      <c r="E1586" s="38" t="n">
        <v>3.25244820396035</v>
      </c>
      <c r="F1586" s="38" t="n">
        <v>3.26331172957285</v>
      </c>
      <c r="G1586" s="38" t="n">
        <v>3.27711053059421</v>
      </c>
      <c r="H1586" s="38" t="n">
        <v>3.28298513592467</v>
      </c>
      <c r="I1586" s="38" t="n">
        <v>3.31120182522986</v>
      </c>
      <c r="J1586" s="38" t="n">
        <v>3.34502398231912</v>
      </c>
      <c r="K1586" s="38" t="n">
        <v>3.36074015305562</v>
      </c>
      <c r="L1586" s="38" t="n">
        <v>3.40872108650004</v>
      </c>
      <c r="M1586" s="38" t="n">
        <v>3.43987245007022</v>
      </c>
      <c r="N1586" s="38" t="n">
        <v>3.48831013584121</v>
      </c>
      <c r="O1586" s="38" t="n">
        <v>3.56060523033256</v>
      </c>
    </row>
    <row r="1587" customFormat="false" ht="15" hidden="false" customHeight="false" outlineLevel="0" collapsed="false">
      <c r="A1587" s="30" t="n">
        <v>46051</v>
      </c>
      <c r="B1587" s="38" t="n">
        <v>3.21221060168036</v>
      </c>
      <c r="C1587" s="38" t="n">
        <v>3.20433329440134</v>
      </c>
      <c r="D1587" s="38" t="n">
        <v>3.20456873905951</v>
      </c>
      <c r="E1587" s="38" t="n">
        <v>3.2263323264204</v>
      </c>
      <c r="F1587" s="38" t="n">
        <v>3.21609605713322</v>
      </c>
      <c r="G1587" s="38" t="n">
        <v>3.22813133776531</v>
      </c>
      <c r="H1587" s="38" t="n">
        <v>3.24329039720374</v>
      </c>
      <c r="I1587" s="38" t="n">
        <v>3.27429449879411</v>
      </c>
      <c r="J1587" s="38" t="n">
        <v>3.30888087352175</v>
      </c>
      <c r="K1587" s="38" t="n">
        <v>3.31096100586468</v>
      </c>
      <c r="L1587" s="38" t="n">
        <v>3.37966693050439</v>
      </c>
      <c r="M1587" s="38" t="n">
        <v>3.41215006668099</v>
      </c>
      <c r="N1587" s="38" t="n">
        <v>3.45725983598232</v>
      </c>
      <c r="O1587" s="38" t="n">
        <v>3.52799872482919</v>
      </c>
    </row>
    <row r="1588" customFormat="false" ht="15" hidden="false" customHeight="false" outlineLevel="0" collapsed="false">
      <c r="A1588" s="30" t="n">
        <v>46052</v>
      </c>
      <c r="B1588" s="38" t="n">
        <v>3.23230315799948</v>
      </c>
      <c r="C1588" s="38" t="n">
        <v>3.23782456507308</v>
      </c>
      <c r="D1588" s="38" t="n">
        <v>3.23851969623072</v>
      </c>
      <c r="E1588" s="38" t="n">
        <v>3.24462671174391</v>
      </c>
      <c r="F1588" s="38" t="n">
        <v>3.24525347555718</v>
      </c>
      <c r="G1588" s="38" t="n">
        <v>3.27744813993124</v>
      </c>
      <c r="H1588" s="38" t="n">
        <v>3.28312307326614</v>
      </c>
      <c r="I1588" s="38" t="n">
        <v>3.3109320988311</v>
      </c>
      <c r="J1588" s="38" t="n">
        <v>3.32920656930534</v>
      </c>
      <c r="K1588" s="38" t="n">
        <v>3.35620960436105</v>
      </c>
      <c r="L1588" s="38" t="n">
        <v>3.4069904002141</v>
      </c>
      <c r="M1588" s="38" t="n">
        <v>3.44105671953664</v>
      </c>
      <c r="N1588" s="38" t="n">
        <v>3.48408672628146</v>
      </c>
      <c r="O1588" s="38" t="n">
        <v>3.55649357537523</v>
      </c>
    </row>
    <row r="1589" customFormat="false" ht="15" hidden="false" customHeight="false" outlineLevel="0" collapsed="false">
      <c r="A1589" s="30" t="n">
        <v>46055</v>
      </c>
      <c r="B1589" s="38" t="n">
        <v>3.26497529781809</v>
      </c>
      <c r="C1589" s="38" t="n">
        <v>3.25884728724569</v>
      </c>
      <c r="D1589" s="38" t="n">
        <v>3.26071326168405</v>
      </c>
      <c r="E1589" s="38" t="n">
        <v>3.26668340887056</v>
      </c>
      <c r="F1589" s="38" t="n">
        <v>3.27124922974798</v>
      </c>
      <c r="G1589" s="38" t="n">
        <v>3.28214508645191</v>
      </c>
      <c r="H1589" s="38" t="n">
        <v>3.29369374005299</v>
      </c>
      <c r="I1589" s="38" t="n">
        <v>3.33384042513686</v>
      </c>
      <c r="J1589" s="38" t="n">
        <v>3.36018791684193</v>
      </c>
      <c r="K1589" s="38" t="n">
        <v>3.38596816119567</v>
      </c>
      <c r="L1589" s="38" t="n">
        <v>3.42905765781336</v>
      </c>
      <c r="M1589" s="38" t="n">
        <v>3.46217331859616</v>
      </c>
      <c r="N1589" s="38" t="n">
        <v>3.51385190201809</v>
      </c>
      <c r="O1589" s="38" t="n">
        <v>3.57058736737359</v>
      </c>
    </row>
    <row r="1590" customFormat="false" ht="15" hidden="false" customHeight="false" outlineLevel="0" collapsed="false">
      <c r="A1590" s="30" t="n">
        <v>46056</v>
      </c>
      <c r="B1590" s="38" t="n">
        <v>3.25289180445686</v>
      </c>
      <c r="C1590" s="38" t="n">
        <v>3.25882959245073</v>
      </c>
      <c r="D1590" s="38" t="n">
        <v>3.26275734892651</v>
      </c>
      <c r="E1590" s="38" t="n">
        <v>3.27049093611818</v>
      </c>
      <c r="F1590" s="38" t="n">
        <v>3.26190592179252</v>
      </c>
      <c r="G1590" s="38" t="n">
        <v>3.27733713887044</v>
      </c>
      <c r="H1590" s="38" t="n">
        <v>3.29206100071473</v>
      </c>
      <c r="I1590" s="38" t="n">
        <v>3.31860716689737</v>
      </c>
      <c r="J1590" s="38" t="n">
        <v>3.35336546115518</v>
      </c>
      <c r="K1590" s="38" t="n">
        <v>3.37451598367617</v>
      </c>
      <c r="L1590" s="38" t="n">
        <v>3.43099630502084</v>
      </c>
      <c r="M1590" s="38" t="n">
        <v>3.46633026716792</v>
      </c>
      <c r="N1590" s="38" t="n">
        <v>3.52237105754349</v>
      </c>
      <c r="O1590" s="38" t="n">
        <v>3.59243781933046</v>
      </c>
    </row>
    <row r="1591" customFormat="false" ht="15" hidden="false" customHeight="false" outlineLevel="0" collapsed="false">
      <c r="A1591" s="30" t="n">
        <v>46057</v>
      </c>
      <c r="B1591" s="38" t="n">
        <v>3.2656196739813</v>
      </c>
      <c r="C1591" s="38" t="n">
        <v>3.25508790587925</v>
      </c>
      <c r="D1591" s="38" t="n">
        <v>3.27480848716266</v>
      </c>
      <c r="E1591" s="38" t="n">
        <v>3.28089399221982</v>
      </c>
      <c r="F1591" s="38" t="n">
        <v>3.28594078444961</v>
      </c>
      <c r="G1591" s="38" t="n">
        <v>3.29933736761823</v>
      </c>
      <c r="H1591" s="38" t="n">
        <v>3.31021432833658</v>
      </c>
      <c r="I1591" s="38" t="n">
        <v>3.3401922610469</v>
      </c>
      <c r="J1591" s="38" t="n">
        <v>3.36380447163739</v>
      </c>
      <c r="K1591" s="38" t="n">
        <v>3.39284183547977</v>
      </c>
      <c r="L1591" s="38" t="n">
        <v>3.45356942577193</v>
      </c>
      <c r="M1591" s="38" t="n">
        <v>3.47704923303117</v>
      </c>
      <c r="N1591" s="38" t="n">
        <v>3.53465920638833</v>
      </c>
      <c r="O1591" s="38" t="n">
        <v>3.61185473320853</v>
      </c>
    </row>
    <row r="1592" customFormat="false" ht="15" hidden="false" customHeight="false" outlineLevel="0" collapsed="false">
      <c r="A1592" s="30" t="n">
        <v>46058</v>
      </c>
      <c r="B1592" s="38" t="n">
        <v>3.28447130390595</v>
      </c>
      <c r="C1592" s="38" t="n">
        <v>3.29343796541063</v>
      </c>
      <c r="D1592" s="38" t="n">
        <v>3.29959991013456</v>
      </c>
      <c r="E1592" s="38" t="n">
        <v>3.29934445408601</v>
      </c>
      <c r="F1592" s="38" t="n">
        <v>3.29897691838688</v>
      </c>
      <c r="G1592" s="38" t="n">
        <v>3.32452051648841</v>
      </c>
      <c r="H1592" s="38" t="n">
        <v>3.32797240857832</v>
      </c>
      <c r="I1592" s="38" t="n">
        <v>3.35959114088129</v>
      </c>
      <c r="J1592" s="38" t="n">
        <v>3.38880567440416</v>
      </c>
      <c r="K1592" s="38" t="n">
        <v>3.40393890746744</v>
      </c>
      <c r="L1592" s="38" t="n">
        <v>3.46051103896873</v>
      </c>
      <c r="M1592" s="38" t="n">
        <v>3.49655410970494</v>
      </c>
      <c r="N1592" s="38" t="n">
        <v>3.54732769469862</v>
      </c>
      <c r="O1592" s="38" t="n">
        <v>3.62058977332847</v>
      </c>
    </row>
    <row r="1593" customFormat="false" ht="15" hidden="false" customHeight="false" outlineLevel="0" collapsed="false">
      <c r="A1593" s="30" t="n">
        <v>46059</v>
      </c>
      <c r="B1593" s="38" t="n">
        <v>3.22689613147103</v>
      </c>
      <c r="C1593" s="38" t="n">
        <v>3.2417411293597</v>
      </c>
      <c r="D1593" s="38" t="n">
        <v>3.23579543934412</v>
      </c>
      <c r="E1593" s="38" t="n">
        <v>3.24786221745248</v>
      </c>
      <c r="F1593" s="38" t="n">
        <v>3.25739497534745</v>
      </c>
      <c r="G1593" s="38" t="n">
        <v>3.26837325696731</v>
      </c>
      <c r="H1593" s="38" t="n">
        <v>3.28779054428025</v>
      </c>
      <c r="I1593" s="38" t="n">
        <v>3.31811215139948</v>
      </c>
      <c r="J1593" s="38" t="n">
        <v>3.32840488437753</v>
      </c>
      <c r="K1593" s="38" t="n">
        <v>3.36931597897947</v>
      </c>
      <c r="L1593" s="38" t="n">
        <v>3.42240388420348</v>
      </c>
      <c r="M1593" s="38" t="n">
        <v>3.45662007435415</v>
      </c>
      <c r="N1593" s="38" t="n">
        <v>3.51008842249297</v>
      </c>
      <c r="O1593" s="38" t="n">
        <v>3.57558122393816</v>
      </c>
    </row>
    <row r="1594" customFormat="false" ht="15" hidden="false" customHeight="false" outlineLevel="0" collapsed="false">
      <c r="A1594" s="30" t="n">
        <v>46062</v>
      </c>
      <c r="B1594" s="38" t="n">
        <v>3.22593652997154</v>
      </c>
      <c r="C1594" s="38" t="n">
        <v>3.23210880587847</v>
      </c>
      <c r="D1594" s="38" t="n">
        <v>3.2281495534653</v>
      </c>
      <c r="E1594" s="38" t="n">
        <v>3.23068807040132</v>
      </c>
      <c r="F1594" s="38" t="n">
        <v>3.24198745149892</v>
      </c>
      <c r="G1594" s="38" t="n">
        <v>3.2631625092241</v>
      </c>
      <c r="H1594" s="38" t="n">
        <v>3.27565467400973</v>
      </c>
      <c r="I1594" s="38" t="n">
        <v>3.3061900620053</v>
      </c>
      <c r="J1594" s="38" t="n">
        <v>3.33832230117991</v>
      </c>
      <c r="K1594" s="38" t="n">
        <v>3.35222073001064</v>
      </c>
      <c r="L1594" s="38" t="n">
        <v>3.41128254558813</v>
      </c>
      <c r="M1594" s="38" t="n">
        <v>3.44308631566703</v>
      </c>
      <c r="N1594" s="38" t="n">
        <v>3.49200281911206</v>
      </c>
      <c r="O1594" s="38" t="n">
        <v>3.57433439723687</v>
      </c>
    </row>
    <row r="1595" customFormat="false" ht="15" hidden="false" customHeight="false" outlineLevel="0" collapsed="false">
      <c r="A1595" s="30" t="n">
        <v>46063</v>
      </c>
      <c r="B1595" s="38" t="n">
        <v>3.21653772201256</v>
      </c>
      <c r="C1595" s="38" t="n">
        <v>3.22859107190083</v>
      </c>
      <c r="D1595" s="38" t="n">
        <v>3.22648992215196</v>
      </c>
      <c r="E1595" s="38" t="n">
        <v>3.23612202659491</v>
      </c>
      <c r="F1595" s="38" t="n">
        <v>3.24080187997492</v>
      </c>
      <c r="G1595" s="38" t="n">
        <v>3.25528294292837</v>
      </c>
      <c r="H1595" s="38" t="n">
        <v>3.26757006929516</v>
      </c>
      <c r="I1595" s="38" t="n">
        <v>3.30372139712382</v>
      </c>
      <c r="J1595" s="38" t="n">
        <v>3.33037483035882</v>
      </c>
      <c r="K1595" s="38" t="n">
        <v>3.33897012552274</v>
      </c>
      <c r="L1595" s="38" t="n">
        <v>3.40713634641603</v>
      </c>
      <c r="M1595" s="38" t="n">
        <v>3.44506754137559</v>
      </c>
      <c r="N1595" s="38" t="n">
        <v>3.50315795477557</v>
      </c>
      <c r="O1595" s="38" t="n">
        <v>3.57666455212802</v>
      </c>
    </row>
    <row r="1596" customFormat="false" ht="15" hidden="false" customHeight="false" outlineLevel="0" collapsed="false">
      <c r="A1596" s="30" t="n">
        <v>46064</v>
      </c>
      <c r="B1596" s="38" t="n">
        <v>3.19425453260977</v>
      </c>
      <c r="C1596" s="38" t="n">
        <v>3.18984381159359</v>
      </c>
      <c r="D1596" s="38" t="n">
        <v>3.20029092771148</v>
      </c>
      <c r="E1596" s="38" t="n">
        <v>3.19263671106865</v>
      </c>
      <c r="F1596" s="38" t="n">
        <v>3.20181215371032</v>
      </c>
      <c r="G1596" s="38" t="n">
        <v>3.21504313060372</v>
      </c>
      <c r="H1596" s="38" t="n">
        <v>3.23458687495229</v>
      </c>
      <c r="I1596" s="38" t="n">
        <v>3.25831916941664</v>
      </c>
      <c r="J1596" s="38" t="n">
        <v>3.28120503069457</v>
      </c>
      <c r="K1596" s="38" t="n">
        <v>3.30917062260115</v>
      </c>
      <c r="L1596" s="38" t="n">
        <v>3.37746974291806</v>
      </c>
      <c r="M1596" s="38" t="n">
        <v>3.41034046653264</v>
      </c>
      <c r="N1596" s="38" t="n">
        <v>3.47259187015681</v>
      </c>
      <c r="O1596" s="38" t="n">
        <v>3.54605925459132</v>
      </c>
    </row>
    <row r="1597" customFormat="false" ht="15" hidden="false" customHeight="false" outlineLevel="0" collapsed="false">
      <c r="A1597" s="30" t="n">
        <v>46065</v>
      </c>
      <c r="B1597" s="38" t="n">
        <v>3.14892840012458</v>
      </c>
      <c r="C1597" s="38" t="n">
        <v>3.1682557473913</v>
      </c>
      <c r="D1597" s="38" t="n">
        <v>3.17121570765119</v>
      </c>
      <c r="E1597" s="38" t="n">
        <v>3.17111561361689</v>
      </c>
      <c r="F1597" s="38" t="n">
        <v>3.17683507971515</v>
      </c>
      <c r="G1597" s="38" t="n">
        <v>3.1908111770265</v>
      </c>
      <c r="H1597" s="38" t="n">
        <v>3.19959414490019</v>
      </c>
      <c r="I1597" s="38" t="n">
        <v>3.24752578282287</v>
      </c>
      <c r="J1597" s="38" t="n">
        <v>3.26577700927879</v>
      </c>
      <c r="K1597" s="38" t="n">
        <v>3.29064640719787</v>
      </c>
      <c r="L1597" s="38" t="n">
        <v>3.34888869846024</v>
      </c>
      <c r="M1597" s="38" t="n">
        <v>3.39745735180079</v>
      </c>
      <c r="N1597" s="38" t="n">
        <v>3.46018455784824</v>
      </c>
      <c r="O1597" s="38" t="n">
        <v>3.53674631337263</v>
      </c>
    </row>
    <row r="1598" customFormat="false" ht="15" hidden="false" customHeight="false" outlineLevel="0" collapsed="false">
      <c r="A1598" s="30" t="n">
        <v>46066</v>
      </c>
      <c r="B1598" s="38" t="n">
        <v>3.11509281422011</v>
      </c>
      <c r="C1598" s="38" t="n">
        <v>3.12192206177456</v>
      </c>
      <c r="D1598" s="38" t="n">
        <v>3.12510377056355</v>
      </c>
      <c r="E1598" s="38" t="n">
        <v>3.13118969475321</v>
      </c>
      <c r="F1598" s="38" t="n">
        <v>3.13211347373988</v>
      </c>
      <c r="G1598" s="38" t="n">
        <v>3.14771754256109</v>
      </c>
      <c r="H1598" s="38" t="n">
        <v>3.16109162784954</v>
      </c>
      <c r="I1598" s="38" t="n">
        <v>3.19911139567363</v>
      </c>
      <c r="J1598" s="38" t="n">
        <v>3.21837270380909</v>
      </c>
      <c r="K1598" s="38" t="n">
        <v>3.24657475265799</v>
      </c>
      <c r="L1598" s="38" t="n">
        <v>3.321756200936</v>
      </c>
      <c r="M1598" s="38" t="n">
        <v>3.3540058364547</v>
      </c>
      <c r="N1598" s="38" t="n">
        <v>3.40461521423318</v>
      </c>
      <c r="O1598" s="38" t="n">
        <v>3.4943313896789</v>
      </c>
    </row>
    <row r="1599" customFormat="false" ht="15" hidden="false" customHeight="false" outlineLevel="0" collapsed="false">
      <c r="A1599" s="30" t="n">
        <v>46069</v>
      </c>
      <c r="B1599" s="38" t="n">
        <v>3.10443864147684</v>
      </c>
      <c r="C1599" s="38" t="n">
        <v>3.10045400978274</v>
      </c>
      <c r="D1599" s="38" t="n">
        <v>3.10286123908249</v>
      </c>
      <c r="E1599" s="38" t="n">
        <v>3.10456339960533</v>
      </c>
      <c r="F1599" s="38" t="n">
        <v>3.11691327928248</v>
      </c>
      <c r="G1599" s="38" t="n">
        <v>3.14363411989542</v>
      </c>
      <c r="H1599" s="38" t="n">
        <v>3.14482687858807</v>
      </c>
      <c r="I1599" s="38" t="n">
        <v>3.18808882203734</v>
      </c>
      <c r="J1599" s="38" t="n">
        <v>3.20872527259652</v>
      </c>
      <c r="K1599" s="38" t="n">
        <v>3.23100395421747</v>
      </c>
      <c r="L1599" s="38" t="n">
        <v>3.30277641792781</v>
      </c>
      <c r="M1599" s="38" t="n">
        <v>3.33579971448941</v>
      </c>
      <c r="N1599" s="38" t="n">
        <v>3.41711835044677</v>
      </c>
      <c r="O1599" s="38" t="n">
        <v>3.49736889271625</v>
      </c>
    </row>
    <row r="1600" customFormat="false" ht="15" hidden="false" customHeight="false" outlineLevel="0" collapsed="false">
      <c r="A1600" s="30" t="n">
        <v>46070</v>
      </c>
      <c r="B1600" s="38" t="n">
        <v>3.11709118659958</v>
      </c>
      <c r="C1600" s="38" t="n">
        <v>3.11294845038796</v>
      </c>
      <c r="D1600" s="38" t="n">
        <v>3.12166621461795</v>
      </c>
      <c r="E1600" s="38" t="n">
        <v>3.12833643959021</v>
      </c>
      <c r="F1600" s="38" t="n">
        <v>3.12744079963359</v>
      </c>
      <c r="G1600" s="38" t="n">
        <v>3.13829571905933</v>
      </c>
      <c r="H1600" s="38" t="n">
        <v>3.15167951750801</v>
      </c>
      <c r="I1600" s="38" t="n">
        <v>3.18890487737116</v>
      </c>
      <c r="J1600" s="38" t="n">
        <v>3.21968805449237</v>
      </c>
      <c r="K1600" s="38" t="n">
        <v>3.23962909109216</v>
      </c>
      <c r="L1600" s="38" t="n">
        <v>3.30172522440135</v>
      </c>
      <c r="M1600" s="38" t="n">
        <v>3.35218098473674</v>
      </c>
      <c r="N1600" s="38" t="n">
        <v>3.40465308877863</v>
      </c>
      <c r="O1600" s="38" t="n">
        <v>3.48728622777119</v>
      </c>
    </row>
    <row r="1601" customFormat="false" ht="15" hidden="false" customHeight="false" outlineLevel="0" collapsed="false">
      <c r="A1601" s="30" t="n">
        <v>46071</v>
      </c>
      <c r="B1601" s="38" t="n">
        <v>3.08112987926985</v>
      </c>
      <c r="C1601" s="38" t="n">
        <v>3.08251115800604</v>
      </c>
      <c r="D1601" s="38" t="n">
        <v>3.07605117184445</v>
      </c>
      <c r="E1601" s="38" t="n">
        <v>3.07946936489382</v>
      </c>
      <c r="F1601" s="38" t="n">
        <v>3.08605526930239</v>
      </c>
      <c r="G1601" s="38" t="n">
        <v>3.10807362182433</v>
      </c>
      <c r="H1601" s="38" t="n">
        <v>3.12913709309843</v>
      </c>
      <c r="I1601" s="38" t="n">
        <v>3.16487079373479</v>
      </c>
      <c r="J1601" s="38" t="n">
        <v>3.18758962361891</v>
      </c>
      <c r="K1601" s="38" t="n">
        <v>3.2168588907436</v>
      </c>
      <c r="L1601" s="38" t="n">
        <v>3.27070006463158</v>
      </c>
      <c r="M1601" s="38" t="n">
        <v>3.31963906153791</v>
      </c>
      <c r="N1601" s="38" t="n">
        <v>3.36892899819349</v>
      </c>
      <c r="O1601" s="38" t="n">
        <v>3.44655513142857</v>
      </c>
    </row>
    <row r="1602" customFormat="false" ht="15" hidden="false" customHeight="false" outlineLevel="0" collapsed="false">
      <c r="A1602" s="30" t="n">
        <v>46072</v>
      </c>
      <c r="B1602" s="38" t="n">
        <v>3.09451380386702</v>
      </c>
      <c r="C1602" s="38" t="n">
        <v>3.09933852156212</v>
      </c>
      <c r="D1602" s="38" t="n">
        <v>3.11980311935541</v>
      </c>
      <c r="E1602" s="38" t="n">
        <v>3.10835535287459</v>
      </c>
      <c r="F1602" s="38" t="n">
        <v>3.10751304084739</v>
      </c>
      <c r="G1602" s="38" t="n">
        <v>3.13501038190205</v>
      </c>
      <c r="H1602" s="38" t="n">
        <v>3.13852014208824</v>
      </c>
      <c r="I1602" s="38" t="n">
        <v>3.1781928546676</v>
      </c>
      <c r="J1602" s="38" t="n">
        <v>3.20962280452221</v>
      </c>
      <c r="K1602" s="38" t="n">
        <v>3.22118528281433</v>
      </c>
      <c r="L1602" s="38" t="n">
        <v>3.30041678744399</v>
      </c>
      <c r="M1602" s="38" t="n">
        <v>3.3419179967063</v>
      </c>
      <c r="N1602" s="38" t="n">
        <v>3.39717021476698</v>
      </c>
      <c r="O1602" s="38" t="n">
        <v>3.48976707965929</v>
      </c>
    </row>
    <row r="1603" customFormat="false" ht="15" hidden="false" customHeight="false" outlineLevel="0" collapsed="false">
      <c r="A1603" s="30" t="n">
        <v>46073</v>
      </c>
      <c r="B1603" s="38" t="n">
        <v>3.09371345477119</v>
      </c>
      <c r="C1603" s="38" t="n">
        <v>3.10444243052934</v>
      </c>
      <c r="D1603" s="38" t="n">
        <v>3.10549305293838</v>
      </c>
      <c r="E1603" s="38" t="n">
        <v>3.10399552184587</v>
      </c>
      <c r="F1603" s="38" t="n">
        <v>3.10935537022526</v>
      </c>
      <c r="G1603" s="38" t="n">
        <v>3.14052755857742</v>
      </c>
      <c r="H1603" s="38" t="n">
        <v>3.14829302129361</v>
      </c>
      <c r="I1603" s="38" t="n">
        <v>3.18077605094051</v>
      </c>
      <c r="J1603" s="38" t="n">
        <v>3.19799947062555</v>
      </c>
      <c r="K1603" s="38" t="n">
        <v>3.22773426412103</v>
      </c>
      <c r="L1603" s="38" t="n">
        <v>3.28340936493789</v>
      </c>
      <c r="M1603" s="38" t="n">
        <v>3.33768112807114</v>
      </c>
      <c r="N1603" s="38" t="n">
        <v>3.39173051829701</v>
      </c>
      <c r="O1603" s="38" t="n">
        <v>3.47040562957407</v>
      </c>
    </row>
    <row r="1604" customFormat="false" ht="15" hidden="false" customHeight="false" outlineLevel="0" collapsed="false">
      <c r="A1604" s="30" t="n">
        <v>46076</v>
      </c>
      <c r="B1604" s="38" t="n">
        <v>3.10613418913641</v>
      </c>
      <c r="C1604" s="38" t="n">
        <v>3.10432259754266</v>
      </c>
      <c r="D1604" s="38" t="n">
        <v>3.11185844127771</v>
      </c>
      <c r="E1604" s="38" t="n">
        <v>3.12212940337182</v>
      </c>
      <c r="F1604" s="38" t="n">
        <v>3.12078523511989</v>
      </c>
      <c r="G1604" s="38" t="n">
        <v>3.12803854646685</v>
      </c>
      <c r="H1604" s="38" t="n">
        <v>3.15397108823554</v>
      </c>
      <c r="I1604" s="38" t="n">
        <v>3.17517756076142</v>
      </c>
      <c r="J1604" s="38" t="n">
        <v>3.20473329659615</v>
      </c>
      <c r="K1604" s="38" t="n">
        <v>3.22318056515753</v>
      </c>
      <c r="L1604" s="38" t="n">
        <v>3.27029504232982</v>
      </c>
      <c r="M1604" s="38" t="n">
        <v>3.32707091833023</v>
      </c>
      <c r="N1604" s="38" t="n">
        <v>3.39332836937546</v>
      </c>
      <c r="O1604" s="38" t="n">
        <v>3.45919379338594</v>
      </c>
    </row>
    <row r="1605" customFormat="false" ht="15" hidden="false" customHeight="false" outlineLevel="0" collapsed="false">
      <c r="A1605" s="30" t="n">
        <v>46077</v>
      </c>
      <c r="B1605" s="38" t="n">
        <v>3.12479914173764</v>
      </c>
      <c r="C1605" s="38" t="n">
        <v>3.10973196588637</v>
      </c>
      <c r="D1605" s="38" t="n">
        <v>3.11607787611062</v>
      </c>
      <c r="E1605" s="38" t="n">
        <v>3.1180816238169</v>
      </c>
      <c r="F1605" s="38" t="n">
        <v>3.12418870204328</v>
      </c>
      <c r="G1605" s="38" t="n">
        <v>3.1411948166889</v>
      </c>
      <c r="H1605" s="38" t="n">
        <v>3.16144481219051</v>
      </c>
      <c r="I1605" s="38" t="n">
        <v>3.18030679738628</v>
      </c>
      <c r="J1605" s="38" t="n">
        <v>3.21118584347504</v>
      </c>
      <c r="K1605" s="38" t="n">
        <v>3.23607038688189</v>
      </c>
      <c r="L1605" s="38" t="n">
        <v>3.3004439217915</v>
      </c>
      <c r="M1605" s="38" t="n">
        <v>3.32026463844078</v>
      </c>
      <c r="N1605" s="38" t="n">
        <v>3.37965576172356</v>
      </c>
      <c r="O1605" s="38" t="n">
        <v>3.46599443878376</v>
      </c>
    </row>
    <row r="1606" customFormat="false" ht="15" hidden="false" customHeight="false" outlineLevel="0" collapsed="false">
      <c r="A1606" s="30" t="n">
        <v>46078</v>
      </c>
      <c r="B1606" s="38" t="n">
        <v>3.12874093367194</v>
      </c>
      <c r="C1606" s="38" t="n">
        <v>3.12275684020174</v>
      </c>
      <c r="D1606" s="38" t="n">
        <v>3.13373348706795</v>
      </c>
      <c r="E1606" s="38" t="n">
        <v>3.14552583826803</v>
      </c>
      <c r="F1606" s="38" t="n">
        <v>3.1388150901958</v>
      </c>
      <c r="G1606" s="38" t="n">
        <v>3.15245126794811</v>
      </c>
      <c r="H1606" s="38" t="n">
        <v>3.16998000491058</v>
      </c>
      <c r="I1606" s="38" t="n">
        <v>3.20095502692604</v>
      </c>
      <c r="J1606" s="38" t="n">
        <v>3.2269804142399</v>
      </c>
      <c r="K1606" s="38" t="n">
        <v>3.24539722620562</v>
      </c>
      <c r="L1606" s="38" t="n">
        <v>3.30458851444628</v>
      </c>
      <c r="M1606" s="38" t="n">
        <v>3.3399479643359</v>
      </c>
      <c r="N1606" s="38" t="n">
        <v>3.40358854280906</v>
      </c>
      <c r="O1606" s="38" t="n">
        <v>3.47021778110571</v>
      </c>
    </row>
    <row r="1607" customFormat="false" ht="15" hidden="false" customHeight="false" outlineLevel="0" collapsed="false">
      <c r="A1607" s="30" t="n">
        <v>46079</v>
      </c>
      <c r="B1607" s="38" t="n">
        <v>3.13488871617287</v>
      </c>
      <c r="C1607" s="38" t="n">
        <v>3.13623853004214</v>
      </c>
      <c r="D1607" s="38" t="n">
        <v>3.14556924081572</v>
      </c>
      <c r="E1607" s="38" t="n">
        <v>3.15164209819273</v>
      </c>
      <c r="F1607" s="38" t="n">
        <v>3.15001141960682</v>
      </c>
      <c r="G1607" s="38" t="n">
        <v>3.17017073559813</v>
      </c>
      <c r="H1607" s="38" t="n">
        <v>3.18615797979098</v>
      </c>
      <c r="I1607" s="38" t="n">
        <v>3.20875971301402</v>
      </c>
      <c r="J1607" s="38" t="n">
        <v>3.23944225292142</v>
      </c>
      <c r="K1607" s="38" t="n">
        <v>3.27609740476887</v>
      </c>
      <c r="L1607" s="38" t="n">
        <v>3.32150490587857</v>
      </c>
      <c r="M1607" s="38" t="n">
        <v>3.37053674288258</v>
      </c>
      <c r="N1607" s="38" t="n">
        <v>3.41819735173196</v>
      </c>
      <c r="O1607" s="38" t="n">
        <v>3.50030394251301</v>
      </c>
    </row>
    <row r="1608" customFormat="false" ht="15" hidden="false" customHeight="false" outlineLevel="0" collapsed="false">
      <c r="A1608" s="30" t="n">
        <v>46080</v>
      </c>
      <c r="B1608" s="38" t="n">
        <v>3.13399554898592</v>
      </c>
      <c r="C1608" s="38" t="n">
        <v>3.13100161651859</v>
      </c>
      <c r="D1608" s="38" t="n">
        <v>3.14386508080742</v>
      </c>
      <c r="E1608" s="38" t="n">
        <v>3.15312077386001</v>
      </c>
      <c r="F1608" s="38" t="n">
        <v>3.15966043008241</v>
      </c>
      <c r="G1608" s="38" t="n">
        <v>3.1716011633589</v>
      </c>
      <c r="H1608" s="38" t="n">
        <v>3.17949083840306</v>
      </c>
      <c r="I1608" s="38" t="n">
        <v>3.22264526482116</v>
      </c>
      <c r="J1608" s="38" t="n">
        <v>3.2385967114137</v>
      </c>
      <c r="K1608" s="38" t="n">
        <v>3.26021717582814</v>
      </c>
      <c r="L1608" s="38" t="n">
        <v>3.31872496772598</v>
      </c>
      <c r="M1608" s="38" t="n">
        <v>3.36254661612326</v>
      </c>
      <c r="N1608" s="38" t="n">
        <v>3.41819160270488</v>
      </c>
      <c r="O1608" s="38" t="n">
        <v>3.49948830655301</v>
      </c>
    </row>
    <row r="1609" customFormat="false" ht="15" hidden="false" customHeight="false" outlineLevel="0" collapsed="false">
      <c r="A1609" s="30" t="n">
        <v>46083</v>
      </c>
      <c r="B1609" s="38" t="n">
        <v>3.13467043110286</v>
      </c>
      <c r="C1609" s="38" t="n">
        <v>3.14369504377164</v>
      </c>
      <c r="D1609" s="38" t="n">
        <v>3.14579513705842</v>
      </c>
      <c r="E1609" s="38" t="n">
        <v>3.15716523722755</v>
      </c>
      <c r="F1609" s="38" t="n">
        <v>3.16159282113968</v>
      </c>
      <c r="G1609" s="38" t="n">
        <v>3.16893422266992</v>
      </c>
      <c r="H1609" s="38" t="n">
        <v>3.19165532756384</v>
      </c>
      <c r="I1609" s="38" t="n">
        <v>3.22187408067923</v>
      </c>
      <c r="J1609" s="38" t="n">
        <v>3.25324458087489</v>
      </c>
      <c r="K1609" s="38" t="n">
        <v>3.26633017005409</v>
      </c>
      <c r="L1609" s="38" t="n">
        <v>3.33583092478841</v>
      </c>
      <c r="M1609" s="38" t="n">
        <v>3.37931281639669</v>
      </c>
      <c r="N1609" s="38" t="n">
        <v>3.4314360512076</v>
      </c>
      <c r="O1609" s="38" t="n">
        <v>3.52396829744833</v>
      </c>
    </row>
    <row r="1610" customFormat="false" ht="15" hidden="false" customHeight="false" outlineLevel="0" collapsed="false">
      <c r="A1610" s="30" t="n">
        <v>46084</v>
      </c>
      <c r="B1610" s="38" t="n">
        <v>3.17567291328691</v>
      </c>
      <c r="C1610" s="38" t="n">
        <v>3.18694669387914</v>
      </c>
      <c r="D1610" s="38" t="n">
        <v>3.19561500652244</v>
      </c>
      <c r="E1610" s="38" t="n">
        <v>3.17442044674693</v>
      </c>
      <c r="F1610" s="38" t="n">
        <v>3.196508934269</v>
      </c>
      <c r="G1610" s="38" t="n">
        <v>3.20791391522456</v>
      </c>
      <c r="H1610" s="38" t="n">
        <v>3.21975210890394</v>
      </c>
      <c r="I1610" s="38" t="n">
        <v>3.24747960517017</v>
      </c>
      <c r="J1610" s="38" t="n">
        <v>3.27207722044905</v>
      </c>
      <c r="K1610" s="38" t="n">
        <v>3.29252614603879</v>
      </c>
      <c r="L1610" s="38" t="n">
        <v>3.37319992539512</v>
      </c>
      <c r="M1610" s="38" t="n">
        <v>3.40374621883047</v>
      </c>
      <c r="N1610" s="38" t="n">
        <v>3.44826673372727</v>
      </c>
      <c r="O1610" s="38" t="n">
        <v>3.52879434917507</v>
      </c>
    </row>
    <row r="1611" customFormat="false" ht="15" hidden="false" customHeight="false" outlineLevel="0" collapsed="false">
      <c r="A1611" s="30" t="n">
        <v>46085</v>
      </c>
      <c r="B1611" s="38" t="n">
        <v>3.14043180412782</v>
      </c>
      <c r="C1611" s="38" t="n">
        <v>3.16332286343647</v>
      </c>
      <c r="D1611" s="38" t="n">
        <v>3.16050200827416</v>
      </c>
      <c r="E1611" s="38" t="n">
        <v>3.16719922738284</v>
      </c>
      <c r="F1611" s="38" t="n">
        <v>3.16921958147509</v>
      </c>
      <c r="G1611" s="38" t="n">
        <v>3.18985184292838</v>
      </c>
      <c r="H1611" s="38" t="n">
        <v>3.19500716410001</v>
      </c>
      <c r="I1611" s="38" t="n">
        <v>3.23158102991831</v>
      </c>
      <c r="J1611" s="38" t="n">
        <v>3.25673574073674</v>
      </c>
      <c r="K1611" s="38" t="n">
        <v>3.26888635498649</v>
      </c>
      <c r="L1611" s="38" t="n">
        <v>3.33018027659278</v>
      </c>
      <c r="M1611" s="38" t="n">
        <v>3.37174311366034</v>
      </c>
      <c r="N1611" s="38" t="n">
        <v>3.42822777460288</v>
      </c>
      <c r="O1611" s="38" t="n">
        <v>3.50964649263701</v>
      </c>
    </row>
    <row r="1612" customFormat="false" ht="15" hidden="false" customHeight="false" outlineLevel="0" collapsed="false">
      <c r="A1612" s="30" t="n">
        <v>46086</v>
      </c>
      <c r="B1612" s="38" t="n">
        <v>3.21934241932001</v>
      </c>
      <c r="C1612" s="38" t="n">
        <v>3.22167406198187</v>
      </c>
      <c r="D1612" s="38" t="n">
        <v>3.22806559834088</v>
      </c>
      <c r="E1612" s="38" t="n">
        <v>3.22912900592526</v>
      </c>
      <c r="F1612" s="38" t="n">
        <v>3.23493145029874</v>
      </c>
      <c r="G1612" s="38" t="n">
        <v>3.25891687295987</v>
      </c>
      <c r="H1612" s="38" t="n">
        <v>3.2615033856648</v>
      </c>
      <c r="I1612" s="38" t="n">
        <v>3.29624480670741</v>
      </c>
      <c r="J1612" s="38" t="n">
        <v>3.31552648008242</v>
      </c>
      <c r="K1612" s="38" t="n">
        <v>3.34718526522112</v>
      </c>
      <c r="L1612" s="38" t="n">
        <v>3.39093881775857</v>
      </c>
      <c r="M1612" s="38" t="n">
        <v>3.43347592984573</v>
      </c>
      <c r="N1612" s="38" t="n">
        <v>3.49024740344629</v>
      </c>
      <c r="O1612" s="38" t="n">
        <v>3.55121962071543</v>
      </c>
    </row>
    <row r="1613" customFormat="false" ht="15" hidden="false" customHeight="false" outlineLevel="0" collapsed="false">
      <c r="A1613" s="30" t="n">
        <v>46087</v>
      </c>
      <c r="B1613" s="38" t="n">
        <v>3.25744347053876</v>
      </c>
      <c r="C1613" s="38" t="n">
        <v>3.24349015639347</v>
      </c>
      <c r="D1613" s="38" t="n">
        <v>3.2532339187824</v>
      </c>
      <c r="E1613" s="38" t="n">
        <v>3.26308154478981</v>
      </c>
      <c r="F1613" s="38" t="n">
        <v>3.28309475516438</v>
      </c>
      <c r="G1613" s="38" t="n">
        <v>3.2842442109655</v>
      </c>
      <c r="H1613" s="38" t="n">
        <v>3.2973734188176</v>
      </c>
      <c r="I1613" s="38" t="n">
        <v>3.33503555655034</v>
      </c>
      <c r="J1613" s="38" t="n">
        <v>3.34630185512698</v>
      </c>
      <c r="K1613" s="38" t="n">
        <v>3.35479427784265</v>
      </c>
      <c r="L1613" s="38" t="n">
        <v>3.44000842181954</v>
      </c>
      <c r="M1613" s="38" t="n">
        <v>3.47058930304055</v>
      </c>
      <c r="N1613" s="38" t="n">
        <v>3.51452044672741</v>
      </c>
      <c r="O1613" s="38" t="n">
        <v>3.58932376502415</v>
      </c>
    </row>
    <row r="1614" customFormat="false" ht="15" hidden="false" customHeight="false" outlineLevel="0" collapsed="false">
      <c r="A1614" s="30" t="n">
        <v>46090</v>
      </c>
      <c r="B1614" s="38" t="n">
        <v>3.19125027769059</v>
      </c>
      <c r="C1614" s="38" t="n">
        <v>3.18778256043652</v>
      </c>
      <c r="D1614" s="38" t="n">
        <v>3.19351230736262</v>
      </c>
      <c r="E1614" s="38" t="n">
        <v>3.20879980014029</v>
      </c>
      <c r="F1614" s="38" t="n">
        <v>3.19422871735192</v>
      </c>
      <c r="G1614" s="38" t="n">
        <v>3.21988567014026</v>
      </c>
      <c r="H1614" s="38" t="n">
        <v>3.22280366839603</v>
      </c>
      <c r="I1614" s="38" t="n">
        <v>3.27231285425778</v>
      </c>
      <c r="J1614" s="38" t="n">
        <v>3.29033450688135</v>
      </c>
      <c r="K1614" s="38" t="n">
        <v>3.3055533286944</v>
      </c>
      <c r="L1614" s="38" t="n">
        <v>3.36054939030955</v>
      </c>
      <c r="M1614" s="38" t="n">
        <v>3.40748285409961</v>
      </c>
      <c r="N1614" s="38" t="n">
        <v>3.46491195865166</v>
      </c>
      <c r="O1614" s="38" t="n">
        <v>3.54765603371429</v>
      </c>
    </row>
    <row r="1615" customFormat="false" ht="15" hidden="false" customHeight="false" outlineLevel="0" collapsed="false">
      <c r="A1615" s="30" t="n">
        <v>46091</v>
      </c>
      <c r="B1615" s="38" t="n">
        <v>3.17556880586985</v>
      </c>
      <c r="C1615" s="38" t="n">
        <v>3.18082348400019</v>
      </c>
      <c r="D1615" s="38" t="n">
        <v>3.18689711543977</v>
      </c>
      <c r="E1615" s="38" t="n">
        <v>3.18919623661735</v>
      </c>
      <c r="F1615" s="38" t="n">
        <v>3.19589336480644</v>
      </c>
      <c r="G1615" s="38" t="n">
        <v>3.20850133670479</v>
      </c>
      <c r="H1615" s="38" t="n">
        <v>3.23012625397172</v>
      </c>
      <c r="I1615" s="38" t="n">
        <v>3.25780700891803</v>
      </c>
      <c r="J1615" s="38" t="n">
        <v>3.28668142808476</v>
      </c>
      <c r="K1615" s="38" t="n">
        <v>3.30979730674437</v>
      </c>
      <c r="L1615" s="38" t="n">
        <v>3.36048034514939</v>
      </c>
      <c r="M1615" s="38" t="n">
        <v>3.41309212322843</v>
      </c>
      <c r="N1615" s="38" t="n">
        <v>3.46610672468582</v>
      </c>
      <c r="O1615" s="38" t="n">
        <v>3.54444097674084</v>
      </c>
    </row>
    <row r="1616" customFormat="false" ht="15" hidden="false" customHeight="false" outlineLevel="0" collapsed="false">
      <c r="A1616" s="30" t="n">
        <v>46092</v>
      </c>
      <c r="B1616" s="38" t="n">
        <v>3.15582427118041</v>
      </c>
      <c r="C1616" s="38" t="n">
        <v>3.15864577799287</v>
      </c>
      <c r="D1616" s="38" t="n">
        <v>3.16469237883325</v>
      </c>
      <c r="E1616" s="38" t="n">
        <v>3.16890991013533</v>
      </c>
      <c r="F1616" s="38" t="n">
        <v>3.16638547722044</v>
      </c>
      <c r="G1616" s="38" t="n">
        <v>3.19810214663082</v>
      </c>
      <c r="H1616" s="38" t="n">
        <v>3.19791907904879</v>
      </c>
      <c r="I1616" s="38" t="n">
        <v>3.23555258987112</v>
      </c>
      <c r="J1616" s="38" t="n">
        <v>3.26803409221591</v>
      </c>
      <c r="K1616" s="38" t="n">
        <v>3.28032672740191</v>
      </c>
      <c r="L1616" s="38" t="n">
        <v>3.34451250993296</v>
      </c>
      <c r="M1616" s="38" t="n">
        <v>3.37065786090195</v>
      </c>
      <c r="N1616" s="38" t="n">
        <v>3.42714626654332</v>
      </c>
      <c r="O1616" s="38" t="n">
        <v>3.51709878135025</v>
      </c>
    </row>
    <row r="1617" customFormat="false" ht="15" hidden="false" customHeight="false" outlineLevel="0" collapsed="false">
      <c r="A1617" s="30" t="n">
        <v>46093</v>
      </c>
      <c r="B1617" s="38" t="n">
        <v>3.15420804557204</v>
      </c>
      <c r="C1617" s="38" t="n">
        <v>3.1634003341215</v>
      </c>
      <c r="D1617" s="38" t="n">
        <v>3.16573864221884</v>
      </c>
      <c r="E1617" s="38" t="n">
        <v>3.15540716473798</v>
      </c>
      <c r="F1617" s="38" t="n">
        <v>3.17778240864356</v>
      </c>
      <c r="G1617" s="38" t="n">
        <v>3.17847678240764</v>
      </c>
      <c r="H1617" s="38" t="n">
        <v>3.20449935446977</v>
      </c>
      <c r="I1617" s="38" t="n">
        <v>3.23042331663145</v>
      </c>
      <c r="J1617" s="38" t="n">
        <v>3.27603442669927</v>
      </c>
      <c r="K1617" s="38" t="n">
        <v>3.27821269435597</v>
      </c>
      <c r="L1617" s="38" t="n">
        <v>3.34443023015147</v>
      </c>
      <c r="M1617" s="38" t="n">
        <v>3.38850900417091</v>
      </c>
      <c r="N1617" s="38" t="n">
        <v>3.44426958665909</v>
      </c>
      <c r="O1617" s="38" t="n">
        <v>3.52172737466912</v>
      </c>
    </row>
    <row r="1618" customFormat="false" ht="15" hidden="false" customHeight="false" outlineLevel="0" collapsed="false">
      <c r="A1618" s="30" t="n">
        <v>46094</v>
      </c>
      <c r="B1618" s="38" t="n">
        <v>3.17212191485673</v>
      </c>
      <c r="C1618" s="38" t="n">
        <v>3.15886008535119</v>
      </c>
      <c r="D1618" s="38" t="n">
        <v>3.16273701105683</v>
      </c>
      <c r="E1618" s="38" t="n">
        <v>3.16991140734118</v>
      </c>
      <c r="F1618" s="38" t="n">
        <v>3.17683897371022</v>
      </c>
      <c r="G1618" s="38" t="n">
        <v>3.1866927959246</v>
      </c>
      <c r="H1618" s="38" t="n">
        <v>3.20990588949128</v>
      </c>
      <c r="I1618" s="38" t="n">
        <v>3.23798504812592</v>
      </c>
      <c r="J1618" s="38" t="n">
        <v>3.26291334255299</v>
      </c>
      <c r="K1618" s="38" t="n">
        <v>3.28731755156273</v>
      </c>
      <c r="L1618" s="38" t="n">
        <v>3.3390308688706</v>
      </c>
      <c r="M1618" s="38" t="n">
        <v>3.38086857074826</v>
      </c>
      <c r="N1618" s="38" t="n">
        <v>3.43879588463428</v>
      </c>
      <c r="O1618" s="38" t="n">
        <v>3.52184580100528</v>
      </c>
    </row>
    <row r="1619" customFormat="false" ht="15" hidden="false" customHeight="false" outlineLevel="0" collapsed="false">
      <c r="A1619" s="30" t="n">
        <v>46097</v>
      </c>
      <c r="B1619" s="38" t="n">
        <v>3.13933593769614</v>
      </c>
      <c r="C1619" s="38" t="n">
        <v>3.14248564706012</v>
      </c>
      <c r="D1619" s="38" t="n">
        <v>3.13578582301475</v>
      </c>
      <c r="E1619" s="38" t="n">
        <v>3.14818329417558</v>
      </c>
      <c r="F1619" s="38" t="n">
        <v>3.14749426491296</v>
      </c>
      <c r="G1619" s="38" t="n">
        <v>3.16392419716162</v>
      </c>
      <c r="H1619" s="38" t="n">
        <v>3.18772668664966</v>
      </c>
      <c r="I1619" s="38" t="n">
        <v>3.237795178302</v>
      </c>
      <c r="J1619" s="38" t="n">
        <v>3.24426381038507</v>
      </c>
      <c r="K1619" s="38" t="n">
        <v>3.26578818072263</v>
      </c>
      <c r="L1619" s="38" t="n">
        <v>3.31767463143121</v>
      </c>
      <c r="M1619" s="38" t="n">
        <v>3.35480560310775</v>
      </c>
      <c r="N1619" s="38" t="n">
        <v>3.42590059687553</v>
      </c>
      <c r="O1619" s="38" t="n">
        <v>3.48339416177213</v>
      </c>
    </row>
    <row r="1620" customFormat="false" ht="15" hidden="false" customHeight="false" outlineLevel="0" collapsed="false">
      <c r="A1620" s="30" t="n">
        <v>46098</v>
      </c>
      <c r="B1620" s="38" t="n">
        <v>3.12156431617868</v>
      </c>
      <c r="C1620" s="38" t="n">
        <v>3.13860249526447</v>
      </c>
      <c r="D1620" s="38" t="n">
        <v>3.13857128800333</v>
      </c>
      <c r="E1620" s="38" t="n">
        <v>3.14860593045055</v>
      </c>
      <c r="F1620" s="38" t="n">
        <v>3.15945326954933</v>
      </c>
      <c r="G1620" s="38" t="n">
        <v>3.16708063225927</v>
      </c>
      <c r="H1620" s="38" t="n">
        <v>3.17931279139812</v>
      </c>
      <c r="I1620" s="38" t="n">
        <v>3.21392693171572</v>
      </c>
      <c r="J1620" s="38" t="n">
        <v>3.25109796856334</v>
      </c>
      <c r="K1620" s="38" t="n">
        <v>3.26893356867395</v>
      </c>
      <c r="L1620" s="38" t="n">
        <v>3.31075055744159</v>
      </c>
      <c r="M1620" s="38" t="n">
        <v>3.35633380088394</v>
      </c>
      <c r="N1620" s="38" t="n">
        <v>3.41252425450429</v>
      </c>
      <c r="O1620" s="38" t="n">
        <v>3.47896656401611</v>
      </c>
    </row>
    <row r="1621" customFormat="false" ht="15" hidden="false" customHeight="false" outlineLevel="0" collapsed="false">
      <c r="A1621" s="30" t="n">
        <v>46099</v>
      </c>
      <c r="B1621" s="38" t="n">
        <v>3.1677557196665</v>
      </c>
      <c r="C1621" s="38" t="n">
        <v>3.16870202071653</v>
      </c>
      <c r="D1621" s="38" t="n">
        <v>3.17626633579479</v>
      </c>
      <c r="E1621" s="38" t="n">
        <v>3.17268157782376</v>
      </c>
      <c r="F1621" s="38" t="n">
        <v>3.18986235300524</v>
      </c>
      <c r="G1621" s="38" t="n">
        <v>3.20750518433884</v>
      </c>
      <c r="H1621" s="38" t="n">
        <v>3.20971525704179</v>
      </c>
      <c r="I1621" s="38" t="n">
        <v>3.24098405758895</v>
      </c>
      <c r="J1621" s="38" t="n">
        <v>3.26184427576188</v>
      </c>
      <c r="K1621" s="38" t="n">
        <v>3.29098859559062</v>
      </c>
      <c r="L1621" s="38" t="n">
        <v>3.34413760315072</v>
      </c>
      <c r="M1621" s="38" t="n">
        <v>3.37241123354008</v>
      </c>
      <c r="N1621" s="38" t="n">
        <v>3.448066177465</v>
      </c>
      <c r="O1621" s="38" t="n">
        <v>3.49076179468917</v>
      </c>
    </row>
    <row r="1622" customFormat="false" ht="15" hidden="false" customHeight="false" outlineLevel="0" collapsed="false">
      <c r="A1622" s="30" t="n">
        <v>46100</v>
      </c>
      <c r="B1622" s="38" t="n">
        <v>3.16594965847835</v>
      </c>
      <c r="C1622" s="38" t="n">
        <v>3.18380633016372</v>
      </c>
      <c r="D1622" s="38" t="n">
        <v>3.18615026025634</v>
      </c>
      <c r="E1622" s="38" t="n">
        <v>3.18182043731589</v>
      </c>
      <c r="F1622" s="38" t="n">
        <v>3.18647429744007</v>
      </c>
      <c r="G1622" s="38" t="n">
        <v>3.20878865108095</v>
      </c>
      <c r="H1622" s="38" t="n">
        <v>3.22146904127142</v>
      </c>
      <c r="I1622" s="38" t="n">
        <v>3.24721051463326</v>
      </c>
      <c r="J1622" s="38" t="n">
        <v>3.2825028078596</v>
      </c>
      <c r="K1622" s="38" t="n">
        <v>3.30055874172231</v>
      </c>
      <c r="L1622" s="38" t="n">
        <v>3.36322027270508</v>
      </c>
      <c r="M1622" s="38" t="n">
        <v>3.39345604152633</v>
      </c>
      <c r="N1622" s="38" t="n">
        <v>3.4506300934445</v>
      </c>
      <c r="O1622" s="38" t="n">
        <v>3.51847872959974</v>
      </c>
    </row>
    <row r="1623" customFormat="false" ht="15" hidden="false" customHeight="false" outlineLevel="0" collapsed="false">
      <c r="A1623" s="30" t="n">
        <v>46101</v>
      </c>
      <c r="B1623" s="38" t="n">
        <v>3.19321687342065</v>
      </c>
      <c r="C1623" s="38" t="n">
        <v>3.19573001986755</v>
      </c>
      <c r="D1623" s="38" t="n">
        <v>3.20274722083134</v>
      </c>
      <c r="E1623" s="38" t="n">
        <v>3.2047111600382</v>
      </c>
      <c r="F1623" s="38" t="n">
        <v>3.19535095839151</v>
      </c>
      <c r="G1623" s="38" t="n">
        <v>3.21797762601142</v>
      </c>
      <c r="H1623" s="38" t="n">
        <v>3.23555028472022</v>
      </c>
      <c r="I1623" s="38" t="n">
        <v>3.27053426384517</v>
      </c>
      <c r="J1623" s="38" t="n">
        <v>3.29822004041081</v>
      </c>
      <c r="K1623" s="38" t="n">
        <v>3.31755917864376</v>
      </c>
      <c r="L1623" s="38" t="n">
        <v>3.36955596932584</v>
      </c>
      <c r="M1623" s="38" t="n">
        <v>3.41902806676293</v>
      </c>
      <c r="N1623" s="38" t="n">
        <v>3.46243859430728</v>
      </c>
      <c r="O1623" s="38" t="n">
        <v>3.55121326273249</v>
      </c>
    </row>
    <row r="1624" customFormat="false" ht="15" hidden="false" customHeight="false" outlineLevel="0" collapsed="false">
      <c r="A1624" s="30" t="n">
        <v>46104</v>
      </c>
      <c r="B1624" s="38" t="n">
        <v>3.20531547985402</v>
      </c>
      <c r="C1624" s="38" t="n">
        <v>3.20087464159531</v>
      </c>
      <c r="D1624" s="38" t="n">
        <v>3.20110738852921</v>
      </c>
      <c r="E1624" s="38" t="n">
        <v>3.20473963705483</v>
      </c>
      <c r="F1624" s="38" t="n">
        <v>3.20742148083057</v>
      </c>
      <c r="G1624" s="38" t="n">
        <v>3.22343754668123</v>
      </c>
      <c r="H1624" s="38" t="n">
        <v>3.24114110726357</v>
      </c>
      <c r="I1624" s="38" t="n">
        <v>3.2713667315558</v>
      </c>
      <c r="J1624" s="38" t="n">
        <v>3.29042234994976</v>
      </c>
      <c r="K1624" s="38" t="n">
        <v>3.318008833101</v>
      </c>
      <c r="L1624" s="38" t="n">
        <v>3.38039169301555</v>
      </c>
      <c r="M1624" s="38" t="n">
        <v>3.41704944434611</v>
      </c>
      <c r="N1624" s="38" t="n">
        <v>3.46676520434097</v>
      </c>
      <c r="O1624" s="38" t="n">
        <v>3.53319931967293</v>
      </c>
    </row>
    <row r="1625" customFormat="false" ht="15" hidden="false" customHeight="false" outlineLevel="0" collapsed="false">
      <c r="A1625" s="30" t="n">
        <v>46105</v>
      </c>
      <c r="B1625" s="38" t="n">
        <v>3.21794676892202</v>
      </c>
      <c r="C1625" s="38" t="n">
        <v>3.21442036486738</v>
      </c>
      <c r="D1625" s="38" t="n">
        <v>3.22062433490095</v>
      </c>
      <c r="E1625" s="38" t="n">
        <v>3.22368725592633</v>
      </c>
      <c r="F1625" s="38" t="n">
        <v>3.23063175623074</v>
      </c>
      <c r="G1625" s="38" t="n">
        <v>3.24400117576334</v>
      </c>
      <c r="H1625" s="38" t="n">
        <v>3.25632346860313</v>
      </c>
      <c r="I1625" s="38" t="n">
        <v>3.29258925315473</v>
      </c>
      <c r="J1625" s="38" t="n">
        <v>3.31902434375015</v>
      </c>
      <c r="K1625" s="38" t="n">
        <v>3.34208463895244</v>
      </c>
      <c r="L1625" s="38" t="n">
        <v>3.38700804674362</v>
      </c>
      <c r="M1625" s="38" t="n">
        <v>3.43216505314021</v>
      </c>
      <c r="N1625" s="38" t="n">
        <v>3.47322189856904</v>
      </c>
      <c r="O1625" s="38" t="n">
        <v>3.55426587181661</v>
      </c>
    </row>
    <row r="1626" customFormat="false" ht="15" hidden="false" customHeight="false" outlineLevel="0" collapsed="false">
      <c r="A1626" s="30" t="n">
        <v>46106</v>
      </c>
      <c r="B1626" s="38" t="n">
        <v>3.16985111141576</v>
      </c>
      <c r="C1626" s="38" t="n">
        <v>3.17911370652614</v>
      </c>
      <c r="D1626" s="38" t="n">
        <v>3.17806326606349</v>
      </c>
      <c r="E1626" s="38" t="n">
        <v>3.18676853839105</v>
      </c>
      <c r="F1626" s="38" t="n">
        <v>3.18578595554881</v>
      </c>
      <c r="G1626" s="38" t="n">
        <v>3.19955488885514</v>
      </c>
      <c r="H1626" s="38" t="n">
        <v>3.21163260157965</v>
      </c>
      <c r="I1626" s="38" t="n">
        <v>3.25359367732311</v>
      </c>
      <c r="J1626" s="38" t="n">
        <v>3.27301730230529</v>
      </c>
      <c r="K1626" s="38" t="n">
        <v>3.28201358824297</v>
      </c>
      <c r="L1626" s="38" t="n">
        <v>3.36092472200922</v>
      </c>
      <c r="M1626" s="38" t="n">
        <v>3.39210555429494</v>
      </c>
      <c r="N1626" s="38" t="n">
        <v>3.45385813723177</v>
      </c>
      <c r="O1626" s="38" t="n">
        <v>3.52386447379171</v>
      </c>
    </row>
    <row r="1627" customFormat="false" ht="15" hidden="false" customHeight="false" outlineLevel="0" collapsed="false">
      <c r="A1627" s="30" t="n">
        <v>46107</v>
      </c>
      <c r="B1627" s="38" t="n">
        <v>3.19339425615546</v>
      </c>
      <c r="C1627" s="38" t="n">
        <v>3.17970750523459</v>
      </c>
      <c r="D1627" s="38" t="n">
        <v>3.20081665688076</v>
      </c>
      <c r="E1627" s="38" t="n">
        <v>3.19971650260689</v>
      </c>
      <c r="F1627" s="38" t="n">
        <v>3.20246864711979</v>
      </c>
      <c r="G1627" s="38" t="n">
        <v>3.22976942036341</v>
      </c>
      <c r="H1627" s="38" t="n">
        <v>3.2378422846898</v>
      </c>
      <c r="I1627" s="38" t="n">
        <v>3.269935704391</v>
      </c>
      <c r="J1627" s="38" t="n">
        <v>3.29274274556606</v>
      </c>
      <c r="K1627" s="38" t="n">
        <v>3.32359808084356</v>
      </c>
      <c r="L1627" s="38" t="n">
        <v>3.3756551512439</v>
      </c>
      <c r="M1627" s="38" t="n">
        <v>3.42734758066248</v>
      </c>
      <c r="N1627" s="38" t="n">
        <v>3.48020091404839</v>
      </c>
      <c r="O1627" s="38" t="n">
        <v>3.55852443482204</v>
      </c>
    </row>
    <row r="1628" customFormat="false" ht="15" hidden="false" customHeight="false" outlineLevel="0" collapsed="false">
      <c r="A1628" s="30" t="n">
        <v>46108</v>
      </c>
      <c r="B1628" s="38" t="n">
        <v>3.22512814099918</v>
      </c>
      <c r="C1628" s="38" t="n">
        <v>3.21930492716943</v>
      </c>
      <c r="D1628" s="38" t="n">
        <v>3.22734413219186</v>
      </c>
      <c r="E1628" s="38" t="n">
        <v>3.22975788105825</v>
      </c>
      <c r="F1628" s="38" t="n">
        <v>3.24111029121477</v>
      </c>
      <c r="G1628" s="38" t="n">
        <v>3.25111887738857</v>
      </c>
      <c r="H1628" s="38" t="n">
        <v>3.26308502081316</v>
      </c>
      <c r="I1628" s="38" t="n">
        <v>3.30731554725978</v>
      </c>
      <c r="J1628" s="38" t="n">
        <v>3.32106905089585</v>
      </c>
      <c r="K1628" s="38" t="n">
        <v>3.34040810579169</v>
      </c>
      <c r="L1628" s="38" t="n">
        <v>3.40170193099406</v>
      </c>
      <c r="M1628" s="38" t="n">
        <v>3.45063799212148</v>
      </c>
      <c r="N1628" s="38" t="n">
        <v>3.49964942486127</v>
      </c>
      <c r="O1628" s="38" t="n">
        <v>3.57830659428812</v>
      </c>
    </row>
    <row r="1629" customFormat="false" ht="15" hidden="false" customHeight="false" outlineLevel="0" collapsed="false">
      <c r="A1629" s="30" t="n">
        <v>46111</v>
      </c>
      <c r="B1629" s="38" t="n">
        <v>3.19460774059411</v>
      </c>
      <c r="C1629" s="38" t="n">
        <v>3.18361547765638</v>
      </c>
      <c r="D1629" s="38" t="n">
        <v>3.1943988190651</v>
      </c>
      <c r="E1629" s="38" t="n">
        <v>3.20303801887113</v>
      </c>
      <c r="F1629" s="38" t="n">
        <v>3.21163996633185</v>
      </c>
      <c r="G1629" s="38" t="n">
        <v>3.21874184917015</v>
      </c>
      <c r="H1629" s="38" t="n">
        <v>3.23171728564781</v>
      </c>
      <c r="I1629" s="38" t="n">
        <v>3.26817227207935</v>
      </c>
      <c r="J1629" s="38" t="n">
        <v>3.30311352706616</v>
      </c>
      <c r="K1629" s="38" t="n">
        <v>3.30283049410374</v>
      </c>
      <c r="L1629" s="38" t="n">
        <v>3.35792593729248</v>
      </c>
      <c r="M1629" s="38" t="n">
        <v>3.42281217668972</v>
      </c>
      <c r="N1629" s="38" t="n">
        <v>3.45524853423199</v>
      </c>
      <c r="O1629" s="38" t="n">
        <v>3.53609986861875</v>
      </c>
    </row>
    <row r="1630" customFormat="false" ht="15" hidden="false" customHeight="false" outlineLevel="0" collapsed="false">
      <c r="A1630" s="30" t="n">
        <v>46112</v>
      </c>
      <c r="B1630" s="38" t="n">
        <v>3.17652020220082</v>
      </c>
      <c r="C1630" s="38" t="n">
        <v>3.1872753257459</v>
      </c>
      <c r="D1630" s="38" t="n">
        <v>3.19229518560475</v>
      </c>
      <c r="E1630" s="38" t="n">
        <v>3.20665735348959</v>
      </c>
      <c r="F1630" s="38" t="n">
        <v>3.20633477669178</v>
      </c>
      <c r="G1630" s="38" t="n">
        <v>3.20913316258477</v>
      </c>
      <c r="H1630" s="38" t="n">
        <v>3.21847074359376</v>
      </c>
      <c r="I1630" s="38" t="n">
        <v>3.26494046837493</v>
      </c>
      <c r="J1630" s="38" t="n">
        <v>3.28373082805564</v>
      </c>
      <c r="K1630" s="38" t="n">
        <v>3.30290799951193</v>
      </c>
      <c r="L1630" s="38" t="n">
        <v>3.37175791593744</v>
      </c>
      <c r="M1630" s="38" t="n">
        <v>3.39211463164061</v>
      </c>
      <c r="N1630" s="38" t="n">
        <v>3.45165108696414</v>
      </c>
      <c r="O1630" s="38" t="n">
        <v>3.53066134834895</v>
      </c>
    </row>
    <row r="1631" customFormat="false" ht="15" hidden="false" customHeight="false" outlineLevel="0" collapsed="false">
      <c r="A1631" s="30" t="n">
        <v>46113</v>
      </c>
      <c r="B1631" s="38" t="n">
        <v>3.17946742139358</v>
      </c>
      <c r="C1631" s="38" t="n">
        <v>3.1978380439894</v>
      </c>
      <c r="D1631" s="38" t="n">
        <v>3.18792418658094</v>
      </c>
      <c r="E1631" s="38" t="n">
        <v>3.19737684066238</v>
      </c>
      <c r="F1631" s="38" t="n">
        <v>3.19855481346307</v>
      </c>
      <c r="G1631" s="38" t="n">
        <v>3.20076912800699</v>
      </c>
      <c r="H1631" s="38" t="n">
        <v>3.22745226953627</v>
      </c>
      <c r="I1631" s="38" t="n">
        <v>3.26582270754841</v>
      </c>
      <c r="J1631" s="38" t="n">
        <v>3.27888279953789</v>
      </c>
      <c r="K1631" s="38" t="n">
        <v>3.30087690546655</v>
      </c>
      <c r="L1631" s="38" t="n">
        <v>3.35597315031142</v>
      </c>
      <c r="M1631" s="38" t="n">
        <v>3.39785510564553</v>
      </c>
      <c r="N1631" s="38" t="n">
        <v>3.44004673721622</v>
      </c>
      <c r="O1631" s="38" t="n">
        <v>3.51070752762609</v>
      </c>
    </row>
    <row r="1632" customFormat="false" ht="15" hidden="false" customHeight="false" outlineLevel="0" collapsed="false">
      <c r="A1632" s="30" t="n">
        <v>46114</v>
      </c>
      <c r="B1632" s="38" t="n">
        <v>3.15777920936589</v>
      </c>
      <c r="C1632" s="38" t="n">
        <v>3.15793623143155</v>
      </c>
      <c r="D1632" s="38" t="n">
        <v>3.17517651984831</v>
      </c>
      <c r="E1632" s="38" t="n">
        <v>3.16270940993856</v>
      </c>
      <c r="F1632" s="38" t="n">
        <v>3.17801733581074</v>
      </c>
      <c r="G1632" s="38" t="n">
        <v>3.19602302941709</v>
      </c>
      <c r="H1632" s="38" t="n">
        <v>3.20037673988619</v>
      </c>
      <c r="I1632" s="38" t="n">
        <v>3.2328748050364</v>
      </c>
      <c r="J1632" s="38" t="n">
        <v>3.25991256974273</v>
      </c>
      <c r="K1632" s="38" t="n">
        <v>3.27424890753931</v>
      </c>
      <c r="L1632" s="38" t="n">
        <v>3.32019716260427</v>
      </c>
      <c r="M1632" s="38" t="n">
        <v>3.36619412861341</v>
      </c>
      <c r="N1632" s="38" t="n">
        <v>3.42595038023254</v>
      </c>
      <c r="O1632" s="38" t="n">
        <v>3.48890418177562</v>
      </c>
    </row>
    <row r="1633" customFormat="false" ht="15" hidden="false" customHeight="false" outlineLevel="0" collapsed="false">
      <c r="A1633" s="30" t="n">
        <v>46115</v>
      </c>
      <c r="B1633" s="38" t="n">
        <v>3.14513332484695</v>
      </c>
      <c r="C1633" s="38" t="n">
        <v>3.1527669384882</v>
      </c>
      <c r="D1633" s="38" t="n">
        <v>3.1513761678522</v>
      </c>
      <c r="E1633" s="38" t="n">
        <v>3.1562927041217</v>
      </c>
      <c r="F1633" s="38" t="n">
        <v>3.15853504169461</v>
      </c>
      <c r="G1633" s="38" t="n">
        <v>3.17877392773018</v>
      </c>
      <c r="H1633" s="38" t="n">
        <v>3.18574465800445</v>
      </c>
      <c r="I1633" s="38" t="n">
        <v>3.2189946751666</v>
      </c>
      <c r="J1633" s="38" t="n">
        <v>3.25097219994321</v>
      </c>
      <c r="K1633" s="38" t="n">
        <v>3.26484112493124</v>
      </c>
      <c r="L1633" s="38" t="n">
        <v>3.32648462835713</v>
      </c>
      <c r="M1633" s="38" t="n">
        <v>3.3647257039501</v>
      </c>
      <c r="N1633" s="38" t="n">
        <v>3.41118767638204</v>
      </c>
      <c r="O1633" s="38" t="n">
        <v>3.48208266742617</v>
      </c>
    </row>
    <row r="1634" customFormat="false" ht="15" hidden="false" customHeight="false" outlineLevel="0" collapsed="false">
      <c r="A1634" s="30" t="n">
        <v>46118</v>
      </c>
      <c r="B1634" s="38" t="n">
        <v>3.16239696410237</v>
      </c>
      <c r="C1634" s="38" t="n">
        <v>3.16723188599496</v>
      </c>
      <c r="D1634" s="38" t="n">
        <v>3.18140324757756</v>
      </c>
      <c r="E1634" s="38" t="n">
        <v>3.18509123026246</v>
      </c>
      <c r="F1634" s="38" t="n">
        <v>3.18051528297922</v>
      </c>
      <c r="G1634" s="38" t="n">
        <v>3.20330103734085</v>
      </c>
      <c r="H1634" s="38" t="n">
        <v>3.21496013976593</v>
      </c>
      <c r="I1634" s="38" t="n">
        <v>3.2502914864051</v>
      </c>
      <c r="J1634" s="38" t="n">
        <v>3.28161912477855</v>
      </c>
      <c r="K1634" s="38" t="n">
        <v>3.29156164970137</v>
      </c>
      <c r="L1634" s="38" t="n">
        <v>3.33814753869449</v>
      </c>
      <c r="M1634" s="38" t="n">
        <v>3.38211795576842</v>
      </c>
      <c r="N1634" s="38" t="n">
        <v>3.41867242580619</v>
      </c>
      <c r="O1634" s="38" t="n">
        <v>3.50623005269427</v>
      </c>
    </row>
    <row r="1635" customFormat="false" ht="15" hidden="false" customHeight="false" outlineLevel="0" collapsed="false">
      <c r="A1635" s="30" t="n">
        <v>46119</v>
      </c>
      <c r="B1635" s="38" t="n">
        <v>3.15261040456654</v>
      </c>
      <c r="C1635" s="38" t="n">
        <v>3.16608079601037</v>
      </c>
      <c r="D1635" s="38" t="n">
        <v>3.16738328669128</v>
      </c>
      <c r="E1635" s="38" t="n">
        <v>3.16867294277938</v>
      </c>
      <c r="F1635" s="38" t="n">
        <v>3.17318092316451</v>
      </c>
      <c r="G1635" s="38" t="n">
        <v>3.19861122321571</v>
      </c>
      <c r="H1635" s="38" t="n">
        <v>3.20651150115383</v>
      </c>
      <c r="I1635" s="38" t="n">
        <v>3.23302018783436</v>
      </c>
      <c r="J1635" s="38" t="n">
        <v>3.26808994300449</v>
      </c>
      <c r="K1635" s="38" t="n">
        <v>3.2762948815016</v>
      </c>
      <c r="L1635" s="38" t="n">
        <v>3.33497256770204</v>
      </c>
      <c r="M1635" s="38" t="n">
        <v>3.35737591643058</v>
      </c>
      <c r="N1635" s="38" t="n">
        <v>3.40420304996669</v>
      </c>
      <c r="O1635" s="38" t="n">
        <v>3.48318446696159</v>
      </c>
    </row>
    <row r="1636" customFormat="false" ht="15" hidden="false" customHeight="false" outlineLevel="0" collapsed="false">
      <c r="A1636" s="30" t="n">
        <v>46120</v>
      </c>
      <c r="B1636" s="38" t="n">
        <v>3.08984027220599</v>
      </c>
      <c r="C1636" s="38" t="n">
        <v>3.10435712114008</v>
      </c>
      <c r="D1636" s="38" t="n">
        <v>3.09117166441162</v>
      </c>
      <c r="E1636" s="38" t="n">
        <v>3.10324532088133</v>
      </c>
      <c r="F1636" s="38" t="n">
        <v>3.10260810073388</v>
      </c>
      <c r="G1636" s="38" t="n">
        <v>3.12359093267085</v>
      </c>
      <c r="H1636" s="38" t="n">
        <v>3.13580555546219</v>
      </c>
      <c r="I1636" s="38" t="n">
        <v>3.16190370354081</v>
      </c>
      <c r="J1636" s="38" t="n">
        <v>3.18144001875639</v>
      </c>
      <c r="K1636" s="38" t="n">
        <v>3.20320759608955</v>
      </c>
      <c r="L1636" s="38" t="n">
        <v>3.25229723509252</v>
      </c>
      <c r="M1636" s="38" t="n">
        <v>3.296160716292</v>
      </c>
      <c r="N1636" s="38" t="n">
        <v>3.323838250226</v>
      </c>
      <c r="O1636" s="38" t="n">
        <v>3.40447964264125</v>
      </c>
    </row>
    <row r="1637" customFormat="false" ht="15" hidden="false" customHeight="false" outlineLevel="0" collapsed="false">
      <c r="A1637" s="30" t="n">
        <v>46121</v>
      </c>
      <c r="B1637" s="38" t="n">
        <v>3.07410889918726</v>
      </c>
      <c r="C1637" s="38" t="n">
        <v>3.07748457797773</v>
      </c>
      <c r="D1637" s="38" t="n">
        <v>3.06649776514745</v>
      </c>
      <c r="E1637" s="38" t="n">
        <v>3.08349498896468</v>
      </c>
      <c r="F1637" s="38" t="n">
        <v>3.07809536350802</v>
      </c>
      <c r="G1637" s="38" t="n">
        <v>3.0972620380158</v>
      </c>
      <c r="H1637" s="38" t="n">
        <v>3.11698647084034</v>
      </c>
      <c r="I1637" s="38" t="n">
        <v>3.13790240918251</v>
      </c>
      <c r="J1637" s="38" t="n">
        <v>3.1765919273454</v>
      </c>
      <c r="K1637" s="38" t="n">
        <v>3.1893715584093</v>
      </c>
      <c r="L1637" s="38" t="n">
        <v>3.24589347599844</v>
      </c>
      <c r="M1637" s="38" t="n">
        <v>3.28585264049528</v>
      </c>
      <c r="N1637" s="38" t="n">
        <v>3.33334878847664</v>
      </c>
      <c r="O1637" s="38" t="n">
        <v>3.4025383088832</v>
      </c>
    </row>
    <row r="1638" customFormat="false" ht="15" hidden="false" customHeight="false" outlineLevel="0" collapsed="false">
      <c r="A1638" s="30" t="n">
        <v>46122</v>
      </c>
      <c r="B1638" s="38" t="n">
        <v>3.08674796106518</v>
      </c>
      <c r="C1638" s="38" t="n">
        <v>3.08756164699871</v>
      </c>
      <c r="D1638" s="38" t="n">
        <v>3.09651624714845</v>
      </c>
      <c r="E1638" s="38" t="n">
        <v>3.104899430407</v>
      </c>
      <c r="F1638" s="38" t="n">
        <v>3.09930544941131</v>
      </c>
      <c r="G1638" s="38" t="n">
        <v>3.12517319837427</v>
      </c>
      <c r="H1638" s="38" t="n">
        <v>3.13684815202697</v>
      </c>
      <c r="I1638" s="38" t="n">
        <v>3.16506594842142</v>
      </c>
      <c r="J1638" s="38" t="n">
        <v>3.19098652618687</v>
      </c>
      <c r="K1638" s="38" t="n">
        <v>3.21098237960726</v>
      </c>
      <c r="L1638" s="38" t="n">
        <v>3.26914568673856</v>
      </c>
      <c r="M1638" s="38" t="n">
        <v>3.3077518740892</v>
      </c>
      <c r="N1638" s="38" t="n">
        <v>3.36987102093644</v>
      </c>
      <c r="O1638" s="38" t="n">
        <v>3.42433692105599</v>
      </c>
    </row>
    <row r="1639" customFormat="false" ht="15" hidden="false" customHeight="false" outlineLevel="0" collapsed="false">
      <c r="A1639" s="30" t="n">
        <v>46125</v>
      </c>
      <c r="B1639" s="38" t="n">
        <v>3.07652929537526</v>
      </c>
      <c r="C1639" s="38" t="n">
        <v>3.0725047954948</v>
      </c>
      <c r="D1639" s="38" t="n">
        <v>3.07949439261818</v>
      </c>
      <c r="E1639" s="38" t="n">
        <v>3.08725850215928</v>
      </c>
      <c r="F1639" s="38" t="n">
        <v>3.10092879462824</v>
      </c>
      <c r="G1639" s="38" t="n">
        <v>3.10915480932881</v>
      </c>
      <c r="H1639" s="38" t="n">
        <v>3.12696328640828</v>
      </c>
      <c r="I1639" s="38" t="n">
        <v>3.15189964484466</v>
      </c>
      <c r="J1639" s="38" t="n">
        <v>3.18368834003195</v>
      </c>
      <c r="K1639" s="38" t="n">
        <v>3.20635775490369</v>
      </c>
      <c r="L1639" s="38" t="n">
        <v>3.25529752443634</v>
      </c>
      <c r="M1639" s="38" t="n">
        <v>3.29765738046287</v>
      </c>
      <c r="N1639" s="38" t="n">
        <v>3.34260704718257</v>
      </c>
      <c r="O1639" s="38" t="n">
        <v>3.40960879882681</v>
      </c>
    </row>
    <row r="1640" customFormat="false" ht="15" hidden="false" customHeight="false" outlineLevel="0" collapsed="false">
      <c r="A1640" s="30" t="n">
        <v>46126</v>
      </c>
      <c r="B1640" s="38" t="n">
        <v>3.02114922988281</v>
      </c>
      <c r="C1640" s="38" t="n">
        <v>3.02389570246319</v>
      </c>
      <c r="D1640" s="38" t="n">
        <v>3.02903162774069</v>
      </c>
      <c r="E1640" s="38" t="n">
        <v>3.03511581987996</v>
      </c>
      <c r="F1640" s="38" t="n">
        <v>3.03294776993333</v>
      </c>
      <c r="G1640" s="38" t="n">
        <v>3.04834070584597</v>
      </c>
      <c r="H1640" s="38" t="n">
        <v>3.06089661890567</v>
      </c>
      <c r="I1640" s="38" t="n">
        <v>3.09707189287874</v>
      </c>
      <c r="J1640" s="38" t="n">
        <v>3.11942615206301</v>
      </c>
      <c r="K1640" s="38" t="n">
        <v>3.14174741588158</v>
      </c>
      <c r="L1640" s="38" t="n">
        <v>3.19525569582742</v>
      </c>
      <c r="M1640" s="38" t="n">
        <v>3.23238827336299</v>
      </c>
      <c r="N1640" s="38" t="n">
        <v>3.28574187095975</v>
      </c>
      <c r="O1640" s="38" t="n">
        <v>3.36857831183434</v>
      </c>
    </row>
    <row r="1641" customFormat="false" ht="15" hidden="false" customHeight="false" outlineLevel="0" collapsed="false">
      <c r="A1641" s="30" t="n">
        <v>46127</v>
      </c>
      <c r="B1641" s="38" t="n">
        <v>3.01649681870867</v>
      </c>
      <c r="C1641" s="38" t="n">
        <v>3.01746586230863</v>
      </c>
      <c r="D1641" s="38" t="n">
        <v>3.02855287391752</v>
      </c>
      <c r="E1641" s="38" t="n">
        <v>3.03732529818957</v>
      </c>
      <c r="F1641" s="38" t="n">
        <v>3.03079322508457</v>
      </c>
      <c r="G1641" s="38" t="n">
        <v>3.04260994292545</v>
      </c>
      <c r="H1641" s="38" t="n">
        <v>3.06839341624077</v>
      </c>
      <c r="I1641" s="38" t="n">
        <v>3.09635414185502</v>
      </c>
      <c r="J1641" s="38" t="n">
        <v>3.12150860621861</v>
      </c>
      <c r="K1641" s="38" t="n">
        <v>3.15048439966528</v>
      </c>
      <c r="L1641" s="38" t="n">
        <v>3.20505203083506</v>
      </c>
      <c r="M1641" s="38" t="n">
        <v>3.25098198882766</v>
      </c>
      <c r="N1641" s="38" t="n">
        <v>3.30666581321885</v>
      </c>
      <c r="O1641" s="38" t="n">
        <v>3.40579341860769</v>
      </c>
    </row>
    <row r="1642" customFormat="false" ht="15" hidden="false" customHeight="false" outlineLevel="0" collapsed="false">
      <c r="A1642" s="30" t="n">
        <v>46128</v>
      </c>
      <c r="B1642" s="38" t="n">
        <v>2.99283406606289</v>
      </c>
      <c r="C1642" s="38" t="n">
        <v>3.00294419878213</v>
      </c>
      <c r="D1642" s="38" t="n">
        <v>2.99997717787668</v>
      </c>
      <c r="E1642" s="38" t="n">
        <v>3.00819887816153</v>
      </c>
      <c r="F1642" s="38" t="n">
        <v>3.00952236617916</v>
      </c>
      <c r="G1642" s="38" t="n">
        <v>3.03087413905534</v>
      </c>
      <c r="H1642" s="38" t="n">
        <v>3.03918698954008</v>
      </c>
      <c r="I1642" s="38" t="n">
        <v>3.07646773331815</v>
      </c>
      <c r="J1642" s="38" t="n">
        <v>3.09539766989018</v>
      </c>
      <c r="K1642" s="38" t="n">
        <v>3.11705563624838</v>
      </c>
      <c r="L1642" s="38" t="n">
        <v>3.1732619918787</v>
      </c>
      <c r="M1642" s="38" t="n">
        <v>3.22910596074522</v>
      </c>
      <c r="N1642" s="38" t="n">
        <v>3.28069421132397</v>
      </c>
      <c r="O1642" s="38" t="n">
        <v>3.37911904160915</v>
      </c>
    </row>
    <row r="1643" customFormat="false" ht="15" hidden="false" customHeight="false" outlineLevel="0" collapsed="false">
      <c r="A1643" s="30" t="n">
        <v>46129</v>
      </c>
      <c r="B1643" s="38" t="n">
        <v>3.04487812498174</v>
      </c>
      <c r="C1643" s="38" t="n">
        <v>3.05883791053752</v>
      </c>
      <c r="D1643" s="38" t="n">
        <v>3.06234162937783</v>
      </c>
      <c r="E1643" s="38" t="n">
        <v>3.05797514783817</v>
      </c>
      <c r="F1643" s="38" t="n">
        <v>3.06017455506291</v>
      </c>
      <c r="G1643" s="38" t="n">
        <v>3.07901176533358</v>
      </c>
      <c r="H1643" s="38" t="n">
        <v>3.10011306135823</v>
      </c>
      <c r="I1643" s="38" t="n">
        <v>3.14019275736316</v>
      </c>
      <c r="J1643" s="38" t="n">
        <v>3.14507308237192</v>
      </c>
      <c r="K1643" s="38" t="n">
        <v>3.17400854693145</v>
      </c>
      <c r="L1643" s="38" t="n">
        <v>3.23138474776239</v>
      </c>
      <c r="M1643" s="38" t="n">
        <v>3.27386379953745</v>
      </c>
      <c r="N1643" s="38" t="n">
        <v>3.34196519012718</v>
      </c>
      <c r="O1643" s="38" t="n">
        <v>3.40591050691001</v>
      </c>
    </row>
    <row r="1644" customFormat="false" ht="15" hidden="false" customHeight="false" outlineLevel="0" collapsed="false">
      <c r="A1644" s="30" t="n">
        <v>46132</v>
      </c>
      <c r="B1644" s="38" t="n">
        <v>3.03996196635706</v>
      </c>
      <c r="C1644" s="38" t="n">
        <v>3.0544102773476</v>
      </c>
      <c r="D1644" s="38" t="n">
        <v>3.05952681790651</v>
      </c>
      <c r="E1644" s="38" t="n">
        <v>3.0586341765278</v>
      </c>
      <c r="F1644" s="38" t="n">
        <v>3.06212986450698</v>
      </c>
      <c r="G1644" s="38" t="n">
        <v>3.08212907686066</v>
      </c>
      <c r="H1644" s="38" t="n">
        <v>3.08628001890644</v>
      </c>
      <c r="I1644" s="38" t="n">
        <v>3.12929872971634</v>
      </c>
      <c r="J1644" s="38" t="n">
        <v>3.14993502546804</v>
      </c>
      <c r="K1644" s="38" t="n">
        <v>3.18107160495529</v>
      </c>
      <c r="L1644" s="38" t="n">
        <v>3.23322988054748</v>
      </c>
      <c r="M1644" s="38" t="n">
        <v>3.26935829013096</v>
      </c>
      <c r="N1644" s="38" t="n">
        <v>3.32151960971035</v>
      </c>
      <c r="O1644" s="38" t="n">
        <v>3.38615215871659</v>
      </c>
    </row>
    <row r="1645" customFormat="false" ht="15" hidden="false" customHeight="false" outlineLevel="0" collapsed="false">
      <c r="A1645" s="30" t="n">
        <v>46133</v>
      </c>
      <c r="B1645" s="38" t="n">
        <v>3.04217681475448</v>
      </c>
      <c r="C1645" s="38" t="n">
        <v>3.04525194270589</v>
      </c>
      <c r="D1645" s="38" t="n">
        <v>3.05078250719148</v>
      </c>
      <c r="E1645" s="38" t="n">
        <v>3.05319506881075</v>
      </c>
      <c r="F1645" s="38" t="n">
        <v>3.0678992263348</v>
      </c>
      <c r="G1645" s="38" t="n">
        <v>3.07245756452351</v>
      </c>
      <c r="H1645" s="38" t="n">
        <v>3.08201625904149</v>
      </c>
      <c r="I1645" s="38" t="n">
        <v>3.10888859255046</v>
      </c>
      <c r="J1645" s="38" t="n">
        <v>3.14089185732494</v>
      </c>
      <c r="K1645" s="38" t="n">
        <v>3.15747819814256</v>
      </c>
      <c r="L1645" s="38" t="n">
        <v>3.21265041539417</v>
      </c>
      <c r="M1645" s="38" t="n">
        <v>3.25597786296468</v>
      </c>
      <c r="N1645" s="38" t="n">
        <v>3.3149898310299</v>
      </c>
      <c r="O1645" s="38" t="n">
        <v>3.38566187237695</v>
      </c>
    </row>
    <row r="1646" customFormat="false" ht="15" hidden="false" customHeight="false" outlineLevel="0" collapsed="false">
      <c r="A1646" s="30" t="n">
        <v>46134</v>
      </c>
      <c r="B1646" s="38" t="n">
        <v>3.01363676266935</v>
      </c>
      <c r="C1646" s="38" t="n">
        <v>3.02505611282156</v>
      </c>
      <c r="D1646" s="38" t="n">
        <v>3.03132778661263</v>
      </c>
      <c r="E1646" s="38" t="n">
        <v>3.03611052401757</v>
      </c>
      <c r="F1646" s="38" t="n">
        <v>3.04715068180916</v>
      </c>
      <c r="G1646" s="38" t="n">
        <v>3.04504091642919</v>
      </c>
      <c r="H1646" s="38" t="n">
        <v>3.05954460349853</v>
      </c>
      <c r="I1646" s="38" t="n">
        <v>3.09207750791662</v>
      </c>
      <c r="J1646" s="38" t="n">
        <v>3.12236766666101</v>
      </c>
      <c r="K1646" s="38" t="n">
        <v>3.1234853514043</v>
      </c>
      <c r="L1646" s="38" t="n">
        <v>3.19319109810805</v>
      </c>
      <c r="M1646" s="38" t="n">
        <v>3.21969831126928</v>
      </c>
      <c r="N1646" s="38" t="n">
        <v>3.27833646101996</v>
      </c>
      <c r="O1646" s="38" t="n">
        <v>3.35963705093773</v>
      </c>
    </row>
    <row r="1647" customFormat="false" ht="15" hidden="false" customHeight="false" outlineLevel="0" collapsed="false">
      <c r="A1647" s="30" t="n">
        <v>46135</v>
      </c>
      <c r="B1647" s="38" t="n">
        <v>3.00375206857906</v>
      </c>
      <c r="C1647" s="38" t="n">
        <v>2.99453768462189</v>
      </c>
      <c r="D1647" s="38" t="n">
        <v>3.00338477939148</v>
      </c>
      <c r="E1647" s="38" t="n">
        <v>3.00441968248527</v>
      </c>
      <c r="F1647" s="38" t="n">
        <v>3.02251690868056</v>
      </c>
      <c r="G1647" s="38" t="n">
        <v>3.01627583072742</v>
      </c>
      <c r="H1647" s="38" t="n">
        <v>3.03985541992436</v>
      </c>
      <c r="I1647" s="38" t="n">
        <v>3.07009570320299</v>
      </c>
      <c r="J1647" s="38" t="n">
        <v>3.09191399994056</v>
      </c>
      <c r="K1647" s="38" t="n">
        <v>3.12908577690626</v>
      </c>
      <c r="L1647" s="38" t="n">
        <v>3.16637362851202</v>
      </c>
      <c r="M1647" s="38" t="n">
        <v>3.20598153818302</v>
      </c>
      <c r="N1647" s="38" t="n">
        <v>3.27298167015608</v>
      </c>
      <c r="O1647" s="38" t="n">
        <v>3.33463767297348</v>
      </c>
    </row>
    <row r="1648" customFormat="false" ht="15" hidden="false" customHeight="false" outlineLevel="0" collapsed="false">
      <c r="A1648" s="30" t="n">
        <v>46136</v>
      </c>
      <c r="B1648" s="38" t="n">
        <v>2.99535950354205</v>
      </c>
      <c r="C1648" s="38" t="n">
        <v>2.99619820283144</v>
      </c>
      <c r="D1648" s="38" t="n">
        <v>3.00392554387955</v>
      </c>
      <c r="E1648" s="38" t="n">
        <v>3.00521236495156</v>
      </c>
      <c r="F1648" s="38" t="n">
        <v>3.00835319356215</v>
      </c>
      <c r="G1648" s="38" t="n">
        <v>3.01903355738989</v>
      </c>
      <c r="H1648" s="38" t="n">
        <v>3.04063254464285</v>
      </c>
      <c r="I1648" s="38" t="n">
        <v>3.06843301308237</v>
      </c>
      <c r="J1648" s="38" t="n">
        <v>3.093726580986</v>
      </c>
      <c r="K1648" s="38" t="n">
        <v>3.12053590520747</v>
      </c>
      <c r="L1648" s="38" t="n">
        <v>3.16966800543137</v>
      </c>
      <c r="M1648" s="38" t="n">
        <v>3.20900045328602</v>
      </c>
      <c r="N1648" s="38" t="n">
        <v>3.26933939795716</v>
      </c>
      <c r="O1648" s="38" t="n">
        <v>3.33262394593874</v>
      </c>
    </row>
    <row r="1649" customFormat="false" ht="15" hidden="false" customHeight="false" outlineLevel="0" collapsed="false">
      <c r="A1649" s="30" t="n">
        <v>46139</v>
      </c>
      <c r="B1649" s="38" t="n">
        <v>2.98756074663487</v>
      </c>
      <c r="C1649" s="38" t="n">
        <v>2.98773233217029</v>
      </c>
      <c r="D1649" s="38" t="n">
        <v>2.99748259650727</v>
      </c>
      <c r="E1649" s="38" t="n">
        <v>3.0068281319609</v>
      </c>
      <c r="F1649" s="38" t="n">
        <v>3.0035010468947</v>
      </c>
      <c r="G1649" s="38" t="n">
        <v>3.02135522945113</v>
      </c>
      <c r="H1649" s="38" t="n">
        <v>3.03076457910797</v>
      </c>
      <c r="I1649" s="38" t="n">
        <v>3.06332837063463</v>
      </c>
      <c r="J1649" s="38" t="n">
        <v>3.08234401668665</v>
      </c>
      <c r="K1649" s="38" t="n">
        <v>3.11102890226808</v>
      </c>
      <c r="L1649" s="38" t="n">
        <v>3.16540916863082</v>
      </c>
      <c r="M1649" s="38" t="n">
        <v>3.20954327764342</v>
      </c>
      <c r="N1649" s="38" t="n">
        <v>3.24975696488332</v>
      </c>
      <c r="O1649" s="38" t="n">
        <v>3.31431196072914</v>
      </c>
    </row>
    <row r="1650" customFormat="false" ht="15" hidden="false" customHeight="false" outlineLevel="0" collapsed="false">
      <c r="A1650" s="30" t="n">
        <v>46140</v>
      </c>
      <c r="B1650" s="38" t="n">
        <v>2.99201614702511</v>
      </c>
      <c r="C1650" s="38" t="n">
        <v>2.98898046224759</v>
      </c>
      <c r="D1650" s="38" t="n">
        <v>2.99186430855744</v>
      </c>
      <c r="E1650" s="38" t="n">
        <v>2.99443897038572</v>
      </c>
      <c r="F1650" s="38" t="n">
        <v>3.00033313466828</v>
      </c>
      <c r="G1650" s="38" t="n">
        <v>3.00868904654483</v>
      </c>
      <c r="H1650" s="38" t="n">
        <v>3.02609056427997</v>
      </c>
      <c r="I1650" s="38" t="n">
        <v>3.05624970006481</v>
      </c>
      <c r="J1650" s="38" t="n">
        <v>3.08362320726011</v>
      </c>
      <c r="K1650" s="38" t="n">
        <v>3.1076396571196</v>
      </c>
      <c r="L1650" s="38" t="n">
        <v>3.1608145882608</v>
      </c>
      <c r="M1650" s="38" t="n">
        <v>3.19336770445728</v>
      </c>
      <c r="N1650" s="38" t="n">
        <v>3.22710145767568</v>
      </c>
      <c r="O1650" s="38" t="n">
        <v>3.30265138492003</v>
      </c>
    </row>
    <row r="1651" customFormat="false" ht="15" hidden="false" customHeight="false" outlineLevel="0" collapsed="false">
      <c r="A1651" s="30" t="n">
        <v>46141</v>
      </c>
      <c r="B1651" s="38" t="n">
        <v>2.98261838254487</v>
      </c>
      <c r="C1651" s="38" t="n">
        <v>3.0035402056249</v>
      </c>
      <c r="D1651" s="38" t="n">
        <v>3.00026553195086</v>
      </c>
      <c r="E1651" s="38" t="n">
        <v>3.00390635442177</v>
      </c>
      <c r="F1651" s="38" t="n">
        <v>3.00558540854571</v>
      </c>
      <c r="G1651" s="38" t="n">
        <v>3.03176213583416</v>
      </c>
      <c r="H1651" s="38" t="n">
        <v>3.03753743944595</v>
      </c>
      <c r="I1651" s="38" t="n">
        <v>3.06728631813961</v>
      </c>
      <c r="J1651" s="38" t="n">
        <v>3.09269905967241</v>
      </c>
      <c r="K1651" s="38" t="n">
        <v>3.11267185950956</v>
      </c>
      <c r="L1651" s="38" t="n">
        <v>3.16492229936755</v>
      </c>
      <c r="M1651" s="38" t="n">
        <v>3.20874605765428</v>
      </c>
      <c r="N1651" s="38" t="n">
        <v>3.25606189238384</v>
      </c>
      <c r="O1651" s="38" t="n">
        <v>3.3172319001342</v>
      </c>
    </row>
    <row r="1652" customFormat="false" ht="15" hidden="false" customHeight="false" outlineLevel="0" collapsed="false">
      <c r="A1652" s="30" t="n">
        <v>46142</v>
      </c>
      <c r="B1652" s="38" t="n">
        <v>2.97950482598981</v>
      </c>
      <c r="C1652" s="38" t="n">
        <v>2.98962548058245</v>
      </c>
      <c r="D1652" s="38" t="n">
        <v>2.98802841890155</v>
      </c>
      <c r="E1652" s="38" t="n">
        <v>3.00395841405791</v>
      </c>
      <c r="F1652" s="38" t="n">
        <v>3.00972481095541</v>
      </c>
      <c r="G1652" s="38" t="n">
        <v>3.01908071438948</v>
      </c>
      <c r="H1652" s="38" t="n">
        <v>3.02052422065813</v>
      </c>
      <c r="I1652" s="38" t="n">
        <v>3.05567728278592</v>
      </c>
      <c r="J1652" s="38" t="n">
        <v>3.08118856227127</v>
      </c>
      <c r="K1652" s="38" t="n">
        <v>3.09680565828819</v>
      </c>
      <c r="L1652" s="38" t="n">
        <v>3.15411031355164</v>
      </c>
      <c r="M1652" s="38" t="n">
        <v>3.19260659229277</v>
      </c>
      <c r="N1652" s="38" t="n">
        <v>3.24151668962301</v>
      </c>
      <c r="O1652" s="38" t="n">
        <v>3.31389912044129</v>
      </c>
    </row>
    <row r="1653" customFormat="false" ht="15" hidden="false" customHeight="false" outlineLevel="0" collapsed="false">
      <c r="A1653" s="30" t="n">
        <v>46143</v>
      </c>
      <c r="B1653" s="38" t="n">
        <v>3.0224797739658</v>
      </c>
      <c r="C1653" s="38" t="n">
        <v>3.02422305985374</v>
      </c>
      <c r="D1653" s="38" t="n">
        <v>3.02213929179846</v>
      </c>
      <c r="E1653" s="38" t="n">
        <v>3.03565703594091</v>
      </c>
      <c r="F1653" s="38" t="n">
        <v>3.03563792930341</v>
      </c>
      <c r="G1653" s="38" t="n">
        <v>3.05116880705877</v>
      </c>
      <c r="H1653" s="38" t="n">
        <v>3.06136893800983</v>
      </c>
      <c r="I1653" s="38" t="n">
        <v>3.09140183780904</v>
      </c>
      <c r="J1653" s="38" t="n">
        <v>3.12178610325259</v>
      </c>
      <c r="K1653" s="38" t="n">
        <v>3.13558199226513</v>
      </c>
      <c r="L1653" s="38" t="n">
        <v>3.1957862232854</v>
      </c>
      <c r="M1653" s="38" t="n">
        <v>3.21205101233762</v>
      </c>
      <c r="N1653" s="38" t="n">
        <v>3.26903100607581</v>
      </c>
      <c r="O1653" s="38" t="n">
        <v>3.32076667165649</v>
      </c>
    </row>
    <row r="1654" customFormat="false" ht="15" hidden="false" customHeight="false" outlineLevel="0" collapsed="false">
      <c r="A1654" s="30" t="n">
        <v>46146</v>
      </c>
      <c r="B1654" s="38" t="n">
        <v>3.05624401516541</v>
      </c>
      <c r="C1654" s="38" t="n">
        <v>3.06292216922575</v>
      </c>
      <c r="D1654" s="38" t="n">
        <v>3.06991987430883</v>
      </c>
      <c r="E1654" s="38" t="n">
        <v>3.07382213832313</v>
      </c>
      <c r="F1654" s="38" t="n">
        <v>3.07843433818194</v>
      </c>
      <c r="G1654" s="38" t="n">
        <v>3.08480722150997</v>
      </c>
      <c r="H1654" s="38" t="n">
        <v>3.10911184036167</v>
      </c>
      <c r="I1654" s="38" t="n">
        <v>3.1313166845593</v>
      </c>
      <c r="J1654" s="38" t="n">
        <v>3.1323730010899</v>
      </c>
      <c r="K1654" s="38" t="n">
        <v>3.16840076504978</v>
      </c>
      <c r="L1654" s="38" t="n">
        <v>3.21489642789556</v>
      </c>
      <c r="M1654" s="38" t="n">
        <v>3.24641252746521</v>
      </c>
      <c r="N1654" s="38" t="n">
        <v>3.29303953024419</v>
      </c>
      <c r="O1654" s="38" t="n">
        <v>3.35089293779445</v>
      </c>
    </row>
    <row r="1655" customFormat="false" ht="15" hidden="false" customHeight="false" outlineLevel="0" collapsed="false">
      <c r="A1655" s="30" t="n">
        <v>46147</v>
      </c>
      <c r="B1655" s="38" t="n">
        <v>3.13408347496676</v>
      </c>
      <c r="C1655" s="38" t="n">
        <v>3.15052551328652</v>
      </c>
      <c r="D1655" s="38" t="n">
        <v>3.1375853411467</v>
      </c>
      <c r="E1655" s="38" t="n">
        <v>3.14082976733493</v>
      </c>
      <c r="F1655" s="38" t="n">
        <v>3.14713623690742</v>
      </c>
      <c r="G1655" s="38" t="n">
        <v>3.17014800393801</v>
      </c>
      <c r="H1655" s="38" t="n">
        <v>3.18179810518359</v>
      </c>
      <c r="I1655" s="38" t="n">
        <v>3.2039136467906</v>
      </c>
      <c r="J1655" s="38" t="n">
        <v>3.22743081471471</v>
      </c>
      <c r="K1655" s="38" t="n">
        <v>3.24881489800386</v>
      </c>
      <c r="L1655" s="38" t="n">
        <v>3.29077808915887</v>
      </c>
      <c r="M1655" s="38" t="n">
        <v>3.3325730753613</v>
      </c>
      <c r="N1655" s="38" t="n">
        <v>3.37733776603518</v>
      </c>
      <c r="O1655" s="38" t="n">
        <v>3.42571764976811</v>
      </c>
    </row>
    <row r="1656" customFormat="false" ht="15" hidden="false" customHeight="false" outlineLevel="0" collapsed="false">
      <c r="A1656" s="30" t="n">
        <v>46148</v>
      </c>
      <c r="B1656" s="38" t="n">
        <v>3.15745480033994</v>
      </c>
      <c r="C1656" s="38" t="n">
        <v>3.15937102880975</v>
      </c>
      <c r="D1656" s="38" t="n">
        <v>3.17068953882573</v>
      </c>
      <c r="E1656" s="38" t="n">
        <v>3.177755876877</v>
      </c>
      <c r="F1656" s="38" t="n">
        <v>3.16863970927306</v>
      </c>
      <c r="G1656" s="38" t="n">
        <v>3.18470622785048</v>
      </c>
      <c r="H1656" s="38" t="n">
        <v>3.2016718188908</v>
      </c>
      <c r="I1656" s="38" t="n">
        <v>3.22749252575712</v>
      </c>
      <c r="J1656" s="38" t="n">
        <v>3.24188712952738</v>
      </c>
      <c r="K1656" s="38" t="n">
        <v>3.25407495616443</v>
      </c>
      <c r="L1656" s="38" t="n">
        <v>3.30875533378906</v>
      </c>
      <c r="M1656" s="38" t="n">
        <v>3.34412871786483</v>
      </c>
      <c r="N1656" s="38" t="n">
        <v>3.37880991185643</v>
      </c>
      <c r="O1656" s="38" t="n">
        <v>3.43221539454251</v>
      </c>
    </row>
    <row r="1657" customFormat="false" ht="15" hidden="false" customHeight="false" outlineLevel="0" collapsed="false">
      <c r="A1657" s="30" t="n">
        <v>46149</v>
      </c>
      <c r="B1657" s="38" t="n">
        <v>3.11760335126892</v>
      </c>
      <c r="C1657" s="38" t="n">
        <v>3.13544010216849</v>
      </c>
      <c r="D1657" s="38" t="n">
        <v>3.12147804471786</v>
      </c>
      <c r="E1657" s="38" t="n">
        <v>3.13001557394004</v>
      </c>
      <c r="F1657" s="38" t="n">
        <v>3.13352137077365</v>
      </c>
      <c r="G1657" s="38" t="n">
        <v>3.16220709283336</v>
      </c>
      <c r="H1657" s="38" t="n">
        <v>3.15376832471295</v>
      </c>
      <c r="I1657" s="38" t="n">
        <v>3.18714863496133</v>
      </c>
      <c r="J1657" s="38" t="n">
        <v>3.21452318708976</v>
      </c>
      <c r="K1657" s="38" t="n">
        <v>3.2330439482576</v>
      </c>
      <c r="L1657" s="38" t="n">
        <v>3.28731722227441</v>
      </c>
      <c r="M1657" s="38" t="n">
        <v>3.31745462666266</v>
      </c>
      <c r="N1657" s="38" t="n">
        <v>3.34752612375839</v>
      </c>
      <c r="O1657" s="38" t="n">
        <v>3.41278970496781</v>
      </c>
    </row>
    <row r="1658" customFormat="false" ht="15" hidden="false" customHeight="false" outlineLevel="0" collapsed="false">
      <c r="A1658" s="30" t="n">
        <v>46150</v>
      </c>
      <c r="B1658" s="38" t="n">
        <v>3.11213086340887</v>
      </c>
      <c r="C1658" s="38" t="n">
        <v>3.11377480834844</v>
      </c>
      <c r="D1658" s="38" t="n">
        <v>3.126390206598</v>
      </c>
      <c r="E1658" s="38" t="n">
        <v>3.12545298481215</v>
      </c>
      <c r="F1658" s="38" t="n">
        <v>3.13817860163777</v>
      </c>
      <c r="G1658" s="38" t="n">
        <v>3.14522635182959</v>
      </c>
      <c r="H1658" s="38" t="n">
        <v>3.15997580024293</v>
      </c>
      <c r="I1658" s="38" t="n">
        <v>3.16711956504836</v>
      </c>
      <c r="J1658" s="38" t="n">
        <v>3.20596976404697</v>
      </c>
      <c r="K1658" s="38" t="n">
        <v>3.22568538519987</v>
      </c>
      <c r="L1658" s="38" t="n">
        <v>3.27394290890759</v>
      </c>
      <c r="M1658" s="38" t="n">
        <v>3.31014007392658</v>
      </c>
      <c r="N1658" s="38" t="n">
        <v>3.34395137519875</v>
      </c>
      <c r="O1658" s="38" t="n">
        <v>3.39079997716748</v>
      </c>
    </row>
    <row r="1659" customFormat="false" ht="15" hidden="false" customHeight="false" outlineLevel="0" collapsed="false">
      <c r="A1659" s="30" t="n">
        <v>46153</v>
      </c>
      <c r="B1659" s="38" t="n">
        <v>3.1106730526221</v>
      </c>
      <c r="C1659" s="38" t="n">
        <v>3.11582023722351</v>
      </c>
      <c r="D1659" s="38" t="n">
        <v>3.11091307062875</v>
      </c>
      <c r="E1659" s="38" t="n">
        <v>3.11574103633598</v>
      </c>
      <c r="F1659" s="38" t="n">
        <v>3.12762465363273</v>
      </c>
      <c r="G1659" s="38" t="n">
        <v>3.1366960682646</v>
      </c>
      <c r="H1659" s="38" t="n">
        <v>3.15529843070443</v>
      </c>
      <c r="I1659" s="38" t="n">
        <v>3.17887442447092</v>
      </c>
      <c r="J1659" s="38" t="n">
        <v>3.18671925179713</v>
      </c>
      <c r="K1659" s="38" t="n">
        <v>3.21784820881856</v>
      </c>
      <c r="L1659" s="38" t="n">
        <v>3.26291249907294</v>
      </c>
      <c r="M1659" s="38" t="n">
        <v>3.2991371198844</v>
      </c>
      <c r="N1659" s="38" t="n">
        <v>3.337469030285</v>
      </c>
      <c r="O1659" s="38" t="n">
        <v>3.38725241537289</v>
      </c>
    </row>
    <row r="1660" customFormat="false" ht="15" hidden="false" customHeight="false" outlineLevel="0" collapsed="false">
      <c r="A1660" s="30" t="n">
        <v>46154</v>
      </c>
      <c r="B1660" s="38" t="n">
        <v>3.14325571638451</v>
      </c>
      <c r="C1660" s="38" t="n">
        <v>3.14860932621826</v>
      </c>
      <c r="D1660" s="38" t="n">
        <v>3.15180170014585</v>
      </c>
      <c r="E1660" s="38" t="n">
        <v>3.15860480911287</v>
      </c>
      <c r="F1660" s="38" t="n">
        <v>3.15125549110356</v>
      </c>
      <c r="G1660" s="38" t="n">
        <v>3.17009070505889</v>
      </c>
      <c r="H1660" s="38" t="n">
        <v>3.16958218386935</v>
      </c>
      <c r="I1660" s="38" t="n">
        <v>3.21867573345342</v>
      </c>
      <c r="J1660" s="38" t="n">
        <v>3.23402070577532</v>
      </c>
      <c r="K1660" s="38" t="n">
        <v>3.2501118187867</v>
      </c>
      <c r="L1660" s="38" t="n">
        <v>3.29660956101217</v>
      </c>
      <c r="M1660" s="38" t="n">
        <v>3.3294152405558</v>
      </c>
      <c r="N1660" s="38" t="n">
        <v>3.37079808518585</v>
      </c>
      <c r="O1660" s="38" t="n">
        <v>3.41890087762009</v>
      </c>
    </row>
    <row r="1661" customFormat="false" ht="15" hidden="false" customHeight="false" outlineLevel="0" collapsed="false">
      <c r="A1661" s="30" t="n">
        <v>46155</v>
      </c>
      <c r="B1661" s="38" t="n">
        <v>3.12891941889643</v>
      </c>
      <c r="C1661" s="38" t="n">
        <v>3.13221150376134</v>
      </c>
      <c r="D1661" s="38" t="n">
        <v>3.12041755153878</v>
      </c>
      <c r="E1661" s="38" t="n">
        <v>3.13300545530022</v>
      </c>
      <c r="F1661" s="38" t="n">
        <v>3.14456743886956</v>
      </c>
      <c r="G1661" s="38" t="n">
        <v>3.16316776840659</v>
      </c>
      <c r="H1661" s="38" t="n">
        <v>3.17601149752143</v>
      </c>
      <c r="I1661" s="38" t="n">
        <v>3.18964758368735</v>
      </c>
      <c r="J1661" s="38" t="n">
        <v>3.22515362989297</v>
      </c>
      <c r="K1661" s="38" t="n">
        <v>3.24314348454377</v>
      </c>
      <c r="L1661" s="38" t="n">
        <v>3.28759335649989</v>
      </c>
      <c r="M1661" s="38" t="n">
        <v>3.30344495547426</v>
      </c>
      <c r="N1661" s="38" t="n">
        <v>3.35228409403832</v>
      </c>
      <c r="O1661" s="38" t="n">
        <v>3.41472173313926</v>
      </c>
    </row>
    <row r="1662" customFormat="false" ht="15" hidden="false" customHeight="false" outlineLevel="0" collapsed="false">
      <c r="A1662" s="30" t="n">
        <v>46156</v>
      </c>
      <c r="B1662" s="38" t="n">
        <v>3.15953241917998</v>
      </c>
      <c r="C1662" s="38" t="n">
        <v>3.15127495928275</v>
      </c>
      <c r="D1662" s="38" t="n">
        <v>3.16647569489097</v>
      </c>
      <c r="E1662" s="38" t="n">
        <v>3.1660774709421</v>
      </c>
      <c r="F1662" s="38" t="n">
        <v>3.17987115386704</v>
      </c>
      <c r="G1662" s="38" t="n">
        <v>3.19290012320799</v>
      </c>
      <c r="H1662" s="38" t="n">
        <v>3.20513751241549</v>
      </c>
      <c r="I1662" s="38" t="n">
        <v>3.22859075211928</v>
      </c>
      <c r="J1662" s="38" t="n">
        <v>3.25277579422097</v>
      </c>
      <c r="K1662" s="38" t="n">
        <v>3.26963893291178</v>
      </c>
      <c r="L1662" s="38" t="n">
        <v>3.32273908631312</v>
      </c>
      <c r="M1662" s="38" t="n">
        <v>3.34363855056234</v>
      </c>
      <c r="N1662" s="38" t="n">
        <v>3.38094898685245</v>
      </c>
      <c r="O1662" s="38" t="n">
        <v>3.44816931852341</v>
      </c>
    </row>
    <row r="1663" customFormat="false" ht="15" hidden="false" customHeight="false" outlineLevel="0" collapsed="false">
      <c r="A1663" s="30" t="n">
        <v>46157</v>
      </c>
      <c r="B1663" s="38" t="n">
        <v>3.11808773537278</v>
      </c>
      <c r="C1663" s="38" t="n">
        <v>3.11931707311122</v>
      </c>
      <c r="D1663" s="38" t="n">
        <v>3.12977807482555</v>
      </c>
      <c r="E1663" s="38" t="n">
        <v>3.13647407675224</v>
      </c>
      <c r="F1663" s="38" t="n">
        <v>3.13602379856943</v>
      </c>
      <c r="G1663" s="38" t="n">
        <v>3.13795105794908</v>
      </c>
      <c r="H1663" s="38" t="n">
        <v>3.15949935955843</v>
      </c>
      <c r="I1663" s="38" t="n">
        <v>3.18426996653275</v>
      </c>
      <c r="J1663" s="38" t="n">
        <v>3.20235562816931</v>
      </c>
      <c r="K1663" s="38" t="n">
        <v>3.21903141024271</v>
      </c>
      <c r="L1663" s="38" t="n">
        <v>3.27312945131513</v>
      </c>
      <c r="M1663" s="38" t="n">
        <v>3.30674992594059</v>
      </c>
      <c r="N1663" s="38" t="n">
        <v>3.34990094078581</v>
      </c>
      <c r="O1663" s="38" t="n">
        <v>3.40402037306249</v>
      </c>
    </row>
    <row r="1664" customFormat="false" ht="15" hidden="false" customHeight="false" outlineLevel="0" collapsed="false">
      <c r="A1664" s="30" t="n">
        <v>46160</v>
      </c>
      <c r="B1664" s="38" t="n">
        <v>3.12708344467603</v>
      </c>
      <c r="C1664" s="38" t="n">
        <v>3.1257401217992</v>
      </c>
      <c r="D1664" s="38" t="n">
        <v>3.13202773180494</v>
      </c>
      <c r="E1664" s="38" t="n">
        <v>3.12537371024131</v>
      </c>
      <c r="F1664" s="38" t="n">
        <v>3.1423944701487</v>
      </c>
      <c r="G1664" s="38" t="n">
        <v>3.15527229427081</v>
      </c>
      <c r="H1664" s="38" t="n">
        <v>3.17613070825549</v>
      </c>
      <c r="I1664" s="38" t="n">
        <v>3.19317137185729</v>
      </c>
      <c r="J1664" s="38" t="n">
        <v>3.2223626410819</v>
      </c>
      <c r="K1664" s="38" t="n">
        <v>3.22981742066781</v>
      </c>
      <c r="L1664" s="38" t="n">
        <v>3.28982069099478</v>
      </c>
      <c r="M1664" s="38" t="n">
        <v>3.31780191129501</v>
      </c>
      <c r="N1664" s="38" t="n">
        <v>3.35437950175162</v>
      </c>
      <c r="O1664" s="38" t="n">
        <v>3.40463768947165</v>
      </c>
    </row>
    <row r="1665" customFormat="false" ht="15" hidden="false" customHeight="false" outlineLevel="0" collapsed="false">
      <c r="A1665" s="30" t="n">
        <v>46161</v>
      </c>
      <c r="B1665" s="38" t="n">
        <v>3.14512680657498</v>
      </c>
      <c r="C1665" s="38" t="n">
        <v>3.147566791536</v>
      </c>
      <c r="D1665" s="38" t="n">
        <v>3.14770603168002</v>
      </c>
      <c r="E1665" s="38" t="n">
        <v>3.15995923134377</v>
      </c>
      <c r="F1665" s="38" t="n">
        <v>3.16031836711138</v>
      </c>
      <c r="G1665" s="38" t="n">
        <v>3.17776868304833</v>
      </c>
      <c r="H1665" s="38" t="n">
        <v>3.18844025998937</v>
      </c>
      <c r="I1665" s="38" t="n">
        <v>3.20970009649938</v>
      </c>
      <c r="J1665" s="38" t="n">
        <v>3.24427499607331</v>
      </c>
      <c r="K1665" s="38" t="n">
        <v>3.25589379688117</v>
      </c>
      <c r="L1665" s="38" t="n">
        <v>3.30732829469576</v>
      </c>
      <c r="M1665" s="38" t="n">
        <v>3.32451716244563</v>
      </c>
      <c r="N1665" s="38" t="n">
        <v>3.36524181978945</v>
      </c>
      <c r="O1665" s="38" t="n">
        <v>3.42394496910702</v>
      </c>
    </row>
    <row r="1666" customFormat="false" ht="15" hidden="false" customHeight="false" outlineLevel="0" collapsed="false">
      <c r="A1666" s="30" t="n">
        <v>46162</v>
      </c>
      <c r="B1666" s="38" t="n">
        <v>3.15961551886548</v>
      </c>
      <c r="C1666" s="38" t="n">
        <v>3.1608748469871</v>
      </c>
      <c r="D1666" s="38" t="n">
        <v>3.17343878152806</v>
      </c>
      <c r="E1666" s="38" t="n">
        <v>3.1750780238399</v>
      </c>
      <c r="F1666" s="38" t="n">
        <v>3.16914888018612</v>
      </c>
      <c r="G1666" s="38" t="n">
        <v>3.20490451263072</v>
      </c>
      <c r="H1666" s="38" t="n">
        <v>3.19869462218988</v>
      </c>
      <c r="I1666" s="38" t="n">
        <v>3.23575349434899</v>
      </c>
      <c r="J1666" s="38" t="n">
        <v>3.24814076264896</v>
      </c>
      <c r="K1666" s="38" t="n">
        <v>3.27107992869517</v>
      </c>
      <c r="L1666" s="38" t="n">
        <v>3.32012866335059</v>
      </c>
      <c r="M1666" s="38" t="n">
        <v>3.33497078489713</v>
      </c>
      <c r="N1666" s="38" t="n">
        <v>3.39311068846507</v>
      </c>
      <c r="O1666" s="38" t="n">
        <v>3.43482241706262</v>
      </c>
    </row>
    <row r="1667" customFormat="false" ht="15" hidden="false" customHeight="false" outlineLevel="0" collapsed="false">
      <c r="A1667" s="30" t="n">
        <v>46163</v>
      </c>
      <c r="B1667" s="38" t="n">
        <v>3.13224947042984</v>
      </c>
      <c r="C1667" s="38" t="n">
        <v>3.1340695587732</v>
      </c>
      <c r="D1667" s="38" t="n">
        <v>3.13807494187902</v>
      </c>
      <c r="E1667" s="38" t="n">
        <v>3.14199646789651</v>
      </c>
      <c r="F1667" s="38" t="n">
        <v>3.14264578997663</v>
      </c>
      <c r="G1667" s="38" t="n">
        <v>3.16816040743725</v>
      </c>
      <c r="H1667" s="38" t="n">
        <v>3.17635040933879</v>
      </c>
      <c r="I1667" s="38" t="n">
        <v>3.20389090237569</v>
      </c>
      <c r="J1667" s="38" t="n">
        <v>3.23290569007297</v>
      </c>
      <c r="K1667" s="38" t="n">
        <v>3.25512563795715</v>
      </c>
      <c r="L1667" s="38" t="n">
        <v>3.28309354709656</v>
      </c>
      <c r="M1667" s="38" t="n">
        <v>3.33244107516692</v>
      </c>
      <c r="N1667" s="38" t="n">
        <v>3.36220408928773</v>
      </c>
      <c r="O1667" s="38" t="n">
        <v>3.41241754677503</v>
      </c>
    </row>
    <row r="1668" customFormat="false" ht="15" hidden="false" customHeight="false" outlineLevel="0" collapsed="false">
      <c r="A1668" s="30" t="n">
        <v>46164</v>
      </c>
      <c r="B1668" s="38" t="n">
        <v>3.13354169708444</v>
      </c>
      <c r="C1668" s="38" t="n">
        <v>3.1337291340039</v>
      </c>
      <c r="D1668" s="38" t="n">
        <v>3.14338168215861</v>
      </c>
      <c r="E1668" s="38" t="n">
        <v>3.14273967457888</v>
      </c>
      <c r="F1668" s="38" t="n">
        <v>3.14871412592168</v>
      </c>
      <c r="G1668" s="38" t="n">
        <v>3.15778828526304</v>
      </c>
      <c r="H1668" s="38" t="n">
        <v>3.1663371856793</v>
      </c>
      <c r="I1668" s="38" t="n">
        <v>3.20614272467494</v>
      </c>
      <c r="J1668" s="38" t="n">
        <v>3.22074755621469</v>
      </c>
      <c r="K1668" s="38" t="n">
        <v>3.24414052153492</v>
      </c>
      <c r="L1668" s="38" t="n">
        <v>3.29896039228517</v>
      </c>
      <c r="M1668" s="38" t="n">
        <v>3.3196536246535</v>
      </c>
      <c r="N1668" s="38" t="n">
        <v>3.36493453829504</v>
      </c>
      <c r="O1668" s="38" t="n">
        <v>3.41934527332712</v>
      </c>
    </row>
    <row r="1669" customFormat="false" ht="15" hidden="false" customHeight="false" outlineLevel="0" collapsed="false">
      <c r="A1669" s="30" t="n">
        <v>46167</v>
      </c>
      <c r="B1669" s="38" t="n">
        <v>3.07374879108739</v>
      </c>
      <c r="C1669" s="38" t="n">
        <v>3.069950392817</v>
      </c>
      <c r="D1669" s="38" t="n">
        <v>3.08290217872237</v>
      </c>
      <c r="E1669" s="38" t="n">
        <v>3.08582825473792</v>
      </c>
      <c r="F1669" s="38" t="n">
        <v>3.086329893124</v>
      </c>
      <c r="G1669" s="38" t="n">
        <v>3.0932824518194</v>
      </c>
      <c r="H1669" s="38" t="n">
        <v>3.10769037549423</v>
      </c>
      <c r="I1669" s="38" t="n">
        <v>3.15792690920507</v>
      </c>
      <c r="J1669" s="38" t="n">
        <v>3.16995155961473</v>
      </c>
      <c r="K1669" s="38" t="n">
        <v>3.17922558907178</v>
      </c>
      <c r="L1669" s="38" t="n">
        <v>3.23357199155777</v>
      </c>
      <c r="M1669" s="38" t="n">
        <v>3.26865000155549</v>
      </c>
      <c r="N1669" s="38" t="n">
        <v>3.31265079609966</v>
      </c>
      <c r="O1669" s="38" t="n">
        <v>3.36895571606836</v>
      </c>
    </row>
    <row r="1670" customFormat="false" ht="15" hidden="false" customHeight="false" outlineLevel="0" collapsed="false">
      <c r="A1670" s="30" t="n">
        <v>46168</v>
      </c>
      <c r="B1670" s="38" t="n">
        <v>3.08387140807821</v>
      </c>
      <c r="C1670" s="38" t="n">
        <v>3.08755920394551</v>
      </c>
      <c r="D1670" s="38" t="n">
        <v>3.08128094057757</v>
      </c>
      <c r="E1670" s="38" t="n">
        <v>3.08048050315495</v>
      </c>
      <c r="F1670" s="38" t="n">
        <v>3.08974112089974</v>
      </c>
      <c r="G1670" s="38" t="n">
        <v>3.09349532659965</v>
      </c>
      <c r="H1670" s="38" t="n">
        <v>3.11976746987475</v>
      </c>
      <c r="I1670" s="38" t="n">
        <v>3.14454732138588</v>
      </c>
      <c r="J1670" s="38" t="n">
        <v>3.15901458034166</v>
      </c>
      <c r="K1670" s="38" t="n">
        <v>3.18108851702332</v>
      </c>
      <c r="L1670" s="38" t="n">
        <v>3.23815172971243</v>
      </c>
      <c r="M1670" s="38" t="n">
        <v>3.25675886275767</v>
      </c>
      <c r="N1670" s="38" t="n">
        <v>3.30370239675569</v>
      </c>
      <c r="O1670" s="38" t="n">
        <v>3.36788005479858</v>
      </c>
    </row>
    <row r="1671" customFormat="false" ht="15" hidden="false" customHeight="false" outlineLevel="0" collapsed="false">
      <c r="A1671" s="30" t="n">
        <v>46169</v>
      </c>
      <c r="B1671" s="38" t="n">
        <v>3.07524777626624</v>
      </c>
      <c r="C1671" s="38" t="n">
        <v>3.08307374010116</v>
      </c>
      <c r="D1671" s="38" t="n">
        <v>3.07887786380885</v>
      </c>
      <c r="E1671" s="38" t="n">
        <v>3.06132322237067</v>
      </c>
      <c r="F1671" s="38" t="n">
        <v>3.07832988565774</v>
      </c>
      <c r="G1671" s="38" t="n">
        <v>3.11995897236924</v>
      </c>
      <c r="H1671" s="38" t="n">
        <v>3.1121639813435</v>
      </c>
      <c r="I1671" s="38" t="n">
        <v>3.12513175107299</v>
      </c>
      <c r="J1671" s="38" t="n">
        <v>3.17756033994501</v>
      </c>
      <c r="K1671" s="38" t="n">
        <v>3.17346796832429</v>
      </c>
      <c r="L1671" s="38" t="n">
        <v>3.23441565537043</v>
      </c>
      <c r="M1671" s="38" t="n">
        <v>3.25562342011866</v>
      </c>
      <c r="N1671" s="38" t="n">
        <v>3.31726437853265</v>
      </c>
      <c r="O1671" s="38" t="n">
        <v>3.3561806696702</v>
      </c>
    </row>
    <row r="1672" customFormat="false" ht="15" hidden="false" customHeight="false" outlineLevel="0" collapsed="false">
      <c r="A1672" s="30" t="n">
        <v>46170</v>
      </c>
      <c r="B1672" s="38" t="n">
        <v>3.0172849529874</v>
      </c>
      <c r="C1672" s="38" t="n">
        <v>3.03055185834973</v>
      </c>
      <c r="D1672" s="38" t="n">
        <v>3.02483843753331</v>
      </c>
      <c r="E1672" s="38" t="n">
        <v>3.03483525121894</v>
      </c>
      <c r="F1672" s="38" t="n">
        <v>3.041756067077</v>
      </c>
      <c r="G1672" s="38" t="n">
        <v>3.05213614297765</v>
      </c>
      <c r="H1672" s="38" t="n">
        <v>3.05698249553129</v>
      </c>
      <c r="I1672" s="38" t="n">
        <v>3.08946771038936</v>
      </c>
      <c r="J1672" s="38" t="n">
        <v>3.11538459389284</v>
      </c>
      <c r="K1672" s="38" t="n">
        <v>3.14026550224232</v>
      </c>
      <c r="L1672" s="38" t="n">
        <v>3.19426972330558</v>
      </c>
      <c r="M1672" s="38" t="n">
        <v>3.22474990739565</v>
      </c>
      <c r="N1672" s="38" t="n">
        <v>3.27314385090508</v>
      </c>
      <c r="O1672" s="38" t="n">
        <v>3.32497477814644</v>
      </c>
    </row>
    <row r="1673" customFormat="false" ht="15" hidden="false" customHeight="false" outlineLevel="0" collapsed="false">
      <c r="A1673" s="30" t="n">
        <v>46171</v>
      </c>
      <c r="B1673" s="38" t="n">
        <v>3.02220543876241</v>
      </c>
      <c r="C1673" s="38" t="n">
        <v>3.02346403421435</v>
      </c>
      <c r="D1673" s="38" t="n">
        <v>3.03069266597864</v>
      </c>
      <c r="E1673" s="38" t="n">
        <v>3.03596369562981</v>
      </c>
      <c r="F1673" s="38" t="n">
        <v>3.02995640204867</v>
      </c>
      <c r="G1673" s="38" t="n">
        <v>3.04977095032516</v>
      </c>
      <c r="H1673" s="38" t="n">
        <v>3.07088204170457</v>
      </c>
      <c r="I1673" s="38" t="n">
        <v>3.09485846250798</v>
      </c>
      <c r="J1673" s="38" t="n">
        <v>3.11556597438196</v>
      </c>
      <c r="K1673" s="38" t="n">
        <v>3.12757154674896</v>
      </c>
      <c r="L1673" s="38" t="n">
        <v>3.18957438577553</v>
      </c>
      <c r="M1673" s="38" t="n">
        <v>3.2110970563614</v>
      </c>
      <c r="N1673" s="38" t="n">
        <v>3.2622930910449</v>
      </c>
      <c r="O1673" s="38" t="n">
        <v>3.32409902667869</v>
      </c>
    </row>
    <row r="1674" customFormat="false" ht="15" hidden="false" customHeight="false" outlineLevel="0" collapsed="false">
      <c r="A1674" s="30" t="n">
        <v>46174</v>
      </c>
      <c r="B1674" s="38" t="n">
        <v>3.07331169681896</v>
      </c>
      <c r="C1674" s="38" t="n">
        <v>3.07076650357991</v>
      </c>
      <c r="D1674" s="38" t="n">
        <v>3.07622496533577</v>
      </c>
      <c r="E1674" s="38" t="n">
        <v>3.0764294077033</v>
      </c>
      <c r="F1674" s="38" t="n">
        <v>3.08517474457474</v>
      </c>
      <c r="G1674" s="38" t="n">
        <v>3.10198995912626</v>
      </c>
      <c r="H1674" s="38" t="n">
        <v>3.11093191596865</v>
      </c>
      <c r="I1674" s="38" t="n">
        <v>3.14091866628622</v>
      </c>
      <c r="J1674" s="38" t="n">
        <v>3.1665620633855</v>
      </c>
      <c r="K1674" s="38" t="n">
        <v>3.18995250491234</v>
      </c>
      <c r="L1674" s="38" t="n">
        <v>3.23864942544111</v>
      </c>
      <c r="M1674" s="38" t="n">
        <v>3.25855549848481</v>
      </c>
      <c r="N1674" s="38" t="n">
        <v>3.31338099660613</v>
      </c>
      <c r="O1674" s="38" t="n">
        <v>3.37878192867053</v>
      </c>
    </row>
    <row r="1675" customFormat="false" ht="15" hidden="false" customHeight="false" outlineLevel="0" collapsed="false">
      <c r="A1675" s="30" t="n">
        <v>46175</v>
      </c>
      <c r="B1675" s="38" t="n">
        <v>3.03369394951005</v>
      </c>
      <c r="C1675" s="38" t="n">
        <v>3.01840071125357</v>
      </c>
      <c r="D1675" s="38" t="n">
        <v>3.03832410399487</v>
      </c>
      <c r="E1675" s="38" t="n">
        <v>3.04875112100747</v>
      </c>
      <c r="F1675" s="38" t="n">
        <v>3.04255256173045</v>
      </c>
      <c r="G1675" s="38" t="n">
        <v>3.07675277028479</v>
      </c>
      <c r="H1675" s="38" t="n">
        <v>3.05865521169912</v>
      </c>
      <c r="I1675" s="38" t="n">
        <v>3.10260105149972</v>
      </c>
      <c r="J1675" s="38" t="n">
        <v>3.1290334672515</v>
      </c>
      <c r="K1675" s="38" t="n">
        <v>3.14428110773923</v>
      </c>
      <c r="L1675" s="38" t="n">
        <v>3.19506046292507</v>
      </c>
      <c r="M1675" s="38" t="n">
        <v>3.22056593943607</v>
      </c>
      <c r="N1675" s="38" t="n">
        <v>3.26660819883845</v>
      </c>
      <c r="O1675" s="38" t="n">
        <v>3.33632191728932</v>
      </c>
    </row>
    <row r="1676" customFormat="false" ht="15" hidden="false" customHeight="false" outlineLevel="0" collapsed="false">
      <c r="A1676" s="30" t="n">
        <v>46176</v>
      </c>
      <c r="B1676" s="38" t="n">
        <v>3.02405748221267</v>
      </c>
      <c r="C1676" s="38" t="n">
        <v>3.04559146773781</v>
      </c>
      <c r="D1676" s="38" t="n">
        <v>3.04332642259115</v>
      </c>
      <c r="E1676" s="38" t="n">
        <v>3.05103633046084</v>
      </c>
      <c r="F1676" s="38" t="n">
        <v>3.05759146746119</v>
      </c>
      <c r="G1676" s="38" t="n">
        <v>3.08899091498118</v>
      </c>
      <c r="H1676" s="38" t="n">
        <v>3.08737533559604</v>
      </c>
      <c r="I1676" s="38" t="n">
        <v>3.10172742026262</v>
      </c>
      <c r="J1676" s="38" t="n">
        <v>3.14484616084453</v>
      </c>
      <c r="K1676" s="38" t="n">
        <v>3.13412188215989</v>
      </c>
      <c r="L1676" s="38" t="n">
        <v>3.19852314421259</v>
      </c>
      <c r="M1676" s="38" t="n">
        <v>3.23481218599487</v>
      </c>
      <c r="N1676" s="38" t="n">
        <v>3.2749529471297</v>
      </c>
      <c r="O1676" s="38" t="n">
        <v>3.34124412028844</v>
      </c>
    </row>
    <row r="1677" customFormat="false" ht="15" hidden="false" customHeight="false" outlineLevel="0" collapsed="false">
      <c r="A1677" s="30" t="n">
        <v>46177</v>
      </c>
      <c r="B1677" s="38" t="n">
        <v>3.03681903842939</v>
      </c>
      <c r="C1677" s="38" t="n">
        <v>3.04900059425776</v>
      </c>
      <c r="D1677" s="38" t="n">
        <v>3.04229726769909</v>
      </c>
      <c r="E1677" s="38" t="n">
        <v>3.04825623001093</v>
      </c>
      <c r="F1677" s="38" t="n">
        <v>3.06443294629934</v>
      </c>
      <c r="G1677" s="38" t="n">
        <v>3.07391148824758</v>
      </c>
      <c r="H1677" s="38" t="n">
        <v>3.07965633892398</v>
      </c>
      <c r="I1677" s="38" t="n">
        <v>3.11404248323132</v>
      </c>
      <c r="J1677" s="38" t="n">
        <v>3.14593245149513</v>
      </c>
      <c r="K1677" s="38" t="n">
        <v>3.14543821751518</v>
      </c>
      <c r="L1677" s="38" t="n">
        <v>3.19985397465609</v>
      </c>
      <c r="M1677" s="38" t="n">
        <v>3.23703041860166</v>
      </c>
      <c r="N1677" s="38" t="n">
        <v>3.28716235599662</v>
      </c>
      <c r="O1677" s="38" t="n">
        <v>3.35722407431492</v>
      </c>
    </row>
    <row r="1678" customFormat="false" ht="15" hidden="false" customHeight="false" outlineLevel="0" collapsed="false">
      <c r="A1678" s="30" t="n">
        <v>46178</v>
      </c>
      <c r="B1678" s="38" t="n">
        <v>3.03880960352818</v>
      </c>
      <c r="C1678" s="38" t="n">
        <v>3.04119611131278</v>
      </c>
      <c r="D1678" s="38" t="n">
        <v>3.04285915472484</v>
      </c>
      <c r="E1678" s="38" t="n">
        <v>3.04881926770041</v>
      </c>
      <c r="F1678" s="38" t="n">
        <v>3.05537143291177</v>
      </c>
      <c r="G1678" s="38" t="n">
        <v>3.06055758947555</v>
      </c>
      <c r="H1678" s="38" t="n">
        <v>3.08267797712973</v>
      </c>
      <c r="I1678" s="38" t="n">
        <v>3.11009227436726</v>
      </c>
      <c r="J1678" s="38" t="n">
        <v>3.13871365745301</v>
      </c>
      <c r="K1678" s="38" t="n">
        <v>3.16876304807134</v>
      </c>
      <c r="L1678" s="38" t="n">
        <v>3.20104090013704</v>
      </c>
      <c r="M1678" s="38" t="n">
        <v>3.25028807084641</v>
      </c>
      <c r="N1678" s="38" t="n">
        <v>3.29885264323878</v>
      </c>
      <c r="O1678" s="38" t="n">
        <v>3.35924033300547</v>
      </c>
    </row>
    <row r="1679" customFormat="false" ht="15" hidden="false" customHeight="false" outlineLevel="0" collapsed="false">
      <c r="A1679" s="30" t="n">
        <v>46181</v>
      </c>
      <c r="B1679" s="38" t="n">
        <v>3.05514869200616</v>
      </c>
      <c r="C1679" s="38" t="n">
        <v>3.06446069813516</v>
      </c>
      <c r="D1679" s="38" t="n">
        <v>3.0642984392531</v>
      </c>
      <c r="E1679" s="38" t="n">
        <v>3.0709500150242</v>
      </c>
      <c r="F1679" s="38" t="n">
        <v>3.06988588571079</v>
      </c>
      <c r="G1679" s="38" t="n">
        <v>3.0772197431389</v>
      </c>
      <c r="H1679" s="38" t="n">
        <v>3.10324426338746</v>
      </c>
      <c r="I1679" s="38" t="n">
        <v>3.14276355353122</v>
      </c>
      <c r="J1679" s="38" t="n">
        <v>3.14884717094114</v>
      </c>
      <c r="K1679" s="38" t="n">
        <v>3.17035575308447</v>
      </c>
      <c r="L1679" s="38" t="n">
        <v>3.22452068401193</v>
      </c>
      <c r="M1679" s="38" t="n">
        <v>3.24994855687703</v>
      </c>
      <c r="N1679" s="38" t="n">
        <v>3.30026755288556</v>
      </c>
      <c r="O1679" s="38" t="n">
        <v>3.3742982803603</v>
      </c>
    </row>
    <row r="1680" customFormat="false" ht="15" hidden="false" customHeight="false" outlineLevel="0" collapsed="false">
      <c r="A1680" s="30" t="n">
        <v>46182</v>
      </c>
      <c r="B1680" s="38" t="n">
        <v>3.01031520580205</v>
      </c>
      <c r="C1680" s="38" t="n">
        <v>3.01457005908367</v>
      </c>
      <c r="D1680" s="38" t="n">
        <v>3.01867945069166</v>
      </c>
      <c r="E1680" s="38" t="n">
        <v>3.02173376760489</v>
      </c>
      <c r="F1680" s="38" t="n">
        <v>3.02289329559985</v>
      </c>
      <c r="G1680" s="38" t="n">
        <v>3.04504361328927</v>
      </c>
      <c r="H1680" s="38" t="n">
        <v>3.05761502126411</v>
      </c>
      <c r="I1680" s="38" t="n">
        <v>3.0827436910063</v>
      </c>
      <c r="J1680" s="38" t="n">
        <v>3.11575980302533</v>
      </c>
      <c r="K1680" s="38" t="n">
        <v>3.13025233977904</v>
      </c>
      <c r="L1680" s="38" t="n">
        <v>3.1964577259209</v>
      </c>
      <c r="M1680" s="38" t="n">
        <v>3.23122055768279</v>
      </c>
      <c r="N1680" s="38" t="n">
        <v>3.28643468180355</v>
      </c>
      <c r="O1680" s="38" t="n">
        <v>3.35994526445738</v>
      </c>
    </row>
    <row r="1681" customFormat="false" ht="15" hidden="false" customHeight="false" outlineLevel="0" collapsed="false">
      <c r="A1681" s="30" t="n">
        <v>46183</v>
      </c>
      <c r="B1681" s="38" t="n">
        <v>2.9890168922797</v>
      </c>
      <c r="C1681" s="38" t="n">
        <v>2.99492702521171</v>
      </c>
      <c r="D1681" s="38" t="n">
        <v>3.00208951275112</v>
      </c>
      <c r="E1681" s="38" t="n">
        <v>3.00169198192886</v>
      </c>
      <c r="F1681" s="38" t="n">
        <v>3.00667993993719</v>
      </c>
      <c r="G1681" s="38" t="n">
        <v>3.01896952066734</v>
      </c>
      <c r="H1681" s="38" t="n">
        <v>3.02348097006817</v>
      </c>
      <c r="I1681" s="38" t="n">
        <v>3.06723936937251</v>
      </c>
      <c r="J1681" s="38" t="n">
        <v>3.08493476308955</v>
      </c>
      <c r="K1681" s="38" t="n">
        <v>3.11009614287184</v>
      </c>
      <c r="L1681" s="38" t="n">
        <v>3.16768167776378</v>
      </c>
      <c r="M1681" s="38" t="n">
        <v>3.20820025166073</v>
      </c>
      <c r="N1681" s="38" t="n">
        <v>3.26218823238761</v>
      </c>
      <c r="O1681" s="38" t="n">
        <v>3.34516795157259</v>
      </c>
    </row>
    <row r="1682" customFormat="false" ht="15" hidden="false" customHeight="false" outlineLevel="0" collapsed="false">
      <c r="A1682" s="30" t="n">
        <v>46184</v>
      </c>
      <c r="B1682" s="38" t="n">
        <v>2.96861457475811</v>
      </c>
      <c r="C1682" s="38" t="n">
        <v>2.97088429040971</v>
      </c>
      <c r="D1682" s="38" t="n">
        <v>2.98153657542459</v>
      </c>
      <c r="E1682" s="38" t="n">
        <v>2.99655216661071</v>
      </c>
      <c r="F1682" s="38" t="n">
        <v>2.98631678691048</v>
      </c>
      <c r="G1682" s="38" t="n">
        <v>3.00371258850803</v>
      </c>
      <c r="H1682" s="38" t="n">
        <v>3.01320100202824</v>
      </c>
      <c r="I1682" s="38" t="n">
        <v>3.04791826480644</v>
      </c>
      <c r="J1682" s="38" t="n">
        <v>3.05965471181774</v>
      </c>
      <c r="K1682" s="38" t="n">
        <v>3.07401268933952</v>
      </c>
      <c r="L1682" s="38" t="n">
        <v>3.13651939702644</v>
      </c>
      <c r="M1682" s="38" t="n">
        <v>3.184737762404</v>
      </c>
      <c r="N1682" s="38" t="n">
        <v>3.24978475969304</v>
      </c>
      <c r="O1682" s="38" t="n">
        <v>3.3185887336127</v>
      </c>
    </row>
    <row r="1683" customFormat="false" ht="15" hidden="false" customHeight="false" outlineLevel="0" collapsed="false">
      <c r="A1683" s="30" t="n">
        <v>46185</v>
      </c>
      <c r="B1683" s="38" t="n">
        <v>2.93681628660137</v>
      </c>
      <c r="C1683" s="38" t="n">
        <v>2.94626383524978</v>
      </c>
      <c r="D1683" s="38" t="n">
        <v>2.94912775174509</v>
      </c>
      <c r="E1683" s="38" t="n">
        <v>2.94289963460574</v>
      </c>
      <c r="F1683" s="38" t="n">
        <v>2.95904891034631</v>
      </c>
      <c r="G1683" s="38" t="n">
        <v>2.9766501935561</v>
      </c>
      <c r="H1683" s="38" t="n">
        <v>2.99793732679414</v>
      </c>
      <c r="I1683" s="38" t="n">
        <v>3.01858990752333</v>
      </c>
      <c r="J1683" s="38" t="n">
        <v>3.05576331476989</v>
      </c>
      <c r="K1683" s="38" t="n">
        <v>3.06511813622183</v>
      </c>
      <c r="L1683" s="38" t="n">
        <v>3.14438146623742</v>
      </c>
      <c r="M1683" s="38" t="n">
        <v>3.16933789229037</v>
      </c>
      <c r="N1683" s="38" t="n">
        <v>3.23463202389672</v>
      </c>
      <c r="O1683" s="38" t="n">
        <v>3.31409955342651</v>
      </c>
    </row>
    <row r="1684" customFormat="false" ht="15" hidden="false" customHeight="false" outlineLevel="0" collapsed="false">
      <c r="A1684" s="30" t="n">
        <v>46188</v>
      </c>
      <c r="B1684" s="38" t="n">
        <v>2.94445993597982</v>
      </c>
      <c r="C1684" s="38" t="n">
        <v>2.94736770722606</v>
      </c>
      <c r="D1684" s="38" t="n">
        <v>2.93718159824205</v>
      </c>
      <c r="E1684" s="38" t="n">
        <v>2.94547583992779</v>
      </c>
      <c r="F1684" s="38" t="n">
        <v>2.96550377410203</v>
      </c>
      <c r="G1684" s="38" t="n">
        <v>2.96891278768611</v>
      </c>
      <c r="H1684" s="38" t="n">
        <v>2.98702736099758</v>
      </c>
      <c r="I1684" s="38" t="n">
        <v>3.00988958911751</v>
      </c>
      <c r="J1684" s="38" t="n">
        <v>3.04178193261774</v>
      </c>
      <c r="K1684" s="38" t="n">
        <v>3.061343330736</v>
      </c>
      <c r="L1684" s="38" t="n">
        <v>3.13541312981807</v>
      </c>
      <c r="M1684" s="38" t="n">
        <v>3.1779026074818</v>
      </c>
      <c r="N1684" s="38" t="n">
        <v>3.24037643453557</v>
      </c>
      <c r="O1684" s="38" t="n">
        <v>3.31029831735426</v>
      </c>
    </row>
    <row r="1685" customFormat="false" ht="15" hidden="false" customHeight="false" outlineLevel="0" collapsed="false">
      <c r="A1685" s="30" t="n">
        <v>46189</v>
      </c>
      <c r="B1685" s="38" t="n">
        <v>2.93797669850085</v>
      </c>
      <c r="C1685" s="38" t="n">
        <v>2.93856669124463</v>
      </c>
      <c r="D1685" s="38" t="n">
        <v>2.9280252964347</v>
      </c>
      <c r="E1685" s="38" t="n">
        <v>2.94957975795243</v>
      </c>
      <c r="F1685" s="38" t="n">
        <v>2.959872343289</v>
      </c>
      <c r="G1685" s="38" t="n">
        <v>2.97733188694876</v>
      </c>
      <c r="H1685" s="38" t="n">
        <v>2.98173198626439</v>
      </c>
      <c r="I1685" s="38" t="n">
        <v>3.02170200847679</v>
      </c>
      <c r="J1685" s="38" t="n">
        <v>3.04752538240921</v>
      </c>
      <c r="K1685" s="38" t="n">
        <v>3.06258489472261</v>
      </c>
      <c r="L1685" s="38" t="n">
        <v>3.12798745676079</v>
      </c>
      <c r="M1685" s="38" t="n">
        <v>3.17830476105185</v>
      </c>
      <c r="N1685" s="38" t="n">
        <v>3.23912481649995</v>
      </c>
      <c r="O1685" s="38" t="n">
        <v>3.32791504063135</v>
      </c>
    </row>
    <row r="1686" customFormat="false" ht="15" hidden="false" customHeight="false" outlineLevel="0" collapsed="false">
      <c r="A1686" s="30" t="n">
        <v>46190</v>
      </c>
      <c r="B1686" s="38" t="n">
        <v>2.93226988429768</v>
      </c>
      <c r="C1686" s="38" t="n">
        <v>2.93981426201379</v>
      </c>
      <c r="D1686" s="38" t="n">
        <v>2.93639159718392</v>
      </c>
      <c r="E1686" s="38" t="n">
        <v>2.9560409385567</v>
      </c>
      <c r="F1686" s="38" t="n">
        <v>2.94130353309566</v>
      </c>
      <c r="G1686" s="38" t="n">
        <v>2.96753519188352</v>
      </c>
      <c r="H1686" s="38" t="n">
        <v>2.98084762549807</v>
      </c>
      <c r="I1686" s="38" t="n">
        <v>3.0160692635851</v>
      </c>
      <c r="J1686" s="38" t="n">
        <v>3.03937733379333</v>
      </c>
      <c r="K1686" s="38" t="n">
        <v>3.05829644284139</v>
      </c>
      <c r="L1686" s="38" t="n">
        <v>3.13512970017516</v>
      </c>
      <c r="M1686" s="38" t="n">
        <v>3.17776720978236</v>
      </c>
      <c r="N1686" s="38" t="n">
        <v>3.2433764902291</v>
      </c>
      <c r="O1686" s="38" t="n">
        <v>3.31817757100014</v>
      </c>
    </row>
    <row r="1687" customFormat="false" ht="15" hidden="false" customHeight="false" outlineLevel="0" collapsed="false">
      <c r="A1687" s="30" t="n">
        <v>46191</v>
      </c>
      <c r="B1687" s="38" t="n">
        <v>2.95690236475996</v>
      </c>
      <c r="C1687" s="38" t="n">
        <v>2.94987310673531</v>
      </c>
      <c r="D1687" s="38" t="n">
        <v>2.93633659032503</v>
      </c>
      <c r="E1687" s="38" t="n">
        <v>2.95981299181117</v>
      </c>
      <c r="F1687" s="38" t="n">
        <v>2.96115052335541</v>
      </c>
      <c r="G1687" s="38" t="n">
        <v>2.97291244525671</v>
      </c>
      <c r="H1687" s="38" t="n">
        <v>3.00108406167772</v>
      </c>
      <c r="I1687" s="38" t="n">
        <v>3.03388689641138</v>
      </c>
      <c r="J1687" s="38" t="n">
        <v>3.05773174927669</v>
      </c>
      <c r="K1687" s="38" t="n">
        <v>3.07888746828445</v>
      </c>
      <c r="L1687" s="38" t="n">
        <v>3.14715185476301</v>
      </c>
      <c r="M1687" s="38" t="n">
        <v>3.17945046100044</v>
      </c>
      <c r="N1687" s="38" t="n">
        <v>3.25137616815451</v>
      </c>
      <c r="O1687" s="38" t="n">
        <v>3.34367636127512</v>
      </c>
    </row>
    <row r="1688" customFormat="false" ht="15" hidden="false" customHeight="false" outlineLevel="0" collapsed="false">
      <c r="A1688" s="30" t="n">
        <v>46192</v>
      </c>
      <c r="B1688" s="38" t="n">
        <v>2.93050950050043</v>
      </c>
      <c r="C1688" s="38" t="n">
        <v>2.92176695972617</v>
      </c>
      <c r="D1688" s="38" t="n">
        <v>2.93347875527393</v>
      </c>
      <c r="E1688" s="38" t="n">
        <v>2.92978267701283</v>
      </c>
      <c r="F1688" s="38" t="n">
        <v>2.9428442308374</v>
      </c>
      <c r="G1688" s="38" t="n">
        <v>2.95337648652448</v>
      </c>
      <c r="H1688" s="38" t="n">
        <v>2.96690351946194</v>
      </c>
      <c r="I1688" s="38" t="n">
        <v>3.0096253203723</v>
      </c>
      <c r="J1688" s="38" t="n">
        <v>3.03119511746859</v>
      </c>
      <c r="K1688" s="38" t="n">
        <v>3.05419209098037</v>
      </c>
      <c r="L1688" s="38" t="n">
        <v>3.12912310280069</v>
      </c>
      <c r="M1688" s="38" t="n">
        <v>3.16484824441747</v>
      </c>
      <c r="N1688" s="38" t="n">
        <v>3.23598518920058</v>
      </c>
      <c r="O1688" s="38" t="n">
        <v>3.31841095247822</v>
      </c>
    </row>
    <row r="1689" customFormat="false" ht="15" hidden="false" customHeight="false" outlineLevel="0" collapsed="false">
      <c r="A1689" s="30" t="n">
        <v>46195</v>
      </c>
      <c r="B1689" s="38" t="n">
        <v>2.87540808439855</v>
      </c>
      <c r="C1689" s="38" t="n">
        <v>2.89437632999902</v>
      </c>
      <c r="D1689" s="38" t="n">
        <v>2.88916340314072</v>
      </c>
      <c r="E1689" s="38" t="n">
        <v>2.89152658887018</v>
      </c>
      <c r="F1689" s="38" t="n">
        <v>2.90633755685075</v>
      </c>
      <c r="G1689" s="38" t="n">
        <v>2.92697749963605</v>
      </c>
      <c r="H1689" s="38" t="n">
        <v>2.93308615424895</v>
      </c>
      <c r="I1689" s="38" t="n">
        <v>2.97323049960635</v>
      </c>
      <c r="J1689" s="38" t="n">
        <v>2.99203754453179</v>
      </c>
      <c r="K1689" s="38" t="n">
        <v>3.01924403867158</v>
      </c>
      <c r="L1689" s="38" t="n">
        <v>3.08758016879741</v>
      </c>
      <c r="M1689" s="38" t="n">
        <v>3.13666612317789</v>
      </c>
      <c r="N1689" s="38" t="n">
        <v>3.20538013828567</v>
      </c>
      <c r="O1689" s="38" t="n">
        <v>3.28137697185293</v>
      </c>
    </row>
    <row r="1690" customFormat="false" ht="15" hidden="false" customHeight="false" outlineLevel="0" collapsed="false">
      <c r="A1690" s="30" t="n">
        <v>46196</v>
      </c>
      <c r="B1690" s="38" t="n">
        <v>2.87460375343899</v>
      </c>
      <c r="C1690" s="38" t="n">
        <v>2.88085966329064</v>
      </c>
      <c r="D1690" s="38" t="n">
        <v>2.88227485782033</v>
      </c>
      <c r="E1690" s="38" t="n">
        <v>2.89365815056435</v>
      </c>
      <c r="F1690" s="38" t="n">
        <v>2.89900541472308</v>
      </c>
      <c r="G1690" s="38" t="n">
        <v>2.91416677825051</v>
      </c>
      <c r="H1690" s="38" t="n">
        <v>2.92575694333146</v>
      </c>
      <c r="I1690" s="38" t="n">
        <v>2.97197272888388</v>
      </c>
      <c r="J1690" s="38" t="n">
        <v>2.99360123697575</v>
      </c>
      <c r="K1690" s="38" t="n">
        <v>3.01513650621213</v>
      </c>
      <c r="L1690" s="38" t="n">
        <v>3.0856416330659</v>
      </c>
      <c r="M1690" s="38" t="n">
        <v>3.13737508895532</v>
      </c>
      <c r="N1690" s="38" t="n">
        <v>3.19977658594843</v>
      </c>
      <c r="O1690" s="38" t="n">
        <v>3.28482802182695</v>
      </c>
    </row>
    <row r="1691" customFormat="false" ht="15" hidden="false" customHeight="false" outlineLevel="0" collapsed="false">
      <c r="A1691" s="30" t="n">
        <v>46197</v>
      </c>
      <c r="B1691" s="38" t="n">
        <v>2.90686385750529</v>
      </c>
      <c r="C1691" s="38" t="n">
        <v>2.9028849456768</v>
      </c>
      <c r="D1691" s="38" t="n">
        <v>2.89752493594385</v>
      </c>
      <c r="E1691" s="38" t="n">
        <v>2.89772468134837</v>
      </c>
      <c r="F1691" s="38" t="n">
        <v>2.91817397216988</v>
      </c>
      <c r="G1691" s="38" t="n">
        <v>2.93790781068873</v>
      </c>
      <c r="H1691" s="38" t="n">
        <v>2.9472198319349</v>
      </c>
      <c r="I1691" s="38" t="n">
        <v>2.98388970983623</v>
      </c>
      <c r="J1691" s="38" t="n">
        <v>3.01244929190758</v>
      </c>
      <c r="K1691" s="38" t="n">
        <v>3.03238029054412</v>
      </c>
      <c r="L1691" s="38" t="n">
        <v>3.09144419468102</v>
      </c>
      <c r="M1691" s="38" t="n">
        <v>3.14498745588791</v>
      </c>
      <c r="N1691" s="38" t="n">
        <v>3.21950363962608</v>
      </c>
      <c r="O1691" s="38" t="n">
        <v>3.30973628050707</v>
      </c>
    </row>
    <row r="1692" customFormat="false" ht="15" hidden="false" customHeight="false" outlineLevel="0" collapsed="false">
      <c r="A1692" s="30" t="n">
        <v>46198</v>
      </c>
      <c r="B1692" s="38" t="n">
        <v>2.87146415863999</v>
      </c>
      <c r="C1692" s="38" t="n">
        <v>2.87317484491182</v>
      </c>
      <c r="D1692" s="38" t="n">
        <v>2.88183015851273</v>
      </c>
      <c r="E1692" s="38" t="n">
        <v>2.88291051114594</v>
      </c>
      <c r="F1692" s="38" t="n">
        <v>2.88991245722531</v>
      </c>
      <c r="G1692" s="38" t="n">
        <v>2.90729165436535</v>
      </c>
      <c r="H1692" s="38" t="n">
        <v>2.91618783668908</v>
      </c>
      <c r="I1692" s="38" t="n">
        <v>2.96134955083208</v>
      </c>
      <c r="J1692" s="38" t="n">
        <v>2.98396226776883</v>
      </c>
      <c r="K1692" s="38" t="n">
        <v>3.01159872317941</v>
      </c>
      <c r="L1692" s="38" t="n">
        <v>3.07821107026714</v>
      </c>
      <c r="M1692" s="38" t="n">
        <v>3.13471153608322</v>
      </c>
      <c r="N1692" s="38" t="n">
        <v>3.1942411952992</v>
      </c>
      <c r="O1692" s="38" t="n">
        <v>3.28487490661156</v>
      </c>
    </row>
    <row r="1693" customFormat="false" ht="15" hidden="false" customHeight="false" outlineLevel="0" collapsed="false">
      <c r="A1693" s="30" t="n">
        <v>46199</v>
      </c>
      <c r="B1693" s="38" t="n">
        <v>2.88857104348731</v>
      </c>
      <c r="C1693" s="38" t="n">
        <v>2.90264875163273</v>
      </c>
      <c r="D1693" s="38" t="n">
        <v>2.89417514248668</v>
      </c>
      <c r="E1693" s="38" t="n">
        <v>2.89957759805863</v>
      </c>
      <c r="F1693" s="38" t="n">
        <v>2.90460566664455</v>
      </c>
      <c r="G1693" s="38" t="n">
        <v>2.90816937226476</v>
      </c>
      <c r="H1693" s="38" t="n">
        <v>2.93475803151248</v>
      </c>
      <c r="I1693" s="38" t="n">
        <v>2.97565274849249</v>
      </c>
      <c r="J1693" s="38" t="n">
        <v>3.00071876495924</v>
      </c>
      <c r="K1693" s="38" t="n">
        <v>3.03010890885845</v>
      </c>
      <c r="L1693" s="38" t="n">
        <v>3.09381560318272</v>
      </c>
      <c r="M1693" s="38" t="n">
        <v>3.13884384633931</v>
      </c>
      <c r="N1693" s="38" t="n">
        <v>3.20535279549898</v>
      </c>
      <c r="O1693" s="38" t="n">
        <v>3.29193462353429</v>
      </c>
    </row>
    <row r="1694" customFormat="false" ht="15" hidden="false" customHeight="false" outlineLevel="0" collapsed="false">
      <c r="A1694" s="30" t="n">
        <v>46202</v>
      </c>
      <c r="B1694" s="38" t="n">
        <v>2.92736864438106</v>
      </c>
      <c r="C1694" s="38" t="n">
        <v>2.932098620365</v>
      </c>
      <c r="D1694" s="38" t="n">
        <v>2.92288502889461</v>
      </c>
      <c r="E1694" s="38" t="n">
        <v>2.95092620290401</v>
      </c>
      <c r="F1694" s="38" t="n">
        <v>2.94557341453776</v>
      </c>
      <c r="G1694" s="38" t="n">
        <v>2.95656927644673</v>
      </c>
      <c r="H1694" s="38" t="n">
        <v>2.97494391708415</v>
      </c>
      <c r="I1694" s="38" t="n">
        <v>3.02326387859084</v>
      </c>
      <c r="J1694" s="38" t="n">
        <v>3.04144006984905</v>
      </c>
      <c r="K1694" s="38" t="n">
        <v>3.06616586605674</v>
      </c>
      <c r="L1694" s="38" t="n">
        <v>3.14591750171553</v>
      </c>
      <c r="M1694" s="38" t="n">
        <v>3.18572895985925</v>
      </c>
      <c r="N1694" s="38" t="n">
        <v>3.2440489403701</v>
      </c>
      <c r="O1694" s="38" t="n">
        <v>3.32642807052869</v>
      </c>
    </row>
    <row r="1695" customFormat="false" ht="15" hidden="false" customHeight="false" outlineLevel="0" collapsed="false">
      <c r="A1695" s="30" t="n">
        <v>46203</v>
      </c>
      <c r="B1695" s="38" t="n">
        <v>2.93941233079228</v>
      </c>
      <c r="C1695" s="38" t="n">
        <v>2.93529834338878</v>
      </c>
      <c r="D1695" s="38" t="n">
        <v>2.94760823520526</v>
      </c>
      <c r="E1695" s="38" t="n">
        <v>2.9474997074598</v>
      </c>
      <c r="F1695" s="38" t="n">
        <v>2.95560558800601</v>
      </c>
      <c r="G1695" s="38" t="n">
        <v>2.97445675599089</v>
      </c>
      <c r="H1695" s="38" t="n">
        <v>2.97288195455668</v>
      </c>
      <c r="I1695" s="38" t="n">
        <v>3.01921438677053</v>
      </c>
      <c r="J1695" s="38" t="n">
        <v>3.04624559175691</v>
      </c>
      <c r="K1695" s="38" t="n">
        <v>3.07134033716954</v>
      </c>
      <c r="L1695" s="38" t="n">
        <v>3.14015306814461</v>
      </c>
      <c r="M1695" s="38" t="n">
        <v>3.18432125130201</v>
      </c>
      <c r="N1695" s="38" t="n">
        <v>3.2430448662088</v>
      </c>
      <c r="O1695" s="38" t="n">
        <v>3.32902669326805</v>
      </c>
    </row>
    <row r="1696" customFormat="false" ht="15" hidden="false" customHeight="false" outlineLevel="0" collapsed="false">
      <c r="A1696" s="30" t="n">
        <v>46204</v>
      </c>
      <c r="B1696" s="38" t="n">
        <v>2.92240399441971</v>
      </c>
      <c r="C1696" s="38" t="n">
        <v>2.93644743218606</v>
      </c>
      <c r="D1696" s="38" t="n">
        <v>2.94318198134608</v>
      </c>
      <c r="E1696" s="38" t="n">
        <v>2.94212107486564</v>
      </c>
      <c r="F1696" s="38" t="n">
        <v>2.95453665104268</v>
      </c>
      <c r="G1696" s="38" t="n">
        <v>2.96484206299299</v>
      </c>
      <c r="H1696" s="38" t="n">
        <v>2.97923823602491</v>
      </c>
      <c r="I1696" s="38" t="n">
        <v>3.00644431068783</v>
      </c>
      <c r="J1696" s="38" t="n">
        <v>3.04045658956504</v>
      </c>
      <c r="K1696" s="38" t="n">
        <v>3.0720229832595</v>
      </c>
      <c r="L1696" s="38" t="n">
        <v>3.1428367846738</v>
      </c>
      <c r="M1696" s="38" t="n">
        <v>3.1799513165195</v>
      </c>
      <c r="N1696" s="38" t="n">
        <v>3.25035345022334</v>
      </c>
      <c r="O1696" s="38" t="n">
        <v>3.34319568577923</v>
      </c>
    </row>
    <row r="1697" customFormat="false" ht="15" hidden="false" customHeight="false" outlineLevel="0" collapsed="false">
      <c r="A1697" s="30" t="n">
        <v>46205</v>
      </c>
      <c r="B1697" s="38" t="n">
        <v>2.8845181283898</v>
      </c>
      <c r="C1697" s="38" t="n">
        <v>2.89585598256326</v>
      </c>
      <c r="D1697" s="38" t="n">
        <v>2.89939686613935</v>
      </c>
      <c r="E1697" s="38" t="n">
        <v>2.90886771012402</v>
      </c>
      <c r="F1697" s="38" t="n">
        <v>2.90280097321546</v>
      </c>
      <c r="G1697" s="38" t="n">
        <v>2.92573076295617</v>
      </c>
      <c r="H1697" s="38" t="n">
        <v>2.93655706459695</v>
      </c>
      <c r="I1697" s="38" t="n">
        <v>2.97611574136352</v>
      </c>
      <c r="J1697" s="38" t="n">
        <v>3.00906798350364</v>
      </c>
      <c r="K1697" s="38" t="n">
        <v>3.03410979595938</v>
      </c>
      <c r="L1697" s="38" t="n">
        <v>3.10101895515553</v>
      </c>
      <c r="M1697" s="38" t="n">
        <v>3.13469764267655</v>
      </c>
      <c r="N1697" s="38" t="n">
        <v>3.20239461792224</v>
      </c>
      <c r="O1697" s="38" t="n">
        <v>3.30151714574488</v>
      </c>
    </row>
    <row r="1698" customFormat="false" ht="15" hidden="false" customHeight="false" outlineLevel="0" collapsed="false">
      <c r="A1698" s="30" t="n">
        <v>46206</v>
      </c>
      <c r="B1698" s="38" t="n">
        <v>2.84999191288833</v>
      </c>
      <c r="C1698" s="38" t="n">
        <v>2.84865271844164</v>
      </c>
      <c r="D1698" s="38" t="n">
        <v>2.8491003213803</v>
      </c>
      <c r="E1698" s="38" t="n">
        <v>2.83538728678933</v>
      </c>
      <c r="F1698" s="38" t="n">
        <v>2.85474580631466</v>
      </c>
      <c r="G1698" s="38" t="n">
        <v>2.87878614677753</v>
      </c>
      <c r="H1698" s="38" t="n">
        <v>2.89342635450465</v>
      </c>
      <c r="I1698" s="38" t="n">
        <v>2.93390213563883</v>
      </c>
      <c r="J1698" s="38" t="n">
        <v>2.9639884282881</v>
      </c>
      <c r="K1698" s="38" t="n">
        <v>2.99817084445121</v>
      </c>
      <c r="L1698" s="38" t="n">
        <v>3.05097656430678</v>
      </c>
      <c r="M1698" s="38" t="n">
        <v>3.0930077359811</v>
      </c>
      <c r="N1698" s="38" t="n">
        <v>3.16688822819985</v>
      </c>
      <c r="O1698" s="38" t="n">
        <v>3.27682223434521</v>
      </c>
    </row>
    <row r="1699" customFormat="false" ht="15" hidden="false" customHeight="false" outlineLevel="0" collapsed="false">
      <c r="A1699" s="30" t="n">
        <v>46209</v>
      </c>
      <c r="B1699" s="38" t="n">
        <v>2.81885334959931</v>
      </c>
      <c r="C1699" s="38" t="n">
        <v>2.8287444748057</v>
      </c>
      <c r="D1699" s="38" t="n">
        <v>2.82369587272442</v>
      </c>
      <c r="E1699" s="38" t="n">
        <v>2.82832603433533</v>
      </c>
      <c r="F1699" s="38" t="n">
        <v>2.82657581450287</v>
      </c>
      <c r="G1699" s="38" t="n">
        <v>2.85132411506263</v>
      </c>
      <c r="H1699" s="38" t="n">
        <v>2.86806005169332</v>
      </c>
      <c r="I1699" s="38" t="n">
        <v>2.90986569598893</v>
      </c>
      <c r="J1699" s="38" t="n">
        <v>2.93734836262996</v>
      </c>
      <c r="K1699" s="38" t="n">
        <v>2.9705028163563</v>
      </c>
      <c r="L1699" s="38" t="n">
        <v>3.0299093572132</v>
      </c>
      <c r="M1699" s="38" t="n">
        <v>3.0824491701804</v>
      </c>
      <c r="N1699" s="38" t="n">
        <v>3.15019962418422</v>
      </c>
      <c r="O1699" s="38" t="n">
        <v>3.24241792407266</v>
      </c>
    </row>
    <row r="1700" customFormat="false" ht="15" hidden="false" customHeight="false" outlineLevel="0" collapsed="false">
      <c r="A1700" s="30" t="n">
        <v>46210</v>
      </c>
      <c r="B1700" s="38" t="n">
        <v>2.84852925479046</v>
      </c>
      <c r="C1700" s="38" t="n">
        <v>2.84827335032472</v>
      </c>
      <c r="D1700" s="38" t="n">
        <v>2.8642655134147</v>
      </c>
      <c r="E1700" s="38" t="n">
        <v>2.85376742263473</v>
      </c>
      <c r="F1700" s="38" t="n">
        <v>2.86193286437269</v>
      </c>
      <c r="G1700" s="38" t="n">
        <v>2.87276927926502</v>
      </c>
      <c r="H1700" s="38" t="n">
        <v>2.89676375872483</v>
      </c>
      <c r="I1700" s="38" t="n">
        <v>2.92289857391812</v>
      </c>
      <c r="J1700" s="38" t="n">
        <v>2.95962724492466</v>
      </c>
      <c r="K1700" s="38" t="n">
        <v>2.97677592072396</v>
      </c>
      <c r="L1700" s="38" t="n">
        <v>3.0484270065888</v>
      </c>
      <c r="M1700" s="38" t="n">
        <v>3.09849848688432</v>
      </c>
      <c r="N1700" s="38" t="n">
        <v>3.17467588462821</v>
      </c>
      <c r="O1700" s="38" t="n">
        <v>3.26334278306838</v>
      </c>
    </row>
    <row r="1701" customFormat="false" ht="15" hidden="false" customHeight="false" outlineLevel="0" collapsed="false">
      <c r="A1701" s="30" t="n">
        <v>46211</v>
      </c>
      <c r="B1701" s="38" t="n">
        <v>2.82441033221232</v>
      </c>
      <c r="C1701" s="38" t="n">
        <v>2.83237536716367</v>
      </c>
      <c r="D1701" s="38" t="n">
        <v>2.82939623065657</v>
      </c>
      <c r="E1701" s="38" t="n">
        <v>2.82577708734713</v>
      </c>
      <c r="F1701" s="38" t="n">
        <v>2.83644193740861</v>
      </c>
      <c r="G1701" s="38" t="n">
        <v>2.85756784233405</v>
      </c>
      <c r="H1701" s="38" t="n">
        <v>2.87347949039438</v>
      </c>
      <c r="I1701" s="38" t="n">
        <v>2.91322134678131</v>
      </c>
      <c r="J1701" s="38" t="n">
        <v>2.93777677883202</v>
      </c>
      <c r="K1701" s="38" t="n">
        <v>2.9688322130869</v>
      </c>
      <c r="L1701" s="38" t="n">
        <v>3.03532846917187</v>
      </c>
      <c r="M1701" s="38" t="n">
        <v>3.073379469636</v>
      </c>
      <c r="N1701" s="38" t="n">
        <v>3.13362057128418</v>
      </c>
      <c r="O1701" s="38" t="n">
        <v>3.23629799701643</v>
      </c>
    </row>
    <row r="1702" customFormat="false" ht="15" hidden="false" customHeight="false" outlineLevel="0" collapsed="false">
      <c r="A1702" s="30" t="n">
        <v>46212</v>
      </c>
      <c r="B1702" s="38" t="n">
        <v>2.77867788343277</v>
      </c>
      <c r="C1702" s="38" t="n">
        <v>2.78393789484257</v>
      </c>
      <c r="D1702" s="38" t="n">
        <v>2.78544287614017</v>
      </c>
      <c r="E1702" s="38" t="n">
        <v>2.79101974987743</v>
      </c>
      <c r="F1702" s="38" t="n">
        <v>2.80369625546003</v>
      </c>
      <c r="G1702" s="38" t="n">
        <v>2.81213899712432</v>
      </c>
      <c r="H1702" s="38" t="n">
        <v>2.82867740897084</v>
      </c>
      <c r="I1702" s="38" t="n">
        <v>2.87235004845924</v>
      </c>
      <c r="J1702" s="38" t="n">
        <v>2.88077480632713</v>
      </c>
      <c r="K1702" s="38" t="n">
        <v>2.92607132963663</v>
      </c>
      <c r="L1702" s="38" t="n">
        <v>2.97119792214987</v>
      </c>
      <c r="M1702" s="38" t="n">
        <v>3.03051994466094</v>
      </c>
      <c r="N1702" s="38" t="n">
        <v>3.09957639215984</v>
      </c>
      <c r="O1702" s="38" t="n">
        <v>3.1870568020795</v>
      </c>
    </row>
    <row r="1703" customFormat="false" ht="15" hidden="false" customHeight="false" outlineLevel="0" collapsed="false">
      <c r="A1703" s="30" t="n">
        <v>46213</v>
      </c>
      <c r="B1703" s="38" t="n">
        <v>2.80258072562181</v>
      </c>
      <c r="C1703" s="38" t="n">
        <v>2.80707825640537</v>
      </c>
      <c r="D1703" s="38" t="n">
        <v>2.81613675745933</v>
      </c>
      <c r="E1703" s="38" t="n">
        <v>2.82011379024484</v>
      </c>
      <c r="F1703" s="38" t="n">
        <v>2.822312426042</v>
      </c>
      <c r="G1703" s="38" t="n">
        <v>2.84403891062991</v>
      </c>
      <c r="H1703" s="38" t="n">
        <v>2.85550029991596</v>
      </c>
      <c r="I1703" s="38" t="n">
        <v>2.88523286025101</v>
      </c>
      <c r="J1703" s="38" t="n">
        <v>2.91615880437352</v>
      </c>
      <c r="K1703" s="38" t="n">
        <v>2.93522034007823</v>
      </c>
      <c r="L1703" s="38" t="n">
        <v>3.00037008327693</v>
      </c>
      <c r="M1703" s="38" t="n">
        <v>3.05753457740396</v>
      </c>
      <c r="N1703" s="38" t="n">
        <v>3.11092832914438</v>
      </c>
      <c r="O1703" s="38" t="n">
        <v>3.20950835471914</v>
      </c>
    </row>
    <row r="1704" customFormat="false" ht="15" hidden="false" customHeight="false" outlineLevel="0" collapsed="false">
      <c r="A1704" s="30" t="n">
        <v>46216</v>
      </c>
      <c r="B1704" s="38" t="n">
        <v>2.78969054560129</v>
      </c>
      <c r="C1704" s="38" t="n">
        <v>2.80766745377512</v>
      </c>
      <c r="D1704" s="38" t="n">
        <v>2.80712994982017</v>
      </c>
      <c r="E1704" s="38" t="n">
        <v>2.81901056515621</v>
      </c>
      <c r="F1704" s="38" t="n">
        <v>2.81958944912457</v>
      </c>
      <c r="G1704" s="38" t="n">
        <v>2.83595614149596</v>
      </c>
      <c r="H1704" s="38" t="n">
        <v>2.85108150741308</v>
      </c>
      <c r="I1704" s="38" t="n">
        <v>2.88190947871433</v>
      </c>
      <c r="J1704" s="38" t="n">
        <v>2.90973512877163</v>
      </c>
      <c r="K1704" s="38" t="n">
        <v>2.93265675400895</v>
      </c>
      <c r="L1704" s="38" t="n">
        <v>3.00161766586245</v>
      </c>
      <c r="M1704" s="38" t="n">
        <v>3.04432806414858</v>
      </c>
      <c r="N1704" s="38" t="n">
        <v>3.1124338766452</v>
      </c>
      <c r="O1704" s="38" t="n">
        <v>3.18610550077889</v>
      </c>
    </row>
    <row r="1705" customFormat="false" ht="15" hidden="false" customHeight="false" outlineLevel="0" collapsed="false">
      <c r="A1705" s="30" t="n">
        <v>46217</v>
      </c>
      <c r="B1705" s="38" t="n">
        <v>2.74634947561851</v>
      </c>
      <c r="C1705" s="38" t="n">
        <v>2.77047897108714</v>
      </c>
      <c r="D1705" s="38" t="n">
        <v>2.76083954904254</v>
      </c>
      <c r="E1705" s="38" t="n">
        <v>2.76151227717926</v>
      </c>
      <c r="F1705" s="38" t="n">
        <v>2.77283269394722</v>
      </c>
      <c r="G1705" s="38" t="n">
        <v>2.79358464179655</v>
      </c>
      <c r="H1705" s="38" t="n">
        <v>2.80707062256424</v>
      </c>
      <c r="I1705" s="38" t="n">
        <v>2.83411310845378</v>
      </c>
      <c r="J1705" s="38" t="n">
        <v>2.8636227865134</v>
      </c>
      <c r="K1705" s="38" t="n">
        <v>2.88812933060442</v>
      </c>
      <c r="L1705" s="38" t="n">
        <v>2.96013219781409</v>
      </c>
      <c r="M1705" s="38" t="n">
        <v>3.00532548958399</v>
      </c>
      <c r="N1705" s="38" t="n">
        <v>3.06382700012604</v>
      </c>
      <c r="O1705" s="38" t="n">
        <v>3.15611181745818</v>
      </c>
    </row>
    <row r="1706" customFormat="false" ht="15" hidden="false" customHeight="false" outlineLevel="0" collapsed="false">
      <c r="A1706" s="30" t="n">
        <v>46218</v>
      </c>
      <c r="B1706" s="38" t="n">
        <v>2.79728584908491</v>
      </c>
      <c r="C1706" s="38" t="n">
        <v>2.81149671266812</v>
      </c>
      <c r="D1706" s="38" t="n">
        <v>2.80574845594358</v>
      </c>
      <c r="E1706" s="38" t="n">
        <v>2.83073252913165</v>
      </c>
      <c r="F1706" s="38" t="n">
        <v>2.8145317693164</v>
      </c>
      <c r="G1706" s="38" t="n">
        <v>2.82166628559037</v>
      </c>
      <c r="H1706" s="38" t="n">
        <v>2.84774287228486</v>
      </c>
      <c r="I1706" s="38" t="n">
        <v>2.88621693159012</v>
      </c>
      <c r="J1706" s="38" t="n">
        <v>2.90985383264259</v>
      </c>
      <c r="K1706" s="38" t="n">
        <v>2.93063940660853</v>
      </c>
      <c r="L1706" s="38" t="n">
        <v>2.99185954725227</v>
      </c>
      <c r="M1706" s="38" t="n">
        <v>3.03638837704222</v>
      </c>
      <c r="N1706" s="38" t="n">
        <v>3.08419979437812</v>
      </c>
      <c r="O1706" s="38" t="n">
        <v>3.18774688381633</v>
      </c>
    </row>
    <row r="1707" customFormat="false" ht="15" hidden="false" customHeight="false" outlineLevel="0" collapsed="false">
      <c r="A1707" s="30" t="n">
        <v>46219</v>
      </c>
      <c r="B1707" s="38" t="n">
        <v>2.81296949999317</v>
      </c>
      <c r="C1707" s="38" t="n">
        <v>2.82584356595876</v>
      </c>
      <c r="D1707" s="38" t="n">
        <v>2.81997093180894</v>
      </c>
      <c r="E1707" s="38" t="n">
        <v>2.82690648334689</v>
      </c>
      <c r="F1707" s="38" t="n">
        <v>2.83998015900873</v>
      </c>
      <c r="G1707" s="38" t="n">
        <v>2.85608920278297</v>
      </c>
      <c r="H1707" s="38" t="n">
        <v>2.86696270551111</v>
      </c>
      <c r="I1707" s="38" t="n">
        <v>2.88490302606279</v>
      </c>
      <c r="J1707" s="38" t="n">
        <v>2.91545759377564</v>
      </c>
      <c r="K1707" s="38" t="n">
        <v>2.94970691075117</v>
      </c>
      <c r="L1707" s="38" t="n">
        <v>3.00572032143323</v>
      </c>
      <c r="M1707" s="38" t="n">
        <v>3.05409520932176</v>
      </c>
      <c r="N1707" s="38" t="n">
        <v>3.11463677021845</v>
      </c>
      <c r="O1707" s="38" t="n">
        <v>3.19893796251126</v>
      </c>
    </row>
    <row r="1708" customFormat="false" ht="15" hidden="false" customHeight="false" outlineLevel="0" collapsed="false">
      <c r="A1708" s="30" t="n">
        <v>46220</v>
      </c>
      <c r="B1708" s="38" t="n">
        <v>2.73399858051261</v>
      </c>
      <c r="C1708" s="38" t="n">
        <v>2.7502633649345</v>
      </c>
      <c r="D1708" s="38" t="n">
        <v>2.74526491701682</v>
      </c>
      <c r="E1708" s="38" t="n">
        <v>2.75609538848862</v>
      </c>
      <c r="F1708" s="38" t="n">
        <v>2.75668297592451</v>
      </c>
      <c r="G1708" s="38" t="n">
        <v>2.78539843283403</v>
      </c>
      <c r="H1708" s="38" t="n">
        <v>2.79675846215162</v>
      </c>
      <c r="I1708" s="38" t="n">
        <v>2.83609470086056</v>
      </c>
      <c r="J1708" s="38" t="n">
        <v>2.8611850202543</v>
      </c>
      <c r="K1708" s="38" t="n">
        <v>2.87376857159555</v>
      </c>
      <c r="L1708" s="38" t="n">
        <v>2.93905443197141</v>
      </c>
      <c r="M1708" s="38" t="n">
        <v>2.98186711717332</v>
      </c>
      <c r="N1708" s="38" t="n">
        <v>3.05400680247527</v>
      </c>
      <c r="O1708" s="38" t="n">
        <v>3.14169274131197</v>
      </c>
    </row>
    <row r="1709" customFormat="false" ht="15" hidden="false" customHeight="false" outlineLevel="0" collapsed="false">
      <c r="A1709" s="30" t="n">
        <v>46223</v>
      </c>
      <c r="B1709" s="38" t="n">
        <v>2.74491471649302</v>
      </c>
      <c r="C1709" s="38" t="n">
        <v>2.74399547612439</v>
      </c>
      <c r="D1709" s="38" t="n">
        <v>2.75542587466179</v>
      </c>
      <c r="E1709" s="38" t="n">
        <v>2.75511782829023</v>
      </c>
      <c r="F1709" s="38" t="n">
        <v>2.75988981697133</v>
      </c>
      <c r="G1709" s="38" t="n">
        <v>2.77973509142985</v>
      </c>
      <c r="H1709" s="38" t="n">
        <v>2.79249785650492</v>
      </c>
      <c r="I1709" s="38" t="n">
        <v>2.81970125714402</v>
      </c>
      <c r="J1709" s="38" t="n">
        <v>2.85154816026519</v>
      </c>
      <c r="K1709" s="38" t="n">
        <v>2.88282651858812</v>
      </c>
      <c r="L1709" s="38" t="n">
        <v>2.9472062009284</v>
      </c>
      <c r="M1709" s="38" t="n">
        <v>2.98240458459067</v>
      </c>
      <c r="N1709" s="38" t="n">
        <v>3.06219939812048</v>
      </c>
      <c r="O1709" s="38" t="n">
        <v>3.14712603605349</v>
      </c>
    </row>
    <row r="1710" customFormat="false" ht="15" hidden="false" customHeight="false" outlineLevel="0" collapsed="false">
      <c r="A1710" s="30" t="n">
        <v>46224</v>
      </c>
      <c r="B1710" s="38" t="n">
        <v>2.71779880876149</v>
      </c>
      <c r="C1710" s="38" t="n">
        <v>2.72393994180944</v>
      </c>
      <c r="D1710" s="38" t="n">
        <v>2.73321979911746</v>
      </c>
      <c r="E1710" s="38" t="n">
        <v>2.72311089942561</v>
      </c>
      <c r="F1710" s="38" t="n">
        <v>2.74424170537816</v>
      </c>
      <c r="G1710" s="38" t="n">
        <v>2.76354184905474</v>
      </c>
      <c r="H1710" s="38" t="n">
        <v>2.77711529434421</v>
      </c>
      <c r="I1710" s="38" t="n">
        <v>2.8138082021455</v>
      </c>
      <c r="J1710" s="38" t="n">
        <v>2.83004568195538</v>
      </c>
      <c r="K1710" s="38" t="n">
        <v>2.86412051371144</v>
      </c>
      <c r="L1710" s="38" t="n">
        <v>2.9268287305803</v>
      </c>
      <c r="M1710" s="38" t="n">
        <v>2.96627255494563</v>
      </c>
      <c r="N1710" s="38" t="n">
        <v>3.03732046659874</v>
      </c>
      <c r="O1710" s="38" t="n">
        <v>3.12563989336537</v>
      </c>
    </row>
    <row r="1711" customFormat="false" ht="15" hidden="false" customHeight="false" outlineLevel="0" collapsed="false">
      <c r="A1711" s="30" t="n">
        <v>46225</v>
      </c>
      <c r="B1711" s="38" t="n">
        <v>2.75369048418194</v>
      </c>
      <c r="C1711" s="38" t="n">
        <v>2.75536773606943</v>
      </c>
      <c r="D1711" s="38" t="n">
        <v>2.74826160089667</v>
      </c>
      <c r="E1711" s="38" t="n">
        <v>2.75852888972368</v>
      </c>
      <c r="F1711" s="38" t="n">
        <v>2.76374766906055</v>
      </c>
      <c r="G1711" s="38" t="n">
        <v>2.77894579213412</v>
      </c>
      <c r="H1711" s="38" t="n">
        <v>2.7895304099325</v>
      </c>
      <c r="I1711" s="38" t="n">
        <v>2.83633401915973</v>
      </c>
      <c r="J1711" s="38" t="n">
        <v>2.84927782733969</v>
      </c>
      <c r="K1711" s="38" t="n">
        <v>2.88560503814941</v>
      </c>
      <c r="L1711" s="38" t="n">
        <v>2.93221063075584</v>
      </c>
      <c r="M1711" s="38" t="n">
        <v>2.9828203028594</v>
      </c>
      <c r="N1711" s="38" t="n">
        <v>3.05034038226654</v>
      </c>
      <c r="O1711" s="38" t="n">
        <v>3.12460736077498</v>
      </c>
    </row>
    <row r="1712" customFormat="false" ht="15" hidden="false" customHeight="false" outlineLevel="0" collapsed="false">
      <c r="A1712" s="30" t="n">
        <v>46226</v>
      </c>
      <c r="B1712" s="38" t="n">
        <v>2.76359626371936</v>
      </c>
      <c r="C1712" s="38" t="n">
        <v>2.77489701775627</v>
      </c>
      <c r="D1712" s="38" t="n">
        <v>2.76547189584548</v>
      </c>
      <c r="E1712" s="38" t="n">
        <v>2.7864855200729</v>
      </c>
      <c r="F1712" s="38" t="n">
        <v>2.79392395851826</v>
      </c>
      <c r="G1712" s="38" t="n">
        <v>2.80957262830565</v>
      </c>
      <c r="H1712" s="38" t="n">
        <v>2.81604417441933</v>
      </c>
      <c r="I1712" s="38" t="n">
        <v>2.84517476879872</v>
      </c>
      <c r="J1712" s="38" t="n">
        <v>2.87202044733594</v>
      </c>
      <c r="K1712" s="38" t="n">
        <v>2.8977892066786</v>
      </c>
      <c r="L1712" s="38" t="n">
        <v>2.95944917057758</v>
      </c>
      <c r="M1712" s="38" t="n">
        <v>2.99865507035409</v>
      </c>
      <c r="N1712" s="38" t="n">
        <v>3.06798015064164</v>
      </c>
      <c r="O1712" s="38" t="n">
        <v>3.13818115313284</v>
      </c>
    </row>
    <row r="1713" customFormat="false" ht="15" hidden="false" customHeight="false" outlineLevel="0" collapsed="false">
      <c r="A1713" s="30" t="n">
        <v>46227</v>
      </c>
      <c r="B1713" s="38" t="n">
        <v>2.78007562522749</v>
      </c>
      <c r="C1713" s="38" t="n">
        <v>2.77573133475984</v>
      </c>
      <c r="D1713" s="38" t="n">
        <v>2.77951279703588</v>
      </c>
      <c r="E1713" s="38" t="n">
        <v>2.78640698777419</v>
      </c>
      <c r="F1713" s="38" t="n">
        <v>2.79152310214619</v>
      </c>
      <c r="G1713" s="38" t="n">
        <v>2.80301094354127</v>
      </c>
      <c r="H1713" s="38" t="n">
        <v>2.82090811831875</v>
      </c>
      <c r="I1713" s="38" t="n">
        <v>2.85527987582125</v>
      </c>
      <c r="J1713" s="38" t="n">
        <v>2.8875122225924</v>
      </c>
      <c r="K1713" s="38" t="n">
        <v>2.89987628070679</v>
      </c>
      <c r="L1713" s="38" t="n">
        <v>2.95731870798285</v>
      </c>
      <c r="M1713" s="38" t="n">
        <v>3.00016072494022</v>
      </c>
      <c r="N1713" s="38" t="n">
        <v>3.07591161780576</v>
      </c>
      <c r="O1713" s="38" t="n">
        <v>3.13152701301682</v>
      </c>
    </row>
    <row r="1714" customFormat="false" ht="15" hidden="false" customHeight="false" outlineLevel="0" collapsed="false">
      <c r="A1714" s="30" t="n">
        <v>46230</v>
      </c>
      <c r="B1714" s="38" t="n">
        <v>2.78375407271113</v>
      </c>
      <c r="C1714" s="38" t="n">
        <v>2.7947621862373</v>
      </c>
      <c r="D1714" s="38" t="n">
        <v>2.79510743538205</v>
      </c>
      <c r="E1714" s="38" t="n">
        <v>2.80776280848286</v>
      </c>
      <c r="F1714" s="38" t="n">
        <v>2.81248313730616</v>
      </c>
      <c r="G1714" s="38" t="n">
        <v>2.82043529744728</v>
      </c>
      <c r="H1714" s="38" t="n">
        <v>2.84646765510972</v>
      </c>
      <c r="I1714" s="38" t="n">
        <v>2.8649248805049</v>
      </c>
      <c r="J1714" s="38" t="n">
        <v>2.89400205313349</v>
      </c>
      <c r="K1714" s="38" t="n">
        <v>2.93013667699996</v>
      </c>
      <c r="L1714" s="38" t="n">
        <v>2.97691275590777</v>
      </c>
      <c r="M1714" s="38" t="n">
        <v>3.03026754229203</v>
      </c>
      <c r="N1714" s="38" t="n">
        <v>3.09688737378223</v>
      </c>
      <c r="O1714" s="38" t="n">
        <v>3.15531543875994</v>
      </c>
    </row>
    <row r="1715" customFormat="false" ht="15" hidden="false" customHeight="false" outlineLevel="0" collapsed="false">
      <c r="A1715" s="30" t="n">
        <v>46231</v>
      </c>
      <c r="B1715" s="38" t="n">
        <v>2.8682569804214</v>
      </c>
      <c r="C1715" s="38" t="n">
        <v>2.87965956835368</v>
      </c>
      <c r="D1715" s="38" t="n">
        <v>2.87652045229093</v>
      </c>
      <c r="E1715" s="38" t="n">
        <v>2.88252284043506</v>
      </c>
      <c r="F1715" s="38" t="n">
        <v>2.88850652407304</v>
      </c>
      <c r="G1715" s="38" t="n">
        <v>2.90469569404268</v>
      </c>
      <c r="H1715" s="38" t="n">
        <v>2.91168022714341</v>
      </c>
      <c r="I1715" s="38" t="n">
        <v>2.95490544713761</v>
      </c>
      <c r="J1715" s="38" t="n">
        <v>2.97842662142288</v>
      </c>
      <c r="K1715" s="38" t="n">
        <v>2.99201864007903</v>
      </c>
      <c r="L1715" s="38" t="n">
        <v>3.05916212273636</v>
      </c>
      <c r="M1715" s="38" t="n">
        <v>3.09611382090616</v>
      </c>
      <c r="N1715" s="38" t="n">
        <v>3.1639697016877</v>
      </c>
      <c r="O1715" s="38" t="n">
        <v>3.24752425361256</v>
      </c>
    </row>
    <row r="1716" customFormat="false" ht="15" hidden="false" customHeight="false" outlineLevel="0" collapsed="false">
      <c r="A1716" s="30" t="n">
        <v>46232</v>
      </c>
      <c r="B1716" s="38" t="n">
        <v>2.89054585325692</v>
      </c>
      <c r="C1716" s="38" t="n">
        <v>2.89623619905912</v>
      </c>
      <c r="D1716" s="38" t="n">
        <v>2.89787360582402</v>
      </c>
      <c r="E1716" s="38" t="n">
        <v>2.90564072176828</v>
      </c>
      <c r="F1716" s="38" t="n">
        <v>2.90547047432008</v>
      </c>
      <c r="G1716" s="38" t="n">
        <v>2.92575712853473</v>
      </c>
      <c r="H1716" s="38" t="n">
        <v>2.92739690137832</v>
      </c>
      <c r="I1716" s="38" t="n">
        <v>2.96014296195364</v>
      </c>
      <c r="J1716" s="38" t="n">
        <v>2.99527497973731</v>
      </c>
      <c r="K1716" s="38" t="n">
        <v>3.02051837524443</v>
      </c>
      <c r="L1716" s="38" t="n">
        <v>3.07660193478052</v>
      </c>
      <c r="M1716" s="38" t="n">
        <v>3.12373727197825</v>
      </c>
      <c r="N1716" s="38" t="n">
        <v>3.17838666889498</v>
      </c>
      <c r="O1716" s="38" t="n">
        <v>3.24423216455318</v>
      </c>
    </row>
    <row r="1717" customFormat="false" ht="15" hidden="false" customHeight="false" outlineLevel="0" collapsed="false">
      <c r="A1717" s="30" t="n">
        <v>46233</v>
      </c>
      <c r="B1717" s="38" t="n">
        <v>2.96232934026664</v>
      </c>
      <c r="C1717" s="38" t="n">
        <v>2.94446512012241</v>
      </c>
      <c r="D1717" s="38" t="n">
        <v>2.95044222139179</v>
      </c>
      <c r="E1717" s="38" t="n">
        <v>2.96696137744901</v>
      </c>
      <c r="F1717" s="38" t="n">
        <v>2.96529617002507</v>
      </c>
      <c r="G1717" s="38" t="n">
        <v>2.97569986283316</v>
      </c>
      <c r="H1717" s="38" t="n">
        <v>2.99087848963822</v>
      </c>
      <c r="I1717" s="38" t="n">
        <v>3.02131581087181</v>
      </c>
      <c r="J1717" s="38" t="n">
        <v>3.04753852492345</v>
      </c>
      <c r="K1717" s="38" t="n">
        <v>3.0782691776179</v>
      </c>
      <c r="L1717" s="38" t="n">
        <v>3.13075777580569</v>
      </c>
      <c r="M1717" s="38" t="n">
        <v>3.16764102295045</v>
      </c>
      <c r="N1717" s="38" t="n">
        <v>3.22411369657342</v>
      </c>
      <c r="O1717" s="38" t="n">
        <v>3.30517323441255</v>
      </c>
    </row>
    <row r="1718" customFormat="false" ht="15" hidden="false" customHeight="false" outlineLevel="0" collapsed="false">
      <c r="A1718" s="30" t="n">
        <v>46234</v>
      </c>
      <c r="B1718" s="38" t="n">
        <v>2.92212096790457</v>
      </c>
      <c r="C1718" s="38" t="n">
        <v>2.92833684148159</v>
      </c>
      <c r="D1718" s="38" t="n">
        <v>2.93629855512491</v>
      </c>
      <c r="E1718" s="38" t="n">
        <v>2.93521018465451</v>
      </c>
      <c r="F1718" s="38" t="n">
        <v>2.93795928543996</v>
      </c>
      <c r="G1718" s="38" t="n">
        <v>2.95377439088139</v>
      </c>
      <c r="H1718" s="38" t="n">
        <v>2.97941090292453</v>
      </c>
      <c r="I1718" s="38" t="n">
        <v>3.01617850772766</v>
      </c>
      <c r="J1718" s="38" t="n">
        <v>3.02835628816685</v>
      </c>
      <c r="K1718" s="38" t="n">
        <v>3.05286957923729</v>
      </c>
      <c r="L1718" s="38" t="n">
        <v>3.10043356796773</v>
      </c>
      <c r="M1718" s="38" t="n">
        <v>3.14065901345347</v>
      </c>
      <c r="N1718" s="38" t="n">
        <v>3.19827843568403</v>
      </c>
      <c r="O1718" s="38" t="n">
        <v>3.25465993774726</v>
      </c>
    </row>
    <row r="1719" customFormat="false" ht="15" hidden="false" customHeight="false" outlineLevel="0" collapsed="false">
      <c r="A1719" s="30" t="n">
        <v>46237</v>
      </c>
      <c r="B1719" s="38" t="n">
        <v>2.92541304459983</v>
      </c>
      <c r="C1719" s="38" t="n">
        <v>2.92095371059558</v>
      </c>
      <c r="D1719" s="38" t="n">
        <v>2.92189267677013</v>
      </c>
      <c r="E1719" s="38" t="n">
        <v>2.93456794983248</v>
      </c>
      <c r="F1719" s="38" t="n">
        <v>2.94590764816551</v>
      </c>
      <c r="G1719" s="38" t="n">
        <v>2.95018568983053</v>
      </c>
      <c r="H1719" s="38" t="n">
        <v>2.96689303354704</v>
      </c>
      <c r="I1719" s="38" t="n">
        <v>2.99985636915319</v>
      </c>
      <c r="J1719" s="38" t="n">
        <v>3.02345211779337</v>
      </c>
      <c r="K1719" s="38" t="n">
        <v>3.03640313255358</v>
      </c>
      <c r="L1719" s="38" t="n">
        <v>3.10103187765276</v>
      </c>
      <c r="M1719" s="38" t="n">
        <v>3.13872190839015</v>
      </c>
      <c r="N1719" s="38" t="n">
        <v>3.17231842566518</v>
      </c>
      <c r="O1719" s="38" t="n">
        <v>3.26672068322903</v>
      </c>
    </row>
    <row r="1720" customFormat="false" ht="15" hidden="false" customHeight="false" outlineLevel="0" collapsed="false">
      <c r="A1720" s="30" t="n">
        <v>46238</v>
      </c>
      <c r="B1720" s="38" t="n">
        <v>2.88753033237164</v>
      </c>
      <c r="C1720" s="38" t="n">
        <v>2.90086390000068</v>
      </c>
      <c r="D1720" s="38" t="n">
        <v>2.91319452861138</v>
      </c>
      <c r="E1720" s="38" t="n">
        <v>2.9064788993721</v>
      </c>
      <c r="F1720" s="38" t="n">
        <v>2.9066455982202</v>
      </c>
      <c r="G1720" s="38" t="n">
        <v>2.93098039187641</v>
      </c>
      <c r="H1720" s="38" t="n">
        <v>2.94900753514259</v>
      </c>
      <c r="I1720" s="38" t="n">
        <v>2.96563170005394</v>
      </c>
      <c r="J1720" s="38" t="n">
        <v>2.98271152338448</v>
      </c>
      <c r="K1720" s="38" t="n">
        <v>3.02405876454498</v>
      </c>
      <c r="L1720" s="38" t="n">
        <v>3.07841348801993</v>
      </c>
      <c r="M1720" s="38" t="n">
        <v>3.11272005297442</v>
      </c>
      <c r="N1720" s="38" t="n">
        <v>3.1494945577703</v>
      </c>
      <c r="O1720" s="38" t="n">
        <v>3.23521980719132</v>
      </c>
    </row>
    <row r="1721" customFormat="false" ht="15" hidden="false" customHeight="false" outlineLevel="0" collapsed="false">
      <c r="A1721" s="30" t="n">
        <v>46239</v>
      </c>
      <c r="B1721" s="38" t="n">
        <v>2.88931405868192</v>
      </c>
      <c r="C1721" s="38" t="n">
        <v>2.89958920495721</v>
      </c>
      <c r="D1721" s="38" t="n">
        <v>2.88895094467824</v>
      </c>
      <c r="E1721" s="38" t="n">
        <v>2.89544308404314</v>
      </c>
      <c r="F1721" s="38" t="n">
        <v>2.88654693326026</v>
      </c>
      <c r="G1721" s="38" t="n">
        <v>2.91995615682126</v>
      </c>
      <c r="H1721" s="38" t="n">
        <v>2.93276211916</v>
      </c>
      <c r="I1721" s="38" t="n">
        <v>2.96114970061486</v>
      </c>
      <c r="J1721" s="38" t="n">
        <v>2.99038361315592</v>
      </c>
      <c r="K1721" s="38" t="n">
        <v>2.99860872282751</v>
      </c>
      <c r="L1721" s="38" t="n">
        <v>3.05813241772832</v>
      </c>
      <c r="M1721" s="38" t="n">
        <v>3.09533863521267</v>
      </c>
      <c r="N1721" s="38" t="n">
        <v>3.15266706939444</v>
      </c>
      <c r="O1721" s="38" t="n">
        <v>3.22385400698033</v>
      </c>
    </row>
    <row r="1722" customFormat="false" ht="15" hidden="false" customHeight="false" outlineLevel="0" collapsed="false">
      <c r="A1722" s="30" t="n">
        <v>46240</v>
      </c>
      <c r="B1722" s="38" t="n">
        <v>2.90281806609542</v>
      </c>
      <c r="C1722" s="38" t="n">
        <v>2.90596601628058</v>
      </c>
      <c r="D1722" s="38" t="n">
        <v>2.91158052550565</v>
      </c>
      <c r="E1722" s="38" t="n">
        <v>2.91001740480142</v>
      </c>
      <c r="F1722" s="38" t="n">
        <v>2.92506327075261</v>
      </c>
      <c r="G1722" s="38" t="n">
        <v>2.92848930083225</v>
      </c>
      <c r="H1722" s="38" t="n">
        <v>2.94635998192344</v>
      </c>
      <c r="I1722" s="38" t="n">
        <v>2.97076370095714</v>
      </c>
      <c r="J1722" s="38" t="n">
        <v>3.00353475715673</v>
      </c>
      <c r="K1722" s="38" t="n">
        <v>3.0163285948429</v>
      </c>
      <c r="L1722" s="38" t="n">
        <v>3.08204108558362</v>
      </c>
      <c r="M1722" s="38" t="n">
        <v>3.10304957566874</v>
      </c>
      <c r="N1722" s="38" t="n">
        <v>3.15491402719637</v>
      </c>
      <c r="O1722" s="38" t="n">
        <v>3.21119040949354</v>
      </c>
    </row>
    <row r="1723" customFormat="false" ht="15" hidden="false" customHeight="false" outlineLevel="0" collapsed="false">
      <c r="A1723" s="30" t="n">
        <v>46241</v>
      </c>
      <c r="B1723" s="38" t="n">
        <v>2.95015300437086</v>
      </c>
      <c r="C1723" s="38" t="n">
        <v>2.95520775120571</v>
      </c>
      <c r="D1723" s="38" t="n">
        <v>2.96147053316541</v>
      </c>
      <c r="E1723" s="38" t="n">
        <v>2.95864609722582</v>
      </c>
      <c r="F1723" s="38" t="n">
        <v>2.96455896298576</v>
      </c>
      <c r="G1723" s="38" t="n">
        <v>2.98283339166924</v>
      </c>
      <c r="H1723" s="38" t="n">
        <v>2.99727772040644</v>
      </c>
      <c r="I1723" s="38" t="n">
        <v>3.02524396169525</v>
      </c>
      <c r="J1723" s="38" t="n">
        <v>3.0479143719956</v>
      </c>
      <c r="K1723" s="38" t="n">
        <v>3.06011493650434</v>
      </c>
      <c r="L1723" s="38" t="n">
        <v>3.12385322539182</v>
      </c>
      <c r="M1723" s="38" t="n">
        <v>3.16012066124072</v>
      </c>
      <c r="N1723" s="38" t="n">
        <v>3.20638065030563</v>
      </c>
      <c r="O1723" s="38" t="n">
        <v>3.26728585687909</v>
      </c>
    </row>
    <row r="1724" customFormat="false" ht="15" hidden="false" customHeight="false" outlineLevel="0" collapsed="false">
      <c r="A1724" s="30" t="n">
        <v>46244</v>
      </c>
      <c r="B1724" s="38" t="n">
        <v>2.94571044373274</v>
      </c>
      <c r="C1724" s="38" t="n">
        <v>2.950881052672</v>
      </c>
      <c r="D1724" s="38" t="n">
        <v>2.95766034331984</v>
      </c>
      <c r="E1724" s="38" t="n">
        <v>2.96040543479403</v>
      </c>
      <c r="F1724" s="38" t="n">
        <v>2.96033303398874</v>
      </c>
      <c r="G1724" s="38" t="n">
        <v>2.96971180662658</v>
      </c>
      <c r="H1724" s="38" t="n">
        <v>2.98914643628913</v>
      </c>
      <c r="I1724" s="38" t="n">
        <v>3.02164559478564</v>
      </c>
      <c r="J1724" s="38" t="n">
        <v>3.04892943248048</v>
      </c>
      <c r="K1724" s="38" t="n">
        <v>3.06393150584621</v>
      </c>
      <c r="L1724" s="38" t="n">
        <v>3.11845414006585</v>
      </c>
      <c r="M1724" s="38" t="n">
        <v>3.15550193090774</v>
      </c>
      <c r="N1724" s="38" t="n">
        <v>3.2107597683642</v>
      </c>
      <c r="O1724" s="38" t="n">
        <v>3.26738954648687</v>
      </c>
    </row>
    <row r="1725" customFormat="false" ht="15" hidden="false" customHeight="false" outlineLevel="0" collapsed="false">
      <c r="A1725" s="30" t="n">
        <v>46245</v>
      </c>
      <c r="B1725" s="38" t="n">
        <v>2.96413209237495</v>
      </c>
      <c r="C1725" s="38" t="n">
        <v>2.97281361443804</v>
      </c>
      <c r="D1725" s="38" t="n">
        <v>2.99170924745991</v>
      </c>
      <c r="E1725" s="38" t="n">
        <v>2.99326712866121</v>
      </c>
      <c r="F1725" s="38" t="n">
        <v>2.99520976135446</v>
      </c>
      <c r="G1725" s="38" t="n">
        <v>3.00825870248061</v>
      </c>
      <c r="H1725" s="38" t="n">
        <v>3.02107590755785</v>
      </c>
      <c r="I1725" s="38" t="n">
        <v>3.04640704864213</v>
      </c>
      <c r="J1725" s="38" t="n">
        <v>3.07701750125671</v>
      </c>
      <c r="K1725" s="38" t="n">
        <v>3.09676137543507</v>
      </c>
      <c r="L1725" s="38" t="n">
        <v>3.15065490720196</v>
      </c>
      <c r="M1725" s="38" t="n">
        <v>3.17743073531656</v>
      </c>
      <c r="N1725" s="38" t="n">
        <v>3.22644357768673</v>
      </c>
      <c r="O1725" s="38" t="n">
        <v>3.29265114369617</v>
      </c>
    </row>
    <row r="1726" customFormat="false" ht="15" hidden="false" customHeight="false" outlineLevel="0" collapsed="false">
      <c r="A1726" s="30" t="n">
        <v>46246</v>
      </c>
      <c r="B1726" s="38" t="n">
        <v>2.98075228319641</v>
      </c>
      <c r="C1726" s="38" t="n">
        <v>2.98004921188958</v>
      </c>
      <c r="D1726" s="38" t="n">
        <v>2.98448102296662</v>
      </c>
      <c r="E1726" s="38" t="n">
        <v>2.98933998618327</v>
      </c>
      <c r="F1726" s="38" t="n">
        <v>2.98226713620858</v>
      </c>
      <c r="G1726" s="38" t="n">
        <v>3.01032541134999</v>
      </c>
      <c r="H1726" s="38" t="n">
        <v>3.01435814783961</v>
      </c>
      <c r="I1726" s="38" t="n">
        <v>3.04542565787842</v>
      </c>
      <c r="J1726" s="38" t="n">
        <v>3.06658866936673</v>
      </c>
      <c r="K1726" s="38" t="n">
        <v>3.09112226684896</v>
      </c>
      <c r="L1726" s="38" t="n">
        <v>3.14283956109158</v>
      </c>
      <c r="M1726" s="38" t="n">
        <v>3.16896477082182</v>
      </c>
      <c r="N1726" s="38" t="n">
        <v>3.21191505825425</v>
      </c>
      <c r="O1726" s="38" t="n">
        <v>3.28693450836671</v>
      </c>
    </row>
    <row r="1727" customFormat="false" ht="15" hidden="false" customHeight="false" outlineLevel="0" collapsed="false">
      <c r="A1727" s="30" t="n">
        <v>46247</v>
      </c>
      <c r="B1727" s="38" t="n">
        <v>2.96558674808403</v>
      </c>
      <c r="C1727" s="38" t="n">
        <v>2.96847219418536</v>
      </c>
      <c r="D1727" s="38" t="n">
        <v>2.97407437810874</v>
      </c>
      <c r="E1727" s="38" t="n">
        <v>2.97064783124321</v>
      </c>
      <c r="F1727" s="38" t="n">
        <v>2.97457220611489</v>
      </c>
      <c r="G1727" s="38" t="n">
        <v>2.99034606832148</v>
      </c>
      <c r="H1727" s="38" t="n">
        <v>3.00843116116646</v>
      </c>
      <c r="I1727" s="38" t="n">
        <v>3.04386782877333</v>
      </c>
      <c r="J1727" s="38" t="n">
        <v>3.0549703571266</v>
      </c>
      <c r="K1727" s="38" t="n">
        <v>3.07523658105824</v>
      </c>
      <c r="L1727" s="38" t="n">
        <v>3.12982608893918</v>
      </c>
      <c r="M1727" s="38" t="n">
        <v>3.16229242547804</v>
      </c>
      <c r="N1727" s="38" t="n">
        <v>3.20599556455264</v>
      </c>
      <c r="O1727" s="38" t="n">
        <v>3.2745561421096</v>
      </c>
    </row>
    <row r="1728" customFormat="false" ht="15" hidden="false" customHeight="false" outlineLevel="0" collapsed="false">
      <c r="A1728" s="30" t="n">
        <v>46248</v>
      </c>
      <c r="B1728" s="38" t="n">
        <v>2.92496101102995</v>
      </c>
      <c r="C1728" s="38" t="n">
        <v>2.93749813775415</v>
      </c>
      <c r="D1728" s="38" t="n">
        <v>2.94586224834063</v>
      </c>
      <c r="E1728" s="38" t="n">
        <v>2.93905063209671</v>
      </c>
      <c r="F1728" s="38" t="n">
        <v>2.95555430676146</v>
      </c>
      <c r="G1728" s="38" t="n">
        <v>2.95912380424478</v>
      </c>
      <c r="H1728" s="38" t="n">
        <v>2.96805821126535</v>
      </c>
      <c r="I1728" s="38" t="n">
        <v>3.00659902520659</v>
      </c>
      <c r="J1728" s="38" t="n">
        <v>3.02014336420963</v>
      </c>
      <c r="K1728" s="38" t="n">
        <v>3.04821469734795</v>
      </c>
      <c r="L1728" s="38" t="n">
        <v>3.09768492121319</v>
      </c>
      <c r="M1728" s="38" t="n">
        <v>3.12706663814744</v>
      </c>
      <c r="N1728" s="38" t="n">
        <v>3.17066400814636</v>
      </c>
      <c r="O1728" s="38" t="n">
        <v>3.23256100321233</v>
      </c>
    </row>
    <row r="1729" customFormat="false" ht="15" hidden="false" customHeight="false" outlineLevel="0" collapsed="false">
      <c r="A1729" s="30" t="n">
        <v>46251</v>
      </c>
      <c r="B1729" s="38" t="n">
        <v>2.99343196581185</v>
      </c>
      <c r="C1729" s="38" t="n">
        <v>2.98932132806079</v>
      </c>
      <c r="D1729" s="38" t="n">
        <v>2.99637105287202</v>
      </c>
      <c r="E1729" s="38" t="n">
        <v>2.99814463456596</v>
      </c>
      <c r="F1729" s="38" t="n">
        <v>3.00172170423626</v>
      </c>
      <c r="G1729" s="38" t="n">
        <v>3.01902724019906</v>
      </c>
      <c r="H1729" s="38" t="n">
        <v>3.0324932825012</v>
      </c>
      <c r="I1729" s="38" t="n">
        <v>3.06014534074449</v>
      </c>
      <c r="J1729" s="38" t="n">
        <v>3.0810601010464</v>
      </c>
      <c r="K1729" s="38" t="n">
        <v>3.09414357401371</v>
      </c>
      <c r="L1729" s="38" t="n">
        <v>3.14762834594464</v>
      </c>
      <c r="M1729" s="38" t="n">
        <v>3.18183600549003</v>
      </c>
      <c r="N1729" s="38" t="n">
        <v>3.2266540931598</v>
      </c>
      <c r="O1729" s="38" t="n">
        <v>3.27846994540548</v>
      </c>
    </row>
    <row r="1730" customFormat="false" ht="15" hidden="false" customHeight="false" outlineLevel="0" collapsed="false">
      <c r="A1730" s="30" t="n">
        <v>46252</v>
      </c>
      <c r="B1730" s="38" t="n">
        <v>3.01667325326929</v>
      </c>
      <c r="C1730" s="38" t="n">
        <v>3.01833654265963</v>
      </c>
      <c r="D1730" s="38" t="n">
        <v>3.0168088707466</v>
      </c>
      <c r="E1730" s="38" t="n">
        <v>3.01855409604702</v>
      </c>
      <c r="F1730" s="38" t="n">
        <v>3.02477498848873</v>
      </c>
      <c r="G1730" s="38" t="n">
        <v>3.03521686647276</v>
      </c>
      <c r="H1730" s="38" t="n">
        <v>3.05366184526674</v>
      </c>
      <c r="I1730" s="38" t="n">
        <v>3.0850549503988</v>
      </c>
      <c r="J1730" s="38" t="n">
        <v>3.11503661402922</v>
      </c>
      <c r="K1730" s="38" t="n">
        <v>3.13133127575455</v>
      </c>
      <c r="L1730" s="38" t="n">
        <v>3.18828520719868</v>
      </c>
      <c r="M1730" s="38" t="n">
        <v>3.21531610068007</v>
      </c>
      <c r="N1730" s="38" t="n">
        <v>3.25417175458735</v>
      </c>
      <c r="O1730" s="38" t="n">
        <v>3.33514169336277</v>
      </c>
    </row>
    <row r="1731" customFormat="false" ht="15" hidden="false" customHeight="false" outlineLevel="0" collapsed="false">
      <c r="A1731" s="30" t="n">
        <v>46253</v>
      </c>
      <c r="B1731" s="38" t="n">
        <v>3.00486402026685</v>
      </c>
      <c r="C1731" s="38" t="n">
        <v>3.00099575968177</v>
      </c>
      <c r="D1731" s="38" t="n">
        <v>3.01552881714663</v>
      </c>
      <c r="E1731" s="38" t="n">
        <v>3.00846618026515</v>
      </c>
      <c r="F1731" s="38" t="n">
        <v>3.02240343168429</v>
      </c>
      <c r="G1731" s="38" t="n">
        <v>3.03452454321594</v>
      </c>
      <c r="H1731" s="38" t="n">
        <v>3.05325494535389</v>
      </c>
      <c r="I1731" s="38" t="n">
        <v>3.08684161596762</v>
      </c>
      <c r="J1731" s="38" t="n">
        <v>3.10311123155883</v>
      </c>
      <c r="K1731" s="38" t="n">
        <v>3.12216158420373</v>
      </c>
      <c r="L1731" s="38" t="n">
        <v>3.18323895840917</v>
      </c>
      <c r="M1731" s="38" t="n">
        <v>3.20943186218096</v>
      </c>
      <c r="N1731" s="38" t="n">
        <v>3.26165161322637</v>
      </c>
      <c r="O1731" s="38" t="n">
        <v>3.33244754996112</v>
      </c>
    </row>
    <row r="1732" customFormat="false" ht="15" hidden="false" customHeight="false" outlineLevel="0" collapsed="false">
      <c r="A1732" s="30" t="n">
        <v>46254</v>
      </c>
      <c r="B1732" s="38" t="n">
        <v>3.00522313324677</v>
      </c>
      <c r="C1732" s="38" t="n">
        <v>3.01162836617312</v>
      </c>
      <c r="D1732" s="38" t="n">
        <v>3.01794208695841</v>
      </c>
      <c r="E1732" s="38" t="n">
        <v>3.02908610911894</v>
      </c>
      <c r="F1732" s="38" t="n">
        <v>3.01870647370755</v>
      </c>
      <c r="G1732" s="38" t="n">
        <v>3.03939156605072</v>
      </c>
      <c r="H1732" s="38" t="n">
        <v>3.06100631649673</v>
      </c>
      <c r="I1732" s="38" t="n">
        <v>3.08931513281378</v>
      </c>
      <c r="J1732" s="38" t="n">
        <v>3.10538839558556</v>
      </c>
      <c r="K1732" s="38" t="n">
        <v>3.12572659895912</v>
      </c>
      <c r="L1732" s="38" t="n">
        <v>3.1817690141766</v>
      </c>
      <c r="M1732" s="38" t="n">
        <v>3.21617643290233</v>
      </c>
      <c r="N1732" s="38" t="n">
        <v>3.26721966350895</v>
      </c>
      <c r="O1732" s="38" t="n">
        <v>3.33164629832951</v>
      </c>
    </row>
    <row r="1733" customFormat="false" ht="15" hidden="false" customHeight="false" outlineLevel="0" collapsed="false">
      <c r="A1733" s="30" t="n">
        <v>46255</v>
      </c>
      <c r="B1733" s="38" t="n">
        <v>2.9866344806245</v>
      </c>
      <c r="C1733" s="38" t="n">
        <v>2.98888198759795</v>
      </c>
      <c r="D1733" s="38" t="n">
        <v>2.99916275686926</v>
      </c>
      <c r="E1733" s="38" t="n">
        <v>2.99514263487252</v>
      </c>
      <c r="F1733" s="38" t="n">
        <v>3.01908470453321</v>
      </c>
      <c r="G1733" s="38" t="n">
        <v>3.01684828930847</v>
      </c>
      <c r="H1733" s="38" t="n">
        <v>3.03691108587662</v>
      </c>
      <c r="I1733" s="38" t="n">
        <v>3.06491037065003</v>
      </c>
      <c r="J1733" s="38" t="n">
        <v>3.08495736655667</v>
      </c>
      <c r="K1733" s="38" t="n">
        <v>3.12142640265693</v>
      </c>
      <c r="L1733" s="38" t="n">
        <v>3.16638853999885</v>
      </c>
      <c r="M1733" s="38" t="n">
        <v>3.21774338004506</v>
      </c>
      <c r="N1733" s="38" t="n">
        <v>3.26361830991984</v>
      </c>
      <c r="O1733" s="38" t="n">
        <v>3.32522450263854</v>
      </c>
    </row>
    <row r="1734" customFormat="false" ht="15" hidden="false" customHeight="false" outlineLevel="0" collapsed="false">
      <c r="A1734" s="30" t="n">
        <v>46258</v>
      </c>
      <c r="B1734" s="38" t="n">
        <v>2.93294628257035</v>
      </c>
      <c r="C1734" s="38" t="n">
        <v>2.94705542342897</v>
      </c>
      <c r="D1734" s="38" t="n">
        <v>2.96684844129656</v>
      </c>
      <c r="E1734" s="38" t="n">
        <v>2.95959876910993</v>
      </c>
      <c r="F1734" s="38" t="n">
        <v>2.96106342701858</v>
      </c>
      <c r="G1734" s="38" t="n">
        <v>2.97328449367556</v>
      </c>
      <c r="H1734" s="38" t="n">
        <v>2.99542677374067</v>
      </c>
      <c r="I1734" s="38" t="n">
        <v>3.02453058906773</v>
      </c>
      <c r="J1734" s="38" t="n">
        <v>3.04909772846521</v>
      </c>
      <c r="K1734" s="38" t="n">
        <v>3.0747764490505</v>
      </c>
      <c r="L1734" s="38" t="n">
        <v>3.13244834291552</v>
      </c>
      <c r="M1734" s="38" t="n">
        <v>3.16706584234835</v>
      </c>
      <c r="N1734" s="38" t="n">
        <v>3.20683809738215</v>
      </c>
      <c r="O1734" s="38" t="n">
        <v>3.28442015113186</v>
      </c>
    </row>
    <row r="1735" customFormat="false" ht="15" hidden="false" customHeight="false" outlineLevel="0" collapsed="false">
      <c r="A1735" s="30" t="n">
        <v>46259</v>
      </c>
      <c r="B1735" s="38" t="n">
        <v>2.98004742480686</v>
      </c>
      <c r="C1735" s="38" t="n">
        <v>2.98701951469847</v>
      </c>
      <c r="D1735" s="38" t="n">
        <v>3.00017729871339</v>
      </c>
      <c r="E1735" s="38" t="n">
        <v>3.00729949496154</v>
      </c>
      <c r="F1735" s="38" t="n">
        <v>3.00224309912377</v>
      </c>
      <c r="G1735" s="38" t="n">
        <v>3.01766973883382</v>
      </c>
      <c r="H1735" s="38" t="n">
        <v>3.01804791165605</v>
      </c>
      <c r="I1735" s="38" t="n">
        <v>3.05561575243571</v>
      </c>
      <c r="J1735" s="38" t="n">
        <v>3.07880123574445</v>
      </c>
      <c r="K1735" s="38" t="n">
        <v>3.09780554348214</v>
      </c>
      <c r="L1735" s="38" t="n">
        <v>3.15935013650177</v>
      </c>
      <c r="M1735" s="38" t="n">
        <v>3.1885860448318</v>
      </c>
      <c r="N1735" s="38" t="n">
        <v>3.227268844719</v>
      </c>
      <c r="O1735" s="38" t="n">
        <v>3.31177753724518</v>
      </c>
    </row>
    <row r="1736" customFormat="false" ht="15" hidden="false" customHeight="false" outlineLevel="0" collapsed="false">
      <c r="A1736" s="30" t="n">
        <v>46260</v>
      </c>
      <c r="B1736" s="38" t="n">
        <v>3.00227544224205</v>
      </c>
      <c r="C1736" s="38" t="n">
        <v>3.00035665214818</v>
      </c>
      <c r="D1736" s="38" t="n">
        <v>3.00164662084962</v>
      </c>
      <c r="E1736" s="38" t="n">
        <v>3.00114862743479</v>
      </c>
      <c r="F1736" s="38" t="n">
        <v>3.00654875618914</v>
      </c>
      <c r="G1736" s="38" t="n">
        <v>3.03285216690183</v>
      </c>
      <c r="H1736" s="38" t="n">
        <v>3.03505492455121</v>
      </c>
      <c r="I1736" s="38" t="n">
        <v>3.0837381336154</v>
      </c>
      <c r="J1736" s="38" t="n">
        <v>3.10235468029724</v>
      </c>
      <c r="K1736" s="38" t="n">
        <v>3.11917735464428</v>
      </c>
      <c r="L1736" s="38" t="n">
        <v>3.19112755389184</v>
      </c>
      <c r="M1736" s="38" t="n">
        <v>3.22074281132381</v>
      </c>
      <c r="N1736" s="38" t="n">
        <v>3.26206508969581</v>
      </c>
      <c r="O1736" s="38" t="n">
        <v>3.33200070569612</v>
      </c>
    </row>
    <row r="1737" customFormat="false" ht="15" hidden="false" customHeight="false" outlineLevel="0" collapsed="false">
      <c r="A1737" s="30" t="n">
        <v>46261</v>
      </c>
      <c r="B1737" s="38" t="n">
        <v>3.03966548724615</v>
      </c>
      <c r="C1737" s="38" t="n">
        <v>3.045127638549</v>
      </c>
      <c r="D1737" s="38" t="n">
        <v>3.04517825306454</v>
      </c>
      <c r="E1737" s="38" t="n">
        <v>3.04682637131216</v>
      </c>
      <c r="F1737" s="38" t="n">
        <v>3.0599540280812</v>
      </c>
      <c r="G1737" s="38" t="n">
        <v>3.07853526550555</v>
      </c>
      <c r="H1737" s="38" t="n">
        <v>3.09728484971907</v>
      </c>
      <c r="I1737" s="38" t="n">
        <v>3.11817567040923</v>
      </c>
      <c r="J1737" s="38" t="n">
        <v>3.14581144753465</v>
      </c>
      <c r="K1737" s="38" t="n">
        <v>3.1510830411487</v>
      </c>
      <c r="L1737" s="38" t="n">
        <v>3.22331458911758</v>
      </c>
      <c r="M1737" s="38" t="n">
        <v>3.24894320175861</v>
      </c>
      <c r="N1737" s="38" t="n">
        <v>3.30627753830819</v>
      </c>
      <c r="O1737" s="38" t="n">
        <v>3.37497721820756</v>
      </c>
    </row>
    <row r="1738" customFormat="false" ht="15" hidden="false" customHeight="false" outlineLevel="0" collapsed="false">
      <c r="A1738" s="30" t="n">
        <v>46262</v>
      </c>
      <c r="B1738" s="38" t="n">
        <v>2.99788848989181</v>
      </c>
      <c r="C1738" s="38" t="n">
        <v>2.993983825354</v>
      </c>
      <c r="D1738" s="38" t="n">
        <v>3.00234270653382</v>
      </c>
      <c r="E1738" s="38" t="n">
        <v>3.00501641309006</v>
      </c>
      <c r="F1738" s="38" t="n">
        <v>3.01216622060057</v>
      </c>
      <c r="G1738" s="38" t="n">
        <v>3.0375500321031</v>
      </c>
      <c r="H1738" s="38" t="n">
        <v>3.04133093538695</v>
      </c>
      <c r="I1738" s="38" t="n">
        <v>3.07115811032171</v>
      </c>
      <c r="J1738" s="38" t="n">
        <v>3.10373697533771</v>
      </c>
      <c r="K1738" s="38" t="n">
        <v>3.12194801510015</v>
      </c>
      <c r="L1738" s="38" t="n">
        <v>3.18870368820474</v>
      </c>
      <c r="M1738" s="38" t="n">
        <v>3.21985932817655</v>
      </c>
      <c r="N1738" s="38" t="n">
        <v>3.25198070001672</v>
      </c>
      <c r="O1738" s="38" t="n">
        <v>3.34039207607234</v>
      </c>
    </row>
    <row r="1739" customFormat="false" ht="15" hidden="false" customHeight="false" outlineLevel="0" collapsed="false">
      <c r="A1739" s="30" t="n">
        <v>46265</v>
      </c>
      <c r="B1739" s="38" t="n">
        <v>3.03758081604667</v>
      </c>
      <c r="C1739" s="38" t="n">
        <v>3.04694538284807</v>
      </c>
      <c r="D1739" s="38" t="n">
        <v>3.03977055845329</v>
      </c>
      <c r="E1739" s="38" t="n">
        <v>3.05137316673957</v>
      </c>
      <c r="F1739" s="38" t="n">
        <v>3.04762027792124</v>
      </c>
      <c r="G1739" s="38" t="n">
        <v>3.06610643644859</v>
      </c>
      <c r="H1739" s="38" t="n">
        <v>3.07091896591812</v>
      </c>
      <c r="I1739" s="38" t="n">
        <v>3.10043970074501</v>
      </c>
      <c r="J1739" s="38" t="n">
        <v>3.13825275228707</v>
      </c>
      <c r="K1739" s="38" t="n">
        <v>3.15292435295709</v>
      </c>
      <c r="L1739" s="38" t="n">
        <v>3.20074626619414</v>
      </c>
      <c r="M1739" s="38" t="n">
        <v>3.24978715726612</v>
      </c>
      <c r="N1739" s="38" t="n">
        <v>3.27739657003251</v>
      </c>
      <c r="O1739" s="38" t="n">
        <v>3.35904129471467</v>
      </c>
    </row>
    <row r="1740" customFormat="false" ht="15" hidden="false" customHeight="false" outlineLevel="0" collapsed="false">
      <c r="A1740" s="30" t="n">
        <v>46266</v>
      </c>
      <c r="B1740" s="38" t="n">
        <v>2.99755248621936</v>
      </c>
      <c r="C1740" s="38" t="n">
        <v>3.01821300048696</v>
      </c>
      <c r="D1740" s="38" t="n">
        <v>3.01236237059258</v>
      </c>
      <c r="E1740" s="38" t="n">
        <v>3.01924340439555</v>
      </c>
      <c r="F1740" s="38" t="n">
        <v>3.02551195965532</v>
      </c>
      <c r="G1740" s="38" t="n">
        <v>3.0430378420098</v>
      </c>
      <c r="H1740" s="38" t="n">
        <v>3.05512868464939</v>
      </c>
      <c r="I1740" s="38" t="n">
        <v>3.08687029756114</v>
      </c>
      <c r="J1740" s="38" t="n">
        <v>3.10450297493302</v>
      </c>
      <c r="K1740" s="38" t="n">
        <v>3.13078239150558</v>
      </c>
      <c r="L1740" s="38" t="n">
        <v>3.17619801634228</v>
      </c>
      <c r="M1740" s="38" t="n">
        <v>3.21331888134523</v>
      </c>
      <c r="N1740" s="38" t="n">
        <v>3.25412669073682</v>
      </c>
      <c r="O1740" s="38" t="n">
        <v>3.34183322971539</v>
      </c>
    </row>
    <row r="1741" customFormat="false" ht="15" hidden="false" customHeight="false" outlineLevel="0" collapsed="false">
      <c r="A1741" s="30" t="n">
        <v>46267</v>
      </c>
      <c r="B1741" s="38" t="n">
        <v>2.94511107953516</v>
      </c>
      <c r="C1741" s="38" t="n">
        <v>2.96304924754672</v>
      </c>
      <c r="D1741" s="38" t="n">
        <v>2.96176587367223</v>
      </c>
      <c r="E1741" s="38" t="n">
        <v>2.96355587343183</v>
      </c>
      <c r="F1741" s="38" t="n">
        <v>2.96949492482277</v>
      </c>
      <c r="G1741" s="38" t="n">
        <v>2.97545206494449</v>
      </c>
      <c r="H1741" s="38" t="n">
        <v>3.00429752665919</v>
      </c>
      <c r="I1741" s="38" t="n">
        <v>3.02374571346774</v>
      </c>
      <c r="J1741" s="38" t="n">
        <v>3.05616494018401</v>
      </c>
      <c r="K1741" s="38" t="n">
        <v>3.06652741750718</v>
      </c>
      <c r="L1741" s="38" t="n">
        <v>3.11613114807269</v>
      </c>
      <c r="M1741" s="38" t="n">
        <v>3.17260180023371</v>
      </c>
      <c r="N1741" s="38" t="n">
        <v>3.20526482195011</v>
      </c>
      <c r="O1741" s="38" t="n">
        <v>3.28081409890602</v>
      </c>
    </row>
    <row r="1742" customFormat="false" ht="15" hidden="false" customHeight="false" outlineLevel="0" collapsed="false">
      <c r="A1742" s="30" t="n">
        <v>46268</v>
      </c>
      <c r="B1742" s="38" t="n">
        <v>2.96216693404536</v>
      </c>
      <c r="C1742" s="38" t="n">
        <v>2.9834197611142</v>
      </c>
      <c r="D1742" s="38" t="n">
        <v>2.99142786605915</v>
      </c>
      <c r="E1742" s="38" t="n">
        <v>2.9924772574778</v>
      </c>
      <c r="F1742" s="38" t="n">
        <v>2.99596737349057</v>
      </c>
      <c r="G1742" s="38" t="n">
        <v>3.00984178222271</v>
      </c>
      <c r="H1742" s="38" t="n">
        <v>3.02915392376293</v>
      </c>
      <c r="I1742" s="38" t="n">
        <v>3.04742567893681</v>
      </c>
      <c r="J1742" s="38" t="n">
        <v>3.07794421388812</v>
      </c>
      <c r="K1742" s="38" t="n">
        <v>3.10767714435804</v>
      </c>
      <c r="L1742" s="38" t="n">
        <v>3.14512290419235</v>
      </c>
      <c r="M1742" s="38" t="n">
        <v>3.18937632162746</v>
      </c>
      <c r="N1742" s="38" t="n">
        <v>3.23160127546021</v>
      </c>
      <c r="O1742" s="38" t="n">
        <v>3.309211927153</v>
      </c>
    </row>
    <row r="1743" customFormat="false" ht="15" hidden="false" customHeight="false" outlineLevel="0" collapsed="false">
      <c r="A1743" s="30" t="n">
        <v>46269</v>
      </c>
      <c r="B1743" s="38" t="n">
        <v>2.97887977309778</v>
      </c>
      <c r="C1743" s="38" t="n">
        <v>2.97649546588744</v>
      </c>
      <c r="D1743" s="38" t="n">
        <v>2.98622365022299</v>
      </c>
      <c r="E1743" s="38" t="n">
        <v>2.99025203177028</v>
      </c>
      <c r="F1743" s="38" t="n">
        <v>2.99108263804054</v>
      </c>
      <c r="G1743" s="38" t="n">
        <v>3.00662333902472</v>
      </c>
      <c r="H1743" s="38" t="n">
        <v>3.01789178674302</v>
      </c>
      <c r="I1743" s="38" t="n">
        <v>3.03887468827727</v>
      </c>
      <c r="J1743" s="38" t="n">
        <v>3.08183974970271</v>
      </c>
      <c r="K1743" s="38" t="n">
        <v>3.10271776400215</v>
      </c>
      <c r="L1743" s="38" t="n">
        <v>3.13846333460454</v>
      </c>
      <c r="M1743" s="38" t="n">
        <v>3.19095289279939</v>
      </c>
      <c r="N1743" s="38" t="n">
        <v>3.2324488971442</v>
      </c>
      <c r="O1743" s="38" t="n">
        <v>3.29020798947009</v>
      </c>
    </row>
    <row r="1744" customFormat="false" ht="15" hidden="false" customHeight="false" outlineLevel="0" collapsed="false">
      <c r="A1744" s="30" t="n">
        <v>46272</v>
      </c>
      <c r="B1744" s="38" t="n">
        <v>3.01742849741292</v>
      </c>
      <c r="C1744" s="38" t="n">
        <v>3.01787906096722</v>
      </c>
      <c r="D1744" s="38" t="n">
        <v>3.03151416241791</v>
      </c>
      <c r="E1744" s="38" t="n">
        <v>3.02419119392492</v>
      </c>
      <c r="F1744" s="38" t="n">
        <v>3.04723876581432</v>
      </c>
      <c r="G1744" s="38" t="n">
        <v>3.05559366006368</v>
      </c>
      <c r="H1744" s="38" t="n">
        <v>3.05371054270283</v>
      </c>
      <c r="I1744" s="38" t="n">
        <v>3.10097378692659</v>
      </c>
      <c r="J1744" s="38" t="n">
        <v>3.11858220298171</v>
      </c>
      <c r="K1744" s="38" t="n">
        <v>3.13194140910063</v>
      </c>
      <c r="L1744" s="38" t="n">
        <v>3.1880933736627</v>
      </c>
      <c r="M1744" s="38" t="n">
        <v>3.22250759167943</v>
      </c>
      <c r="N1744" s="38" t="n">
        <v>3.25603606420067</v>
      </c>
      <c r="O1744" s="38" t="n">
        <v>3.32889494057604</v>
      </c>
    </row>
    <row r="1745" customFormat="false" ht="15" hidden="false" customHeight="false" outlineLevel="0" collapsed="false">
      <c r="A1745" s="30" t="n">
        <v>46273</v>
      </c>
      <c r="B1745" s="38" t="n">
        <v>3.04986290449377</v>
      </c>
      <c r="C1745" s="38" t="n">
        <v>3.06073539487216</v>
      </c>
      <c r="D1745" s="38" t="n">
        <v>3.05884864374989</v>
      </c>
      <c r="E1745" s="38" t="n">
        <v>3.05730140223015</v>
      </c>
      <c r="F1745" s="38" t="n">
        <v>3.07187210749042</v>
      </c>
      <c r="G1745" s="38" t="n">
        <v>3.0797706466623</v>
      </c>
      <c r="H1745" s="38" t="n">
        <v>3.09520207706418</v>
      </c>
      <c r="I1745" s="38" t="n">
        <v>3.12627145755294</v>
      </c>
      <c r="J1745" s="38" t="n">
        <v>3.1551806212297</v>
      </c>
      <c r="K1745" s="38" t="n">
        <v>3.16190411847378</v>
      </c>
      <c r="L1745" s="38" t="n">
        <v>3.20889797245691</v>
      </c>
      <c r="M1745" s="38" t="n">
        <v>3.25536908714107</v>
      </c>
      <c r="N1745" s="38" t="n">
        <v>3.28703551524346</v>
      </c>
      <c r="O1745" s="38" t="n">
        <v>3.34434029155838</v>
      </c>
    </row>
    <row r="1746" customFormat="false" ht="15" hidden="false" customHeight="false" outlineLevel="0" collapsed="false">
      <c r="A1746" s="30" t="n">
        <v>46274</v>
      </c>
      <c r="B1746" s="38" t="n">
        <v>3.07429064376374</v>
      </c>
      <c r="C1746" s="38" t="n">
        <v>3.07344113401251</v>
      </c>
      <c r="D1746" s="38" t="n">
        <v>3.07770839337793</v>
      </c>
      <c r="E1746" s="38" t="n">
        <v>3.09843006336045</v>
      </c>
      <c r="F1746" s="38" t="n">
        <v>3.08179832620792</v>
      </c>
      <c r="G1746" s="38" t="n">
        <v>3.0930277418139</v>
      </c>
      <c r="H1746" s="38" t="n">
        <v>3.12121930154599</v>
      </c>
      <c r="I1746" s="38" t="n">
        <v>3.14107060947332</v>
      </c>
      <c r="J1746" s="38" t="n">
        <v>3.16774649236428</v>
      </c>
      <c r="K1746" s="38" t="n">
        <v>3.18775742538228</v>
      </c>
      <c r="L1746" s="38" t="n">
        <v>3.22269294978317</v>
      </c>
      <c r="M1746" s="38" t="n">
        <v>3.27137605876508</v>
      </c>
      <c r="N1746" s="38" t="n">
        <v>3.3024377977082</v>
      </c>
      <c r="O1746" s="38" t="n">
        <v>3.37747433779722</v>
      </c>
    </row>
    <row r="1747" customFormat="false" ht="15" hidden="false" customHeight="false" outlineLevel="0" collapsed="false">
      <c r="A1747" s="30" t="n">
        <v>46275</v>
      </c>
      <c r="B1747" s="38" t="n">
        <v>3.06455249153456</v>
      </c>
      <c r="C1747" s="38" t="n">
        <v>3.08212588221983</v>
      </c>
      <c r="D1747" s="38" t="n">
        <v>3.08704192580621</v>
      </c>
      <c r="E1747" s="38" t="n">
        <v>3.07731561134469</v>
      </c>
      <c r="F1747" s="38" t="n">
        <v>3.08387311273883</v>
      </c>
      <c r="G1747" s="38" t="n">
        <v>3.09713703137039</v>
      </c>
      <c r="H1747" s="38" t="n">
        <v>3.12042451881408</v>
      </c>
      <c r="I1747" s="38" t="n">
        <v>3.14208159844517</v>
      </c>
      <c r="J1747" s="38" t="n">
        <v>3.16689559972633</v>
      </c>
      <c r="K1747" s="38" t="n">
        <v>3.18113203649413</v>
      </c>
      <c r="L1747" s="38" t="n">
        <v>3.23478929547083</v>
      </c>
      <c r="M1747" s="38" t="n">
        <v>3.26709307504712</v>
      </c>
      <c r="N1747" s="38" t="n">
        <v>3.30241573835141</v>
      </c>
      <c r="O1747" s="38" t="n">
        <v>3.37800271007829</v>
      </c>
    </row>
    <row r="1748" customFormat="false" ht="15" hidden="false" customHeight="false" outlineLevel="0" collapsed="false">
      <c r="A1748" s="30" t="n">
        <v>46276</v>
      </c>
      <c r="B1748" s="38" t="n">
        <v>3.02432176821156</v>
      </c>
      <c r="C1748" s="38" t="n">
        <v>3.03516860497923</v>
      </c>
      <c r="D1748" s="38" t="n">
        <v>3.02529821663711</v>
      </c>
      <c r="E1748" s="38" t="n">
        <v>3.04071375982538</v>
      </c>
      <c r="F1748" s="38" t="n">
        <v>3.04782815355951</v>
      </c>
      <c r="G1748" s="38" t="n">
        <v>3.05725432918449</v>
      </c>
      <c r="H1748" s="38" t="n">
        <v>3.07460975899723</v>
      </c>
      <c r="I1748" s="38" t="n">
        <v>3.09421878983088</v>
      </c>
      <c r="J1748" s="38" t="n">
        <v>3.12457169329555</v>
      </c>
      <c r="K1748" s="38" t="n">
        <v>3.13145781785072</v>
      </c>
      <c r="L1748" s="38" t="n">
        <v>3.19338750028227</v>
      </c>
      <c r="M1748" s="38" t="n">
        <v>3.22124902298995</v>
      </c>
      <c r="N1748" s="38" t="n">
        <v>3.27009811610748</v>
      </c>
      <c r="O1748" s="38" t="n">
        <v>3.3432136407143</v>
      </c>
    </row>
    <row r="1749" customFormat="false" ht="15" hidden="false" customHeight="false" outlineLevel="0" collapsed="false">
      <c r="A1749" s="30" t="n">
        <v>46279</v>
      </c>
      <c r="B1749" s="38" t="n">
        <v>3.03078227792076</v>
      </c>
      <c r="C1749" s="38" t="n">
        <v>3.01609979859683</v>
      </c>
      <c r="D1749" s="38" t="n">
        <v>3.03513935069356</v>
      </c>
      <c r="E1749" s="38" t="n">
        <v>3.03979672507012</v>
      </c>
      <c r="F1749" s="38" t="n">
        <v>3.03817025149385</v>
      </c>
      <c r="G1749" s="38" t="n">
        <v>3.05856167709168</v>
      </c>
      <c r="H1749" s="38" t="n">
        <v>3.06039164792388</v>
      </c>
      <c r="I1749" s="38" t="n">
        <v>3.09002519505417</v>
      </c>
      <c r="J1749" s="38" t="n">
        <v>3.1132482072342</v>
      </c>
      <c r="K1749" s="38" t="n">
        <v>3.13936185205972</v>
      </c>
      <c r="L1749" s="38" t="n">
        <v>3.18614961770956</v>
      </c>
      <c r="M1749" s="38" t="n">
        <v>3.21573656006117</v>
      </c>
      <c r="N1749" s="38" t="n">
        <v>3.26021265099443</v>
      </c>
      <c r="O1749" s="38" t="n">
        <v>3.32824912350254</v>
      </c>
    </row>
    <row r="1750" customFormat="false" ht="15" hidden="false" customHeight="false" outlineLevel="0" collapsed="false">
      <c r="A1750" s="30" t="n">
        <v>46280</v>
      </c>
      <c r="B1750" s="38" t="n">
        <v>3.04977913355587</v>
      </c>
      <c r="C1750" s="38" t="n">
        <v>3.06232911597582</v>
      </c>
      <c r="D1750" s="38" t="n">
        <v>3.069369515022</v>
      </c>
      <c r="E1750" s="38" t="n">
        <v>3.07178291859195</v>
      </c>
      <c r="F1750" s="38" t="n">
        <v>3.08823555328034</v>
      </c>
      <c r="G1750" s="38" t="n">
        <v>3.08745358699643</v>
      </c>
      <c r="H1750" s="38" t="n">
        <v>3.10765506460634</v>
      </c>
      <c r="I1750" s="38" t="n">
        <v>3.1288936872487</v>
      </c>
      <c r="J1750" s="38" t="n">
        <v>3.14939348111911</v>
      </c>
      <c r="K1750" s="38" t="n">
        <v>3.17062356745522</v>
      </c>
      <c r="L1750" s="38" t="n">
        <v>3.22281791980294</v>
      </c>
      <c r="M1750" s="38" t="n">
        <v>3.2545857801857</v>
      </c>
      <c r="N1750" s="38" t="n">
        <v>3.29333288919252</v>
      </c>
      <c r="O1750" s="38" t="n">
        <v>3.35837409428217</v>
      </c>
    </row>
    <row r="1751" customFormat="false" ht="15" hidden="false" customHeight="false" outlineLevel="0" collapsed="false">
      <c r="A1751" s="30" t="n">
        <v>46281</v>
      </c>
      <c r="B1751" s="38" t="n">
        <v>3.0982303374646</v>
      </c>
      <c r="C1751" s="38" t="n">
        <v>3.09984190487443</v>
      </c>
      <c r="D1751" s="38" t="n">
        <v>3.10934469300187</v>
      </c>
      <c r="E1751" s="38" t="n">
        <v>3.10001166831694</v>
      </c>
      <c r="F1751" s="38" t="n">
        <v>3.1042210908109</v>
      </c>
      <c r="G1751" s="38" t="n">
        <v>3.11427009420319</v>
      </c>
      <c r="H1751" s="38" t="n">
        <v>3.13980738317332</v>
      </c>
      <c r="I1751" s="38" t="n">
        <v>3.15787871917826</v>
      </c>
      <c r="J1751" s="38" t="n">
        <v>3.18579888208053</v>
      </c>
      <c r="K1751" s="38" t="n">
        <v>3.20621288940044</v>
      </c>
      <c r="L1751" s="38" t="n">
        <v>3.24511257953174</v>
      </c>
      <c r="M1751" s="38" t="n">
        <v>3.29122926022993</v>
      </c>
      <c r="N1751" s="38" t="n">
        <v>3.3349938456405</v>
      </c>
      <c r="O1751" s="38" t="n">
        <v>3.39227328387554</v>
      </c>
    </row>
    <row r="1752" customFormat="false" ht="15" hidden="false" customHeight="false" outlineLevel="0" collapsed="false">
      <c r="A1752" s="30" t="n">
        <v>46282</v>
      </c>
      <c r="B1752" s="38" t="n">
        <v>3.08993884122927</v>
      </c>
      <c r="C1752" s="38" t="n">
        <v>3.09365378404861</v>
      </c>
      <c r="D1752" s="38" t="n">
        <v>3.10606278778513</v>
      </c>
      <c r="E1752" s="38" t="n">
        <v>3.10165659147595</v>
      </c>
      <c r="F1752" s="38" t="n">
        <v>3.1059565658398</v>
      </c>
      <c r="G1752" s="38" t="n">
        <v>3.11589612783417</v>
      </c>
      <c r="H1752" s="38" t="n">
        <v>3.11543964473138</v>
      </c>
      <c r="I1752" s="38" t="n">
        <v>3.16831630673727</v>
      </c>
      <c r="J1752" s="38" t="n">
        <v>3.18423044919868</v>
      </c>
      <c r="K1752" s="38" t="n">
        <v>3.19711375076029</v>
      </c>
      <c r="L1752" s="38" t="n">
        <v>3.26436983303265</v>
      </c>
      <c r="M1752" s="38" t="n">
        <v>3.28574907651016</v>
      </c>
      <c r="N1752" s="38" t="n">
        <v>3.3232452984412</v>
      </c>
      <c r="O1752" s="38" t="n">
        <v>3.39098812860609</v>
      </c>
    </row>
    <row r="1753" customFormat="false" ht="15" hidden="false" customHeight="false" outlineLevel="0" collapsed="false">
      <c r="A1753" s="30" t="n">
        <v>46283</v>
      </c>
      <c r="B1753" s="38" t="n">
        <v>3.09999510598716</v>
      </c>
      <c r="C1753" s="38" t="n">
        <v>3.10322035289686</v>
      </c>
      <c r="D1753" s="38" t="n">
        <v>3.10123781147419</v>
      </c>
      <c r="E1753" s="38" t="n">
        <v>3.11268966792583</v>
      </c>
      <c r="F1753" s="38" t="n">
        <v>3.11882308652162</v>
      </c>
      <c r="G1753" s="38" t="n">
        <v>3.12327222917561</v>
      </c>
      <c r="H1753" s="38" t="n">
        <v>3.12751670898744</v>
      </c>
      <c r="I1753" s="38" t="n">
        <v>3.17344014571461</v>
      </c>
      <c r="J1753" s="38" t="n">
        <v>3.19340118692188</v>
      </c>
      <c r="K1753" s="38" t="n">
        <v>3.21221272946641</v>
      </c>
      <c r="L1753" s="38" t="n">
        <v>3.25469856549747</v>
      </c>
      <c r="M1753" s="38" t="n">
        <v>3.28989881704648</v>
      </c>
      <c r="N1753" s="38" t="n">
        <v>3.31903748707815</v>
      </c>
      <c r="O1753" s="38" t="n">
        <v>3.37897249210472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6" t="s">
        <v>152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</row>
    <row r="2" customFormat="false" ht="15" hidden="false" customHeight="false" outlineLevel="0" collapsed="false">
      <c r="A2" s="30" t="n">
        <f aca="false">ICE_ZeroRates!A2</f>
        <v>43832</v>
      </c>
      <c r="B2" s="31" t="n">
        <f aca="false">(ICE_ZeroRates!B2-BBG_ZeroRates!B2)*100</f>
        <v>0.145599477205094</v>
      </c>
      <c r="C2" s="31" t="n">
        <f aca="false">(ICE_ZeroRates!C2-BBG_ZeroRates!C2)*100</f>
        <v>-1.1556292289933</v>
      </c>
      <c r="D2" s="31" t="n">
        <f aca="false">(ICE_ZeroRates!D2-BBG_ZeroRates!D2)*100</f>
        <v>-0.154691721787192</v>
      </c>
      <c r="E2" s="31" t="n">
        <f aca="false">(ICE_ZeroRates!E2-BBG_ZeroRates!E2)*100</f>
        <v>0.121141449233608</v>
      </c>
      <c r="F2" s="31" t="n">
        <f aca="false">(ICE_ZeroRates!F2-BBG_ZeroRates!F2)*100</f>
        <v>-0.243305053158793</v>
      </c>
      <c r="G2" s="31" t="n">
        <f aca="false">(ICE_ZeroRates!G2-BBG_ZeroRates!G2)*100</f>
        <v>-0.356685663184586</v>
      </c>
      <c r="H2" s="31" t="n">
        <f aca="false">(ICE_ZeroRates!H2-BBG_ZeroRates!H2)*100</f>
        <v>0.711349868893407</v>
      </c>
      <c r="I2" s="31" t="n">
        <f aca="false">(ICE_ZeroRates!I2-BBG_ZeroRates!I2)*100</f>
        <v>-1.4492186386619</v>
      </c>
      <c r="J2" s="31" t="n">
        <f aca="false">(ICE_ZeroRates!J2-BBG_ZeroRates!J2)*100</f>
        <v>0.241981303528305</v>
      </c>
      <c r="K2" s="31" t="n">
        <f aca="false">(ICE_ZeroRates!K2-BBG_ZeroRates!K2)*100</f>
        <v>-0.688938252535398</v>
      </c>
      <c r="L2" s="31" t="n">
        <f aca="false">(ICE_ZeroRates!L2-BBG_ZeroRates!L2)*100</f>
        <v>-0.0920946837073888</v>
      </c>
      <c r="M2" s="31" t="n">
        <f aca="false">(ICE_ZeroRates!M2-BBG_ZeroRates!M2)*100</f>
        <v>0.976186648454314</v>
      </c>
      <c r="N2" s="31" t="n">
        <f aca="false">(ICE_ZeroRates!N2-BBG_ZeroRates!N2)*100</f>
        <v>0.102936573460188</v>
      </c>
      <c r="O2" s="31" t="n">
        <f aca="false">(ICE_ZeroRates!O2-BBG_ZeroRates!O2)*100</f>
        <v>-1.481863301492</v>
      </c>
    </row>
    <row r="3" customFormat="false" ht="15" hidden="false" customHeight="false" outlineLevel="0" collapsed="false">
      <c r="A3" s="30" t="n">
        <f aca="false">ICE_ZeroRates!A3</f>
        <v>43833</v>
      </c>
      <c r="B3" s="31" t="n">
        <f aca="false">(ICE_ZeroRates!B3-BBG_ZeroRates!B3)*100</f>
        <v>0.253870326854599</v>
      </c>
      <c r="C3" s="31" t="n">
        <f aca="false">(ICE_ZeroRates!C3-BBG_ZeroRates!C3)*100</f>
        <v>0.88944736078771</v>
      </c>
      <c r="D3" s="31" t="n">
        <f aca="false">(ICE_ZeroRates!D3-BBG_ZeroRates!D3)*100</f>
        <v>-0.611732670522103</v>
      </c>
      <c r="E3" s="31" t="n">
        <f aca="false">(ICE_ZeroRates!E3-BBG_ZeroRates!E3)*100</f>
        <v>0.66264504156961</v>
      </c>
      <c r="F3" s="31" t="n">
        <f aca="false">(ICE_ZeroRates!F3-BBG_ZeroRates!F3)*100</f>
        <v>-1.32530519173411</v>
      </c>
      <c r="G3" s="31" t="n">
        <f aca="false">(ICE_ZeroRates!G3-BBG_ZeroRates!G3)*100</f>
        <v>-0.123152101370905</v>
      </c>
      <c r="H3" s="31" t="n">
        <f aca="false">(ICE_ZeroRates!H3-BBG_ZeroRates!H3)*100</f>
        <v>-0.422956106207617</v>
      </c>
      <c r="I3" s="31" t="n">
        <f aca="false">(ICE_ZeroRates!I3-BBG_ZeroRates!I3)*100</f>
        <v>-2.0697485370734</v>
      </c>
      <c r="J3" s="31" t="n">
        <f aca="false">(ICE_ZeroRates!J3-BBG_ZeroRates!J3)*100</f>
        <v>-1.32291116021059</v>
      </c>
      <c r="K3" s="31" t="n">
        <f aca="false">(ICE_ZeroRates!K3-BBG_ZeroRates!K3)*100</f>
        <v>1.28875009844209</v>
      </c>
      <c r="L3" s="31" t="n">
        <f aca="false">(ICE_ZeroRates!L3-BBG_ZeroRates!L3)*100</f>
        <v>0.490389141824799</v>
      </c>
      <c r="M3" s="31" t="n">
        <f aca="false">(ICE_ZeroRates!M3-BBG_ZeroRates!M3)*100</f>
        <v>-0.124035016681412</v>
      </c>
      <c r="N3" s="31" t="n">
        <f aca="false">(ICE_ZeroRates!N3-BBG_ZeroRates!N3)*100</f>
        <v>-2.88614520302191</v>
      </c>
      <c r="O3" s="31" t="n">
        <f aca="false">(ICE_ZeroRates!O3-BBG_ZeroRates!O3)*100</f>
        <v>0.050326030996195</v>
      </c>
    </row>
    <row r="4" customFormat="false" ht="15" hidden="false" customHeight="false" outlineLevel="0" collapsed="false">
      <c r="A4" s="30" t="n">
        <f aca="false">ICE_ZeroRates!A4</f>
        <v>43836</v>
      </c>
      <c r="B4" s="31" t="n">
        <f aca="false">(ICE_ZeroRates!B4-BBG_ZeroRates!B4)*100</f>
        <v>-0.16517587093039</v>
      </c>
      <c r="C4" s="31" t="n">
        <f aca="false">(ICE_ZeroRates!C4-BBG_ZeroRates!C4)*100</f>
        <v>-0.192690141502294</v>
      </c>
      <c r="D4" s="31" t="n">
        <f aca="false">(ICE_ZeroRates!D4-BBG_ZeroRates!D4)*100</f>
        <v>1.0321130603874</v>
      </c>
      <c r="E4" s="31" t="n">
        <f aca="false">(ICE_ZeroRates!E4-BBG_ZeroRates!E4)*100</f>
        <v>-0.201778003154796</v>
      </c>
      <c r="F4" s="31" t="n">
        <f aca="false">(ICE_ZeroRates!F4-BBG_ZeroRates!F4)*100</f>
        <v>0.0787487878936011</v>
      </c>
      <c r="G4" s="31" t="n">
        <f aca="false">(ICE_ZeroRates!G4-BBG_ZeroRates!G4)*100</f>
        <v>-1.68255711524099</v>
      </c>
      <c r="H4" s="31" t="n">
        <f aca="false">(ICE_ZeroRates!H4-BBG_ZeroRates!H4)*100</f>
        <v>-0.3261165956989</v>
      </c>
      <c r="I4" s="31" t="n">
        <f aca="false">(ICE_ZeroRates!I4-BBG_ZeroRates!I4)*100</f>
        <v>-0.246874611003611</v>
      </c>
      <c r="J4" s="31" t="n">
        <f aca="false">(ICE_ZeroRates!J4-BBG_ZeroRates!J4)*100</f>
        <v>0.981828122769701</v>
      </c>
      <c r="K4" s="31" t="n">
        <f aca="false">(ICE_ZeroRates!K4-BBG_ZeroRates!K4)*100</f>
        <v>-0.170203559100801</v>
      </c>
      <c r="L4" s="31" t="n">
        <f aca="false">(ICE_ZeroRates!L4-BBG_ZeroRates!L4)*100</f>
        <v>1.0757043864845</v>
      </c>
      <c r="M4" s="31" t="n">
        <f aca="false">(ICE_ZeroRates!M4-BBG_ZeroRates!M4)*100</f>
        <v>-0.0241224426852149</v>
      </c>
      <c r="N4" s="31" t="n">
        <f aca="false">(ICE_ZeroRates!N4-BBG_ZeroRates!N4)*100</f>
        <v>-0.485339780851102</v>
      </c>
      <c r="O4" s="31" t="n">
        <f aca="false">(ICE_ZeroRates!O4-BBG_ZeroRates!O4)*100</f>
        <v>0.528423866858185</v>
      </c>
    </row>
    <row r="5" customFormat="false" ht="15" hidden="false" customHeight="false" outlineLevel="0" collapsed="false">
      <c r="A5" s="30" t="n">
        <f aca="false">ICE_ZeroRates!A5</f>
        <v>43837</v>
      </c>
      <c r="B5" s="31" t="n">
        <f aca="false">(ICE_ZeroRates!B5-BBG_ZeroRates!B5)*100</f>
        <v>0.198352419473591</v>
      </c>
      <c r="C5" s="31" t="n">
        <f aca="false">(ICE_ZeroRates!C5-BBG_ZeroRates!C5)*100</f>
        <v>-0.779785524787391</v>
      </c>
      <c r="D5" s="31" t="n">
        <f aca="false">(ICE_ZeroRates!D5-BBG_ZeroRates!D5)*100</f>
        <v>0.942462818792289</v>
      </c>
      <c r="E5" s="31" t="n">
        <f aca="false">(ICE_ZeroRates!E5-BBG_ZeroRates!E5)*100</f>
        <v>0.357129093005804</v>
      </c>
      <c r="F5" s="31" t="n">
        <f aca="false">(ICE_ZeroRates!F5-BBG_ZeroRates!F5)*100</f>
        <v>-0.636183937641399</v>
      </c>
      <c r="G5" s="31" t="n">
        <f aca="false">(ICE_ZeroRates!G5-BBG_ZeroRates!G5)*100</f>
        <v>-0.208171561073001</v>
      </c>
      <c r="H5" s="31" t="n">
        <f aca="false">(ICE_ZeroRates!H5-BBG_ZeroRates!H5)*100</f>
        <v>-0.506439902482292</v>
      </c>
      <c r="I5" s="31" t="n">
        <f aca="false">(ICE_ZeroRates!I5-BBG_ZeroRates!I5)*100</f>
        <v>-0.817564264417792</v>
      </c>
      <c r="J5" s="31" t="n">
        <f aca="false">(ICE_ZeroRates!J5-BBG_ZeroRates!J5)*100</f>
        <v>1.349364935136</v>
      </c>
      <c r="K5" s="31" t="n">
        <f aca="false">(ICE_ZeroRates!K5-BBG_ZeroRates!K5)*100</f>
        <v>-1.3922602369528</v>
      </c>
      <c r="L5" s="31" t="n">
        <f aca="false">(ICE_ZeroRates!L5-BBG_ZeroRates!L5)*100</f>
        <v>0.102898454707412</v>
      </c>
      <c r="M5" s="31" t="n">
        <f aca="false">(ICE_ZeroRates!M5-BBG_ZeroRates!M5)*100</f>
        <v>-0.445013717797282</v>
      </c>
      <c r="N5" s="31" t="n">
        <f aca="false">(ICE_ZeroRates!N5-BBG_ZeroRates!N5)*100</f>
        <v>-1.6740283861534</v>
      </c>
      <c r="O5" s="31" t="n">
        <f aca="false">(ICE_ZeroRates!O5-BBG_ZeroRates!O5)*100</f>
        <v>-0.25181648964101</v>
      </c>
    </row>
    <row r="6" customFormat="false" ht="15" hidden="false" customHeight="false" outlineLevel="0" collapsed="false">
      <c r="A6" s="30" t="n">
        <f aca="false">ICE_ZeroRates!A6</f>
        <v>43838</v>
      </c>
      <c r="B6" s="31" t="n">
        <f aca="false">(ICE_ZeroRates!B6-BBG_ZeroRates!B6)*100</f>
        <v>0.0426055479507914</v>
      </c>
      <c r="C6" s="31" t="n">
        <f aca="false">(ICE_ZeroRates!C6-BBG_ZeroRates!C6)*100</f>
        <v>-1.19529288741329</v>
      </c>
      <c r="D6" s="31" t="n">
        <f aca="false">(ICE_ZeroRates!D6-BBG_ZeroRates!D6)*100</f>
        <v>-1.23708275735062</v>
      </c>
      <c r="E6" s="31" t="n">
        <f aca="false">(ICE_ZeroRates!E6-BBG_ZeroRates!E6)*100</f>
        <v>-0.483611503550496</v>
      </c>
      <c r="F6" s="31" t="n">
        <f aca="false">(ICE_ZeroRates!F6-BBG_ZeroRates!F6)*100</f>
        <v>0.180457134732692</v>
      </c>
      <c r="G6" s="31" t="n">
        <f aca="false">(ICE_ZeroRates!G6-BBG_ZeroRates!G6)*100</f>
        <v>-0.761159821332602</v>
      </c>
      <c r="H6" s="31" t="n">
        <f aca="false">(ICE_ZeroRates!H6-BBG_ZeroRates!H6)*100</f>
        <v>0.956308665163297</v>
      </c>
      <c r="I6" s="31" t="n">
        <f aca="false">(ICE_ZeroRates!I6-BBG_ZeroRates!I6)*100</f>
        <v>1.7594419904317</v>
      </c>
      <c r="J6" s="31" t="n">
        <f aca="false">(ICE_ZeroRates!J6-BBG_ZeroRates!J6)*100</f>
        <v>-0.988127673683081</v>
      </c>
      <c r="K6" s="31" t="n">
        <f aca="false">(ICE_ZeroRates!K6-BBG_ZeroRates!K6)*100</f>
        <v>-2.00307399309809</v>
      </c>
      <c r="L6" s="31" t="n">
        <f aca="false">(ICE_ZeroRates!L6-BBG_ZeroRates!L6)*100</f>
        <v>0.437470654019601</v>
      </c>
      <c r="M6" s="31" t="n">
        <f aca="false">(ICE_ZeroRates!M6-BBG_ZeroRates!M6)*100</f>
        <v>0.649695213654988</v>
      </c>
      <c r="N6" s="31" t="n">
        <f aca="false">(ICE_ZeroRates!N6-BBG_ZeroRates!N6)*100</f>
        <v>-0.060675537156607</v>
      </c>
      <c r="O6" s="31" t="n">
        <f aca="false">(ICE_ZeroRates!O6-BBG_ZeroRates!O6)*100</f>
        <v>0.602079878288708</v>
      </c>
    </row>
    <row r="7" customFormat="false" ht="15" hidden="false" customHeight="false" outlineLevel="0" collapsed="false">
      <c r="A7" s="30" t="n">
        <f aca="false">ICE_ZeroRates!A7</f>
        <v>43839</v>
      </c>
      <c r="B7" s="31" t="n">
        <f aca="false">(ICE_ZeroRates!B7-BBG_ZeroRates!B7)*100</f>
        <v>-0.100997966258087</v>
      </c>
      <c r="C7" s="31" t="n">
        <f aca="false">(ICE_ZeroRates!C7-BBG_ZeroRates!C7)*100</f>
        <v>-0.0155381897179119</v>
      </c>
      <c r="D7" s="31" t="n">
        <f aca="false">(ICE_ZeroRates!D7-BBG_ZeroRates!D7)*100</f>
        <v>-0.524779109074802</v>
      </c>
      <c r="E7" s="31" t="n">
        <f aca="false">(ICE_ZeroRates!E7-BBG_ZeroRates!E7)*100</f>
        <v>-0.696148193893209</v>
      </c>
      <c r="F7" s="31" t="n">
        <f aca="false">(ICE_ZeroRates!F7-BBG_ZeroRates!F7)*100</f>
        <v>-0.692353936444601</v>
      </c>
      <c r="G7" s="31" t="n">
        <f aca="false">(ICE_ZeroRates!G7-BBG_ZeroRates!G7)*100</f>
        <v>-1.01064171756862</v>
      </c>
      <c r="H7" s="31" t="n">
        <f aca="false">(ICE_ZeroRates!H7-BBG_ZeroRates!H7)*100</f>
        <v>-0.00533210080111424</v>
      </c>
      <c r="I7" s="31" t="n">
        <f aca="false">(ICE_ZeroRates!I7-BBG_ZeroRates!I7)*100</f>
        <v>-1.18078071365131</v>
      </c>
      <c r="J7" s="31" t="n">
        <f aca="false">(ICE_ZeroRates!J7-BBG_ZeroRates!J7)*100</f>
        <v>-0.390484197591912</v>
      </c>
      <c r="K7" s="31" t="n">
        <f aca="false">(ICE_ZeroRates!K7-BBG_ZeroRates!K7)*100</f>
        <v>0.831586369869086</v>
      </c>
      <c r="L7" s="31" t="n">
        <f aca="false">(ICE_ZeroRates!L7-BBG_ZeroRates!L7)*100</f>
        <v>-1.39066823083329</v>
      </c>
      <c r="M7" s="31" t="n">
        <f aca="false">(ICE_ZeroRates!M7-BBG_ZeroRates!M7)*100</f>
        <v>0.35281852230229</v>
      </c>
      <c r="N7" s="31" t="n">
        <f aca="false">(ICE_ZeroRates!N7-BBG_ZeroRates!N7)*100</f>
        <v>-0.731163762157694</v>
      </c>
      <c r="O7" s="31" t="n">
        <f aca="false">(ICE_ZeroRates!O7-BBG_ZeroRates!O7)*100</f>
        <v>0.8879236338873</v>
      </c>
    </row>
    <row r="8" customFormat="false" ht="15" hidden="false" customHeight="false" outlineLevel="0" collapsed="false">
      <c r="A8" s="30" t="n">
        <f aca="false">ICE_ZeroRates!A8</f>
        <v>43840</v>
      </c>
      <c r="B8" s="31" t="n">
        <f aca="false">(ICE_ZeroRates!B8-BBG_ZeroRates!B8)*100</f>
        <v>-0.341461160813394</v>
      </c>
      <c r="C8" s="31" t="n">
        <f aca="false">(ICE_ZeroRates!C8-BBG_ZeroRates!C8)*100</f>
        <v>-1.62632908569111</v>
      </c>
      <c r="D8" s="31" t="n">
        <f aca="false">(ICE_ZeroRates!D8-BBG_ZeroRates!D8)*100</f>
        <v>-2.310914676888</v>
      </c>
      <c r="E8" s="31" t="n">
        <f aca="false">(ICE_ZeroRates!E8-BBG_ZeroRates!E8)*100</f>
        <v>-0.603480870050288</v>
      </c>
      <c r="F8" s="31" t="n">
        <f aca="false">(ICE_ZeroRates!F8-BBG_ZeroRates!F8)*100</f>
        <v>-0.696589393554503</v>
      </c>
      <c r="G8" s="31" t="n">
        <f aca="false">(ICE_ZeroRates!G8-BBG_ZeroRates!G8)*100</f>
        <v>0.691105702472283</v>
      </c>
      <c r="H8" s="31" t="n">
        <f aca="false">(ICE_ZeroRates!H8-BBG_ZeroRates!H8)*100</f>
        <v>0.866771265951893</v>
      </c>
      <c r="I8" s="31" t="n">
        <f aca="false">(ICE_ZeroRates!I8-BBG_ZeroRates!I8)*100</f>
        <v>0.548384798646917</v>
      </c>
      <c r="J8" s="31" t="n">
        <f aca="false">(ICE_ZeroRates!J8-BBG_ZeroRates!J8)*100</f>
        <v>0.142200480813792</v>
      </c>
      <c r="K8" s="31" t="n">
        <f aca="false">(ICE_ZeroRates!K8-BBG_ZeroRates!K8)*100</f>
        <v>-0.0108466631705051</v>
      </c>
      <c r="L8" s="31" t="n">
        <f aca="false">(ICE_ZeroRates!L8-BBG_ZeroRates!L8)*100</f>
        <v>-0.633271958495896</v>
      </c>
      <c r="M8" s="31" t="n">
        <f aca="false">(ICE_ZeroRates!M8-BBG_ZeroRates!M8)*100</f>
        <v>-0.773032504750693</v>
      </c>
      <c r="N8" s="31" t="n">
        <f aca="false">(ICE_ZeroRates!N8-BBG_ZeroRates!N8)*100</f>
        <v>-0.978654895133801</v>
      </c>
      <c r="O8" s="31" t="n">
        <f aca="false">(ICE_ZeroRates!O8-BBG_ZeroRates!O8)*100</f>
        <v>0.323672820182996</v>
      </c>
    </row>
    <row r="9" customFormat="false" ht="15" hidden="false" customHeight="false" outlineLevel="0" collapsed="false">
      <c r="A9" s="30" t="n">
        <f aca="false">ICE_ZeroRates!A9</f>
        <v>43843</v>
      </c>
      <c r="B9" s="31" t="n">
        <f aca="false">(ICE_ZeroRates!B9-BBG_ZeroRates!B9)*100</f>
        <v>1.08322385853221</v>
      </c>
      <c r="C9" s="31" t="n">
        <f aca="false">(ICE_ZeroRates!C9-BBG_ZeroRates!C9)*100</f>
        <v>1.5149264591567</v>
      </c>
      <c r="D9" s="31" t="n">
        <f aca="false">(ICE_ZeroRates!D9-BBG_ZeroRates!D9)*100</f>
        <v>-0.513849184140502</v>
      </c>
      <c r="E9" s="31" t="n">
        <f aca="false">(ICE_ZeroRates!E9-BBG_ZeroRates!E9)*100</f>
        <v>-0.300827986746111</v>
      </c>
      <c r="F9" s="31" t="n">
        <f aca="false">(ICE_ZeroRates!F9-BBG_ZeroRates!F9)*100</f>
        <v>0.633220329256501</v>
      </c>
      <c r="G9" s="31" t="n">
        <f aca="false">(ICE_ZeroRates!G9-BBG_ZeroRates!G9)*100</f>
        <v>0.791189428412809</v>
      </c>
      <c r="H9" s="31" t="n">
        <f aca="false">(ICE_ZeroRates!H9-BBG_ZeroRates!H9)*100</f>
        <v>-0.160112721773298</v>
      </c>
      <c r="I9" s="31" t="n">
        <f aca="false">(ICE_ZeroRates!I9-BBG_ZeroRates!I9)*100</f>
        <v>1.01485649279791</v>
      </c>
      <c r="J9" s="31" t="n">
        <f aca="false">(ICE_ZeroRates!J9-BBG_ZeroRates!J9)*100</f>
        <v>0.347622639347001</v>
      </c>
      <c r="K9" s="31" t="n">
        <f aca="false">(ICE_ZeroRates!K9-BBG_ZeroRates!K9)*100</f>
        <v>-1.01001424710718</v>
      </c>
      <c r="L9" s="31" t="n">
        <f aca="false">(ICE_ZeroRates!L9-BBG_ZeroRates!L9)*100</f>
        <v>0.120266316278506</v>
      </c>
      <c r="M9" s="31" t="n">
        <f aca="false">(ICE_ZeroRates!M9-BBG_ZeroRates!M9)*100</f>
        <v>-0.612945035326207</v>
      </c>
      <c r="N9" s="31" t="n">
        <f aca="false">(ICE_ZeroRates!N9-BBG_ZeroRates!N9)*100</f>
        <v>-0.927608925535983</v>
      </c>
      <c r="O9" s="31" t="n">
        <f aca="false">(ICE_ZeroRates!O9-BBG_ZeroRates!O9)*100</f>
        <v>-0.412324894446892</v>
      </c>
    </row>
    <row r="10" customFormat="false" ht="15" hidden="false" customHeight="false" outlineLevel="0" collapsed="false">
      <c r="A10" s="30" t="n">
        <f aca="false">ICE_ZeroRates!A10</f>
        <v>43844</v>
      </c>
      <c r="B10" s="31" t="n">
        <f aca="false">(ICE_ZeroRates!B10-BBG_ZeroRates!B10)*100</f>
        <v>-2.9575814346287</v>
      </c>
      <c r="C10" s="31" t="n">
        <f aca="false">(ICE_ZeroRates!C10-BBG_ZeroRates!C10)*100</f>
        <v>0.47165715047921</v>
      </c>
      <c r="D10" s="31" t="n">
        <f aca="false">(ICE_ZeroRates!D10-BBG_ZeroRates!D10)*100</f>
        <v>0.0667290989676994</v>
      </c>
      <c r="E10" s="31" t="n">
        <f aca="false">(ICE_ZeroRates!E10-BBG_ZeroRates!E10)*100</f>
        <v>-1.3166799598717</v>
      </c>
      <c r="F10" s="31" t="n">
        <f aca="false">(ICE_ZeroRates!F10-BBG_ZeroRates!F10)*100</f>
        <v>0.180750212113301</v>
      </c>
      <c r="G10" s="31" t="n">
        <f aca="false">(ICE_ZeroRates!G10-BBG_ZeroRates!G10)*100</f>
        <v>-0.658547684362287</v>
      </c>
      <c r="H10" s="31" t="n">
        <f aca="false">(ICE_ZeroRates!H10-BBG_ZeroRates!H10)*100</f>
        <v>0.0974716483060911</v>
      </c>
      <c r="I10" s="31" t="n">
        <f aca="false">(ICE_ZeroRates!I10-BBG_ZeroRates!I10)*100</f>
        <v>-0.940958829494609</v>
      </c>
      <c r="J10" s="31" t="n">
        <f aca="false">(ICE_ZeroRates!J10-BBG_ZeroRates!J10)*100</f>
        <v>-0.990609608285897</v>
      </c>
      <c r="K10" s="31" t="n">
        <f aca="false">(ICE_ZeroRates!K10-BBG_ZeroRates!K10)*100</f>
        <v>0.315414725829499</v>
      </c>
      <c r="L10" s="31" t="n">
        <f aca="false">(ICE_ZeroRates!L10-BBG_ZeroRates!L10)*100</f>
        <v>0.255015782806911</v>
      </c>
      <c r="M10" s="31" t="n">
        <f aca="false">(ICE_ZeroRates!M10-BBG_ZeroRates!M10)*100</f>
        <v>-0.304951507812001</v>
      </c>
      <c r="N10" s="31" t="n">
        <f aca="false">(ICE_ZeroRates!N10-BBG_ZeroRates!N10)*100</f>
        <v>-0.724053564028893</v>
      </c>
      <c r="O10" s="31" t="n">
        <f aca="false">(ICE_ZeroRates!O10-BBG_ZeroRates!O10)*100</f>
        <v>-0.00246441268549891</v>
      </c>
    </row>
    <row r="11" customFormat="false" ht="15" hidden="false" customHeight="false" outlineLevel="0" collapsed="false">
      <c r="A11" s="30" t="n">
        <f aca="false">ICE_ZeroRates!A11</f>
        <v>43845</v>
      </c>
      <c r="B11" s="31" t="n">
        <f aca="false">(ICE_ZeroRates!B11-BBG_ZeroRates!B11)*100</f>
        <v>0.588386279864195</v>
      </c>
      <c r="C11" s="31" t="n">
        <f aca="false">(ICE_ZeroRates!C11-BBG_ZeroRates!C11)*100</f>
        <v>0.920117715951485</v>
      </c>
      <c r="D11" s="31" t="n">
        <f aca="false">(ICE_ZeroRates!D11-BBG_ZeroRates!D11)*100</f>
        <v>-0.421125101409103</v>
      </c>
      <c r="E11" s="31" t="n">
        <f aca="false">(ICE_ZeroRates!E11-BBG_ZeroRates!E11)*100</f>
        <v>0.327430028805287</v>
      </c>
      <c r="F11" s="31" t="n">
        <f aca="false">(ICE_ZeroRates!F11-BBG_ZeroRates!F11)*100</f>
        <v>-0.794124441405097</v>
      </c>
      <c r="G11" s="31" t="n">
        <f aca="false">(ICE_ZeroRates!G11-BBG_ZeroRates!G11)*100</f>
        <v>0.0290683502658817</v>
      </c>
      <c r="H11" s="31" t="n">
        <f aca="false">(ICE_ZeroRates!H11-BBG_ZeroRates!H11)*100</f>
        <v>-0.31353150713429</v>
      </c>
      <c r="I11" s="31" t="n">
        <f aca="false">(ICE_ZeroRates!I11-BBG_ZeroRates!I11)*100</f>
        <v>-1.64675838251709</v>
      </c>
      <c r="J11" s="31" t="n">
        <f aca="false">(ICE_ZeroRates!J11-BBG_ZeroRates!J11)*100</f>
        <v>-1.19165338120359</v>
      </c>
      <c r="K11" s="31" t="n">
        <f aca="false">(ICE_ZeroRates!K11-BBG_ZeroRates!K11)*100</f>
        <v>-0.106024997240817</v>
      </c>
      <c r="L11" s="31" t="n">
        <f aca="false">(ICE_ZeroRates!L11-BBG_ZeroRates!L11)*100</f>
        <v>0.673702980986013</v>
      </c>
      <c r="M11" s="31" t="n">
        <f aca="false">(ICE_ZeroRates!M11-BBG_ZeroRates!M11)*100</f>
        <v>-1.0959671807802</v>
      </c>
      <c r="N11" s="31" t="n">
        <f aca="false">(ICE_ZeroRates!N11-BBG_ZeroRates!N11)*100</f>
        <v>-1.48549172136581</v>
      </c>
      <c r="O11" s="31" t="n">
        <f aca="false">(ICE_ZeroRates!O11-BBG_ZeroRates!O11)*100</f>
        <v>1.0397309888597</v>
      </c>
    </row>
    <row r="12" customFormat="false" ht="15" hidden="false" customHeight="false" outlineLevel="0" collapsed="false">
      <c r="A12" s="30" t="n">
        <f aca="false">ICE_ZeroRates!A12</f>
        <v>43846</v>
      </c>
      <c r="B12" s="31" t="n">
        <f aca="false">(ICE_ZeroRates!B12-BBG_ZeroRates!B12)*100</f>
        <v>0.541218029992496</v>
      </c>
      <c r="C12" s="31" t="n">
        <f aca="false">(ICE_ZeroRates!C12-BBG_ZeroRates!C12)*100</f>
        <v>-0.0164677956696835</v>
      </c>
      <c r="D12" s="31" t="n">
        <f aca="false">(ICE_ZeroRates!D12-BBG_ZeroRates!D12)*100</f>
        <v>-1.46425992015959</v>
      </c>
      <c r="E12" s="31" t="n">
        <f aca="false">(ICE_ZeroRates!E12-BBG_ZeroRates!E12)*100</f>
        <v>-0.571507823786788</v>
      </c>
      <c r="F12" s="31" t="n">
        <f aca="false">(ICE_ZeroRates!F12-BBG_ZeroRates!F12)*100</f>
        <v>0.425320670668383</v>
      </c>
      <c r="G12" s="31" t="n">
        <f aca="false">(ICE_ZeroRates!G12-BBG_ZeroRates!G12)*100</f>
        <v>-0.542030765545309</v>
      </c>
      <c r="H12" s="31" t="n">
        <f aca="false">(ICE_ZeroRates!H12-BBG_ZeroRates!H12)*100</f>
        <v>0.512709923281807</v>
      </c>
      <c r="I12" s="31" t="n">
        <f aca="false">(ICE_ZeroRates!I12-BBG_ZeroRates!I12)*100</f>
        <v>-0.177092091240993</v>
      </c>
      <c r="J12" s="31" t="n">
        <f aca="false">(ICE_ZeroRates!J12-BBG_ZeroRates!J12)*100</f>
        <v>-0.0157630233294848</v>
      </c>
      <c r="K12" s="31" t="n">
        <f aca="false">(ICE_ZeroRates!K12-BBG_ZeroRates!K12)*100</f>
        <v>-0.267351052005393</v>
      </c>
      <c r="L12" s="31" t="n">
        <f aca="false">(ICE_ZeroRates!L12-BBG_ZeroRates!L12)*100</f>
        <v>0.487332393694984</v>
      </c>
      <c r="M12" s="31" t="n">
        <f aca="false">(ICE_ZeroRates!M12-BBG_ZeroRates!M12)*100</f>
        <v>0.000649533111896083</v>
      </c>
      <c r="N12" s="31" t="n">
        <f aca="false">(ICE_ZeroRates!N12-BBG_ZeroRates!N12)*100</f>
        <v>0.740501138037297</v>
      </c>
      <c r="O12" s="31" t="n">
        <f aca="false">(ICE_ZeroRates!O12-BBG_ZeroRates!O12)*100</f>
        <v>-0.476806072042812</v>
      </c>
    </row>
    <row r="13" customFormat="false" ht="15" hidden="false" customHeight="false" outlineLevel="0" collapsed="false">
      <c r="A13" s="30" t="n">
        <f aca="false">ICE_ZeroRates!A13</f>
        <v>43847</v>
      </c>
      <c r="B13" s="31" t="n">
        <f aca="false">(ICE_ZeroRates!B13-BBG_ZeroRates!B13)*100</f>
        <v>-0.131130319467698</v>
      </c>
      <c r="C13" s="31" t="n">
        <f aca="false">(ICE_ZeroRates!C13-BBG_ZeroRates!C13)*100</f>
        <v>1.12328350660551</v>
      </c>
      <c r="D13" s="31" t="n">
        <f aca="false">(ICE_ZeroRates!D13-BBG_ZeroRates!D13)*100</f>
        <v>-1.25199071330608</v>
      </c>
      <c r="E13" s="31" t="n">
        <f aca="false">(ICE_ZeroRates!E13-BBG_ZeroRates!E13)*100</f>
        <v>-0.153025865830081</v>
      </c>
      <c r="F13" s="31" t="n">
        <f aca="false">(ICE_ZeroRates!F13-BBG_ZeroRates!F13)*100</f>
        <v>-0.180458782138304</v>
      </c>
      <c r="G13" s="31" t="n">
        <f aca="false">(ICE_ZeroRates!G13-BBG_ZeroRates!G13)*100</f>
        <v>-0.8591136891827</v>
      </c>
      <c r="H13" s="31" t="n">
        <f aca="false">(ICE_ZeroRates!H13-BBG_ZeroRates!H13)*100</f>
        <v>-0.0737709473934034</v>
      </c>
      <c r="I13" s="31" t="n">
        <f aca="false">(ICE_ZeroRates!I13-BBG_ZeroRates!I13)*100</f>
        <v>-0.51018321767391</v>
      </c>
      <c r="J13" s="31" t="n">
        <f aca="false">(ICE_ZeroRates!J13-BBG_ZeroRates!J13)*100</f>
        <v>-1.07101996751429</v>
      </c>
      <c r="K13" s="31" t="n">
        <f aca="false">(ICE_ZeroRates!K13-BBG_ZeroRates!K13)*100</f>
        <v>-2.0493098298457</v>
      </c>
      <c r="L13" s="31" t="n">
        <f aca="false">(ICE_ZeroRates!L13-BBG_ZeroRates!L13)*100</f>
        <v>-1.7001806395512</v>
      </c>
      <c r="M13" s="31" t="n">
        <f aca="false">(ICE_ZeroRates!M13-BBG_ZeroRates!M13)*100</f>
        <v>-0.6750550567312</v>
      </c>
      <c r="N13" s="31" t="n">
        <f aca="false">(ICE_ZeroRates!N13-BBG_ZeroRates!N13)*100</f>
        <v>-0.919869957492292</v>
      </c>
      <c r="O13" s="31" t="n">
        <f aca="false">(ICE_ZeroRates!O13-BBG_ZeroRates!O13)*100</f>
        <v>-0.808205278431884</v>
      </c>
    </row>
    <row r="14" customFormat="false" ht="15" hidden="false" customHeight="false" outlineLevel="0" collapsed="false">
      <c r="A14" s="30" t="n">
        <f aca="false">ICE_ZeroRates!A14</f>
        <v>43850</v>
      </c>
      <c r="B14" s="31" t="n">
        <f aca="false">(ICE_ZeroRates!B14-BBG_ZeroRates!B14)*100</f>
        <v>-0.671414663108716</v>
      </c>
      <c r="C14" s="31" t="n">
        <f aca="false">(ICE_ZeroRates!C14-BBG_ZeroRates!C14)*100</f>
        <v>0.390459613917193</v>
      </c>
      <c r="D14" s="31" t="n">
        <f aca="false">(ICE_ZeroRates!D14-BBG_ZeroRates!D14)*100</f>
        <v>-0.350580270525902</v>
      </c>
      <c r="E14" s="31" t="n">
        <f aca="false">(ICE_ZeroRates!E14-BBG_ZeroRates!E14)*100</f>
        <v>-3.19407752898391</v>
      </c>
      <c r="F14" s="31" t="n">
        <f aca="false">(ICE_ZeroRates!F14-BBG_ZeroRates!F14)*100</f>
        <v>-1.2794088005283</v>
      </c>
      <c r="G14" s="31" t="n">
        <f aca="false">(ICE_ZeroRates!G14-BBG_ZeroRates!G14)*100</f>
        <v>0.230013579139299</v>
      </c>
      <c r="H14" s="31" t="n">
        <f aca="false">(ICE_ZeroRates!H14-BBG_ZeroRates!H14)*100</f>
        <v>-1.9743676874062</v>
      </c>
      <c r="I14" s="31" t="n">
        <f aca="false">(ICE_ZeroRates!I14-BBG_ZeroRates!I14)*100</f>
        <v>-1.53574307108031</v>
      </c>
      <c r="J14" s="31" t="n">
        <f aca="false">(ICE_ZeroRates!J14-BBG_ZeroRates!J14)*100</f>
        <v>-0.959582351776911</v>
      </c>
      <c r="K14" s="31" t="n">
        <f aca="false">(ICE_ZeroRates!K14-BBG_ZeroRates!K14)*100</f>
        <v>-1.1040164839498</v>
      </c>
      <c r="L14" s="31" t="n">
        <f aca="false">(ICE_ZeroRates!L14-BBG_ZeroRates!L14)*100</f>
        <v>-0.306856051607585</v>
      </c>
      <c r="M14" s="31" t="n">
        <f aca="false">(ICE_ZeroRates!M14-BBG_ZeroRates!M14)*100</f>
        <v>-0.0780038739125022</v>
      </c>
      <c r="N14" s="31" t="n">
        <f aca="false">(ICE_ZeroRates!N14-BBG_ZeroRates!N14)*100</f>
        <v>-0.0500640446702061</v>
      </c>
      <c r="O14" s="31" t="n">
        <f aca="false">(ICE_ZeroRates!O14-BBG_ZeroRates!O14)*100</f>
        <v>0.462230536103059</v>
      </c>
    </row>
    <row r="15" customFormat="false" ht="15" hidden="false" customHeight="false" outlineLevel="0" collapsed="false">
      <c r="A15" s="30" t="n">
        <f aca="false">ICE_ZeroRates!A15</f>
        <v>43851</v>
      </c>
      <c r="B15" s="31" t="n">
        <f aca="false">(ICE_ZeroRates!B15-BBG_ZeroRates!B15)*100</f>
        <v>-0.0682830081150998</v>
      </c>
      <c r="C15" s="31" t="n">
        <f aca="false">(ICE_ZeroRates!C15-BBG_ZeroRates!C15)*100</f>
        <v>-0.497355025202007</v>
      </c>
      <c r="D15" s="31" t="n">
        <f aca="false">(ICE_ZeroRates!D15-BBG_ZeroRates!D15)*100</f>
        <v>-1.3974446350153</v>
      </c>
      <c r="E15" s="31" t="n">
        <f aca="false">(ICE_ZeroRates!E15-BBG_ZeroRates!E15)*100</f>
        <v>0.481465773308298</v>
      </c>
      <c r="F15" s="31" t="n">
        <f aca="false">(ICE_ZeroRates!F15-BBG_ZeroRates!F15)*100</f>
        <v>0.241459728143001</v>
      </c>
      <c r="G15" s="31" t="n">
        <f aca="false">(ICE_ZeroRates!G15-BBG_ZeroRates!G15)*100</f>
        <v>1.07609098902441</v>
      </c>
      <c r="H15" s="31" t="n">
        <f aca="false">(ICE_ZeroRates!H15-BBG_ZeroRates!H15)*100</f>
        <v>-0.123352643568508</v>
      </c>
      <c r="I15" s="31" t="n">
        <f aca="false">(ICE_ZeroRates!I15-BBG_ZeroRates!I15)*100</f>
        <v>-0.202220704237499</v>
      </c>
      <c r="J15" s="31" t="n">
        <f aca="false">(ICE_ZeroRates!J15-BBG_ZeroRates!J15)*100</f>
        <v>-1.62742039073269</v>
      </c>
      <c r="K15" s="31" t="n">
        <f aca="false">(ICE_ZeroRates!K15-BBG_ZeroRates!K15)*100</f>
        <v>-1.73249179750781</v>
      </c>
      <c r="L15" s="31" t="n">
        <f aca="false">(ICE_ZeroRates!L15-BBG_ZeroRates!L15)*100</f>
        <v>-0.0847294961247913</v>
      </c>
      <c r="M15" s="31" t="n">
        <f aca="false">(ICE_ZeroRates!M15-BBG_ZeroRates!M15)*100</f>
        <v>-1.29855900633771</v>
      </c>
      <c r="N15" s="31" t="n">
        <f aca="false">(ICE_ZeroRates!N15-BBG_ZeroRates!N15)*100</f>
        <v>-1.16764463534842</v>
      </c>
      <c r="O15" s="31" t="n">
        <f aca="false">(ICE_ZeroRates!O15-BBG_ZeroRates!O15)*100</f>
        <v>0.264256379635164</v>
      </c>
    </row>
    <row r="16" customFormat="false" ht="15" hidden="false" customHeight="false" outlineLevel="0" collapsed="false">
      <c r="A16" s="30" t="n">
        <f aca="false">ICE_ZeroRates!A16</f>
        <v>43852</v>
      </c>
      <c r="B16" s="31" t="n">
        <f aca="false">(ICE_ZeroRates!B16-BBG_ZeroRates!B16)*100</f>
        <v>-1.7179455340578</v>
      </c>
      <c r="C16" s="31" t="n">
        <f aca="false">(ICE_ZeroRates!C16-BBG_ZeroRates!C16)*100</f>
        <v>-0.499888144473015</v>
      </c>
      <c r="D16" s="31" t="n">
        <f aca="false">(ICE_ZeroRates!D16-BBG_ZeroRates!D16)*100</f>
        <v>-0.366663988558891</v>
      </c>
      <c r="E16" s="31" t="n">
        <f aca="false">(ICE_ZeroRates!E16-BBG_ZeroRates!E16)*100</f>
        <v>-0.724121520001986</v>
      </c>
      <c r="F16" s="31" t="n">
        <f aca="false">(ICE_ZeroRates!F16-BBG_ZeroRates!F16)*100</f>
        <v>-1.054685123441</v>
      </c>
      <c r="G16" s="31" t="n">
        <f aca="false">(ICE_ZeroRates!G16-BBG_ZeroRates!G16)*100</f>
        <v>-0.577885467862904</v>
      </c>
      <c r="H16" s="31" t="n">
        <f aca="false">(ICE_ZeroRates!H16-BBG_ZeroRates!H16)*100</f>
        <v>0.00852249598979338</v>
      </c>
      <c r="I16" s="31" t="n">
        <f aca="false">(ICE_ZeroRates!I16-BBG_ZeroRates!I16)*100</f>
        <v>-1.51059623728289</v>
      </c>
      <c r="J16" s="31" t="n">
        <f aca="false">(ICE_ZeroRates!J16-BBG_ZeroRates!J16)*100</f>
        <v>0.270008843174008</v>
      </c>
      <c r="K16" s="31" t="n">
        <f aca="false">(ICE_ZeroRates!K16-BBG_ZeroRates!K16)*100</f>
        <v>-0.0403526025938072</v>
      </c>
      <c r="L16" s="31" t="n">
        <f aca="false">(ICE_ZeroRates!L16-BBG_ZeroRates!L16)*100</f>
        <v>0.183252533620815</v>
      </c>
      <c r="M16" s="31" t="n">
        <f aca="false">(ICE_ZeroRates!M16-BBG_ZeroRates!M16)*100</f>
        <v>-0.9715620448143</v>
      </c>
      <c r="N16" s="31" t="n">
        <f aca="false">(ICE_ZeroRates!N16-BBG_ZeroRates!N16)*100</f>
        <v>0.318307500828197</v>
      </c>
      <c r="O16" s="31" t="n">
        <f aca="false">(ICE_ZeroRates!O16-BBG_ZeroRates!O16)*100</f>
        <v>-0.0222031580164206</v>
      </c>
    </row>
    <row r="17" customFormat="false" ht="15" hidden="false" customHeight="false" outlineLevel="0" collapsed="false">
      <c r="A17" s="30" t="n">
        <f aca="false">ICE_ZeroRates!A17</f>
        <v>43853</v>
      </c>
      <c r="B17" s="31" t="n">
        <f aca="false">(ICE_ZeroRates!B17-BBG_ZeroRates!B17)*100</f>
        <v>0.306554860656494</v>
      </c>
      <c r="C17" s="31" t="n">
        <f aca="false">(ICE_ZeroRates!C17-BBG_ZeroRates!C17)*100</f>
        <v>-1.12655923334459</v>
      </c>
      <c r="D17" s="31" t="n">
        <f aca="false">(ICE_ZeroRates!D17-BBG_ZeroRates!D17)*100</f>
        <v>-0.912748087993398</v>
      </c>
      <c r="E17" s="31" t="n">
        <f aca="false">(ICE_ZeroRates!E17-BBG_ZeroRates!E17)*100</f>
        <v>-0.9990691345374</v>
      </c>
      <c r="F17" s="31" t="n">
        <f aca="false">(ICE_ZeroRates!F17-BBG_ZeroRates!F17)*100</f>
        <v>-0.435948471428005</v>
      </c>
      <c r="G17" s="31" t="n">
        <f aca="false">(ICE_ZeroRates!G17-BBG_ZeroRates!G17)*100</f>
        <v>0.617810353285009</v>
      </c>
      <c r="H17" s="31" t="n">
        <f aca="false">(ICE_ZeroRates!H17-BBG_ZeroRates!H17)*100</f>
        <v>0.242192448297907</v>
      </c>
      <c r="I17" s="31" t="n">
        <f aca="false">(ICE_ZeroRates!I17-BBG_ZeroRates!I17)*100</f>
        <v>-0.333519887712597</v>
      </c>
      <c r="J17" s="31" t="n">
        <f aca="false">(ICE_ZeroRates!J17-BBG_ZeroRates!J17)*100</f>
        <v>0.684914971413897</v>
      </c>
      <c r="K17" s="31" t="n">
        <f aca="false">(ICE_ZeroRates!K17-BBG_ZeroRates!K17)*100</f>
        <v>1.01062314560931</v>
      </c>
      <c r="L17" s="31" t="n">
        <f aca="false">(ICE_ZeroRates!L17-BBG_ZeroRates!L17)*100</f>
        <v>0.653822651887093</v>
      </c>
      <c r="M17" s="31" t="n">
        <f aca="false">(ICE_ZeroRates!M17-BBG_ZeroRates!M17)*100</f>
        <v>0.831335388923504</v>
      </c>
      <c r="N17" s="31" t="n">
        <f aca="false">(ICE_ZeroRates!N17-BBG_ZeroRates!N17)*100</f>
        <v>-0.254148741415317</v>
      </c>
      <c r="O17" s="31" t="n">
        <f aca="false">(ICE_ZeroRates!O17-BBG_ZeroRates!O17)*100</f>
        <v>0.11873635298203</v>
      </c>
    </row>
    <row r="18" customFormat="false" ht="15" hidden="false" customHeight="false" outlineLevel="0" collapsed="false">
      <c r="A18" s="30" t="n">
        <f aca="false">ICE_ZeroRates!A18</f>
        <v>43854</v>
      </c>
      <c r="B18" s="31" t="n">
        <f aca="false">(ICE_ZeroRates!B18-BBG_ZeroRates!B18)*100</f>
        <v>-0.712851787212299</v>
      </c>
      <c r="C18" s="31" t="n">
        <f aca="false">(ICE_ZeroRates!C18-BBG_ZeroRates!C18)*100</f>
        <v>-1.10622067352171</v>
      </c>
      <c r="D18" s="31" t="n">
        <f aca="false">(ICE_ZeroRates!D18-BBG_ZeroRates!D18)*100</f>
        <v>-0.217172599125193</v>
      </c>
      <c r="E18" s="31" t="n">
        <f aca="false">(ICE_ZeroRates!E18-BBG_ZeroRates!E18)*100</f>
        <v>-0.344411254530508</v>
      </c>
      <c r="F18" s="31" t="n">
        <f aca="false">(ICE_ZeroRates!F18-BBG_ZeroRates!F18)*100</f>
        <v>-0.826522856868595</v>
      </c>
      <c r="G18" s="31" t="n">
        <f aca="false">(ICE_ZeroRates!G18-BBG_ZeroRates!G18)*100</f>
        <v>-0.171350455797104</v>
      </c>
      <c r="H18" s="31" t="n">
        <f aca="false">(ICE_ZeroRates!H18-BBG_ZeroRates!H18)*100</f>
        <v>1.06815619194969</v>
      </c>
      <c r="I18" s="31" t="n">
        <f aca="false">(ICE_ZeroRates!I18-BBG_ZeroRates!I18)*100</f>
        <v>-1.1781477005627</v>
      </c>
      <c r="J18" s="31" t="n">
        <f aca="false">(ICE_ZeroRates!J18-BBG_ZeroRates!J18)*100</f>
        <v>-0.908328121707691</v>
      </c>
      <c r="K18" s="31" t="n">
        <f aca="false">(ICE_ZeroRates!K18-BBG_ZeroRates!K18)*100</f>
        <v>-0.979341122315902</v>
      </c>
      <c r="L18" s="31" t="n">
        <f aca="false">(ICE_ZeroRates!L18-BBG_ZeroRates!L18)*100</f>
        <v>-1.5989156339294</v>
      </c>
      <c r="M18" s="31" t="n">
        <f aca="false">(ICE_ZeroRates!M18-BBG_ZeroRates!M18)*100</f>
        <v>0.510615451087926</v>
      </c>
      <c r="N18" s="31" t="n">
        <f aca="false">(ICE_ZeroRates!N18-BBG_ZeroRates!N18)*100</f>
        <v>-0.436841991057912</v>
      </c>
      <c r="O18" s="31" t="n">
        <f aca="false">(ICE_ZeroRates!O18-BBG_ZeroRates!O18)*100</f>
        <v>-0.415621252767107</v>
      </c>
    </row>
    <row r="19" customFormat="false" ht="15" hidden="false" customHeight="false" outlineLevel="0" collapsed="false">
      <c r="A19" s="30" t="n">
        <f aca="false">ICE_ZeroRates!A19</f>
        <v>43857</v>
      </c>
      <c r="B19" s="31" t="n">
        <f aca="false">(ICE_ZeroRates!B19-BBG_ZeroRates!B19)*100</f>
        <v>-1.28899478607341</v>
      </c>
      <c r="C19" s="31" t="n">
        <f aca="false">(ICE_ZeroRates!C19-BBG_ZeroRates!C19)*100</f>
        <v>-0.204385986105593</v>
      </c>
      <c r="D19" s="31" t="n">
        <f aca="false">(ICE_ZeroRates!D19-BBG_ZeroRates!D19)*100</f>
        <v>-1.05701939908009</v>
      </c>
      <c r="E19" s="31" t="n">
        <f aca="false">(ICE_ZeroRates!E19-BBG_ZeroRates!E19)*100</f>
        <v>0.662985396568305</v>
      </c>
      <c r="F19" s="31" t="n">
        <f aca="false">(ICE_ZeroRates!F19-BBG_ZeroRates!F19)*100</f>
        <v>1.0734421761214</v>
      </c>
      <c r="G19" s="31" t="n">
        <f aca="false">(ICE_ZeroRates!G19-BBG_ZeroRates!G19)*100</f>
        <v>-0.83229993566718</v>
      </c>
      <c r="H19" s="31" t="n">
        <f aca="false">(ICE_ZeroRates!H19-BBG_ZeroRates!H19)*100</f>
        <v>-0.338705743718704</v>
      </c>
      <c r="I19" s="31" t="n">
        <f aca="false">(ICE_ZeroRates!I19-BBG_ZeroRates!I19)*100</f>
        <v>0.532449084603193</v>
      </c>
      <c r="J19" s="31" t="n">
        <f aca="false">(ICE_ZeroRates!J19-BBG_ZeroRates!J19)*100</f>
        <v>-1.9312682829103</v>
      </c>
      <c r="K19" s="31" t="n">
        <f aca="false">(ICE_ZeroRates!K19-BBG_ZeroRates!K19)*100</f>
        <v>0.00174015364640123</v>
      </c>
      <c r="L19" s="31" t="n">
        <f aca="false">(ICE_ZeroRates!L19-BBG_ZeroRates!L19)*100</f>
        <v>-0.841819330501004</v>
      </c>
      <c r="M19" s="31" t="n">
        <f aca="false">(ICE_ZeroRates!M19-BBG_ZeroRates!M19)*100</f>
        <v>-0.380537459109909</v>
      </c>
      <c r="N19" s="31" t="n">
        <f aca="false">(ICE_ZeroRates!N19-BBG_ZeroRates!N19)*100</f>
        <v>-0.679144065871018</v>
      </c>
      <c r="O19" s="31" t="n">
        <f aca="false">(ICE_ZeroRates!O19-BBG_ZeroRates!O19)*100</f>
        <v>0.0633720075946087</v>
      </c>
    </row>
    <row r="20" customFormat="false" ht="15" hidden="false" customHeight="false" outlineLevel="0" collapsed="false">
      <c r="A20" s="30" t="n">
        <f aca="false">ICE_ZeroRates!A20</f>
        <v>43858</v>
      </c>
      <c r="B20" s="31" t="n">
        <f aca="false">(ICE_ZeroRates!B20-BBG_ZeroRates!B20)*100</f>
        <v>-0.0584045636746966</v>
      </c>
      <c r="C20" s="31" t="n">
        <f aca="false">(ICE_ZeroRates!C20-BBG_ZeroRates!C20)*100</f>
        <v>-0.401761130632194</v>
      </c>
      <c r="D20" s="31" t="n">
        <f aca="false">(ICE_ZeroRates!D20-BBG_ZeroRates!D20)*100</f>
        <v>-0.2365469105442</v>
      </c>
      <c r="E20" s="31" t="n">
        <f aca="false">(ICE_ZeroRates!E20-BBG_ZeroRates!E20)*100</f>
        <v>-0.269909154096903</v>
      </c>
      <c r="F20" s="31" t="n">
        <f aca="false">(ICE_ZeroRates!F20-BBG_ZeroRates!F20)*100</f>
        <v>0.632359320854503</v>
      </c>
      <c r="G20" s="31" t="n">
        <f aca="false">(ICE_ZeroRates!G20-BBG_ZeroRates!G20)*100</f>
        <v>-1.3523546864628</v>
      </c>
      <c r="H20" s="31" t="n">
        <f aca="false">(ICE_ZeroRates!H20-BBG_ZeroRates!H20)*100</f>
        <v>-0.1576740177895</v>
      </c>
      <c r="I20" s="31" t="n">
        <f aca="false">(ICE_ZeroRates!I20-BBG_ZeroRates!I20)*100</f>
        <v>0.2361820071761</v>
      </c>
      <c r="J20" s="31" t="n">
        <f aca="false">(ICE_ZeroRates!J20-BBG_ZeroRates!J20)*100</f>
        <v>0.745220674733504</v>
      </c>
      <c r="K20" s="31" t="n">
        <f aca="false">(ICE_ZeroRates!K20-BBG_ZeroRates!K20)*100</f>
        <v>-0.526603260454706</v>
      </c>
      <c r="L20" s="31" t="n">
        <f aca="false">(ICE_ZeroRates!L20-BBG_ZeroRates!L20)*100</f>
        <v>-1.68731506854352</v>
      </c>
      <c r="M20" s="31" t="n">
        <f aca="false">(ICE_ZeroRates!M20-BBG_ZeroRates!M20)*100</f>
        <v>-0.314589651109287</v>
      </c>
      <c r="N20" s="31" t="n">
        <f aca="false">(ICE_ZeroRates!N20-BBG_ZeroRates!N20)*100</f>
        <v>-0.52350129903429</v>
      </c>
      <c r="O20" s="31" t="n">
        <f aca="false">(ICE_ZeroRates!O20-BBG_ZeroRates!O20)*100</f>
        <v>-0.50798889625181</v>
      </c>
    </row>
    <row r="21" customFormat="false" ht="15" hidden="false" customHeight="false" outlineLevel="0" collapsed="false">
      <c r="A21" s="30" t="n">
        <f aca="false">ICE_ZeroRates!A21</f>
        <v>43859</v>
      </c>
      <c r="B21" s="31" t="n">
        <f aca="false">(ICE_ZeroRates!B21-BBG_ZeroRates!B21)*100</f>
        <v>-0.00282403829952038</v>
      </c>
      <c r="C21" s="31" t="n">
        <f aca="false">(ICE_ZeroRates!C21-BBG_ZeroRates!C21)*100</f>
        <v>-0.00165960775400098</v>
      </c>
      <c r="D21" s="31" t="n">
        <f aca="false">(ICE_ZeroRates!D21-BBG_ZeroRates!D21)*100</f>
        <v>-0.114962140238806</v>
      </c>
      <c r="E21" s="31" t="n">
        <f aca="false">(ICE_ZeroRates!E21-BBG_ZeroRates!E21)*100</f>
        <v>-1.6203728036313</v>
      </c>
      <c r="F21" s="31" t="n">
        <f aca="false">(ICE_ZeroRates!F21-BBG_ZeroRates!F21)*100</f>
        <v>-0.526207793982603</v>
      </c>
      <c r="G21" s="31" t="n">
        <f aca="false">(ICE_ZeroRates!G21-BBG_ZeroRates!G21)*100</f>
        <v>0.205459290267895</v>
      </c>
      <c r="H21" s="31" t="n">
        <f aca="false">(ICE_ZeroRates!H21-BBG_ZeroRates!H21)*100</f>
        <v>-0.0613192550634079</v>
      </c>
      <c r="I21" s="31" t="n">
        <f aca="false">(ICE_ZeroRates!I21-BBG_ZeroRates!I21)*100</f>
        <v>-0.545425584857018</v>
      </c>
      <c r="J21" s="31" t="n">
        <f aca="false">(ICE_ZeroRates!J21-BBG_ZeroRates!J21)*100</f>
        <v>-0.565705414389184</v>
      </c>
      <c r="K21" s="31" t="n">
        <f aca="false">(ICE_ZeroRates!K21-BBG_ZeroRates!K21)*100</f>
        <v>-0.589123049666296</v>
      </c>
      <c r="L21" s="31" t="n">
        <f aca="false">(ICE_ZeroRates!L21-BBG_ZeroRates!L21)*100</f>
        <v>-0.701016653443021</v>
      </c>
      <c r="M21" s="31" t="n">
        <f aca="false">(ICE_ZeroRates!M21-BBG_ZeroRates!M21)*100</f>
        <v>-1.39229036430069</v>
      </c>
      <c r="N21" s="31" t="n">
        <f aca="false">(ICE_ZeroRates!N21-BBG_ZeroRates!N21)*100</f>
        <v>0.0336645911299893</v>
      </c>
      <c r="O21" s="31" t="n">
        <f aca="false">(ICE_ZeroRates!O21-BBG_ZeroRates!O21)*100</f>
        <v>-1.61631739857708</v>
      </c>
    </row>
    <row r="22" customFormat="false" ht="15" hidden="false" customHeight="false" outlineLevel="0" collapsed="false">
      <c r="A22" s="30" t="n">
        <f aca="false">ICE_ZeroRates!A22</f>
        <v>43860</v>
      </c>
      <c r="B22" s="31" t="n">
        <f aca="false">(ICE_ZeroRates!B22-BBG_ZeroRates!B22)*100</f>
        <v>0.134086398114897</v>
      </c>
      <c r="C22" s="31" t="n">
        <f aca="false">(ICE_ZeroRates!C22-BBG_ZeroRates!C22)*100</f>
        <v>0.865670474424607</v>
      </c>
      <c r="D22" s="31" t="n">
        <f aca="false">(ICE_ZeroRates!D22-BBG_ZeroRates!D22)*100</f>
        <v>1.45399287849379</v>
      </c>
      <c r="E22" s="31" t="n">
        <f aca="false">(ICE_ZeroRates!E22-BBG_ZeroRates!E22)*100</f>
        <v>-1.13650566167931</v>
      </c>
      <c r="F22" s="31" t="n">
        <f aca="false">(ICE_ZeroRates!F22-BBG_ZeroRates!F22)*100</f>
        <v>-1.25080599884499</v>
      </c>
      <c r="G22" s="31" t="n">
        <f aca="false">(ICE_ZeroRates!G22-BBG_ZeroRates!G22)*100</f>
        <v>-0.660721717839508</v>
      </c>
      <c r="H22" s="31" t="n">
        <f aca="false">(ICE_ZeroRates!H22-BBG_ZeroRates!H22)*100</f>
        <v>0.975634937412906</v>
      </c>
      <c r="I22" s="31" t="n">
        <f aca="false">(ICE_ZeroRates!I22-BBG_ZeroRates!I22)*100</f>
        <v>-0.271763262425706</v>
      </c>
      <c r="J22" s="31" t="n">
        <f aca="false">(ICE_ZeroRates!J22-BBG_ZeroRates!J22)*100</f>
        <v>-0.233810574913007</v>
      </c>
      <c r="K22" s="31" t="n">
        <f aca="false">(ICE_ZeroRates!K22-BBG_ZeroRates!K22)*100</f>
        <v>-0.670534939055201</v>
      </c>
      <c r="L22" s="31" t="n">
        <f aca="false">(ICE_ZeroRates!L22-BBG_ZeroRates!L22)*100</f>
        <v>-0.665710869536595</v>
      </c>
      <c r="M22" s="31" t="n">
        <f aca="false">(ICE_ZeroRates!M22-BBG_ZeroRates!M22)*100</f>
        <v>-0.0865295387934006</v>
      </c>
      <c r="N22" s="31" t="n">
        <f aca="false">(ICE_ZeroRates!N22-BBG_ZeroRates!N22)*100</f>
        <v>-0.0196080035227197</v>
      </c>
      <c r="O22" s="31" t="n">
        <f aca="false">(ICE_ZeroRates!O22-BBG_ZeroRates!O22)*100</f>
        <v>0.205823504180769</v>
      </c>
    </row>
    <row r="23" customFormat="false" ht="15" hidden="false" customHeight="false" outlineLevel="0" collapsed="false">
      <c r="A23" s="30" t="n">
        <f aca="false">ICE_ZeroRates!A23</f>
        <v>43861</v>
      </c>
      <c r="B23" s="31" t="n">
        <f aca="false">(ICE_ZeroRates!B23-BBG_ZeroRates!B23)*100</f>
        <v>-1.36925197387379</v>
      </c>
      <c r="C23" s="31" t="n">
        <f aca="false">(ICE_ZeroRates!C23-BBG_ZeroRates!C23)*100</f>
        <v>-0.734363026832696</v>
      </c>
      <c r="D23" s="31" t="n">
        <f aca="false">(ICE_ZeroRates!D23-BBG_ZeroRates!D23)*100</f>
        <v>0.0236859649594967</v>
      </c>
      <c r="E23" s="31" t="n">
        <f aca="false">(ICE_ZeroRates!E23-BBG_ZeroRates!E23)*100</f>
        <v>-0.501870557261097</v>
      </c>
      <c r="F23" s="31" t="n">
        <f aca="false">(ICE_ZeroRates!F23-BBG_ZeroRates!F23)*100</f>
        <v>-0.951734792544001</v>
      </c>
      <c r="G23" s="31" t="n">
        <f aca="false">(ICE_ZeroRates!G23-BBG_ZeroRates!G23)*100</f>
        <v>0.272247210495102</v>
      </c>
      <c r="H23" s="31" t="n">
        <f aca="false">(ICE_ZeroRates!H23-BBG_ZeroRates!H23)*100</f>
        <v>0.130743505996489</v>
      </c>
      <c r="I23" s="31" t="n">
        <f aca="false">(ICE_ZeroRates!I23-BBG_ZeroRates!I23)*100</f>
        <v>-0.159564702972892</v>
      </c>
      <c r="J23" s="31" t="n">
        <f aca="false">(ICE_ZeroRates!J23-BBG_ZeroRates!J23)*100</f>
        <v>0.578191648867099</v>
      </c>
      <c r="K23" s="31" t="n">
        <f aca="false">(ICE_ZeroRates!K23-BBG_ZeroRates!K23)*100</f>
        <v>-1.78892145897178</v>
      </c>
      <c r="L23" s="31" t="n">
        <f aca="false">(ICE_ZeroRates!L23-BBG_ZeroRates!L23)*100</f>
        <v>-0.964473157363699</v>
      </c>
      <c r="M23" s="31" t="n">
        <f aca="false">(ICE_ZeroRates!M23-BBG_ZeroRates!M23)*100</f>
        <v>0.142417567604269</v>
      </c>
      <c r="N23" s="31" t="n">
        <f aca="false">(ICE_ZeroRates!N23-BBG_ZeroRates!N23)*100</f>
        <v>-0.574679943133427</v>
      </c>
      <c r="O23" s="31" t="n">
        <f aca="false">(ICE_ZeroRates!O23-BBG_ZeroRates!O23)*100</f>
        <v>-0.484364973290807</v>
      </c>
    </row>
    <row r="24" customFormat="false" ht="15" hidden="false" customHeight="false" outlineLevel="0" collapsed="false">
      <c r="A24" s="30" t="n">
        <f aca="false">ICE_ZeroRates!A24</f>
        <v>43864</v>
      </c>
      <c r="B24" s="31" t="n">
        <f aca="false">(ICE_ZeroRates!B24-BBG_ZeroRates!B24)*100</f>
        <v>-0.278523269182807</v>
      </c>
      <c r="C24" s="31" t="n">
        <f aca="false">(ICE_ZeroRates!C24-BBG_ZeroRates!C24)*100</f>
        <v>-1.0153573853857</v>
      </c>
      <c r="D24" s="31" t="n">
        <f aca="false">(ICE_ZeroRates!D24-BBG_ZeroRates!D24)*100</f>
        <v>0.587652912615089</v>
      </c>
      <c r="E24" s="31" t="n">
        <f aca="false">(ICE_ZeroRates!E24-BBG_ZeroRates!E24)*100</f>
        <v>-0.195679922215208</v>
      </c>
      <c r="F24" s="31" t="n">
        <f aca="false">(ICE_ZeroRates!F24-BBG_ZeroRates!F24)*100</f>
        <v>-0.24615313544849</v>
      </c>
      <c r="G24" s="31" t="n">
        <f aca="false">(ICE_ZeroRates!G24-BBG_ZeroRates!G24)*100</f>
        <v>-0.320592915961115</v>
      </c>
      <c r="H24" s="31" t="n">
        <f aca="false">(ICE_ZeroRates!H24-BBG_ZeroRates!H24)*100</f>
        <v>0.162351401900507</v>
      </c>
      <c r="I24" s="31" t="n">
        <f aca="false">(ICE_ZeroRates!I24-BBG_ZeroRates!I24)*100</f>
        <v>-0.2142337576577</v>
      </c>
      <c r="J24" s="31" t="n">
        <f aca="false">(ICE_ZeroRates!J24-BBG_ZeroRates!J24)*100</f>
        <v>0.546601976390604</v>
      </c>
      <c r="K24" s="31" t="n">
        <f aca="false">(ICE_ZeroRates!K24-BBG_ZeroRates!K24)*100</f>
        <v>-0.259366797198291</v>
      </c>
      <c r="L24" s="31" t="n">
        <f aca="false">(ICE_ZeroRates!L24-BBG_ZeroRates!L24)*100</f>
        <v>-0.930860307086601</v>
      </c>
      <c r="M24" s="31" t="n">
        <f aca="false">(ICE_ZeroRates!M24-BBG_ZeroRates!M24)*100</f>
        <v>0.167293189677298</v>
      </c>
      <c r="N24" s="31" t="n">
        <f aca="false">(ICE_ZeroRates!N24-BBG_ZeroRates!N24)*100</f>
        <v>0.103477169674715</v>
      </c>
      <c r="O24" s="31" t="n">
        <f aca="false">(ICE_ZeroRates!O24-BBG_ZeroRates!O24)*100</f>
        <v>0.337273075313593</v>
      </c>
    </row>
    <row r="25" customFormat="false" ht="15" hidden="false" customHeight="false" outlineLevel="0" collapsed="false">
      <c r="A25" s="30" t="n">
        <f aca="false">ICE_ZeroRates!A25</f>
        <v>43865</v>
      </c>
      <c r="B25" s="31" t="n">
        <f aca="false">(ICE_ZeroRates!B25-BBG_ZeroRates!B25)*100</f>
        <v>-0.840778128430419</v>
      </c>
      <c r="C25" s="31" t="n">
        <f aca="false">(ICE_ZeroRates!C25-BBG_ZeroRates!C25)*100</f>
        <v>0.00245336493969184</v>
      </c>
      <c r="D25" s="31" t="n">
        <f aca="false">(ICE_ZeroRates!D25-BBG_ZeroRates!D25)*100</f>
        <v>-1.17902766510152</v>
      </c>
      <c r="E25" s="31" t="n">
        <f aca="false">(ICE_ZeroRates!E25-BBG_ZeroRates!E25)*100</f>
        <v>-0.518159696189691</v>
      </c>
      <c r="F25" s="31" t="n">
        <f aca="false">(ICE_ZeroRates!F25-BBG_ZeroRates!F25)*100</f>
        <v>-0.594809357321591</v>
      </c>
      <c r="G25" s="31" t="n">
        <f aca="false">(ICE_ZeroRates!G25-BBG_ZeroRates!G25)*100</f>
        <v>-1.22434640735121</v>
      </c>
      <c r="H25" s="31" t="n">
        <f aca="false">(ICE_ZeroRates!H25-BBG_ZeroRates!H25)*100</f>
        <v>-1.65343570796919</v>
      </c>
      <c r="I25" s="31" t="n">
        <f aca="false">(ICE_ZeroRates!I25-BBG_ZeroRates!I25)*100</f>
        <v>2.32327731153021</v>
      </c>
      <c r="J25" s="31" t="n">
        <f aca="false">(ICE_ZeroRates!J25-BBG_ZeroRates!J25)*100</f>
        <v>0.21526658521589</v>
      </c>
      <c r="K25" s="31" t="n">
        <f aca="false">(ICE_ZeroRates!K25-BBG_ZeroRates!K25)*100</f>
        <v>-1.4853460015563</v>
      </c>
      <c r="L25" s="31" t="n">
        <f aca="false">(ICE_ZeroRates!L25-BBG_ZeroRates!L25)*100</f>
        <v>-0.441688447749189</v>
      </c>
      <c r="M25" s="31" t="n">
        <f aca="false">(ICE_ZeroRates!M25-BBG_ZeroRates!M25)*100</f>
        <v>0.510254344916983</v>
      </c>
      <c r="N25" s="31" t="n">
        <f aca="false">(ICE_ZeroRates!N25-BBG_ZeroRates!N25)*100</f>
        <v>1.03807164974401</v>
      </c>
      <c r="O25" s="31" t="n">
        <f aca="false">(ICE_ZeroRates!O25-BBG_ZeroRates!O25)*100</f>
        <v>-0.583341317379071</v>
      </c>
    </row>
    <row r="26" customFormat="false" ht="15" hidden="false" customHeight="false" outlineLevel="0" collapsed="false">
      <c r="A26" s="30" t="n">
        <f aca="false">ICE_ZeroRates!A26</f>
        <v>43866</v>
      </c>
      <c r="B26" s="31" t="n">
        <f aca="false">(ICE_ZeroRates!B26-BBG_ZeroRates!B26)*100</f>
        <v>-0.88245130559772</v>
      </c>
      <c r="C26" s="31" t="n">
        <f aca="false">(ICE_ZeroRates!C26-BBG_ZeroRates!C26)*100</f>
        <v>-0.590181249805211</v>
      </c>
      <c r="D26" s="31" t="n">
        <f aca="false">(ICE_ZeroRates!D26-BBG_ZeroRates!D26)*100</f>
        <v>-1.19386545661251</v>
      </c>
      <c r="E26" s="31" t="n">
        <f aca="false">(ICE_ZeroRates!E26-BBG_ZeroRates!E26)*100</f>
        <v>0.658356583512409</v>
      </c>
      <c r="F26" s="31" t="n">
        <f aca="false">(ICE_ZeroRates!F26-BBG_ZeroRates!F26)*100</f>
        <v>0.00262592967610331</v>
      </c>
      <c r="G26" s="31" t="n">
        <f aca="false">(ICE_ZeroRates!G26-BBG_ZeroRates!G26)*100</f>
        <v>0.845818558899802</v>
      </c>
      <c r="H26" s="31" t="n">
        <f aca="false">(ICE_ZeroRates!H26-BBG_ZeroRates!H26)*100</f>
        <v>-0.0194564400888941</v>
      </c>
      <c r="I26" s="31" t="n">
        <f aca="false">(ICE_ZeroRates!I26-BBG_ZeroRates!I26)*100</f>
        <v>-0.649263169190006</v>
      </c>
      <c r="J26" s="31" t="n">
        <f aca="false">(ICE_ZeroRates!J26-BBG_ZeroRates!J26)*100</f>
        <v>-0.807233179665712</v>
      </c>
      <c r="K26" s="31" t="n">
        <f aca="false">(ICE_ZeroRates!K26-BBG_ZeroRates!K26)*100</f>
        <v>0.724244990912215</v>
      </c>
      <c r="L26" s="31" t="n">
        <f aca="false">(ICE_ZeroRates!L26-BBG_ZeroRates!L26)*100</f>
        <v>0.596606477407713</v>
      </c>
      <c r="M26" s="31" t="n">
        <f aca="false">(ICE_ZeroRates!M26-BBG_ZeroRates!M26)*100</f>
        <v>-0.774950401407004</v>
      </c>
      <c r="N26" s="31" t="n">
        <f aca="false">(ICE_ZeroRates!N26-BBG_ZeroRates!N26)*100</f>
        <v>0.252810833561989</v>
      </c>
      <c r="O26" s="31" t="n">
        <f aca="false">(ICE_ZeroRates!O26-BBG_ZeroRates!O26)*100</f>
        <v>-0.552892695069618</v>
      </c>
    </row>
    <row r="27" customFormat="false" ht="15" hidden="false" customHeight="false" outlineLevel="0" collapsed="false">
      <c r="A27" s="30" t="n">
        <f aca="false">ICE_ZeroRates!A27</f>
        <v>43867</v>
      </c>
      <c r="B27" s="31" t="n">
        <f aca="false">(ICE_ZeroRates!B27-BBG_ZeroRates!B27)*100</f>
        <v>-1.50818404309221</v>
      </c>
      <c r="C27" s="31" t="n">
        <f aca="false">(ICE_ZeroRates!C27-BBG_ZeroRates!C27)*100</f>
        <v>-0.919412989114687</v>
      </c>
      <c r="D27" s="31" t="n">
        <f aca="false">(ICE_ZeroRates!D27-BBG_ZeroRates!D27)*100</f>
        <v>-0.989946879219206</v>
      </c>
      <c r="E27" s="31" t="n">
        <f aca="false">(ICE_ZeroRates!E27-BBG_ZeroRates!E27)*100</f>
        <v>-2.1556507134737</v>
      </c>
      <c r="F27" s="31" t="n">
        <f aca="false">(ICE_ZeroRates!F27-BBG_ZeroRates!F27)*100</f>
        <v>-0.986411918390306</v>
      </c>
      <c r="G27" s="31" t="n">
        <f aca="false">(ICE_ZeroRates!G27-BBG_ZeroRates!G27)*100</f>
        <v>-2.0990613237583</v>
      </c>
      <c r="H27" s="31" t="n">
        <f aca="false">(ICE_ZeroRates!H27-BBG_ZeroRates!H27)*100</f>
        <v>-1.57487508029059</v>
      </c>
      <c r="I27" s="31" t="n">
        <f aca="false">(ICE_ZeroRates!I27-BBG_ZeroRates!I27)*100</f>
        <v>0.231770724592884</v>
      </c>
      <c r="J27" s="31" t="n">
        <f aca="false">(ICE_ZeroRates!J27-BBG_ZeroRates!J27)*100</f>
        <v>-1.2047602683404</v>
      </c>
      <c r="K27" s="31" t="n">
        <f aca="false">(ICE_ZeroRates!K27-BBG_ZeroRates!K27)*100</f>
        <v>1.21995624668021</v>
      </c>
      <c r="L27" s="31" t="n">
        <f aca="false">(ICE_ZeroRates!L27-BBG_ZeroRates!L27)*100</f>
        <v>-1.12661003793231</v>
      </c>
      <c r="M27" s="31" t="n">
        <f aca="false">(ICE_ZeroRates!M27-BBG_ZeroRates!M27)*100</f>
        <v>-0.418576276376914</v>
      </c>
      <c r="N27" s="31" t="n">
        <f aca="false">(ICE_ZeroRates!N27-BBG_ZeroRates!N27)*100</f>
        <v>-3.09823765284789</v>
      </c>
      <c r="O27" s="31" t="n">
        <f aca="false">(ICE_ZeroRates!O27-BBG_ZeroRates!O27)*100</f>
        <v>-0.982765442811306</v>
      </c>
    </row>
    <row r="28" customFormat="false" ht="15" hidden="false" customHeight="false" outlineLevel="0" collapsed="false">
      <c r="A28" s="30" t="n">
        <f aca="false">ICE_ZeroRates!A28</f>
        <v>43868</v>
      </c>
      <c r="B28" s="31" t="n">
        <f aca="false">(ICE_ZeroRates!B28-BBG_ZeroRates!B28)*100</f>
        <v>-0.350506949200691</v>
      </c>
      <c r="C28" s="31" t="n">
        <f aca="false">(ICE_ZeroRates!C28-BBG_ZeroRates!C28)*100</f>
        <v>0.235352733558991</v>
      </c>
      <c r="D28" s="31" t="n">
        <f aca="false">(ICE_ZeroRates!D28-BBG_ZeroRates!D28)*100</f>
        <v>-1.39879632124431</v>
      </c>
      <c r="E28" s="31" t="n">
        <f aca="false">(ICE_ZeroRates!E28-BBG_ZeroRates!E28)*100</f>
        <v>0.527499354908012</v>
      </c>
      <c r="F28" s="31" t="n">
        <f aca="false">(ICE_ZeroRates!F28-BBG_ZeroRates!F28)*100</f>
        <v>-1.98278568822781</v>
      </c>
      <c r="G28" s="31" t="n">
        <f aca="false">(ICE_ZeroRates!G28-BBG_ZeroRates!G28)*100</f>
        <v>-0.825595940408408</v>
      </c>
      <c r="H28" s="31" t="n">
        <f aca="false">(ICE_ZeroRates!H28-BBG_ZeroRates!H28)*100</f>
        <v>0.0080093544087001</v>
      </c>
      <c r="I28" s="31" t="n">
        <f aca="false">(ICE_ZeroRates!I28-BBG_ZeroRates!I28)*100</f>
        <v>-0.937989109635296</v>
      </c>
      <c r="J28" s="31" t="n">
        <f aca="false">(ICE_ZeroRates!J28-BBG_ZeroRates!J28)*100</f>
        <v>-0.681462977248315</v>
      </c>
      <c r="K28" s="31" t="n">
        <f aca="false">(ICE_ZeroRates!K28-BBG_ZeroRates!K28)*100</f>
        <v>-0.410504063383188</v>
      </c>
      <c r="L28" s="31" t="n">
        <f aca="false">(ICE_ZeroRates!L28-BBG_ZeroRates!L28)*100</f>
        <v>-0.0824703066724108</v>
      </c>
      <c r="M28" s="31" t="n">
        <f aca="false">(ICE_ZeroRates!M28-BBG_ZeroRates!M28)*100</f>
        <v>-0.29325161880247</v>
      </c>
      <c r="N28" s="31" t="n">
        <f aca="false">(ICE_ZeroRates!N28-BBG_ZeroRates!N28)*100</f>
        <v>-1.57947501494462</v>
      </c>
      <c r="O28" s="31" t="n">
        <f aca="false">(ICE_ZeroRates!O28-BBG_ZeroRates!O28)*100</f>
        <v>-1.11187058343569</v>
      </c>
    </row>
    <row r="29" customFormat="false" ht="15" hidden="false" customHeight="false" outlineLevel="0" collapsed="false">
      <c r="A29" s="30" t="n">
        <f aca="false">ICE_ZeroRates!A29</f>
        <v>43871</v>
      </c>
      <c r="B29" s="31" t="n">
        <f aca="false">(ICE_ZeroRates!B29-BBG_ZeroRates!B29)*100</f>
        <v>-1.10157319394959</v>
      </c>
      <c r="C29" s="31" t="n">
        <f aca="false">(ICE_ZeroRates!C29-BBG_ZeroRates!C29)*100</f>
        <v>-0.408795367208614</v>
      </c>
      <c r="D29" s="31" t="n">
        <f aca="false">(ICE_ZeroRates!D29-BBG_ZeroRates!D29)*100</f>
        <v>0.157631940972403</v>
      </c>
      <c r="E29" s="31" t="n">
        <f aca="false">(ICE_ZeroRates!E29-BBG_ZeroRates!E29)*100</f>
        <v>0.104955582049993</v>
      </c>
      <c r="F29" s="31" t="n">
        <f aca="false">(ICE_ZeroRates!F29-BBG_ZeroRates!F29)*100</f>
        <v>0.484148166821585</v>
      </c>
      <c r="G29" s="31" t="n">
        <f aca="false">(ICE_ZeroRates!G29-BBG_ZeroRates!G29)*100</f>
        <v>-0.297921220541997</v>
      </c>
      <c r="H29" s="31" t="n">
        <f aca="false">(ICE_ZeroRates!H29-BBG_ZeroRates!H29)*100</f>
        <v>-1.2207030643155</v>
      </c>
      <c r="I29" s="31" t="n">
        <f aca="false">(ICE_ZeroRates!I29-BBG_ZeroRates!I29)*100</f>
        <v>-0.934502671207294</v>
      </c>
      <c r="J29" s="31" t="n">
        <f aca="false">(ICE_ZeroRates!J29-BBG_ZeroRates!J29)*100</f>
        <v>0.387183769212607</v>
      </c>
      <c r="K29" s="31" t="n">
        <f aca="false">(ICE_ZeroRates!K29-BBG_ZeroRates!K29)*100</f>
        <v>-0.601415385871906</v>
      </c>
      <c r="L29" s="31" t="n">
        <f aca="false">(ICE_ZeroRates!L29-BBG_ZeroRates!L29)*100</f>
        <v>-0.978845414793006</v>
      </c>
      <c r="M29" s="31" t="n">
        <f aca="false">(ICE_ZeroRates!M29-BBG_ZeroRates!M29)*100</f>
        <v>-0.990665336397023</v>
      </c>
      <c r="N29" s="31" t="n">
        <f aca="false">(ICE_ZeroRates!N29-BBG_ZeroRates!N29)*100</f>
        <v>-2.23885237740822</v>
      </c>
      <c r="O29" s="31" t="n">
        <f aca="false">(ICE_ZeroRates!O29-BBG_ZeroRates!O29)*100</f>
        <v>-0.903711417343001</v>
      </c>
    </row>
    <row r="30" customFormat="false" ht="15" hidden="false" customHeight="false" outlineLevel="0" collapsed="false">
      <c r="A30" s="30" t="n">
        <f aca="false">ICE_ZeroRates!A30</f>
        <v>43872</v>
      </c>
      <c r="B30" s="31" t="n">
        <f aca="false">(ICE_ZeroRates!B30-BBG_ZeroRates!B30)*100</f>
        <v>-0.0830998383561044</v>
      </c>
      <c r="C30" s="31" t="n">
        <f aca="false">(ICE_ZeroRates!C30-BBG_ZeroRates!C30)*100</f>
        <v>-1.0653273596466</v>
      </c>
      <c r="D30" s="31" t="n">
        <f aca="false">(ICE_ZeroRates!D30-BBG_ZeroRates!D30)*100</f>
        <v>-1.859768372856</v>
      </c>
      <c r="E30" s="31" t="n">
        <f aca="false">(ICE_ZeroRates!E30-BBG_ZeroRates!E30)*100</f>
        <v>-0.00900136904908866</v>
      </c>
      <c r="F30" s="31" t="n">
        <f aca="false">(ICE_ZeroRates!F30-BBG_ZeroRates!F30)*100</f>
        <v>-0.596892583245512</v>
      </c>
      <c r="G30" s="31" t="n">
        <f aca="false">(ICE_ZeroRates!G30-BBG_ZeroRates!G30)*100</f>
        <v>-1.91772593442241</v>
      </c>
      <c r="H30" s="31" t="n">
        <f aca="false">(ICE_ZeroRates!H30-BBG_ZeroRates!H30)*100</f>
        <v>0.445276966540198</v>
      </c>
      <c r="I30" s="31" t="n">
        <f aca="false">(ICE_ZeroRates!I30-BBG_ZeroRates!I30)*100</f>
        <v>-0.606802470459389</v>
      </c>
      <c r="J30" s="31" t="n">
        <f aca="false">(ICE_ZeroRates!J30-BBG_ZeroRates!J30)*100</f>
        <v>-0.742788133612504</v>
      </c>
      <c r="K30" s="31" t="n">
        <f aca="false">(ICE_ZeroRates!K30-BBG_ZeroRates!K30)*100</f>
        <v>-1.00245035689741</v>
      </c>
      <c r="L30" s="31" t="n">
        <f aca="false">(ICE_ZeroRates!L30-BBG_ZeroRates!L30)*100</f>
        <v>-1.78793875779091</v>
      </c>
      <c r="M30" s="31" t="n">
        <f aca="false">(ICE_ZeroRates!M30-BBG_ZeroRates!M30)*100</f>
        <v>1.67483358575731</v>
      </c>
      <c r="N30" s="31" t="n">
        <f aca="false">(ICE_ZeroRates!N30-BBG_ZeroRates!N30)*100</f>
        <v>-1.27856337970602</v>
      </c>
      <c r="O30" s="31" t="n">
        <f aca="false">(ICE_ZeroRates!O30-BBG_ZeroRates!O30)*100</f>
        <v>-2.1493477991406</v>
      </c>
    </row>
    <row r="31" customFormat="false" ht="15" hidden="false" customHeight="false" outlineLevel="0" collapsed="false">
      <c r="A31" s="30" t="n">
        <f aca="false">ICE_ZeroRates!A31</f>
        <v>43873</v>
      </c>
      <c r="B31" s="31" t="n">
        <f aca="false">(ICE_ZeroRates!B31-BBG_ZeroRates!B31)*100</f>
        <v>-0.535779570756012</v>
      </c>
      <c r="C31" s="31" t="n">
        <f aca="false">(ICE_ZeroRates!C31-BBG_ZeroRates!C31)*100</f>
        <v>-1.53911587830449</v>
      </c>
      <c r="D31" s="31" t="n">
        <f aca="false">(ICE_ZeroRates!D31-BBG_ZeroRates!D31)*100</f>
        <v>0.210266014082894</v>
      </c>
      <c r="E31" s="31" t="n">
        <f aca="false">(ICE_ZeroRates!E31-BBG_ZeroRates!E31)*100</f>
        <v>1.07883851339119</v>
      </c>
      <c r="F31" s="31" t="n">
        <f aca="false">(ICE_ZeroRates!F31-BBG_ZeroRates!F31)*100</f>
        <v>0.353228760936886</v>
      </c>
      <c r="G31" s="31" t="n">
        <f aca="false">(ICE_ZeroRates!G31-BBG_ZeroRates!G31)*100</f>
        <v>-1.68942890869459</v>
      </c>
      <c r="H31" s="31" t="n">
        <f aca="false">(ICE_ZeroRates!H31-BBG_ZeroRates!H31)*100</f>
        <v>-1.74912506835661</v>
      </c>
      <c r="I31" s="31" t="n">
        <f aca="false">(ICE_ZeroRates!I31-BBG_ZeroRates!I31)*100</f>
        <v>-1.20877263473489</v>
      </c>
      <c r="J31" s="31" t="n">
        <f aca="false">(ICE_ZeroRates!J31-BBG_ZeroRates!J31)*100</f>
        <v>-0.728874117018608</v>
      </c>
      <c r="K31" s="31" t="n">
        <f aca="false">(ICE_ZeroRates!K31-BBG_ZeroRates!K31)*100</f>
        <v>-0.829459214774198</v>
      </c>
      <c r="L31" s="31" t="n">
        <f aca="false">(ICE_ZeroRates!L31-BBG_ZeroRates!L31)*100</f>
        <v>-0.490699467196709</v>
      </c>
      <c r="M31" s="31" t="n">
        <f aca="false">(ICE_ZeroRates!M31-BBG_ZeroRates!M31)*100</f>
        <v>0.429622374355398</v>
      </c>
      <c r="N31" s="31" t="n">
        <f aca="false">(ICE_ZeroRates!N31-BBG_ZeroRates!N31)*100</f>
        <v>-1.1410137815985</v>
      </c>
      <c r="O31" s="31" t="n">
        <f aca="false">(ICE_ZeroRates!O31-BBG_ZeroRates!O31)*100</f>
        <v>-0.364426317510302</v>
      </c>
    </row>
    <row r="32" customFormat="false" ht="15" hidden="false" customHeight="false" outlineLevel="0" collapsed="false">
      <c r="A32" s="30" t="n">
        <f aca="false">ICE_ZeroRates!A32</f>
        <v>43874</v>
      </c>
      <c r="B32" s="31" t="n">
        <f aca="false">(ICE_ZeroRates!B32-BBG_ZeroRates!B32)*100</f>
        <v>-0.84343617718099</v>
      </c>
      <c r="C32" s="31" t="n">
        <f aca="false">(ICE_ZeroRates!C32-BBG_ZeroRates!C32)*100</f>
        <v>-0.775877931667202</v>
      </c>
      <c r="D32" s="31" t="n">
        <f aca="false">(ICE_ZeroRates!D32-BBG_ZeroRates!D32)*100</f>
        <v>-0.540897061651102</v>
      </c>
      <c r="E32" s="31" t="n">
        <f aca="false">(ICE_ZeroRates!E32-BBG_ZeroRates!E32)*100</f>
        <v>0.274884533978392</v>
      </c>
      <c r="F32" s="31" t="n">
        <f aca="false">(ICE_ZeroRates!F32-BBG_ZeroRates!F32)*100</f>
        <v>-0.174246726448613</v>
      </c>
      <c r="G32" s="31" t="n">
        <f aca="false">(ICE_ZeroRates!G32-BBG_ZeroRates!G32)*100</f>
        <v>-1.62864768860429</v>
      </c>
      <c r="H32" s="31" t="n">
        <f aca="false">(ICE_ZeroRates!H32-BBG_ZeroRates!H32)*100</f>
        <v>-1.1895295484283</v>
      </c>
      <c r="I32" s="31" t="n">
        <f aca="false">(ICE_ZeroRates!I32-BBG_ZeroRates!I32)*100</f>
        <v>-1.4067224822532</v>
      </c>
      <c r="J32" s="31" t="n">
        <f aca="false">(ICE_ZeroRates!J32-BBG_ZeroRates!J32)*100</f>
        <v>-0.271426623178006</v>
      </c>
      <c r="K32" s="31" t="n">
        <f aca="false">(ICE_ZeroRates!K32-BBG_ZeroRates!K32)*100</f>
        <v>-0.103934807847295</v>
      </c>
      <c r="L32" s="31" t="n">
        <f aca="false">(ICE_ZeroRates!L32-BBG_ZeroRates!L32)*100</f>
        <v>-0.66937600490109</v>
      </c>
      <c r="M32" s="31" t="n">
        <f aca="false">(ICE_ZeroRates!M32-BBG_ZeroRates!M32)*100</f>
        <v>-0.113566666699305</v>
      </c>
      <c r="N32" s="31" t="n">
        <f aca="false">(ICE_ZeroRates!N32-BBG_ZeroRates!N32)*100</f>
        <v>1.182521765051</v>
      </c>
      <c r="O32" s="31" t="n">
        <f aca="false">(ICE_ZeroRates!O32-BBG_ZeroRates!O32)*100</f>
        <v>-0.19885471755372</v>
      </c>
    </row>
    <row r="33" customFormat="false" ht="15" hidden="false" customHeight="false" outlineLevel="0" collapsed="false">
      <c r="A33" s="30" t="n">
        <f aca="false">ICE_ZeroRates!A33</f>
        <v>43875</v>
      </c>
      <c r="B33" s="31" t="n">
        <f aca="false">(ICE_ZeroRates!B33-BBG_ZeroRates!B33)*100</f>
        <v>1.04826001572171</v>
      </c>
      <c r="C33" s="31" t="n">
        <f aca="false">(ICE_ZeroRates!C33-BBG_ZeroRates!C33)*100</f>
        <v>-0.889626618761108</v>
      </c>
      <c r="D33" s="31" t="n">
        <f aca="false">(ICE_ZeroRates!D33-BBG_ZeroRates!D33)*100</f>
        <v>-0.12473508073938</v>
      </c>
      <c r="E33" s="31" t="n">
        <f aca="false">(ICE_ZeroRates!E33-BBG_ZeroRates!E33)*100</f>
        <v>-0.21655049116549</v>
      </c>
      <c r="F33" s="31" t="n">
        <f aca="false">(ICE_ZeroRates!F33-BBG_ZeroRates!F33)*100</f>
        <v>0.399334834943299</v>
      </c>
      <c r="G33" s="31" t="n">
        <f aca="false">(ICE_ZeroRates!G33-BBG_ZeroRates!G33)*100</f>
        <v>-0.816990033389886</v>
      </c>
      <c r="H33" s="31" t="n">
        <f aca="false">(ICE_ZeroRates!H33-BBG_ZeroRates!H33)*100</f>
        <v>-0.90745831649941</v>
      </c>
      <c r="I33" s="31" t="n">
        <f aca="false">(ICE_ZeroRates!I33-BBG_ZeroRates!I33)*100</f>
        <v>-1.63662628060619</v>
      </c>
      <c r="J33" s="31" t="n">
        <f aca="false">(ICE_ZeroRates!J33-BBG_ZeroRates!J33)*100</f>
        <v>-0.364526287471412</v>
      </c>
      <c r="K33" s="31" t="n">
        <f aca="false">(ICE_ZeroRates!K33-BBG_ZeroRates!K33)*100</f>
        <v>-1.0986830028425</v>
      </c>
      <c r="L33" s="31" t="n">
        <f aca="false">(ICE_ZeroRates!L33-BBG_ZeroRates!L33)*100</f>
        <v>-0.831935270915607</v>
      </c>
      <c r="M33" s="31" t="n">
        <f aca="false">(ICE_ZeroRates!M33-BBG_ZeroRates!M33)*100</f>
        <v>-1.75226957394239</v>
      </c>
      <c r="N33" s="31" t="n">
        <f aca="false">(ICE_ZeroRates!N33-BBG_ZeroRates!N33)*100</f>
        <v>-0.373568268255697</v>
      </c>
      <c r="O33" s="31" t="n">
        <f aca="false">(ICE_ZeroRates!O33-BBG_ZeroRates!O33)*100</f>
        <v>-0.295942619421208</v>
      </c>
    </row>
    <row r="34" customFormat="false" ht="15" hidden="false" customHeight="false" outlineLevel="0" collapsed="false">
      <c r="A34" s="30" t="n">
        <f aca="false">ICE_ZeroRates!A34</f>
        <v>43878</v>
      </c>
      <c r="B34" s="31" t="n">
        <f aca="false">(ICE_ZeroRates!B34-BBG_ZeroRates!B34)*100</f>
        <v>-1.0328866180471</v>
      </c>
      <c r="C34" s="31" t="n">
        <f aca="false">(ICE_ZeroRates!C34-BBG_ZeroRates!C34)*100</f>
        <v>2.6923901937036</v>
      </c>
      <c r="D34" s="31" t="n">
        <f aca="false">(ICE_ZeroRates!D34-BBG_ZeroRates!D34)*100</f>
        <v>-0.441111304238317</v>
      </c>
      <c r="E34" s="31" t="n">
        <f aca="false">(ICE_ZeroRates!E34-BBG_ZeroRates!E34)*100</f>
        <v>-0.780713385243592</v>
      </c>
      <c r="F34" s="31" t="n">
        <f aca="false">(ICE_ZeroRates!F34-BBG_ZeroRates!F34)*100</f>
        <v>-0.290912445507185</v>
      </c>
      <c r="G34" s="31" t="n">
        <f aca="false">(ICE_ZeroRates!G34-BBG_ZeroRates!G34)*100</f>
        <v>-0.683143728343794</v>
      </c>
      <c r="H34" s="31" t="n">
        <f aca="false">(ICE_ZeroRates!H34-BBG_ZeroRates!H34)*100</f>
        <v>-0.76601880363889</v>
      </c>
      <c r="I34" s="31" t="n">
        <f aca="false">(ICE_ZeroRates!I34-BBG_ZeroRates!I34)*100</f>
        <v>1.11016350722408</v>
      </c>
      <c r="J34" s="31" t="n">
        <f aca="false">(ICE_ZeroRates!J34-BBG_ZeroRates!J34)*100</f>
        <v>-1.84162185665768</v>
      </c>
      <c r="K34" s="31" t="n">
        <f aca="false">(ICE_ZeroRates!K34-BBG_ZeroRates!K34)*100</f>
        <v>-0.742914977999387</v>
      </c>
      <c r="L34" s="31" t="n">
        <f aca="false">(ICE_ZeroRates!L34-BBG_ZeroRates!L34)*100</f>
        <v>1.62333781382031</v>
      </c>
      <c r="M34" s="31" t="n">
        <f aca="false">(ICE_ZeroRates!M34-BBG_ZeroRates!M34)*100</f>
        <v>0.52805921151311</v>
      </c>
      <c r="N34" s="31" t="n">
        <f aca="false">(ICE_ZeroRates!N34-BBG_ZeroRates!N34)*100</f>
        <v>-0.627044748595695</v>
      </c>
      <c r="O34" s="31" t="n">
        <f aca="false">(ICE_ZeroRates!O34-BBG_ZeroRates!O34)*100</f>
        <v>-0.778717244832006</v>
      </c>
    </row>
    <row r="35" customFormat="false" ht="15" hidden="false" customHeight="false" outlineLevel="0" collapsed="false">
      <c r="A35" s="30" t="n">
        <f aca="false">ICE_ZeroRates!A35</f>
        <v>43879</v>
      </c>
      <c r="B35" s="31" t="n">
        <f aca="false">(ICE_ZeroRates!B35-BBG_ZeroRates!B35)*100</f>
        <v>0.00463100583110165</v>
      </c>
      <c r="C35" s="31" t="n">
        <f aca="false">(ICE_ZeroRates!C35-BBG_ZeroRates!C35)*100</f>
        <v>-0.475541066039797</v>
      </c>
      <c r="D35" s="31" t="n">
        <f aca="false">(ICE_ZeroRates!D35-BBG_ZeroRates!D35)*100</f>
        <v>-0.824755524572907</v>
      </c>
      <c r="E35" s="31" t="n">
        <f aca="false">(ICE_ZeroRates!E35-BBG_ZeroRates!E35)*100</f>
        <v>-0.762851836183587</v>
      </c>
      <c r="F35" s="31" t="n">
        <f aca="false">(ICE_ZeroRates!F35-BBG_ZeroRates!F35)*100</f>
        <v>-0.015092959199392</v>
      </c>
      <c r="G35" s="31" t="n">
        <f aca="false">(ICE_ZeroRates!G35-BBG_ZeroRates!G35)*100</f>
        <v>-0.980273945820698</v>
      </c>
      <c r="H35" s="31" t="n">
        <f aca="false">(ICE_ZeroRates!H35-BBG_ZeroRates!H35)*100</f>
        <v>-0.537982530406289</v>
      </c>
      <c r="I35" s="31" t="n">
        <f aca="false">(ICE_ZeroRates!I35-BBG_ZeroRates!I35)*100</f>
        <v>-0.837785305676997</v>
      </c>
      <c r="J35" s="31" t="n">
        <f aca="false">(ICE_ZeroRates!J35-BBG_ZeroRates!J35)*100</f>
        <v>-0.901906160803701</v>
      </c>
      <c r="K35" s="31" t="n">
        <f aca="false">(ICE_ZeroRates!K35-BBG_ZeroRates!K35)*100</f>
        <v>1.22238811709698</v>
      </c>
      <c r="L35" s="31" t="n">
        <f aca="false">(ICE_ZeroRates!L35-BBG_ZeroRates!L35)*100</f>
        <v>-0.371016673159708</v>
      </c>
      <c r="M35" s="31" t="n">
        <f aca="false">(ICE_ZeroRates!M35-BBG_ZeroRates!M35)*100</f>
        <v>0.0314604348542025</v>
      </c>
      <c r="N35" s="31" t="n">
        <f aca="false">(ICE_ZeroRates!N35-BBG_ZeroRates!N35)*100</f>
        <v>-0.193461775846693</v>
      </c>
      <c r="O35" s="31" t="n">
        <f aca="false">(ICE_ZeroRates!O35-BBG_ZeroRates!O35)*100</f>
        <v>-0.706411182734623</v>
      </c>
    </row>
    <row r="36" customFormat="false" ht="15" hidden="false" customHeight="false" outlineLevel="0" collapsed="false">
      <c r="A36" s="30" t="n">
        <f aca="false">ICE_ZeroRates!A36</f>
        <v>43880</v>
      </c>
      <c r="B36" s="31" t="n">
        <f aca="false">(ICE_ZeroRates!B36-BBG_ZeroRates!B36)*100</f>
        <v>-0.231231476255012</v>
      </c>
      <c r="C36" s="31" t="n">
        <f aca="false">(ICE_ZeroRates!C36-BBG_ZeroRates!C36)*100</f>
        <v>-0.198695604770083</v>
      </c>
      <c r="D36" s="31" t="n">
        <f aca="false">(ICE_ZeroRates!D36-BBG_ZeroRates!D36)*100</f>
        <v>-1.1358726745839</v>
      </c>
      <c r="E36" s="31" t="n">
        <f aca="false">(ICE_ZeroRates!E36-BBG_ZeroRates!E36)*100</f>
        <v>-0.589602262419597</v>
      </c>
      <c r="F36" s="31" t="n">
        <f aca="false">(ICE_ZeroRates!F36-BBG_ZeroRates!F36)*100</f>
        <v>0.166970843509695</v>
      </c>
      <c r="G36" s="31" t="n">
        <f aca="false">(ICE_ZeroRates!G36-BBG_ZeroRates!G36)*100</f>
        <v>-0.255143478374387</v>
      </c>
      <c r="H36" s="31" t="n">
        <f aca="false">(ICE_ZeroRates!H36-BBG_ZeroRates!H36)*100</f>
        <v>-1.86502279215981</v>
      </c>
      <c r="I36" s="31" t="n">
        <f aca="false">(ICE_ZeroRates!I36-BBG_ZeroRates!I36)*100</f>
        <v>-1.07899803541112</v>
      </c>
      <c r="J36" s="31" t="n">
        <f aca="false">(ICE_ZeroRates!J36-BBG_ZeroRates!J36)*100</f>
        <v>-1.19825445633621</v>
      </c>
      <c r="K36" s="31" t="n">
        <f aca="false">(ICE_ZeroRates!K36-BBG_ZeroRates!K36)*100</f>
        <v>-0.405452487693103</v>
      </c>
      <c r="L36" s="31" t="n">
        <f aca="false">(ICE_ZeroRates!L36-BBG_ZeroRates!L36)*100</f>
        <v>0.221815366462907</v>
      </c>
      <c r="M36" s="31" t="n">
        <f aca="false">(ICE_ZeroRates!M36-BBG_ZeroRates!M36)*100</f>
        <v>-1.2047508012681</v>
      </c>
      <c r="N36" s="31" t="n">
        <f aca="false">(ICE_ZeroRates!N36-BBG_ZeroRates!N36)*100</f>
        <v>-0.00638208741898794</v>
      </c>
      <c r="O36" s="31" t="n">
        <f aca="false">(ICE_ZeroRates!O36-BBG_ZeroRates!O36)*100</f>
        <v>-1.65358463750032</v>
      </c>
    </row>
    <row r="37" customFormat="false" ht="15" hidden="false" customHeight="false" outlineLevel="0" collapsed="false">
      <c r="A37" s="30" t="n">
        <f aca="false">ICE_ZeroRates!A37</f>
        <v>43881</v>
      </c>
      <c r="B37" s="31" t="n">
        <f aca="false">(ICE_ZeroRates!B37-BBG_ZeroRates!B37)*100</f>
        <v>-0.268034155809893</v>
      </c>
      <c r="C37" s="31" t="n">
        <f aca="false">(ICE_ZeroRates!C37-BBG_ZeroRates!C37)*100</f>
        <v>-0.272225476512</v>
      </c>
      <c r="D37" s="31" t="n">
        <f aca="false">(ICE_ZeroRates!D37-BBG_ZeroRates!D37)*100</f>
        <v>0.975644173087908</v>
      </c>
      <c r="E37" s="31" t="n">
        <f aca="false">(ICE_ZeroRates!E37-BBG_ZeroRates!E37)*100</f>
        <v>-0.664638078913615</v>
      </c>
      <c r="F37" s="31" t="n">
        <f aca="false">(ICE_ZeroRates!F37-BBG_ZeroRates!F37)*100</f>
        <v>-0.553505288617617</v>
      </c>
      <c r="G37" s="31" t="n">
        <f aca="false">(ICE_ZeroRates!G37-BBG_ZeroRates!G37)*100</f>
        <v>-0.273022378704302</v>
      </c>
      <c r="H37" s="31" t="n">
        <f aca="false">(ICE_ZeroRates!H37-BBG_ZeroRates!H37)*100</f>
        <v>0.0373664992333156</v>
      </c>
      <c r="I37" s="31" t="n">
        <f aca="false">(ICE_ZeroRates!I37-BBG_ZeroRates!I37)*100</f>
        <v>-1.32288001078911</v>
      </c>
      <c r="J37" s="31" t="n">
        <f aca="false">(ICE_ZeroRates!J37-BBG_ZeroRates!J37)*100</f>
        <v>0.142563383941585</v>
      </c>
      <c r="K37" s="31" t="n">
        <f aca="false">(ICE_ZeroRates!K37-BBG_ZeroRates!K37)*100</f>
        <v>-0.791829216400508</v>
      </c>
      <c r="L37" s="31" t="n">
        <f aca="false">(ICE_ZeroRates!L37-BBG_ZeroRates!L37)*100</f>
        <v>-0.880765905325909</v>
      </c>
      <c r="M37" s="31" t="n">
        <f aca="false">(ICE_ZeroRates!M37-BBG_ZeroRates!M37)*100</f>
        <v>1.70583587677331</v>
      </c>
      <c r="N37" s="31" t="n">
        <f aca="false">(ICE_ZeroRates!N37-BBG_ZeroRates!N37)*100</f>
        <v>0.562209312613637</v>
      </c>
      <c r="O37" s="31" t="n">
        <f aca="false">(ICE_ZeroRates!O37-BBG_ZeroRates!O37)*100</f>
        <v>-0.131353852690097</v>
      </c>
    </row>
    <row r="38" customFormat="false" ht="15" hidden="false" customHeight="false" outlineLevel="0" collapsed="false">
      <c r="A38" s="30" t="n">
        <f aca="false">ICE_ZeroRates!A38</f>
        <v>43882</v>
      </c>
      <c r="B38" s="31" t="n">
        <f aca="false">(ICE_ZeroRates!B38-BBG_ZeroRates!B38)*100</f>
        <v>0.105486291364398</v>
      </c>
      <c r="C38" s="31" t="n">
        <f aca="false">(ICE_ZeroRates!C38-BBG_ZeroRates!C38)*100</f>
        <v>-0.0846212732229068</v>
      </c>
      <c r="D38" s="31" t="n">
        <f aca="false">(ICE_ZeroRates!D38-BBG_ZeroRates!D38)*100</f>
        <v>-1.39375116654281</v>
      </c>
      <c r="E38" s="31" t="n">
        <f aca="false">(ICE_ZeroRates!E38-BBG_ZeroRates!E38)*100</f>
        <v>0.3487973566211</v>
      </c>
      <c r="F38" s="31" t="n">
        <f aca="false">(ICE_ZeroRates!F38-BBG_ZeroRates!F38)*100</f>
        <v>0.126651064094396</v>
      </c>
      <c r="G38" s="31" t="n">
        <f aca="false">(ICE_ZeroRates!G38-BBG_ZeroRates!G38)*100</f>
        <v>1.07761725622968</v>
      </c>
      <c r="H38" s="31" t="n">
        <f aca="false">(ICE_ZeroRates!H38-BBG_ZeroRates!H38)*100</f>
        <v>0.411661392497997</v>
      </c>
      <c r="I38" s="31" t="n">
        <f aca="false">(ICE_ZeroRates!I38-BBG_ZeroRates!I38)*100</f>
        <v>0.30261507315299</v>
      </c>
      <c r="J38" s="31" t="n">
        <f aca="false">(ICE_ZeroRates!J38-BBG_ZeroRates!J38)*100</f>
        <v>0.507737770295691</v>
      </c>
      <c r="K38" s="31" t="n">
        <f aca="false">(ICE_ZeroRates!K38-BBG_ZeroRates!K38)*100</f>
        <v>-1.23736149327631</v>
      </c>
      <c r="L38" s="31" t="n">
        <f aca="false">(ICE_ZeroRates!L38-BBG_ZeroRates!L38)*100</f>
        <v>0.855412691101609</v>
      </c>
      <c r="M38" s="31" t="n">
        <f aca="false">(ICE_ZeroRates!M38-BBG_ZeroRates!M38)*100</f>
        <v>0.0642983576069955</v>
      </c>
      <c r="N38" s="31" t="n">
        <f aca="false">(ICE_ZeroRates!N38-BBG_ZeroRates!N38)*100</f>
        <v>-0.353104410943406</v>
      </c>
      <c r="O38" s="31" t="n">
        <f aca="false">(ICE_ZeroRates!O38-BBG_ZeroRates!O38)*100</f>
        <v>0.308901913448389</v>
      </c>
    </row>
    <row r="39" customFormat="false" ht="15" hidden="false" customHeight="false" outlineLevel="0" collapsed="false">
      <c r="A39" s="30" t="n">
        <f aca="false">ICE_ZeroRates!A39</f>
        <v>43885</v>
      </c>
      <c r="B39" s="31" t="n">
        <f aca="false">(ICE_ZeroRates!B39-BBG_ZeroRates!B39)*100</f>
        <v>-0.546949083285697</v>
      </c>
      <c r="C39" s="31" t="n">
        <f aca="false">(ICE_ZeroRates!C39-BBG_ZeroRates!C39)*100</f>
        <v>0.175895388713987</v>
      </c>
      <c r="D39" s="31" t="n">
        <f aca="false">(ICE_ZeroRates!D39-BBG_ZeroRates!D39)*100</f>
        <v>-0.714141212140595</v>
      </c>
      <c r="E39" s="31" t="n">
        <f aca="false">(ICE_ZeroRates!E39-BBG_ZeroRates!E39)*100</f>
        <v>0.100198798929507</v>
      </c>
      <c r="F39" s="31" t="n">
        <f aca="false">(ICE_ZeroRates!F39-BBG_ZeroRates!F39)*100</f>
        <v>-1.7140460771834</v>
      </c>
      <c r="G39" s="31" t="n">
        <f aca="false">(ICE_ZeroRates!G39-BBG_ZeroRates!G39)*100</f>
        <v>-0.982532314792195</v>
      </c>
      <c r="H39" s="31" t="n">
        <f aca="false">(ICE_ZeroRates!H39-BBG_ZeroRates!H39)*100</f>
        <v>-1.4502360409165</v>
      </c>
      <c r="I39" s="31" t="n">
        <f aca="false">(ICE_ZeroRates!I39-BBG_ZeroRates!I39)*100</f>
        <v>-0.391289058943611</v>
      </c>
      <c r="J39" s="31" t="n">
        <f aca="false">(ICE_ZeroRates!J39-BBG_ZeroRates!J39)*100</f>
        <v>-1.1652169447</v>
      </c>
      <c r="K39" s="31" t="n">
        <f aca="false">(ICE_ZeroRates!K39-BBG_ZeroRates!K39)*100</f>
        <v>0.0563236521877952</v>
      </c>
      <c r="L39" s="31" t="n">
        <f aca="false">(ICE_ZeroRates!L39-BBG_ZeroRates!L39)*100</f>
        <v>-0.311108678884686</v>
      </c>
      <c r="M39" s="31" t="n">
        <f aca="false">(ICE_ZeroRates!M39-BBG_ZeroRates!M39)*100</f>
        <v>-1.13460104700089</v>
      </c>
      <c r="N39" s="31" t="n">
        <f aca="false">(ICE_ZeroRates!N39-BBG_ZeroRates!N39)*100</f>
        <v>-0.125764649152482</v>
      </c>
      <c r="O39" s="31" t="n">
        <f aca="false">(ICE_ZeroRates!O39-BBG_ZeroRates!O39)*100</f>
        <v>0.236791304658324</v>
      </c>
    </row>
    <row r="40" customFormat="false" ht="15" hidden="false" customHeight="false" outlineLevel="0" collapsed="false">
      <c r="A40" s="30" t="n">
        <f aca="false">ICE_ZeroRates!A40</f>
        <v>43886</v>
      </c>
      <c r="B40" s="31" t="n">
        <f aca="false">(ICE_ZeroRates!B40-BBG_ZeroRates!B40)*100</f>
        <v>-1.28037234155789</v>
      </c>
      <c r="C40" s="31" t="n">
        <f aca="false">(ICE_ZeroRates!C40-BBG_ZeroRates!C40)*100</f>
        <v>-0.487880925206907</v>
      </c>
      <c r="D40" s="31" t="n">
        <f aca="false">(ICE_ZeroRates!D40-BBG_ZeroRates!D40)*100</f>
        <v>0.535945627608592</v>
      </c>
      <c r="E40" s="31" t="n">
        <f aca="false">(ICE_ZeroRates!E40-BBG_ZeroRates!E40)*100</f>
        <v>0.20287790092921</v>
      </c>
      <c r="F40" s="31" t="n">
        <f aca="false">(ICE_ZeroRates!F40-BBG_ZeroRates!F40)*100</f>
        <v>-1.40248204488318</v>
      </c>
      <c r="G40" s="31" t="n">
        <f aca="false">(ICE_ZeroRates!G40-BBG_ZeroRates!G40)*100</f>
        <v>-0.501479028018403</v>
      </c>
      <c r="H40" s="31" t="n">
        <f aca="false">(ICE_ZeroRates!H40-BBG_ZeroRates!H40)*100</f>
        <v>-0.995615838396402</v>
      </c>
      <c r="I40" s="31" t="n">
        <f aca="false">(ICE_ZeroRates!I40-BBG_ZeroRates!I40)*100</f>
        <v>-1.07165302069381</v>
      </c>
      <c r="J40" s="31" t="n">
        <f aca="false">(ICE_ZeroRates!J40-BBG_ZeroRates!J40)*100</f>
        <v>-0.830591615938903</v>
      </c>
      <c r="K40" s="31" t="n">
        <f aca="false">(ICE_ZeroRates!K40-BBG_ZeroRates!K40)*100</f>
        <v>-1.19939235147679</v>
      </c>
      <c r="L40" s="31" t="n">
        <f aca="false">(ICE_ZeroRates!L40-BBG_ZeroRates!L40)*100</f>
        <v>-1.4033198189243</v>
      </c>
      <c r="M40" s="31" t="n">
        <f aca="false">(ICE_ZeroRates!M40-BBG_ZeroRates!M40)*100</f>
        <v>-1.1560724744202</v>
      </c>
      <c r="N40" s="31" t="n">
        <f aca="false">(ICE_ZeroRates!N40-BBG_ZeroRates!N40)*100</f>
        <v>-0.863200501243489</v>
      </c>
      <c r="O40" s="31" t="n">
        <f aca="false">(ICE_ZeroRates!O40-BBG_ZeroRates!O40)*100</f>
        <v>-0.861271972370226</v>
      </c>
    </row>
    <row r="41" customFormat="false" ht="15" hidden="false" customHeight="false" outlineLevel="0" collapsed="false">
      <c r="A41" s="30" t="n">
        <f aca="false">ICE_ZeroRates!A41</f>
        <v>43887</v>
      </c>
      <c r="B41" s="31" t="n">
        <f aca="false">(ICE_ZeroRates!B41-BBG_ZeroRates!B41)*100</f>
        <v>-0.933317458233507</v>
      </c>
      <c r="C41" s="31" t="n">
        <f aca="false">(ICE_ZeroRates!C41-BBG_ZeroRates!C41)*100</f>
        <v>-0.0479683894992089</v>
      </c>
      <c r="D41" s="31" t="n">
        <f aca="false">(ICE_ZeroRates!D41-BBG_ZeroRates!D41)*100</f>
        <v>-0.774745655986897</v>
      </c>
      <c r="E41" s="31" t="n">
        <f aca="false">(ICE_ZeroRates!E41-BBG_ZeroRates!E41)*100</f>
        <v>0.5495693895057</v>
      </c>
      <c r="F41" s="31" t="n">
        <f aca="false">(ICE_ZeroRates!F41-BBG_ZeroRates!F41)*100</f>
        <v>-0.18117970930791</v>
      </c>
      <c r="G41" s="31" t="n">
        <f aca="false">(ICE_ZeroRates!G41-BBG_ZeroRates!G41)*100</f>
        <v>-0.481385429705594</v>
      </c>
      <c r="H41" s="31" t="n">
        <f aca="false">(ICE_ZeroRates!H41-BBG_ZeroRates!H41)*100</f>
        <v>0.327792450155417</v>
      </c>
      <c r="I41" s="31" t="n">
        <f aca="false">(ICE_ZeroRates!I41-BBG_ZeroRates!I41)*100</f>
        <v>-0.357679421531509</v>
      </c>
      <c r="J41" s="31" t="n">
        <f aca="false">(ICE_ZeroRates!J41-BBG_ZeroRates!J41)*100</f>
        <v>0.794775565378592</v>
      </c>
      <c r="K41" s="31" t="n">
        <f aca="false">(ICE_ZeroRates!K41-BBG_ZeroRates!K41)*100</f>
        <v>-1.26308304164371</v>
      </c>
      <c r="L41" s="31" t="n">
        <f aca="false">(ICE_ZeroRates!L41-BBG_ZeroRates!L41)*100</f>
        <v>0.764504636721286</v>
      </c>
      <c r="M41" s="31" t="n">
        <f aca="false">(ICE_ZeroRates!M41-BBG_ZeroRates!M41)*100</f>
        <v>0.111710368756612</v>
      </c>
      <c r="N41" s="31" t="n">
        <f aca="false">(ICE_ZeroRates!N41-BBG_ZeroRates!N41)*100</f>
        <v>0.374373718804599</v>
      </c>
      <c r="O41" s="31" t="n">
        <f aca="false">(ICE_ZeroRates!O41-BBG_ZeroRates!O41)*100</f>
        <v>0.119006487215101</v>
      </c>
    </row>
    <row r="42" customFormat="false" ht="15" hidden="false" customHeight="false" outlineLevel="0" collapsed="false">
      <c r="A42" s="30" t="n">
        <f aca="false">ICE_ZeroRates!A42</f>
        <v>43888</v>
      </c>
      <c r="B42" s="31" t="n">
        <f aca="false">(ICE_ZeroRates!B42-BBG_ZeroRates!B42)*100</f>
        <v>-1.39997120528059</v>
      </c>
      <c r="C42" s="31" t="n">
        <f aca="false">(ICE_ZeroRates!C42-BBG_ZeroRates!C42)*100</f>
        <v>-1.09264881048279</v>
      </c>
      <c r="D42" s="31" t="n">
        <f aca="false">(ICE_ZeroRates!D42-BBG_ZeroRates!D42)*100</f>
        <v>-1.1745477365342</v>
      </c>
      <c r="E42" s="31" t="n">
        <f aca="false">(ICE_ZeroRates!E42-BBG_ZeroRates!E42)*100</f>
        <v>0.345528641414394</v>
      </c>
      <c r="F42" s="31" t="n">
        <f aca="false">(ICE_ZeroRates!F42-BBG_ZeroRates!F42)*100</f>
        <v>-1.2896967770746</v>
      </c>
      <c r="G42" s="31" t="n">
        <f aca="false">(ICE_ZeroRates!G42-BBG_ZeroRates!G42)*100</f>
        <v>-0.26273555656271</v>
      </c>
      <c r="H42" s="31" t="n">
        <f aca="false">(ICE_ZeroRates!H42-BBG_ZeroRates!H42)*100</f>
        <v>-0.593243737141203</v>
      </c>
      <c r="I42" s="31" t="n">
        <f aca="false">(ICE_ZeroRates!I42-BBG_ZeroRates!I42)*100</f>
        <v>-2.39437672510969</v>
      </c>
      <c r="J42" s="31" t="n">
        <f aca="false">(ICE_ZeroRates!J42-BBG_ZeroRates!J42)*100</f>
        <v>0.483605797404008</v>
      </c>
      <c r="K42" s="31" t="n">
        <f aca="false">(ICE_ZeroRates!K42-BBG_ZeroRates!K42)*100</f>
        <v>-1.6889958378105</v>
      </c>
      <c r="L42" s="31" t="n">
        <f aca="false">(ICE_ZeroRates!L42-BBG_ZeroRates!L42)*100</f>
        <v>-0.409029366822811</v>
      </c>
      <c r="M42" s="31" t="n">
        <f aca="false">(ICE_ZeroRates!M42-BBG_ZeroRates!M42)*100</f>
        <v>1.41352506906791</v>
      </c>
      <c r="N42" s="31" t="n">
        <f aca="false">(ICE_ZeroRates!N42-BBG_ZeroRates!N42)*100</f>
        <v>-0.713770470156705</v>
      </c>
      <c r="O42" s="31" t="n">
        <f aca="false">(ICE_ZeroRates!O42-BBG_ZeroRates!O42)*100</f>
        <v>-0.956156681962384</v>
      </c>
    </row>
    <row r="43" customFormat="false" ht="15" hidden="false" customHeight="false" outlineLevel="0" collapsed="false">
      <c r="A43" s="30" t="n">
        <f aca="false">ICE_ZeroRates!A43</f>
        <v>43889</v>
      </c>
      <c r="B43" s="31" t="n">
        <f aca="false">(ICE_ZeroRates!B43-BBG_ZeroRates!B43)*100</f>
        <v>-1.551471850523</v>
      </c>
      <c r="C43" s="31" t="n">
        <f aca="false">(ICE_ZeroRates!C43-BBG_ZeroRates!C43)*100</f>
        <v>0.540185770600021</v>
      </c>
      <c r="D43" s="31" t="n">
        <f aca="false">(ICE_ZeroRates!D43-BBG_ZeroRates!D43)*100</f>
        <v>-0.695465569557219</v>
      </c>
      <c r="E43" s="31" t="n">
        <f aca="false">(ICE_ZeroRates!E43-BBG_ZeroRates!E43)*100</f>
        <v>-0.272936567681592</v>
      </c>
      <c r="F43" s="31" t="n">
        <f aca="false">(ICE_ZeroRates!F43-BBG_ZeroRates!F43)*100</f>
        <v>-0.126077567620797</v>
      </c>
      <c r="G43" s="31" t="n">
        <f aca="false">(ICE_ZeroRates!G43-BBG_ZeroRates!G43)*100</f>
        <v>0.757402929722195</v>
      </c>
      <c r="H43" s="31" t="n">
        <f aca="false">(ICE_ZeroRates!H43-BBG_ZeroRates!H43)*100</f>
        <v>-1.7102036963526</v>
      </c>
      <c r="I43" s="31" t="n">
        <f aca="false">(ICE_ZeroRates!I43-BBG_ZeroRates!I43)*100</f>
        <v>-0.930545279363293</v>
      </c>
      <c r="J43" s="31" t="n">
        <f aca="false">(ICE_ZeroRates!J43-BBG_ZeroRates!J43)*100</f>
        <v>0.0976371348075045</v>
      </c>
      <c r="K43" s="31" t="n">
        <f aca="false">(ICE_ZeroRates!K43-BBG_ZeroRates!K43)*100</f>
        <v>-0.785728765819393</v>
      </c>
      <c r="L43" s="31" t="n">
        <f aca="false">(ICE_ZeroRates!L43-BBG_ZeroRates!L43)*100</f>
        <v>0.201945378137203</v>
      </c>
      <c r="M43" s="31" t="n">
        <f aca="false">(ICE_ZeroRates!M43-BBG_ZeroRates!M43)*100</f>
        <v>-1.1315743425975</v>
      </c>
      <c r="N43" s="31" t="n">
        <f aca="false">(ICE_ZeroRates!N43-BBG_ZeroRates!N43)*100</f>
        <v>-1.7346011587668</v>
      </c>
      <c r="O43" s="31" t="n">
        <f aca="false">(ICE_ZeroRates!O43-BBG_ZeroRates!O43)*100</f>
        <v>0.244865784690829</v>
      </c>
    </row>
    <row r="44" customFormat="false" ht="15" hidden="false" customHeight="false" outlineLevel="0" collapsed="false">
      <c r="A44" s="30" t="n">
        <f aca="false">ICE_ZeroRates!A44</f>
        <v>43892</v>
      </c>
      <c r="B44" s="31" t="n">
        <f aca="false">(ICE_ZeroRates!B44-BBG_ZeroRates!B44)*100</f>
        <v>1.003618704121</v>
      </c>
      <c r="C44" s="31" t="n">
        <f aca="false">(ICE_ZeroRates!C44-BBG_ZeroRates!C44)*100</f>
        <v>-0.0831341029789989</v>
      </c>
      <c r="D44" s="31" t="n">
        <f aca="false">(ICE_ZeroRates!D44-BBG_ZeroRates!D44)*100</f>
        <v>-1.73791814664981</v>
      </c>
      <c r="E44" s="31" t="n">
        <f aca="false">(ICE_ZeroRates!E44-BBG_ZeroRates!E44)*100</f>
        <v>-0.964198545031003</v>
      </c>
      <c r="F44" s="31" t="n">
        <f aca="false">(ICE_ZeroRates!F44-BBG_ZeroRates!F44)*100</f>
        <v>0.682274118525905</v>
      </c>
      <c r="G44" s="31" t="n">
        <f aca="false">(ICE_ZeroRates!G44-BBG_ZeroRates!G44)*100</f>
        <v>-3.00605870496151</v>
      </c>
      <c r="H44" s="31" t="n">
        <f aca="false">(ICE_ZeroRates!H44-BBG_ZeroRates!H44)*100</f>
        <v>0.755221124842698</v>
      </c>
      <c r="I44" s="31" t="n">
        <f aca="false">(ICE_ZeroRates!I44-BBG_ZeroRates!I44)*100</f>
        <v>0.149055101435303</v>
      </c>
      <c r="J44" s="31" t="n">
        <f aca="false">(ICE_ZeroRates!J44-BBG_ZeroRates!J44)*100</f>
        <v>0.366844253898702</v>
      </c>
      <c r="K44" s="31" t="n">
        <f aca="false">(ICE_ZeroRates!K44-BBG_ZeroRates!K44)*100</f>
        <v>-0.110836354803112</v>
      </c>
      <c r="L44" s="31" t="n">
        <f aca="false">(ICE_ZeroRates!L44-BBG_ZeroRates!L44)*100</f>
        <v>0.574863860097996</v>
      </c>
      <c r="M44" s="31" t="n">
        <f aca="false">(ICE_ZeroRates!M44-BBG_ZeroRates!M44)*100</f>
        <v>0.026558319228398</v>
      </c>
      <c r="N44" s="31" t="n">
        <f aca="false">(ICE_ZeroRates!N44-BBG_ZeroRates!N44)*100</f>
        <v>-1.45729425639689</v>
      </c>
      <c r="O44" s="31" t="n">
        <f aca="false">(ICE_ZeroRates!O44-BBG_ZeroRates!O44)*100</f>
        <v>1.8514391267654</v>
      </c>
    </row>
    <row r="45" customFormat="false" ht="15" hidden="false" customHeight="false" outlineLevel="0" collapsed="false">
      <c r="A45" s="30" t="n">
        <f aca="false">ICE_ZeroRates!A45</f>
        <v>43893</v>
      </c>
      <c r="B45" s="31" t="n">
        <f aca="false">(ICE_ZeroRates!B45-BBG_ZeroRates!B45)*100</f>
        <v>-1.36749217729901</v>
      </c>
      <c r="C45" s="31" t="n">
        <f aca="false">(ICE_ZeroRates!C45-BBG_ZeroRates!C45)*100</f>
        <v>-0.587587459751915</v>
      </c>
      <c r="D45" s="31" t="n">
        <f aca="false">(ICE_ZeroRates!D45-BBG_ZeroRates!D45)*100</f>
        <v>-2.15660411542229</v>
      </c>
      <c r="E45" s="31" t="n">
        <f aca="false">(ICE_ZeroRates!E45-BBG_ZeroRates!E45)*100</f>
        <v>0.290180243126392</v>
      </c>
      <c r="F45" s="31" t="n">
        <f aca="false">(ICE_ZeroRates!F45-BBG_ZeroRates!F45)*100</f>
        <v>0.3152747316987</v>
      </c>
      <c r="G45" s="31" t="n">
        <f aca="false">(ICE_ZeroRates!G45-BBG_ZeroRates!G45)*100</f>
        <v>-1.23614718589011</v>
      </c>
      <c r="H45" s="31" t="n">
        <f aca="false">(ICE_ZeroRates!H45-BBG_ZeroRates!H45)*100</f>
        <v>0.982733461530305</v>
      </c>
      <c r="I45" s="31" t="n">
        <f aca="false">(ICE_ZeroRates!I45-BBG_ZeroRates!I45)*100</f>
        <v>-0.50126470493661</v>
      </c>
      <c r="J45" s="31" t="n">
        <f aca="false">(ICE_ZeroRates!J45-BBG_ZeroRates!J45)*100</f>
        <v>-0.337966969818715</v>
      </c>
      <c r="K45" s="31" t="n">
        <f aca="false">(ICE_ZeroRates!K45-BBG_ZeroRates!K45)*100</f>
        <v>-0.567175130029995</v>
      </c>
      <c r="L45" s="31" t="n">
        <f aca="false">(ICE_ZeroRates!L45-BBG_ZeroRates!L45)*100</f>
        <v>-0.5170180748997</v>
      </c>
      <c r="M45" s="31" t="n">
        <f aca="false">(ICE_ZeroRates!M45-BBG_ZeroRates!M45)*100</f>
        <v>-1.18937613117429</v>
      </c>
      <c r="N45" s="31" t="n">
        <f aca="false">(ICE_ZeroRates!N45-BBG_ZeroRates!N45)*100</f>
        <v>1.205257086964</v>
      </c>
      <c r="O45" s="31" t="n">
        <f aca="false">(ICE_ZeroRates!O45-BBG_ZeroRates!O45)*100</f>
        <v>1.2003386672957</v>
      </c>
    </row>
    <row r="46" customFormat="false" ht="15" hidden="false" customHeight="false" outlineLevel="0" collapsed="false">
      <c r="A46" s="30" t="n">
        <f aca="false">ICE_ZeroRates!A46</f>
        <v>43894</v>
      </c>
      <c r="B46" s="31" t="n">
        <f aca="false">(ICE_ZeroRates!B46-BBG_ZeroRates!B46)*100</f>
        <v>-0.755987597027397</v>
      </c>
      <c r="C46" s="31" t="n">
        <f aca="false">(ICE_ZeroRates!C46-BBG_ZeroRates!C46)*100</f>
        <v>-1.7014638218553</v>
      </c>
      <c r="D46" s="31" t="n">
        <f aca="false">(ICE_ZeroRates!D46-BBG_ZeroRates!D46)*100</f>
        <v>-1.1091286141768</v>
      </c>
      <c r="E46" s="31" t="n">
        <f aca="false">(ICE_ZeroRates!E46-BBG_ZeroRates!E46)*100</f>
        <v>-0.277884937753714</v>
      </c>
      <c r="F46" s="31" t="n">
        <f aca="false">(ICE_ZeroRates!F46-BBG_ZeroRates!F46)*100</f>
        <v>-1.51610715659161</v>
      </c>
      <c r="G46" s="31" t="n">
        <f aca="false">(ICE_ZeroRates!G46-BBG_ZeroRates!G46)*100</f>
        <v>0.0522134327860968</v>
      </c>
      <c r="H46" s="31" t="n">
        <f aca="false">(ICE_ZeroRates!H46-BBG_ZeroRates!H46)*100</f>
        <v>-0.318341230001007</v>
      </c>
      <c r="I46" s="31" t="n">
        <f aca="false">(ICE_ZeroRates!I46-BBG_ZeroRates!I46)*100</f>
        <v>-0.105143486116099</v>
      </c>
      <c r="J46" s="31" t="n">
        <f aca="false">(ICE_ZeroRates!J46-BBG_ZeroRates!J46)*100</f>
        <v>0.394447170691303</v>
      </c>
      <c r="K46" s="31" t="n">
        <f aca="false">(ICE_ZeroRates!K46-BBG_ZeroRates!K46)*100</f>
        <v>-0.468676397797596</v>
      </c>
      <c r="L46" s="31" t="n">
        <f aca="false">(ICE_ZeroRates!L46-BBG_ZeroRates!L46)*100</f>
        <v>-0.200996734855985</v>
      </c>
      <c r="M46" s="31" t="n">
        <f aca="false">(ICE_ZeroRates!M46-BBG_ZeroRates!M46)*100</f>
        <v>-0.946717411640297</v>
      </c>
      <c r="N46" s="31" t="n">
        <f aca="false">(ICE_ZeroRates!N46-BBG_ZeroRates!N46)*100</f>
        <v>0.363041268110709</v>
      </c>
      <c r="O46" s="31" t="n">
        <f aca="false">(ICE_ZeroRates!O46-BBG_ZeroRates!O46)*100</f>
        <v>-0.435313279282101</v>
      </c>
    </row>
    <row r="47" customFormat="false" ht="15" hidden="false" customHeight="false" outlineLevel="0" collapsed="false">
      <c r="A47" s="30" t="n">
        <f aca="false">ICE_ZeroRates!A47</f>
        <v>43895</v>
      </c>
      <c r="B47" s="31" t="n">
        <f aca="false">(ICE_ZeroRates!B47-BBG_ZeroRates!B47)*100</f>
        <v>-0.105775883570503</v>
      </c>
      <c r="C47" s="31" t="n">
        <f aca="false">(ICE_ZeroRates!C47-BBG_ZeroRates!C47)*100</f>
        <v>-0.535949293012683</v>
      </c>
      <c r="D47" s="31" t="n">
        <f aca="false">(ICE_ZeroRates!D47-BBG_ZeroRates!D47)*100</f>
        <v>-0.371751264140996</v>
      </c>
      <c r="E47" s="31" t="n">
        <f aca="false">(ICE_ZeroRates!E47-BBG_ZeroRates!E47)*100</f>
        <v>-1.0159357325418</v>
      </c>
      <c r="F47" s="31" t="n">
        <f aca="false">(ICE_ZeroRates!F47-BBG_ZeroRates!F47)*100</f>
        <v>0.725931414820602</v>
      </c>
      <c r="G47" s="31" t="n">
        <f aca="false">(ICE_ZeroRates!G47-BBG_ZeroRates!G47)*100</f>
        <v>-0.397927739133785</v>
      </c>
      <c r="H47" s="31" t="n">
        <f aca="false">(ICE_ZeroRates!H47-BBG_ZeroRates!H47)*100</f>
        <v>-0.606311860819098</v>
      </c>
      <c r="I47" s="31" t="n">
        <f aca="false">(ICE_ZeroRates!I47-BBG_ZeroRates!I47)*100</f>
        <v>-0.847100269592005</v>
      </c>
      <c r="J47" s="31" t="n">
        <f aca="false">(ICE_ZeroRates!J47-BBG_ZeroRates!J47)*100</f>
        <v>-1.06133784526818</v>
      </c>
      <c r="K47" s="31" t="n">
        <f aca="false">(ICE_ZeroRates!K47-BBG_ZeroRates!K47)*100</f>
        <v>2.30206110471669</v>
      </c>
      <c r="L47" s="31" t="n">
        <f aca="false">(ICE_ZeroRates!L47-BBG_ZeroRates!L47)*100</f>
        <v>-0.543925197135509</v>
      </c>
      <c r="M47" s="31" t="n">
        <f aca="false">(ICE_ZeroRates!M47-BBG_ZeroRates!M47)*100</f>
        <v>-1.4961378427673</v>
      </c>
      <c r="N47" s="31" t="n">
        <f aca="false">(ICE_ZeroRates!N47-BBG_ZeroRates!N47)*100</f>
        <v>1.0209239779571</v>
      </c>
      <c r="O47" s="31" t="n">
        <f aca="false">(ICE_ZeroRates!O47-BBG_ZeroRates!O47)*100</f>
        <v>-0.983249084760907</v>
      </c>
    </row>
    <row r="48" customFormat="false" ht="15" hidden="false" customHeight="false" outlineLevel="0" collapsed="false">
      <c r="A48" s="30" t="n">
        <f aca="false">ICE_ZeroRates!A48</f>
        <v>43896</v>
      </c>
      <c r="B48" s="31" t="n">
        <f aca="false">(ICE_ZeroRates!B48-BBG_ZeroRates!B48)*100</f>
        <v>-0.784443577247895</v>
      </c>
      <c r="C48" s="31" t="n">
        <f aca="false">(ICE_ZeroRates!C48-BBG_ZeroRates!C48)*100</f>
        <v>1.580964182024</v>
      </c>
      <c r="D48" s="31" t="n">
        <f aca="false">(ICE_ZeroRates!D48-BBG_ZeroRates!D48)*100</f>
        <v>-0.00321180512061758</v>
      </c>
      <c r="E48" s="31" t="n">
        <f aca="false">(ICE_ZeroRates!E48-BBG_ZeroRates!E48)*100</f>
        <v>-0.831181485996102</v>
      </c>
      <c r="F48" s="31" t="n">
        <f aca="false">(ICE_ZeroRates!F48-BBG_ZeroRates!F48)*100</f>
        <v>-1.08604135552088</v>
      </c>
      <c r="G48" s="31" t="n">
        <f aca="false">(ICE_ZeroRates!G48-BBG_ZeroRates!G48)*100</f>
        <v>0.888168679844781</v>
      </c>
      <c r="H48" s="31" t="n">
        <f aca="false">(ICE_ZeroRates!H48-BBG_ZeroRates!H48)*100</f>
        <v>-0.00359619931151745</v>
      </c>
      <c r="I48" s="31" t="n">
        <f aca="false">(ICE_ZeroRates!I48-BBG_ZeroRates!I48)*100</f>
        <v>-0.454319122475488</v>
      </c>
      <c r="J48" s="31" t="n">
        <f aca="false">(ICE_ZeroRates!J48-BBG_ZeroRates!J48)*100</f>
        <v>-1.50025378473271</v>
      </c>
      <c r="K48" s="31" t="n">
        <f aca="false">(ICE_ZeroRates!K48-BBG_ZeroRates!K48)*100</f>
        <v>-0.220187987569398</v>
      </c>
      <c r="L48" s="31" t="n">
        <f aca="false">(ICE_ZeroRates!L48-BBG_ZeroRates!L48)*100</f>
        <v>0.661278763822004</v>
      </c>
      <c r="M48" s="31" t="n">
        <f aca="false">(ICE_ZeroRates!M48-BBG_ZeroRates!M48)*100</f>
        <v>1.27099309617269</v>
      </c>
      <c r="N48" s="31" t="n">
        <f aca="false">(ICE_ZeroRates!N48-BBG_ZeroRates!N48)*100</f>
        <v>-0.184741973071412</v>
      </c>
      <c r="O48" s="31" t="n">
        <f aca="false">(ICE_ZeroRates!O48-BBG_ZeroRates!O48)*100</f>
        <v>-0.58591176663283</v>
      </c>
    </row>
    <row r="49" customFormat="false" ht="15" hidden="false" customHeight="false" outlineLevel="0" collapsed="false">
      <c r="A49" s="30" t="n">
        <f aca="false">ICE_ZeroRates!A49</f>
        <v>43899</v>
      </c>
      <c r="B49" s="31" t="n">
        <f aca="false">(ICE_ZeroRates!B49-BBG_ZeroRates!B49)*100</f>
        <v>-1.94811959050538</v>
      </c>
      <c r="C49" s="31" t="n">
        <f aca="false">(ICE_ZeroRates!C49-BBG_ZeroRates!C49)*100</f>
        <v>-0.440175518428698</v>
      </c>
      <c r="D49" s="31" t="n">
        <f aca="false">(ICE_ZeroRates!D49-BBG_ZeroRates!D49)*100</f>
        <v>0.058678499182907</v>
      </c>
      <c r="E49" s="31" t="n">
        <f aca="false">(ICE_ZeroRates!E49-BBG_ZeroRates!E49)*100</f>
        <v>-2.66366230334341</v>
      </c>
      <c r="F49" s="31" t="n">
        <f aca="false">(ICE_ZeroRates!F49-BBG_ZeroRates!F49)*100</f>
        <v>-0.353950243647794</v>
      </c>
      <c r="G49" s="31" t="n">
        <f aca="false">(ICE_ZeroRates!G49-BBG_ZeroRates!G49)*100</f>
        <v>0.120535447474102</v>
      </c>
      <c r="H49" s="31" t="n">
        <f aca="false">(ICE_ZeroRates!H49-BBG_ZeroRates!H49)*100</f>
        <v>-1.0699505649314</v>
      </c>
      <c r="I49" s="31" t="n">
        <f aca="false">(ICE_ZeroRates!I49-BBG_ZeroRates!I49)*100</f>
        <v>-1.3325278647446</v>
      </c>
      <c r="J49" s="31" t="n">
        <f aca="false">(ICE_ZeroRates!J49-BBG_ZeroRates!J49)*100</f>
        <v>-0.764412571342299</v>
      </c>
      <c r="K49" s="31" t="n">
        <f aca="false">(ICE_ZeroRates!K49-BBG_ZeroRates!K49)*100</f>
        <v>0.270848905937604</v>
      </c>
      <c r="L49" s="31" t="n">
        <f aca="false">(ICE_ZeroRates!L49-BBG_ZeroRates!L49)*100</f>
        <v>0.587932435858796</v>
      </c>
      <c r="M49" s="31" t="n">
        <f aca="false">(ICE_ZeroRates!M49-BBG_ZeroRates!M49)*100</f>
        <v>0.142108095763094</v>
      </c>
      <c r="N49" s="31" t="n">
        <f aca="false">(ICE_ZeroRates!N49-BBG_ZeroRates!N49)*100</f>
        <v>0.0822459432578082</v>
      </c>
      <c r="O49" s="31" t="n">
        <f aca="false">(ICE_ZeroRates!O49-BBG_ZeroRates!O49)*100</f>
        <v>-0.106859006339199</v>
      </c>
    </row>
    <row r="50" customFormat="false" ht="15" hidden="false" customHeight="false" outlineLevel="0" collapsed="false">
      <c r="A50" s="30" t="n">
        <f aca="false">ICE_ZeroRates!A50</f>
        <v>43900</v>
      </c>
      <c r="B50" s="31" t="n">
        <f aca="false">(ICE_ZeroRates!B50-BBG_ZeroRates!B50)*100</f>
        <v>-2.1273151086868</v>
      </c>
      <c r="C50" s="31" t="n">
        <f aca="false">(ICE_ZeroRates!C50-BBG_ZeroRates!C50)*100</f>
        <v>-0.46237148446211</v>
      </c>
      <c r="D50" s="31" t="n">
        <f aca="false">(ICE_ZeroRates!D50-BBG_ZeroRates!D50)*100</f>
        <v>0.0561072547142993</v>
      </c>
      <c r="E50" s="31" t="n">
        <f aca="false">(ICE_ZeroRates!E50-BBG_ZeroRates!E50)*100</f>
        <v>-0.00657381375401833</v>
      </c>
      <c r="F50" s="31" t="n">
        <f aca="false">(ICE_ZeroRates!F50-BBG_ZeroRates!F50)*100</f>
        <v>-1.6116351912294</v>
      </c>
      <c r="G50" s="31" t="n">
        <f aca="false">(ICE_ZeroRates!G50-BBG_ZeroRates!G50)*100</f>
        <v>-1.13226207867689</v>
      </c>
      <c r="H50" s="31" t="n">
        <f aca="false">(ICE_ZeroRates!H50-BBG_ZeroRates!H50)*100</f>
        <v>0.601819613158683</v>
      </c>
      <c r="I50" s="31" t="n">
        <f aca="false">(ICE_ZeroRates!I50-BBG_ZeroRates!I50)*100</f>
        <v>-1.0360830889464</v>
      </c>
      <c r="J50" s="31" t="n">
        <f aca="false">(ICE_ZeroRates!J50-BBG_ZeroRates!J50)*100</f>
        <v>-1.60889487540572</v>
      </c>
      <c r="K50" s="31" t="n">
        <f aca="false">(ICE_ZeroRates!K50-BBG_ZeroRates!K50)*100</f>
        <v>1.1280318753335</v>
      </c>
      <c r="L50" s="31" t="n">
        <f aca="false">(ICE_ZeroRates!L50-BBG_ZeroRates!L50)*100</f>
        <v>-0.0176242652909941</v>
      </c>
      <c r="M50" s="31" t="n">
        <f aca="false">(ICE_ZeroRates!M50-BBG_ZeroRates!M50)*100</f>
        <v>-0.8203555460083</v>
      </c>
      <c r="N50" s="31" t="n">
        <f aca="false">(ICE_ZeroRates!N50-BBG_ZeroRates!N50)*100</f>
        <v>-0.0630598337281185</v>
      </c>
      <c r="O50" s="31" t="n">
        <f aca="false">(ICE_ZeroRates!O50-BBG_ZeroRates!O50)*100</f>
        <v>0.125093470516302</v>
      </c>
    </row>
    <row r="51" customFormat="false" ht="15" hidden="false" customHeight="false" outlineLevel="0" collapsed="false">
      <c r="A51" s="30" t="n">
        <f aca="false">ICE_ZeroRates!A51</f>
        <v>43901</v>
      </c>
      <c r="B51" s="31" t="n">
        <f aca="false">(ICE_ZeroRates!B51-BBG_ZeroRates!B51)*100</f>
        <v>-1.44918292306948</v>
      </c>
      <c r="C51" s="31" t="n">
        <f aca="false">(ICE_ZeroRates!C51-BBG_ZeroRates!C51)*100</f>
        <v>1.3088020600875</v>
      </c>
      <c r="D51" s="31" t="n">
        <f aca="false">(ICE_ZeroRates!D51-BBG_ZeroRates!D51)*100</f>
        <v>-0.319176943729294</v>
      </c>
      <c r="E51" s="31" t="n">
        <f aca="false">(ICE_ZeroRates!E51-BBG_ZeroRates!E51)*100</f>
        <v>1.6017229227929</v>
      </c>
      <c r="F51" s="31" t="n">
        <f aca="false">(ICE_ZeroRates!F51-BBG_ZeroRates!F51)*100</f>
        <v>0.166971021775408</v>
      </c>
      <c r="G51" s="31" t="n">
        <f aca="false">(ICE_ZeroRates!G51-BBG_ZeroRates!G51)*100</f>
        <v>-1.6979715946587</v>
      </c>
      <c r="H51" s="31" t="n">
        <f aca="false">(ICE_ZeroRates!H51-BBG_ZeroRates!H51)*100</f>
        <v>0.363439676986399</v>
      </c>
      <c r="I51" s="31" t="n">
        <f aca="false">(ICE_ZeroRates!I51-BBG_ZeroRates!I51)*100</f>
        <v>-1.26476076739119</v>
      </c>
      <c r="J51" s="31" t="n">
        <f aca="false">(ICE_ZeroRates!J51-BBG_ZeroRates!J51)*100</f>
        <v>0.311130520920711</v>
      </c>
      <c r="K51" s="31" t="n">
        <f aca="false">(ICE_ZeroRates!K51-BBG_ZeroRates!K51)*100</f>
        <v>-1.5922570793663</v>
      </c>
      <c r="L51" s="31" t="n">
        <f aca="false">(ICE_ZeroRates!L51-BBG_ZeroRates!L51)*100</f>
        <v>-1.6267666705829</v>
      </c>
      <c r="M51" s="31" t="n">
        <f aca="false">(ICE_ZeroRates!M51-BBG_ZeroRates!M51)*100</f>
        <v>-0.355025717449298</v>
      </c>
      <c r="N51" s="31" t="n">
        <f aca="false">(ICE_ZeroRates!N51-BBG_ZeroRates!N51)*100</f>
        <v>-2.1090275028109</v>
      </c>
      <c r="O51" s="31" t="n">
        <f aca="false">(ICE_ZeroRates!O51-BBG_ZeroRates!O51)*100</f>
        <v>-2.37625432483191</v>
      </c>
    </row>
    <row r="52" customFormat="false" ht="15" hidden="false" customHeight="false" outlineLevel="0" collapsed="false">
      <c r="A52" s="30" t="n">
        <f aca="false">ICE_ZeroRates!A52</f>
        <v>43902</v>
      </c>
      <c r="B52" s="31" t="n">
        <f aca="false">(ICE_ZeroRates!B52-BBG_ZeroRates!B52)*100</f>
        <v>-0.550830305310002</v>
      </c>
      <c r="C52" s="31" t="n">
        <f aca="false">(ICE_ZeroRates!C52-BBG_ZeroRates!C52)*100</f>
        <v>0.389276978087394</v>
      </c>
      <c r="D52" s="31" t="n">
        <f aca="false">(ICE_ZeroRates!D52-BBG_ZeroRates!D52)*100</f>
        <v>0.979229672330084</v>
      </c>
      <c r="E52" s="31" t="n">
        <f aca="false">(ICE_ZeroRates!E52-BBG_ZeroRates!E52)*100</f>
        <v>-0.271653279324702</v>
      </c>
      <c r="F52" s="31" t="n">
        <f aca="false">(ICE_ZeroRates!F52-BBG_ZeroRates!F52)*100</f>
        <v>0.52485622700329</v>
      </c>
      <c r="G52" s="31" t="n">
        <f aca="false">(ICE_ZeroRates!G52-BBG_ZeroRates!G52)*100</f>
        <v>0.894374971499001</v>
      </c>
      <c r="H52" s="31" t="n">
        <f aca="false">(ICE_ZeroRates!H52-BBG_ZeroRates!H52)*100</f>
        <v>0.805197106695599</v>
      </c>
      <c r="I52" s="31" t="n">
        <f aca="false">(ICE_ZeroRates!I52-BBG_ZeroRates!I52)*100</f>
        <v>-0.588646681735594</v>
      </c>
      <c r="J52" s="31" t="n">
        <f aca="false">(ICE_ZeroRates!J52-BBG_ZeroRates!J52)*100</f>
        <v>0.355511847822387</v>
      </c>
      <c r="K52" s="31" t="n">
        <f aca="false">(ICE_ZeroRates!K52-BBG_ZeroRates!K52)*100</f>
        <v>-0.196129003989109</v>
      </c>
      <c r="L52" s="31" t="n">
        <f aca="false">(ICE_ZeroRates!L52-BBG_ZeroRates!L52)*100</f>
        <v>0.0247434970431115</v>
      </c>
      <c r="M52" s="31" t="n">
        <f aca="false">(ICE_ZeroRates!M52-BBG_ZeroRates!M52)*100</f>
        <v>0.200691407071907</v>
      </c>
      <c r="N52" s="31" t="n">
        <f aca="false">(ICE_ZeroRates!N52-BBG_ZeroRates!N52)*100</f>
        <v>-1.38740326575959</v>
      </c>
      <c r="O52" s="31" t="n">
        <f aca="false">(ICE_ZeroRates!O52-BBG_ZeroRates!O52)*100</f>
        <v>1.2226148188379</v>
      </c>
    </row>
    <row r="53" customFormat="false" ht="15" hidden="false" customHeight="false" outlineLevel="0" collapsed="false">
      <c r="A53" s="30" t="n">
        <f aca="false">ICE_ZeroRates!A53</f>
        <v>43903</v>
      </c>
      <c r="B53" s="31" t="n">
        <f aca="false">(ICE_ZeroRates!B53-BBG_ZeroRates!B53)*100</f>
        <v>-0.3446824667936</v>
      </c>
      <c r="C53" s="31" t="n">
        <f aca="false">(ICE_ZeroRates!C53-BBG_ZeroRates!C53)*100</f>
        <v>1.23901207718902</v>
      </c>
      <c r="D53" s="31" t="n">
        <f aca="false">(ICE_ZeroRates!D53-BBG_ZeroRates!D53)*100</f>
        <v>0.716805370157791</v>
      </c>
      <c r="E53" s="31" t="n">
        <f aca="false">(ICE_ZeroRates!E53-BBG_ZeroRates!E53)*100</f>
        <v>0.0867074424887093</v>
      </c>
      <c r="F53" s="31" t="n">
        <f aca="false">(ICE_ZeroRates!F53-BBG_ZeroRates!F53)*100</f>
        <v>0.966456899734713</v>
      </c>
      <c r="G53" s="31" t="n">
        <f aca="false">(ICE_ZeroRates!G53-BBG_ZeroRates!G53)*100</f>
        <v>-1.1605834072006</v>
      </c>
      <c r="H53" s="31" t="n">
        <f aca="false">(ICE_ZeroRates!H53-BBG_ZeroRates!H53)*100</f>
        <v>1.77079624056671</v>
      </c>
      <c r="I53" s="31" t="n">
        <f aca="false">(ICE_ZeroRates!I53-BBG_ZeroRates!I53)*100</f>
        <v>-0.45275987782829</v>
      </c>
      <c r="J53" s="31" t="n">
        <f aca="false">(ICE_ZeroRates!J53-BBG_ZeroRates!J53)*100</f>
        <v>-1.1061886717483</v>
      </c>
      <c r="K53" s="31" t="n">
        <f aca="false">(ICE_ZeroRates!K53-BBG_ZeroRates!K53)*100</f>
        <v>0.0647268465406192</v>
      </c>
      <c r="L53" s="31" t="n">
        <f aca="false">(ICE_ZeroRates!L53-BBG_ZeroRates!L53)*100</f>
        <v>-0.252087468727491</v>
      </c>
      <c r="M53" s="31" t="n">
        <f aca="false">(ICE_ZeroRates!M53-BBG_ZeroRates!M53)*100</f>
        <v>1.31875612430801</v>
      </c>
      <c r="N53" s="31" t="n">
        <f aca="false">(ICE_ZeroRates!N53-BBG_ZeroRates!N53)*100</f>
        <v>-0.281894950742001</v>
      </c>
      <c r="O53" s="31" t="n">
        <f aca="false">(ICE_ZeroRates!O53-BBG_ZeroRates!O53)*100</f>
        <v>0.615559592304082</v>
      </c>
    </row>
    <row r="54" customFormat="false" ht="15" hidden="false" customHeight="false" outlineLevel="0" collapsed="false">
      <c r="A54" s="30" t="n">
        <f aca="false">ICE_ZeroRates!A54</f>
        <v>43906</v>
      </c>
      <c r="B54" s="31" t="n">
        <f aca="false">(ICE_ZeroRates!B54-BBG_ZeroRates!B54)*100</f>
        <v>-0.181582082667853</v>
      </c>
      <c r="C54" s="31" t="n">
        <f aca="false">(ICE_ZeroRates!C54-BBG_ZeroRates!C54)*100</f>
        <v>0.158886550751808</v>
      </c>
      <c r="D54" s="31" t="n">
        <f aca="false">(ICE_ZeroRates!D54-BBG_ZeroRates!D54)*100</f>
        <v>-0.347641659020082</v>
      </c>
      <c r="E54" s="31" t="n">
        <f aca="false">(ICE_ZeroRates!E54-BBG_ZeroRates!E54)*100</f>
        <v>0.347563601990952</v>
      </c>
      <c r="F54" s="31" t="n">
        <f aca="false">(ICE_ZeroRates!F54-BBG_ZeroRates!F54)*100</f>
        <v>0.289907246388038</v>
      </c>
      <c r="G54" s="31" t="n">
        <f aca="false">(ICE_ZeroRates!G54-BBG_ZeroRates!G54)*100</f>
        <v>-0.384410966950571</v>
      </c>
      <c r="H54" s="31" t="n">
        <f aca="false">(ICE_ZeroRates!H54-BBG_ZeroRates!H54)*100</f>
        <v>0.0116893522013384</v>
      </c>
      <c r="I54" s="31" t="n">
        <f aca="false">(ICE_ZeroRates!I54-BBG_ZeroRates!I54)*100</f>
        <v>-0.217792287469321</v>
      </c>
      <c r="J54" s="31" t="n">
        <f aca="false">(ICE_ZeroRates!J54-BBG_ZeroRates!J54)*100</f>
        <v>-0.700248655817654</v>
      </c>
      <c r="K54" s="31" t="n">
        <f aca="false">(ICE_ZeroRates!K54-BBG_ZeroRates!K54)*100</f>
        <v>0.590082895446947</v>
      </c>
      <c r="L54" s="31" t="n">
        <f aca="false">(ICE_ZeroRates!L54-BBG_ZeroRates!L54)*100</f>
        <v>-0.913052805469528</v>
      </c>
      <c r="M54" s="31" t="n">
        <f aca="false">(ICE_ZeroRates!M54-BBG_ZeroRates!M54)*100</f>
        <v>-0.918981162134719</v>
      </c>
      <c r="N54" s="31" t="n">
        <f aca="false">(ICE_ZeroRates!N54-BBG_ZeroRates!N54)*100</f>
        <v>-0.368547299039046</v>
      </c>
      <c r="O54" s="31" t="n">
        <f aca="false">(ICE_ZeroRates!O54-BBG_ZeroRates!O54)*100</f>
        <v>-0.1861683686883</v>
      </c>
    </row>
    <row r="55" customFormat="false" ht="15" hidden="false" customHeight="false" outlineLevel="0" collapsed="false">
      <c r="A55" s="30" t="n">
        <f aca="false">ICE_ZeroRates!A55</f>
        <v>43907</v>
      </c>
      <c r="B55" s="31" t="n">
        <f aca="false">(ICE_ZeroRates!B55-BBG_ZeroRates!B55)*100</f>
        <v>-0.20708151490765</v>
      </c>
      <c r="C55" s="31" t="n">
        <f aca="false">(ICE_ZeroRates!C55-BBG_ZeroRates!C55)*100</f>
        <v>-0.0860380156186918</v>
      </c>
      <c r="D55" s="31" t="n">
        <f aca="false">(ICE_ZeroRates!D55-BBG_ZeroRates!D55)*100</f>
        <v>-0.723557697202204</v>
      </c>
      <c r="E55" s="31" t="n">
        <f aca="false">(ICE_ZeroRates!E55-BBG_ZeroRates!E55)*100</f>
        <v>0.0725390276359927</v>
      </c>
      <c r="F55" s="31" t="n">
        <f aca="false">(ICE_ZeroRates!F55-BBG_ZeroRates!F55)*100</f>
        <v>-0.958220493879392</v>
      </c>
      <c r="G55" s="31" t="n">
        <f aca="false">(ICE_ZeroRates!G55-BBG_ZeroRates!G55)*100</f>
        <v>0.988568770855913</v>
      </c>
      <c r="H55" s="31" t="n">
        <f aca="false">(ICE_ZeroRates!H55-BBG_ZeroRates!H55)*100</f>
        <v>-0.54682891056545</v>
      </c>
      <c r="I55" s="31" t="n">
        <f aca="false">(ICE_ZeroRates!I55-BBG_ZeroRates!I55)*100</f>
        <v>-1.44937775822505</v>
      </c>
      <c r="J55" s="31" t="n">
        <f aca="false">(ICE_ZeroRates!J55-BBG_ZeroRates!J55)*100</f>
        <v>-0.0216912823512716</v>
      </c>
      <c r="K55" s="31" t="n">
        <f aca="false">(ICE_ZeroRates!K55-BBG_ZeroRates!K55)*100</f>
        <v>-1.17012762306815</v>
      </c>
      <c r="L55" s="31" t="n">
        <f aca="false">(ICE_ZeroRates!L55-BBG_ZeroRates!L55)*100</f>
        <v>-0.356037699822614</v>
      </c>
      <c r="M55" s="31" t="n">
        <f aca="false">(ICE_ZeroRates!M55-BBG_ZeroRates!M55)*100</f>
        <v>0.199905997144406</v>
      </c>
      <c r="N55" s="31" t="n">
        <f aca="false">(ICE_ZeroRates!N55-BBG_ZeroRates!N55)*100</f>
        <v>-2.28804201832198</v>
      </c>
      <c r="O55" s="31" t="n">
        <f aca="false">(ICE_ZeroRates!O55-BBG_ZeroRates!O55)*100</f>
        <v>1.08870117591331</v>
      </c>
    </row>
    <row r="56" customFormat="false" ht="15" hidden="false" customHeight="false" outlineLevel="0" collapsed="false">
      <c r="A56" s="30" t="n">
        <f aca="false">ICE_ZeroRates!A56</f>
        <v>43908</v>
      </c>
      <c r="B56" s="31" t="n">
        <f aca="false">(ICE_ZeroRates!B56-BBG_ZeroRates!B56)*100</f>
        <v>0.53663255159791</v>
      </c>
      <c r="C56" s="31" t="n">
        <f aca="false">(ICE_ZeroRates!C56-BBG_ZeroRates!C56)*100</f>
        <v>0.40664994066443</v>
      </c>
      <c r="D56" s="31" t="n">
        <f aca="false">(ICE_ZeroRates!D56-BBG_ZeroRates!D56)*100</f>
        <v>0.0213409866606396</v>
      </c>
      <c r="E56" s="31" t="n">
        <f aca="false">(ICE_ZeroRates!E56-BBG_ZeroRates!E56)*100</f>
        <v>0.113790632532979</v>
      </c>
      <c r="F56" s="31" t="n">
        <f aca="false">(ICE_ZeroRates!F56-BBG_ZeroRates!F56)*100</f>
        <v>0.26815153522966</v>
      </c>
      <c r="G56" s="31" t="n">
        <f aca="false">(ICE_ZeroRates!G56-BBG_ZeroRates!G56)*100</f>
        <v>0.387551040395384</v>
      </c>
      <c r="H56" s="31" t="n">
        <f aca="false">(ICE_ZeroRates!H56-BBG_ZeroRates!H56)*100</f>
        <v>-0.977000953038471</v>
      </c>
      <c r="I56" s="31" t="n">
        <f aca="false">(ICE_ZeroRates!I56-BBG_ZeroRates!I56)*100</f>
        <v>-0.765244230804768</v>
      </c>
      <c r="J56" s="31" t="n">
        <f aca="false">(ICE_ZeroRates!J56-BBG_ZeroRates!J56)*100</f>
        <v>-1.08297683892763</v>
      </c>
      <c r="K56" s="31" t="n">
        <f aca="false">(ICE_ZeroRates!K56-BBG_ZeroRates!K56)*100</f>
        <v>0.390346301516731</v>
      </c>
      <c r="L56" s="31" t="n">
        <f aca="false">(ICE_ZeroRates!L56-BBG_ZeroRates!L56)*100</f>
        <v>0.120716809278359</v>
      </c>
      <c r="M56" s="31" t="n">
        <f aca="false">(ICE_ZeroRates!M56-BBG_ZeroRates!M56)*100</f>
        <v>-0.150462823346004</v>
      </c>
      <c r="N56" s="31" t="n">
        <f aca="false">(ICE_ZeroRates!N56-BBG_ZeroRates!N56)*100</f>
        <v>-1.59116710514034</v>
      </c>
      <c r="O56" s="31" t="n">
        <f aca="false">(ICE_ZeroRates!O56-BBG_ZeroRates!O56)*100</f>
        <v>0.336766710432335</v>
      </c>
    </row>
    <row r="57" customFormat="false" ht="15" hidden="false" customHeight="false" outlineLevel="0" collapsed="false">
      <c r="A57" s="30" t="n">
        <f aca="false">ICE_ZeroRates!A57</f>
        <v>43909</v>
      </c>
      <c r="B57" s="31" t="n">
        <f aca="false">(ICE_ZeroRates!B57-BBG_ZeroRates!B57)*100</f>
        <v>0.0105252798576011</v>
      </c>
      <c r="C57" s="31" t="n">
        <f aca="false">(ICE_ZeroRates!C57-BBG_ZeroRates!C57)*100</f>
        <v>0.647143591137089</v>
      </c>
      <c r="D57" s="31" t="n">
        <f aca="false">(ICE_ZeroRates!D57-BBG_ZeroRates!D57)*100</f>
        <v>-0.97342423074932</v>
      </c>
      <c r="E57" s="31" t="n">
        <f aca="false">(ICE_ZeroRates!E57-BBG_ZeroRates!E57)*100</f>
        <v>-0.684216153626499</v>
      </c>
      <c r="F57" s="31" t="n">
        <f aca="false">(ICE_ZeroRates!F57-BBG_ZeroRates!F57)*100</f>
        <v>-0.0532610708978587</v>
      </c>
      <c r="G57" s="31" t="n">
        <f aca="false">(ICE_ZeroRates!G57-BBG_ZeroRates!G57)*100</f>
        <v>-0.768993318441757</v>
      </c>
      <c r="H57" s="31" t="n">
        <f aca="false">(ICE_ZeroRates!H57-BBG_ZeroRates!H57)*100</f>
        <v>-1.37882345074772</v>
      </c>
      <c r="I57" s="31" t="n">
        <f aca="false">(ICE_ZeroRates!I57-BBG_ZeroRates!I57)*100</f>
        <v>-0.74593881611148</v>
      </c>
      <c r="J57" s="31" t="n">
        <f aca="false">(ICE_ZeroRates!J57-BBG_ZeroRates!J57)*100</f>
        <v>1.28692990317441</v>
      </c>
      <c r="K57" s="31" t="n">
        <f aca="false">(ICE_ZeroRates!K57-BBG_ZeroRates!K57)*100</f>
        <v>-0.96679638482271</v>
      </c>
      <c r="L57" s="31" t="n">
        <f aca="false">(ICE_ZeroRates!L57-BBG_ZeroRates!L57)*100</f>
        <v>-0.3198016359585</v>
      </c>
      <c r="M57" s="31" t="n">
        <f aca="false">(ICE_ZeroRates!M57-BBG_ZeroRates!M57)*100</f>
        <v>-0.812171159225905</v>
      </c>
      <c r="N57" s="31" t="n">
        <f aca="false">(ICE_ZeroRates!N57-BBG_ZeroRates!N57)*100</f>
        <v>-0.492398957406787</v>
      </c>
      <c r="O57" s="31" t="n">
        <f aca="false">(ICE_ZeroRates!O57-BBG_ZeroRates!O57)*100</f>
        <v>0.967045770619668</v>
      </c>
    </row>
    <row r="58" customFormat="false" ht="15" hidden="false" customHeight="false" outlineLevel="0" collapsed="false">
      <c r="A58" s="30" t="n">
        <f aca="false">ICE_ZeroRates!A58</f>
        <v>43910</v>
      </c>
      <c r="B58" s="31" t="n">
        <f aca="false">(ICE_ZeroRates!B58-BBG_ZeroRates!B58)*100</f>
        <v>-0.936978278342601</v>
      </c>
      <c r="C58" s="31" t="n">
        <f aca="false">(ICE_ZeroRates!C58-BBG_ZeroRates!C58)*100</f>
        <v>-0.933875428457689</v>
      </c>
      <c r="D58" s="31" t="n">
        <f aca="false">(ICE_ZeroRates!D58-BBG_ZeroRates!D58)*100</f>
        <v>-0.7661344281818</v>
      </c>
      <c r="E58" s="31" t="n">
        <f aca="false">(ICE_ZeroRates!E58-BBG_ZeroRates!E58)*100</f>
        <v>0.513508589748349</v>
      </c>
      <c r="F58" s="31" t="n">
        <f aca="false">(ICE_ZeroRates!F58-BBG_ZeroRates!F58)*100</f>
        <v>0.393469870449903</v>
      </c>
      <c r="G58" s="31" t="n">
        <f aca="false">(ICE_ZeroRates!G58-BBG_ZeroRates!G58)*100</f>
        <v>-0.796199231097</v>
      </c>
      <c r="H58" s="31" t="n">
        <f aca="false">(ICE_ZeroRates!H58-BBG_ZeroRates!H58)*100</f>
        <v>-0.108741592931572</v>
      </c>
      <c r="I58" s="31" t="n">
        <f aca="false">(ICE_ZeroRates!I58-BBG_ZeroRates!I58)*100</f>
        <v>1.21055587458206</v>
      </c>
      <c r="J58" s="31" t="n">
        <f aca="false">(ICE_ZeroRates!J58-BBG_ZeroRates!J58)*100</f>
        <v>-1.29697573614945</v>
      </c>
      <c r="K58" s="31" t="n">
        <f aca="false">(ICE_ZeroRates!K58-BBG_ZeroRates!K58)*100</f>
        <v>1.23085355429778</v>
      </c>
      <c r="L58" s="31" t="n">
        <f aca="false">(ICE_ZeroRates!L58-BBG_ZeroRates!L58)*100</f>
        <v>-0.838675550186907</v>
      </c>
      <c r="M58" s="31" t="n">
        <f aca="false">(ICE_ZeroRates!M58-BBG_ZeroRates!M58)*100</f>
        <v>-1.33989754640496</v>
      </c>
      <c r="N58" s="31" t="n">
        <f aca="false">(ICE_ZeroRates!N58-BBG_ZeroRates!N58)*100</f>
        <v>0.014062889471389</v>
      </c>
      <c r="O58" s="31" t="n">
        <f aca="false">(ICE_ZeroRates!O58-BBG_ZeroRates!O58)*100</f>
        <v>-0.679254324615852</v>
      </c>
    </row>
    <row r="59" customFormat="false" ht="15" hidden="false" customHeight="false" outlineLevel="0" collapsed="false">
      <c r="A59" s="30" t="n">
        <f aca="false">ICE_ZeroRates!A59</f>
        <v>43913</v>
      </c>
      <c r="B59" s="31" t="n">
        <f aca="false">(ICE_ZeroRates!B59-BBG_ZeroRates!B59)*100</f>
        <v>-1.4579677451685</v>
      </c>
      <c r="C59" s="31" t="n">
        <f aca="false">(ICE_ZeroRates!C59-BBG_ZeroRates!C59)*100</f>
        <v>-0.812354418739511</v>
      </c>
      <c r="D59" s="31" t="n">
        <f aca="false">(ICE_ZeroRates!D59-BBG_ZeroRates!D59)*100</f>
        <v>-0.65207758586488</v>
      </c>
      <c r="E59" s="31" t="n">
        <f aca="false">(ICE_ZeroRates!E59-BBG_ZeroRates!E59)*100</f>
        <v>-1.02531942643321</v>
      </c>
      <c r="F59" s="31" t="n">
        <f aca="false">(ICE_ZeroRates!F59-BBG_ZeroRates!F59)*100</f>
        <v>-1.15932843900265</v>
      </c>
      <c r="G59" s="31" t="n">
        <f aca="false">(ICE_ZeroRates!G59-BBG_ZeroRates!G59)*100</f>
        <v>0.117337634610001</v>
      </c>
      <c r="H59" s="31" t="n">
        <f aca="false">(ICE_ZeroRates!H59-BBG_ZeroRates!H59)*100</f>
        <v>-0.0972884472315083</v>
      </c>
      <c r="I59" s="31" t="n">
        <f aca="false">(ICE_ZeroRates!I59-BBG_ZeroRates!I59)*100</f>
        <v>1.23049439730488</v>
      </c>
      <c r="J59" s="31" t="n">
        <f aca="false">(ICE_ZeroRates!J59-BBG_ZeroRates!J59)*100</f>
        <v>-0.474837837961112</v>
      </c>
      <c r="K59" s="31" t="n">
        <f aca="false">(ICE_ZeroRates!K59-BBG_ZeroRates!K59)*100</f>
        <v>-0.68797282564968</v>
      </c>
      <c r="L59" s="31" t="n">
        <f aca="false">(ICE_ZeroRates!L59-BBG_ZeroRates!L59)*100</f>
        <v>-1.06619682161958</v>
      </c>
      <c r="M59" s="31" t="n">
        <f aca="false">(ICE_ZeroRates!M59-BBG_ZeroRates!M59)*100</f>
        <v>-0.697549941916653</v>
      </c>
      <c r="N59" s="31" t="n">
        <f aca="false">(ICE_ZeroRates!N59-BBG_ZeroRates!N59)*100</f>
        <v>-0.727894688289132</v>
      </c>
      <c r="O59" s="31" t="n">
        <f aca="false">(ICE_ZeroRates!O59-BBG_ZeroRates!O59)*100</f>
        <v>1.16555687630541</v>
      </c>
    </row>
    <row r="60" customFormat="false" ht="15" hidden="false" customHeight="false" outlineLevel="0" collapsed="false">
      <c r="A60" s="30" t="n">
        <f aca="false">ICE_ZeroRates!A60</f>
        <v>43914</v>
      </c>
      <c r="B60" s="31" t="n">
        <f aca="false">(ICE_ZeroRates!B60-BBG_ZeroRates!B60)*100</f>
        <v>0.20687648361474</v>
      </c>
      <c r="C60" s="31" t="n">
        <f aca="false">(ICE_ZeroRates!C60-BBG_ZeroRates!C60)*100</f>
        <v>-1.32584875795466</v>
      </c>
      <c r="D60" s="31" t="n">
        <f aca="false">(ICE_ZeroRates!D60-BBG_ZeroRates!D60)*100</f>
        <v>0.0742700481132091</v>
      </c>
      <c r="E60" s="31" t="n">
        <f aca="false">(ICE_ZeroRates!E60-BBG_ZeroRates!E60)*100</f>
        <v>0.309189869343998</v>
      </c>
      <c r="F60" s="31" t="n">
        <f aca="false">(ICE_ZeroRates!F60-BBG_ZeroRates!F60)*100</f>
        <v>-1.10158509611012</v>
      </c>
      <c r="G60" s="31" t="n">
        <f aca="false">(ICE_ZeroRates!G60-BBG_ZeroRates!G60)*100</f>
        <v>1.0067740092413</v>
      </c>
      <c r="H60" s="31" t="n">
        <f aca="false">(ICE_ZeroRates!H60-BBG_ZeroRates!H60)*100</f>
        <v>-1.14840989433221</v>
      </c>
      <c r="I60" s="31" t="n">
        <f aca="false">(ICE_ZeroRates!I60-BBG_ZeroRates!I60)*100</f>
        <v>-0.249671123760259</v>
      </c>
      <c r="J60" s="31" t="n">
        <f aca="false">(ICE_ZeroRates!J60-BBG_ZeroRates!J60)*100</f>
        <v>-1.97873430666324</v>
      </c>
      <c r="K60" s="31" t="n">
        <f aca="false">(ICE_ZeroRates!K60-BBG_ZeroRates!K60)*100</f>
        <v>0.0910882405528612</v>
      </c>
      <c r="L60" s="31" t="n">
        <f aca="false">(ICE_ZeroRates!L60-BBG_ZeroRates!L60)*100</f>
        <v>-1.2839887498109</v>
      </c>
      <c r="M60" s="31" t="n">
        <f aca="false">(ICE_ZeroRates!M60-BBG_ZeroRates!M60)*100</f>
        <v>-0.746494351789617</v>
      </c>
      <c r="N60" s="31" t="n">
        <f aca="false">(ICE_ZeroRates!N60-BBG_ZeroRates!N60)*100</f>
        <v>0.30689060673248</v>
      </c>
      <c r="O60" s="31" t="n">
        <f aca="false">(ICE_ZeroRates!O60-BBG_ZeroRates!O60)*100</f>
        <v>0.110603787931796</v>
      </c>
    </row>
    <row r="61" customFormat="false" ht="15" hidden="false" customHeight="false" outlineLevel="0" collapsed="false">
      <c r="A61" s="30" t="n">
        <f aca="false">ICE_ZeroRates!A61</f>
        <v>43915</v>
      </c>
      <c r="B61" s="31" t="n">
        <f aca="false">(ICE_ZeroRates!B61-BBG_ZeroRates!B61)*100</f>
        <v>0.147201150769888</v>
      </c>
      <c r="C61" s="31" t="n">
        <f aca="false">(ICE_ZeroRates!C61-BBG_ZeroRates!C61)*100</f>
        <v>-1.48207495277518</v>
      </c>
      <c r="D61" s="31" t="n">
        <f aca="false">(ICE_ZeroRates!D61-BBG_ZeroRates!D61)*100</f>
        <v>0.877769580911239</v>
      </c>
      <c r="E61" s="31" t="n">
        <f aca="false">(ICE_ZeroRates!E61-BBG_ZeroRates!E61)*100</f>
        <v>-1.55497073369151</v>
      </c>
      <c r="F61" s="31" t="n">
        <f aca="false">(ICE_ZeroRates!F61-BBG_ZeroRates!F61)*100</f>
        <v>0.83872767832269</v>
      </c>
      <c r="G61" s="31" t="n">
        <f aca="false">(ICE_ZeroRates!G61-BBG_ZeroRates!G61)*100</f>
        <v>-0.728048278814991</v>
      </c>
      <c r="H61" s="31" t="n">
        <f aca="false">(ICE_ZeroRates!H61-BBG_ZeroRates!H61)*100</f>
        <v>0.294800756167657</v>
      </c>
      <c r="I61" s="31" t="n">
        <f aca="false">(ICE_ZeroRates!I61-BBG_ZeroRates!I61)*100</f>
        <v>-1.46503933717119</v>
      </c>
      <c r="J61" s="31" t="n">
        <f aca="false">(ICE_ZeroRates!J61-BBG_ZeroRates!J61)*100</f>
        <v>-0.886976212765989</v>
      </c>
      <c r="K61" s="31" t="n">
        <f aca="false">(ICE_ZeroRates!K61-BBG_ZeroRates!K61)*100</f>
        <v>-0.78207014559048</v>
      </c>
      <c r="L61" s="31" t="n">
        <f aca="false">(ICE_ZeroRates!L61-BBG_ZeroRates!L61)*100</f>
        <v>-0.428632245238592</v>
      </c>
      <c r="M61" s="31" t="n">
        <f aca="false">(ICE_ZeroRates!M61-BBG_ZeroRates!M61)*100</f>
        <v>-0.112543146025818</v>
      </c>
      <c r="N61" s="31" t="n">
        <f aca="false">(ICE_ZeroRates!N61-BBG_ZeroRates!N61)*100</f>
        <v>-1.31292343415768</v>
      </c>
      <c r="O61" s="31" t="n">
        <f aca="false">(ICE_ZeroRates!O61-BBG_ZeroRates!O61)*100</f>
        <v>0.141200332912994</v>
      </c>
    </row>
    <row r="62" customFormat="false" ht="15" hidden="false" customHeight="false" outlineLevel="0" collapsed="false">
      <c r="A62" s="30" t="n">
        <f aca="false">ICE_ZeroRates!A62</f>
        <v>43916</v>
      </c>
      <c r="B62" s="31" t="n">
        <f aca="false">(ICE_ZeroRates!B62-BBG_ZeroRates!B62)*100</f>
        <v>-0.42158293472897</v>
      </c>
      <c r="C62" s="31" t="n">
        <f aca="false">(ICE_ZeroRates!C62-BBG_ZeroRates!C62)*100</f>
        <v>-1.40073074529578</v>
      </c>
      <c r="D62" s="31" t="n">
        <f aca="false">(ICE_ZeroRates!D62-BBG_ZeroRates!D62)*100</f>
        <v>-0.463442463448671</v>
      </c>
      <c r="E62" s="31" t="n">
        <f aca="false">(ICE_ZeroRates!E62-BBG_ZeroRates!E62)*100</f>
        <v>0.051514422390142</v>
      </c>
      <c r="F62" s="31" t="n">
        <f aca="false">(ICE_ZeroRates!F62-BBG_ZeroRates!F62)*100</f>
        <v>0.0625845613216491</v>
      </c>
      <c r="G62" s="31" t="n">
        <f aca="false">(ICE_ZeroRates!G62-BBG_ZeroRates!G62)*100</f>
        <v>-2.13922205331382</v>
      </c>
      <c r="H62" s="31" t="n">
        <f aca="false">(ICE_ZeroRates!H62-BBG_ZeroRates!H62)*100</f>
        <v>-0.487653411241396</v>
      </c>
      <c r="I62" s="31" t="n">
        <f aca="false">(ICE_ZeroRates!I62-BBG_ZeroRates!I62)*100</f>
        <v>-0.674787338821842</v>
      </c>
      <c r="J62" s="31" t="n">
        <f aca="false">(ICE_ZeroRates!J62-BBG_ZeroRates!J62)*100</f>
        <v>-1.1398408565682</v>
      </c>
      <c r="K62" s="31" t="n">
        <f aca="false">(ICE_ZeroRates!K62-BBG_ZeroRates!K62)*100</f>
        <v>-1.56210964878506</v>
      </c>
      <c r="L62" s="31" t="n">
        <f aca="false">(ICE_ZeroRates!L62-BBG_ZeroRates!L62)*100</f>
        <v>-0.84530824544729</v>
      </c>
      <c r="M62" s="31" t="n">
        <f aca="false">(ICE_ZeroRates!M62-BBG_ZeroRates!M62)*100</f>
        <v>-1.64476067870442</v>
      </c>
      <c r="N62" s="31" t="n">
        <f aca="false">(ICE_ZeroRates!N62-BBG_ZeroRates!N62)*100</f>
        <v>-1.47479434762348</v>
      </c>
      <c r="O62" s="31" t="n">
        <f aca="false">(ICE_ZeroRates!O62-BBG_ZeroRates!O62)*100</f>
        <v>0.254758265383814</v>
      </c>
    </row>
    <row r="63" customFormat="false" ht="15" hidden="false" customHeight="false" outlineLevel="0" collapsed="false">
      <c r="A63" s="30" t="n">
        <f aca="false">ICE_ZeroRates!A63</f>
        <v>43917</v>
      </c>
      <c r="B63" s="31" t="n">
        <f aca="false">(ICE_ZeroRates!B63-BBG_ZeroRates!B63)*100</f>
        <v>0.766237869589082</v>
      </c>
      <c r="C63" s="31" t="n">
        <f aca="false">(ICE_ZeroRates!C63-BBG_ZeroRates!C63)*100</f>
        <v>0.140349844515381</v>
      </c>
      <c r="D63" s="31" t="n">
        <f aca="false">(ICE_ZeroRates!D63-BBG_ZeroRates!D63)*100</f>
        <v>-1.43082365363755</v>
      </c>
      <c r="E63" s="31" t="n">
        <f aca="false">(ICE_ZeroRates!E63-BBG_ZeroRates!E63)*100</f>
        <v>1.24259124368208</v>
      </c>
      <c r="F63" s="31" t="n">
        <f aca="false">(ICE_ZeroRates!F63-BBG_ZeroRates!F63)*100</f>
        <v>0.18519480711861</v>
      </c>
      <c r="G63" s="31" t="n">
        <f aca="false">(ICE_ZeroRates!G63-BBG_ZeroRates!G63)*100</f>
        <v>-0.200597653669021</v>
      </c>
      <c r="H63" s="31" t="n">
        <f aca="false">(ICE_ZeroRates!H63-BBG_ZeroRates!H63)*100</f>
        <v>0.124387221147249</v>
      </c>
      <c r="I63" s="31" t="n">
        <f aca="false">(ICE_ZeroRates!I63-BBG_ZeroRates!I63)*100</f>
        <v>-0.986149868186492</v>
      </c>
      <c r="J63" s="31" t="n">
        <f aca="false">(ICE_ZeroRates!J63-BBG_ZeroRates!J63)*100</f>
        <v>-0.433609742384711</v>
      </c>
      <c r="K63" s="31" t="n">
        <f aca="false">(ICE_ZeroRates!K63-BBG_ZeroRates!K63)*100</f>
        <v>0.887738125308529</v>
      </c>
      <c r="L63" s="31" t="n">
        <f aca="false">(ICE_ZeroRates!L63-BBG_ZeroRates!L63)*100</f>
        <v>-0.250303889358411</v>
      </c>
      <c r="M63" s="31" t="n">
        <f aca="false">(ICE_ZeroRates!M63-BBG_ZeroRates!M63)*100</f>
        <v>0.237482143732232</v>
      </c>
      <c r="N63" s="31" t="n">
        <f aca="false">(ICE_ZeroRates!N63-BBG_ZeroRates!N63)*100</f>
        <v>-1.26180388328397</v>
      </c>
      <c r="O63" s="31" t="n">
        <f aca="false">(ICE_ZeroRates!O63-BBG_ZeroRates!O63)*100</f>
        <v>0.0139188941764457</v>
      </c>
    </row>
    <row r="64" customFormat="false" ht="15" hidden="false" customHeight="false" outlineLevel="0" collapsed="false">
      <c r="A64" s="30" t="n">
        <f aca="false">ICE_ZeroRates!A64</f>
        <v>43920</v>
      </c>
      <c r="B64" s="31" t="n">
        <f aca="false">(ICE_ZeroRates!B64-BBG_ZeroRates!B64)*100</f>
        <v>-2.01206812338489</v>
      </c>
      <c r="C64" s="31" t="n">
        <f aca="false">(ICE_ZeroRates!C64-BBG_ZeroRates!C64)*100</f>
        <v>-0.968678789444144</v>
      </c>
      <c r="D64" s="31" t="n">
        <f aca="false">(ICE_ZeroRates!D64-BBG_ZeroRates!D64)*100</f>
        <v>-1.07462385577011</v>
      </c>
      <c r="E64" s="31" t="n">
        <f aca="false">(ICE_ZeroRates!E64-BBG_ZeroRates!E64)*100</f>
        <v>1.26084286246464</v>
      </c>
      <c r="F64" s="31" t="n">
        <f aca="false">(ICE_ZeroRates!F64-BBG_ZeroRates!F64)*100</f>
        <v>-0.43209442986753</v>
      </c>
      <c r="G64" s="31" t="n">
        <f aca="false">(ICE_ZeroRates!G64-BBG_ZeroRates!G64)*100</f>
        <v>-1.9863683800844</v>
      </c>
      <c r="H64" s="31" t="n">
        <f aca="false">(ICE_ZeroRates!H64-BBG_ZeroRates!H64)*100</f>
        <v>-2.55904571751733</v>
      </c>
      <c r="I64" s="31" t="n">
        <f aca="false">(ICE_ZeroRates!I64-BBG_ZeroRates!I64)*100</f>
        <v>-0.976447624767213</v>
      </c>
      <c r="J64" s="31" t="n">
        <f aca="false">(ICE_ZeroRates!J64-BBG_ZeroRates!J64)*100</f>
        <v>-0.445022341472151</v>
      </c>
      <c r="K64" s="31" t="n">
        <f aca="false">(ICE_ZeroRates!K64-BBG_ZeroRates!K64)*100</f>
        <v>-1.36828226855677</v>
      </c>
      <c r="L64" s="31" t="n">
        <f aca="false">(ICE_ZeroRates!L64-BBG_ZeroRates!L64)*100</f>
        <v>0.513574556175667</v>
      </c>
      <c r="M64" s="31" t="n">
        <f aca="false">(ICE_ZeroRates!M64-BBG_ZeroRates!M64)*100</f>
        <v>-0.910251029351161</v>
      </c>
      <c r="N64" s="31" t="n">
        <f aca="false">(ICE_ZeroRates!N64-BBG_ZeroRates!N64)*100</f>
        <v>-0.908232182497848</v>
      </c>
      <c r="O64" s="31" t="n">
        <f aca="false">(ICE_ZeroRates!O64-BBG_ZeroRates!O64)*100</f>
        <v>-0.718023790583078</v>
      </c>
    </row>
    <row r="65" customFormat="false" ht="15" hidden="false" customHeight="false" outlineLevel="0" collapsed="false">
      <c r="A65" s="30" t="n">
        <f aca="false">ICE_ZeroRates!A65</f>
        <v>43921</v>
      </c>
      <c r="B65" s="31" t="n">
        <f aca="false">(ICE_ZeroRates!B65-BBG_ZeroRates!B65)*100</f>
        <v>0.762677135391326</v>
      </c>
      <c r="C65" s="31" t="n">
        <f aca="false">(ICE_ZeroRates!C65-BBG_ZeroRates!C65)*100</f>
        <v>0.484043514857702</v>
      </c>
      <c r="D65" s="31" t="n">
        <f aca="false">(ICE_ZeroRates!D65-BBG_ZeroRates!D65)*100</f>
        <v>0.113723771606911</v>
      </c>
      <c r="E65" s="31" t="n">
        <f aca="false">(ICE_ZeroRates!E65-BBG_ZeroRates!E65)*100</f>
        <v>0.321667043358487</v>
      </c>
      <c r="F65" s="31" t="n">
        <f aca="false">(ICE_ZeroRates!F65-BBG_ZeroRates!F65)*100</f>
        <v>-2.27999976073043</v>
      </c>
      <c r="G65" s="31" t="n">
        <f aca="false">(ICE_ZeroRates!G65-BBG_ZeroRates!G65)*100</f>
        <v>-0.353486577404127</v>
      </c>
      <c r="H65" s="31" t="n">
        <f aca="false">(ICE_ZeroRates!H65-BBG_ZeroRates!H65)*100</f>
        <v>-0.866662503658638</v>
      </c>
      <c r="I65" s="31" t="n">
        <f aca="false">(ICE_ZeroRates!I65-BBG_ZeroRates!I65)*100</f>
        <v>-0.369672799018939</v>
      </c>
      <c r="J65" s="31" t="n">
        <f aca="false">(ICE_ZeroRates!J65-BBG_ZeroRates!J65)*100</f>
        <v>-0.62081621259158</v>
      </c>
      <c r="K65" s="31" t="n">
        <f aca="false">(ICE_ZeroRates!K65-BBG_ZeroRates!K65)*100</f>
        <v>-0.0447096111859613</v>
      </c>
      <c r="L65" s="31" t="n">
        <f aca="false">(ICE_ZeroRates!L65-BBG_ZeroRates!L65)*100</f>
        <v>-0.49322300514304</v>
      </c>
      <c r="M65" s="31" t="n">
        <f aca="false">(ICE_ZeroRates!M65-BBG_ZeroRates!M65)*100</f>
        <v>0.971069744155184</v>
      </c>
      <c r="N65" s="31" t="n">
        <f aca="false">(ICE_ZeroRates!N65-BBG_ZeroRates!N65)*100</f>
        <v>0.307963132192235</v>
      </c>
      <c r="O65" s="31" t="n">
        <f aca="false">(ICE_ZeroRates!O65-BBG_ZeroRates!O65)*100</f>
        <v>-0.375078905713455</v>
      </c>
    </row>
    <row r="66" customFormat="false" ht="15" hidden="false" customHeight="false" outlineLevel="0" collapsed="false">
      <c r="A66" s="30" t="n">
        <f aca="false">ICE_ZeroRates!A66</f>
        <v>43922</v>
      </c>
      <c r="B66" s="31" t="n">
        <f aca="false">(ICE_ZeroRates!B66-BBG_ZeroRates!B66)*100</f>
        <v>-1.10846372537655</v>
      </c>
      <c r="C66" s="31" t="n">
        <f aca="false">(ICE_ZeroRates!C66-BBG_ZeroRates!C66)*100</f>
        <v>-1.24123211242955</v>
      </c>
      <c r="D66" s="31" t="n">
        <f aca="false">(ICE_ZeroRates!D66-BBG_ZeroRates!D66)*100</f>
        <v>-0.0153083637771778</v>
      </c>
      <c r="E66" s="31" t="n">
        <f aca="false">(ICE_ZeroRates!E66-BBG_ZeroRates!E66)*100</f>
        <v>-1.02072083080361</v>
      </c>
      <c r="F66" s="31" t="n">
        <f aca="false">(ICE_ZeroRates!F66-BBG_ZeroRates!F66)*100</f>
        <v>-0.409100384772249</v>
      </c>
      <c r="G66" s="31" t="n">
        <f aca="false">(ICE_ZeroRates!G66-BBG_ZeroRates!G66)*100</f>
        <v>0.522226871294623</v>
      </c>
      <c r="H66" s="31" t="n">
        <f aca="false">(ICE_ZeroRates!H66-BBG_ZeroRates!H66)*100</f>
        <v>0.216593938352228</v>
      </c>
      <c r="I66" s="31" t="n">
        <f aca="false">(ICE_ZeroRates!I66-BBG_ZeroRates!I66)*100</f>
        <v>-0.291174626870472</v>
      </c>
      <c r="J66" s="31" t="n">
        <f aca="false">(ICE_ZeroRates!J66-BBG_ZeroRates!J66)*100</f>
        <v>-0.732452084871144</v>
      </c>
      <c r="K66" s="31" t="n">
        <f aca="false">(ICE_ZeroRates!K66-BBG_ZeroRates!K66)*100</f>
        <v>-0.660429239301247</v>
      </c>
      <c r="L66" s="31" t="n">
        <f aca="false">(ICE_ZeroRates!L66-BBG_ZeroRates!L66)*100</f>
        <v>0.296430422518063</v>
      </c>
      <c r="M66" s="31" t="n">
        <f aca="false">(ICE_ZeroRates!M66-BBG_ZeroRates!M66)*100</f>
        <v>-1.52322788843993</v>
      </c>
      <c r="N66" s="31" t="n">
        <f aca="false">(ICE_ZeroRates!N66-BBG_ZeroRates!N66)*100</f>
        <v>0.11360274894503</v>
      </c>
      <c r="O66" s="31" t="n">
        <f aca="false">(ICE_ZeroRates!O66-BBG_ZeroRates!O66)*100</f>
        <v>0.745228223081762</v>
      </c>
    </row>
    <row r="67" customFormat="false" ht="15" hidden="false" customHeight="false" outlineLevel="0" collapsed="false">
      <c r="A67" s="30" t="n">
        <f aca="false">ICE_ZeroRates!A67</f>
        <v>43923</v>
      </c>
      <c r="B67" s="31" t="n">
        <f aca="false">(ICE_ZeroRates!B67-BBG_ZeroRates!B67)*100</f>
        <v>-0.653007269182243</v>
      </c>
      <c r="C67" s="31" t="n">
        <f aca="false">(ICE_ZeroRates!C67-BBG_ZeroRates!C67)*100</f>
        <v>-0.101562483010192</v>
      </c>
      <c r="D67" s="31" t="n">
        <f aca="false">(ICE_ZeroRates!D67-BBG_ZeroRates!D67)*100</f>
        <v>-0.625446758221959</v>
      </c>
      <c r="E67" s="31" t="n">
        <f aca="false">(ICE_ZeroRates!E67-BBG_ZeroRates!E67)*100</f>
        <v>-1.99273316680198</v>
      </c>
      <c r="F67" s="31" t="n">
        <f aca="false">(ICE_ZeroRates!F67-BBG_ZeroRates!F67)*100</f>
        <v>-0.231342717743371</v>
      </c>
      <c r="G67" s="31" t="n">
        <f aca="false">(ICE_ZeroRates!G67-BBG_ZeroRates!G67)*100</f>
        <v>0.680808360172958</v>
      </c>
      <c r="H67" s="31" t="n">
        <f aca="false">(ICE_ZeroRates!H67-BBG_ZeroRates!H67)*100</f>
        <v>-0.0729468224430985</v>
      </c>
      <c r="I67" s="31" t="n">
        <f aca="false">(ICE_ZeroRates!I67-BBG_ZeroRates!I67)*100</f>
        <v>-0.32514736577664</v>
      </c>
      <c r="J67" s="31" t="n">
        <f aca="false">(ICE_ZeroRates!J67-BBG_ZeroRates!J67)*100</f>
        <v>0.783869787635416</v>
      </c>
      <c r="K67" s="31" t="n">
        <f aca="false">(ICE_ZeroRates!K67-BBG_ZeroRates!K67)*100</f>
        <v>0.275133366948843</v>
      </c>
      <c r="L67" s="31" t="n">
        <f aca="false">(ICE_ZeroRates!L67-BBG_ZeroRates!L67)*100</f>
        <v>-1.0203069763978</v>
      </c>
      <c r="M67" s="31" t="n">
        <f aca="false">(ICE_ZeroRates!M67-BBG_ZeroRates!M67)*100</f>
        <v>-1.15943082714348</v>
      </c>
      <c r="N67" s="31" t="n">
        <f aca="false">(ICE_ZeroRates!N67-BBG_ZeroRates!N67)*100</f>
        <v>-0.0801380246083672</v>
      </c>
      <c r="O67" s="31" t="n">
        <f aca="false">(ICE_ZeroRates!O67-BBG_ZeroRates!O67)*100</f>
        <v>-0.33914591435904</v>
      </c>
    </row>
    <row r="68" customFormat="false" ht="15" hidden="false" customHeight="false" outlineLevel="0" collapsed="false">
      <c r="A68" s="30" t="n">
        <f aca="false">ICE_ZeroRates!A68</f>
        <v>43924</v>
      </c>
      <c r="B68" s="31" t="n">
        <f aca="false">(ICE_ZeroRates!B68-BBG_ZeroRates!B68)*100</f>
        <v>0.0760706723937521</v>
      </c>
      <c r="C68" s="31" t="n">
        <f aca="false">(ICE_ZeroRates!C68-BBG_ZeroRates!C68)*100</f>
        <v>-1.22750525734942</v>
      </c>
      <c r="D68" s="31" t="n">
        <f aca="false">(ICE_ZeroRates!D68-BBG_ZeroRates!D68)*100</f>
        <v>-0.378323755552218</v>
      </c>
      <c r="E68" s="31" t="n">
        <f aca="false">(ICE_ZeroRates!E68-BBG_ZeroRates!E68)*100</f>
        <v>-1.65632750591546</v>
      </c>
      <c r="F68" s="31" t="n">
        <f aca="false">(ICE_ZeroRates!F68-BBG_ZeroRates!F68)*100</f>
        <v>-0.419269800346639</v>
      </c>
      <c r="G68" s="31" t="n">
        <f aca="false">(ICE_ZeroRates!G68-BBG_ZeroRates!G68)*100</f>
        <v>-2.25748416776608</v>
      </c>
      <c r="H68" s="31" t="n">
        <f aca="false">(ICE_ZeroRates!H68-BBG_ZeroRates!H68)*100</f>
        <v>-0.676360941297882</v>
      </c>
      <c r="I68" s="31" t="n">
        <f aca="false">(ICE_ZeroRates!I68-BBG_ZeroRates!I68)*100</f>
        <v>0.30397119408721</v>
      </c>
      <c r="J68" s="31" t="n">
        <f aca="false">(ICE_ZeroRates!J68-BBG_ZeroRates!J68)*100</f>
        <v>-0.0744095636891373</v>
      </c>
      <c r="K68" s="31" t="n">
        <f aca="false">(ICE_ZeroRates!K68-BBG_ZeroRates!K68)*100</f>
        <v>-0.0829197793790593</v>
      </c>
      <c r="L68" s="31" t="n">
        <f aca="false">(ICE_ZeroRates!L68-BBG_ZeroRates!L68)*100</f>
        <v>-0.755678561290535</v>
      </c>
      <c r="M68" s="31" t="n">
        <f aca="false">(ICE_ZeroRates!M68-BBG_ZeroRates!M68)*100</f>
        <v>-0.418083375281653</v>
      </c>
      <c r="N68" s="31" t="n">
        <f aca="false">(ICE_ZeroRates!N68-BBG_ZeroRates!N68)*100</f>
        <v>-0.613909159534309</v>
      </c>
      <c r="O68" s="31" t="n">
        <f aca="false">(ICE_ZeroRates!O68-BBG_ZeroRates!O68)*100</f>
        <v>-0.149820599005535</v>
      </c>
    </row>
    <row r="69" customFormat="false" ht="15" hidden="false" customHeight="false" outlineLevel="0" collapsed="false">
      <c r="A69" s="30" t="n">
        <f aca="false">ICE_ZeroRates!A69</f>
        <v>43927</v>
      </c>
      <c r="B69" s="31" t="n">
        <f aca="false">(ICE_ZeroRates!B69-BBG_ZeroRates!B69)*100</f>
        <v>-0.215079360862841</v>
      </c>
      <c r="C69" s="31" t="n">
        <f aca="false">(ICE_ZeroRates!C69-BBG_ZeroRates!C69)*100</f>
        <v>-1.33116869542103</v>
      </c>
      <c r="D69" s="31" t="n">
        <f aca="false">(ICE_ZeroRates!D69-BBG_ZeroRates!D69)*100</f>
        <v>-1.66652761390432</v>
      </c>
      <c r="E69" s="31" t="n">
        <f aca="false">(ICE_ZeroRates!E69-BBG_ZeroRates!E69)*100</f>
        <v>-0.55356428674217</v>
      </c>
      <c r="F69" s="31" t="n">
        <f aca="false">(ICE_ZeroRates!F69-BBG_ZeroRates!F69)*100</f>
        <v>-0.363364175645903</v>
      </c>
      <c r="G69" s="31" t="n">
        <f aca="false">(ICE_ZeroRates!G69-BBG_ZeroRates!G69)*100</f>
        <v>-1.16182049860284</v>
      </c>
      <c r="H69" s="31" t="n">
        <f aca="false">(ICE_ZeroRates!H69-BBG_ZeroRates!H69)*100</f>
        <v>-0.884215613294809</v>
      </c>
      <c r="I69" s="31" t="n">
        <f aca="false">(ICE_ZeroRates!I69-BBG_ZeroRates!I69)*100</f>
        <v>0.208333067427163</v>
      </c>
      <c r="J69" s="31" t="n">
        <f aca="false">(ICE_ZeroRates!J69-BBG_ZeroRates!J69)*100</f>
        <v>1.40745878950992</v>
      </c>
      <c r="K69" s="31" t="n">
        <f aca="false">(ICE_ZeroRates!K69-BBG_ZeroRates!K69)*100</f>
        <v>-1.23262016384084</v>
      </c>
      <c r="L69" s="31" t="n">
        <f aca="false">(ICE_ZeroRates!L69-BBG_ZeroRates!L69)*100</f>
        <v>-0.90949701346168</v>
      </c>
      <c r="M69" s="31" t="n">
        <f aca="false">(ICE_ZeroRates!M69-BBG_ZeroRates!M69)*100</f>
        <v>-1.0339770270765</v>
      </c>
      <c r="N69" s="31" t="n">
        <f aca="false">(ICE_ZeroRates!N69-BBG_ZeroRates!N69)*100</f>
        <v>-1.72056018041284</v>
      </c>
      <c r="O69" s="31" t="n">
        <f aca="false">(ICE_ZeroRates!O69-BBG_ZeroRates!O69)*100</f>
        <v>-0.774322792636151</v>
      </c>
    </row>
    <row r="70" customFormat="false" ht="15" hidden="false" customHeight="false" outlineLevel="0" collapsed="false">
      <c r="A70" s="30" t="n">
        <f aca="false">ICE_ZeroRates!A70</f>
        <v>43928</v>
      </c>
      <c r="B70" s="31" t="n">
        <f aca="false">(ICE_ZeroRates!B70-BBG_ZeroRates!B70)*100</f>
        <v>0.180628228796181</v>
      </c>
      <c r="C70" s="31" t="n">
        <f aca="false">(ICE_ZeroRates!C70-BBG_ZeroRates!C70)*100</f>
        <v>1.47087871583745</v>
      </c>
      <c r="D70" s="31" t="n">
        <f aca="false">(ICE_ZeroRates!D70-BBG_ZeroRates!D70)*100</f>
        <v>0.424652627205782</v>
      </c>
      <c r="E70" s="31" t="n">
        <f aca="false">(ICE_ZeroRates!E70-BBG_ZeroRates!E70)*100</f>
        <v>0.0362641172791334</v>
      </c>
      <c r="F70" s="31" t="n">
        <f aca="false">(ICE_ZeroRates!F70-BBG_ZeroRates!F70)*100</f>
        <v>-0.782745769723953</v>
      </c>
      <c r="G70" s="31" t="n">
        <f aca="false">(ICE_ZeroRates!G70-BBG_ZeroRates!G70)*100</f>
        <v>0.14810596689831</v>
      </c>
      <c r="H70" s="31" t="n">
        <f aca="false">(ICE_ZeroRates!H70-BBG_ZeroRates!H70)*100</f>
        <v>0.513554837996405</v>
      </c>
      <c r="I70" s="31" t="n">
        <f aca="false">(ICE_ZeroRates!I70-BBG_ZeroRates!I70)*100</f>
        <v>-0.462277842389403</v>
      </c>
      <c r="J70" s="31" t="n">
        <f aca="false">(ICE_ZeroRates!J70-BBG_ZeroRates!J70)*100</f>
        <v>-0.553969675893218</v>
      </c>
      <c r="K70" s="31" t="n">
        <f aca="false">(ICE_ZeroRates!K70-BBG_ZeroRates!K70)*100</f>
        <v>-0.736578198753457</v>
      </c>
      <c r="L70" s="31" t="n">
        <f aca="false">(ICE_ZeroRates!L70-BBG_ZeroRates!L70)*100</f>
        <v>0.871396183249279</v>
      </c>
      <c r="M70" s="31" t="n">
        <f aca="false">(ICE_ZeroRates!M70-BBG_ZeroRates!M70)*100</f>
        <v>-0.840356116163615</v>
      </c>
      <c r="N70" s="31" t="n">
        <f aca="false">(ICE_ZeroRates!N70-BBG_ZeroRates!N70)*100</f>
        <v>0.0572525173768823</v>
      </c>
      <c r="O70" s="31" t="n">
        <f aca="false">(ICE_ZeroRates!O70-BBG_ZeroRates!O70)*100</f>
        <v>-1.47658501819317</v>
      </c>
    </row>
    <row r="71" customFormat="false" ht="15" hidden="false" customHeight="false" outlineLevel="0" collapsed="false">
      <c r="A71" s="30" t="n">
        <f aca="false">ICE_ZeroRates!A71</f>
        <v>43929</v>
      </c>
      <c r="B71" s="31" t="n">
        <f aca="false">(ICE_ZeroRates!B71-BBG_ZeroRates!B71)*100</f>
        <v>1.21388081356087</v>
      </c>
      <c r="C71" s="31" t="n">
        <f aca="false">(ICE_ZeroRates!C71-BBG_ZeroRates!C71)*100</f>
        <v>-0.95208325499358</v>
      </c>
      <c r="D71" s="31" t="n">
        <f aca="false">(ICE_ZeroRates!D71-BBG_ZeroRates!D71)*100</f>
        <v>-1.15777593917824</v>
      </c>
      <c r="E71" s="31" t="n">
        <f aca="false">(ICE_ZeroRates!E71-BBG_ZeroRates!E71)*100</f>
        <v>-0.0392329931707736</v>
      </c>
      <c r="F71" s="31" t="n">
        <f aca="false">(ICE_ZeroRates!F71-BBG_ZeroRates!F71)*100</f>
        <v>1.30143561223552</v>
      </c>
      <c r="G71" s="31" t="n">
        <f aca="false">(ICE_ZeroRates!G71-BBG_ZeroRates!G71)*100</f>
        <v>0.328024574237451</v>
      </c>
      <c r="H71" s="31" t="n">
        <f aca="false">(ICE_ZeroRates!H71-BBG_ZeroRates!H71)*100</f>
        <v>-0.723029185297552</v>
      </c>
      <c r="I71" s="31" t="n">
        <f aca="false">(ICE_ZeroRates!I71-BBG_ZeroRates!I71)*100</f>
        <v>-1.6776848722118</v>
      </c>
      <c r="J71" s="31" t="n">
        <f aca="false">(ICE_ZeroRates!J71-BBG_ZeroRates!J71)*100</f>
        <v>0.287454225963169</v>
      </c>
      <c r="K71" s="31" t="n">
        <f aca="false">(ICE_ZeroRates!K71-BBG_ZeroRates!K71)*100</f>
        <v>0.0725736396085808</v>
      </c>
      <c r="L71" s="31" t="n">
        <f aca="false">(ICE_ZeroRates!L71-BBG_ZeroRates!L71)*100</f>
        <v>0.616399469817885</v>
      </c>
      <c r="M71" s="31" t="n">
        <f aca="false">(ICE_ZeroRates!M71-BBG_ZeroRates!M71)*100</f>
        <v>-0.305696592945759</v>
      </c>
      <c r="N71" s="31" t="n">
        <f aca="false">(ICE_ZeroRates!N71-BBG_ZeroRates!N71)*100</f>
        <v>-0.565802229788048</v>
      </c>
      <c r="O71" s="31" t="n">
        <f aca="false">(ICE_ZeroRates!O71-BBG_ZeroRates!O71)*100</f>
        <v>-0.000899571918533404</v>
      </c>
    </row>
    <row r="72" customFormat="false" ht="15" hidden="false" customHeight="false" outlineLevel="0" collapsed="false">
      <c r="A72" s="30" t="n">
        <f aca="false">ICE_ZeroRates!A72</f>
        <v>43930</v>
      </c>
      <c r="B72" s="31" t="n">
        <f aca="false">(ICE_ZeroRates!B72-BBG_ZeroRates!B72)*100</f>
        <v>-0.153988990528292</v>
      </c>
      <c r="C72" s="31" t="n">
        <f aca="false">(ICE_ZeroRates!C72-BBG_ZeroRates!C72)*100</f>
        <v>-1.42948880653407</v>
      </c>
      <c r="D72" s="31" t="n">
        <f aca="false">(ICE_ZeroRates!D72-BBG_ZeroRates!D72)*100</f>
        <v>-0.385645089301456</v>
      </c>
      <c r="E72" s="31" t="n">
        <f aca="false">(ICE_ZeroRates!E72-BBG_ZeroRates!E72)*100</f>
        <v>-0.977203563544138</v>
      </c>
      <c r="F72" s="31" t="n">
        <f aca="false">(ICE_ZeroRates!F72-BBG_ZeroRates!F72)*100</f>
        <v>-0.517133183716678</v>
      </c>
      <c r="G72" s="31" t="n">
        <f aca="false">(ICE_ZeroRates!G72-BBG_ZeroRates!G72)*100</f>
        <v>-0.61143653709983</v>
      </c>
      <c r="H72" s="31" t="n">
        <f aca="false">(ICE_ZeroRates!H72-BBG_ZeroRates!H72)*100</f>
        <v>0.314626962474196</v>
      </c>
      <c r="I72" s="31" t="n">
        <f aca="false">(ICE_ZeroRates!I72-BBG_ZeroRates!I72)*100</f>
        <v>-0.310335185172356</v>
      </c>
      <c r="J72" s="31" t="n">
        <f aca="false">(ICE_ZeroRates!J72-BBG_ZeroRates!J72)*100</f>
        <v>0.972474672234425</v>
      </c>
      <c r="K72" s="31" t="n">
        <f aca="false">(ICE_ZeroRates!K72-BBG_ZeroRates!K72)*100</f>
        <v>0.150518345072653</v>
      </c>
      <c r="L72" s="31" t="n">
        <f aca="false">(ICE_ZeroRates!L72-BBG_ZeroRates!L72)*100</f>
        <v>-0.923954442853825</v>
      </c>
      <c r="M72" s="31" t="n">
        <f aca="false">(ICE_ZeroRates!M72-BBG_ZeroRates!M72)*100</f>
        <v>-1.11205561930785</v>
      </c>
      <c r="N72" s="31" t="n">
        <f aca="false">(ICE_ZeroRates!N72-BBG_ZeroRates!N72)*100</f>
        <v>-0.0944058395304537</v>
      </c>
      <c r="O72" s="31" t="n">
        <f aca="false">(ICE_ZeroRates!O72-BBG_ZeroRates!O72)*100</f>
        <v>-1.37231290144159</v>
      </c>
    </row>
    <row r="73" customFormat="false" ht="15" hidden="false" customHeight="false" outlineLevel="0" collapsed="false">
      <c r="A73" s="30" t="n">
        <f aca="false">ICE_ZeroRates!A73</f>
        <v>43931</v>
      </c>
      <c r="B73" s="31" t="n">
        <f aca="false">(ICE_ZeroRates!B73-BBG_ZeroRates!B73)*100</f>
        <v>-0.841982400884639</v>
      </c>
      <c r="C73" s="31" t="n">
        <f aca="false">(ICE_ZeroRates!C73-BBG_ZeroRates!C73)*100</f>
        <v>-0.9017283120556</v>
      </c>
      <c r="D73" s="31" t="n">
        <f aca="false">(ICE_ZeroRates!D73-BBG_ZeroRates!D73)*100</f>
        <v>-0.428931155793189</v>
      </c>
      <c r="E73" s="31" t="n">
        <f aca="false">(ICE_ZeroRates!E73-BBG_ZeroRates!E73)*100</f>
        <v>-1.0352361624928</v>
      </c>
      <c r="F73" s="31" t="n">
        <f aca="false">(ICE_ZeroRates!F73-BBG_ZeroRates!F73)*100</f>
        <v>-0.334573167538771</v>
      </c>
      <c r="G73" s="31" t="n">
        <f aca="false">(ICE_ZeroRates!G73-BBG_ZeroRates!G73)*100</f>
        <v>-0.626503971636849</v>
      </c>
      <c r="H73" s="31" t="n">
        <f aca="false">(ICE_ZeroRates!H73-BBG_ZeroRates!H73)*100</f>
        <v>-0.443122357288039</v>
      </c>
      <c r="I73" s="31" t="n">
        <f aca="false">(ICE_ZeroRates!I73-BBG_ZeroRates!I73)*100</f>
        <v>0.761109084870271</v>
      </c>
      <c r="J73" s="31" t="n">
        <f aca="false">(ICE_ZeroRates!J73-BBG_ZeroRates!J73)*100</f>
        <v>-0.941797681508977</v>
      </c>
      <c r="K73" s="31" t="n">
        <f aca="false">(ICE_ZeroRates!K73-BBG_ZeroRates!K73)*100</f>
        <v>0.240123552267274</v>
      </c>
      <c r="L73" s="31" t="n">
        <f aca="false">(ICE_ZeroRates!L73-BBG_ZeroRates!L73)*100</f>
        <v>-0.416872459401751</v>
      </c>
      <c r="M73" s="31" t="n">
        <f aca="false">(ICE_ZeroRates!M73-BBG_ZeroRates!M73)*100</f>
        <v>-1.3414241236495</v>
      </c>
      <c r="N73" s="31" t="n">
        <f aca="false">(ICE_ZeroRates!N73-BBG_ZeroRates!N73)*100</f>
        <v>-0.638427722711987</v>
      </c>
      <c r="O73" s="31" t="n">
        <f aca="false">(ICE_ZeroRates!O73-BBG_ZeroRates!O73)*100</f>
        <v>-0.101821652957024</v>
      </c>
    </row>
    <row r="74" customFormat="false" ht="15" hidden="false" customHeight="false" outlineLevel="0" collapsed="false">
      <c r="A74" s="30" t="n">
        <f aca="false">ICE_ZeroRates!A74</f>
        <v>43934</v>
      </c>
      <c r="B74" s="31" t="n">
        <f aca="false">(ICE_ZeroRates!B74-BBG_ZeroRates!B74)*100</f>
        <v>-0.367424654418247</v>
      </c>
      <c r="C74" s="31" t="n">
        <f aca="false">(ICE_ZeroRates!C74-BBG_ZeroRates!C74)*100</f>
        <v>-0.60616092636761</v>
      </c>
      <c r="D74" s="31" t="n">
        <f aca="false">(ICE_ZeroRates!D74-BBG_ZeroRates!D74)*100</f>
        <v>0.322269321299651</v>
      </c>
      <c r="E74" s="31" t="n">
        <f aca="false">(ICE_ZeroRates!E74-BBG_ZeroRates!E74)*100</f>
        <v>-0.546268158276314</v>
      </c>
      <c r="F74" s="31" t="n">
        <f aca="false">(ICE_ZeroRates!F74-BBG_ZeroRates!F74)*100</f>
        <v>-0.13689298699695</v>
      </c>
      <c r="G74" s="31" t="n">
        <f aca="false">(ICE_ZeroRates!G74-BBG_ZeroRates!G74)*100</f>
        <v>1.2840992713731</v>
      </c>
      <c r="H74" s="31" t="n">
        <f aca="false">(ICE_ZeroRates!H74-BBG_ZeroRates!H74)*100</f>
        <v>-0.41260751876499</v>
      </c>
      <c r="I74" s="31" t="n">
        <f aca="false">(ICE_ZeroRates!I74-BBG_ZeroRates!I74)*100</f>
        <v>-0.674302104705549</v>
      </c>
      <c r="J74" s="31" t="n">
        <f aca="false">(ICE_ZeroRates!J74-BBG_ZeroRates!J74)*100</f>
        <v>0.81066456111798</v>
      </c>
      <c r="K74" s="31" t="n">
        <f aca="false">(ICE_ZeroRates!K74-BBG_ZeroRates!K74)*100</f>
        <v>-1.91918543875313</v>
      </c>
      <c r="L74" s="31" t="n">
        <f aca="false">(ICE_ZeroRates!L74-BBG_ZeroRates!L74)*100</f>
        <v>-1.00193031046523</v>
      </c>
      <c r="M74" s="31" t="n">
        <f aca="false">(ICE_ZeroRates!M74-BBG_ZeroRates!M74)*100</f>
        <v>0.353108805761671</v>
      </c>
      <c r="N74" s="31" t="n">
        <f aca="false">(ICE_ZeroRates!N74-BBG_ZeroRates!N74)*100</f>
        <v>0.132525794253846</v>
      </c>
      <c r="O74" s="31" t="n">
        <f aca="false">(ICE_ZeroRates!O74-BBG_ZeroRates!O74)*100</f>
        <v>0.0578895483883235</v>
      </c>
    </row>
    <row r="75" customFormat="false" ht="15" hidden="false" customHeight="false" outlineLevel="0" collapsed="false">
      <c r="A75" s="30" t="n">
        <f aca="false">ICE_ZeroRates!A75</f>
        <v>43935</v>
      </c>
      <c r="B75" s="31" t="n">
        <f aca="false">(ICE_ZeroRates!B75-BBG_ZeroRates!B75)*100</f>
        <v>0.782467366167361</v>
      </c>
      <c r="C75" s="31" t="n">
        <f aca="false">(ICE_ZeroRates!C75-BBG_ZeroRates!C75)*100</f>
        <v>-0.634081065175002</v>
      </c>
      <c r="D75" s="31" t="n">
        <f aca="false">(ICE_ZeroRates!D75-BBG_ZeroRates!D75)*100</f>
        <v>-1.56208871115346</v>
      </c>
      <c r="E75" s="31" t="n">
        <f aca="false">(ICE_ZeroRates!E75-BBG_ZeroRates!E75)*100</f>
        <v>-0.50944901858288</v>
      </c>
      <c r="F75" s="31" t="n">
        <f aca="false">(ICE_ZeroRates!F75-BBG_ZeroRates!F75)*100</f>
        <v>-2.04410215326879</v>
      </c>
      <c r="G75" s="31" t="n">
        <f aca="false">(ICE_ZeroRates!G75-BBG_ZeroRates!G75)*100</f>
        <v>0.323443098984333</v>
      </c>
      <c r="H75" s="31" t="n">
        <f aca="false">(ICE_ZeroRates!H75-BBG_ZeroRates!H75)*100</f>
        <v>-0.202407351082412</v>
      </c>
      <c r="I75" s="31" t="n">
        <f aca="false">(ICE_ZeroRates!I75-BBG_ZeroRates!I75)*100</f>
        <v>0.302503112093877</v>
      </c>
      <c r="J75" s="31" t="n">
        <f aca="false">(ICE_ZeroRates!J75-BBG_ZeroRates!J75)*100</f>
        <v>0.777356097064569</v>
      </c>
      <c r="K75" s="31" t="n">
        <f aca="false">(ICE_ZeroRates!K75-BBG_ZeroRates!K75)*100</f>
        <v>-1.25032906508313</v>
      </c>
      <c r="L75" s="31" t="n">
        <f aca="false">(ICE_ZeroRates!L75-BBG_ZeroRates!L75)*100</f>
        <v>-0.776691235879262</v>
      </c>
      <c r="M75" s="31" t="n">
        <f aca="false">(ICE_ZeroRates!M75-BBG_ZeroRates!M75)*100</f>
        <v>-0.150507670188249</v>
      </c>
      <c r="N75" s="31" t="n">
        <f aca="false">(ICE_ZeroRates!N75-BBG_ZeroRates!N75)*100</f>
        <v>-1.15952952311562</v>
      </c>
      <c r="O75" s="31" t="n">
        <f aca="false">(ICE_ZeroRates!O75-BBG_ZeroRates!O75)*100</f>
        <v>-0.408888001144792</v>
      </c>
    </row>
    <row r="76" customFormat="false" ht="15" hidden="false" customHeight="false" outlineLevel="0" collapsed="false">
      <c r="A76" s="30" t="n">
        <f aca="false">ICE_ZeroRates!A76</f>
        <v>43936</v>
      </c>
      <c r="B76" s="31" t="n">
        <f aca="false">(ICE_ZeroRates!B76-BBG_ZeroRates!B76)*100</f>
        <v>-0.882234892760603</v>
      </c>
      <c r="C76" s="31" t="n">
        <f aca="false">(ICE_ZeroRates!C76-BBG_ZeroRates!C76)*100</f>
        <v>0.257749029619209</v>
      </c>
      <c r="D76" s="31" t="n">
        <f aca="false">(ICE_ZeroRates!D76-BBG_ZeroRates!D76)*100</f>
        <v>0.636096741694309</v>
      </c>
      <c r="E76" s="31" t="n">
        <f aca="false">(ICE_ZeroRates!E76-BBG_ZeroRates!E76)*100</f>
        <v>-0.885982172740235</v>
      </c>
      <c r="F76" s="31" t="n">
        <f aca="false">(ICE_ZeroRates!F76-BBG_ZeroRates!F76)*100</f>
        <v>-1.33021972224792</v>
      </c>
      <c r="G76" s="31" t="n">
        <f aca="false">(ICE_ZeroRates!G76-BBG_ZeroRates!G76)*100</f>
        <v>-1.17741461537602</v>
      </c>
      <c r="H76" s="31" t="n">
        <f aca="false">(ICE_ZeroRates!H76-BBG_ZeroRates!H76)*100</f>
        <v>0.03275908272109</v>
      </c>
      <c r="I76" s="31" t="n">
        <f aca="false">(ICE_ZeroRates!I76-BBG_ZeroRates!I76)*100</f>
        <v>-1.02485124961897</v>
      </c>
      <c r="J76" s="31" t="n">
        <f aca="false">(ICE_ZeroRates!J76-BBG_ZeroRates!J76)*100</f>
        <v>-0.823548974602112</v>
      </c>
      <c r="K76" s="31" t="n">
        <f aca="false">(ICE_ZeroRates!K76-BBG_ZeroRates!K76)*100</f>
        <v>0.163916322962904</v>
      </c>
      <c r="L76" s="31" t="n">
        <f aca="false">(ICE_ZeroRates!L76-BBG_ZeroRates!L76)*100</f>
        <v>0.434940203577</v>
      </c>
      <c r="M76" s="31" t="n">
        <f aca="false">(ICE_ZeroRates!M76-BBG_ZeroRates!M76)*100</f>
        <v>-1.12586569808083</v>
      </c>
      <c r="N76" s="31" t="n">
        <f aca="false">(ICE_ZeroRates!N76-BBG_ZeroRates!N76)*100</f>
        <v>0.284901289352524</v>
      </c>
      <c r="O76" s="31" t="n">
        <f aca="false">(ICE_ZeroRates!O76-BBG_ZeroRates!O76)*100</f>
        <v>0.0804926573405584</v>
      </c>
    </row>
    <row r="77" customFormat="false" ht="15" hidden="false" customHeight="false" outlineLevel="0" collapsed="false">
      <c r="A77" s="30" t="n">
        <f aca="false">ICE_ZeroRates!A77</f>
        <v>43937</v>
      </c>
      <c r="B77" s="31" t="n">
        <f aca="false">(ICE_ZeroRates!B77-BBG_ZeroRates!B77)*100</f>
        <v>-1.01565514265254</v>
      </c>
      <c r="C77" s="31" t="n">
        <f aca="false">(ICE_ZeroRates!C77-BBG_ZeroRates!C77)*100</f>
        <v>-0.319497501186622</v>
      </c>
      <c r="D77" s="31" t="n">
        <f aca="false">(ICE_ZeroRates!D77-BBG_ZeroRates!D77)*100</f>
        <v>0.807355769995433</v>
      </c>
      <c r="E77" s="31" t="n">
        <f aca="false">(ICE_ZeroRates!E77-BBG_ZeroRates!E77)*100</f>
        <v>0.636891653282523</v>
      </c>
      <c r="F77" s="31" t="n">
        <f aca="false">(ICE_ZeroRates!F77-BBG_ZeroRates!F77)*100</f>
        <v>-0.281079750156421</v>
      </c>
      <c r="G77" s="31" t="n">
        <f aca="false">(ICE_ZeroRates!G77-BBG_ZeroRates!G77)*100</f>
        <v>-0.829500726604171</v>
      </c>
      <c r="H77" s="31" t="n">
        <f aca="false">(ICE_ZeroRates!H77-BBG_ZeroRates!H77)*100</f>
        <v>0.26349548037054</v>
      </c>
      <c r="I77" s="31" t="n">
        <f aca="false">(ICE_ZeroRates!I77-BBG_ZeroRates!I77)*100</f>
        <v>-1.76200937905951</v>
      </c>
      <c r="J77" s="31" t="n">
        <f aca="false">(ICE_ZeroRates!J77-BBG_ZeroRates!J77)*100</f>
        <v>0.00895916464230262</v>
      </c>
      <c r="K77" s="31" t="n">
        <f aca="false">(ICE_ZeroRates!K77-BBG_ZeroRates!K77)*100</f>
        <v>-1.61788485559695</v>
      </c>
      <c r="L77" s="31" t="n">
        <f aca="false">(ICE_ZeroRates!L77-BBG_ZeroRates!L77)*100</f>
        <v>-0.0678281588457785</v>
      </c>
      <c r="M77" s="31" t="n">
        <f aca="false">(ICE_ZeroRates!M77-BBG_ZeroRates!M77)*100</f>
        <v>-0.136686046679235</v>
      </c>
      <c r="N77" s="31" t="n">
        <f aca="false">(ICE_ZeroRates!N77-BBG_ZeroRates!N77)*100</f>
        <v>0.559330899016008</v>
      </c>
      <c r="O77" s="31" t="n">
        <f aca="false">(ICE_ZeroRates!O77-BBG_ZeroRates!O77)*100</f>
        <v>-0.308848628466674</v>
      </c>
    </row>
    <row r="78" customFormat="false" ht="15" hidden="false" customHeight="false" outlineLevel="0" collapsed="false">
      <c r="A78" s="30" t="n">
        <f aca="false">ICE_ZeroRates!A78</f>
        <v>43938</v>
      </c>
      <c r="B78" s="31" t="n">
        <f aca="false">(ICE_ZeroRates!B78-BBG_ZeroRates!B78)*100</f>
        <v>-1.76791431811507</v>
      </c>
      <c r="C78" s="31" t="n">
        <f aca="false">(ICE_ZeroRates!C78-BBG_ZeroRates!C78)*100</f>
        <v>-1.13535797760867</v>
      </c>
      <c r="D78" s="31" t="n">
        <f aca="false">(ICE_ZeroRates!D78-BBG_ZeroRates!D78)*100</f>
        <v>0.508019296435552</v>
      </c>
      <c r="E78" s="31" t="n">
        <f aca="false">(ICE_ZeroRates!E78-BBG_ZeroRates!E78)*100</f>
        <v>0.281571030683991</v>
      </c>
      <c r="F78" s="31" t="n">
        <f aca="false">(ICE_ZeroRates!F78-BBG_ZeroRates!F78)*100</f>
        <v>-0.810201433139379</v>
      </c>
      <c r="G78" s="31" t="n">
        <f aca="false">(ICE_ZeroRates!G78-BBG_ZeroRates!G78)*100</f>
        <v>-0.126178156047008</v>
      </c>
      <c r="H78" s="31" t="n">
        <f aca="false">(ICE_ZeroRates!H78-BBG_ZeroRates!H78)*100</f>
        <v>-0.651803346422458</v>
      </c>
      <c r="I78" s="31" t="n">
        <f aca="false">(ICE_ZeroRates!I78-BBG_ZeroRates!I78)*100</f>
        <v>-0.772606825752359</v>
      </c>
      <c r="J78" s="31" t="n">
        <f aca="false">(ICE_ZeroRates!J78-BBG_ZeroRates!J78)*100</f>
        <v>0.274824796392642</v>
      </c>
      <c r="K78" s="31" t="n">
        <f aca="false">(ICE_ZeroRates!K78-BBG_ZeroRates!K78)*100</f>
        <v>-0.142769117103836</v>
      </c>
      <c r="L78" s="31" t="n">
        <f aca="false">(ICE_ZeroRates!L78-BBG_ZeroRates!L78)*100</f>
        <v>-2.14586537240368</v>
      </c>
      <c r="M78" s="31" t="n">
        <f aca="false">(ICE_ZeroRates!M78-BBG_ZeroRates!M78)*100</f>
        <v>-2.8771636765924</v>
      </c>
      <c r="N78" s="31" t="n">
        <f aca="false">(ICE_ZeroRates!N78-BBG_ZeroRates!N78)*100</f>
        <v>-1.11479395807443</v>
      </c>
      <c r="O78" s="31" t="n">
        <f aca="false">(ICE_ZeroRates!O78-BBG_ZeroRates!O78)*100</f>
        <v>-0.607396607075528</v>
      </c>
    </row>
    <row r="79" customFormat="false" ht="15" hidden="false" customHeight="false" outlineLevel="0" collapsed="false">
      <c r="A79" s="30" t="n">
        <f aca="false">ICE_ZeroRates!A79</f>
        <v>43941</v>
      </c>
      <c r="B79" s="31" t="n">
        <f aca="false">(ICE_ZeroRates!B79-BBG_ZeroRates!B79)*100</f>
        <v>-1.12697739145649</v>
      </c>
      <c r="C79" s="31" t="n">
        <f aca="false">(ICE_ZeroRates!C79-BBG_ZeroRates!C79)*100</f>
        <v>0.804291697047388</v>
      </c>
      <c r="D79" s="31" t="n">
        <f aca="false">(ICE_ZeroRates!D79-BBG_ZeroRates!D79)*100</f>
        <v>-0.286971828470622</v>
      </c>
      <c r="E79" s="31" t="n">
        <f aca="false">(ICE_ZeroRates!E79-BBG_ZeroRates!E79)*100</f>
        <v>-0.525224931251522</v>
      </c>
      <c r="F79" s="31" t="n">
        <f aca="false">(ICE_ZeroRates!F79-BBG_ZeroRates!F79)*100</f>
        <v>-1.00933353126957</v>
      </c>
      <c r="G79" s="31" t="n">
        <f aca="false">(ICE_ZeroRates!G79-BBG_ZeroRates!G79)*100</f>
        <v>-0.0812773077188134</v>
      </c>
      <c r="H79" s="31" t="n">
        <f aca="false">(ICE_ZeroRates!H79-BBG_ZeroRates!H79)*100</f>
        <v>-1.00172364141728</v>
      </c>
      <c r="I79" s="31" t="n">
        <f aca="false">(ICE_ZeroRates!I79-BBG_ZeroRates!I79)*100</f>
        <v>0.279379978821481</v>
      </c>
      <c r="J79" s="31" t="n">
        <f aca="false">(ICE_ZeroRates!J79-BBG_ZeroRates!J79)*100</f>
        <v>-1.87733016677495</v>
      </c>
      <c r="K79" s="31" t="n">
        <f aca="false">(ICE_ZeroRates!K79-BBG_ZeroRates!K79)*100</f>
        <v>-0.899763832195111</v>
      </c>
      <c r="L79" s="31" t="n">
        <f aca="false">(ICE_ZeroRates!L79-BBG_ZeroRates!L79)*100</f>
        <v>-0.215587695693986</v>
      </c>
      <c r="M79" s="31" t="n">
        <f aca="false">(ICE_ZeroRates!M79-BBG_ZeroRates!M79)*100</f>
        <v>0.159936387726323</v>
      </c>
      <c r="N79" s="31" t="n">
        <f aca="false">(ICE_ZeroRates!N79-BBG_ZeroRates!N79)*100</f>
        <v>-1.03576153857462</v>
      </c>
      <c r="O79" s="31" t="n">
        <f aca="false">(ICE_ZeroRates!O79-BBG_ZeroRates!O79)*100</f>
        <v>-1.43359641187998</v>
      </c>
    </row>
    <row r="80" customFormat="false" ht="15" hidden="false" customHeight="false" outlineLevel="0" collapsed="false">
      <c r="A80" s="30" t="n">
        <f aca="false">ICE_ZeroRates!A80</f>
        <v>43942</v>
      </c>
      <c r="B80" s="31" t="n">
        <f aca="false">(ICE_ZeroRates!B80-BBG_ZeroRates!B80)*100</f>
        <v>0.324925692614053</v>
      </c>
      <c r="C80" s="31" t="n">
        <f aca="false">(ICE_ZeroRates!C80-BBG_ZeroRates!C80)*100</f>
        <v>-0.0920850464300405</v>
      </c>
      <c r="D80" s="31" t="n">
        <f aca="false">(ICE_ZeroRates!D80-BBG_ZeroRates!D80)*100</f>
        <v>-1.3784023583288</v>
      </c>
      <c r="E80" s="31" t="n">
        <f aca="false">(ICE_ZeroRates!E80-BBG_ZeroRates!E80)*100</f>
        <v>-0.122879971485762</v>
      </c>
      <c r="F80" s="31" t="n">
        <f aca="false">(ICE_ZeroRates!F80-BBG_ZeroRates!F80)*100</f>
        <v>1.09365405717416</v>
      </c>
      <c r="G80" s="31" t="n">
        <f aca="false">(ICE_ZeroRates!G80-BBG_ZeroRates!G80)*100</f>
        <v>1.27946431164352</v>
      </c>
      <c r="H80" s="31" t="n">
        <f aca="false">(ICE_ZeroRates!H80-BBG_ZeroRates!H80)*100</f>
        <v>0.549310398832731</v>
      </c>
      <c r="I80" s="31" t="n">
        <f aca="false">(ICE_ZeroRates!I80-BBG_ZeroRates!I80)*100</f>
        <v>-0.0986092597915711</v>
      </c>
      <c r="J80" s="31" t="n">
        <f aca="false">(ICE_ZeroRates!J80-BBG_ZeroRates!J80)*100</f>
        <v>0.0152918797659551</v>
      </c>
      <c r="K80" s="31" t="n">
        <f aca="false">(ICE_ZeroRates!K80-BBG_ZeroRates!K80)*100</f>
        <v>-0.683025715617036</v>
      </c>
      <c r="L80" s="31" t="n">
        <f aca="false">(ICE_ZeroRates!L80-BBG_ZeroRates!L80)*100</f>
        <v>-0.303309255303436</v>
      </c>
      <c r="M80" s="31" t="n">
        <f aca="false">(ICE_ZeroRates!M80-BBG_ZeroRates!M80)*100</f>
        <v>-1.04287672817743</v>
      </c>
      <c r="N80" s="31" t="n">
        <f aca="false">(ICE_ZeroRates!N80-BBG_ZeroRates!N80)*100</f>
        <v>-0.356549749574742</v>
      </c>
      <c r="O80" s="31" t="n">
        <f aca="false">(ICE_ZeroRates!O80-BBG_ZeroRates!O80)*100</f>
        <v>0.590227984447767</v>
      </c>
    </row>
    <row r="81" customFormat="false" ht="15" hidden="false" customHeight="false" outlineLevel="0" collapsed="false">
      <c r="A81" s="30" t="n">
        <f aca="false">ICE_ZeroRates!A81</f>
        <v>43943</v>
      </c>
      <c r="B81" s="31" t="n">
        <f aca="false">(ICE_ZeroRates!B81-BBG_ZeroRates!B81)*100</f>
        <v>-1.14667724861213</v>
      </c>
      <c r="C81" s="31" t="n">
        <f aca="false">(ICE_ZeroRates!C81-BBG_ZeroRates!C81)*100</f>
        <v>-1.14566401644916</v>
      </c>
      <c r="D81" s="31" t="n">
        <f aca="false">(ICE_ZeroRates!D81-BBG_ZeroRates!D81)*100</f>
        <v>-1.02762010261258</v>
      </c>
      <c r="E81" s="31" t="n">
        <f aca="false">(ICE_ZeroRates!E81-BBG_ZeroRates!E81)*100</f>
        <v>1.11758250307996</v>
      </c>
      <c r="F81" s="31" t="n">
        <f aca="false">(ICE_ZeroRates!F81-BBG_ZeroRates!F81)*100</f>
        <v>-1.24966089595656</v>
      </c>
      <c r="G81" s="31" t="n">
        <f aca="false">(ICE_ZeroRates!G81-BBG_ZeroRates!G81)*100</f>
        <v>0.209526206021676</v>
      </c>
      <c r="H81" s="31" t="n">
        <f aca="false">(ICE_ZeroRates!H81-BBG_ZeroRates!H81)*100</f>
        <v>-1.25328886080685</v>
      </c>
      <c r="I81" s="31" t="n">
        <f aca="false">(ICE_ZeroRates!I81-BBG_ZeroRates!I81)*100</f>
        <v>1.39997732004929</v>
      </c>
      <c r="J81" s="31" t="n">
        <f aca="false">(ICE_ZeroRates!J81-BBG_ZeroRates!J81)*100</f>
        <v>-2.35539456041126</v>
      </c>
      <c r="K81" s="31" t="n">
        <f aca="false">(ICE_ZeroRates!K81-BBG_ZeroRates!K81)*100</f>
        <v>-1.67915472423653</v>
      </c>
      <c r="L81" s="31" t="n">
        <f aca="false">(ICE_ZeroRates!L81-BBG_ZeroRates!L81)*100</f>
        <v>0.706435021850488</v>
      </c>
      <c r="M81" s="31" t="n">
        <f aca="false">(ICE_ZeroRates!M81-BBG_ZeroRates!M81)*100</f>
        <v>0.938035990424474</v>
      </c>
      <c r="N81" s="31" t="n">
        <f aca="false">(ICE_ZeroRates!N81-BBG_ZeroRates!N81)*100</f>
        <v>-0.795251522393858</v>
      </c>
      <c r="O81" s="31" t="n">
        <f aca="false">(ICE_ZeroRates!O81-BBG_ZeroRates!O81)*100</f>
        <v>-0.855310662046505</v>
      </c>
    </row>
    <row r="82" customFormat="false" ht="15" hidden="false" customHeight="false" outlineLevel="0" collapsed="false">
      <c r="A82" s="30" t="n">
        <f aca="false">ICE_ZeroRates!A82</f>
        <v>43944</v>
      </c>
      <c r="B82" s="31" t="n">
        <f aca="false">(ICE_ZeroRates!B82-BBG_ZeroRates!B82)*100</f>
        <v>-0.772504208838698</v>
      </c>
      <c r="C82" s="31" t="n">
        <f aca="false">(ICE_ZeroRates!C82-BBG_ZeroRates!C82)*100</f>
        <v>-0.0578835677037703</v>
      </c>
      <c r="D82" s="31" t="n">
        <f aca="false">(ICE_ZeroRates!D82-BBG_ZeroRates!D82)*100</f>
        <v>2.02466555303507</v>
      </c>
      <c r="E82" s="31" t="n">
        <f aca="false">(ICE_ZeroRates!E82-BBG_ZeroRates!E82)*100</f>
        <v>-0.88569830786483</v>
      </c>
      <c r="F82" s="31" t="n">
        <f aca="false">(ICE_ZeroRates!F82-BBG_ZeroRates!F82)*100</f>
        <v>-1.54962921570463</v>
      </c>
      <c r="G82" s="31" t="n">
        <f aca="false">(ICE_ZeroRates!G82-BBG_ZeroRates!G82)*100</f>
        <v>-0.0259932452176759</v>
      </c>
      <c r="H82" s="31" t="n">
        <f aca="false">(ICE_ZeroRates!H82-BBG_ZeroRates!H82)*100</f>
        <v>-0.956098380168524</v>
      </c>
      <c r="I82" s="31" t="n">
        <f aca="false">(ICE_ZeroRates!I82-BBG_ZeroRates!I82)*100</f>
        <v>-1.321838725785</v>
      </c>
      <c r="J82" s="31" t="n">
        <f aca="false">(ICE_ZeroRates!J82-BBG_ZeroRates!J82)*100</f>
        <v>-2.33221100522872</v>
      </c>
      <c r="K82" s="31" t="n">
        <f aca="false">(ICE_ZeroRates!K82-BBG_ZeroRates!K82)*100</f>
        <v>-1.4894095468822</v>
      </c>
      <c r="L82" s="31" t="n">
        <f aca="false">(ICE_ZeroRates!L82-BBG_ZeroRates!L82)*100</f>
        <v>-0.823162306487157</v>
      </c>
      <c r="M82" s="31" t="n">
        <f aca="false">(ICE_ZeroRates!M82-BBG_ZeroRates!M82)*100</f>
        <v>-1.33558592871025</v>
      </c>
      <c r="N82" s="31" t="n">
        <f aca="false">(ICE_ZeroRates!N82-BBG_ZeroRates!N82)*100</f>
        <v>-0.20539215678903</v>
      </c>
      <c r="O82" s="31" t="n">
        <f aca="false">(ICE_ZeroRates!O82-BBG_ZeroRates!O82)*100</f>
        <v>-1.11979078091201</v>
      </c>
    </row>
    <row r="83" customFormat="false" ht="15" hidden="false" customHeight="false" outlineLevel="0" collapsed="false">
      <c r="A83" s="30" t="n">
        <f aca="false">ICE_ZeroRates!A83</f>
        <v>43945</v>
      </c>
      <c r="B83" s="31" t="n">
        <f aca="false">(ICE_ZeroRates!B83-BBG_ZeroRates!B83)*100</f>
        <v>-1.22668415856493</v>
      </c>
      <c r="C83" s="31" t="n">
        <f aca="false">(ICE_ZeroRates!C83-BBG_ZeroRates!C83)*100</f>
        <v>-1.34004602236295</v>
      </c>
      <c r="D83" s="31" t="n">
        <f aca="false">(ICE_ZeroRates!D83-BBG_ZeroRates!D83)*100</f>
        <v>-1.38598881789642</v>
      </c>
      <c r="E83" s="31" t="n">
        <f aca="false">(ICE_ZeroRates!E83-BBG_ZeroRates!E83)*100</f>
        <v>-1.37549335098479</v>
      </c>
      <c r="F83" s="31" t="n">
        <f aca="false">(ICE_ZeroRates!F83-BBG_ZeroRates!F83)*100</f>
        <v>-0.0588800739937723</v>
      </c>
      <c r="G83" s="31" t="n">
        <f aca="false">(ICE_ZeroRates!G83-BBG_ZeroRates!G83)*100</f>
        <v>-0.736324148834566</v>
      </c>
      <c r="H83" s="31" t="n">
        <f aca="false">(ICE_ZeroRates!H83-BBG_ZeroRates!H83)*100</f>
        <v>0.0411483620139208</v>
      </c>
      <c r="I83" s="31" t="n">
        <f aca="false">(ICE_ZeroRates!I83-BBG_ZeroRates!I83)*100</f>
        <v>-1.12623117811746</v>
      </c>
      <c r="J83" s="31" t="n">
        <f aca="false">(ICE_ZeroRates!J83-BBG_ZeroRates!J83)*100</f>
        <v>-0.945795411300632</v>
      </c>
      <c r="K83" s="31" t="n">
        <f aca="false">(ICE_ZeroRates!K83-BBG_ZeroRates!K83)*100</f>
        <v>-1.79304192527215</v>
      </c>
      <c r="L83" s="31" t="n">
        <f aca="false">(ICE_ZeroRates!L83-BBG_ZeroRates!L83)*100</f>
        <v>-0.0316397235997967</v>
      </c>
      <c r="M83" s="31" t="n">
        <f aca="false">(ICE_ZeroRates!M83-BBG_ZeroRates!M83)*100</f>
        <v>-0.451684099687771</v>
      </c>
      <c r="N83" s="31" t="n">
        <f aca="false">(ICE_ZeroRates!N83-BBG_ZeroRates!N83)*100</f>
        <v>-0.0984444165245457</v>
      </c>
      <c r="O83" s="31" t="n">
        <f aca="false">(ICE_ZeroRates!O83-BBG_ZeroRates!O83)*100</f>
        <v>0.0240698135096196</v>
      </c>
    </row>
    <row r="84" customFormat="false" ht="15" hidden="false" customHeight="false" outlineLevel="0" collapsed="false">
      <c r="A84" s="30" t="n">
        <f aca="false">ICE_ZeroRates!A84</f>
        <v>43948</v>
      </c>
      <c r="B84" s="31" t="n">
        <f aca="false">(ICE_ZeroRates!B84-BBG_ZeroRates!B84)*100</f>
        <v>-0.173903695084188</v>
      </c>
      <c r="C84" s="31" t="n">
        <f aca="false">(ICE_ZeroRates!C84-BBG_ZeroRates!C84)*100</f>
        <v>-0.0860457318162422</v>
      </c>
      <c r="D84" s="31" t="n">
        <f aca="false">(ICE_ZeroRates!D84-BBG_ZeroRates!D84)*100</f>
        <v>-0.384225948663502</v>
      </c>
      <c r="E84" s="31" t="n">
        <f aca="false">(ICE_ZeroRates!E84-BBG_ZeroRates!E84)*100</f>
        <v>-0.816573175826219</v>
      </c>
      <c r="F84" s="31" t="n">
        <f aca="false">(ICE_ZeroRates!F84-BBG_ZeroRates!F84)*100</f>
        <v>-0.524951317569111</v>
      </c>
      <c r="G84" s="31" t="n">
        <f aca="false">(ICE_ZeroRates!G84-BBG_ZeroRates!G84)*100</f>
        <v>0.427933504366335</v>
      </c>
      <c r="H84" s="31" t="n">
        <f aca="false">(ICE_ZeroRates!H84-BBG_ZeroRates!H84)*100</f>
        <v>-0.632523071255042</v>
      </c>
      <c r="I84" s="31" t="n">
        <f aca="false">(ICE_ZeroRates!I84-BBG_ZeroRates!I84)*100</f>
        <v>-0.181621196255372</v>
      </c>
      <c r="J84" s="31" t="n">
        <f aca="false">(ICE_ZeroRates!J84-BBG_ZeroRates!J84)*100</f>
        <v>-0.80171067868709</v>
      </c>
      <c r="K84" s="31" t="n">
        <f aca="false">(ICE_ZeroRates!K84-BBG_ZeroRates!K84)*100</f>
        <v>-0.0911024906098734</v>
      </c>
      <c r="L84" s="31" t="n">
        <f aca="false">(ICE_ZeroRates!L84-BBG_ZeroRates!L84)*100</f>
        <v>-0.816985687565469</v>
      </c>
      <c r="M84" s="31" t="n">
        <f aca="false">(ICE_ZeroRates!M84-BBG_ZeroRates!M84)*100</f>
        <v>-0.353277340871616</v>
      </c>
      <c r="N84" s="31" t="n">
        <f aca="false">(ICE_ZeroRates!N84-BBG_ZeroRates!N84)*100</f>
        <v>-0.694788845310224</v>
      </c>
      <c r="O84" s="31" t="n">
        <f aca="false">(ICE_ZeroRates!O84-BBG_ZeroRates!O84)*100</f>
        <v>-0.973917785121681</v>
      </c>
    </row>
    <row r="85" customFormat="false" ht="15" hidden="false" customHeight="false" outlineLevel="0" collapsed="false">
      <c r="A85" s="30" t="n">
        <f aca="false">ICE_ZeroRates!A85</f>
        <v>43949</v>
      </c>
      <c r="B85" s="31" t="n">
        <f aca="false">(ICE_ZeroRates!B85-BBG_ZeroRates!B85)*100</f>
        <v>0.49948549770889</v>
      </c>
      <c r="C85" s="31" t="n">
        <f aca="false">(ICE_ZeroRates!C85-BBG_ZeroRates!C85)*100</f>
        <v>0.204870074305069</v>
      </c>
      <c r="D85" s="31" t="n">
        <f aca="false">(ICE_ZeroRates!D85-BBG_ZeroRates!D85)*100</f>
        <v>0.382004743571257</v>
      </c>
      <c r="E85" s="31" t="n">
        <f aca="false">(ICE_ZeroRates!E85-BBG_ZeroRates!E85)*100</f>
        <v>-0.22229974323002</v>
      </c>
      <c r="F85" s="31" t="n">
        <f aca="false">(ICE_ZeroRates!F85-BBG_ZeroRates!F85)*100</f>
        <v>0.818045475170187</v>
      </c>
      <c r="G85" s="31" t="n">
        <f aca="false">(ICE_ZeroRates!G85-BBG_ZeroRates!G85)*100</f>
        <v>-0.497365899923902</v>
      </c>
      <c r="H85" s="31" t="n">
        <f aca="false">(ICE_ZeroRates!H85-BBG_ZeroRates!H85)*100</f>
        <v>-1.04257117740537</v>
      </c>
      <c r="I85" s="31" t="n">
        <f aca="false">(ICE_ZeroRates!I85-BBG_ZeroRates!I85)*100</f>
        <v>-0.308925060229481</v>
      </c>
      <c r="J85" s="31" t="n">
        <f aca="false">(ICE_ZeroRates!J85-BBG_ZeroRates!J85)*100</f>
        <v>-0.566781208650913</v>
      </c>
      <c r="K85" s="31" t="n">
        <f aca="false">(ICE_ZeroRates!K85-BBG_ZeroRates!K85)*100</f>
        <v>-1.06549430256834</v>
      </c>
      <c r="L85" s="31" t="n">
        <f aca="false">(ICE_ZeroRates!L85-BBG_ZeroRates!L85)*100</f>
        <v>0.229177707515071</v>
      </c>
      <c r="M85" s="31" t="n">
        <f aca="false">(ICE_ZeroRates!M85-BBG_ZeroRates!M85)*100</f>
        <v>1.4327884916409</v>
      </c>
      <c r="N85" s="31" t="n">
        <f aca="false">(ICE_ZeroRates!N85-BBG_ZeroRates!N85)*100</f>
        <v>-0.726731979398176</v>
      </c>
      <c r="O85" s="31" t="n">
        <f aca="false">(ICE_ZeroRates!O85-BBG_ZeroRates!O85)*100</f>
        <v>0.0377685559652896</v>
      </c>
    </row>
    <row r="86" customFormat="false" ht="15" hidden="false" customHeight="false" outlineLevel="0" collapsed="false">
      <c r="A86" s="30" t="n">
        <f aca="false">ICE_ZeroRates!A86</f>
        <v>43950</v>
      </c>
      <c r="B86" s="31" t="n">
        <f aca="false">(ICE_ZeroRates!B86-BBG_ZeroRates!B86)*100</f>
        <v>-0.15550955223837</v>
      </c>
      <c r="C86" s="31" t="n">
        <f aca="false">(ICE_ZeroRates!C86-BBG_ZeroRates!C86)*100</f>
        <v>0.809237436325194</v>
      </c>
      <c r="D86" s="31" t="n">
        <f aca="false">(ICE_ZeroRates!D86-BBG_ZeroRates!D86)*100</f>
        <v>1.14651473844124</v>
      </c>
      <c r="E86" s="31" t="n">
        <f aca="false">(ICE_ZeroRates!E86-BBG_ZeroRates!E86)*100</f>
        <v>-0.0616915586973299</v>
      </c>
      <c r="F86" s="31" t="n">
        <f aca="false">(ICE_ZeroRates!F86-BBG_ZeroRates!F86)*100</f>
        <v>-0.0829469587455944</v>
      </c>
      <c r="G86" s="31" t="n">
        <f aca="false">(ICE_ZeroRates!G86-BBG_ZeroRates!G86)*100</f>
        <v>-1.18798051598333</v>
      </c>
      <c r="H86" s="31" t="n">
        <f aca="false">(ICE_ZeroRates!H86-BBG_ZeroRates!H86)*100</f>
        <v>-0.301933177505809</v>
      </c>
      <c r="I86" s="31" t="n">
        <f aca="false">(ICE_ZeroRates!I86-BBG_ZeroRates!I86)*100</f>
        <v>-0.832816579518814</v>
      </c>
      <c r="J86" s="31" t="n">
        <f aca="false">(ICE_ZeroRates!J86-BBG_ZeroRates!J86)*100</f>
        <v>-2.59398225481399</v>
      </c>
      <c r="K86" s="31" t="n">
        <f aca="false">(ICE_ZeroRates!K86-BBG_ZeroRates!K86)*100</f>
        <v>-1.37072902100373</v>
      </c>
      <c r="L86" s="31" t="n">
        <f aca="false">(ICE_ZeroRates!L86-BBG_ZeroRates!L86)*100</f>
        <v>-0.447691598268063</v>
      </c>
      <c r="M86" s="31" t="n">
        <f aca="false">(ICE_ZeroRates!M86-BBG_ZeroRates!M86)*100</f>
        <v>-0.699998890244158</v>
      </c>
      <c r="N86" s="31" t="n">
        <f aca="false">(ICE_ZeroRates!N86-BBG_ZeroRates!N86)*100</f>
        <v>-0.137113112436804</v>
      </c>
      <c r="O86" s="31" t="n">
        <f aca="false">(ICE_ZeroRates!O86-BBG_ZeroRates!O86)*100</f>
        <v>-0.551205033392344</v>
      </c>
    </row>
    <row r="87" customFormat="false" ht="15" hidden="false" customHeight="false" outlineLevel="0" collapsed="false">
      <c r="A87" s="30" t="n">
        <f aca="false">ICE_ZeroRates!A87</f>
        <v>43951</v>
      </c>
      <c r="B87" s="31" t="n">
        <f aca="false">(ICE_ZeroRates!B87-BBG_ZeroRates!B87)*100</f>
        <v>0.361323294767069</v>
      </c>
      <c r="C87" s="31" t="n">
        <f aca="false">(ICE_ZeroRates!C87-BBG_ZeroRates!C87)*100</f>
        <v>-0.599180488491569</v>
      </c>
      <c r="D87" s="31" t="n">
        <f aca="false">(ICE_ZeroRates!D87-BBG_ZeroRates!D87)*100</f>
        <v>-0.0722196822921684</v>
      </c>
      <c r="E87" s="31" t="n">
        <f aca="false">(ICE_ZeroRates!E87-BBG_ZeroRates!E87)*100</f>
        <v>-0.0138134541057489</v>
      </c>
      <c r="F87" s="31" t="n">
        <f aca="false">(ICE_ZeroRates!F87-BBG_ZeroRates!F87)*100</f>
        <v>-1.06625515701443</v>
      </c>
      <c r="G87" s="31" t="n">
        <f aca="false">(ICE_ZeroRates!G87-BBG_ZeroRates!G87)*100</f>
        <v>-0.826803608628574</v>
      </c>
      <c r="H87" s="31" t="n">
        <f aca="false">(ICE_ZeroRates!H87-BBG_ZeroRates!H87)*100</f>
        <v>0.29533183250155</v>
      </c>
      <c r="I87" s="31" t="n">
        <f aca="false">(ICE_ZeroRates!I87-BBG_ZeroRates!I87)*100</f>
        <v>-1.14192572305391</v>
      </c>
      <c r="J87" s="31" t="n">
        <f aca="false">(ICE_ZeroRates!J87-BBG_ZeroRates!J87)*100</f>
        <v>-0.0373744917400665</v>
      </c>
      <c r="K87" s="31" t="n">
        <f aca="false">(ICE_ZeroRates!K87-BBG_ZeroRates!K87)*100</f>
        <v>0.288918893261864</v>
      </c>
      <c r="L87" s="31" t="n">
        <f aca="false">(ICE_ZeroRates!L87-BBG_ZeroRates!L87)*100</f>
        <v>-2.48593183880777</v>
      </c>
      <c r="M87" s="31" t="n">
        <f aca="false">(ICE_ZeroRates!M87-BBG_ZeroRates!M87)*100</f>
        <v>-0.145145243428912</v>
      </c>
      <c r="N87" s="31" t="n">
        <f aca="false">(ICE_ZeroRates!N87-BBG_ZeroRates!N87)*100</f>
        <v>1.38881048425837</v>
      </c>
      <c r="O87" s="31" t="n">
        <f aca="false">(ICE_ZeroRates!O87-BBG_ZeroRates!O87)*100</f>
        <v>0.904984126487074</v>
      </c>
    </row>
    <row r="88" customFormat="false" ht="15" hidden="false" customHeight="false" outlineLevel="0" collapsed="false">
      <c r="A88" s="30" t="n">
        <f aca="false">ICE_ZeroRates!A88</f>
        <v>43952</v>
      </c>
      <c r="B88" s="31" t="n">
        <f aca="false">(ICE_ZeroRates!B88-BBG_ZeroRates!B88)*100</f>
        <v>-0.823299255887022</v>
      </c>
      <c r="C88" s="31" t="n">
        <f aca="false">(ICE_ZeroRates!C88-BBG_ZeroRates!C88)*100</f>
        <v>0.340887555181468</v>
      </c>
      <c r="D88" s="31" t="n">
        <f aca="false">(ICE_ZeroRates!D88-BBG_ZeroRates!D88)*100</f>
        <v>-1.69358247923857</v>
      </c>
      <c r="E88" s="31" t="n">
        <f aca="false">(ICE_ZeroRates!E88-BBG_ZeroRates!E88)*100</f>
        <v>-0.117591591890148</v>
      </c>
      <c r="F88" s="31" t="n">
        <f aca="false">(ICE_ZeroRates!F88-BBG_ZeroRates!F88)*100</f>
        <v>-0.572468043279917</v>
      </c>
      <c r="G88" s="31" t="n">
        <f aca="false">(ICE_ZeroRates!G88-BBG_ZeroRates!G88)*100</f>
        <v>-0.582455605141741</v>
      </c>
      <c r="H88" s="31" t="n">
        <f aca="false">(ICE_ZeroRates!H88-BBG_ZeroRates!H88)*100</f>
        <v>-0.0483644000381533</v>
      </c>
      <c r="I88" s="31" t="n">
        <f aca="false">(ICE_ZeroRates!I88-BBG_ZeroRates!I88)*100</f>
        <v>-1.11965963039453</v>
      </c>
      <c r="J88" s="31" t="n">
        <f aca="false">(ICE_ZeroRates!J88-BBG_ZeroRates!J88)*100</f>
        <v>-0.726995940994196</v>
      </c>
      <c r="K88" s="31" t="n">
        <f aca="false">(ICE_ZeroRates!K88-BBG_ZeroRates!K88)*100</f>
        <v>1.22111836674399</v>
      </c>
      <c r="L88" s="31" t="n">
        <f aca="false">(ICE_ZeroRates!L88-BBG_ZeroRates!L88)*100</f>
        <v>-0.0939678627854046</v>
      </c>
      <c r="M88" s="31" t="n">
        <f aca="false">(ICE_ZeroRates!M88-BBG_ZeroRates!M88)*100</f>
        <v>0.475408874994598</v>
      </c>
      <c r="N88" s="31" t="n">
        <f aca="false">(ICE_ZeroRates!N88-BBG_ZeroRates!N88)*100</f>
        <v>-0.786472367231283</v>
      </c>
      <c r="O88" s="31" t="n">
        <f aca="false">(ICE_ZeroRates!O88-BBG_ZeroRates!O88)*100</f>
        <v>-0.425321676113644</v>
      </c>
    </row>
    <row r="89" customFormat="false" ht="15" hidden="false" customHeight="false" outlineLevel="0" collapsed="false">
      <c r="A89" s="30" t="n">
        <f aca="false">ICE_ZeroRates!A89</f>
        <v>43955</v>
      </c>
      <c r="B89" s="31" t="n">
        <f aca="false">(ICE_ZeroRates!B89-BBG_ZeroRates!B89)*100</f>
        <v>-2.32588622383808</v>
      </c>
      <c r="C89" s="31" t="n">
        <f aca="false">(ICE_ZeroRates!C89-BBG_ZeroRates!C89)*100</f>
        <v>0.626259574353061</v>
      </c>
      <c r="D89" s="31" t="n">
        <f aca="false">(ICE_ZeroRates!D89-BBG_ZeroRates!D89)*100</f>
        <v>0.244932252262792</v>
      </c>
      <c r="E89" s="31" t="n">
        <f aca="false">(ICE_ZeroRates!E89-BBG_ZeroRates!E89)*100</f>
        <v>-0.310507170123991</v>
      </c>
      <c r="F89" s="31" t="n">
        <f aca="false">(ICE_ZeroRates!F89-BBG_ZeroRates!F89)*100</f>
        <v>-0.655945403560104</v>
      </c>
      <c r="G89" s="31" t="n">
        <f aca="false">(ICE_ZeroRates!G89-BBG_ZeroRates!G89)*100</f>
        <v>0.84337594989064</v>
      </c>
      <c r="H89" s="31" t="n">
        <f aca="false">(ICE_ZeroRates!H89-BBG_ZeroRates!H89)*100</f>
        <v>-2.12172372337278</v>
      </c>
      <c r="I89" s="31" t="n">
        <f aca="false">(ICE_ZeroRates!I89-BBG_ZeroRates!I89)*100</f>
        <v>-0.876605302063077</v>
      </c>
      <c r="J89" s="31" t="n">
        <f aca="false">(ICE_ZeroRates!J89-BBG_ZeroRates!J89)*100</f>
        <v>0.40450829808622</v>
      </c>
      <c r="K89" s="31" t="n">
        <f aca="false">(ICE_ZeroRates!K89-BBG_ZeroRates!K89)*100</f>
        <v>-0.48386407758535</v>
      </c>
      <c r="L89" s="31" t="n">
        <f aca="false">(ICE_ZeroRates!L89-BBG_ZeroRates!L89)*100</f>
        <v>0.07693037555081</v>
      </c>
      <c r="M89" s="31" t="n">
        <f aca="false">(ICE_ZeroRates!M89-BBG_ZeroRates!M89)*100</f>
        <v>0.135540660043865</v>
      </c>
      <c r="N89" s="31" t="n">
        <f aca="false">(ICE_ZeroRates!N89-BBG_ZeroRates!N89)*100</f>
        <v>0.33851490358795</v>
      </c>
      <c r="O89" s="31" t="n">
        <f aca="false">(ICE_ZeroRates!O89-BBG_ZeroRates!O89)*100</f>
        <v>-2.0523669234092</v>
      </c>
    </row>
    <row r="90" customFormat="false" ht="15" hidden="false" customHeight="false" outlineLevel="0" collapsed="false">
      <c r="A90" s="30" t="n">
        <f aca="false">ICE_ZeroRates!A90</f>
        <v>43956</v>
      </c>
      <c r="B90" s="31" t="n">
        <f aca="false">(ICE_ZeroRates!B90-BBG_ZeroRates!B90)*100</f>
        <v>-0.9426869988023</v>
      </c>
      <c r="C90" s="31" t="n">
        <f aca="false">(ICE_ZeroRates!C90-BBG_ZeroRates!C90)*100</f>
        <v>-1.16826526913928</v>
      </c>
      <c r="D90" s="31" t="n">
        <f aca="false">(ICE_ZeroRates!D90-BBG_ZeroRates!D90)*100</f>
        <v>-1.16068868876228</v>
      </c>
      <c r="E90" s="31" t="n">
        <f aca="false">(ICE_ZeroRates!E90-BBG_ZeroRates!E90)*100</f>
        <v>0.780339741334862</v>
      </c>
      <c r="F90" s="31" t="n">
        <f aca="false">(ICE_ZeroRates!F90-BBG_ZeroRates!F90)*100</f>
        <v>-0.337231543144245</v>
      </c>
      <c r="G90" s="31" t="n">
        <f aca="false">(ICE_ZeroRates!G90-BBG_ZeroRates!G90)*100</f>
        <v>0.247318462910323</v>
      </c>
      <c r="H90" s="31" t="n">
        <f aca="false">(ICE_ZeroRates!H90-BBG_ZeroRates!H90)*100</f>
        <v>-0.275581043823669</v>
      </c>
      <c r="I90" s="31" t="n">
        <f aca="false">(ICE_ZeroRates!I90-BBG_ZeroRates!I90)*100</f>
        <v>-0.439743231731821</v>
      </c>
      <c r="J90" s="31" t="n">
        <f aca="false">(ICE_ZeroRates!J90-BBG_ZeroRates!J90)*100</f>
        <v>-0.37456386808522</v>
      </c>
      <c r="K90" s="31" t="n">
        <f aca="false">(ICE_ZeroRates!K90-BBG_ZeroRates!K90)*100</f>
        <v>0.627686073554928</v>
      </c>
      <c r="L90" s="31" t="n">
        <f aca="false">(ICE_ZeroRates!L90-BBG_ZeroRates!L90)*100</f>
        <v>0.0677632668917627</v>
      </c>
      <c r="M90" s="31" t="n">
        <f aca="false">(ICE_ZeroRates!M90-BBG_ZeroRates!M90)*100</f>
        <v>-0.235025219556734</v>
      </c>
      <c r="N90" s="31" t="n">
        <f aca="false">(ICE_ZeroRates!N90-BBG_ZeroRates!N90)*100</f>
        <v>0.418339265158685</v>
      </c>
      <c r="O90" s="31" t="n">
        <f aca="false">(ICE_ZeroRates!O90-BBG_ZeroRates!O90)*100</f>
        <v>-1.81391079758476</v>
      </c>
    </row>
    <row r="91" customFormat="false" ht="15" hidden="false" customHeight="false" outlineLevel="0" collapsed="false">
      <c r="A91" s="30" t="n">
        <f aca="false">ICE_ZeroRates!A91</f>
        <v>43957</v>
      </c>
      <c r="B91" s="31" t="n">
        <f aca="false">(ICE_ZeroRates!B91-BBG_ZeroRates!B91)*100</f>
        <v>-1.80888979940759</v>
      </c>
      <c r="C91" s="31" t="n">
        <f aca="false">(ICE_ZeroRates!C91-BBG_ZeroRates!C91)*100</f>
        <v>-0.776879228007699</v>
      </c>
      <c r="D91" s="31" t="n">
        <f aca="false">(ICE_ZeroRates!D91-BBG_ZeroRates!D91)*100</f>
        <v>0.0839855919665511</v>
      </c>
      <c r="E91" s="31" t="n">
        <f aca="false">(ICE_ZeroRates!E91-BBG_ZeroRates!E91)*100</f>
        <v>-1.19943651478666</v>
      </c>
      <c r="F91" s="31" t="n">
        <f aca="false">(ICE_ZeroRates!F91-BBG_ZeroRates!F91)*100</f>
        <v>-0.0163087473105339</v>
      </c>
      <c r="G91" s="31" t="n">
        <f aca="false">(ICE_ZeroRates!G91-BBG_ZeroRates!G91)*100</f>
        <v>-1.01351125782625</v>
      </c>
      <c r="H91" s="31" t="n">
        <f aca="false">(ICE_ZeroRates!H91-BBG_ZeroRates!H91)*100</f>
        <v>0.154836297559946</v>
      </c>
      <c r="I91" s="31" t="n">
        <f aca="false">(ICE_ZeroRates!I91-BBG_ZeroRates!I91)*100</f>
        <v>-0.60078946595582</v>
      </c>
      <c r="J91" s="31" t="n">
        <f aca="false">(ICE_ZeroRates!J91-BBG_ZeroRates!J91)*100</f>
        <v>-1.06159862562898</v>
      </c>
      <c r="K91" s="31" t="n">
        <f aca="false">(ICE_ZeroRates!K91-BBG_ZeroRates!K91)*100</f>
        <v>0.46947871344854</v>
      </c>
      <c r="L91" s="31" t="n">
        <f aca="false">(ICE_ZeroRates!L91-BBG_ZeroRates!L91)*100</f>
        <v>-0.707435092992453</v>
      </c>
      <c r="M91" s="31" t="n">
        <f aca="false">(ICE_ZeroRates!M91-BBG_ZeroRates!M91)*100</f>
        <v>-1.20188849536502</v>
      </c>
      <c r="N91" s="31" t="n">
        <f aca="false">(ICE_ZeroRates!N91-BBG_ZeroRates!N91)*100</f>
        <v>-0.352823169328664</v>
      </c>
      <c r="O91" s="31" t="n">
        <f aca="false">(ICE_ZeroRates!O91-BBG_ZeroRates!O91)*100</f>
        <v>1.24944021100709</v>
      </c>
    </row>
    <row r="92" customFormat="false" ht="15" hidden="false" customHeight="false" outlineLevel="0" collapsed="false">
      <c r="A92" s="30" t="n">
        <f aca="false">ICE_ZeroRates!A92</f>
        <v>43958</v>
      </c>
      <c r="B92" s="31" t="n">
        <f aca="false">(ICE_ZeroRates!B92-BBG_ZeroRates!B92)*100</f>
        <v>0.926273732263711</v>
      </c>
      <c r="C92" s="31" t="n">
        <f aca="false">(ICE_ZeroRates!C92-BBG_ZeroRates!C92)*100</f>
        <v>0.77586468691232</v>
      </c>
      <c r="D92" s="31" t="n">
        <f aca="false">(ICE_ZeroRates!D92-BBG_ZeroRates!D92)*100</f>
        <v>-0.195018586578849</v>
      </c>
      <c r="E92" s="31" t="n">
        <f aca="false">(ICE_ZeroRates!E92-BBG_ZeroRates!E92)*100</f>
        <v>0.291032011177134</v>
      </c>
      <c r="F92" s="31" t="n">
        <f aca="false">(ICE_ZeroRates!F92-BBG_ZeroRates!F92)*100</f>
        <v>-1.41391830236228</v>
      </c>
      <c r="G92" s="31" t="n">
        <f aca="false">(ICE_ZeroRates!G92-BBG_ZeroRates!G92)*100</f>
        <v>0.0750582733014815</v>
      </c>
      <c r="H92" s="31" t="n">
        <f aca="false">(ICE_ZeroRates!H92-BBG_ZeroRates!H92)*100</f>
        <v>-1.17903714048009</v>
      </c>
      <c r="I92" s="31" t="n">
        <f aca="false">(ICE_ZeroRates!I92-BBG_ZeroRates!I92)*100</f>
        <v>-0.254127723555153</v>
      </c>
      <c r="J92" s="31" t="n">
        <f aca="false">(ICE_ZeroRates!J92-BBG_ZeroRates!J92)*100</f>
        <v>-0.0760903996211038</v>
      </c>
      <c r="K92" s="31" t="n">
        <f aca="false">(ICE_ZeroRates!K92-BBG_ZeroRates!K92)*100</f>
        <v>-1.82804590765297</v>
      </c>
      <c r="L92" s="31" t="n">
        <f aca="false">(ICE_ZeroRates!L92-BBG_ZeroRates!L92)*100</f>
        <v>-0.477621826409463</v>
      </c>
      <c r="M92" s="31" t="n">
        <f aca="false">(ICE_ZeroRates!M92-BBG_ZeroRates!M92)*100</f>
        <v>-0.0559462522452869</v>
      </c>
      <c r="N92" s="31" t="n">
        <f aca="false">(ICE_ZeroRates!N92-BBG_ZeroRates!N92)*100</f>
        <v>-1.00238886505273</v>
      </c>
      <c r="O92" s="31" t="n">
        <f aca="false">(ICE_ZeroRates!O92-BBG_ZeroRates!O92)*100</f>
        <v>0.91253660317977</v>
      </c>
    </row>
    <row r="93" customFormat="false" ht="15" hidden="false" customHeight="false" outlineLevel="0" collapsed="false">
      <c r="A93" s="30" t="n">
        <f aca="false">ICE_ZeroRates!A93</f>
        <v>43959</v>
      </c>
      <c r="B93" s="31" t="n">
        <f aca="false">(ICE_ZeroRates!B93-BBG_ZeroRates!B93)*100</f>
        <v>-1.43084166159015</v>
      </c>
      <c r="C93" s="31" t="n">
        <f aca="false">(ICE_ZeroRates!C93-BBG_ZeroRates!C93)*100</f>
        <v>-1.22444826429487</v>
      </c>
      <c r="D93" s="31" t="n">
        <f aca="false">(ICE_ZeroRates!D93-BBG_ZeroRates!D93)*100</f>
        <v>-0.775287989709361</v>
      </c>
      <c r="E93" s="31" t="n">
        <f aca="false">(ICE_ZeroRates!E93-BBG_ZeroRates!E93)*100</f>
        <v>-1.81617084958176</v>
      </c>
      <c r="F93" s="31" t="n">
        <f aca="false">(ICE_ZeroRates!F93-BBG_ZeroRates!F93)*100</f>
        <v>-0.302034369944898</v>
      </c>
      <c r="G93" s="31" t="n">
        <f aca="false">(ICE_ZeroRates!G93-BBG_ZeroRates!G93)*100</f>
        <v>1.07117703073861</v>
      </c>
      <c r="H93" s="31" t="n">
        <f aca="false">(ICE_ZeroRates!H93-BBG_ZeroRates!H93)*100</f>
        <v>-1.0264038421785</v>
      </c>
      <c r="I93" s="31" t="n">
        <f aca="false">(ICE_ZeroRates!I93-BBG_ZeroRates!I93)*100</f>
        <v>-0.423400737433677</v>
      </c>
      <c r="J93" s="31" t="n">
        <f aca="false">(ICE_ZeroRates!J93-BBG_ZeroRates!J93)*100</f>
        <v>-0.882183614937177</v>
      </c>
      <c r="K93" s="31" t="n">
        <f aca="false">(ICE_ZeroRates!K93-BBG_ZeroRates!K93)*100</f>
        <v>-1.01100352489231</v>
      </c>
      <c r="L93" s="31" t="n">
        <f aca="false">(ICE_ZeroRates!L93-BBG_ZeroRates!L93)*100</f>
        <v>-0.693353987569556</v>
      </c>
      <c r="M93" s="31" t="n">
        <f aca="false">(ICE_ZeroRates!M93-BBG_ZeroRates!M93)*100</f>
        <v>0.526929121622544</v>
      </c>
      <c r="N93" s="31" t="n">
        <f aca="false">(ICE_ZeroRates!N93-BBG_ZeroRates!N93)*100</f>
        <v>1.60921611653893</v>
      </c>
      <c r="O93" s="31" t="n">
        <f aca="false">(ICE_ZeroRates!O93-BBG_ZeroRates!O93)*100</f>
        <v>0.197139219918219</v>
      </c>
    </row>
    <row r="94" customFormat="false" ht="15" hidden="false" customHeight="false" outlineLevel="0" collapsed="false">
      <c r="A94" s="30" t="n">
        <f aca="false">ICE_ZeroRates!A94</f>
        <v>43962</v>
      </c>
      <c r="B94" s="31" t="n">
        <f aca="false">(ICE_ZeroRates!B94-BBG_ZeroRates!B94)*100</f>
        <v>-1.36542993353531</v>
      </c>
      <c r="C94" s="31" t="n">
        <f aca="false">(ICE_ZeroRates!C94-BBG_ZeroRates!C94)*100</f>
        <v>-3.50537333890971</v>
      </c>
      <c r="D94" s="31" t="n">
        <f aca="false">(ICE_ZeroRates!D94-BBG_ZeroRates!D94)*100</f>
        <v>1.05538214523353</v>
      </c>
      <c r="E94" s="31" t="n">
        <f aca="false">(ICE_ZeroRates!E94-BBG_ZeroRates!E94)*100</f>
        <v>-0.658968886066741</v>
      </c>
      <c r="F94" s="31" t="n">
        <f aca="false">(ICE_ZeroRates!F94-BBG_ZeroRates!F94)*100</f>
        <v>0.720321093687981</v>
      </c>
      <c r="G94" s="31" t="n">
        <f aca="false">(ICE_ZeroRates!G94-BBG_ZeroRates!G94)*100</f>
        <v>-1.06215078660418</v>
      </c>
      <c r="H94" s="31" t="n">
        <f aca="false">(ICE_ZeroRates!H94-BBG_ZeroRates!H94)*100</f>
        <v>0.142069022621061</v>
      </c>
      <c r="I94" s="31" t="n">
        <f aca="false">(ICE_ZeroRates!I94-BBG_ZeroRates!I94)*100</f>
        <v>-0.513526674410725</v>
      </c>
      <c r="J94" s="31" t="n">
        <f aca="false">(ICE_ZeroRates!J94-BBG_ZeroRates!J94)*100</f>
        <v>-1.28599241950724</v>
      </c>
      <c r="K94" s="31" t="n">
        <f aca="false">(ICE_ZeroRates!K94-BBG_ZeroRates!K94)*100</f>
        <v>-0.58779072042478</v>
      </c>
      <c r="L94" s="31" t="n">
        <f aca="false">(ICE_ZeroRates!L94-BBG_ZeroRates!L94)*100</f>
        <v>-1.24830946965315</v>
      </c>
      <c r="M94" s="31" t="n">
        <f aca="false">(ICE_ZeroRates!M94-BBG_ZeroRates!M94)*100</f>
        <v>-0.530459394294958</v>
      </c>
      <c r="N94" s="31" t="n">
        <f aca="false">(ICE_ZeroRates!N94-BBG_ZeroRates!N94)*100</f>
        <v>-1.24413578083034</v>
      </c>
      <c r="O94" s="31" t="n">
        <f aca="false">(ICE_ZeroRates!O94-BBG_ZeroRates!O94)*100</f>
        <v>0.21028013044847</v>
      </c>
    </row>
    <row r="95" customFormat="false" ht="15" hidden="false" customHeight="false" outlineLevel="0" collapsed="false">
      <c r="A95" s="30" t="n">
        <f aca="false">ICE_ZeroRates!A95</f>
        <v>43963</v>
      </c>
      <c r="B95" s="31" t="n">
        <f aca="false">(ICE_ZeroRates!B95-BBG_ZeroRates!B95)*100</f>
        <v>-1.24824036247107</v>
      </c>
      <c r="C95" s="31" t="n">
        <f aca="false">(ICE_ZeroRates!C95-BBG_ZeroRates!C95)*100</f>
        <v>-0.736079271086282</v>
      </c>
      <c r="D95" s="31" t="n">
        <f aca="false">(ICE_ZeroRates!D95-BBG_ZeroRates!D95)*100</f>
        <v>1.30798064153304</v>
      </c>
      <c r="E95" s="31" t="n">
        <f aca="false">(ICE_ZeroRates!E95-BBG_ZeroRates!E95)*100</f>
        <v>-2.07067562602421</v>
      </c>
      <c r="F95" s="31" t="n">
        <f aca="false">(ICE_ZeroRates!F95-BBG_ZeroRates!F95)*100</f>
        <v>-0.0895421172004973</v>
      </c>
      <c r="G95" s="31" t="n">
        <f aca="false">(ICE_ZeroRates!G95-BBG_ZeroRates!G95)*100</f>
        <v>-0.177818613029068</v>
      </c>
      <c r="H95" s="31" t="n">
        <f aca="false">(ICE_ZeroRates!H95-BBG_ZeroRates!H95)*100</f>
        <v>0.779112763141671</v>
      </c>
      <c r="I95" s="31" t="n">
        <f aca="false">(ICE_ZeroRates!I95-BBG_ZeroRates!I95)*100</f>
        <v>-0.124492312622038</v>
      </c>
      <c r="J95" s="31" t="n">
        <f aca="false">(ICE_ZeroRates!J95-BBG_ZeroRates!J95)*100</f>
        <v>0.186081000314042</v>
      </c>
      <c r="K95" s="31" t="n">
        <f aca="false">(ICE_ZeroRates!K95-BBG_ZeroRates!K95)*100</f>
        <v>-0.0216829152396958</v>
      </c>
      <c r="L95" s="31" t="n">
        <f aca="false">(ICE_ZeroRates!L95-BBG_ZeroRates!L95)*100</f>
        <v>-0.475038671423678</v>
      </c>
      <c r="M95" s="31" t="n">
        <f aca="false">(ICE_ZeroRates!M95-BBG_ZeroRates!M95)*100</f>
        <v>-2.13911370475315</v>
      </c>
      <c r="N95" s="31" t="n">
        <f aca="false">(ICE_ZeroRates!N95-BBG_ZeroRates!N95)*100</f>
        <v>1.3326114993642</v>
      </c>
      <c r="O95" s="31" t="n">
        <f aca="false">(ICE_ZeroRates!O95-BBG_ZeroRates!O95)*100</f>
        <v>-0.0145730597432836</v>
      </c>
    </row>
    <row r="96" customFormat="false" ht="15" hidden="false" customHeight="false" outlineLevel="0" collapsed="false">
      <c r="A96" s="30" t="n">
        <f aca="false">ICE_ZeroRates!A96</f>
        <v>43964</v>
      </c>
      <c r="B96" s="31" t="n">
        <f aca="false">(ICE_ZeroRates!B96-BBG_ZeroRates!B96)*100</f>
        <v>-0.701732565995084</v>
      </c>
      <c r="C96" s="31" t="n">
        <f aca="false">(ICE_ZeroRates!C96-BBG_ZeroRates!C96)*100</f>
        <v>-2.25003664618631</v>
      </c>
      <c r="D96" s="31" t="n">
        <f aca="false">(ICE_ZeroRates!D96-BBG_ZeroRates!D96)*100</f>
        <v>-1.43615027189778</v>
      </c>
      <c r="E96" s="31" t="n">
        <f aca="false">(ICE_ZeroRates!E96-BBG_ZeroRates!E96)*100</f>
        <v>0.184409151856246</v>
      </c>
      <c r="F96" s="31" t="n">
        <f aca="false">(ICE_ZeroRates!F96-BBG_ZeroRates!F96)*100</f>
        <v>-0.231810026728879</v>
      </c>
      <c r="G96" s="31" t="n">
        <f aca="false">(ICE_ZeroRates!G96-BBG_ZeroRates!G96)*100</f>
        <v>-1.86370147801014</v>
      </c>
      <c r="H96" s="31" t="n">
        <f aca="false">(ICE_ZeroRates!H96-BBG_ZeroRates!H96)*100</f>
        <v>1.07241756460925</v>
      </c>
      <c r="I96" s="31" t="n">
        <f aca="false">(ICE_ZeroRates!I96-BBG_ZeroRates!I96)*100</f>
        <v>-1.43987260570618</v>
      </c>
      <c r="J96" s="31" t="n">
        <f aca="false">(ICE_ZeroRates!J96-BBG_ZeroRates!J96)*100</f>
        <v>-0.806701332834092</v>
      </c>
      <c r="K96" s="31" t="n">
        <f aca="false">(ICE_ZeroRates!K96-BBG_ZeroRates!K96)*100</f>
        <v>-0.351047473361715</v>
      </c>
      <c r="L96" s="31" t="n">
        <f aca="false">(ICE_ZeroRates!L96-BBG_ZeroRates!L96)*100</f>
        <v>0.306597367448058</v>
      </c>
      <c r="M96" s="31" t="n">
        <f aca="false">(ICE_ZeroRates!M96-BBG_ZeroRates!M96)*100</f>
        <v>-1.79986793718042</v>
      </c>
      <c r="N96" s="31" t="n">
        <f aca="false">(ICE_ZeroRates!N96-BBG_ZeroRates!N96)*100</f>
        <v>-1.88394916456497</v>
      </c>
      <c r="O96" s="31" t="n">
        <f aca="false">(ICE_ZeroRates!O96-BBG_ZeroRates!O96)*100</f>
        <v>-2.23199181708664</v>
      </c>
    </row>
    <row r="97" customFormat="false" ht="15" hidden="false" customHeight="false" outlineLevel="0" collapsed="false">
      <c r="A97" s="30" t="n">
        <f aca="false">ICE_ZeroRates!A97</f>
        <v>43965</v>
      </c>
      <c r="B97" s="31" t="n">
        <f aca="false">(ICE_ZeroRates!B97-BBG_ZeroRates!B97)*100</f>
        <v>-0.148344880514967</v>
      </c>
      <c r="C97" s="31" t="n">
        <f aca="false">(ICE_ZeroRates!C97-BBG_ZeroRates!C97)*100</f>
        <v>-0.49775667941046</v>
      </c>
      <c r="D97" s="31" t="n">
        <f aca="false">(ICE_ZeroRates!D97-BBG_ZeroRates!D97)*100</f>
        <v>-1.42482806499916</v>
      </c>
      <c r="E97" s="31" t="n">
        <f aca="false">(ICE_ZeroRates!E97-BBG_ZeroRates!E97)*100</f>
        <v>-1.78381989012349</v>
      </c>
      <c r="F97" s="31" t="n">
        <f aca="false">(ICE_ZeroRates!F97-BBG_ZeroRates!F97)*100</f>
        <v>0.0276662245968007</v>
      </c>
      <c r="G97" s="31" t="n">
        <f aca="false">(ICE_ZeroRates!G97-BBG_ZeroRates!G97)*100</f>
        <v>-0.64429199052633</v>
      </c>
      <c r="H97" s="31" t="n">
        <f aca="false">(ICE_ZeroRates!H97-BBG_ZeroRates!H97)*100</f>
        <v>1.23698664409838</v>
      </c>
      <c r="I97" s="31" t="n">
        <f aca="false">(ICE_ZeroRates!I97-BBG_ZeroRates!I97)*100</f>
        <v>0.663779377026796</v>
      </c>
      <c r="J97" s="31" t="n">
        <f aca="false">(ICE_ZeroRates!J97-BBG_ZeroRates!J97)*100</f>
        <v>-0.878960453962141</v>
      </c>
      <c r="K97" s="31" t="n">
        <f aca="false">(ICE_ZeroRates!K97-BBG_ZeroRates!K97)*100</f>
        <v>-0.682535778001697</v>
      </c>
      <c r="L97" s="31" t="n">
        <f aca="false">(ICE_ZeroRates!L97-BBG_ZeroRates!L97)*100</f>
        <v>0.078567809386243</v>
      </c>
      <c r="M97" s="31" t="n">
        <f aca="false">(ICE_ZeroRates!M97-BBG_ZeroRates!M97)*100</f>
        <v>-0.988430215180902</v>
      </c>
      <c r="N97" s="31" t="n">
        <f aca="false">(ICE_ZeroRates!N97-BBG_ZeroRates!N97)*100</f>
        <v>-1.64744158921403</v>
      </c>
      <c r="O97" s="31" t="n">
        <f aca="false">(ICE_ZeroRates!O97-BBG_ZeroRates!O97)*100</f>
        <v>1.20492078593029</v>
      </c>
    </row>
    <row r="98" customFormat="false" ht="15" hidden="false" customHeight="false" outlineLevel="0" collapsed="false">
      <c r="A98" s="30" t="n">
        <f aca="false">ICE_ZeroRates!A98</f>
        <v>43966</v>
      </c>
      <c r="B98" s="31" t="n">
        <f aca="false">(ICE_ZeroRates!B98-BBG_ZeroRates!B98)*100</f>
        <v>-0.178341975001689</v>
      </c>
      <c r="C98" s="31" t="n">
        <f aca="false">(ICE_ZeroRates!C98-BBG_ZeroRates!C98)*100</f>
        <v>-0.96225486959825</v>
      </c>
      <c r="D98" s="31" t="n">
        <f aca="false">(ICE_ZeroRates!D98-BBG_ZeroRates!D98)*100</f>
        <v>-0.81288051063434</v>
      </c>
      <c r="E98" s="31" t="n">
        <f aca="false">(ICE_ZeroRates!E98-BBG_ZeroRates!E98)*100</f>
        <v>-1.54207029239688</v>
      </c>
      <c r="F98" s="31" t="n">
        <f aca="false">(ICE_ZeroRates!F98-BBG_ZeroRates!F98)*100</f>
        <v>-0.196919026645465</v>
      </c>
      <c r="G98" s="31" t="n">
        <f aca="false">(ICE_ZeroRates!G98-BBG_ZeroRates!G98)*100</f>
        <v>-1.38827788106469</v>
      </c>
      <c r="H98" s="31" t="n">
        <f aca="false">(ICE_ZeroRates!H98-BBG_ZeroRates!H98)*100</f>
        <v>0.0963144052544218</v>
      </c>
      <c r="I98" s="31" t="n">
        <f aca="false">(ICE_ZeroRates!I98-BBG_ZeroRates!I98)*100</f>
        <v>-1.43768053494863</v>
      </c>
      <c r="J98" s="31" t="n">
        <f aca="false">(ICE_ZeroRates!J98-BBG_ZeroRates!J98)*100</f>
        <v>0.351516403694124</v>
      </c>
      <c r="K98" s="31" t="n">
        <f aca="false">(ICE_ZeroRates!K98-BBG_ZeroRates!K98)*100</f>
        <v>0.928087299273817</v>
      </c>
      <c r="L98" s="31" t="n">
        <f aca="false">(ICE_ZeroRates!L98-BBG_ZeroRates!L98)*100</f>
        <v>0.126977355610192</v>
      </c>
      <c r="M98" s="31" t="n">
        <f aca="false">(ICE_ZeroRates!M98-BBG_ZeroRates!M98)*100</f>
        <v>-1.14273841106757</v>
      </c>
      <c r="N98" s="31" t="n">
        <f aca="false">(ICE_ZeroRates!N98-BBG_ZeroRates!N98)*100</f>
        <v>-1.00200340404581</v>
      </c>
      <c r="O98" s="31" t="n">
        <f aca="false">(ICE_ZeroRates!O98-BBG_ZeroRates!O98)*100</f>
        <v>-0.581504304404623</v>
      </c>
    </row>
    <row r="99" customFormat="false" ht="15" hidden="false" customHeight="false" outlineLevel="0" collapsed="false">
      <c r="A99" s="30" t="n">
        <f aca="false">ICE_ZeroRates!A99</f>
        <v>43969</v>
      </c>
      <c r="B99" s="31" t="n">
        <f aca="false">(ICE_ZeroRates!B99-BBG_ZeroRates!B99)*100</f>
        <v>-1.28394598782705</v>
      </c>
      <c r="C99" s="31" t="n">
        <f aca="false">(ICE_ZeroRates!C99-BBG_ZeroRates!C99)*100</f>
        <v>-0.8573834118691</v>
      </c>
      <c r="D99" s="31" t="n">
        <f aca="false">(ICE_ZeroRates!D99-BBG_ZeroRates!D99)*100</f>
        <v>-0.178906531257866</v>
      </c>
      <c r="E99" s="31" t="n">
        <f aca="false">(ICE_ZeroRates!E99-BBG_ZeroRates!E99)*100</f>
        <v>0.237812289333511</v>
      </c>
      <c r="F99" s="31" t="n">
        <f aca="false">(ICE_ZeroRates!F99-BBG_ZeroRates!F99)*100</f>
        <v>-1.01056115980273</v>
      </c>
      <c r="G99" s="31" t="n">
        <f aca="false">(ICE_ZeroRates!G99-BBG_ZeroRates!G99)*100</f>
        <v>-1.57659659158681</v>
      </c>
      <c r="H99" s="31" t="n">
        <f aca="false">(ICE_ZeroRates!H99-BBG_ZeroRates!H99)*100</f>
        <v>-1.31296427764641</v>
      </c>
      <c r="I99" s="31" t="n">
        <f aca="false">(ICE_ZeroRates!I99-BBG_ZeroRates!I99)*100</f>
        <v>-0.365607067843399</v>
      </c>
      <c r="J99" s="31" t="n">
        <f aca="false">(ICE_ZeroRates!J99-BBG_ZeroRates!J99)*100</f>
        <v>0.918764222384916</v>
      </c>
      <c r="K99" s="31" t="n">
        <f aca="false">(ICE_ZeroRates!K99-BBG_ZeroRates!K99)*100</f>
        <v>-0.620610013917655</v>
      </c>
      <c r="L99" s="31" t="n">
        <f aca="false">(ICE_ZeroRates!L99-BBG_ZeroRates!L99)*100</f>
        <v>-0.859864323854598</v>
      </c>
      <c r="M99" s="31" t="n">
        <f aca="false">(ICE_ZeroRates!M99-BBG_ZeroRates!M99)*100</f>
        <v>0.0139279252717728</v>
      </c>
      <c r="N99" s="31" t="n">
        <f aca="false">(ICE_ZeroRates!N99-BBG_ZeroRates!N99)*100</f>
        <v>-1.20428437335596</v>
      </c>
      <c r="O99" s="31" t="n">
        <f aca="false">(ICE_ZeroRates!O99-BBG_ZeroRates!O99)*100</f>
        <v>-2.03086030461819</v>
      </c>
    </row>
    <row r="100" customFormat="false" ht="15" hidden="false" customHeight="false" outlineLevel="0" collapsed="false">
      <c r="A100" s="30" t="n">
        <f aca="false">ICE_ZeroRates!A100</f>
        <v>43970</v>
      </c>
      <c r="B100" s="31" t="n">
        <f aca="false">(ICE_ZeroRates!B100-BBG_ZeroRates!B100)*100</f>
        <v>-1.49925978946759</v>
      </c>
      <c r="C100" s="31" t="n">
        <f aca="false">(ICE_ZeroRates!C100-BBG_ZeroRates!C100)*100</f>
        <v>-0.420868354440856</v>
      </c>
      <c r="D100" s="31" t="n">
        <f aca="false">(ICE_ZeroRates!D100-BBG_ZeroRates!D100)*100</f>
        <v>-0.359226359015291</v>
      </c>
      <c r="E100" s="31" t="n">
        <f aca="false">(ICE_ZeroRates!E100-BBG_ZeroRates!E100)*100</f>
        <v>-0.0581051282941114</v>
      </c>
      <c r="F100" s="31" t="n">
        <f aca="false">(ICE_ZeroRates!F100-BBG_ZeroRates!F100)*100</f>
        <v>-0.292955811645279</v>
      </c>
      <c r="G100" s="31" t="n">
        <f aca="false">(ICE_ZeroRates!G100-BBG_ZeroRates!G100)*100</f>
        <v>-1.21152903222573</v>
      </c>
      <c r="H100" s="31" t="n">
        <f aca="false">(ICE_ZeroRates!H100-BBG_ZeroRates!H100)*100</f>
        <v>0.541365572021213</v>
      </c>
      <c r="I100" s="31" t="n">
        <f aca="false">(ICE_ZeroRates!I100-BBG_ZeroRates!I100)*100</f>
        <v>1.59166226097657</v>
      </c>
      <c r="J100" s="31" t="n">
        <f aca="false">(ICE_ZeroRates!J100-BBG_ZeroRates!J100)*100</f>
        <v>-0.912964843718112</v>
      </c>
      <c r="K100" s="31" t="n">
        <f aca="false">(ICE_ZeroRates!K100-BBG_ZeroRates!K100)*100</f>
        <v>-0.0553031034784601</v>
      </c>
      <c r="L100" s="31" t="n">
        <f aca="false">(ICE_ZeroRates!L100-BBG_ZeroRates!L100)*100</f>
        <v>0.848372769382588</v>
      </c>
      <c r="M100" s="31" t="n">
        <f aca="false">(ICE_ZeroRates!M100-BBG_ZeroRates!M100)*100</f>
        <v>-0.116058015420306</v>
      </c>
      <c r="N100" s="31" t="n">
        <f aca="false">(ICE_ZeroRates!N100-BBG_ZeroRates!N100)*100</f>
        <v>-0.819149763755545</v>
      </c>
      <c r="O100" s="31" t="n">
        <f aca="false">(ICE_ZeroRates!O100-BBG_ZeroRates!O100)*100</f>
        <v>0.340941661517524</v>
      </c>
    </row>
    <row r="101" customFormat="false" ht="15" hidden="false" customHeight="false" outlineLevel="0" collapsed="false">
      <c r="A101" s="30" t="n">
        <f aca="false">ICE_ZeroRates!A101</f>
        <v>43971</v>
      </c>
      <c r="B101" s="31" t="n">
        <f aca="false">(ICE_ZeroRates!B101-BBG_ZeroRates!B101)*100</f>
        <v>-0.966172001084148</v>
      </c>
      <c r="C101" s="31" t="n">
        <f aca="false">(ICE_ZeroRates!C101-BBG_ZeroRates!C101)*100</f>
        <v>0.0357453512121519</v>
      </c>
      <c r="D101" s="31" t="n">
        <f aca="false">(ICE_ZeroRates!D101-BBG_ZeroRates!D101)*100</f>
        <v>0.486921231623499</v>
      </c>
      <c r="E101" s="31" t="n">
        <f aca="false">(ICE_ZeroRates!E101-BBG_ZeroRates!E101)*100</f>
        <v>-1.74627210125674</v>
      </c>
      <c r="F101" s="31" t="n">
        <f aca="false">(ICE_ZeroRates!F101-BBG_ZeroRates!F101)*100</f>
        <v>-1.41272601675114</v>
      </c>
      <c r="G101" s="31" t="n">
        <f aca="false">(ICE_ZeroRates!G101-BBG_ZeroRates!G101)*100</f>
        <v>-0.829667541481727</v>
      </c>
      <c r="H101" s="31" t="n">
        <f aca="false">(ICE_ZeroRates!H101-BBG_ZeroRates!H101)*100</f>
        <v>-0.948205063306851</v>
      </c>
      <c r="I101" s="31" t="n">
        <f aca="false">(ICE_ZeroRates!I101-BBG_ZeroRates!I101)*100</f>
        <v>-0.929653361674798</v>
      </c>
      <c r="J101" s="31" t="n">
        <f aca="false">(ICE_ZeroRates!J101-BBG_ZeroRates!J101)*100</f>
        <v>0.418456018276059</v>
      </c>
      <c r="K101" s="31" t="n">
        <f aca="false">(ICE_ZeroRates!K101-BBG_ZeroRates!K101)*100</f>
        <v>-0.299634728966414</v>
      </c>
      <c r="L101" s="31" t="n">
        <f aca="false">(ICE_ZeroRates!L101-BBG_ZeroRates!L101)*100</f>
        <v>-0.554151325553975</v>
      </c>
      <c r="M101" s="31" t="n">
        <f aca="false">(ICE_ZeroRates!M101-BBG_ZeroRates!M101)*100</f>
        <v>-0.668762471655293</v>
      </c>
      <c r="N101" s="31" t="n">
        <f aca="false">(ICE_ZeroRates!N101-BBG_ZeroRates!N101)*100</f>
        <v>-2.56808658891461</v>
      </c>
      <c r="O101" s="31" t="n">
        <f aca="false">(ICE_ZeroRates!O101-BBG_ZeroRates!O101)*100</f>
        <v>0.418952686240603</v>
      </c>
    </row>
    <row r="102" customFormat="false" ht="15" hidden="false" customHeight="false" outlineLevel="0" collapsed="false">
      <c r="A102" s="30" t="n">
        <f aca="false">ICE_ZeroRates!A102</f>
        <v>43972</v>
      </c>
      <c r="B102" s="31" t="n">
        <f aca="false">(ICE_ZeroRates!B102-BBG_ZeroRates!B102)*100</f>
        <v>-0.108427020361973</v>
      </c>
      <c r="C102" s="31" t="n">
        <f aca="false">(ICE_ZeroRates!C102-BBG_ZeroRates!C102)*100</f>
        <v>0.11910773148433</v>
      </c>
      <c r="D102" s="31" t="n">
        <f aca="false">(ICE_ZeroRates!D102-BBG_ZeroRates!D102)*100</f>
        <v>0.648889550777398</v>
      </c>
      <c r="E102" s="31" t="n">
        <f aca="false">(ICE_ZeroRates!E102-BBG_ZeroRates!E102)*100</f>
        <v>-0.365089911344657</v>
      </c>
      <c r="F102" s="31" t="n">
        <f aca="false">(ICE_ZeroRates!F102-BBG_ZeroRates!F102)*100</f>
        <v>0.660849714366146</v>
      </c>
      <c r="G102" s="31" t="n">
        <f aca="false">(ICE_ZeroRates!G102-BBG_ZeroRates!G102)*100</f>
        <v>-2.96054511838556</v>
      </c>
      <c r="H102" s="31" t="n">
        <f aca="false">(ICE_ZeroRates!H102-BBG_ZeroRates!H102)*100</f>
        <v>-0.31014307150497</v>
      </c>
      <c r="I102" s="31" t="n">
        <f aca="false">(ICE_ZeroRates!I102-BBG_ZeroRates!I102)*100</f>
        <v>-0.673316847802069</v>
      </c>
      <c r="J102" s="31" t="n">
        <f aca="false">(ICE_ZeroRates!J102-BBG_ZeroRates!J102)*100</f>
        <v>-0.866856055911769</v>
      </c>
      <c r="K102" s="31" t="n">
        <f aca="false">(ICE_ZeroRates!K102-BBG_ZeroRates!K102)*100</f>
        <v>-0.127415193138736</v>
      </c>
      <c r="L102" s="31" t="n">
        <f aca="false">(ICE_ZeroRates!L102-BBG_ZeroRates!L102)*100</f>
        <v>0.289592200181443</v>
      </c>
      <c r="M102" s="31" t="n">
        <f aca="false">(ICE_ZeroRates!M102-BBG_ZeroRates!M102)*100</f>
        <v>-1.69351256054819</v>
      </c>
      <c r="N102" s="31" t="n">
        <f aca="false">(ICE_ZeroRates!N102-BBG_ZeroRates!N102)*100</f>
        <v>0.830442778245555</v>
      </c>
      <c r="O102" s="31" t="n">
        <f aca="false">(ICE_ZeroRates!O102-BBG_ZeroRates!O102)*100</f>
        <v>0.722743650724522</v>
      </c>
    </row>
    <row r="103" customFormat="false" ht="15" hidden="false" customHeight="false" outlineLevel="0" collapsed="false">
      <c r="A103" s="30" t="n">
        <f aca="false">ICE_ZeroRates!A103</f>
        <v>43973</v>
      </c>
      <c r="B103" s="31" t="n">
        <f aca="false">(ICE_ZeroRates!B103-BBG_ZeroRates!B103)*100</f>
        <v>-0.764244228708894</v>
      </c>
      <c r="C103" s="31" t="n">
        <f aca="false">(ICE_ZeroRates!C103-BBG_ZeroRates!C103)*100</f>
        <v>-1.29799508658844</v>
      </c>
      <c r="D103" s="31" t="n">
        <f aca="false">(ICE_ZeroRates!D103-BBG_ZeroRates!D103)*100</f>
        <v>-0.981558239132219</v>
      </c>
      <c r="E103" s="31" t="n">
        <f aca="false">(ICE_ZeroRates!E103-BBG_ZeroRates!E103)*100</f>
        <v>1.38801682663319</v>
      </c>
      <c r="F103" s="31" t="n">
        <f aca="false">(ICE_ZeroRates!F103-BBG_ZeroRates!F103)*100</f>
        <v>-1.09072360086832</v>
      </c>
      <c r="G103" s="31" t="n">
        <f aca="false">(ICE_ZeroRates!G103-BBG_ZeroRates!G103)*100</f>
        <v>1.28592271463224</v>
      </c>
      <c r="H103" s="31" t="n">
        <f aca="false">(ICE_ZeroRates!H103-BBG_ZeroRates!H103)*100</f>
        <v>-0.27137809704979</v>
      </c>
      <c r="I103" s="31" t="n">
        <f aca="false">(ICE_ZeroRates!I103-BBG_ZeroRates!I103)*100</f>
        <v>-0.46438182964455</v>
      </c>
      <c r="J103" s="31" t="n">
        <f aca="false">(ICE_ZeroRates!J103-BBG_ZeroRates!J103)*100</f>
        <v>-1.78356898579248</v>
      </c>
      <c r="K103" s="31" t="n">
        <f aca="false">(ICE_ZeroRates!K103-BBG_ZeroRates!K103)*100</f>
        <v>-0.0592606199019352</v>
      </c>
      <c r="L103" s="31" t="n">
        <f aca="false">(ICE_ZeroRates!L103-BBG_ZeroRates!L103)*100</f>
        <v>-0.270157047661856</v>
      </c>
      <c r="M103" s="31" t="n">
        <f aca="false">(ICE_ZeroRates!M103-BBG_ZeroRates!M103)*100</f>
        <v>-0.0291105751042964</v>
      </c>
      <c r="N103" s="31" t="n">
        <f aca="false">(ICE_ZeroRates!N103-BBG_ZeroRates!N103)*100</f>
        <v>0.61222139649314</v>
      </c>
      <c r="O103" s="31" t="n">
        <f aca="false">(ICE_ZeroRates!O103-BBG_ZeroRates!O103)*100</f>
        <v>1.13351338281152</v>
      </c>
    </row>
    <row r="104" customFormat="false" ht="15" hidden="false" customHeight="false" outlineLevel="0" collapsed="false">
      <c r="A104" s="30" t="n">
        <f aca="false">ICE_ZeroRates!A104</f>
        <v>43976</v>
      </c>
      <c r="B104" s="31" t="n">
        <f aca="false">(ICE_ZeroRates!B104-BBG_ZeroRates!B104)*100</f>
        <v>0.628467997025739</v>
      </c>
      <c r="C104" s="31" t="n">
        <f aca="false">(ICE_ZeroRates!C104-BBG_ZeroRates!C104)*100</f>
        <v>-1.51590695415019</v>
      </c>
      <c r="D104" s="31" t="n">
        <f aca="false">(ICE_ZeroRates!D104-BBG_ZeroRates!D104)*100</f>
        <v>0.418498272336859</v>
      </c>
      <c r="E104" s="31" t="n">
        <f aca="false">(ICE_ZeroRates!E104-BBG_ZeroRates!E104)*100</f>
        <v>-0.14082013781137</v>
      </c>
      <c r="F104" s="31" t="n">
        <f aca="false">(ICE_ZeroRates!F104-BBG_ZeroRates!F104)*100</f>
        <v>-1.38877152086606</v>
      </c>
      <c r="G104" s="31" t="n">
        <f aca="false">(ICE_ZeroRates!G104-BBG_ZeroRates!G104)*100</f>
        <v>-0.0208766918853798</v>
      </c>
      <c r="H104" s="31" t="n">
        <f aca="false">(ICE_ZeroRates!H104-BBG_ZeroRates!H104)*100</f>
        <v>-0.678018470364938</v>
      </c>
      <c r="I104" s="31" t="n">
        <f aca="false">(ICE_ZeroRates!I104-BBG_ZeroRates!I104)*100</f>
        <v>-0.695141479486289</v>
      </c>
      <c r="J104" s="31" t="n">
        <f aca="false">(ICE_ZeroRates!J104-BBG_ZeroRates!J104)*100</f>
        <v>-0.866920357135892</v>
      </c>
      <c r="K104" s="31" t="n">
        <f aca="false">(ICE_ZeroRates!K104-BBG_ZeroRates!K104)*100</f>
        <v>-1.29882699248056</v>
      </c>
      <c r="L104" s="31" t="n">
        <f aca="false">(ICE_ZeroRates!L104-BBG_ZeroRates!L104)*100</f>
        <v>-0.756335951124521</v>
      </c>
      <c r="M104" s="31" t="n">
        <f aca="false">(ICE_ZeroRates!M104-BBG_ZeroRates!M104)*100</f>
        <v>-0.291984144149282</v>
      </c>
      <c r="N104" s="31" t="n">
        <f aca="false">(ICE_ZeroRates!N104-BBG_ZeroRates!N104)*100</f>
        <v>-1.86791016279755</v>
      </c>
      <c r="O104" s="31" t="n">
        <f aca="false">(ICE_ZeroRates!O104-BBG_ZeroRates!O104)*100</f>
        <v>-2.05328065830017</v>
      </c>
    </row>
    <row r="105" customFormat="false" ht="15" hidden="false" customHeight="false" outlineLevel="0" collapsed="false">
      <c r="A105" s="30" t="n">
        <f aca="false">ICE_ZeroRates!A105</f>
        <v>43977</v>
      </c>
      <c r="B105" s="31" t="n">
        <f aca="false">(ICE_ZeroRates!B105-BBG_ZeroRates!B105)*100</f>
        <v>-0.754965071012681</v>
      </c>
      <c r="C105" s="31" t="n">
        <f aca="false">(ICE_ZeroRates!C105-BBG_ZeroRates!C105)*100</f>
        <v>0.0284706997538131</v>
      </c>
      <c r="D105" s="31" t="n">
        <f aca="false">(ICE_ZeroRates!D105-BBG_ZeroRates!D105)*100</f>
        <v>0.612167851463896</v>
      </c>
      <c r="E105" s="31" t="n">
        <f aca="false">(ICE_ZeroRates!E105-BBG_ZeroRates!E105)*100</f>
        <v>0.573776112352925</v>
      </c>
      <c r="F105" s="31" t="n">
        <f aca="false">(ICE_ZeroRates!F105-BBG_ZeroRates!F105)*100</f>
        <v>-0.892650869877637</v>
      </c>
      <c r="G105" s="31" t="n">
        <f aca="false">(ICE_ZeroRates!G105-BBG_ZeroRates!G105)*100</f>
        <v>0.65810676721571</v>
      </c>
      <c r="H105" s="31" t="n">
        <f aca="false">(ICE_ZeroRates!H105-BBG_ZeroRates!H105)*100</f>
        <v>-0.508149850046014</v>
      </c>
      <c r="I105" s="31" t="n">
        <f aca="false">(ICE_ZeroRates!I105-BBG_ZeroRates!I105)*100</f>
        <v>-1.52660591235664</v>
      </c>
      <c r="J105" s="31" t="n">
        <f aca="false">(ICE_ZeroRates!J105-BBG_ZeroRates!J105)*100</f>
        <v>-0.587596910902011</v>
      </c>
      <c r="K105" s="31" t="n">
        <f aca="false">(ICE_ZeroRates!K105-BBG_ZeroRates!K105)*100</f>
        <v>-1.60075246736287</v>
      </c>
      <c r="L105" s="31" t="n">
        <f aca="false">(ICE_ZeroRates!L105-BBG_ZeroRates!L105)*100</f>
        <v>-0.319711823973234</v>
      </c>
      <c r="M105" s="31" t="n">
        <f aca="false">(ICE_ZeroRates!M105-BBG_ZeroRates!M105)*100</f>
        <v>0.674276140762709</v>
      </c>
      <c r="N105" s="31" t="n">
        <f aca="false">(ICE_ZeroRates!N105-BBG_ZeroRates!N105)*100</f>
        <v>-0.109273388846609</v>
      </c>
      <c r="O105" s="31" t="n">
        <f aca="false">(ICE_ZeroRates!O105-BBG_ZeroRates!O105)*100</f>
        <v>-0.766301740545849</v>
      </c>
    </row>
    <row r="106" customFormat="false" ht="15" hidden="false" customHeight="false" outlineLevel="0" collapsed="false">
      <c r="A106" s="30" t="n">
        <f aca="false">ICE_ZeroRates!A106</f>
        <v>43978</v>
      </c>
      <c r="B106" s="31" t="n">
        <f aca="false">(ICE_ZeroRates!B106-BBG_ZeroRates!B106)*100</f>
        <v>-0.610005527704138</v>
      </c>
      <c r="C106" s="31" t="n">
        <f aca="false">(ICE_ZeroRates!C106-BBG_ZeroRates!C106)*100</f>
        <v>-1.16231689991417</v>
      </c>
      <c r="D106" s="31" t="n">
        <f aca="false">(ICE_ZeroRates!D106-BBG_ZeroRates!D106)*100</f>
        <v>-2.45140571116199</v>
      </c>
      <c r="E106" s="31" t="n">
        <f aca="false">(ICE_ZeroRates!E106-BBG_ZeroRates!E106)*100</f>
        <v>0.0334925277738207</v>
      </c>
      <c r="F106" s="31" t="n">
        <f aca="false">(ICE_ZeroRates!F106-BBG_ZeroRates!F106)*100</f>
        <v>-0.4284891565428</v>
      </c>
      <c r="G106" s="31" t="n">
        <f aca="false">(ICE_ZeroRates!G106-BBG_ZeroRates!G106)*100</f>
        <v>-0.888167399510609</v>
      </c>
      <c r="H106" s="31" t="n">
        <f aca="false">(ICE_ZeroRates!H106-BBG_ZeroRates!H106)*100</f>
        <v>-1.18021719437</v>
      </c>
      <c r="I106" s="31" t="n">
        <f aca="false">(ICE_ZeroRates!I106-BBG_ZeroRates!I106)*100</f>
        <v>0.255628988969298</v>
      </c>
      <c r="J106" s="31" t="n">
        <f aca="false">(ICE_ZeroRates!J106-BBG_ZeroRates!J106)*100</f>
        <v>-0.599350179840441</v>
      </c>
      <c r="K106" s="31" t="n">
        <f aca="false">(ICE_ZeroRates!K106-BBG_ZeroRates!K106)*100</f>
        <v>-1.56213793148884</v>
      </c>
      <c r="L106" s="31" t="n">
        <f aca="false">(ICE_ZeroRates!L106-BBG_ZeroRates!L106)*100</f>
        <v>-0.399879851835361</v>
      </c>
      <c r="M106" s="31" t="n">
        <f aca="false">(ICE_ZeroRates!M106-BBG_ZeroRates!M106)*100</f>
        <v>-0.670357672318622</v>
      </c>
      <c r="N106" s="31" t="n">
        <f aca="false">(ICE_ZeroRates!N106-BBG_ZeroRates!N106)*100</f>
        <v>-0.564891660876032</v>
      </c>
      <c r="O106" s="31" t="n">
        <f aca="false">(ICE_ZeroRates!O106-BBG_ZeroRates!O106)*100</f>
        <v>-1.48922779948186</v>
      </c>
    </row>
    <row r="107" customFormat="false" ht="15" hidden="false" customHeight="false" outlineLevel="0" collapsed="false">
      <c r="A107" s="30" t="n">
        <f aca="false">ICE_ZeroRates!A107</f>
        <v>43979</v>
      </c>
      <c r="B107" s="31" t="n">
        <f aca="false">(ICE_ZeroRates!B107-BBG_ZeroRates!B107)*100</f>
        <v>-0.497243075324361</v>
      </c>
      <c r="C107" s="31" t="n">
        <f aca="false">(ICE_ZeroRates!C107-BBG_ZeroRates!C107)*100</f>
        <v>-1.90687350513512</v>
      </c>
      <c r="D107" s="31" t="n">
        <f aca="false">(ICE_ZeroRates!D107-BBG_ZeroRates!D107)*100</f>
        <v>0.203291633434888</v>
      </c>
      <c r="E107" s="31" t="n">
        <f aca="false">(ICE_ZeroRates!E107-BBG_ZeroRates!E107)*100</f>
        <v>-0.61231511451576</v>
      </c>
      <c r="F107" s="31" t="n">
        <f aca="false">(ICE_ZeroRates!F107-BBG_ZeroRates!F107)*100</f>
        <v>0.18424043537541</v>
      </c>
      <c r="G107" s="31" t="n">
        <f aca="false">(ICE_ZeroRates!G107-BBG_ZeroRates!G107)*100</f>
        <v>1.21243871559436</v>
      </c>
      <c r="H107" s="31" t="n">
        <f aca="false">(ICE_ZeroRates!H107-BBG_ZeroRates!H107)*100</f>
        <v>0.340067861260168</v>
      </c>
      <c r="I107" s="31" t="n">
        <f aca="false">(ICE_ZeroRates!I107-BBG_ZeroRates!I107)*100</f>
        <v>-0.946861319440984</v>
      </c>
      <c r="J107" s="31" t="n">
        <f aca="false">(ICE_ZeroRates!J107-BBG_ZeroRates!J107)*100</f>
        <v>-0.66050740328511</v>
      </c>
      <c r="K107" s="31" t="n">
        <f aca="false">(ICE_ZeroRates!K107-BBG_ZeroRates!K107)*100</f>
        <v>0.401077306482484</v>
      </c>
      <c r="L107" s="31" t="n">
        <f aca="false">(ICE_ZeroRates!L107-BBG_ZeroRates!L107)*100</f>
        <v>-1.48003923982304</v>
      </c>
      <c r="M107" s="31" t="n">
        <f aca="false">(ICE_ZeroRates!M107-BBG_ZeroRates!M107)*100</f>
        <v>0.06346935403021</v>
      </c>
      <c r="N107" s="31" t="n">
        <f aca="false">(ICE_ZeroRates!N107-BBG_ZeroRates!N107)*100</f>
        <v>-0.918476754316244</v>
      </c>
      <c r="O107" s="31" t="n">
        <f aca="false">(ICE_ZeroRates!O107-BBG_ZeroRates!O107)*100</f>
        <v>-0.470034692182364</v>
      </c>
    </row>
    <row r="108" customFormat="false" ht="15" hidden="false" customHeight="false" outlineLevel="0" collapsed="false">
      <c r="A108" s="30" t="n">
        <f aca="false">ICE_ZeroRates!A108</f>
        <v>43980</v>
      </c>
      <c r="B108" s="31" t="n">
        <f aca="false">(ICE_ZeroRates!B108-BBG_ZeroRates!B108)*100</f>
        <v>-1.12465483849312</v>
      </c>
      <c r="C108" s="31" t="n">
        <f aca="false">(ICE_ZeroRates!C108-BBG_ZeroRates!C108)*100</f>
        <v>0.882830635347126</v>
      </c>
      <c r="D108" s="31" t="n">
        <f aca="false">(ICE_ZeroRates!D108-BBG_ZeroRates!D108)*100</f>
        <v>-0.860338721915821</v>
      </c>
      <c r="E108" s="31" t="n">
        <f aca="false">(ICE_ZeroRates!E108-BBG_ZeroRates!E108)*100</f>
        <v>-0.60138233613305</v>
      </c>
      <c r="F108" s="31" t="n">
        <f aca="false">(ICE_ZeroRates!F108-BBG_ZeroRates!F108)*100</f>
        <v>-1.1257927800555</v>
      </c>
      <c r="G108" s="31" t="n">
        <f aca="false">(ICE_ZeroRates!G108-BBG_ZeroRates!G108)*100</f>
        <v>-1.27155325593712</v>
      </c>
      <c r="H108" s="31" t="n">
        <f aca="false">(ICE_ZeroRates!H108-BBG_ZeroRates!H108)*100</f>
        <v>-1.11885787680883</v>
      </c>
      <c r="I108" s="31" t="n">
        <f aca="false">(ICE_ZeroRates!I108-BBG_ZeroRates!I108)*100</f>
        <v>-1.86799306430793</v>
      </c>
      <c r="J108" s="31" t="n">
        <f aca="false">(ICE_ZeroRates!J108-BBG_ZeroRates!J108)*100</f>
        <v>-0.492230222459011</v>
      </c>
      <c r="K108" s="31" t="n">
        <f aca="false">(ICE_ZeroRates!K108-BBG_ZeroRates!K108)*100</f>
        <v>-0.865036095752159</v>
      </c>
      <c r="L108" s="31" t="n">
        <f aca="false">(ICE_ZeroRates!L108-BBG_ZeroRates!L108)*100</f>
        <v>-0.785953474281276</v>
      </c>
      <c r="M108" s="31" t="n">
        <f aca="false">(ICE_ZeroRates!M108-BBG_ZeroRates!M108)*100</f>
        <v>0.889086034378361</v>
      </c>
      <c r="N108" s="31" t="n">
        <f aca="false">(ICE_ZeroRates!N108-BBG_ZeroRates!N108)*100</f>
        <v>0.00844462739891805</v>
      </c>
      <c r="O108" s="31" t="n">
        <f aca="false">(ICE_ZeroRates!O108-BBG_ZeroRates!O108)*100</f>
        <v>-1.54665740463731</v>
      </c>
    </row>
    <row r="109" customFormat="false" ht="15" hidden="false" customHeight="false" outlineLevel="0" collapsed="false">
      <c r="A109" s="30" t="n">
        <f aca="false">ICE_ZeroRates!A109</f>
        <v>43983</v>
      </c>
      <c r="B109" s="31" t="n">
        <f aca="false">(ICE_ZeroRates!B109-BBG_ZeroRates!B109)*100</f>
        <v>-1.15398503832743</v>
      </c>
      <c r="C109" s="31" t="n">
        <f aca="false">(ICE_ZeroRates!C109-BBG_ZeroRates!C109)*100</f>
        <v>-0.393330664647901</v>
      </c>
      <c r="D109" s="31" t="n">
        <f aca="false">(ICE_ZeroRates!D109-BBG_ZeroRates!D109)*100</f>
        <v>-1.90057643653892</v>
      </c>
      <c r="E109" s="31" t="n">
        <f aca="false">(ICE_ZeroRates!E109-BBG_ZeroRates!E109)*100</f>
        <v>0.0694703399259644</v>
      </c>
      <c r="F109" s="31" t="n">
        <f aca="false">(ICE_ZeroRates!F109-BBG_ZeroRates!F109)*100</f>
        <v>-0.536398482495321</v>
      </c>
      <c r="G109" s="31" t="n">
        <f aca="false">(ICE_ZeroRates!G109-BBG_ZeroRates!G109)*100</f>
        <v>-1.61495976904486</v>
      </c>
      <c r="H109" s="31" t="n">
        <f aca="false">(ICE_ZeroRates!H109-BBG_ZeroRates!H109)*100</f>
        <v>-0.592633481226312</v>
      </c>
      <c r="I109" s="31" t="n">
        <f aca="false">(ICE_ZeroRates!I109-BBG_ZeroRates!I109)*100</f>
        <v>-0.0788941743571692</v>
      </c>
      <c r="J109" s="31" t="n">
        <f aca="false">(ICE_ZeroRates!J109-BBG_ZeroRates!J109)*100</f>
        <v>-2.31736960291677</v>
      </c>
      <c r="K109" s="31" t="n">
        <f aca="false">(ICE_ZeroRates!K109-BBG_ZeroRates!K109)*100</f>
        <v>0.33458482671137</v>
      </c>
      <c r="L109" s="31" t="n">
        <f aca="false">(ICE_ZeroRates!L109-BBG_ZeroRates!L109)*100</f>
        <v>-0.306535599504976</v>
      </c>
      <c r="M109" s="31" t="n">
        <f aca="false">(ICE_ZeroRates!M109-BBG_ZeroRates!M109)*100</f>
        <v>-0.469942164866655</v>
      </c>
      <c r="N109" s="31" t="n">
        <f aca="false">(ICE_ZeroRates!N109-BBG_ZeroRates!N109)*100</f>
        <v>-0.687308847662482</v>
      </c>
      <c r="O109" s="31" t="n">
        <f aca="false">(ICE_ZeroRates!O109-BBG_ZeroRates!O109)*100</f>
        <v>1.45323165170068</v>
      </c>
    </row>
    <row r="110" customFormat="false" ht="15" hidden="false" customHeight="false" outlineLevel="0" collapsed="false">
      <c r="A110" s="30" t="n">
        <f aca="false">ICE_ZeroRates!A110</f>
        <v>43984</v>
      </c>
      <c r="B110" s="31" t="n">
        <f aca="false">(ICE_ZeroRates!B110-BBG_ZeroRates!B110)*100</f>
        <v>-0.7537001145205</v>
      </c>
      <c r="C110" s="31" t="n">
        <f aca="false">(ICE_ZeroRates!C110-BBG_ZeroRates!C110)*100</f>
        <v>-0.1287118288265</v>
      </c>
      <c r="D110" s="31" t="n">
        <f aca="false">(ICE_ZeroRates!D110-BBG_ZeroRates!D110)*100</f>
        <v>-1.72086075898682</v>
      </c>
      <c r="E110" s="31" t="n">
        <f aca="false">(ICE_ZeroRates!E110-BBG_ZeroRates!E110)*100</f>
        <v>-0.38747243168033</v>
      </c>
      <c r="F110" s="31" t="n">
        <f aca="false">(ICE_ZeroRates!F110-BBG_ZeroRates!F110)*100</f>
        <v>-1.19114295823953</v>
      </c>
      <c r="G110" s="31" t="n">
        <f aca="false">(ICE_ZeroRates!G110-BBG_ZeroRates!G110)*100</f>
        <v>-0.116781191726967</v>
      </c>
      <c r="H110" s="31" t="n">
        <f aca="false">(ICE_ZeroRates!H110-BBG_ZeroRates!H110)*100</f>
        <v>0.104075101597062</v>
      </c>
      <c r="I110" s="31" t="n">
        <f aca="false">(ICE_ZeroRates!I110-BBG_ZeroRates!I110)*100</f>
        <v>0.133931202773718</v>
      </c>
      <c r="J110" s="31" t="n">
        <f aca="false">(ICE_ZeroRates!J110-BBG_ZeroRates!J110)*100</f>
        <v>-0.850316022374142</v>
      </c>
      <c r="K110" s="31" t="n">
        <f aca="false">(ICE_ZeroRates!K110-BBG_ZeroRates!K110)*100</f>
        <v>-1.71002030255355</v>
      </c>
      <c r="L110" s="31" t="n">
        <f aca="false">(ICE_ZeroRates!L110-BBG_ZeroRates!L110)*100</f>
        <v>-0.0800789191683804</v>
      </c>
      <c r="M110" s="31" t="n">
        <f aca="false">(ICE_ZeroRates!M110-BBG_ZeroRates!M110)*100</f>
        <v>-1.48428695802096</v>
      </c>
      <c r="N110" s="31" t="n">
        <f aca="false">(ICE_ZeroRates!N110-BBG_ZeroRates!N110)*100</f>
        <v>-0.868189923474372</v>
      </c>
      <c r="O110" s="31" t="n">
        <f aca="false">(ICE_ZeroRates!O110-BBG_ZeroRates!O110)*100</f>
        <v>-1.34950669980795</v>
      </c>
    </row>
    <row r="111" customFormat="false" ht="15" hidden="false" customHeight="false" outlineLevel="0" collapsed="false">
      <c r="A111" s="30" t="n">
        <f aca="false">ICE_ZeroRates!A111</f>
        <v>43985</v>
      </c>
      <c r="B111" s="31" t="n">
        <f aca="false">(ICE_ZeroRates!B111-BBG_ZeroRates!B111)*100</f>
        <v>0.45034715152526</v>
      </c>
      <c r="C111" s="31" t="n">
        <f aca="false">(ICE_ZeroRates!C111-BBG_ZeroRates!C111)*100</f>
        <v>-0.790660763278278</v>
      </c>
      <c r="D111" s="31" t="n">
        <f aca="false">(ICE_ZeroRates!D111-BBG_ZeroRates!D111)*100</f>
        <v>0.48715669600905</v>
      </c>
      <c r="E111" s="31" t="n">
        <f aca="false">(ICE_ZeroRates!E111-BBG_ZeroRates!E111)*100</f>
        <v>0.700353381578178</v>
      </c>
      <c r="F111" s="31" t="n">
        <f aca="false">(ICE_ZeroRates!F111-BBG_ZeroRates!F111)*100</f>
        <v>0.112557478607334</v>
      </c>
      <c r="G111" s="31" t="n">
        <f aca="false">(ICE_ZeroRates!G111-BBG_ZeroRates!G111)*100</f>
        <v>0.216268040363726</v>
      </c>
      <c r="H111" s="31" t="n">
        <f aca="false">(ICE_ZeroRates!H111-BBG_ZeroRates!H111)*100</f>
        <v>-0.375404726140322</v>
      </c>
      <c r="I111" s="31" t="n">
        <f aca="false">(ICE_ZeroRates!I111-BBG_ZeroRates!I111)*100</f>
        <v>-1.410316436933</v>
      </c>
      <c r="J111" s="31" t="n">
        <f aca="false">(ICE_ZeroRates!J111-BBG_ZeroRates!J111)*100</f>
        <v>-0.57463142584292</v>
      </c>
      <c r="K111" s="31" t="n">
        <f aca="false">(ICE_ZeroRates!K111-BBG_ZeroRates!K111)*100</f>
        <v>0.591287513838712</v>
      </c>
      <c r="L111" s="31" t="n">
        <f aca="false">(ICE_ZeroRates!L111-BBG_ZeroRates!L111)*100</f>
        <v>-0.335950673172492</v>
      </c>
      <c r="M111" s="31" t="n">
        <f aca="false">(ICE_ZeroRates!M111-BBG_ZeroRates!M111)*100</f>
        <v>-1.85008788558705</v>
      </c>
      <c r="N111" s="31" t="n">
        <f aca="false">(ICE_ZeroRates!N111-BBG_ZeroRates!N111)*100</f>
        <v>0.0350312718046864</v>
      </c>
      <c r="O111" s="31" t="n">
        <f aca="false">(ICE_ZeroRates!O111-BBG_ZeroRates!O111)*100</f>
        <v>-0.0147498737966156</v>
      </c>
    </row>
    <row r="112" customFormat="false" ht="15" hidden="false" customHeight="false" outlineLevel="0" collapsed="false">
      <c r="A112" s="30" t="n">
        <f aca="false">ICE_ZeroRates!A112</f>
        <v>43986</v>
      </c>
      <c r="B112" s="31" t="n">
        <f aca="false">(ICE_ZeroRates!B112-BBG_ZeroRates!B112)*100</f>
        <v>-0.0527368370509984</v>
      </c>
      <c r="C112" s="31" t="n">
        <f aca="false">(ICE_ZeroRates!C112-BBG_ZeroRates!C112)*100</f>
        <v>-1.63034998128084</v>
      </c>
      <c r="D112" s="31" t="n">
        <f aca="false">(ICE_ZeroRates!D112-BBG_ZeroRates!D112)*100</f>
        <v>-1.58144981451518</v>
      </c>
      <c r="E112" s="31" t="n">
        <f aca="false">(ICE_ZeroRates!E112-BBG_ZeroRates!E112)*100</f>
        <v>0.142623972590461</v>
      </c>
      <c r="F112" s="31" t="n">
        <f aca="false">(ICE_ZeroRates!F112-BBG_ZeroRates!F112)*100</f>
        <v>-0.0572200339891305</v>
      </c>
      <c r="G112" s="31" t="n">
        <f aca="false">(ICE_ZeroRates!G112-BBG_ZeroRates!G112)*100</f>
        <v>-1.19766890760587</v>
      </c>
      <c r="H112" s="31" t="n">
        <f aca="false">(ICE_ZeroRates!H112-BBG_ZeroRates!H112)*100</f>
        <v>-1.21082237898903</v>
      </c>
      <c r="I112" s="31" t="n">
        <f aca="false">(ICE_ZeroRates!I112-BBG_ZeroRates!I112)*100</f>
        <v>0.220212432088279</v>
      </c>
      <c r="J112" s="31" t="n">
        <f aca="false">(ICE_ZeroRates!J112-BBG_ZeroRates!J112)*100</f>
        <v>-0.122331483510874</v>
      </c>
      <c r="K112" s="31" t="n">
        <f aca="false">(ICE_ZeroRates!K112-BBG_ZeroRates!K112)*100</f>
        <v>-0.792753035970878</v>
      </c>
      <c r="L112" s="31" t="n">
        <f aca="false">(ICE_ZeroRates!L112-BBG_ZeroRates!L112)*100</f>
        <v>-0.0745033758363212</v>
      </c>
      <c r="M112" s="31" t="n">
        <f aca="false">(ICE_ZeroRates!M112-BBG_ZeroRates!M112)*100</f>
        <v>-0.29671253956145</v>
      </c>
      <c r="N112" s="31" t="n">
        <f aca="false">(ICE_ZeroRates!N112-BBG_ZeroRates!N112)*100</f>
        <v>-0.326024682549964</v>
      </c>
      <c r="O112" s="31" t="n">
        <f aca="false">(ICE_ZeroRates!O112-BBG_ZeroRates!O112)*100</f>
        <v>-0.67364664198315</v>
      </c>
    </row>
    <row r="113" customFormat="false" ht="15" hidden="false" customHeight="false" outlineLevel="0" collapsed="false">
      <c r="A113" s="30" t="n">
        <f aca="false">ICE_ZeroRates!A113</f>
        <v>43987</v>
      </c>
      <c r="B113" s="31" t="n">
        <f aca="false">(ICE_ZeroRates!B113-BBG_ZeroRates!B113)*100</f>
        <v>-0.211560344461431</v>
      </c>
      <c r="C113" s="31" t="n">
        <f aca="false">(ICE_ZeroRates!C113-BBG_ZeroRates!C113)*100</f>
        <v>-0.310378033255748</v>
      </c>
      <c r="D113" s="31" t="n">
        <f aca="false">(ICE_ZeroRates!D113-BBG_ZeroRates!D113)*100</f>
        <v>0.47859604182639</v>
      </c>
      <c r="E113" s="31" t="n">
        <f aca="false">(ICE_ZeroRates!E113-BBG_ZeroRates!E113)*100</f>
        <v>1.35031211538313</v>
      </c>
      <c r="F113" s="31" t="n">
        <f aca="false">(ICE_ZeroRates!F113-BBG_ZeroRates!F113)*100</f>
        <v>-0.804609400491679</v>
      </c>
      <c r="G113" s="31" t="n">
        <f aca="false">(ICE_ZeroRates!G113-BBG_ZeroRates!G113)*100</f>
        <v>0.00470606725792577</v>
      </c>
      <c r="H113" s="31" t="n">
        <f aca="false">(ICE_ZeroRates!H113-BBG_ZeroRates!H113)*100</f>
        <v>-0.328582612378847</v>
      </c>
      <c r="I113" s="31" t="n">
        <f aca="false">(ICE_ZeroRates!I113-BBG_ZeroRates!I113)*100</f>
        <v>-1.35766335369896</v>
      </c>
      <c r="J113" s="31" t="n">
        <f aca="false">(ICE_ZeroRates!J113-BBG_ZeroRates!J113)*100</f>
        <v>0.0508518210057984</v>
      </c>
      <c r="K113" s="31" t="n">
        <f aca="false">(ICE_ZeroRates!K113-BBG_ZeroRates!K113)*100</f>
        <v>-0.732656166776119</v>
      </c>
      <c r="L113" s="31" t="n">
        <f aca="false">(ICE_ZeroRates!L113-BBG_ZeroRates!L113)*100</f>
        <v>-1.92266438715984</v>
      </c>
      <c r="M113" s="31" t="n">
        <f aca="false">(ICE_ZeroRates!M113-BBG_ZeroRates!M113)*100</f>
        <v>-1.17125534627676</v>
      </c>
      <c r="N113" s="31" t="n">
        <f aca="false">(ICE_ZeroRates!N113-BBG_ZeroRates!N113)*100</f>
        <v>-1.13009780222155</v>
      </c>
      <c r="O113" s="31" t="n">
        <f aca="false">(ICE_ZeroRates!O113-BBG_ZeroRates!O113)*100</f>
        <v>1.19974361533489</v>
      </c>
    </row>
    <row r="114" customFormat="false" ht="15" hidden="false" customHeight="false" outlineLevel="0" collapsed="false">
      <c r="A114" s="30" t="n">
        <f aca="false">ICE_ZeroRates!A114</f>
        <v>43990</v>
      </c>
      <c r="B114" s="31" t="n">
        <f aca="false">(ICE_ZeroRates!B114-BBG_ZeroRates!B114)*100</f>
        <v>-1.31951891815966</v>
      </c>
      <c r="C114" s="31" t="n">
        <f aca="false">(ICE_ZeroRates!C114-BBG_ZeroRates!C114)*100</f>
        <v>-1.44785525241925</v>
      </c>
      <c r="D114" s="31" t="n">
        <f aca="false">(ICE_ZeroRates!D114-BBG_ZeroRates!D114)*100</f>
        <v>1.81159898568632</v>
      </c>
      <c r="E114" s="31" t="n">
        <f aca="false">(ICE_ZeroRates!E114-BBG_ZeroRates!E114)*100</f>
        <v>-0.949880269945641</v>
      </c>
      <c r="F114" s="31" t="n">
        <f aca="false">(ICE_ZeroRates!F114-BBG_ZeroRates!F114)*100</f>
        <v>-0.172878978044538</v>
      </c>
      <c r="G114" s="31" t="n">
        <f aca="false">(ICE_ZeroRates!G114-BBG_ZeroRates!G114)*100</f>
        <v>-0.248876040632978</v>
      </c>
      <c r="H114" s="31" t="n">
        <f aca="false">(ICE_ZeroRates!H114-BBG_ZeroRates!H114)*100</f>
        <v>1.30242409509843</v>
      </c>
      <c r="I114" s="31" t="n">
        <f aca="false">(ICE_ZeroRates!I114-BBG_ZeroRates!I114)*100</f>
        <v>-0.180450112060121</v>
      </c>
      <c r="J114" s="31" t="n">
        <f aca="false">(ICE_ZeroRates!J114-BBG_ZeroRates!J114)*100</f>
        <v>0.457352504529507</v>
      </c>
      <c r="K114" s="31" t="n">
        <f aca="false">(ICE_ZeroRates!K114-BBG_ZeroRates!K114)*100</f>
        <v>-1.72918448554997</v>
      </c>
      <c r="L114" s="31" t="n">
        <f aca="false">(ICE_ZeroRates!L114-BBG_ZeroRates!L114)*100</f>
        <v>-0.937274338000593</v>
      </c>
      <c r="M114" s="31" t="n">
        <f aca="false">(ICE_ZeroRates!M114-BBG_ZeroRates!M114)*100</f>
        <v>-0.535759014186221</v>
      </c>
      <c r="N114" s="31" t="n">
        <f aca="false">(ICE_ZeroRates!N114-BBG_ZeroRates!N114)*100</f>
        <v>0.0117337071731449</v>
      </c>
      <c r="O114" s="31" t="n">
        <f aca="false">(ICE_ZeroRates!O114-BBG_ZeroRates!O114)*100</f>
        <v>-0.727939841405134</v>
      </c>
    </row>
    <row r="115" customFormat="false" ht="15" hidden="false" customHeight="false" outlineLevel="0" collapsed="false">
      <c r="A115" s="30" t="n">
        <f aca="false">ICE_ZeroRates!A115</f>
        <v>43991</v>
      </c>
      <c r="B115" s="31" t="n">
        <f aca="false">(ICE_ZeroRates!B115-BBG_ZeroRates!B115)*100</f>
        <v>-0.00795598961617627</v>
      </c>
      <c r="C115" s="31" t="n">
        <f aca="false">(ICE_ZeroRates!C115-BBG_ZeroRates!C115)*100</f>
        <v>0.856805976374703</v>
      </c>
      <c r="D115" s="31" t="n">
        <f aca="false">(ICE_ZeroRates!D115-BBG_ZeroRates!D115)*100</f>
        <v>-1.14391537695437</v>
      </c>
      <c r="E115" s="31" t="n">
        <f aca="false">(ICE_ZeroRates!E115-BBG_ZeroRates!E115)*100</f>
        <v>-0.506016314878932</v>
      </c>
      <c r="F115" s="31" t="n">
        <f aca="false">(ICE_ZeroRates!F115-BBG_ZeroRates!F115)*100</f>
        <v>0.29361221923539</v>
      </c>
      <c r="G115" s="31" t="n">
        <f aca="false">(ICE_ZeroRates!G115-BBG_ZeroRates!G115)*100</f>
        <v>0.417410052475892</v>
      </c>
      <c r="H115" s="31" t="n">
        <f aca="false">(ICE_ZeroRates!H115-BBG_ZeroRates!H115)*100</f>
        <v>-0.561108761278217</v>
      </c>
      <c r="I115" s="31" t="n">
        <f aca="false">(ICE_ZeroRates!I115-BBG_ZeroRates!I115)*100</f>
        <v>-0.231962083675391</v>
      </c>
      <c r="J115" s="31" t="n">
        <f aca="false">(ICE_ZeroRates!J115-BBG_ZeroRates!J115)*100</f>
        <v>-0.938644397463673</v>
      </c>
      <c r="K115" s="31" t="n">
        <f aca="false">(ICE_ZeroRates!K115-BBG_ZeroRates!K115)*100</f>
        <v>-0.357465894365649</v>
      </c>
      <c r="L115" s="31" t="n">
        <f aca="false">(ICE_ZeroRates!L115-BBG_ZeroRates!L115)*100</f>
        <v>-0.586020797793185</v>
      </c>
      <c r="M115" s="31" t="n">
        <f aca="false">(ICE_ZeroRates!M115-BBG_ZeroRates!M115)*100</f>
        <v>-0.172567617360819</v>
      </c>
      <c r="N115" s="31" t="n">
        <f aca="false">(ICE_ZeroRates!N115-BBG_ZeroRates!N115)*100</f>
        <v>-0.270364113893551</v>
      </c>
      <c r="O115" s="31" t="n">
        <f aca="false">(ICE_ZeroRates!O115-BBG_ZeroRates!O115)*100</f>
        <v>1.87200726029336</v>
      </c>
    </row>
    <row r="116" customFormat="false" ht="15" hidden="false" customHeight="false" outlineLevel="0" collapsed="false">
      <c r="A116" s="30" t="n">
        <f aca="false">ICE_ZeroRates!A116</f>
        <v>43992</v>
      </c>
      <c r="B116" s="31" t="n">
        <f aca="false">(ICE_ZeroRates!B116-BBG_ZeroRates!B116)*100</f>
        <v>-1.06913525862466</v>
      </c>
      <c r="C116" s="31" t="n">
        <f aca="false">(ICE_ZeroRates!C116-BBG_ZeroRates!C116)*100</f>
        <v>-1.02870681760904</v>
      </c>
      <c r="D116" s="31" t="n">
        <f aca="false">(ICE_ZeroRates!D116-BBG_ZeroRates!D116)*100</f>
        <v>-1.5282646319794</v>
      </c>
      <c r="E116" s="31" t="n">
        <f aca="false">(ICE_ZeroRates!E116-BBG_ZeroRates!E116)*100</f>
        <v>1.11507715365046</v>
      </c>
      <c r="F116" s="31" t="n">
        <f aca="false">(ICE_ZeroRates!F116-BBG_ZeroRates!F116)*100</f>
        <v>0.711299279076905</v>
      </c>
      <c r="G116" s="31" t="n">
        <f aca="false">(ICE_ZeroRates!G116-BBG_ZeroRates!G116)*100</f>
        <v>0.35537990315978</v>
      </c>
      <c r="H116" s="31" t="n">
        <f aca="false">(ICE_ZeroRates!H116-BBG_ZeroRates!H116)*100</f>
        <v>-0.0380235276538798</v>
      </c>
      <c r="I116" s="31" t="n">
        <f aca="false">(ICE_ZeroRates!I116-BBG_ZeroRates!I116)*100</f>
        <v>-1.0431769586086</v>
      </c>
      <c r="J116" s="31" t="n">
        <f aca="false">(ICE_ZeroRates!J116-BBG_ZeroRates!J116)*100</f>
        <v>1.21272236061044</v>
      </c>
      <c r="K116" s="31" t="n">
        <f aca="false">(ICE_ZeroRates!K116-BBG_ZeroRates!K116)*100</f>
        <v>-0.362193588625503</v>
      </c>
      <c r="L116" s="31" t="n">
        <f aca="false">(ICE_ZeroRates!L116-BBG_ZeroRates!L116)*100</f>
        <v>-0.92252013545312</v>
      </c>
      <c r="M116" s="31" t="n">
        <f aca="false">(ICE_ZeroRates!M116-BBG_ZeroRates!M116)*100</f>
        <v>0.0270014973316024</v>
      </c>
      <c r="N116" s="31" t="n">
        <f aca="false">(ICE_ZeroRates!N116-BBG_ZeroRates!N116)*100</f>
        <v>-0.55792028028322</v>
      </c>
      <c r="O116" s="31" t="n">
        <f aca="false">(ICE_ZeroRates!O116-BBG_ZeroRates!O116)*100</f>
        <v>0.362679912597086</v>
      </c>
    </row>
    <row r="117" customFormat="false" ht="15" hidden="false" customHeight="false" outlineLevel="0" collapsed="false">
      <c r="A117" s="30" t="n">
        <f aca="false">ICE_ZeroRates!A117</f>
        <v>43993</v>
      </c>
      <c r="B117" s="31" t="n">
        <f aca="false">(ICE_ZeroRates!B117-BBG_ZeroRates!B117)*100</f>
        <v>-0.333627522602431</v>
      </c>
      <c r="C117" s="31" t="n">
        <f aca="false">(ICE_ZeroRates!C117-BBG_ZeroRates!C117)*100</f>
        <v>0.0600019268157115</v>
      </c>
      <c r="D117" s="31" t="n">
        <f aca="false">(ICE_ZeroRates!D117-BBG_ZeroRates!D117)*100</f>
        <v>0.68613384843868</v>
      </c>
      <c r="E117" s="31" t="n">
        <f aca="false">(ICE_ZeroRates!E117-BBG_ZeroRates!E117)*100</f>
        <v>-0.140389337002839</v>
      </c>
      <c r="F117" s="31" t="n">
        <f aca="false">(ICE_ZeroRates!F117-BBG_ZeroRates!F117)*100</f>
        <v>0.267463805604518</v>
      </c>
      <c r="G117" s="31" t="n">
        <f aca="false">(ICE_ZeroRates!G117-BBG_ZeroRates!G117)*100</f>
        <v>-0.246289975725444</v>
      </c>
      <c r="H117" s="31" t="n">
        <f aca="false">(ICE_ZeroRates!H117-BBG_ZeroRates!H117)*100</f>
        <v>-0.200816200981058</v>
      </c>
      <c r="I117" s="31" t="n">
        <f aca="false">(ICE_ZeroRates!I117-BBG_ZeroRates!I117)*100</f>
        <v>-0.592285229027967</v>
      </c>
      <c r="J117" s="31" t="n">
        <f aca="false">(ICE_ZeroRates!J117-BBG_ZeroRates!J117)*100</f>
        <v>0.438739502407853</v>
      </c>
      <c r="K117" s="31" t="n">
        <f aca="false">(ICE_ZeroRates!K117-BBG_ZeroRates!K117)*100</f>
        <v>-1.34834538941631</v>
      </c>
      <c r="L117" s="31" t="n">
        <f aca="false">(ICE_ZeroRates!L117-BBG_ZeroRates!L117)*100</f>
        <v>-1.68476001885832</v>
      </c>
      <c r="M117" s="31" t="n">
        <f aca="false">(ICE_ZeroRates!M117-BBG_ZeroRates!M117)*100</f>
        <v>-1.11059923124311</v>
      </c>
      <c r="N117" s="31" t="n">
        <f aca="false">(ICE_ZeroRates!N117-BBG_ZeroRates!N117)*100</f>
        <v>-1.01189356283335</v>
      </c>
      <c r="O117" s="31" t="n">
        <f aca="false">(ICE_ZeroRates!O117-BBG_ZeroRates!O117)*100</f>
        <v>0.339196057385605</v>
      </c>
    </row>
    <row r="118" customFormat="false" ht="15" hidden="false" customHeight="false" outlineLevel="0" collapsed="false">
      <c r="A118" s="30" t="n">
        <f aca="false">ICE_ZeroRates!A118</f>
        <v>43994</v>
      </c>
      <c r="B118" s="31" t="n">
        <f aca="false">(ICE_ZeroRates!B118-BBG_ZeroRates!B118)*100</f>
        <v>-0.0354338289049794</v>
      </c>
      <c r="C118" s="31" t="n">
        <f aca="false">(ICE_ZeroRates!C118-BBG_ZeroRates!C118)*100</f>
        <v>0.964714663343019</v>
      </c>
      <c r="D118" s="31" t="n">
        <f aca="false">(ICE_ZeroRates!D118-BBG_ZeroRates!D118)*100</f>
        <v>-0.0896460192336857</v>
      </c>
      <c r="E118" s="31" t="n">
        <f aca="false">(ICE_ZeroRates!E118-BBG_ZeroRates!E118)*100</f>
        <v>-0.696092684743233</v>
      </c>
      <c r="F118" s="31" t="n">
        <f aca="false">(ICE_ZeroRates!F118-BBG_ZeroRates!F118)*100</f>
        <v>-1.19578765925508</v>
      </c>
      <c r="G118" s="31" t="n">
        <f aca="false">(ICE_ZeroRates!G118-BBG_ZeroRates!G118)*100</f>
        <v>-0.86607577606419</v>
      </c>
      <c r="H118" s="31" t="n">
        <f aca="false">(ICE_ZeroRates!H118-BBG_ZeroRates!H118)*100</f>
        <v>-1.12397076362147</v>
      </c>
      <c r="I118" s="31" t="n">
        <f aca="false">(ICE_ZeroRates!I118-BBG_ZeroRates!I118)*100</f>
        <v>-1.12519402669359</v>
      </c>
      <c r="J118" s="31" t="n">
        <f aca="false">(ICE_ZeroRates!J118-BBG_ZeroRates!J118)*100</f>
        <v>-0.838827373061529</v>
      </c>
      <c r="K118" s="31" t="n">
        <f aca="false">(ICE_ZeroRates!K118-BBG_ZeroRates!K118)*100</f>
        <v>0.54547325876656</v>
      </c>
      <c r="L118" s="31" t="n">
        <f aca="false">(ICE_ZeroRates!L118-BBG_ZeroRates!L118)*100</f>
        <v>-1.50563093858785</v>
      </c>
      <c r="M118" s="31" t="n">
        <f aca="false">(ICE_ZeroRates!M118-BBG_ZeroRates!M118)*100</f>
        <v>0.125119413308861</v>
      </c>
      <c r="N118" s="31" t="n">
        <f aca="false">(ICE_ZeroRates!N118-BBG_ZeroRates!N118)*100</f>
        <v>-1.13980660538636</v>
      </c>
      <c r="O118" s="31" t="n">
        <f aca="false">(ICE_ZeroRates!O118-BBG_ZeroRates!O118)*100</f>
        <v>0.130038104881103</v>
      </c>
    </row>
    <row r="119" customFormat="false" ht="15" hidden="false" customHeight="false" outlineLevel="0" collapsed="false">
      <c r="A119" s="30" t="n">
        <f aca="false">ICE_ZeroRates!A119</f>
        <v>43997</v>
      </c>
      <c r="B119" s="31" t="n">
        <f aca="false">(ICE_ZeroRates!B119-BBG_ZeroRates!B119)*100</f>
        <v>-0.246600139171538</v>
      </c>
      <c r="C119" s="31" t="n">
        <f aca="false">(ICE_ZeroRates!C119-BBG_ZeroRates!C119)*100</f>
        <v>-1.97957086593445</v>
      </c>
      <c r="D119" s="31" t="n">
        <f aca="false">(ICE_ZeroRates!D119-BBG_ZeroRates!D119)*100</f>
        <v>0.0562499828875407</v>
      </c>
      <c r="E119" s="31" t="n">
        <f aca="false">(ICE_ZeroRates!E119-BBG_ZeroRates!E119)*100</f>
        <v>1.73552077218517</v>
      </c>
      <c r="F119" s="31" t="n">
        <f aca="false">(ICE_ZeroRates!F119-BBG_ZeroRates!F119)*100</f>
        <v>-2.10489749574241</v>
      </c>
      <c r="G119" s="31" t="n">
        <f aca="false">(ICE_ZeroRates!G119-BBG_ZeroRates!G119)*100</f>
        <v>-0.659806813950897</v>
      </c>
      <c r="H119" s="31" t="n">
        <f aca="false">(ICE_ZeroRates!H119-BBG_ZeroRates!H119)*100</f>
        <v>1.10066964344035</v>
      </c>
      <c r="I119" s="31" t="n">
        <f aca="false">(ICE_ZeroRates!I119-BBG_ZeroRates!I119)*100</f>
        <v>-1.12751404511565</v>
      </c>
      <c r="J119" s="31" t="n">
        <f aca="false">(ICE_ZeroRates!J119-BBG_ZeroRates!J119)*100</f>
        <v>-0.89307094993677</v>
      </c>
      <c r="K119" s="31" t="n">
        <f aca="false">(ICE_ZeroRates!K119-BBG_ZeroRates!K119)*100</f>
        <v>-0.766597584702922</v>
      </c>
      <c r="L119" s="31" t="n">
        <f aca="false">(ICE_ZeroRates!L119-BBG_ZeroRates!L119)*100</f>
        <v>0.329229911026407</v>
      </c>
      <c r="M119" s="31" t="n">
        <f aca="false">(ICE_ZeroRates!M119-BBG_ZeroRates!M119)*100</f>
        <v>-1.0540815475502</v>
      </c>
      <c r="N119" s="31" t="n">
        <f aca="false">(ICE_ZeroRates!N119-BBG_ZeroRates!N119)*100</f>
        <v>0.490987505666451</v>
      </c>
      <c r="O119" s="31" t="n">
        <f aca="false">(ICE_ZeroRates!O119-BBG_ZeroRates!O119)*100</f>
        <v>0.0925335691251306</v>
      </c>
    </row>
    <row r="120" customFormat="false" ht="15" hidden="false" customHeight="false" outlineLevel="0" collapsed="false">
      <c r="A120" s="30" t="n">
        <f aca="false">ICE_ZeroRates!A120</f>
        <v>43998</v>
      </c>
      <c r="B120" s="31" t="n">
        <f aca="false">(ICE_ZeroRates!B120-BBG_ZeroRates!B120)*100</f>
        <v>-0.221745264741741</v>
      </c>
      <c r="C120" s="31" t="n">
        <f aca="false">(ICE_ZeroRates!C120-BBG_ZeroRates!C120)*100</f>
        <v>-2.05364764123841</v>
      </c>
      <c r="D120" s="31" t="n">
        <f aca="false">(ICE_ZeroRates!D120-BBG_ZeroRates!D120)*100</f>
        <v>-1.12258790669818</v>
      </c>
      <c r="E120" s="31" t="n">
        <f aca="false">(ICE_ZeroRates!E120-BBG_ZeroRates!E120)*100</f>
        <v>0.143487352373933</v>
      </c>
      <c r="F120" s="31" t="n">
        <f aca="false">(ICE_ZeroRates!F120-BBG_ZeroRates!F120)*100</f>
        <v>-0.597359239426509</v>
      </c>
      <c r="G120" s="31" t="n">
        <f aca="false">(ICE_ZeroRates!G120-BBG_ZeroRates!G120)*100</f>
        <v>-2.88438219679546</v>
      </c>
      <c r="H120" s="31" t="n">
        <f aca="false">(ICE_ZeroRates!H120-BBG_ZeroRates!H120)*100</f>
        <v>-0.219034174132665</v>
      </c>
      <c r="I120" s="31" t="n">
        <f aca="false">(ICE_ZeroRates!I120-BBG_ZeroRates!I120)*100</f>
        <v>-1.6398152775871</v>
      </c>
      <c r="J120" s="31" t="n">
        <f aca="false">(ICE_ZeroRates!J120-BBG_ZeroRates!J120)*100</f>
        <v>0.712797382817093</v>
      </c>
      <c r="K120" s="31" t="n">
        <f aca="false">(ICE_ZeroRates!K120-BBG_ZeroRates!K120)*100</f>
        <v>-0.942684623114681</v>
      </c>
      <c r="L120" s="31" t="n">
        <f aca="false">(ICE_ZeroRates!L120-BBG_ZeroRates!L120)*100</f>
        <v>-1.62150707177627</v>
      </c>
      <c r="M120" s="31" t="n">
        <f aca="false">(ICE_ZeroRates!M120-BBG_ZeroRates!M120)*100</f>
        <v>-0.805578787196304</v>
      </c>
      <c r="N120" s="31" t="n">
        <f aca="false">(ICE_ZeroRates!N120-BBG_ZeroRates!N120)*100</f>
        <v>-1.28958184297945</v>
      </c>
      <c r="O120" s="31" t="n">
        <f aca="false">(ICE_ZeroRates!O120-BBG_ZeroRates!O120)*100</f>
        <v>-0.801312299116219</v>
      </c>
    </row>
    <row r="121" customFormat="false" ht="15" hidden="false" customHeight="false" outlineLevel="0" collapsed="false">
      <c r="A121" s="30" t="n">
        <f aca="false">ICE_ZeroRates!A121</f>
        <v>43999</v>
      </c>
      <c r="B121" s="31" t="n">
        <f aca="false">(ICE_ZeroRates!B121-BBG_ZeroRates!B121)*100</f>
        <v>1.24615003026907</v>
      </c>
      <c r="C121" s="31" t="n">
        <f aca="false">(ICE_ZeroRates!C121-BBG_ZeroRates!C121)*100</f>
        <v>0.878736327820051</v>
      </c>
      <c r="D121" s="31" t="n">
        <f aca="false">(ICE_ZeroRates!D121-BBG_ZeroRates!D121)*100</f>
        <v>-0.0123998455364316</v>
      </c>
      <c r="E121" s="31" t="n">
        <f aca="false">(ICE_ZeroRates!E121-BBG_ZeroRates!E121)*100</f>
        <v>0.0344536445256227</v>
      </c>
      <c r="F121" s="31" t="n">
        <f aca="false">(ICE_ZeroRates!F121-BBG_ZeroRates!F121)*100</f>
        <v>0.441711050810523</v>
      </c>
      <c r="G121" s="31" t="n">
        <f aca="false">(ICE_ZeroRates!G121-BBG_ZeroRates!G121)*100</f>
        <v>-1.09766878573371</v>
      </c>
      <c r="H121" s="31" t="n">
        <f aca="false">(ICE_ZeroRates!H121-BBG_ZeroRates!H121)*100</f>
        <v>0.636285734975611</v>
      </c>
      <c r="I121" s="31" t="n">
        <f aca="false">(ICE_ZeroRates!I121-BBG_ZeroRates!I121)*100</f>
        <v>-0.750036365125933</v>
      </c>
      <c r="J121" s="31" t="n">
        <f aca="false">(ICE_ZeroRates!J121-BBG_ZeroRates!J121)*100</f>
        <v>1.46334097414979</v>
      </c>
      <c r="K121" s="31" t="n">
        <f aca="false">(ICE_ZeroRates!K121-BBG_ZeroRates!K121)*100</f>
        <v>0.198047854507455</v>
      </c>
      <c r="L121" s="31" t="n">
        <f aca="false">(ICE_ZeroRates!L121-BBG_ZeroRates!L121)*100</f>
        <v>-1.33732835236206</v>
      </c>
      <c r="M121" s="31" t="n">
        <f aca="false">(ICE_ZeroRates!M121-BBG_ZeroRates!M121)*100</f>
        <v>-1.31826417943325</v>
      </c>
      <c r="N121" s="31" t="n">
        <f aca="false">(ICE_ZeroRates!N121-BBG_ZeroRates!N121)*100</f>
        <v>-0.216534488369879</v>
      </c>
      <c r="O121" s="31" t="n">
        <f aca="false">(ICE_ZeroRates!O121-BBG_ZeroRates!O121)*100</f>
        <v>-1.13802974571824</v>
      </c>
    </row>
    <row r="122" customFormat="false" ht="15" hidden="false" customHeight="false" outlineLevel="0" collapsed="false">
      <c r="A122" s="30" t="n">
        <f aca="false">ICE_ZeroRates!A122</f>
        <v>44000</v>
      </c>
      <c r="B122" s="31" t="n">
        <f aca="false">(ICE_ZeroRates!B122-BBG_ZeroRates!B122)*100</f>
        <v>-1.34218038114216</v>
      </c>
      <c r="C122" s="31" t="n">
        <f aca="false">(ICE_ZeroRates!C122-BBG_ZeroRates!C122)*100</f>
        <v>1.32809623692874</v>
      </c>
      <c r="D122" s="31" t="n">
        <f aca="false">(ICE_ZeroRates!D122-BBG_ZeroRates!D122)*100</f>
        <v>-1.28854113069794</v>
      </c>
      <c r="E122" s="31" t="n">
        <f aca="false">(ICE_ZeroRates!E122-BBG_ZeroRates!E122)*100</f>
        <v>-0.732953582130819</v>
      </c>
      <c r="F122" s="31" t="n">
        <f aca="false">(ICE_ZeroRates!F122-BBG_ZeroRates!F122)*100</f>
        <v>0.585325876857373</v>
      </c>
      <c r="G122" s="31" t="n">
        <f aca="false">(ICE_ZeroRates!G122-BBG_ZeroRates!G122)*100</f>
        <v>-0.109184393006828</v>
      </c>
      <c r="H122" s="31" t="n">
        <f aca="false">(ICE_ZeroRates!H122-BBG_ZeroRates!H122)*100</f>
        <v>-0.444426366623141</v>
      </c>
      <c r="I122" s="31" t="n">
        <f aca="false">(ICE_ZeroRates!I122-BBG_ZeroRates!I122)*100</f>
        <v>-2.24302204640351</v>
      </c>
      <c r="J122" s="31" t="n">
        <f aca="false">(ICE_ZeroRates!J122-BBG_ZeroRates!J122)*100</f>
        <v>0.381555494730756</v>
      </c>
      <c r="K122" s="31" t="n">
        <f aca="false">(ICE_ZeroRates!K122-BBG_ZeroRates!K122)*100</f>
        <v>-1.0757953352905</v>
      </c>
      <c r="L122" s="31" t="n">
        <f aca="false">(ICE_ZeroRates!L122-BBG_ZeroRates!L122)*100</f>
        <v>-0.0875038198776268</v>
      </c>
      <c r="M122" s="31" t="n">
        <f aca="false">(ICE_ZeroRates!M122-BBG_ZeroRates!M122)*100</f>
        <v>-0.0372172688342609</v>
      </c>
      <c r="N122" s="31" t="n">
        <f aca="false">(ICE_ZeroRates!N122-BBG_ZeroRates!N122)*100</f>
        <v>-0.283261870927709</v>
      </c>
      <c r="O122" s="31" t="n">
        <f aca="false">(ICE_ZeroRates!O122-BBG_ZeroRates!O122)*100</f>
        <v>-1.05068976389627</v>
      </c>
    </row>
    <row r="123" customFormat="false" ht="15" hidden="false" customHeight="false" outlineLevel="0" collapsed="false">
      <c r="A123" s="30" t="n">
        <f aca="false">ICE_ZeroRates!A123</f>
        <v>44001</v>
      </c>
      <c r="B123" s="31" t="n">
        <f aca="false">(ICE_ZeroRates!B123-BBG_ZeroRates!B123)*100</f>
        <v>-0.610930706885982</v>
      </c>
      <c r="C123" s="31" t="n">
        <f aca="false">(ICE_ZeroRates!C123-BBG_ZeroRates!C123)*100</f>
        <v>-1.80190320295962</v>
      </c>
      <c r="D123" s="31" t="n">
        <f aca="false">(ICE_ZeroRates!D123-BBG_ZeroRates!D123)*100</f>
        <v>-0.20781857802738</v>
      </c>
      <c r="E123" s="31" t="n">
        <f aca="false">(ICE_ZeroRates!E123-BBG_ZeroRates!E123)*100</f>
        <v>-0.214097714178718</v>
      </c>
      <c r="F123" s="31" t="n">
        <f aca="false">(ICE_ZeroRates!F123-BBG_ZeroRates!F123)*100</f>
        <v>0.562876087937259</v>
      </c>
      <c r="G123" s="31" t="n">
        <f aca="false">(ICE_ZeroRates!G123-BBG_ZeroRates!G123)*100</f>
        <v>-0.377646806148169</v>
      </c>
      <c r="H123" s="31" t="n">
        <f aca="false">(ICE_ZeroRates!H123-BBG_ZeroRates!H123)*100</f>
        <v>-1.30058079477183</v>
      </c>
      <c r="I123" s="31" t="n">
        <f aca="false">(ICE_ZeroRates!I123-BBG_ZeroRates!I123)*100</f>
        <v>-1.24020648920207</v>
      </c>
      <c r="J123" s="31" t="n">
        <f aca="false">(ICE_ZeroRates!J123-BBG_ZeroRates!J123)*100</f>
        <v>-2.42696827917015</v>
      </c>
      <c r="K123" s="31" t="n">
        <f aca="false">(ICE_ZeroRates!K123-BBG_ZeroRates!K123)*100</f>
        <v>-1.77379704361334</v>
      </c>
      <c r="L123" s="31" t="n">
        <f aca="false">(ICE_ZeroRates!L123-BBG_ZeroRates!L123)*100</f>
        <v>-1.19989661604678</v>
      </c>
      <c r="M123" s="31" t="n">
        <f aca="false">(ICE_ZeroRates!M123-BBG_ZeroRates!M123)*100</f>
        <v>-0.59250476442182</v>
      </c>
      <c r="N123" s="31" t="n">
        <f aca="false">(ICE_ZeroRates!N123-BBG_ZeroRates!N123)*100</f>
        <v>-1.33236266334437</v>
      </c>
      <c r="O123" s="31" t="n">
        <f aca="false">(ICE_ZeroRates!O123-BBG_ZeroRates!O123)*100</f>
        <v>-1.96008456949003</v>
      </c>
    </row>
    <row r="124" customFormat="false" ht="15" hidden="false" customHeight="false" outlineLevel="0" collapsed="false">
      <c r="A124" s="30" t="n">
        <f aca="false">ICE_ZeroRates!A124</f>
        <v>44004</v>
      </c>
      <c r="B124" s="31" t="n">
        <f aca="false">(ICE_ZeroRates!B124-BBG_ZeroRates!B124)*100</f>
        <v>-0.43689756597233</v>
      </c>
      <c r="C124" s="31" t="n">
        <f aca="false">(ICE_ZeroRates!C124-BBG_ZeroRates!C124)*100</f>
        <v>-0.379202799125791</v>
      </c>
      <c r="D124" s="31" t="n">
        <f aca="false">(ICE_ZeroRates!D124-BBG_ZeroRates!D124)*100</f>
        <v>-1.05914782878793</v>
      </c>
      <c r="E124" s="31" t="n">
        <f aca="false">(ICE_ZeroRates!E124-BBG_ZeroRates!E124)*100</f>
        <v>-0.0689623707684023</v>
      </c>
      <c r="F124" s="31" t="n">
        <f aca="false">(ICE_ZeroRates!F124-BBG_ZeroRates!F124)*100</f>
        <v>0.653600816901898</v>
      </c>
      <c r="G124" s="31" t="n">
        <f aca="false">(ICE_ZeroRates!G124-BBG_ZeroRates!G124)*100</f>
        <v>-0.797855919004081</v>
      </c>
      <c r="H124" s="31" t="n">
        <f aca="false">(ICE_ZeroRates!H124-BBG_ZeroRates!H124)*100</f>
        <v>-0.749091079830788</v>
      </c>
      <c r="I124" s="31" t="n">
        <f aca="false">(ICE_ZeroRates!I124-BBG_ZeroRates!I124)*100</f>
        <v>0.151732802804316</v>
      </c>
      <c r="J124" s="31" t="n">
        <f aca="false">(ICE_ZeroRates!J124-BBG_ZeroRates!J124)*100</f>
        <v>0.209247539635288</v>
      </c>
      <c r="K124" s="31" t="n">
        <f aca="false">(ICE_ZeroRates!K124-BBG_ZeroRates!K124)*100</f>
        <v>0.982888821934891</v>
      </c>
      <c r="L124" s="31" t="n">
        <f aca="false">(ICE_ZeroRates!L124-BBG_ZeroRates!L124)*100</f>
        <v>1.4227027232857</v>
      </c>
      <c r="M124" s="31" t="n">
        <f aca="false">(ICE_ZeroRates!M124-BBG_ZeroRates!M124)*100</f>
        <v>-2.02882548504183</v>
      </c>
      <c r="N124" s="31" t="n">
        <f aca="false">(ICE_ZeroRates!N124-BBG_ZeroRates!N124)*100</f>
        <v>0.809975609087932</v>
      </c>
      <c r="O124" s="31" t="n">
        <f aca="false">(ICE_ZeroRates!O124-BBG_ZeroRates!O124)*100</f>
        <v>-0.0254880868521656</v>
      </c>
    </row>
    <row r="125" customFormat="false" ht="15" hidden="false" customHeight="false" outlineLevel="0" collapsed="false">
      <c r="A125" s="30" t="n">
        <f aca="false">ICE_ZeroRates!A125</f>
        <v>44005</v>
      </c>
      <c r="B125" s="31" t="n">
        <f aca="false">(ICE_ZeroRates!B125-BBG_ZeroRates!B125)*100</f>
        <v>0.541253620246118</v>
      </c>
      <c r="C125" s="31" t="n">
        <f aca="false">(ICE_ZeroRates!C125-BBG_ZeroRates!C125)*100</f>
        <v>0.38012652882892</v>
      </c>
      <c r="D125" s="31" t="n">
        <f aca="false">(ICE_ZeroRates!D125-BBG_ZeroRates!D125)*100</f>
        <v>0.193266004066089</v>
      </c>
      <c r="E125" s="31" t="n">
        <f aca="false">(ICE_ZeroRates!E125-BBG_ZeroRates!E125)*100</f>
        <v>-1.17708735149836</v>
      </c>
      <c r="F125" s="31" t="n">
        <f aca="false">(ICE_ZeroRates!F125-BBG_ZeroRates!F125)*100</f>
        <v>-0.036223182760986</v>
      </c>
      <c r="G125" s="31" t="n">
        <f aca="false">(ICE_ZeroRates!G125-BBG_ZeroRates!G125)*100</f>
        <v>-0.967907322902323</v>
      </c>
      <c r="H125" s="31" t="n">
        <f aca="false">(ICE_ZeroRates!H125-BBG_ZeroRates!H125)*100</f>
        <v>-0.340725283351412</v>
      </c>
      <c r="I125" s="31" t="n">
        <f aca="false">(ICE_ZeroRates!I125-BBG_ZeroRates!I125)*100</f>
        <v>-1.54181247433568</v>
      </c>
      <c r="J125" s="31" t="n">
        <f aca="false">(ICE_ZeroRates!J125-BBG_ZeroRates!J125)*100</f>
        <v>-1.20617160272238</v>
      </c>
      <c r="K125" s="31" t="n">
        <f aca="false">(ICE_ZeroRates!K125-BBG_ZeroRates!K125)*100</f>
        <v>0.818308437114257</v>
      </c>
      <c r="L125" s="31" t="n">
        <f aca="false">(ICE_ZeroRates!L125-BBG_ZeroRates!L125)*100</f>
        <v>-1.59393751123693</v>
      </c>
      <c r="M125" s="31" t="n">
        <f aca="false">(ICE_ZeroRates!M125-BBG_ZeroRates!M125)*100</f>
        <v>-1.03726007562359</v>
      </c>
      <c r="N125" s="31" t="n">
        <f aca="false">(ICE_ZeroRates!N125-BBG_ZeroRates!N125)*100</f>
        <v>-1.50341447554949</v>
      </c>
      <c r="O125" s="31" t="n">
        <f aca="false">(ICE_ZeroRates!O125-BBG_ZeroRates!O125)*100</f>
        <v>0.36461800680001</v>
      </c>
    </row>
    <row r="126" customFormat="false" ht="15" hidden="false" customHeight="false" outlineLevel="0" collapsed="false">
      <c r="A126" s="30" t="n">
        <f aca="false">ICE_ZeroRates!A126</f>
        <v>44006</v>
      </c>
      <c r="B126" s="31" t="n">
        <f aca="false">(ICE_ZeroRates!B126-BBG_ZeroRates!B126)*100</f>
        <v>-0.999705206228269</v>
      </c>
      <c r="C126" s="31" t="n">
        <f aca="false">(ICE_ZeroRates!C126-BBG_ZeroRates!C126)*100</f>
        <v>0.58964731723728</v>
      </c>
      <c r="D126" s="31" t="n">
        <f aca="false">(ICE_ZeroRates!D126-BBG_ZeroRates!D126)*100</f>
        <v>-0.731293842308858</v>
      </c>
      <c r="E126" s="31" t="n">
        <f aca="false">(ICE_ZeroRates!E126-BBG_ZeroRates!E126)*100</f>
        <v>-0.445261963466942</v>
      </c>
      <c r="F126" s="31" t="n">
        <f aca="false">(ICE_ZeroRates!F126-BBG_ZeroRates!F126)*100</f>
        <v>0.363987869679339</v>
      </c>
      <c r="G126" s="31" t="n">
        <f aca="false">(ICE_ZeroRates!G126-BBG_ZeroRates!G126)*100</f>
        <v>0.913755427894891</v>
      </c>
      <c r="H126" s="31" t="n">
        <f aca="false">(ICE_ZeroRates!H126-BBG_ZeroRates!H126)*100</f>
        <v>0.254736649527898</v>
      </c>
      <c r="I126" s="31" t="n">
        <f aca="false">(ICE_ZeroRates!I126-BBG_ZeroRates!I126)*100</f>
        <v>-0.154724075691243</v>
      </c>
      <c r="J126" s="31" t="n">
        <f aca="false">(ICE_ZeroRates!J126-BBG_ZeroRates!J126)*100</f>
        <v>0.45113684638397</v>
      </c>
      <c r="K126" s="31" t="n">
        <f aca="false">(ICE_ZeroRates!K126-BBG_ZeroRates!K126)*100</f>
        <v>-0.282821014254542</v>
      </c>
      <c r="L126" s="31" t="n">
        <f aca="false">(ICE_ZeroRates!L126-BBG_ZeroRates!L126)*100</f>
        <v>0.103717242473483</v>
      </c>
      <c r="M126" s="31" t="n">
        <f aca="false">(ICE_ZeroRates!M126-BBG_ZeroRates!M126)*100</f>
        <v>0.074185122818482</v>
      </c>
      <c r="N126" s="31" t="n">
        <f aca="false">(ICE_ZeroRates!N126-BBG_ZeroRates!N126)*100</f>
        <v>0.91196683182192</v>
      </c>
      <c r="O126" s="31" t="n">
        <f aca="false">(ICE_ZeroRates!O126-BBG_ZeroRates!O126)*100</f>
        <v>1.07154815410915</v>
      </c>
    </row>
    <row r="127" customFormat="false" ht="15" hidden="false" customHeight="false" outlineLevel="0" collapsed="false">
      <c r="A127" s="30" t="n">
        <f aca="false">ICE_ZeroRates!A127</f>
        <v>44007</v>
      </c>
      <c r="B127" s="31" t="n">
        <f aca="false">(ICE_ZeroRates!B127-BBG_ZeroRates!B127)*100</f>
        <v>1.42445069794817</v>
      </c>
      <c r="C127" s="31" t="n">
        <f aca="false">(ICE_ZeroRates!C127-BBG_ZeroRates!C127)*100</f>
        <v>0.277829408913527</v>
      </c>
      <c r="D127" s="31" t="n">
        <f aca="false">(ICE_ZeroRates!D127-BBG_ZeroRates!D127)*100</f>
        <v>0.158083599614239</v>
      </c>
      <c r="E127" s="31" t="n">
        <f aca="false">(ICE_ZeroRates!E127-BBG_ZeroRates!E127)*100</f>
        <v>-1.16379188940661</v>
      </c>
      <c r="F127" s="31" t="n">
        <f aca="false">(ICE_ZeroRates!F127-BBG_ZeroRates!F127)*100</f>
        <v>0.461650235784561</v>
      </c>
      <c r="G127" s="31" t="n">
        <f aca="false">(ICE_ZeroRates!G127-BBG_ZeroRates!G127)*100</f>
        <v>-1.236060863676</v>
      </c>
      <c r="H127" s="31" t="n">
        <f aca="false">(ICE_ZeroRates!H127-BBG_ZeroRates!H127)*100</f>
        <v>-0.440238827524281</v>
      </c>
      <c r="I127" s="31" t="n">
        <f aca="false">(ICE_ZeroRates!I127-BBG_ZeroRates!I127)*100</f>
        <v>-0.20352484382849</v>
      </c>
      <c r="J127" s="31" t="n">
        <f aca="false">(ICE_ZeroRates!J127-BBG_ZeroRates!J127)*100</f>
        <v>-0.58422862941469</v>
      </c>
      <c r="K127" s="31" t="n">
        <f aca="false">(ICE_ZeroRates!K127-BBG_ZeroRates!K127)*100</f>
        <v>0.361285928281729</v>
      </c>
      <c r="L127" s="31" t="n">
        <f aca="false">(ICE_ZeroRates!L127-BBG_ZeroRates!L127)*100</f>
        <v>-0.367904550209319</v>
      </c>
      <c r="M127" s="31" t="n">
        <f aca="false">(ICE_ZeroRates!M127-BBG_ZeroRates!M127)*100</f>
        <v>1.10507045858798</v>
      </c>
      <c r="N127" s="31" t="n">
        <f aca="false">(ICE_ZeroRates!N127-BBG_ZeroRates!N127)*100</f>
        <v>0.243459327152351</v>
      </c>
      <c r="O127" s="31" t="n">
        <f aca="false">(ICE_ZeroRates!O127-BBG_ZeroRates!O127)*100</f>
        <v>-0.659341252168644</v>
      </c>
    </row>
    <row r="128" customFormat="false" ht="15" hidden="false" customHeight="false" outlineLevel="0" collapsed="false">
      <c r="A128" s="30" t="n">
        <f aca="false">ICE_ZeroRates!A128</f>
        <v>44008</v>
      </c>
      <c r="B128" s="31" t="n">
        <f aca="false">(ICE_ZeroRates!B128-BBG_ZeroRates!B128)*100</f>
        <v>-1.9324814973379</v>
      </c>
      <c r="C128" s="31" t="n">
        <f aca="false">(ICE_ZeroRates!C128-BBG_ZeroRates!C128)*100</f>
        <v>-1.45908109354244</v>
      </c>
      <c r="D128" s="31" t="n">
        <f aca="false">(ICE_ZeroRates!D128-BBG_ZeroRates!D128)*100</f>
        <v>-1.24273942744989</v>
      </c>
      <c r="E128" s="31" t="n">
        <f aca="false">(ICE_ZeroRates!E128-BBG_ZeroRates!E128)*100</f>
        <v>0.0141641701727091</v>
      </c>
      <c r="F128" s="31" t="n">
        <f aca="false">(ICE_ZeroRates!F128-BBG_ZeroRates!F128)*100</f>
        <v>0.531489386349099</v>
      </c>
      <c r="G128" s="31" t="n">
        <f aca="false">(ICE_ZeroRates!G128-BBG_ZeroRates!G128)*100</f>
        <v>0.180953527897482</v>
      </c>
      <c r="H128" s="31" t="n">
        <f aca="false">(ICE_ZeroRates!H128-BBG_ZeroRates!H128)*100</f>
        <v>-1.0502153030751</v>
      </c>
      <c r="I128" s="31" t="n">
        <f aca="false">(ICE_ZeroRates!I128-BBG_ZeroRates!I128)*100</f>
        <v>0.304528277048083</v>
      </c>
      <c r="J128" s="31" t="n">
        <f aca="false">(ICE_ZeroRates!J128-BBG_ZeroRates!J128)*100</f>
        <v>-0.161135037510868</v>
      </c>
      <c r="K128" s="31" t="n">
        <f aca="false">(ICE_ZeroRates!K128-BBG_ZeroRates!K128)*100</f>
        <v>-1.87968504391733</v>
      </c>
      <c r="L128" s="31" t="n">
        <f aca="false">(ICE_ZeroRates!L128-BBG_ZeroRates!L128)*100</f>
        <v>-0.405958750917151</v>
      </c>
      <c r="M128" s="31" t="n">
        <f aca="false">(ICE_ZeroRates!M128-BBG_ZeroRates!M128)*100</f>
        <v>-0.475751714504524</v>
      </c>
      <c r="N128" s="31" t="n">
        <f aca="false">(ICE_ZeroRates!N128-BBG_ZeroRates!N128)*100</f>
        <v>-0.963342141381063</v>
      </c>
      <c r="O128" s="31" t="n">
        <f aca="false">(ICE_ZeroRates!O128-BBG_ZeroRates!O128)*100</f>
        <v>0.867014580640257</v>
      </c>
    </row>
    <row r="129" customFormat="false" ht="15" hidden="false" customHeight="false" outlineLevel="0" collapsed="false">
      <c r="A129" s="30" t="n">
        <f aca="false">ICE_ZeroRates!A129</f>
        <v>44011</v>
      </c>
      <c r="B129" s="31" t="n">
        <f aca="false">(ICE_ZeroRates!B129-BBG_ZeroRates!B129)*100</f>
        <v>-1.23166887972168</v>
      </c>
      <c r="C129" s="31" t="n">
        <f aca="false">(ICE_ZeroRates!C129-BBG_ZeroRates!C129)*100</f>
        <v>-0.0643311600861007</v>
      </c>
      <c r="D129" s="31" t="n">
        <f aca="false">(ICE_ZeroRates!D129-BBG_ZeroRates!D129)*100</f>
        <v>-0.50424969018763</v>
      </c>
      <c r="E129" s="31" t="n">
        <f aca="false">(ICE_ZeroRates!E129-BBG_ZeroRates!E129)*100</f>
        <v>0.69860293474841</v>
      </c>
      <c r="F129" s="31" t="n">
        <f aca="false">(ICE_ZeroRates!F129-BBG_ZeroRates!F129)*100</f>
        <v>0.0944801334850476</v>
      </c>
      <c r="G129" s="31" t="n">
        <f aca="false">(ICE_ZeroRates!G129-BBG_ZeroRates!G129)*100</f>
        <v>-0.191635974294146</v>
      </c>
      <c r="H129" s="31" t="n">
        <f aca="false">(ICE_ZeroRates!H129-BBG_ZeroRates!H129)*100</f>
        <v>0.155830333134072</v>
      </c>
      <c r="I129" s="31" t="n">
        <f aca="false">(ICE_ZeroRates!I129-BBG_ZeroRates!I129)*100</f>
        <v>-1.4261995688936</v>
      </c>
      <c r="J129" s="31" t="n">
        <f aca="false">(ICE_ZeroRates!J129-BBG_ZeroRates!J129)*100</f>
        <v>0.145285549920848</v>
      </c>
      <c r="K129" s="31" t="n">
        <f aca="false">(ICE_ZeroRates!K129-BBG_ZeroRates!K129)*100</f>
        <v>1.30153237578906</v>
      </c>
      <c r="L129" s="31" t="n">
        <f aca="false">(ICE_ZeroRates!L129-BBG_ZeroRates!L129)*100</f>
        <v>-1.0817724129467</v>
      </c>
      <c r="M129" s="31" t="n">
        <f aca="false">(ICE_ZeroRates!M129-BBG_ZeroRates!M129)*100</f>
        <v>-0.963527829840005</v>
      </c>
      <c r="N129" s="31" t="n">
        <f aca="false">(ICE_ZeroRates!N129-BBG_ZeroRates!N129)*100</f>
        <v>0.60445241082957</v>
      </c>
      <c r="O129" s="31" t="n">
        <f aca="false">(ICE_ZeroRates!O129-BBG_ZeroRates!O129)*100</f>
        <v>0.113450678290494</v>
      </c>
    </row>
    <row r="130" customFormat="false" ht="15" hidden="false" customHeight="false" outlineLevel="0" collapsed="false">
      <c r="A130" s="30" t="n">
        <f aca="false">ICE_ZeroRates!A130</f>
        <v>44012</v>
      </c>
      <c r="B130" s="31" t="n">
        <f aca="false">(ICE_ZeroRates!B130-BBG_ZeroRates!B130)*100</f>
        <v>-1.15146721144007</v>
      </c>
      <c r="C130" s="31" t="n">
        <f aca="false">(ICE_ZeroRates!C130-BBG_ZeroRates!C130)*100</f>
        <v>1.02237312098033</v>
      </c>
      <c r="D130" s="31" t="n">
        <f aca="false">(ICE_ZeroRates!D130-BBG_ZeroRates!D130)*100</f>
        <v>-0.650409548645742</v>
      </c>
      <c r="E130" s="31" t="n">
        <f aca="false">(ICE_ZeroRates!E130-BBG_ZeroRates!E130)*100</f>
        <v>-0.150699481223854</v>
      </c>
      <c r="F130" s="31" t="n">
        <f aca="false">(ICE_ZeroRates!F130-BBG_ZeroRates!F130)*100</f>
        <v>1.10542036953692</v>
      </c>
      <c r="G130" s="31" t="n">
        <f aca="false">(ICE_ZeroRates!G130-BBG_ZeroRates!G130)*100</f>
        <v>-0.356415518578718</v>
      </c>
      <c r="H130" s="31" t="n">
        <f aca="false">(ICE_ZeroRates!H130-BBG_ZeroRates!H130)*100</f>
        <v>-1.36692045131591</v>
      </c>
      <c r="I130" s="31" t="n">
        <f aca="false">(ICE_ZeroRates!I130-BBG_ZeroRates!I130)*100</f>
        <v>-1.27984376214129</v>
      </c>
      <c r="J130" s="31" t="n">
        <f aca="false">(ICE_ZeroRates!J130-BBG_ZeroRates!J130)*100</f>
        <v>0.173318361732849</v>
      </c>
      <c r="K130" s="31" t="n">
        <f aca="false">(ICE_ZeroRates!K130-BBG_ZeroRates!K130)*100</f>
        <v>-0.250364948582482</v>
      </c>
      <c r="L130" s="31" t="n">
        <f aca="false">(ICE_ZeroRates!L130-BBG_ZeroRates!L130)*100</f>
        <v>1.18849363968313</v>
      </c>
      <c r="M130" s="31" t="n">
        <f aca="false">(ICE_ZeroRates!M130-BBG_ZeroRates!M130)*100</f>
        <v>-0.408610665196085</v>
      </c>
      <c r="N130" s="31" t="n">
        <f aca="false">(ICE_ZeroRates!N130-BBG_ZeroRates!N130)*100</f>
        <v>0.14402092577257</v>
      </c>
      <c r="O130" s="31" t="n">
        <f aca="false">(ICE_ZeroRates!O130-BBG_ZeroRates!O130)*100</f>
        <v>-0.190114957034904</v>
      </c>
    </row>
    <row r="131" customFormat="false" ht="15" hidden="false" customHeight="false" outlineLevel="0" collapsed="false">
      <c r="A131" s="30" t="n">
        <f aca="false">ICE_ZeroRates!A131</f>
        <v>44013</v>
      </c>
      <c r="B131" s="31" t="n">
        <f aca="false">(ICE_ZeroRates!B131-BBG_ZeroRates!B131)*100</f>
        <v>0.75572402071189</v>
      </c>
      <c r="C131" s="31" t="n">
        <f aca="false">(ICE_ZeroRates!C131-BBG_ZeroRates!C131)*100</f>
        <v>0.416729598024823</v>
      </c>
      <c r="D131" s="31" t="n">
        <f aca="false">(ICE_ZeroRates!D131-BBG_ZeroRates!D131)*100</f>
        <v>-0.873838721317188</v>
      </c>
      <c r="E131" s="31" t="n">
        <f aca="false">(ICE_ZeroRates!E131-BBG_ZeroRates!E131)*100</f>
        <v>-0.881314509077996</v>
      </c>
      <c r="F131" s="31" t="n">
        <f aca="false">(ICE_ZeroRates!F131-BBG_ZeroRates!F131)*100</f>
        <v>-0.182625869967762</v>
      </c>
      <c r="G131" s="31" t="n">
        <f aca="false">(ICE_ZeroRates!G131-BBG_ZeroRates!G131)*100</f>
        <v>-0.0151465132856632</v>
      </c>
      <c r="H131" s="31" t="n">
        <f aca="false">(ICE_ZeroRates!H131-BBG_ZeroRates!H131)*100</f>
        <v>-0.515820586456511</v>
      </c>
      <c r="I131" s="31" t="n">
        <f aca="false">(ICE_ZeroRates!I131-BBG_ZeroRates!I131)*100</f>
        <v>0.897776395158767</v>
      </c>
      <c r="J131" s="31" t="n">
        <f aca="false">(ICE_ZeroRates!J131-BBG_ZeroRates!J131)*100</f>
        <v>-0.384062545000502</v>
      </c>
      <c r="K131" s="31" t="n">
        <f aca="false">(ICE_ZeroRates!K131-BBG_ZeroRates!K131)*100</f>
        <v>-0.0341181005711733</v>
      </c>
      <c r="L131" s="31" t="n">
        <f aca="false">(ICE_ZeroRates!L131-BBG_ZeroRates!L131)*100</f>
        <v>-1.5554495175604</v>
      </c>
      <c r="M131" s="31" t="n">
        <f aca="false">(ICE_ZeroRates!M131-BBG_ZeroRates!M131)*100</f>
        <v>0.141857023144343</v>
      </c>
      <c r="N131" s="31" t="n">
        <f aca="false">(ICE_ZeroRates!N131-BBG_ZeroRates!N131)*100</f>
        <v>-0.169866874152291</v>
      </c>
      <c r="O131" s="31" t="n">
        <f aca="false">(ICE_ZeroRates!O131-BBG_ZeroRates!O131)*100</f>
        <v>-0.783363216456212</v>
      </c>
    </row>
    <row r="132" customFormat="false" ht="15" hidden="false" customHeight="false" outlineLevel="0" collapsed="false">
      <c r="A132" s="30" t="n">
        <f aca="false">ICE_ZeroRates!A132</f>
        <v>44014</v>
      </c>
      <c r="B132" s="31" t="n">
        <f aca="false">(ICE_ZeroRates!B132-BBG_ZeroRates!B132)*100</f>
        <v>-0.813661523587861</v>
      </c>
      <c r="C132" s="31" t="n">
        <f aca="false">(ICE_ZeroRates!C132-BBG_ZeroRates!C132)*100</f>
        <v>-0.813201927864687</v>
      </c>
      <c r="D132" s="31" t="n">
        <f aca="false">(ICE_ZeroRates!D132-BBG_ZeroRates!D132)*100</f>
        <v>-1.96492615756261</v>
      </c>
      <c r="E132" s="31" t="n">
        <f aca="false">(ICE_ZeroRates!E132-BBG_ZeroRates!E132)*100</f>
        <v>1.3129438908073</v>
      </c>
      <c r="F132" s="31" t="n">
        <f aca="false">(ICE_ZeroRates!F132-BBG_ZeroRates!F132)*100</f>
        <v>2.41393961683558</v>
      </c>
      <c r="G132" s="31" t="n">
        <f aca="false">(ICE_ZeroRates!G132-BBG_ZeroRates!G132)*100</f>
        <v>-0.50602426598052</v>
      </c>
      <c r="H132" s="31" t="n">
        <f aca="false">(ICE_ZeroRates!H132-BBG_ZeroRates!H132)*100</f>
        <v>0.945253321782302</v>
      </c>
      <c r="I132" s="31" t="n">
        <f aca="false">(ICE_ZeroRates!I132-BBG_ZeroRates!I132)*100</f>
        <v>0.371295627854751</v>
      </c>
      <c r="J132" s="31" t="n">
        <f aca="false">(ICE_ZeroRates!J132-BBG_ZeroRates!J132)*100</f>
        <v>0.611137945492352</v>
      </c>
      <c r="K132" s="31" t="n">
        <f aca="false">(ICE_ZeroRates!K132-BBG_ZeroRates!K132)*100</f>
        <v>0.382088178364098</v>
      </c>
      <c r="L132" s="31" t="n">
        <f aca="false">(ICE_ZeroRates!L132-BBG_ZeroRates!L132)*100</f>
        <v>0.421191296877244</v>
      </c>
      <c r="M132" s="31" t="n">
        <f aca="false">(ICE_ZeroRates!M132-BBG_ZeroRates!M132)*100</f>
        <v>0.0347711826254704</v>
      </c>
      <c r="N132" s="31" t="n">
        <f aca="false">(ICE_ZeroRates!N132-BBG_ZeroRates!N132)*100</f>
        <v>0.290597595027864</v>
      </c>
      <c r="O132" s="31" t="n">
        <f aca="false">(ICE_ZeroRates!O132-BBG_ZeroRates!O132)*100</f>
        <v>-1.6813640204441</v>
      </c>
    </row>
    <row r="133" customFormat="false" ht="15" hidden="false" customHeight="false" outlineLevel="0" collapsed="false">
      <c r="A133" s="30" t="n">
        <f aca="false">ICE_ZeroRates!A133</f>
        <v>44015</v>
      </c>
      <c r="B133" s="31" t="n">
        <f aca="false">(ICE_ZeroRates!B133-BBG_ZeroRates!B133)*100</f>
        <v>0.0531437580260863</v>
      </c>
      <c r="C133" s="31" t="n">
        <f aca="false">(ICE_ZeroRates!C133-BBG_ZeroRates!C133)*100</f>
        <v>-0.421729929071657</v>
      </c>
      <c r="D133" s="31" t="n">
        <f aca="false">(ICE_ZeroRates!D133-BBG_ZeroRates!D133)*100</f>
        <v>-0.029732565646573</v>
      </c>
      <c r="E133" s="31" t="n">
        <f aca="false">(ICE_ZeroRates!E133-BBG_ZeroRates!E133)*100</f>
        <v>-0.677876596023758</v>
      </c>
      <c r="F133" s="31" t="n">
        <f aca="false">(ICE_ZeroRates!F133-BBG_ZeroRates!F133)*100</f>
        <v>-0.569736486690209</v>
      </c>
      <c r="G133" s="31" t="n">
        <f aca="false">(ICE_ZeroRates!G133-BBG_ZeroRates!G133)*100</f>
        <v>0.188173305225681</v>
      </c>
      <c r="H133" s="31" t="n">
        <f aca="false">(ICE_ZeroRates!H133-BBG_ZeroRates!H133)*100</f>
        <v>-0.698745434338971</v>
      </c>
      <c r="I133" s="31" t="n">
        <f aca="false">(ICE_ZeroRates!I133-BBG_ZeroRates!I133)*100</f>
        <v>-1.6272054890249</v>
      </c>
      <c r="J133" s="31" t="n">
        <f aca="false">(ICE_ZeroRates!J133-BBG_ZeroRates!J133)*100</f>
        <v>-0.32673442706605</v>
      </c>
      <c r="K133" s="31" t="n">
        <f aca="false">(ICE_ZeroRates!K133-BBG_ZeroRates!K133)*100</f>
        <v>-0.85856311498162</v>
      </c>
      <c r="L133" s="31" t="n">
        <f aca="false">(ICE_ZeroRates!L133-BBG_ZeroRates!L133)*100</f>
        <v>-1.56261862738474</v>
      </c>
      <c r="M133" s="31" t="n">
        <f aca="false">(ICE_ZeroRates!M133-BBG_ZeroRates!M133)*100</f>
        <v>1.73091852104238</v>
      </c>
      <c r="N133" s="31" t="n">
        <f aca="false">(ICE_ZeroRates!N133-BBG_ZeroRates!N133)*100</f>
        <v>0.11308877975702</v>
      </c>
      <c r="O133" s="31" t="n">
        <f aca="false">(ICE_ZeroRates!O133-BBG_ZeroRates!O133)*100</f>
        <v>-0.827501077325266</v>
      </c>
    </row>
    <row r="134" customFormat="false" ht="15" hidden="false" customHeight="false" outlineLevel="0" collapsed="false">
      <c r="A134" s="30" t="n">
        <f aca="false">ICE_ZeroRates!A134</f>
        <v>44018</v>
      </c>
      <c r="B134" s="31" t="n">
        <f aca="false">(ICE_ZeroRates!B134-BBG_ZeroRates!B134)*100</f>
        <v>-0.887818369675281</v>
      </c>
      <c r="C134" s="31" t="n">
        <f aca="false">(ICE_ZeroRates!C134-BBG_ZeroRates!C134)*100</f>
        <v>0.453530344418024</v>
      </c>
      <c r="D134" s="31" t="n">
        <f aca="false">(ICE_ZeroRates!D134-BBG_ZeroRates!D134)*100</f>
        <v>1.61551907829584</v>
      </c>
      <c r="E134" s="31" t="n">
        <f aca="false">(ICE_ZeroRates!E134-BBG_ZeroRates!E134)*100</f>
        <v>-1.91673550620566</v>
      </c>
      <c r="F134" s="31" t="n">
        <f aca="false">(ICE_ZeroRates!F134-BBG_ZeroRates!F134)*100</f>
        <v>-0.29064779374019</v>
      </c>
      <c r="G134" s="31" t="n">
        <f aca="false">(ICE_ZeroRates!G134-BBG_ZeroRates!G134)*100</f>
        <v>-0.787589805938715</v>
      </c>
      <c r="H134" s="31" t="n">
        <f aca="false">(ICE_ZeroRates!H134-BBG_ZeroRates!H134)*100</f>
        <v>-2.03857832734411</v>
      </c>
      <c r="I134" s="31" t="n">
        <f aca="false">(ICE_ZeroRates!I134-BBG_ZeroRates!I134)*100</f>
        <v>0.0416262764908804</v>
      </c>
      <c r="J134" s="31" t="n">
        <f aca="false">(ICE_ZeroRates!J134-BBG_ZeroRates!J134)*100</f>
        <v>0.843285451121684</v>
      </c>
      <c r="K134" s="31" t="n">
        <f aca="false">(ICE_ZeroRates!K134-BBG_ZeroRates!K134)*100</f>
        <v>-0.20300826013635</v>
      </c>
      <c r="L134" s="31" t="n">
        <f aca="false">(ICE_ZeroRates!L134-BBG_ZeroRates!L134)*100</f>
        <v>-0.678631713921818</v>
      </c>
      <c r="M134" s="31" t="n">
        <f aca="false">(ICE_ZeroRates!M134-BBG_ZeroRates!M134)*100</f>
        <v>-0.587821249822185</v>
      </c>
      <c r="N134" s="31" t="n">
        <f aca="false">(ICE_ZeroRates!N134-BBG_ZeroRates!N134)*100</f>
        <v>1.42070349624116</v>
      </c>
      <c r="O134" s="31" t="n">
        <f aca="false">(ICE_ZeroRates!O134-BBG_ZeroRates!O134)*100</f>
        <v>-0.701157434188748</v>
      </c>
    </row>
    <row r="135" customFormat="false" ht="15" hidden="false" customHeight="false" outlineLevel="0" collapsed="false">
      <c r="A135" s="30" t="n">
        <f aca="false">ICE_ZeroRates!A135</f>
        <v>44019</v>
      </c>
      <c r="B135" s="31" t="n">
        <f aca="false">(ICE_ZeroRates!B135-BBG_ZeroRates!B135)*100</f>
        <v>-0.331558539091431</v>
      </c>
      <c r="C135" s="31" t="n">
        <f aca="false">(ICE_ZeroRates!C135-BBG_ZeroRates!C135)*100</f>
        <v>0.205275951288486</v>
      </c>
      <c r="D135" s="31" t="n">
        <f aca="false">(ICE_ZeroRates!D135-BBG_ZeroRates!D135)*100</f>
        <v>-0.545925138864939</v>
      </c>
      <c r="E135" s="31" t="n">
        <f aca="false">(ICE_ZeroRates!E135-BBG_ZeroRates!E135)*100</f>
        <v>0.423149571586651</v>
      </c>
      <c r="F135" s="31" t="n">
        <f aca="false">(ICE_ZeroRates!F135-BBG_ZeroRates!F135)*100</f>
        <v>-0.569868365509801</v>
      </c>
      <c r="G135" s="31" t="n">
        <f aca="false">(ICE_ZeroRates!G135-BBG_ZeroRates!G135)*100</f>
        <v>0.143785731648388</v>
      </c>
      <c r="H135" s="31" t="n">
        <f aca="false">(ICE_ZeroRates!H135-BBG_ZeroRates!H135)*100</f>
        <v>0.54206693117852</v>
      </c>
      <c r="I135" s="31" t="n">
        <f aca="false">(ICE_ZeroRates!I135-BBG_ZeroRates!I135)*100</f>
        <v>1.62677861040261</v>
      </c>
      <c r="J135" s="31" t="n">
        <f aca="false">(ICE_ZeroRates!J135-BBG_ZeroRates!J135)*100</f>
        <v>-0.297260602818183</v>
      </c>
      <c r="K135" s="31" t="n">
        <f aca="false">(ICE_ZeroRates!K135-BBG_ZeroRates!K135)*100</f>
        <v>-0.635845138457458</v>
      </c>
      <c r="L135" s="31" t="n">
        <f aca="false">(ICE_ZeroRates!L135-BBG_ZeroRates!L135)*100</f>
        <v>0.339986248307878</v>
      </c>
      <c r="M135" s="31" t="n">
        <f aca="false">(ICE_ZeroRates!M135-BBG_ZeroRates!M135)*100</f>
        <v>1.0432533011947</v>
      </c>
      <c r="N135" s="31" t="n">
        <f aca="false">(ICE_ZeroRates!N135-BBG_ZeroRates!N135)*100</f>
        <v>-0.0630462855029546</v>
      </c>
      <c r="O135" s="31" t="n">
        <f aca="false">(ICE_ZeroRates!O135-BBG_ZeroRates!O135)*100</f>
        <v>-0.521047340290171</v>
      </c>
    </row>
    <row r="136" customFormat="false" ht="15" hidden="false" customHeight="false" outlineLevel="0" collapsed="false">
      <c r="A136" s="30" t="n">
        <f aca="false">ICE_ZeroRates!A136</f>
        <v>44020</v>
      </c>
      <c r="B136" s="31" t="n">
        <f aca="false">(ICE_ZeroRates!B136-BBG_ZeroRates!B136)*100</f>
        <v>-0.607726252897367</v>
      </c>
      <c r="C136" s="31" t="n">
        <f aca="false">(ICE_ZeroRates!C136-BBG_ZeroRates!C136)*100</f>
        <v>1.56666928992786</v>
      </c>
      <c r="D136" s="31" t="n">
        <f aca="false">(ICE_ZeroRates!D136-BBG_ZeroRates!D136)*100</f>
        <v>1.38722086214303</v>
      </c>
      <c r="E136" s="31" t="n">
        <f aca="false">(ICE_ZeroRates!E136-BBG_ZeroRates!E136)*100</f>
        <v>-1.47802362061937</v>
      </c>
      <c r="F136" s="31" t="n">
        <f aca="false">(ICE_ZeroRates!F136-BBG_ZeroRates!F136)*100</f>
        <v>-0.687387828350977</v>
      </c>
      <c r="G136" s="31" t="n">
        <f aca="false">(ICE_ZeroRates!G136-BBG_ZeroRates!G136)*100</f>
        <v>-0.170924467155625</v>
      </c>
      <c r="H136" s="31" t="n">
        <f aca="false">(ICE_ZeroRates!H136-BBG_ZeroRates!H136)*100</f>
        <v>1.31647321665359</v>
      </c>
      <c r="I136" s="31" t="n">
        <f aca="false">(ICE_ZeroRates!I136-BBG_ZeroRates!I136)*100</f>
        <v>0.290236385587139</v>
      </c>
      <c r="J136" s="31" t="n">
        <f aca="false">(ICE_ZeroRates!J136-BBG_ZeroRates!J136)*100</f>
        <v>-0.9257087387126</v>
      </c>
      <c r="K136" s="31" t="n">
        <f aca="false">(ICE_ZeroRates!K136-BBG_ZeroRates!K136)*100</f>
        <v>-0.187326291327344</v>
      </c>
      <c r="L136" s="31" t="n">
        <f aca="false">(ICE_ZeroRates!L136-BBG_ZeroRates!L136)*100</f>
        <v>-0.0812616306124281</v>
      </c>
      <c r="M136" s="31" t="n">
        <f aca="false">(ICE_ZeroRates!M136-BBG_ZeroRates!M136)*100</f>
        <v>-0.0394152343501042</v>
      </c>
      <c r="N136" s="31" t="n">
        <f aca="false">(ICE_ZeroRates!N136-BBG_ZeroRates!N136)*100</f>
        <v>-0.620564483192154</v>
      </c>
      <c r="O136" s="31" t="n">
        <f aca="false">(ICE_ZeroRates!O136-BBG_ZeroRates!O136)*100</f>
        <v>-1.043878039448</v>
      </c>
    </row>
    <row r="137" customFormat="false" ht="15" hidden="false" customHeight="false" outlineLevel="0" collapsed="false">
      <c r="A137" s="30" t="n">
        <f aca="false">ICE_ZeroRates!A137</f>
        <v>44021</v>
      </c>
      <c r="B137" s="31" t="n">
        <f aca="false">(ICE_ZeroRates!B137-BBG_ZeroRates!B137)*100</f>
        <v>-1.8450909474065</v>
      </c>
      <c r="C137" s="31" t="n">
        <f aca="false">(ICE_ZeroRates!C137-BBG_ZeroRates!C137)*100</f>
        <v>-0.779293812787762</v>
      </c>
      <c r="D137" s="31" t="n">
        <f aca="false">(ICE_ZeroRates!D137-BBG_ZeroRates!D137)*100</f>
        <v>-0.0403440221653673</v>
      </c>
      <c r="E137" s="31" t="n">
        <f aca="false">(ICE_ZeroRates!E137-BBG_ZeroRates!E137)*100</f>
        <v>0.354054473023097</v>
      </c>
      <c r="F137" s="31" t="n">
        <f aca="false">(ICE_ZeroRates!F137-BBG_ZeroRates!F137)*100</f>
        <v>-0.944910135645072</v>
      </c>
      <c r="G137" s="31" t="n">
        <f aca="false">(ICE_ZeroRates!G137-BBG_ZeroRates!G137)*100</f>
        <v>0.0815681041999528</v>
      </c>
      <c r="H137" s="31" t="n">
        <f aca="false">(ICE_ZeroRates!H137-BBG_ZeroRates!H137)*100</f>
        <v>-0.984085893408571</v>
      </c>
      <c r="I137" s="31" t="n">
        <f aca="false">(ICE_ZeroRates!I137-BBG_ZeroRates!I137)*100</f>
        <v>0.549467932871994</v>
      </c>
      <c r="J137" s="31" t="n">
        <f aca="false">(ICE_ZeroRates!J137-BBG_ZeroRates!J137)*100</f>
        <v>-1.2328013987952</v>
      </c>
      <c r="K137" s="31" t="n">
        <f aca="false">(ICE_ZeroRates!K137-BBG_ZeroRates!K137)*100</f>
        <v>1.74201963335689</v>
      </c>
      <c r="L137" s="31" t="n">
        <f aca="false">(ICE_ZeroRates!L137-BBG_ZeroRates!L137)*100</f>
        <v>-1.3803565881872</v>
      </c>
      <c r="M137" s="31" t="n">
        <f aca="false">(ICE_ZeroRates!M137-BBG_ZeroRates!M137)*100</f>
        <v>-0.719586867088218</v>
      </c>
      <c r="N137" s="31" t="n">
        <f aca="false">(ICE_ZeroRates!N137-BBG_ZeroRates!N137)*100</f>
        <v>0.191610317697988</v>
      </c>
      <c r="O137" s="31" t="n">
        <f aca="false">(ICE_ZeroRates!O137-BBG_ZeroRates!O137)*100</f>
        <v>0.200694038258575</v>
      </c>
    </row>
    <row r="138" customFormat="false" ht="15" hidden="false" customHeight="false" outlineLevel="0" collapsed="false">
      <c r="A138" s="30" t="n">
        <f aca="false">ICE_ZeroRates!A138</f>
        <v>44022</v>
      </c>
      <c r="B138" s="31" t="n">
        <f aca="false">(ICE_ZeroRates!B138-BBG_ZeroRates!B138)*100</f>
        <v>-1.65253869254337</v>
      </c>
      <c r="C138" s="31" t="n">
        <f aca="false">(ICE_ZeroRates!C138-BBG_ZeroRates!C138)*100</f>
        <v>0.35713942585644</v>
      </c>
      <c r="D138" s="31" t="n">
        <f aca="false">(ICE_ZeroRates!D138-BBG_ZeroRates!D138)*100</f>
        <v>-1.55630229654006</v>
      </c>
      <c r="E138" s="31" t="n">
        <f aca="false">(ICE_ZeroRates!E138-BBG_ZeroRates!E138)*100</f>
        <v>-0.275106445499918</v>
      </c>
      <c r="F138" s="31" t="n">
        <f aca="false">(ICE_ZeroRates!F138-BBG_ZeroRates!F138)*100</f>
        <v>0.158114126223341</v>
      </c>
      <c r="G138" s="31" t="n">
        <f aca="false">(ICE_ZeroRates!G138-BBG_ZeroRates!G138)*100</f>
        <v>0.309345112391529</v>
      </c>
      <c r="H138" s="31" t="n">
        <f aca="false">(ICE_ZeroRates!H138-BBG_ZeroRates!H138)*100</f>
        <v>-1.14533311431383</v>
      </c>
      <c r="I138" s="31" t="n">
        <f aca="false">(ICE_ZeroRates!I138-BBG_ZeroRates!I138)*100</f>
        <v>-1.23333398562503</v>
      </c>
      <c r="J138" s="31" t="n">
        <f aca="false">(ICE_ZeroRates!J138-BBG_ZeroRates!J138)*100</f>
        <v>0.0505731108830565</v>
      </c>
      <c r="K138" s="31" t="n">
        <f aca="false">(ICE_ZeroRates!K138-BBG_ZeroRates!K138)*100</f>
        <v>-1.87229767520027</v>
      </c>
      <c r="L138" s="31" t="n">
        <f aca="false">(ICE_ZeroRates!L138-BBG_ZeroRates!L138)*100</f>
        <v>-0.148709146338855</v>
      </c>
      <c r="M138" s="31" t="n">
        <f aca="false">(ICE_ZeroRates!M138-BBG_ZeroRates!M138)*100</f>
        <v>-0.965884025231423</v>
      </c>
      <c r="N138" s="31" t="n">
        <f aca="false">(ICE_ZeroRates!N138-BBG_ZeroRates!N138)*100</f>
        <v>0.324360258192058</v>
      </c>
      <c r="O138" s="31" t="n">
        <f aca="false">(ICE_ZeroRates!O138-BBG_ZeroRates!O138)*100</f>
        <v>-0.0840230626341643</v>
      </c>
    </row>
    <row r="139" customFormat="false" ht="15" hidden="false" customHeight="false" outlineLevel="0" collapsed="false">
      <c r="A139" s="30" t="n">
        <f aca="false">ICE_ZeroRates!A139</f>
        <v>44025</v>
      </c>
      <c r="B139" s="31" t="n">
        <f aca="false">(ICE_ZeroRates!B139-BBG_ZeroRates!B139)*100</f>
        <v>0.0739538158742392</v>
      </c>
      <c r="C139" s="31" t="n">
        <f aca="false">(ICE_ZeroRates!C139-BBG_ZeroRates!C139)*100</f>
        <v>-1.51579060744884</v>
      </c>
      <c r="D139" s="31" t="n">
        <f aca="false">(ICE_ZeroRates!D139-BBG_ZeroRates!D139)*100</f>
        <v>1.03775850020063</v>
      </c>
      <c r="E139" s="31" t="n">
        <f aca="false">(ICE_ZeroRates!E139-BBG_ZeroRates!E139)*100</f>
        <v>-0.422013057970549</v>
      </c>
      <c r="F139" s="31" t="n">
        <f aca="false">(ICE_ZeroRates!F139-BBG_ZeroRates!F139)*100</f>
        <v>0.137616686205394</v>
      </c>
      <c r="G139" s="31" t="n">
        <f aca="false">(ICE_ZeroRates!G139-BBG_ZeroRates!G139)*100</f>
        <v>-1.22247384881351</v>
      </c>
      <c r="H139" s="31" t="n">
        <f aca="false">(ICE_ZeroRates!H139-BBG_ZeroRates!H139)*100</f>
        <v>-1.06799153808903</v>
      </c>
      <c r="I139" s="31" t="n">
        <f aca="false">(ICE_ZeroRates!I139-BBG_ZeroRates!I139)*100</f>
        <v>0.74428240017807</v>
      </c>
      <c r="J139" s="31" t="n">
        <f aca="false">(ICE_ZeroRates!J139-BBG_ZeroRates!J139)*100</f>
        <v>0.851868631505287</v>
      </c>
      <c r="K139" s="31" t="n">
        <f aca="false">(ICE_ZeroRates!K139-BBG_ZeroRates!K139)*100</f>
        <v>1.45654380361409</v>
      </c>
      <c r="L139" s="31" t="n">
        <f aca="false">(ICE_ZeroRates!L139-BBG_ZeroRates!L139)*100</f>
        <v>-1.7478558014285</v>
      </c>
      <c r="M139" s="31" t="n">
        <f aca="false">(ICE_ZeroRates!M139-BBG_ZeroRates!M139)*100</f>
        <v>-0.435582528537171</v>
      </c>
      <c r="N139" s="31" t="n">
        <f aca="false">(ICE_ZeroRates!N139-BBG_ZeroRates!N139)*100</f>
        <v>-0.679486206527624</v>
      </c>
      <c r="O139" s="31" t="n">
        <f aca="false">(ICE_ZeroRates!O139-BBG_ZeroRates!O139)*100</f>
        <v>0.124558404343067</v>
      </c>
    </row>
    <row r="140" customFormat="false" ht="15" hidden="false" customHeight="false" outlineLevel="0" collapsed="false">
      <c r="A140" s="30" t="n">
        <f aca="false">ICE_ZeroRates!A140</f>
        <v>44026</v>
      </c>
      <c r="B140" s="31" t="n">
        <f aca="false">(ICE_ZeroRates!B140-BBG_ZeroRates!B140)*100</f>
        <v>-0.328322784725582</v>
      </c>
      <c r="C140" s="31" t="n">
        <f aca="false">(ICE_ZeroRates!C140-BBG_ZeroRates!C140)*100</f>
        <v>-2.03457215127781</v>
      </c>
      <c r="D140" s="31" t="n">
        <f aca="false">(ICE_ZeroRates!D140-BBG_ZeroRates!D140)*100</f>
        <v>-1.09817695583263</v>
      </c>
      <c r="E140" s="31" t="n">
        <f aca="false">(ICE_ZeroRates!E140-BBG_ZeroRates!E140)*100</f>
        <v>-0.917425549097545</v>
      </c>
      <c r="F140" s="31" t="n">
        <f aca="false">(ICE_ZeroRates!F140-BBG_ZeroRates!F140)*100</f>
        <v>-1.03216806251601</v>
      </c>
      <c r="G140" s="31" t="n">
        <f aca="false">(ICE_ZeroRates!G140-BBG_ZeroRates!G140)*100</f>
        <v>-0.719525079765743</v>
      </c>
      <c r="H140" s="31" t="n">
        <f aca="false">(ICE_ZeroRates!H140-BBG_ZeroRates!H140)*100</f>
        <v>-0.422376314502598</v>
      </c>
      <c r="I140" s="31" t="n">
        <f aca="false">(ICE_ZeroRates!I140-BBG_ZeroRates!I140)*100</f>
        <v>-1.08695563432342</v>
      </c>
      <c r="J140" s="31" t="n">
        <f aca="false">(ICE_ZeroRates!J140-BBG_ZeroRates!J140)*100</f>
        <v>-0.736298958921078</v>
      </c>
      <c r="K140" s="31" t="n">
        <f aca="false">(ICE_ZeroRates!K140-BBG_ZeroRates!K140)*100</f>
        <v>-0.447696367570005</v>
      </c>
      <c r="L140" s="31" t="n">
        <f aca="false">(ICE_ZeroRates!L140-BBG_ZeroRates!L140)*100</f>
        <v>0.746451544715021</v>
      </c>
      <c r="M140" s="31" t="n">
        <f aca="false">(ICE_ZeroRates!M140-BBG_ZeroRates!M140)*100</f>
        <v>-2.00462275322924</v>
      </c>
      <c r="N140" s="31" t="n">
        <f aca="false">(ICE_ZeroRates!N140-BBG_ZeroRates!N140)*100</f>
        <v>-0.799808105718802</v>
      </c>
      <c r="O140" s="31" t="n">
        <f aca="false">(ICE_ZeroRates!O140-BBG_ZeroRates!O140)*100</f>
        <v>0.620407443422166</v>
      </c>
    </row>
    <row r="141" customFormat="false" ht="15" hidden="false" customHeight="false" outlineLevel="0" collapsed="false">
      <c r="A141" s="30" t="n">
        <f aca="false">ICE_ZeroRates!A141</f>
        <v>44027</v>
      </c>
      <c r="B141" s="31" t="n">
        <f aca="false">(ICE_ZeroRates!B141-BBG_ZeroRates!B141)*100</f>
        <v>-0.218094202391528</v>
      </c>
      <c r="C141" s="31" t="n">
        <f aca="false">(ICE_ZeroRates!C141-BBG_ZeroRates!C141)*100</f>
        <v>0.135313116355229</v>
      </c>
      <c r="D141" s="31" t="n">
        <f aca="false">(ICE_ZeroRates!D141-BBG_ZeroRates!D141)*100</f>
        <v>-0.780859890001706</v>
      </c>
      <c r="E141" s="31" t="n">
        <f aca="false">(ICE_ZeroRates!E141-BBG_ZeroRates!E141)*100</f>
        <v>-2.01253471230776</v>
      </c>
      <c r="F141" s="31" t="n">
        <f aca="false">(ICE_ZeroRates!F141-BBG_ZeroRates!F141)*100</f>
        <v>1.47956775313142</v>
      </c>
      <c r="G141" s="31" t="n">
        <f aca="false">(ICE_ZeroRates!G141-BBG_ZeroRates!G141)*100</f>
        <v>-0.993212332716109</v>
      </c>
      <c r="H141" s="31" t="n">
        <f aca="false">(ICE_ZeroRates!H141-BBG_ZeroRates!H141)*100</f>
        <v>-1.72528208839606</v>
      </c>
      <c r="I141" s="31" t="n">
        <f aca="false">(ICE_ZeroRates!I141-BBG_ZeroRates!I141)*100</f>
        <v>-0.467111336388432</v>
      </c>
      <c r="J141" s="31" t="n">
        <f aca="false">(ICE_ZeroRates!J141-BBG_ZeroRates!J141)*100</f>
        <v>-1.40571988986449</v>
      </c>
      <c r="K141" s="31" t="n">
        <f aca="false">(ICE_ZeroRates!K141-BBG_ZeroRates!K141)*100</f>
        <v>-1.06887332696576</v>
      </c>
      <c r="L141" s="31" t="n">
        <f aca="false">(ICE_ZeroRates!L141-BBG_ZeroRates!L141)*100</f>
        <v>0.0317063339316248</v>
      </c>
      <c r="M141" s="31" t="n">
        <f aca="false">(ICE_ZeroRates!M141-BBG_ZeroRates!M141)*100</f>
        <v>-0.0985860740304489</v>
      </c>
      <c r="N141" s="31" t="n">
        <f aca="false">(ICE_ZeroRates!N141-BBG_ZeroRates!N141)*100</f>
        <v>-1.0547424903763</v>
      </c>
      <c r="O141" s="31" t="n">
        <f aca="false">(ICE_ZeroRates!O141-BBG_ZeroRates!O141)*100</f>
        <v>-1.08519225330579</v>
      </c>
    </row>
    <row r="142" customFormat="false" ht="15" hidden="false" customHeight="false" outlineLevel="0" collapsed="false">
      <c r="A142" s="30" t="n">
        <f aca="false">ICE_ZeroRates!A142</f>
        <v>44028</v>
      </c>
      <c r="B142" s="31" t="n">
        <f aca="false">(ICE_ZeroRates!B142-BBG_ZeroRates!B142)*100</f>
        <v>-1.83092098622674</v>
      </c>
      <c r="C142" s="31" t="n">
        <f aca="false">(ICE_ZeroRates!C142-BBG_ZeroRates!C142)*100</f>
        <v>0.0556784333547777</v>
      </c>
      <c r="D142" s="31" t="n">
        <f aca="false">(ICE_ZeroRates!D142-BBG_ZeroRates!D142)*100</f>
        <v>-1.72204665636415</v>
      </c>
      <c r="E142" s="31" t="n">
        <f aca="false">(ICE_ZeroRates!E142-BBG_ZeroRates!E142)*100</f>
        <v>-0.210062068538547</v>
      </c>
      <c r="F142" s="31" t="n">
        <f aca="false">(ICE_ZeroRates!F142-BBG_ZeroRates!F142)*100</f>
        <v>0.53153524699493</v>
      </c>
      <c r="G142" s="31" t="n">
        <f aca="false">(ICE_ZeroRates!G142-BBG_ZeroRates!G142)*100</f>
        <v>0.352918632655153</v>
      </c>
      <c r="H142" s="31" t="n">
        <f aca="false">(ICE_ZeroRates!H142-BBG_ZeroRates!H142)*100</f>
        <v>-0.291087188562433</v>
      </c>
      <c r="I142" s="31" t="n">
        <f aca="false">(ICE_ZeroRates!I142-BBG_ZeroRates!I142)*100</f>
        <v>-0.966107887556811</v>
      </c>
      <c r="J142" s="31" t="n">
        <f aca="false">(ICE_ZeroRates!J142-BBG_ZeroRates!J142)*100</f>
        <v>-0.807064265715007</v>
      </c>
      <c r="K142" s="31" t="n">
        <f aca="false">(ICE_ZeroRates!K142-BBG_ZeroRates!K142)*100</f>
        <v>-0.218483406174441</v>
      </c>
      <c r="L142" s="31" t="n">
        <f aca="false">(ICE_ZeroRates!L142-BBG_ZeroRates!L142)*100</f>
        <v>0.491059701610397</v>
      </c>
      <c r="M142" s="31" t="n">
        <f aca="false">(ICE_ZeroRates!M142-BBG_ZeroRates!M142)*100</f>
        <v>-0.603445253155377</v>
      </c>
      <c r="N142" s="31" t="n">
        <f aca="false">(ICE_ZeroRates!N142-BBG_ZeroRates!N142)*100</f>
        <v>0.56933091175233</v>
      </c>
      <c r="O142" s="31" t="n">
        <f aca="false">(ICE_ZeroRates!O142-BBG_ZeroRates!O142)*100</f>
        <v>-0.607501760709894</v>
      </c>
    </row>
    <row r="143" customFormat="false" ht="15" hidden="false" customHeight="false" outlineLevel="0" collapsed="false">
      <c r="A143" s="30" t="n">
        <f aca="false">ICE_ZeroRates!A143</f>
        <v>44029</v>
      </c>
      <c r="B143" s="31" t="n">
        <f aca="false">(ICE_ZeroRates!B143-BBG_ZeroRates!B143)*100</f>
        <v>-0.782461798687134</v>
      </c>
      <c r="C143" s="31" t="n">
        <f aca="false">(ICE_ZeroRates!C143-BBG_ZeroRates!C143)*100</f>
        <v>0.23437679295959</v>
      </c>
      <c r="D143" s="31" t="n">
        <f aca="false">(ICE_ZeroRates!D143-BBG_ZeroRates!D143)*100</f>
        <v>-0.304130516178297</v>
      </c>
      <c r="E143" s="31" t="n">
        <f aca="false">(ICE_ZeroRates!E143-BBG_ZeroRates!E143)*100</f>
        <v>-0.548697130936676</v>
      </c>
      <c r="F143" s="31" t="n">
        <f aca="false">(ICE_ZeroRates!F143-BBG_ZeroRates!F143)*100</f>
        <v>1.48435733308602</v>
      </c>
      <c r="G143" s="31" t="n">
        <f aca="false">(ICE_ZeroRates!G143-BBG_ZeroRates!G143)*100</f>
        <v>0.291822341777753</v>
      </c>
      <c r="H143" s="31" t="n">
        <f aca="false">(ICE_ZeroRates!H143-BBG_ZeroRates!H143)*100</f>
        <v>-0.3794060129791</v>
      </c>
      <c r="I143" s="31" t="n">
        <f aca="false">(ICE_ZeroRates!I143-BBG_ZeroRates!I143)*100</f>
        <v>0.80224861147844</v>
      </c>
      <c r="J143" s="31" t="n">
        <f aca="false">(ICE_ZeroRates!J143-BBG_ZeroRates!J143)*100</f>
        <v>0.826495379588621</v>
      </c>
      <c r="K143" s="31" t="n">
        <f aca="false">(ICE_ZeroRates!K143-BBG_ZeroRates!K143)*100</f>
        <v>-1.0975476046403</v>
      </c>
      <c r="L143" s="31" t="n">
        <f aca="false">(ICE_ZeroRates!L143-BBG_ZeroRates!L143)*100</f>
        <v>0.248024142242365</v>
      </c>
      <c r="M143" s="31" t="n">
        <f aca="false">(ICE_ZeroRates!M143-BBG_ZeroRates!M143)*100</f>
        <v>-0.787271308543924</v>
      </c>
      <c r="N143" s="31" t="n">
        <f aca="false">(ICE_ZeroRates!N143-BBG_ZeroRates!N143)*100</f>
        <v>-1.13150333049505</v>
      </c>
      <c r="O143" s="31" t="n">
        <f aca="false">(ICE_ZeroRates!O143-BBG_ZeroRates!O143)*100</f>
        <v>-0.674188755532967</v>
      </c>
    </row>
    <row r="144" customFormat="false" ht="15" hidden="false" customHeight="false" outlineLevel="0" collapsed="false">
      <c r="A144" s="30" t="n">
        <f aca="false">ICE_ZeroRates!A144</f>
        <v>44032</v>
      </c>
      <c r="B144" s="31" t="n">
        <f aca="false">(ICE_ZeroRates!B144-BBG_ZeroRates!B144)*100</f>
        <v>0.19958851477318</v>
      </c>
      <c r="C144" s="31" t="n">
        <f aca="false">(ICE_ZeroRates!C144-BBG_ZeroRates!C144)*100</f>
        <v>-2.43116254040963</v>
      </c>
      <c r="D144" s="31" t="n">
        <f aca="false">(ICE_ZeroRates!D144-BBG_ZeroRates!D144)*100</f>
        <v>-1.03525499068344</v>
      </c>
      <c r="E144" s="31" t="n">
        <f aca="false">(ICE_ZeroRates!E144-BBG_ZeroRates!E144)*100</f>
        <v>0.459657830706262</v>
      </c>
      <c r="F144" s="31" t="n">
        <f aca="false">(ICE_ZeroRates!F144-BBG_ZeroRates!F144)*100</f>
        <v>-0.0656036408307692</v>
      </c>
      <c r="G144" s="31" t="n">
        <f aca="false">(ICE_ZeroRates!G144-BBG_ZeroRates!G144)*100</f>
        <v>-0.390647707940522</v>
      </c>
      <c r="H144" s="31" t="n">
        <f aca="false">(ICE_ZeroRates!H144-BBG_ZeroRates!H144)*100</f>
        <v>-0.567379239348043</v>
      </c>
      <c r="I144" s="31" t="n">
        <f aca="false">(ICE_ZeroRates!I144-BBG_ZeroRates!I144)*100</f>
        <v>-1.30438269596112</v>
      </c>
      <c r="J144" s="31" t="n">
        <f aca="false">(ICE_ZeroRates!J144-BBG_ZeroRates!J144)*100</f>
        <v>-1.1592889638614</v>
      </c>
      <c r="K144" s="31" t="n">
        <f aca="false">(ICE_ZeroRates!K144-BBG_ZeroRates!K144)*100</f>
        <v>-0.634622694726328</v>
      </c>
      <c r="L144" s="31" t="n">
        <f aca="false">(ICE_ZeroRates!L144-BBG_ZeroRates!L144)*100</f>
        <v>-0.562123026933004</v>
      </c>
      <c r="M144" s="31" t="n">
        <f aca="false">(ICE_ZeroRates!M144-BBG_ZeroRates!M144)*100</f>
        <v>-1.53105565341327</v>
      </c>
      <c r="N144" s="31" t="n">
        <f aca="false">(ICE_ZeroRates!N144-BBG_ZeroRates!N144)*100</f>
        <v>-0.687596560793191</v>
      </c>
      <c r="O144" s="31" t="n">
        <f aca="false">(ICE_ZeroRates!O144-BBG_ZeroRates!O144)*100</f>
        <v>-0.293025428717886</v>
      </c>
    </row>
    <row r="145" customFormat="false" ht="15" hidden="false" customHeight="false" outlineLevel="0" collapsed="false">
      <c r="A145" s="30" t="n">
        <f aca="false">ICE_ZeroRates!A145</f>
        <v>44033</v>
      </c>
      <c r="B145" s="31" t="n">
        <f aca="false">(ICE_ZeroRates!B145-BBG_ZeroRates!B145)*100</f>
        <v>-0.659614561051553</v>
      </c>
      <c r="C145" s="31" t="n">
        <f aca="false">(ICE_ZeroRates!C145-BBG_ZeroRates!C145)*100</f>
        <v>-2.14409446965122</v>
      </c>
      <c r="D145" s="31" t="n">
        <f aca="false">(ICE_ZeroRates!D145-BBG_ZeroRates!D145)*100</f>
        <v>-1.63812032616665</v>
      </c>
      <c r="E145" s="31" t="n">
        <f aca="false">(ICE_ZeroRates!E145-BBG_ZeroRates!E145)*100</f>
        <v>-1.60870460589375</v>
      </c>
      <c r="F145" s="31" t="n">
        <f aca="false">(ICE_ZeroRates!F145-BBG_ZeroRates!F145)*100</f>
        <v>1.14693548989995</v>
      </c>
      <c r="G145" s="31" t="n">
        <f aca="false">(ICE_ZeroRates!G145-BBG_ZeroRates!G145)*100</f>
        <v>0.974158446786316</v>
      </c>
      <c r="H145" s="31" t="n">
        <f aca="false">(ICE_ZeroRates!H145-BBG_ZeroRates!H145)*100</f>
        <v>-0.797078774845256</v>
      </c>
      <c r="I145" s="31" t="n">
        <f aca="false">(ICE_ZeroRates!I145-BBG_ZeroRates!I145)*100</f>
        <v>-1.36420738961413</v>
      </c>
      <c r="J145" s="31" t="n">
        <f aca="false">(ICE_ZeroRates!J145-BBG_ZeroRates!J145)*100</f>
        <v>-1.6568845723145</v>
      </c>
      <c r="K145" s="31" t="n">
        <f aca="false">(ICE_ZeroRates!K145-BBG_ZeroRates!K145)*100</f>
        <v>-0.588624009305561</v>
      </c>
      <c r="L145" s="31" t="n">
        <f aca="false">(ICE_ZeroRates!L145-BBG_ZeroRates!L145)*100</f>
        <v>-1.45576460902869</v>
      </c>
      <c r="M145" s="31" t="n">
        <f aca="false">(ICE_ZeroRates!M145-BBG_ZeroRates!M145)*100</f>
        <v>-1.09413345087972</v>
      </c>
      <c r="N145" s="31" t="n">
        <f aca="false">(ICE_ZeroRates!N145-BBG_ZeroRates!N145)*100</f>
        <v>-1.03747843764611</v>
      </c>
      <c r="O145" s="31" t="n">
        <f aca="false">(ICE_ZeroRates!O145-BBG_ZeroRates!O145)*100</f>
        <v>1.56926628777955</v>
      </c>
    </row>
    <row r="146" customFormat="false" ht="15" hidden="false" customHeight="false" outlineLevel="0" collapsed="false">
      <c r="A146" s="30" t="n">
        <f aca="false">ICE_ZeroRates!A146</f>
        <v>44034</v>
      </c>
      <c r="B146" s="31" t="n">
        <f aca="false">(ICE_ZeroRates!B146-BBG_ZeroRates!B146)*100</f>
        <v>-0.118746219608273</v>
      </c>
      <c r="C146" s="31" t="n">
        <f aca="false">(ICE_ZeroRates!C146-BBG_ZeroRates!C146)*100</f>
        <v>-2.05725335618923</v>
      </c>
      <c r="D146" s="31" t="n">
        <f aca="false">(ICE_ZeroRates!D146-BBG_ZeroRates!D146)*100</f>
        <v>-0.30942733310183</v>
      </c>
      <c r="E146" s="31" t="n">
        <f aca="false">(ICE_ZeroRates!E146-BBG_ZeroRates!E146)*100</f>
        <v>-0.58476541837415</v>
      </c>
      <c r="F146" s="31" t="n">
        <f aca="false">(ICE_ZeroRates!F146-BBG_ZeroRates!F146)*100</f>
        <v>-0.905464230074143</v>
      </c>
      <c r="G146" s="31" t="n">
        <f aca="false">(ICE_ZeroRates!G146-BBG_ZeroRates!G146)*100</f>
        <v>0.0456744802053599</v>
      </c>
      <c r="H146" s="31" t="n">
        <f aca="false">(ICE_ZeroRates!H146-BBG_ZeroRates!H146)*100</f>
        <v>-1.33774250699145</v>
      </c>
      <c r="I146" s="31" t="n">
        <f aca="false">(ICE_ZeroRates!I146-BBG_ZeroRates!I146)*100</f>
        <v>-0.844099084904521</v>
      </c>
      <c r="J146" s="31" t="n">
        <f aca="false">(ICE_ZeroRates!J146-BBG_ZeroRates!J146)*100</f>
        <v>0.333705105738147</v>
      </c>
      <c r="K146" s="31" t="n">
        <f aca="false">(ICE_ZeroRates!K146-BBG_ZeroRates!K146)*100</f>
        <v>0.0171055090315453</v>
      </c>
      <c r="L146" s="31" t="n">
        <f aca="false">(ICE_ZeroRates!L146-BBG_ZeroRates!L146)*100</f>
        <v>-0.550674418993269</v>
      </c>
      <c r="M146" s="31" t="n">
        <f aca="false">(ICE_ZeroRates!M146-BBG_ZeroRates!M146)*100</f>
        <v>0.543581495810863</v>
      </c>
      <c r="N146" s="31" t="n">
        <f aca="false">(ICE_ZeroRates!N146-BBG_ZeroRates!N146)*100</f>
        <v>-1.27008664556088</v>
      </c>
      <c r="O146" s="31" t="n">
        <f aca="false">(ICE_ZeroRates!O146-BBG_ZeroRates!O146)*100</f>
        <v>0.0646264339215774</v>
      </c>
    </row>
    <row r="147" customFormat="false" ht="15" hidden="false" customHeight="false" outlineLevel="0" collapsed="false">
      <c r="A147" s="30" t="n">
        <f aca="false">ICE_ZeroRates!A147</f>
        <v>44035</v>
      </c>
      <c r="B147" s="31" t="n">
        <f aca="false">(ICE_ZeroRates!B147-BBG_ZeroRates!B147)*100</f>
        <v>-0.9382839367719</v>
      </c>
      <c r="C147" s="31" t="n">
        <f aca="false">(ICE_ZeroRates!C147-BBG_ZeroRates!C147)*100</f>
        <v>0.971311262285318</v>
      </c>
      <c r="D147" s="31" t="n">
        <f aca="false">(ICE_ZeroRates!D147-BBG_ZeroRates!D147)*100</f>
        <v>-0.700228661233648</v>
      </c>
      <c r="E147" s="31" t="n">
        <f aca="false">(ICE_ZeroRates!E147-BBG_ZeroRates!E147)*100</f>
        <v>-1.89488833502767</v>
      </c>
      <c r="F147" s="31" t="n">
        <f aca="false">(ICE_ZeroRates!F147-BBG_ZeroRates!F147)*100</f>
        <v>-1.19969851353026</v>
      </c>
      <c r="G147" s="31" t="n">
        <f aca="false">(ICE_ZeroRates!G147-BBG_ZeroRates!G147)*100</f>
        <v>-1.74397806867047</v>
      </c>
      <c r="H147" s="31" t="n">
        <f aca="false">(ICE_ZeroRates!H147-BBG_ZeroRates!H147)*100</f>
        <v>-0.580276624507869</v>
      </c>
      <c r="I147" s="31" t="n">
        <f aca="false">(ICE_ZeroRates!I147-BBG_ZeroRates!I147)*100</f>
        <v>-1.89018296949261</v>
      </c>
      <c r="J147" s="31" t="n">
        <f aca="false">(ICE_ZeroRates!J147-BBG_ZeroRates!J147)*100</f>
        <v>-0.634214114768661</v>
      </c>
      <c r="K147" s="31" t="n">
        <f aca="false">(ICE_ZeroRates!K147-BBG_ZeroRates!K147)*100</f>
        <v>-0.535991773623867</v>
      </c>
      <c r="L147" s="31" t="n">
        <f aca="false">(ICE_ZeroRates!L147-BBG_ZeroRates!L147)*100</f>
        <v>-1.03275342116427</v>
      </c>
      <c r="M147" s="31" t="n">
        <f aca="false">(ICE_ZeroRates!M147-BBG_ZeroRates!M147)*100</f>
        <v>-1.5791043396897</v>
      </c>
      <c r="N147" s="31" t="n">
        <f aca="false">(ICE_ZeroRates!N147-BBG_ZeroRates!N147)*100</f>
        <v>0.0410585087478932</v>
      </c>
      <c r="O147" s="31" t="n">
        <f aca="false">(ICE_ZeroRates!O147-BBG_ZeroRates!O147)*100</f>
        <v>-0.157816888671913</v>
      </c>
    </row>
    <row r="148" customFormat="false" ht="15" hidden="false" customHeight="false" outlineLevel="0" collapsed="false">
      <c r="A148" s="30" t="n">
        <f aca="false">ICE_ZeroRates!A148</f>
        <v>44036</v>
      </c>
      <c r="B148" s="31" t="n">
        <f aca="false">(ICE_ZeroRates!B148-BBG_ZeroRates!B148)*100</f>
        <v>0.702821581894303</v>
      </c>
      <c r="C148" s="31" t="n">
        <f aca="false">(ICE_ZeroRates!C148-BBG_ZeroRates!C148)*100</f>
        <v>0.172424051254499</v>
      </c>
      <c r="D148" s="31" t="n">
        <f aca="false">(ICE_ZeroRates!D148-BBG_ZeroRates!D148)*100</f>
        <v>-0.261632373162873</v>
      </c>
      <c r="E148" s="31" t="n">
        <f aca="false">(ICE_ZeroRates!E148-BBG_ZeroRates!E148)*100</f>
        <v>-1.58438455390075</v>
      </c>
      <c r="F148" s="31" t="n">
        <f aca="false">(ICE_ZeroRates!F148-BBG_ZeroRates!F148)*100</f>
        <v>-1.01813876935911</v>
      </c>
      <c r="G148" s="31" t="n">
        <f aca="false">(ICE_ZeroRates!G148-BBG_ZeroRates!G148)*100</f>
        <v>-0.509465602515724</v>
      </c>
      <c r="H148" s="31" t="n">
        <f aca="false">(ICE_ZeroRates!H148-BBG_ZeroRates!H148)*100</f>
        <v>-1.10244030090378</v>
      </c>
      <c r="I148" s="31" t="n">
        <f aca="false">(ICE_ZeroRates!I148-BBG_ZeroRates!I148)*100</f>
        <v>-0.878459060573622</v>
      </c>
      <c r="J148" s="31" t="n">
        <f aca="false">(ICE_ZeroRates!J148-BBG_ZeroRates!J148)*100</f>
        <v>-1.34506063393774</v>
      </c>
      <c r="K148" s="31" t="n">
        <f aca="false">(ICE_ZeroRates!K148-BBG_ZeroRates!K148)*100</f>
        <v>-0.420571426874627</v>
      </c>
      <c r="L148" s="31" t="n">
        <f aca="false">(ICE_ZeroRates!L148-BBG_ZeroRates!L148)*100</f>
        <v>0.0432210487707363</v>
      </c>
      <c r="M148" s="31" t="n">
        <f aca="false">(ICE_ZeroRates!M148-BBG_ZeroRates!M148)*100</f>
        <v>-1.2570258119839</v>
      </c>
      <c r="N148" s="31" t="n">
        <f aca="false">(ICE_ZeroRates!N148-BBG_ZeroRates!N148)*100</f>
        <v>-0.394786111446699</v>
      </c>
      <c r="O148" s="31" t="n">
        <f aca="false">(ICE_ZeroRates!O148-BBG_ZeroRates!O148)*100</f>
        <v>-0.813085224364829</v>
      </c>
    </row>
    <row r="149" customFormat="false" ht="15" hidden="false" customHeight="false" outlineLevel="0" collapsed="false">
      <c r="A149" s="30" t="n">
        <f aca="false">ICE_ZeroRates!A149</f>
        <v>44039</v>
      </c>
      <c r="B149" s="31" t="n">
        <f aca="false">(ICE_ZeroRates!B149-BBG_ZeroRates!B149)*100</f>
        <v>1.32849520126647</v>
      </c>
      <c r="C149" s="31" t="n">
        <f aca="false">(ICE_ZeroRates!C149-BBG_ZeroRates!C149)*100</f>
        <v>0.333191989892589</v>
      </c>
      <c r="D149" s="31" t="n">
        <f aca="false">(ICE_ZeroRates!D149-BBG_ZeroRates!D149)*100</f>
        <v>-1.03361595293857</v>
      </c>
      <c r="E149" s="31" t="n">
        <f aca="false">(ICE_ZeroRates!E149-BBG_ZeroRates!E149)*100</f>
        <v>-1.41827316165012</v>
      </c>
      <c r="F149" s="31" t="n">
        <f aca="false">(ICE_ZeroRates!F149-BBG_ZeroRates!F149)*100</f>
        <v>-0.273593188482896</v>
      </c>
      <c r="G149" s="31" t="n">
        <f aca="false">(ICE_ZeroRates!G149-BBG_ZeroRates!G149)*100</f>
        <v>-0.0904621871284594</v>
      </c>
      <c r="H149" s="31" t="n">
        <f aca="false">(ICE_ZeroRates!H149-BBG_ZeroRates!H149)*100</f>
        <v>0.586240977613634</v>
      </c>
      <c r="I149" s="31" t="n">
        <f aca="false">(ICE_ZeroRates!I149-BBG_ZeroRates!I149)*100</f>
        <v>-0.509453222474721</v>
      </c>
      <c r="J149" s="31" t="n">
        <f aca="false">(ICE_ZeroRates!J149-BBG_ZeroRates!J149)*100</f>
        <v>-0.181264754597688</v>
      </c>
      <c r="K149" s="31" t="n">
        <f aca="false">(ICE_ZeroRates!K149-BBG_ZeroRates!K149)*100</f>
        <v>-0.58588215211185</v>
      </c>
      <c r="L149" s="31" t="n">
        <f aca="false">(ICE_ZeroRates!L149-BBG_ZeroRates!L149)*100</f>
        <v>0.481848367081639</v>
      </c>
      <c r="M149" s="31" t="n">
        <f aca="false">(ICE_ZeroRates!M149-BBG_ZeroRates!M149)*100</f>
        <v>-0.781200986530883</v>
      </c>
      <c r="N149" s="31" t="n">
        <f aca="false">(ICE_ZeroRates!N149-BBG_ZeroRates!N149)*100</f>
        <v>-0.272495494948355</v>
      </c>
      <c r="O149" s="31" t="n">
        <f aca="false">(ICE_ZeroRates!O149-BBG_ZeroRates!O149)*100</f>
        <v>-1.03479009900636</v>
      </c>
    </row>
    <row r="150" customFormat="false" ht="15" hidden="false" customHeight="false" outlineLevel="0" collapsed="false">
      <c r="A150" s="30" t="n">
        <f aca="false">ICE_ZeroRates!A150</f>
        <v>44040</v>
      </c>
      <c r="B150" s="31" t="n">
        <f aca="false">(ICE_ZeroRates!B150-BBG_ZeroRates!B150)*100</f>
        <v>0.50972452621903</v>
      </c>
      <c r="C150" s="31" t="n">
        <f aca="false">(ICE_ZeroRates!C150-BBG_ZeroRates!C150)*100</f>
        <v>-0.971704207431501</v>
      </c>
      <c r="D150" s="31" t="n">
        <f aca="false">(ICE_ZeroRates!D150-BBG_ZeroRates!D150)*100</f>
        <v>-0.270066958078125</v>
      </c>
      <c r="E150" s="31" t="n">
        <f aca="false">(ICE_ZeroRates!E150-BBG_ZeroRates!E150)*100</f>
        <v>-0.926193608188336</v>
      </c>
      <c r="F150" s="31" t="n">
        <f aca="false">(ICE_ZeroRates!F150-BBG_ZeroRates!F150)*100</f>
        <v>-0.228273040749477</v>
      </c>
      <c r="G150" s="31" t="n">
        <f aca="false">(ICE_ZeroRates!G150-BBG_ZeroRates!G150)*100</f>
        <v>0.672190798840355</v>
      </c>
      <c r="H150" s="31" t="n">
        <f aca="false">(ICE_ZeroRates!H150-BBG_ZeroRates!H150)*100</f>
        <v>0.27520955711377</v>
      </c>
      <c r="I150" s="31" t="n">
        <f aca="false">(ICE_ZeroRates!I150-BBG_ZeroRates!I150)*100</f>
        <v>-0.120987295983344</v>
      </c>
      <c r="J150" s="31" t="n">
        <f aca="false">(ICE_ZeroRates!J150-BBG_ZeroRates!J150)*100</f>
        <v>-0.294424259505854</v>
      </c>
      <c r="K150" s="31" t="n">
        <f aca="false">(ICE_ZeroRates!K150-BBG_ZeroRates!K150)*100</f>
        <v>-1.29285830451397</v>
      </c>
      <c r="L150" s="31" t="n">
        <f aca="false">(ICE_ZeroRates!L150-BBG_ZeroRates!L150)*100</f>
        <v>-0.191011537626229</v>
      </c>
      <c r="M150" s="31" t="n">
        <f aca="false">(ICE_ZeroRates!M150-BBG_ZeroRates!M150)*100</f>
        <v>-0.357640375856017</v>
      </c>
      <c r="N150" s="31" t="n">
        <f aca="false">(ICE_ZeroRates!N150-BBG_ZeroRates!N150)*100</f>
        <v>-0.690207641740648</v>
      </c>
      <c r="O150" s="31" t="n">
        <f aca="false">(ICE_ZeroRates!O150-BBG_ZeroRates!O150)*100</f>
        <v>0.280400981702722</v>
      </c>
    </row>
    <row r="151" customFormat="false" ht="15" hidden="false" customHeight="false" outlineLevel="0" collapsed="false">
      <c r="A151" s="30" t="n">
        <f aca="false">ICE_ZeroRates!A151</f>
        <v>44041</v>
      </c>
      <c r="B151" s="31" t="n">
        <f aca="false">(ICE_ZeroRates!B151-BBG_ZeroRates!B151)*100</f>
        <v>-0.50318961705057</v>
      </c>
      <c r="C151" s="31" t="n">
        <f aca="false">(ICE_ZeroRates!C151-BBG_ZeroRates!C151)*100</f>
        <v>-1.45374683730206</v>
      </c>
      <c r="D151" s="31" t="n">
        <f aca="false">(ICE_ZeroRates!D151-BBG_ZeroRates!D151)*100</f>
        <v>0.071418856202049</v>
      </c>
      <c r="E151" s="31" t="n">
        <f aca="false">(ICE_ZeroRates!E151-BBG_ZeroRates!E151)*100</f>
        <v>-0.0902621353163158</v>
      </c>
      <c r="F151" s="31" t="n">
        <f aca="false">(ICE_ZeroRates!F151-BBG_ZeroRates!F151)*100</f>
        <v>-0.42846324399789</v>
      </c>
      <c r="G151" s="31" t="n">
        <f aca="false">(ICE_ZeroRates!G151-BBG_ZeroRates!G151)*100</f>
        <v>-0.445493122125146</v>
      </c>
      <c r="H151" s="31" t="n">
        <f aca="false">(ICE_ZeroRates!H151-BBG_ZeroRates!H151)*100</f>
        <v>-0.890779253353413</v>
      </c>
      <c r="I151" s="31" t="n">
        <f aca="false">(ICE_ZeroRates!I151-BBG_ZeroRates!I151)*100</f>
        <v>-1.06933482015366</v>
      </c>
      <c r="J151" s="31" t="n">
        <f aca="false">(ICE_ZeroRates!J151-BBG_ZeroRates!J151)*100</f>
        <v>0.303391159338073</v>
      </c>
      <c r="K151" s="31" t="n">
        <f aca="false">(ICE_ZeroRates!K151-BBG_ZeroRates!K151)*100</f>
        <v>-1.002710141633</v>
      </c>
      <c r="L151" s="31" t="n">
        <f aca="false">(ICE_ZeroRates!L151-BBG_ZeroRates!L151)*100</f>
        <v>0.0780769875267429</v>
      </c>
      <c r="M151" s="31" t="n">
        <f aca="false">(ICE_ZeroRates!M151-BBG_ZeroRates!M151)*100</f>
        <v>0.119356581281027</v>
      </c>
      <c r="N151" s="31" t="n">
        <f aca="false">(ICE_ZeroRates!N151-BBG_ZeroRates!N151)*100</f>
        <v>1.08740960272391</v>
      </c>
      <c r="O151" s="31" t="n">
        <f aca="false">(ICE_ZeroRates!O151-BBG_ZeroRates!O151)*100</f>
        <v>0.585770386397622</v>
      </c>
    </row>
    <row r="152" customFormat="false" ht="15" hidden="false" customHeight="false" outlineLevel="0" collapsed="false">
      <c r="A152" s="30" t="n">
        <f aca="false">ICE_ZeroRates!A152</f>
        <v>44042</v>
      </c>
      <c r="B152" s="31" t="n">
        <f aca="false">(ICE_ZeroRates!B152-BBG_ZeroRates!B152)*100</f>
        <v>0.15641589051309</v>
      </c>
      <c r="C152" s="31" t="n">
        <f aca="false">(ICE_ZeroRates!C152-BBG_ZeroRates!C152)*100</f>
        <v>0.19121337651441</v>
      </c>
      <c r="D152" s="31" t="n">
        <f aca="false">(ICE_ZeroRates!D152-BBG_ZeroRates!D152)*100</f>
        <v>-0.444590593517624</v>
      </c>
      <c r="E152" s="31" t="n">
        <f aca="false">(ICE_ZeroRates!E152-BBG_ZeroRates!E152)*100</f>
        <v>-2.62466195754187</v>
      </c>
      <c r="F152" s="31" t="n">
        <f aca="false">(ICE_ZeroRates!F152-BBG_ZeroRates!F152)*100</f>
        <v>0.50542782301477</v>
      </c>
      <c r="G152" s="31" t="n">
        <f aca="false">(ICE_ZeroRates!G152-BBG_ZeroRates!G152)*100</f>
        <v>-1.02146613034949</v>
      </c>
      <c r="H152" s="31" t="n">
        <f aca="false">(ICE_ZeroRates!H152-BBG_ZeroRates!H152)*100</f>
        <v>-0.251301527326447</v>
      </c>
      <c r="I152" s="31" t="n">
        <f aca="false">(ICE_ZeroRates!I152-BBG_ZeroRates!I152)*100</f>
        <v>0.144449128503854</v>
      </c>
      <c r="J152" s="31" t="n">
        <f aca="false">(ICE_ZeroRates!J152-BBG_ZeroRates!J152)*100</f>
        <v>1.36372416438034</v>
      </c>
      <c r="K152" s="31" t="n">
        <f aca="false">(ICE_ZeroRates!K152-BBG_ZeroRates!K152)*100</f>
        <v>-1.27295043056023</v>
      </c>
      <c r="L152" s="31" t="n">
        <f aca="false">(ICE_ZeroRates!L152-BBG_ZeroRates!L152)*100</f>
        <v>0.0547351340701718</v>
      </c>
      <c r="M152" s="31" t="n">
        <f aca="false">(ICE_ZeroRates!M152-BBG_ZeroRates!M152)*100</f>
        <v>-0.0262223348068691</v>
      </c>
      <c r="N152" s="31" t="n">
        <f aca="false">(ICE_ZeroRates!N152-BBG_ZeroRates!N152)*100</f>
        <v>-0.982209567880366</v>
      </c>
      <c r="O152" s="31" t="n">
        <f aca="false">(ICE_ZeroRates!O152-BBG_ZeroRates!O152)*100</f>
        <v>0.135219692875921</v>
      </c>
    </row>
    <row r="153" customFormat="false" ht="15" hidden="false" customHeight="false" outlineLevel="0" collapsed="false">
      <c r="A153" s="30" t="n">
        <f aca="false">ICE_ZeroRates!A153</f>
        <v>44043</v>
      </c>
      <c r="B153" s="31" t="n">
        <f aca="false">(ICE_ZeroRates!B153-BBG_ZeroRates!B153)*100</f>
        <v>-1.16534305234578</v>
      </c>
      <c r="C153" s="31" t="n">
        <f aca="false">(ICE_ZeroRates!C153-BBG_ZeroRates!C153)*100</f>
        <v>-0.476891986853217</v>
      </c>
      <c r="D153" s="31" t="n">
        <f aca="false">(ICE_ZeroRates!D153-BBG_ZeroRates!D153)*100</f>
        <v>0.8754672524736</v>
      </c>
      <c r="E153" s="31" t="n">
        <f aca="false">(ICE_ZeroRates!E153-BBG_ZeroRates!E153)*100</f>
        <v>0.606499968311702</v>
      </c>
      <c r="F153" s="31" t="n">
        <f aca="false">(ICE_ZeroRates!F153-BBG_ZeroRates!F153)*100</f>
        <v>1.01405966207678</v>
      </c>
      <c r="G153" s="31" t="n">
        <f aca="false">(ICE_ZeroRates!G153-BBG_ZeroRates!G153)*100</f>
        <v>-0.526856010682181</v>
      </c>
      <c r="H153" s="31" t="n">
        <f aca="false">(ICE_ZeroRates!H153-BBG_ZeroRates!H153)*100</f>
        <v>0.945973643614551</v>
      </c>
      <c r="I153" s="31" t="n">
        <f aca="false">(ICE_ZeroRates!I153-BBG_ZeroRates!I153)*100</f>
        <v>-1.43090907990627</v>
      </c>
      <c r="J153" s="31" t="n">
        <f aca="false">(ICE_ZeroRates!J153-BBG_ZeroRates!J153)*100</f>
        <v>-1.18507357187618</v>
      </c>
      <c r="K153" s="31" t="n">
        <f aca="false">(ICE_ZeroRates!K153-BBG_ZeroRates!K153)*100</f>
        <v>-0.261856310021624</v>
      </c>
      <c r="L153" s="31" t="n">
        <f aca="false">(ICE_ZeroRates!L153-BBG_ZeroRates!L153)*100</f>
        <v>0.0890908151734315</v>
      </c>
      <c r="M153" s="31" t="n">
        <f aca="false">(ICE_ZeroRates!M153-BBG_ZeroRates!M153)*100</f>
        <v>-3.29655001805285</v>
      </c>
      <c r="N153" s="31" t="n">
        <f aca="false">(ICE_ZeroRates!N153-BBG_ZeroRates!N153)*100</f>
        <v>-0.639047310488849</v>
      </c>
      <c r="O153" s="31" t="n">
        <f aca="false">(ICE_ZeroRates!O153-BBG_ZeroRates!O153)*100</f>
        <v>0.239425049246067</v>
      </c>
    </row>
    <row r="154" customFormat="false" ht="15" hidden="false" customHeight="false" outlineLevel="0" collapsed="false">
      <c r="A154" s="30" t="n">
        <f aca="false">ICE_ZeroRates!A154</f>
        <v>44046</v>
      </c>
      <c r="B154" s="31" t="n">
        <f aca="false">(ICE_ZeroRates!B154-BBG_ZeroRates!B154)*100</f>
        <v>-2.13240688086935</v>
      </c>
      <c r="C154" s="31" t="n">
        <f aca="false">(ICE_ZeroRates!C154-BBG_ZeroRates!C154)*100</f>
        <v>0.443528636007062</v>
      </c>
      <c r="D154" s="31" t="n">
        <f aca="false">(ICE_ZeroRates!D154-BBG_ZeroRates!D154)*100</f>
        <v>-2.00646273615002</v>
      </c>
      <c r="E154" s="31" t="n">
        <f aca="false">(ICE_ZeroRates!E154-BBG_ZeroRates!E154)*100</f>
        <v>-0.000468777220913319</v>
      </c>
      <c r="F154" s="31" t="n">
        <f aca="false">(ICE_ZeroRates!F154-BBG_ZeroRates!F154)*100</f>
        <v>0.0530720557937681</v>
      </c>
      <c r="G154" s="31" t="n">
        <f aca="false">(ICE_ZeroRates!G154-BBG_ZeroRates!G154)*100</f>
        <v>-2.4772397249926</v>
      </c>
      <c r="H154" s="31" t="n">
        <f aca="false">(ICE_ZeroRates!H154-BBG_ZeroRates!H154)*100</f>
        <v>0.785925430404733</v>
      </c>
      <c r="I154" s="31" t="n">
        <f aca="false">(ICE_ZeroRates!I154-BBG_ZeroRates!I154)*100</f>
        <v>0.593090036642674</v>
      </c>
      <c r="J154" s="31" t="n">
        <f aca="false">(ICE_ZeroRates!J154-BBG_ZeroRates!J154)*100</f>
        <v>-0.159922107691646</v>
      </c>
      <c r="K154" s="31" t="n">
        <f aca="false">(ICE_ZeroRates!K154-BBG_ZeroRates!K154)*100</f>
        <v>-0.330911117126143</v>
      </c>
      <c r="L154" s="31" t="n">
        <f aca="false">(ICE_ZeroRates!L154-BBG_ZeroRates!L154)*100</f>
        <v>-1.04152277640476</v>
      </c>
      <c r="M154" s="31" t="n">
        <f aca="false">(ICE_ZeroRates!M154-BBG_ZeroRates!M154)*100</f>
        <v>-2.41022554751014</v>
      </c>
      <c r="N154" s="31" t="n">
        <f aca="false">(ICE_ZeroRates!N154-BBG_ZeroRates!N154)*100</f>
        <v>-0.0315328548806892</v>
      </c>
      <c r="O154" s="31" t="n">
        <f aca="false">(ICE_ZeroRates!O154-BBG_ZeroRates!O154)*100</f>
        <v>1.08064386156556</v>
      </c>
    </row>
    <row r="155" customFormat="false" ht="15" hidden="false" customHeight="false" outlineLevel="0" collapsed="false">
      <c r="A155" s="30" t="n">
        <f aca="false">ICE_ZeroRates!A155</f>
        <v>44047</v>
      </c>
      <c r="B155" s="31" t="n">
        <f aca="false">(ICE_ZeroRates!B155-BBG_ZeroRates!B155)*100</f>
        <v>0.364770551445981</v>
      </c>
      <c r="C155" s="31" t="n">
        <f aca="false">(ICE_ZeroRates!C155-BBG_ZeroRates!C155)*100</f>
        <v>-1.40108696403479</v>
      </c>
      <c r="D155" s="31" t="n">
        <f aca="false">(ICE_ZeroRates!D155-BBG_ZeroRates!D155)*100</f>
        <v>-1.62089672234822</v>
      </c>
      <c r="E155" s="31" t="n">
        <f aca="false">(ICE_ZeroRates!E155-BBG_ZeroRates!E155)*100</f>
        <v>-0.26738124651382</v>
      </c>
      <c r="F155" s="31" t="n">
        <f aca="false">(ICE_ZeroRates!F155-BBG_ZeroRates!F155)*100</f>
        <v>-1.2505274380935</v>
      </c>
      <c r="G155" s="31" t="n">
        <f aca="false">(ICE_ZeroRates!G155-BBG_ZeroRates!G155)*100</f>
        <v>-1.34708325938138</v>
      </c>
      <c r="H155" s="31" t="n">
        <f aca="false">(ICE_ZeroRates!H155-BBG_ZeroRates!H155)*100</f>
        <v>-0.271861795452488</v>
      </c>
      <c r="I155" s="31" t="n">
        <f aca="false">(ICE_ZeroRates!I155-BBG_ZeroRates!I155)*100</f>
        <v>-0.626392292490979</v>
      </c>
      <c r="J155" s="31" t="n">
        <f aca="false">(ICE_ZeroRates!J155-BBG_ZeroRates!J155)*100</f>
        <v>0.270147845790947</v>
      </c>
      <c r="K155" s="31" t="n">
        <f aca="false">(ICE_ZeroRates!K155-BBG_ZeroRates!K155)*100</f>
        <v>1.30045233293347</v>
      </c>
      <c r="L155" s="31" t="n">
        <f aca="false">(ICE_ZeroRates!L155-BBG_ZeroRates!L155)*100</f>
        <v>-0.693579424906576</v>
      </c>
      <c r="M155" s="31" t="n">
        <f aca="false">(ICE_ZeroRates!M155-BBG_ZeroRates!M155)*100</f>
        <v>-1.49212200815455</v>
      </c>
      <c r="N155" s="31" t="n">
        <f aca="false">(ICE_ZeroRates!N155-BBG_ZeroRates!N155)*100</f>
        <v>-0.857918924958778</v>
      </c>
      <c r="O155" s="31" t="n">
        <f aca="false">(ICE_ZeroRates!O155-BBG_ZeroRates!O155)*100</f>
        <v>0.274270828896195</v>
      </c>
    </row>
    <row r="156" customFormat="false" ht="15" hidden="false" customHeight="false" outlineLevel="0" collapsed="false">
      <c r="A156" s="30" t="n">
        <f aca="false">ICE_ZeroRates!A156</f>
        <v>44048</v>
      </c>
      <c r="B156" s="31" t="n">
        <f aca="false">(ICE_ZeroRates!B156-BBG_ZeroRates!B156)*100</f>
        <v>-0.00361300547150889</v>
      </c>
      <c r="C156" s="31" t="n">
        <f aca="false">(ICE_ZeroRates!C156-BBG_ZeroRates!C156)*100</f>
        <v>-0.8515412470608</v>
      </c>
      <c r="D156" s="31" t="n">
        <f aca="false">(ICE_ZeroRates!D156-BBG_ZeroRates!D156)*100</f>
        <v>-1.19545640330602</v>
      </c>
      <c r="E156" s="31" t="n">
        <f aca="false">(ICE_ZeroRates!E156-BBG_ZeroRates!E156)*100</f>
        <v>-0.522382244429381</v>
      </c>
      <c r="F156" s="31" t="n">
        <f aca="false">(ICE_ZeroRates!F156-BBG_ZeroRates!F156)*100</f>
        <v>0.212939614306973</v>
      </c>
      <c r="G156" s="31" t="n">
        <f aca="false">(ICE_ZeroRates!G156-BBG_ZeroRates!G156)*100</f>
        <v>-0.214948110891394</v>
      </c>
      <c r="H156" s="31" t="n">
        <f aca="false">(ICE_ZeroRates!H156-BBG_ZeroRates!H156)*100</f>
        <v>-0.872436093268103</v>
      </c>
      <c r="I156" s="31" t="n">
        <f aca="false">(ICE_ZeroRates!I156-BBG_ZeroRates!I156)*100</f>
        <v>-0.2707584228547</v>
      </c>
      <c r="J156" s="31" t="n">
        <f aca="false">(ICE_ZeroRates!J156-BBG_ZeroRates!J156)*100</f>
        <v>-0.293726568606256</v>
      </c>
      <c r="K156" s="31" t="n">
        <f aca="false">(ICE_ZeroRates!K156-BBG_ZeroRates!K156)*100</f>
        <v>-0.656038399997916</v>
      </c>
      <c r="L156" s="31" t="n">
        <f aca="false">(ICE_ZeroRates!L156-BBG_ZeroRates!L156)*100</f>
        <v>0.139462425612458</v>
      </c>
      <c r="M156" s="31" t="n">
        <f aca="false">(ICE_ZeroRates!M156-BBG_ZeroRates!M156)*100</f>
        <v>-0.685040227421574</v>
      </c>
      <c r="N156" s="31" t="n">
        <f aca="false">(ICE_ZeroRates!N156-BBG_ZeroRates!N156)*100</f>
        <v>-1.24539261619999</v>
      </c>
      <c r="O156" s="31" t="n">
        <f aca="false">(ICE_ZeroRates!O156-BBG_ZeroRates!O156)*100</f>
        <v>1.02781237930707</v>
      </c>
    </row>
    <row r="157" customFormat="false" ht="15" hidden="false" customHeight="false" outlineLevel="0" collapsed="false">
      <c r="A157" s="30" t="n">
        <f aca="false">ICE_ZeroRates!A157</f>
        <v>44049</v>
      </c>
      <c r="B157" s="31" t="n">
        <f aca="false">(ICE_ZeroRates!B157-BBG_ZeroRates!B157)*100</f>
        <v>0.415344193927369</v>
      </c>
      <c r="C157" s="31" t="n">
        <f aca="false">(ICE_ZeroRates!C157-BBG_ZeroRates!C157)*100</f>
        <v>-0.000540730830739244</v>
      </c>
      <c r="D157" s="31" t="n">
        <f aca="false">(ICE_ZeroRates!D157-BBG_ZeroRates!D157)*100</f>
        <v>-1.04589524704332</v>
      </c>
      <c r="E157" s="31" t="n">
        <f aca="false">(ICE_ZeroRates!E157-BBG_ZeroRates!E157)*100</f>
        <v>-0.254205353345982</v>
      </c>
      <c r="F157" s="31" t="n">
        <f aca="false">(ICE_ZeroRates!F157-BBG_ZeroRates!F157)*100</f>
        <v>-1.62829136280677</v>
      </c>
      <c r="G157" s="31" t="n">
        <f aca="false">(ICE_ZeroRates!G157-BBG_ZeroRates!G157)*100</f>
        <v>-0.0611979457025569</v>
      </c>
      <c r="H157" s="31" t="n">
        <f aca="false">(ICE_ZeroRates!H157-BBG_ZeroRates!H157)*100</f>
        <v>-0.303774956622893</v>
      </c>
      <c r="I157" s="31" t="n">
        <f aca="false">(ICE_ZeroRates!I157-BBG_ZeroRates!I157)*100</f>
        <v>-0.187759106280094</v>
      </c>
      <c r="J157" s="31" t="n">
        <f aca="false">(ICE_ZeroRates!J157-BBG_ZeroRates!J157)*100</f>
        <v>-0.882274614224698</v>
      </c>
      <c r="K157" s="31" t="n">
        <f aca="false">(ICE_ZeroRates!K157-BBG_ZeroRates!K157)*100</f>
        <v>0.7486133006263</v>
      </c>
      <c r="L157" s="31" t="n">
        <f aca="false">(ICE_ZeroRates!L157-BBG_ZeroRates!L157)*100</f>
        <v>-0.824089826290309</v>
      </c>
      <c r="M157" s="31" t="n">
        <f aca="false">(ICE_ZeroRates!M157-BBG_ZeroRates!M157)*100</f>
        <v>-1.05524903162985</v>
      </c>
      <c r="N157" s="31" t="n">
        <f aca="false">(ICE_ZeroRates!N157-BBG_ZeroRates!N157)*100</f>
        <v>-0.870410769128716</v>
      </c>
      <c r="O157" s="31" t="n">
        <f aca="false">(ICE_ZeroRates!O157-BBG_ZeroRates!O157)*100</f>
        <v>-1.18161219887404</v>
      </c>
    </row>
    <row r="158" customFormat="false" ht="15" hidden="false" customHeight="false" outlineLevel="0" collapsed="false">
      <c r="A158" s="30" t="n">
        <f aca="false">ICE_ZeroRates!A158</f>
        <v>44050</v>
      </c>
      <c r="B158" s="31" t="n">
        <f aca="false">(ICE_ZeroRates!B158-BBG_ZeroRates!B158)*100</f>
        <v>-0.608688955381304</v>
      </c>
      <c r="C158" s="31" t="n">
        <f aca="false">(ICE_ZeroRates!C158-BBG_ZeroRates!C158)*100</f>
        <v>0.688263369578768</v>
      </c>
      <c r="D158" s="31" t="n">
        <f aca="false">(ICE_ZeroRates!D158-BBG_ZeroRates!D158)*100</f>
        <v>-0.859749898885365</v>
      </c>
      <c r="E158" s="31" t="n">
        <f aca="false">(ICE_ZeroRates!E158-BBG_ZeroRates!E158)*100</f>
        <v>-0.526575796664514</v>
      </c>
      <c r="F158" s="31" t="n">
        <f aca="false">(ICE_ZeroRates!F158-BBG_ZeroRates!F158)*100</f>
        <v>0.200655899950686</v>
      </c>
      <c r="G158" s="31" t="n">
        <f aca="false">(ICE_ZeroRates!G158-BBG_ZeroRates!G158)*100</f>
        <v>-1.68128643490018</v>
      </c>
      <c r="H158" s="31" t="n">
        <f aca="false">(ICE_ZeroRates!H158-BBG_ZeroRates!H158)*100</f>
        <v>-0.358911606609491</v>
      </c>
      <c r="I158" s="31" t="n">
        <f aca="false">(ICE_ZeroRates!I158-BBG_ZeroRates!I158)*100</f>
        <v>0.862790741707753</v>
      </c>
      <c r="J158" s="31" t="n">
        <f aca="false">(ICE_ZeroRates!J158-BBG_ZeroRates!J158)*100</f>
        <v>0.252884123095765</v>
      </c>
      <c r="K158" s="31" t="n">
        <f aca="false">(ICE_ZeroRates!K158-BBG_ZeroRates!K158)*100</f>
        <v>0.932282464044476</v>
      </c>
      <c r="L158" s="31" t="n">
        <f aca="false">(ICE_ZeroRates!L158-BBG_ZeroRates!L158)*100</f>
        <v>-0.443889446863766</v>
      </c>
      <c r="M158" s="31" t="n">
        <f aca="false">(ICE_ZeroRates!M158-BBG_ZeroRates!M158)*100</f>
        <v>-0.614220165969004</v>
      </c>
      <c r="N158" s="31" t="n">
        <f aca="false">(ICE_ZeroRates!N158-BBG_ZeroRates!N158)*100</f>
        <v>-0.515092194315037</v>
      </c>
      <c r="O158" s="31" t="n">
        <f aca="false">(ICE_ZeroRates!O158-BBG_ZeroRates!O158)*100</f>
        <v>-2.68092282100035</v>
      </c>
    </row>
    <row r="159" customFormat="false" ht="15" hidden="false" customHeight="false" outlineLevel="0" collapsed="false">
      <c r="A159" s="30" t="n">
        <f aca="false">ICE_ZeroRates!A159</f>
        <v>44053</v>
      </c>
      <c r="B159" s="31" t="n">
        <f aca="false">(ICE_ZeroRates!B159-BBG_ZeroRates!B159)*100</f>
        <v>-0.446894168412226</v>
      </c>
      <c r="C159" s="31" t="n">
        <f aca="false">(ICE_ZeroRates!C159-BBG_ZeroRates!C159)*100</f>
        <v>0.658816829580144</v>
      </c>
      <c r="D159" s="31" t="n">
        <f aca="false">(ICE_ZeroRates!D159-BBG_ZeroRates!D159)*100</f>
        <v>-0.539006196954694</v>
      </c>
      <c r="E159" s="31" t="n">
        <f aca="false">(ICE_ZeroRates!E159-BBG_ZeroRates!E159)*100</f>
        <v>-0.895676675759927</v>
      </c>
      <c r="F159" s="31" t="n">
        <f aca="false">(ICE_ZeroRates!F159-BBG_ZeroRates!F159)*100</f>
        <v>-1.84445429243452</v>
      </c>
      <c r="G159" s="31" t="n">
        <f aca="false">(ICE_ZeroRates!G159-BBG_ZeroRates!G159)*100</f>
        <v>-1.42059444462196</v>
      </c>
      <c r="H159" s="31" t="n">
        <f aca="false">(ICE_ZeroRates!H159-BBG_ZeroRates!H159)*100</f>
        <v>-7.49890259221786E-005</v>
      </c>
      <c r="I159" s="31" t="n">
        <f aca="false">(ICE_ZeroRates!I159-BBG_ZeroRates!I159)*100</f>
        <v>0.0313841012079319</v>
      </c>
      <c r="J159" s="31" t="n">
        <f aca="false">(ICE_ZeroRates!J159-BBG_ZeroRates!J159)*100</f>
        <v>0.841383342003521</v>
      </c>
      <c r="K159" s="31" t="n">
        <f aca="false">(ICE_ZeroRates!K159-BBG_ZeroRates!K159)*100</f>
        <v>-0.315463740959898</v>
      </c>
      <c r="L159" s="31" t="n">
        <f aca="false">(ICE_ZeroRates!L159-BBG_ZeroRates!L159)*100</f>
        <v>-0.00482797253252842</v>
      </c>
      <c r="M159" s="31" t="n">
        <f aca="false">(ICE_ZeroRates!M159-BBG_ZeroRates!M159)*100</f>
        <v>-1.57057778330502</v>
      </c>
      <c r="N159" s="31" t="n">
        <f aca="false">(ICE_ZeroRates!N159-BBG_ZeroRates!N159)*100</f>
        <v>0.780780478133969</v>
      </c>
      <c r="O159" s="31" t="n">
        <f aca="false">(ICE_ZeroRates!O159-BBG_ZeroRates!O159)*100</f>
        <v>1.10269645159583</v>
      </c>
    </row>
    <row r="160" customFormat="false" ht="15" hidden="false" customHeight="false" outlineLevel="0" collapsed="false">
      <c r="A160" s="30" t="n">
        <f aca="false">ICE_ZeroRates!A160</f>
        <v>44054</v>
      </c>
      <c r="B160" s="31" t="n">
        <f aca="false">(ICE_ZeroRates!B160-BBG_ZeroRates!B160)*100</f>
        <v>-1.77107956384447</v>
      </c>
      <c r="C160" s="31" t="n">
        <f aca="false">(ICE_ZeroRates!C160-BBG_ZeroRates!C160)*100</f>
        <v>-0.3969348452873</v>
      </c>
      <c r="D160" s="31" t="n">
        <f aca="false">(ICE_ZeroRates!D160-BBG_ZeroRates!D160)*100</f>
        <v>-0.942819155711006</v>
      </c>
      <c r="E160" s="31" t="n">
        <f aca="false">(ICE_ZeroRates!E160-BBG_ZeroRates!E160)*100</f>
        <v>-1.04749946678838</v>
      </c>
      <c r="F160" s="31" t="n">
        <f aca="false">(ICE_ZeroRates!F160-BBG_ZeroRates!F160)*100</f>
        <v>-0.467715442323813</v>
      </c>
      <c r="G160" s="31" t="n">
        <f aca="false">(ICE_ZeroRates!G160-BBG_ZeroRates!G160)*100</f>
        <v>-1.42059246642418</v>
      </c>
      <c r="H160" s="31" t="n">
        <f aca="false">(ICE_ZeroRates!H160-BBG_ZeroRates!H160)*100</f>
        <v>-1.87703576087307</v>
      </c>
      <c r="I160" s="31" t="n">
        <f aca="false">(ICE_ZeroRates!I160-BBG_ZeroRates!I160)*100</f>
        <v>-0.360639133201057</v>
      </c>
      <c r="J160" s="31" t="n">
        <f aca="false">(ICE_ZeroRates!J160-BBG_ZeroRates!J160)*100</f>
        <v>-0.114039460611692</v>
      </c>
      <c r="K160" s="31" t="n">
        <f aca="false">(ICE_ZeroRates!K160-BBG_ZeroRates!K160)*100</f>
        <v>1.47081716138117</v>
      </c>
      <c r="L160" s="31" t="n">
        <f aca="false">(ICE_ZeroRates!L160-BBG_ZeroRates!L160)*100</f>
        <v>-1.25314459088232</v>
      </c>
      <c r="M160" s="31" t="n">
        <f aca="false">(ICE_ZeroRates!M160-BBG_ZeroRates!M160)*100</f>
        <v>0.253104232269363</v>
      </c>
      <c r="N160" s="31" t="n">
        <f aca="false">(ICE_ZeroRates!N160-BBG_ZeroRates!N160)*100</f>
        <v>-2.29487748772954</v>
      </c>
      <c r="O160" s="31" t="n">
        <f aca="false">(ICE_ZeroRates!O160-BBG_ZeroRates!O160)*100</f>
        <v>-0.624115760431343</v>
      </c>
    </row>
    <row r="161" customFormat="false" ht="15" hidden="false" customHeight="false" outlineLevel="0" collapsed="false">
      <c r="A161" s="30" t="n">
        <f aca="false">ICE_ZeroRates!A161</f>
        <v>44055</v>
      </c>
      <c r="B161" s="31" t="n">
        <f aca="false">(ICE_ZeroRates!B161-BBG_ZeroRates!B161)*100</f>
        <v>0.152151038192383</v>
      </c>
      <c r="C161" s="31" t="n">
        <f aca="false">(ICE_ZeroRates!C161-BBG_ZeroRates!C161)*100</f>
        <v>-0.71666157315976</v>
      </c>
      <c r="D161" s="31" t="n">
        <f aca="false">(ICE_ZeroRates!D161-BBG_ZeroRates!D161)*100</f>
        <v>-0.900299183026299</v>
      </c>
      <c r="E161" s="31" t="n">
        <f aca="false">(ICE_ZeroRates!E161-BBG_ZeroRates!E161)*100</f>
        <v>-0.213309112750693</v>
      </c>
      <c r="F161" s="31" t="n">
        <f aca="false">(ICE_ZeroRates!F161-BBG_ZeroRates!F161)*100</f>
        <v>-0.359360312116341</v>
      </c>
      <c r="G161" s="31" t="n">
        <f aca="false">(ICE_ZeroRates!G161-BBG_ZeroRates!G161)*100</f>
        <v>0.0466050733887169</v>
      </c>
      <c r="H161" s="31" t="n">
        <f aca="false">(ICE_ZeroRates!H161-BBG_ZeroRates!H161)*100</f>
        <v>-1.56918745758814</v>
      </c>
      <c r="I161" s="31" t="n">
        <f aca="false">(ICE_ZeroRates!I161-BBG_ZeroRates!I161)*100</f>
        <v>-1.17136873388548</v>
      </c>
      <c r="J161" s="31" t="n">
        <f aca="false">(ICE_ZeroRates!J161-BBG_ZeroRates!J161)*100</f>
        <v>0.512288767449987</v>
      </c>
      <c r="K161" s="31" t="n">
        <f aca="false">(ICE_ZeroRates!K161-BBG_ZeroRates!K161)*100</f>
        <v>-0.155417163818816</v>
      </c>
      <c r="L161" s="31" t="n">
        <f aca="false">(ICE_ZeroRates!L161-BBG_ZeroRates!L161)*100</f>
        <v>-1.8764826921371</v>
      </c>
      <c r="M161" s="31" t="n">
        <f aca="false">(ICE_ZeroRates!M161-BBG_ZeroRates!M161)*100</f>
        <v>0.16786671930602</v>
      </c>
      <c r="N161" s="31" t="n">
        <f aca="false">(ICE_ZeroRates!N161-BBG_ZeroRates!N161)*100</f>
        <v>-0.0311547218199149</v>
      </c>
      <c r="O161" s="31" t="n">
        <f aca="false">(ICE_ZeroRates!O161-BBG_ZeroRates!O161)*100</f>
        <v>-0.682386561036397</v>
      </c>
    </row>
    <row r="162" customFormat="false" ht="15" hidden="false" customHeight="false" outlineLevel="0" collapsed="false">
      <c r="A162" s="30" t="n">
        <f aca="false">ICE_ZeroRates!A162</f>
        <v>44056</v>
      </c>
      <c r="B162" s="31" t="n">
        <f aca="false">(ICE_ZeroRates!B162-BBG_ZeroRates!B162)*100</f>
        <v>-0.106833673395268</v>
      </c>
      <c r="C162" s="31" t="n">
        <f aca="false">(ICE_ZeroRates!C162-BBG_ZeroRates!C162)*100</f>
        <v>0.274453696532129</v>
      </c>
      <c r="D162" s="31" t="n">
        <f aca="false">(ICE_ZeroRates!D162-BBG_ZeroRates!D162)*100</f>
        <v>0.592214265170832</v>
      </c>
      <c r="E162" s="31" t="n">
        <f aca="false">(ICE_ZeroRates!E162-BBG_ZeroRates!E162)*100</f>
        <v>-0.643098020757493</v>
      </c>
      <c r="F162" s="31" t="n">
        <f aca="false">(ICE_ZeroRates!F162-BBG_ZeroRates!F162)*100</f>
        <v>-1.23584784761784</v>
      </c>
      <c r="G162" s="31" t="n">
        <f aca="false">(ICE_ZeroRates!G162-BBG_ZeroRates!G162)*100</f>
        <v>-1.10377386720089</v>
      </c>
      <c r="H162" s="31" t="n">
        <f aca="false">(ICE_ZeroRates!H162-BBG_ZeroRates!H162)*100</f>
        <v>-1.47273238315557</v>
      </c>
      <c r="I162" s="31" t="n">
        <f aca="false">(ICE_ZeroRates!I162-BBG_ZeroRates!I162)*100</f>
        <v>-1.71038077986991</v>
      </c>
      <c r="J162" s="31" t="n">
        <f aca="false">(ICE_ZeroRates!J162-BBG_ZeroRates!J162)*100</f>
        <v>-0.317916994313583</v>
      </c>
      <c r="K162" s="31" t="n">
        <f aca="false">(ICE_ZeroRates!K162-BBG_ZeroRates!K162)*100</f>
        <v>-0.122992044223902</v>
      </c>
      <c r="L162" s="31" t="n">
        <f aca="false">(ICE_ZeroRates!L162-BBG_ZeroRates!L162)*100</f>
        <v>0.273654971977488</v>
      </c>
      <c r="M162" s="31" t="n">
        <f aca="false">(ICE_ZeroRates!M162-BBG_ZeroRates!M162)*100</f>
        <v>0.562420149990195</v>
      </c>
      <c r="N162" s="31" t="n">
        <f aca="false">(ICE_ZeroRates!N162-BBG_ZeroRates!N162)*100</f>
        <v>-0.709922645575278</v>
      </c>
      <c r="O162" s="31" t="n">
        <f aca="false">(ICE_ZeroRates!O162-BBG_ZeroRates!O162)*100</f>
        <v>-0.0465607955518976</v>
      </c>
    </row>
    <row r="163" customFormat="false" ht="15" hidden="false" customHeight="false" outlineLevel="0" collapsed="false">
      <c r="A163" s="30" t="n">
        <f aca="false">ICE_ZeroRates!A163</f>
        <v>44057</v>
      </c>
      <c r="B163" s="31" t="n">
        <f aca="false">(ICE_ZeroRates!B163-BBG_ZeroRates!B163)*100</f>
        <v>-1.4551357754357</v>
      </c>
      <c r="C163" s="31" t="n">
        <f aca="false">(ICE_ZeroRates!C163-BBG_ZeroRates!C163)*100</f>
        <v>-0.460045867471703</v>
      </c>
      <c r="D163" s="31" t="n">
        <f aca="false">(ICE_ZeroRates!D163-BBG_ZeroRates!D163)*100</f>
        <v>-1.02251262613651</v>
      </c>
      <c r="E163" s="31" t="n">
        <f aca="false">(ICE_ZeroRates!E163-BBG_ZeroRates!E163)*100</f>
        <v>-2.37546094988635</v>
      </c>
      <c r="F163" s="31" t="n">
        <f aca="false">(ICE_ZeroRates!F163-BBG_ZeroRates!F163)*100</f>
        <v>1.26696391434936</v>
      </c>
      <c r="G163" s="31" t="n">
        <f aca="false">(ICE_ZeroRates!G163-BBG_ZeroRates!G163)*100</f>
        <v>-0.826879796025437</v>
      </c>
      <c r="H163" s="31" t="n">
        <f aca="false">(ICE_ZeroRates!H163-BBG_ZeroRates!H163)*100</f>
        <v>-0.770351977023842</v>
      </c>
      <c r="I163" s="31" t="n">
        <f aca="false">(ICE_ZeroRates!I163-BBG_ZeroRates!I163)*100</f>
        <v>0.83228241339588</v>
      </c>
      <c r="J163" s="31" t="n">
        <f aca="false">(ICE_ZeroRates!J163-BBG_ZeroRates!J163)*100</f>
        <v>-0.628595087981276</v>
      </c>
      <c r="K163" s="31" t="n">
        <f aca="false">(ICE_ZeroRates!K163-BBG_ZeroRates!K163)*100</f>
        <v>-1.20047807641017</v>
      </c>
      <c r="L163" s="31" t="n">
        <f aca="false">(ICE_ZeroRates!L163-BBG_ZeroRates!L163)*100</f>
        <v>-0.875916125311005</v>
      </c>
      <c r="M163" s="31" t="n">
        <f aca="false">(ICE_ZeroRates!M163-BBG_ZeroRates!M163)*100</f>
        <v>-0.158495290888105</v>
      </c>
      <c r="N163" s="31" t="n">
        <f aca="false">(ICE_ZeroRates!N163-BBG_ZeroRates!N163)*100</f>
        <v>-0.322216182488155</v>
      </c>
      <c r="O163" s="31" t="n">
        <f aca="false">(ICE_ZeroRates!O163-BBG_ZeroRates!O163)*100</f>
        <v>-0.96395188389351</v>
      </c>
    </row>
    <row r="164" customFormat="false" ht="15" hidden="false" customHeight="false" outlineLevel="0" collapsed="false">
      <c r="A164" s="30" t="n">
        <f aca="false">ICE_ZeroRates!A164</f>
        <v>44060</v>
      </c>
      <c r="B164" s="31" t="n">
        <f aca="false">(ICE_ZeroRates!B164-BBG_ZeroRates!B164)*100</f>
        <v>0.179658389961501</v>
      </c>
      <c r="C164" s="31" t="n">
        <f aca="false">(ICE_ZeroRates!C164-BBG_ZeroRates!C164)*100</f>
        <v>-0.578461722711643</v>
      </c>
      <c r="D164" s="31" t="n">
        <f aca="false">(ICE_ZeroRates!D164-BBG_ZeroRates!D164)*100</f>
        <v>-1.01259658108842</v>
      </c>
      <c r="E164" s="31" t="n">
        <f aca="false">(ICE_ZeroRates!E164-BBG_ZeroRates!E164)*100</f>
        <v>0.831206300838427</v>
      </c>
      <c r="F164" s="31" t="n">
        <f aca="false">(ICE_ZeroRates!F164-BBG_ZeroRates!F164)*100</f>
        <v>1.07991537382633</v>
      </c>
      <c r="G164" s="31" t="n">
        <f aca="false">(ICE_ZeroRates!G164-BBG_ZeroRates!G164)*100</f>
        <v>-0.78387250225066</v>
      </c>
      <c r="H164" s="31" t="n">
        <f aca="false">(ICE_ZeroRates!H164-BBG_ZeroRates!H164)*100</f>
        <v>-0.999835169118768</v>
      </c>
      <c r="I164" s="31" t="n">
        <f aca="false">(ICE_ZeroRates!I164-BBG_ZeroRates!I164)*100</f>
        <v>-1.0496844359041</v>
      </c>
      <c r="J164" s="31" t="n">
        <f aca="false">(ICE_ZeroRates!J164-BBG_ZeroRates!J164)*100</f>
        <v>0.323421065437424</v>
      </c>
      <c r="K164" s="31" t="n">
        <f aca="false">(ICE_ZeroRates!K164-BBG_ZeroRates!K164)*100</f>
        <v>-1.68364436569741</v>
      </c>
      <c r="L164" s="31" t="n">
        <f aca="false">(ICE_ZeroRates!L164-BBG_ZeroRates!L164)*100</f>
        <v>-0.172666594057658</v>
      </c>
      <c r="M164" s="31" t="n">
        <f aca="false">(ICE_ZeroRates!M164-BBG_ZeroRates!M164)*100</f>
        <v>-0.425606667661371</v>
      </c>
      <c r="N164" s="31" t="n">
        <f aca="false">(ICE_ZeroRates!N164-BBG_ZeroRates!N164)*100</f>
        <v>-0.943754181272616</v>
      </c>
      <c r="O164" s="31" t="n">
        <f aca="false">(ICE_ZeroRates!O164-BBG_ZeroRates!O164)*100</f>
        <v>-1.42818537222665</v>
      </c>
    </row>
    <row r="165" customFormat="false" ht="15" hidden="false" customHeight="false" outlineLevel="0" collapsed="false">
      <c r="A165" s="30" t="n">
        <f aca="false">ICE_ZeroRates!A165</f>
        <v>44061</v>
      </c>
      <c r="B165" s="31" t="n">
        <f aca="false">(ICE_ZeroRates!B165-BBG_ZeroRates!B165)*100</f>
        <v>0.218162106238795</v>
      </c>
      <c r="C165" s="31" t="n">
        <f aca="false">(ICE_ZeroRates!C165-BBG_ZeroRates!C165)*100</f>
        <v>1.54336480318872</v>
      </c>
      <c r="D165" s="31" t="n">
        <f aca="false">(ICE_ZeroRates!D165-BBG_ZeroRates!D165)*100</f>
        <v>0.953901075681862</v>
      </c>
      <c r="E165" s="31" t="n">
        <f aca="false">(ICE_ZeroRates!E165-BBG_ZeroRates!E165)*100</f>
        <v>-1.38881367662886</v>
      </c>
      <c r="F165" s="31" t="n">
        <f aca="false">(ICE_ZeroRates!F165-BBG_ZeroRates!F165)*100</f>
        <v>0.0317745439500916</v>
      </c>
      <c r="G165" s="31" t="n">
        <f aca="false">(ICE_ZeroRates!G165-BBG_ZeroRates!G165)*100</f>
        <v>0.0954310143282067</v>
      </c>
      <c r="H165" s="31" t="n">
        <f aca="false">(ICE_ZeroRates!H165-BBG_ZeroRates!H165)*100</f>
        <v>0.472818159361621</v>
      </c>
      <c r="I165" s="31" t="n">
        <f aca="false">(ICE_ZeroRates!I165-BBG_ZeroRates!I165)*100</f>
        <v>0.0792488563232441</v>
      </c>
      <c r="J165" s="31" t="n">
        <f aca="false">(ICE_ZeroRates!J165-BBG_ZeroRates!J165)*100</f>
        <v>-0.0662824840689136</v>
      </c>
      <c r="K165" s="31" t="n">
        <f aca="false">(ICE_ZeroRates!K165-BBG_ZeroRates!K165)*100</f>
        <v>0.151185197016612</v>
      </c>
      <c r="L165" s="31" t="n">
        <f aca="false">(ICE_ZeroRates!L165-BBG_ZeroRates!L165)*100</f>
        <v>-0.543501587486306</v>
      </c>
      <c r="M165" s="31" t="n">
        <f aca="false">(ICE_ZeroRates!M165-BBG_ZeroRates!M165)*100</f>
        <v>-0.161798075349084</v>
      </c>
      <c r="N165" s="31" t="n">
        <f aca="false">(ICE_ZeroRates!N165-BBG_ZeroRates!N165)*100</f>
        <v>0.722751562472068</v>
      </c>
      <c r="O165" s="31" t="n">
        <f aca="false">(ICE_ZeroRates!O165-BBG_ZeroRates!O165)*100</f>
        <v>-0.644383331147713</v>
      </c>
    </row>
    <row r="166" customFormat="false" ht="15" hidden="false" customHeight="false" outlineLevel="0" collapsed="false">
      <c r="A166" s="30" t="n">
        <f aca="false">ICE_ZeroRates!A166</f>
        <v>44062</v>
      </c>
      <c r="B166" s="31" t="n">
        <f aca="false">(ICE_ZeroRates!B166-BBG_ZeroRates!B166)*100</f>
        <v>-1.42595793464076</v>
      </c>
      <c r="C166" s="31" t="n">
        <f aca="false">(ICE_ZeroRates!C166-BBG_ZeroRates!C166)*100</f>
        <v>-0.252615785569343</v>
      </c>
      <c r="D166" s="31" t="n">
        <f aca="false">(ICE_ZeroRates!D166-BBG_ZeroRates!D166)*100</f>
        <v>-0.0519512000234479</v>
      </c>
      <c r="E166" s="31" t="n">
        <f aca="false">(ICE_ZeroRates!E166-BBG_ZeroRates!E166)*100</f>
        <v>-1.51590590720421</v>
      </c>
      <c r="F166" s="31" t="n">
        <f aca="false">(ICE_ZeroRates!F166-BBG_ZeroRates!F166)*100</f>
        <v>-0.373100569237905</v>
      </c>
      <c r="G166" s="31" t="n">
        <f aca="false">(ICE_ZeroRates!G166-BBG_ZeroRates!G166)*100</f>
        <v>0.379636178667087</v>
      </c>
      <c r="H166" s="31" t="n">
        <f aca="false">(ICE_ZeroRates!H166-BBG_ZeroRates!H166)*100</f>
        <v>-0.413802126194818</v>
      </c>
      <c r="I166" s="31" t="n">
        <f aca="false">(ICE_ZeroRates!I166-BBG_ZeroRates!I166)*100</f>
        <v>-2.11144783567618</v>
      </c>
      <c r="J166" s="31" t="n">
        <f aca="false">(ICE_ZeroRates!J166-BBG_ZeroRates!J166)*100</f>
        <v>-0.201108533691019</v>
      </c>
      <c r="K166" s="31" t="n">
        <f aca="false">(ICE_ZeroRates!K166-BBG_ZeroRates!K166)*100</f>
        <v>-0.786165983446274</v>
      </c>
      <c r="L166" s="31" t="n">
        <f aca="false">(ICE_ZeroRates!L166-BBG_ZeroRates!L166)*100</f>
        <v>-1.36503989758381</v>
      </c>
      <c r="M166" s="31" t="n">
        <f aca="false">(ICE_ZeroRates!M166-BBG_ZeroRates!M166)*100</f>
        <v>-0.801860467288229</v>
      </c>
      <c r="N166" s="31" t="n">
        <f aca="false">(ICE_ZeroRates!N166-BBG_ZeroRates!N166)*100</f>
        <v>0.836411349380262</v>
      </c>
      <c r="O166" s="31" t="n">
        <f aca="false">(ICE_ZeroRates!O166-BBG_ZeroRates!O166)*100</f>
        <v>0.120775668487205</v>
      </c>
    </row>
    <row r="167" customFormat="false" ht="15" hidden="false" customHeight="false" outlineLevel="0" collapsed="false">
      <c r="A167" s="30" t="n">
        <f aca="false">ICE_ZeroRates!A167</f>
        <v>44063</v>
      </c>
      <c r="B167" s="31" t="n">
        <f aca="false">(ICE_ZeroRates!B167-BBG_ZeroRates!B167)*100</f>
        <v>-0.0566963229008399</v>
      </c>
      <c r="C167" s="31" t="n">
        <f aca="false">(ICE_ZeroRates!C167-BBG_ZeroRates!C167)*100</f>
        <v>-0.409655796252872</v>
      </c>
      <c r="D167" s="31" t="n">
        <f aca="false">(ICE_ZeroRates!D167-BBG_ZeroRates!D167)*100</f>
        <v>0.181546502396934</v>
      </c>
      <c r="E167" s="31" t="n">
        <f aca="false">(ICE_ZeroRates!E167-BBG_ZeroRates!E167)*100</f>
        <v>-2.51422125511586</v>
      </c>
      <c r="F167" s="31" t="n">
        <f aca="false">(ICE_ZeroRates!F167-BBG_ZeroRates!F167)*100</f>
        <v>0.0351741293085683</v>
      </c>
      <c r="G167" s="31" t="n">
        <f aca="false">(ICE_ZeroRates!G167-BBG_ZeroRates!G167)*100</f>
        <v>-1.38792738995579</v>
      </c>
      <c r="H167" s="31" t="n">
        <f aca="false">(ICE_ZeroRates!H167-BBG_ZeroRates!H167)*100</f>
        <v>-0.463276742557639</v>
      </c>
      <c r="I167" s="31" t="n">
        <f aca="false">(ICE_ZeroRates!I167-BBG_ZeroRates!I167)*100</f>
        <v>-0.260069341111124</v>
      </c>
      <c r="J167" s="31" t="n">
        <f aca="false">(ICE_ZeroRates!J167-BBG_ZeroRates!J167)*100</f>
        <v>-1.51205281313308</v>
      </c>
      <c r="K167" s="31" t="n">
        <f aca="false">(ICE_ZeroRates!K167-BBG_ZeroRates!K167)*100</f>
        <v>-0.237533486358998</v>
      </c>
      <c r="L167" s="31" t="n">
        <f aca="false">(ICE_ZeroRates!L167-BBG_ZeroRates!L167)*100</f>
        <v>-0.567364840900653</v>
      </c>
      <c r="M167" s="31" t="n">
        <f aca="false">(ICE_ZeroRates!M167-BBG_ZeroRates!M167)*100</f>
        <v>-0.0927337296874775</v>
      </c>
      <c r="N167" s="31" t="n">
        <f aca="false">(ICE_ZeroRates!N167-BBG_ZeroRates!N167)*100</f>
        <v>-1.27263058756215</v>
      </c>
      <c r="O167" s="31" t="n">
        <f aca="false">(ICE_ZeroRates!O167-BBG_ZeroRates!O167)*100</f>
        <v>0.194398436554832</v>
      </c>
    </row>
    <row r="168" customFormat="false" ht="15" hidden="false" customHeight="false" outlineLevel="0" collapsed="false">
      <c r="A168" s="30" t="n">
        <f aca="false">ICE_ZeroRates!A168</f>
        <v>44064</v>
      </c>
      <c r="B168" s="31" t="n">
        <f aca="false">(ICE_ZeroRates!B168-BBG_ZeroRates!B168)*100</f>
        <v>0.757499843219101</v>
      </c>
      <c r="C168" s="31" t="n">
        <f aca="false">(ICE_ZeroRates!C168-BBG_ZeroRates!C168)*100</f>
        <v>2.10856199493938</v>
      </c>
      <c r="D168" s="31" t="n">
        <f aca="false">(ICE_ZeroRates!D168-BBG_ZeroRates!D168)*100</f>
        <v>-0.867989043307615</v>
      </c>
      <c r="E168" s="31" t="n">
        <f aca="false">(ICE_ZeroRates!E168-BBG_ZeroRates!E168)*100</f>
        <v>-0.683705207881791</v>
      </c>
      <c r="F168" s="31" t="n">
        <f aca="false">(ICE_ZeroRates!F168-BBG_ZeroRates!F168)*100</f>
        <v>-0.885297829883436</v>
      </c>
      <c r="G168" s="31" t="n">
        <f aca="false">(ICE_ZeroRates!G168-BBG_ZeroRates!G168)*100</f>
        <v>-0.730319668955659</v>
      </c>
      <c r="H168" s="31" t="n">
        <f aca="false">(ICE_ZeroRates!H168-BBG_ZeroRates!H168)*100</f>
        <v>-0.549769984835302</v>
      </c>
      <c r="I168" s="31" t="n">
        <f aca="false">(ICE_ZeroRates!I168-BBG_ZeroRates!I168)*100</f>
        <v>-0.726675928124887</v>
      </c>
      <c r="J168" s="31" t="n">
        <f aca="false">(ICE_ZeroRates!J168-BBG_ZeroRates!J168)*100</f>
        <v>-2.33551213853875</v>
      </c>
      <c r="K168" s="31" t="n">
        <f aca="false">(ICE_ZeroRates!K168-BBG_ZeroRates!K168)*100</f>
        <v>-2.19799262965796</v>
      </c>
      <c r="L168" s="31" t="n">
        <f aca="false">(ICE_ZeroRates!L168-BBG_ZeroRates!L168)*100</f>
        <v>-1.3110543761656</v>
      </c>
      <c r="M168" s="31" t="n">
        <f aca="false">(ICE_ZeroRates!M168-BBG_ZeroRates!M168)*100</f>
        <v>-0.613434601279295</v>
      </c>
      <c r="N168" s="31" t="n">
        <f aca="false">(ICE_ZeroRates!N168-BBG_ZeroRates!N168)*100</f>
        <v>-0.570613283465893</v>
      </c>
      <c r="O168" s="31" t="n">
        <f aca="false">(ICE_ZeroRates!O168-BBG_ZeroRates!O168)*100</f>
        <v>-0.513054495476262</v>
      </c>
    </row>
    <row r="169" customFormat="false" ht="15" hidden="false" customHeight="false" outlineLevel="0" collapsed="false">
      <c r="A169" s="30" t="n">
        <f aca="false">ICE_ZeroRates!A169</f>
        <v>44067</v>
      </c>
      <c r="B169" s="31" t="n">
        <f aca="false">(ICE_ZeroRates!B169-BBG_ZeroRates!B169)*100</f>
        <v>-0.551125170817668</v>
      </c>
      <c r="C169" s="31" t="n">
        <f aca="false">(ICE_ZeroRates!C169-BBG_ZeroRates!C169)*100</f>
        <v>-0.217379127330686</v>
      </c>
      <c r="D169" s="31" t="n">
        <f aca="false">(ICE_ZeroRates!D169-BBG_ZeroRates!D169)*100</f>
        <v>-2.2040776561706</v>
      </c>
      <c r="E169" s="31" t="n">
        <f aca="false">(ICE_ZeroRates!E169-BBG_ZeroRates!E169)*100</f>
        <v>0.303325887936967</v>
      </c>
      <c r="F169" s="31" t="n">
        <f aca="false">(ICE_ZeroRates!F169-BBG_ZeroRates!F169)*100</f>
        <v>0.603865340176779</v>
      </c>
      <c r="G169" s="31" t="n">
        <f aca="false">(ICE_ZeroRates!G169-BBG_ZeroRates!G169)*100</f>
        <v>0.911828749779042</v>
      </c>
      <c r="H169" s="31" t="n">
        <f aca="false">(ICE_ZeroRates!H169-BBG_ZeroRates!H169)*100</f>
        <v>-0.142935294767577</v>
      </c>
      <c r="I169" s="31" t="n">
        <f aca="false">(ICE_ZeroRates!I169-BBG_ZeroRates!I169)*100</f>
        <v>1.00779771201999</v>
      </c>
      <c r="J169" s="31" t="n">
        <f aca="false">(ICE_ZeroRates!J169-BBG_ZeroRates!J169)*100</f>
        <v>-0.60930270850218</v>
      </c>
      <c r="K169" s="31" t="n">
        <f aca="false">(ICE_ZeroRates!K169-BBG_ZeroRates!K169)*100</f>
        <v>0.650970447157295</v>
      </c>
      <c r="L169" s="31" t="n">
        <f aca="false">(ICE_ZeroRates!L169-BBG_ZeroRates!L169)*100</f>
        <v>0.278441117812256</v>
      </c>
      <c r="M169" s="31" t="n">
        <f aca="false">(ICE_ZeroRates!M169-BBG_ZeroRates!M169)*100</f>
        <v>1.3512855118293</v>
      </c>
      <c r="N169" s="31" t="n">
        <f aca="false">(ICE_ZeroRates!N169-BBG_ZeroRates!N169)*100</f>
        <v>0.283447276830662</v>
      </c>
      <c r="O169" s="31" t="n">
        <f aca="false">(ICE_ZeroRates!O169-BBG_ZeroRates!O169)*100</f>
        <v>-1.1004488478114</v>
      </c>
    </row>
    <row r="170" customFormat="false" ht="15" hidden="false" customHeight="false" outlineLevel="0" collapsed="false">
      <c r="A170" s="30" t="n">
        <f aca="false">ICE_ZeroRates!A170</f>
        <v>44068</v>
      </c>
      <c r="B170" s="31" t="n">
        <f aca="false">(ICE_ZeroRates!B170-BBG_ZeroRates!B170)*100</f>
        <v>-0.545457213262679</v>
      </c>
      <c r="C170" s="31" t="n">
        <f aca="false">(ICE_ZeroRates!C170-BBG_ZeroRates!C170)*100</f>
        <v>-0.264782702943911</v>
      </c>
      <c r="D170" s="31" t="n">
        <f aca="false">(ICE_ZeroRates!D170-BBG_ZeroRates!D170)*100</f>
        <v>-0.514928349172872</v>
      </c>
      <c r="E170" s="31" t="n">
        <f aca="false">(ICE_ZeroRates!E170-BBG_ZeroRates!E170)*100</f>
        <v>-1.71748044256798</v>
      </c>
      <c r="F170" s="31" t="n">
        <f aca="false">(ICE_ZeroRates!F170-BBG_ZeroRates!F170)*100</f>
        <v>0.0785368591346036</v>
      </c>
      <c r="G170" s="31" t="n">
        <f aca="false">(ICE_ZeroRates!G170-BBG_ZeroRates!G170)*100</f>
        <v>0.905168131856771</v>
      </c>
      <c r="H170" s="31" t="n">
        <f aca="false">(ICE_ZeroRates!H170-BBG_ZeroRates!H170)*100</f>
        <v>0.281055817618692</v>
      </c>
      <c r="I170" s="31" t="n">
        <f aca="false">(ICE_ZeroRates!I170-BBG_ZeroRates!I170)*100</f>
        <v>0.535885838333305</v>
      </c>
      <c r="J170" s="31" t="n">
        <f aca="false">(ICE_ZeroRates!J170-BBG_ZeroRates!J170)*100</f>
        <v>-1.55583206155396</v>
      </c>
      <c r="K170" s="31" t="n">
        <f aca="false">(ICE_ZeroRates!K170-BBG_ZeroRates!K170)*100</f>
        <v>-0.283135436430382</v>
      </c>
      <c r="L170" s="31" t="n">
        <f aca="false">(ICE_ZeroRates!L170-BBG_ZeroRates!L170)*100</f>
        <v>0.182159544293914</v>
      </c>
      <c r="M170" s="31" t="n">
        <f aca="false">(ICE_ZeroRates!M170-BBG_ZeroRates!M170)*100</f>
        <v>-2.04820109145015</v>
      </c>
      <c r="N170" s="31" t="n">
        <f aca="false">(ICE_ZeroRates!N170-BBG_ZeroRates!N170)*100</f>
        <v>-1.15258700296405</v>
      </c>
      <c r="O170" s="31" t="n">
        <f aca="false">(ICE_ZeroRates!O170-BBG_ZeroRates!O170)*100</f>
        <v>-0.502175042764375</v>
      </c>
    </row>
    <row r="171" customFormat="false" ht="15" hidden="false" customHeight="false" outlineLevel="0" collapsed="false">
      <c r="A171" s="30" t="n">
        <f aca="false">ICE_ZeroRates!A171</f>
        <v>44069</v>
      </c>
      <c r="B171" s="31" t="n">
        <f aca="false">(ICE_ZeroRates!B171-BBG_ZeroRates!B171)*100</f>
        <v>0.186309746569568</v>
      </c>
      <c r="C171" s="31" t="n">
        <f aca="false">(ICE_ZeroRates!C171-BBG_ZeroRates!C171)*100</f>
        <v>0.630101356814472</v>
      </c>
      <c r="D171" s="31" t="n">
        <f aca="false">(ICE_ZeroRates!D171-BBG_ZeroRates!D171)*100</f>
        <v>0.417204092236712</v>
      </c>
      <c r="E171" s="31" t="n">
        <f aca="false">(ICE_ZeroRates!E171-BBG_ZeroRates!E171)*100</f>
        <v>1.09942853697764</v>
      </c>
      <c r="F171" s="31" t="n">
        <f aca="false">(ICE_ZeroRates!F171-BBG_ZeroRates!F171)*100</f>
        <v>-0.531678467249197</v>
      </c>
      <c r="G171" s="31" t="n">
        <f aca="false">(ICE_ZeroRates!G171-BBG_ZeroRates!G171)*100</f>
        <v>-0.00487835949064541</v>
      </c>
      <c r="H171" s="31" t="n">
        <f aca="false">(ICE_ZeroRates!H171-BBG_ZeroRates!H171)*100</f>
        <v>-1.37303804161222</v>
      </c>
      <c r="I171" s="31" t="n">
        <f aca="false">(ICE_ZeroRates!I171-BBG_ZeroRates!I171)*100</f>
        <v>0.165537587696563</v>
      </c>
      <c r="J171" s="31" t="n">
        <f aca="false">(ICE_ZeroRates!J171-BBG_ZeroRates!J171)*100</f>
        <v>-0.431373203344121</v>
      </c>
      <c r="K171" s="31" t="n">
        <f aca="false">(ICE_ZeroRates!K171-BBG_ZeroRates!K171)*100</f>
        <v>-1.62671142728797</v>
      </c>
      <c r="L171" s="31" t="n">
        <f aca="false">(ICE_ZeroRates!L171-BBG_ZeroRates!L171)*100</f>
        <v>0.509403999718117</v>
      </c>
      <c r="M171" s="31" t="n">
        <f aca="false">(ICE_ZeroRates!M171-BBG_ZeroRates!M171)*100</f>
        <v>0.215224366470757</v>
      </c>
      <c r="N171" s="31" t="n">
        <f aca="false">(ICE_ZeroRates!N171-BBG_ZeroRates!N171)*100</f>
        <v>1.15937276986569</v>
      </c>
      <c r="O171" s="31" t="n">
        <f aca="false">(ICE_ZeroRates!O171-BBG_ZeroRates!O171)*100</f>
        <v>-0.928829323655678</v>
      </c>
    </row>
    <row r="172" customFormat="false" ht="15" hidden="false" customHeight="false" outlineLevel="0" collapsed="false">
      <c r="A172" s="30" t="n">
        <f aca="false">ICE_ZeroRates!A172</f>
        <v>44070</v>
      </c>
      <c r="B172" s="31" t="n">
        <f aca="false">(ICE_ZeroRates!B172-BBG_ZeroRates!B172)*100</f>
        <v>-0.144449294137428</v>
      </c>
      <c r="C172" s="31" t="n">
        <f aca="false">(ICE_ZeroRates!C172-BBG_ZeroRates!C172)*100</f>
        <v>-1.01023922030263</v>
      </c>
      <c r="D172" s="31" t="n">
        <f aca="false">(ICE_ZeroRates!D172-BBG_ZeroRates!D172)*100</f>
        <v>0.85619864972315</v>
      </c>
      <c r="E172" s="31" t="n">
        <f aca="false">(ICE_ZeroRates!E172-BBG_ZeroRates!E172)*100</f>
        <v>0.273720630500907</v>
      </c>
      <c r="F172" s="31" t="n">
        <f aca="false">(ICE_ZeroRates!F172-BBG_ZeroRates!F172)*100</f>
        <v>1.13012164820626</v>
      </c>
      <c r="G172" s="31" t="n">
        <f aca="false">(ICE_ZeroRates!G172-BBG_ZeroRates!G172)*100</f>
        <v>0.415413792186026</v>
      </c>
      <c r="H172" s="31" t="n">
        <f aca="false">(ICE_ZeroRates!H172-BBG_ZeroRates!H172)*100</f>
        <v>0.24319823528286</v>
      </c>
      <c r="I172" s="31" t="n">
        <f aca="false">(ICE_ZeroRates!I172-BBG_ZeroRates!I172)*100</f>
        <v>-0.780491741957146</v>
      </c>
      <c r="J172" s="31" t="n">
        <f aca="false">(ICE_ZeroRates!J172-BBG_ZeroRates!J172)*100</f>
        <v>0.457324355455924</v>
      </c>
      <c r="K172" s="31" t="n">
        <f aca="false">(ICE_ZeroRates!K172-BBG_ZeroRates!K172)*100</f>
        <v>1.19314362645868</v>
      </c>
      <c r="L172" s="31" t="n">
        <f aca="false">(ICE_ZeroRates!L172-BBG_ZeroRates!L172)*100</f>
        <v>1.05967525881862</v>
      </c>
      <c r="M172" s="31" t="n">
        <f aca="false">(ICE_ZeroRates!M172-BBG_ZeroRates!M172)*100</f>
        <v>0.196927611418318</v>
      </c>
      <c r="N172" s="31" t="n">
        <f aca="false">(ICE_ZeroRates!N172-BBG_ZeroRates!N172)*100</f>
        <v>-0.730537727201708</v>
      </c>
      <c r="O172" s="31" t="n">
        <f aca="false">(ICE_ZeroRates!O172-BBG_ZeroRates!O172)*100</f>
        <v>-0.712322128501464</v>
      </c>
    </row>
    <row r="173" customFormat="false" ht="15" hidden="false" customHeight="false" outlineLevel="0" collapsed="false">
      <c r="A173" s="30" t="n">
        <f aca="false">ICE_ZeroRates!A173</f>
        <v>44071</v>
      </c>
      <c r="B173" s="31" t="n">
        <f aca="false">(ICE_ZeroRates!B173-BBG_ZeroRates!B173)*100</f>
        <v>0.507698181238447</v>
      </c>
      <c r="C173" s="31" t="n">
        <f aca="false">(ICE_ZeroRates!C173-BBG_ZeroRates!C173)*100</f>
        <v>-0.498222953594985</v>
      </c>
      <c r="D173" s="31" t="n">
        <f aca="false">(ICE_ZeroRates!D173-BBG_ZeroRates!D173)*100</f>
        <v>-0.339426970423029</v>
      </c>
      <c r="E173" s="31" t="n">
        <f aca="false">(ICE_ZeroRates!E173-BBG_ZeroRates!E173)*100</f>
        <v>0.246137828266046</v>
      </c>
      <c r="F173" s="31" t="n">
        <f aca="false">(ICE_ZeroRates!F173-BBG_ZeroRates!F173)*100</f>
        <v>-0.62369341050964</v>
      </c>
      <c r="G173" s="31" t="n">
        <f aca="false">(ICE_ZeroRates!G173-BBG_ZeroRates!G173)*100</f>
        <v>-0.750327004981832</v>
      </c>
      <c r="H173" s="31" t="n">
        <f aca="false">(ICE_ZeroRates!H173-BBG_ZeroRates!H173)*100</f>
        <v>-0.392080762303593</v>
      </c>
      <c r="I173" s="31" t="n">
        <f aca="false">(ICE_ZeroRates!I173-BBG_ZeroRates!I173)*100</f>
        <v>-0.143071219133806</v>
      </c>
      <c r="J173" s="31" t="n">
        <f aca="false">(ICE_ZeroRates!J173-BBG_ZeroRates!J173)*100</f>
        <v>0.0399372604999893</v>
      </c>
      <c r="K173" s="31" t="n">
        <f aca="false">(ICE_ZeroRates!K173-BBG_ZeroRates!K173)*100</f>
        <v>-1.58053684599615</v>
      </c>
      <c r="L173" s="31" t="n">
        <f aca="false">(ICE_ZeroRates!L173-BBG_ZeroRates!L173)*100</f>
        <v>0.853169505840512</v>
      </c>
      <c r="M173" s="31" t="n">
        <f aca="false">(ICE_ZeroRates!M173-BBG_ZeroRates!M173)*100</f>
        <v>-1.65754794183374</v>
      </c>
      <c r="N173" s="31" t="n">
        <f aca="false">(ICE_ZeroRates!N173-BBG_ZeroRates!N173)*100</f>
        <v>0.0180209258399122</v>
      </c>
      <c r="O173" s="31" t="n">
        <f aca="false">(ICE_ZeroRates!O173-BBG_ZeroRates!O173)*100</f>
        <v>0.277993180934388</v>
      </c>
    </row>
    <row r="174" customFormat="false" ht="15" hidden="false" customHeight="false" outlineLevel="0" collapsed="false">
      <c r="A174" s="30" t="n">
        <f aca="false">ICE_ZeroRates!A174</f>
        <v>44074</v>
      </c>
      <c r="B174" s="31" t="n">
        <f aca="false">(ICE_ZeroRates!B174-BBG_ZeroRates!B174)*100</f>
        <v>-0.236286690476051</v>
      </c>
      <c r="C174" s="31" t="n">
        <f aca="false">(ICE_ZeroRates!C174-BBG_ZeroRates!C174)*100</f>
        <v>1.31490405015248</v>
      </c>
      <c r="D174" s="31" t="n">
        <f aca="false">(ICE_ZeroRates!D174-BBG_ZeroRates!D174)*100</f>
        <v>-0.544261075585084</v>
      </c>
      <c r="E174" s="31" t="n">
        <f aca="false">(ICE_ZeroRates!E174-BBG_ZeroRates!E174)*100</f>
        <v>-1.26162843034268</v>
      </c>
      <c r="F174" s="31" t="n">
        <f aca="false">(ICE_ZeroRates!F174-BBG_ZeroRates!F174)*100</f>
        <v>0.329981252206801</v>
      </c>
      <c r="G174" s="31" t="n">
        <f aca="false">(ICE_ZeroRates!G174-BBG_ZeroRates!G174)*100</f>
        <v>0.624750911331673</v>
      </c>
      <c r="H174" s="31" t="n">
        <f aca="false">(ICE_ZeroRates!H174-BBG_ZeroRates!H174)*100</f>
        <v>-1.3489986573573</v>
      </c>
      <c r="I174" s="31" t="n">
        <f aca="false">(ICE_ZeroRates!I174-BBG_ZeroRates!I174)*100</f>
        <v>0.736487256847285</v>
      </c>
      <c r="J174" s="31" t="n">
        <f aca="false">(ICE_ZeroRates!J174-BBG_ZeroRates!J174)*100</f>
        <v>-0.380036507191706</v>
      </c>
      <c r="K174" s="31" t="n">
        <f aca="false">(ICE_ZeroRates!K174-BBG_ZeroRates!K174)*100</f>
        <v>-1.19035646874217</v>
      </c>
      <c r="L174" s="31" t="n">
        <f aca="false">(ICE_ZeroRates!L174-BBG_ZeroRates!L174)*100</f>
        <v>-0.783457478396576</v>
      </c>
      <c r="M174" s="31" t="n">
        <f aca="false">(ICE_ZeroRates!M174-BBG_ZeroRates!M174)*100</f>
        <v>0.285637654206861</v>
      </c>
      <c r="N174" s="31" t="n">
        <f aca="false">(ICE_ZeroRates!N174-BBG_ZeroRates!N174)*100</f>
        <v>1.38533982405262</v>
      </c>
      <c r="O174" s="31" t="n">
        <f aca="false">(ICE_ZeroRates!O174-BBG_ZeroRates!O174)*100</f>
        <v>-1.40025258424987</v>
      </c>
    </row>
    <row r="175" customFormat="false" ht="15" hidden="false" customHeight="false" outlineLevel="0" collapsed="false">
      <c r="A175" s="30" t="n">
        <f aca="false">ICE_ZeroRates!A175</f>
        <v>44075</v>
      </c>
      <c r="B175" s="31" t="n">
        <f aca="false">(ICE_ZeroRates!B175-BBG_ZeroRates!B175)*100</f>
        <v>-0.730601565113453</v>
      </c>
      <c r="C175" s="31" t="n">
        <f aca="false">(ICE_ZeroRates!C175-BBG_ZeroRates!C175)*100</f>
        <v>-0.626925024528136</v>
      </c>
      <c r="D175" s="31" t="n">
        <f aca="false">(ICE_ZeroRates!D175-BBG_ZeroRates!D175)*100</f>
        <v>-0.483300507526319</v>
      </c>
      <c r="E175" s="31" t="n">
        <f aca="false">(ICE_ZeroRates!E175-BBG_ZeroRates!E175)*100</f>
        <v>1.06137462571299</v>
      </c>
      <c r="F175" s="31" t="n">
        <f aca="false">(ICE_ZeroRates!F175-BBG_ZeroRates!F175)*100</f>
        <v>-0.391472302728146</v>
      </c>
      <c r="G175" s="31" t="n">
        <f aca="false">(ICE_ZeroRates!G175-BBG_ZeroRates!G175)*100</f>
        <v>1.1916617065461</v>
      </c>
      <c r="H175" s="31" t="n">
        <f aca="false">(ICE_ZeroRates!H175-BBG_ZeroRates!H175)*100</f>
        <v>-0.300327951049229</v>
      </c>
      <c r="I175" s="31" t="n">
        <f aca="false">(ICE_ZeroRates!I175-BBG_ZeroRates!I175)*100</f>
        <v>-1.0893748645012</v>
      </c>
      <c r="J175" s="31" t="n">
        <f aca="false">(ICE_ZeroRates!J175-BBG_ZeroRates!J175)*100</f>
        <v>-0.0697614371828914</v>
      </c>
      <c r="K175" s="31" t="n">
        <f aca="false">(ICE_ZeroRates!K175-BBG_ZeroRates!K175)*100</f>
        <v>0.328322954369087</v>
      </c>
      <c r="L175" s="31" t="n">
        <f aca="false">(ICE_ZeroRates!L175-BBG_ZeroRates!L175)*100</f>
        <v>-1.10562797010121</v>
      </c>
      <c r="M175" s="31" t="n">
        <f aca="false">(ICE_ZeroRates!M175-BBG_ZeroRates!M175)*100</f>
        <v>-1.4805924840827</v>
      </c>
      <c r="N175" s="31" t="n">
        <f aca="false">(ICE_ZeroRates!N175-BBG_ZeroRates!N175)*100</f>
        <v>-1.28035910600071</v>
      </c>
      <c r="O175" s="31" t="n">
        <f aca="false">(ICE_ZeroRates!O175-BBG_ZeroRates!O175)*100</f>
        <v>0.725384799544271</v>
      </c>
    </row>
    <row r="176" customFormat="false" ht="15" hidden="false" customHeight="false" outlineLevel="0" collapsed="false">
      <c r="A176" s="30" t="n">
        <f aca="false">ICE_ZeroRates!A176</f>
        <v>44076</v>
      </c>
      <c r="B176" s="31" t="n">
        <f aca="false">(ICE_ZeroRates!B176-BBG_ZeroRates!B176)*100</f>
        <v>-0.316195687243326</v>
      </c>
      <c r="C176" s="31" t="n">
        <f aca="false">(ICE_ZeroRates!C176-BBG_ZeroRates!C176)*100</f>
        <v>-0.190537352882181</v>
      </c>
      <c r="D176" s="31" t="n">
        <f aca="false">(ICE_ZeroRates!D176-BBG_ZeroRates!D176)*100</f>
        <v>-1.63553504197961</v>
      </c>
      <c r="E176" s="31" t="n">
        <f aca="false">(ICE_ZeroRates!E176-BBG_ZeroRates!E176)*100</f>
        <v>-0.698185221479242</v>
      </c>
      <c r="F176" s="31" t="n">
        <f aca="false">(ICE_ZeroRates!F176-BBG_ZeroRates!F176)*100</f>
        <v>-0.0954923739895808</v>
      </c>
      <c r="G176" s="31" t="n">
        <f aca="false">(ICE_ZeroRates!G176-BBG_ZeroRates!G176)*100</f>
        <v>-2.61784879213479</v>
      </c>
      <c r="H176" s="31" t="n">
        <f aca="false">(ICE_ZeroRates!H176-BBG_ZeroRates!H176)*100</f>
        <v>0.0126005830548448</v>
      </c>
      <c r="I176" s="31" t="n">
        <f aca="false">(ICE_ZeroRates!I176-BBG_ZeroRates!I176)*100</f>
        <v>-1.74087823505814</v>
      </c>
      <c r="J176" s="31" t="n">
        <f aca="false">(ICE_ZeroRates!J176-BBG_ZeroRates!J176)*100</f>
        <v>-0.879602605467356</v>
      </c>
      <c r="K176" s="31" t="n">
        <f aca="false">(ICE_ZeroRates!K176-BBG_ZeroRates!K176)*100</f>
        <v>-1.03382545227745</v>
      </c>
      <c r="L176" s="31" t="n">
        <f aca="false">(ICE_ZeroRates!L176-BBG_ZeroRates!L176)*100</f>
        <v>0.734487671670325</v>
      </c>
      <c r="M176" s="31" t="n">
        <f aca="false">(ICE_ZeroRates!M176-BBG_ZeroRates!M176)*100</f>
        <v>2.02814165562764</v>
      </c>
      <c r="N176" s="31" t="n">
        <f aca="false">(ICE_ZeroRates!N176-BBG_ZeroRates!N176)*100</f>
        <v>-1.86952288423811</v>
      </c>
      <c r="O176" s="31" t="n">
        <f aca="false">(ICE_ZeroRates!O176-BBG_ZeroRates!O176)*100</f>
        <v>0.879752311043003</v>
      </c>
    </row>
    <row r="177" customFormat="false" ht="15" hidden="false" customHeight="false" outlineLevel="0" collapsed="false">
      <c r="A177" s="30" t="n">
        <f aca="false">ICE_ZeroRates!A177</f>
        <v>44077</v>
      </c>
      <c r="B177" s="31" t="n">
        <f aca="false">(ICE_ZeroRates!B177-BBG_ZeroRates!B177)*100</f>
        <v>-1.29830790451841</v>
      </c>
      <c r="C177" s="31" t="n">
        <f aca="false">(ICE_ZeroRates!C177-BBG_ZeroRates!C177)*100</f>
        <v>-0.42244283764743</v>
      </c>
      <c r="D177" s="31" t="n">
        <f aca="false">(ICE_ZeroRates!D177-BBG_ZeroRates!D177)*100</f>
        <v>-1.22675029979198</v>
      </c>
      <c r="E177" s="31" t="n">
        <f aca="false">(ICE_ZeroRates!E177-BBG_ZeroRates!E177)*100</f>
        <v>0.604277641837459</v>
      </c>
      <c r="F177" s="31" t="n">
        <f aca="false">(ICE_ZeroRates!F177-BBG_ZeroRates!F177)*100</f>
        <v>-1.00645833717821</v>
      </c>
      <c r="G177" s="31" t="n">
        <f aca="false">(ICE_ZeroRates!G177-BBG_ZeroRates!G177)*100</f>
        <v>0.109266333749114</v>
      </c>
      <c r="H177" s="31" t="n">
        <f aca="false">(ICE_ZeroRates!H177-BBG_ZeroRates!H177)*100</f>
        <v>-1.29151812343175</v>
      </c>
      <c r="I177" s="31" t="n">
        <f aca="false">(ICE_ZeroRates!I177-BBG_ZeroRates!I177)*100</f>
        <v>0.260043054387538</v>
      </c>
      <c r="J177" s="31" t="n">
        <f aca="false">(ICE_ZeroRates!J177-BBG_ZeroRates!J177)*100</f>
        <v>-0.626549985700609</v>
      </c>
      <c r="K177" s="31" t="n">
        <f aca="false">(ICE_ZeroRates!K177-BBG_ZeroRates!K177)*100</f>
        <v>-2.07693977676109</v>
      </c>
      <c r="L177" s="31" t="n">
        <f aca="false">(ICE_ZeroRates!L177-BBG_ZeroRates!L177)*100</f>
        <v>-0.189435935852844</v>
      </c>
      <c r="M177" s="31" t="n">
        <f aca="false">(ICE_ZeroRates!M177-BBG_ZeroRates!M177)*100</f>
        <v>-1.72637910482775</v>
      </c>
      <c r="N177" s="31" t="n">
        <f aca="false">(ICE_ZeroRates!N177-BBG_ZeroRates!N177)*100</f>
        <v>0.750924901923944</v>
      </c>
      <c r="O177" s="31" t="n">
        <f aca="false">(ICE_ZeroRates!O177-BBG_ZeroRates!O177)*100</f>
        <v>0.579227353280687</v>
      </c>
    </row>
    <row r="178" customFormat="false" ht="15" hidden="false" customHeight="false" outlineLevel="0" collapsed="false">
      <c r="A178" s="30" t="n">
        <f aca="false">ICE_ZeroRates!A178</f>
        <v>44078</v>
      </c>
      <c r="B178" s="31" t="n">
        <f aca="false">(ICE_ZeroRates!B178-BBG_ZeroRates!B178)*100</f>
        <v>-0.298230217958095</v>
      </c>
      <c r="C178" s="31" t="n">
        <f aca="false">(ICE_ZeroRates!C178-BBG_ZeroRates!C178)*100</f>
        <v>-0.139330945771077</v>
      </c>
      <c r="D178" s="31" t="n">
        <f aca="false">(ICE_ZeroRates!D178-BBG_ZeroRates!D178)*100</f>
        <v>-0.756119915854825</v>
      </c>
      <c r="E178" s="31" t="n">
        <f aca="false">(ICE_ZeroRates!E178-BBG_ZeroRates!E178)*100</f>
        <v>-0.00533313308448413</v>
      </c>
      <c r="F178" s="31" t="n">
        <f aca="false">(ICE_ZeroRates!F178-BBG_ZeroRates!F178)*100</f>
        <v>-0.542798218760576</v>
      </c>
      <c r="G178" s="31" t="n">
        <f aca="false">(ICE_ZeroRates!G178-BBG_ZeroRates!G178)*100</f>
        <v>0.104456181985368</v>
      </c>
      <c r="H178" s="31" t="n">
        <f aca="false">(ICE_ZeroRates!H178-BBG_ZeroRates!H178)*100</f>
        <v>-0.124482807785775</v>
      </c>
      <c r="I178" s="31" t="n">
        <f aca="false">(ICE_ZeroRates!I178-BBG_ZeroRates!I178)*100</f>
        <v>-1.60421264797911</v>
      </c>
      <c r="J178" s="31" t="n">
        <f aca="false">(ICE_ZeroRates!J178-BBG_ZeroRates!J178)*100</f>
        <v>0.881951042072249</v>
      </c>
      <c r="K178" s="31" t="n">
        <f aca="false">(ICE_ZeroRates!K178-BBG_ZeroRates!K178)*100</f>
        <v>-1.24769158949642</v>
      </c>
      <c r="L178" s="31" t="n">
        <f aca="false">(ICE_ZeroRates!L178-BBG_ZeroRates!L178)*100</f>
        <v>-0.879743991714066</v>
      </c>
      <c r="M178" s="31" t="n">
        <f aca="false">(ICE_ZeroRates!M178-BBG_ZeroRates!M178)*100</f>
        <v>-0.299144935905926</v>
      </c>
      <c r="N178" s="31" t="n">
        <f aca="false">(ICE_ZeroRates!N178-BBG_ZeroRates!N178)*100</f>
        <v>-0.0215677562562022</v>
      </c>
      <c r="O178" s="31" t="n">
        <f aca="false">(ICE_ZeroRates!O178-BBG_ZeroRates!O178)*100</f>
        <v>-0.827905948420193</v>
      </c>
    </row>
    <row r="179" customFormat="false" ht="15" hidden="false" customHeight="false" outlineLevel="0" collapsed="false">
      <c r="A179" s="30" t="n">
        <f aca="false">ICE_ZeroRates!A179</f>
        <v>44081</v>
      </c>
      <c r="B179" s="31" t="n">
        <f aca="false">(ICE_ZeroRates!B179-BBG_ZeroRates!B179)*100</f>
        <v>-1.10080415341678</v>
      </c>
      <c r="C179" s="31" t="n">
        <f aca="false">(ICE_ZeroRates!C179-BBG_ZeroRates!C179)*100</f>
        <v>1.04482896181467</v>
      </c>
      <c r="D179" s="31" t="n">
        <f aca="false">(ICE_ZeroRates!D179-BBG_ZeroRates!D179)*100</f>
        <v>-1.45660577336852</v>
      </c>
      <c r="E179" s="31" t="n">
        <f aca="false">(ICE_ZeroRates!E179-BBG_ZeroRates!E179)*100</f>
        <v>0.147363282294122</v>
      </c>
      <c r="F179" s="31" t="n">
        <f aca="false">(ICE_ZeroRates!F179-BBG_ZeroRates!F179)*100</f>
        <v>-2.30752178578667</v>
      </c>
      <c r="G179" s="31" t="n">
        <f aca="false">(ICE_ZeroRates!G179-BBG_ZeroRates!G179)*100</f>
        <v>-0.43083986960335</v>
      </c>
      <c r="H179" s="31" t="n">
        <f aca="false">(ICE_ZeroRates!H179-BBG_ZeroRates!H179)*100</f>
        <v>-1.46995209100063</v>
      </c>
      <c r="I179" s="31" t="n">
        <f aca="false">(ICE_ZeroRates!I179-BBG_ZeroRates!I179)*100</f>
        <v>-0.426081804445766</v>
      </c>
      <c r="J179" s="31" t="n">
        <f aca="false">(ICE_ZeroRates!J179-BBG_ZeroRates!J179)*100</f>
        <v>-0.355073385914584</v>
      </c>
      <c r="K179" s="31" t="n">
        <f aca="false">(ICE_ZeroRates!K179-BBG_ZeroRates!K179)*100</f>
        <v>0.14334154382718</v>
      </c>
      <c r="L179" s="31" t="n">
        <f aca="false">(ICE_ZeroRates!L179-BBG_ZeroRates!L179)*100</f>
        <v>-1.73621388296692</v>
      </c>
      <c r="M179" s="31" t="n">
        <f aca="false">(ICE_ZeroRates!M179-BBG_ZeroRates!M179)*100</f>
        <v>-0.530658173144394</v>
      </c>
      <c r="N179" s="31" t="n">
        <f aca="false">(ICE_ZeroRates!N179-BBG_ZeroRates!N179)*100</f>
        <v>-0.385872478399218</v>
      </c>
      <c r="O179" s="31" t="n">
        <f aca="false">(ICE_ZeroRates!O179-BBG_ZeroRates!O179)*100</f>
        <v>-1.97596719661344</v>
      </c>
    </row>
    <row r="180" customFormat="false" ht="15" hidden="false" customHeight="false" outlineLevel="0" collapsed="false">
      <c r="A180" s="30" t="n">
        <f aca="false">ICE_ZeroRates!A180</f>
        <v>44082</v>
      </c>
      <c r="B180" s="31" t="n">
        <f aca="false">(ICE_ZeroRates!B180-BBG_ZeroRates!B180)*100</f>
        <v>-1.29153717246603</v>
      </c>
      <c r="C180" s="31" t="n">
        <f aca="false">(ICE_ZeroRates!C180-BBG_ZeroRates!C180)*100</f>
        <v>-0.957667067653489</v>
      </c>
      <c r="D180" s="31" t="n">
        <f aca="false">(ICE_ZeroRates!D180-BBG_ZeroRates!D180)*100</f>
        <v>-0.539123224562865</v>
      </c>
      <c r="E180" s="31" t="n">
        <f aca="false">(ICE_ZeroRates!E180-BBG_ZeroRates!E180)*100</f>
        <v>1.44610145773265</v>
      </c>
      <c r="F180" s="31" t="n">
        <f aca="false">(ICE_ZeroRates!F180-BBG_ZeroRates!F180)*100</f>
        <v>0.201288450458836</v>
      </c>
      <c r="G180" s="31" t="n">
        <f aca="false">(ICE_ZeroRates!G180-BBG_ZeroRates!G180)*100</f>
        <v>-0.499451440484189</v>
      </c>
      <c r="H180" s="31" t="n">
        <f aca="false">(ICE_ZeroRates!H180-BBG_ZeroRates!H180)*100</f>
        <v>-0.27459649727154</v>
      </c>
      <c r="I180" s="31" t="n">
        <f aca="false">(ICE_ZeroRates!I180-BBG_ZeroRates!I180)*100</f>
        <v>-0.395691870338222</v>
      </c>
      <c r="J180" s="31" t="n">
        <f aca="false">(ICE_ZeroRates!J180-BBG_ZeroRates!J180)*100</f>
        <v>-0.604639614517255</v>
      </c>
      <c r="K180" s="31" t="n">
        <f aca="false">(ICE_ZeroRates!K180-BBG_ZeroRates!K180)*100</f>
        <v>0.0234809993781338</v>
      </c>
      <c r="L180" s="31" t="n">
        <f aca="false">(ICE_ZeroRates!L180-BBG_ZeroRates!L180)*100</f>
        <v>-1.58998164842006</v>
      </c>
      <c r="M180" s="31" t="n">
        <f aca="false">(ICE_ZeroRates!M180-BBG_ZeroRates!M180)*100</f>
        <v>-1.00844530675572</v>
      </c>
      <c r="N180" s="31" t="n">
        <f aca="false">(ICE_ZeroRates!N180-BBG_ZeroRates!N180)*100</f>
        <v>0.764696833321787</v>
      </c>
      <c r="O180" s="31" t="n">
        <f aca="false">(ICE_ZeroRates!O180-BBG_ZeroRates!O180)*100</f>
        <v>-1.27611658021694</v>
      </c>
    </row>
    <row r="181" customFormat="false" ht="15" hidden="false" customHeight="false" outlineLevel="0" collapsed="false">
      <c r="A181" s="30" t="n">
        <f aca="false">ICE_ZeroRates!A181</f>
        <v>44083</v>
      </c>
      <c r="B181" s="31" t="n">
        <f aca="false">(ICE_ZeroRates!B181-BBG_ZeroRates!B181)*100</f>
        <v>-0.643648541122066</v>
      </c>
      <c r="C181" s="31" t="n">
        <f aca="false">(ICE_ZeroRates!C181-BBG_ZeroRates!C181)*100</f>
        <v>-0.147244811680536</v>
      </c>
      <c r="D181" s="31" t="n">
        <f aca="false">(ICE_ZeroRates!D181-BBG_ZeroRates!D181)*100</f>
        <v>-1.6844958944062</v>
      </c>
      <c r="E181" s="31" t="n">
        <f aca="false">(ICE_ZeroRates!E181-BBG_ZeroRates!E181)*100</f>
        <v>-0.0436682804938915</v>
      </c>
      <c r="F181" s="31" t="n">
        <f aca="false">(ICE_ZeroRates!F181-BBG_ZeroRates!F181)*100</f>
        <v>-0.241792673457641</v>
      </c>
      <c r="G181" s="31" t="n">
        <f aca="false">(ICE_ZeroRates!G181-BBG_ZeroRates!G181)*100</f>
        <v>-0.0104827047564982</v>
      </c>
      <c r="H181" s="31" t="n">
        <f aca="false">(ICE_ZeroRates!H181-BBG_ZeroRates!H181)*100</f>
        <v>-0.0451427355018352</v>
      </c>
      <c r="I181" s="31" t="n">
        <f aca="false">(ICE_ZeroRates!I181-BBG_ZeroRates!I181)*100</f>
        <v>-0.959814831411954</v>
      </c>
      <c r="J181" s="31" t="n">
        <f aca="false">(ICE_ZeroRates!J181-BBG_ZeroRates!J181)*100</f>
        <v>0.831474084553396</v>
      </c>
      <c r="K181" s="31" t="n">
        <f aca="false">(ICE_ZeroRates!K181-BBG_ZeroRates!K181)*100</f>
        <v>-0.869618706864994</v>
      </c>
      <c r="L181" s="31" t="n">
        <f aca="false">(ICE_ZeroRates!L181-BBG_ZeroRates!L181)*100</f>
        <v>-0.458206468120581</v>
      </c>
      <c r="M181" s="31" t="n">
        <f aca="false">(ICE_ZeroRates!M181-BBG_ZeroRates!M181)*100</f>
        <v>-1.43391817278712</v>
      </c>
      <c r="N181" s="31" t="n">
        <f aca="false">(ICE_ZeroRates!N181-BBG_ZeroRates!N181)*100</f>
        <v>-1.14312436412395</v>
      </c>
      <c r="O181" s="31" t="n">
        <f aca="false">(ICE_ZeroRates!O181-BBG_ZeroRates!O181)*100</f>
        <v>-1.99928156567178</v>
      </c>
    </row>
    <row r="182" customFormat="false" ht="15" hidden="false" customHeight="false" outlineLevel="0" collapsed="false">
      <c r="A182" s="30" t="n">
        <f aca="false">ICE_ZeroRates!A182</f>
        <v>44084</v>
      </c>
      <c r="B182" s="31" t="n">
        <f aca="false">(ICE_ZeroRates!B182-BBG_ZeroRates!B182)*100</f>
        <v>-0.52400066759386</v>
      </c>
      <c r="C182" s="31" t="n">
        <f aca="false">(ICE_ZeroRates!C182-BBG_ZeroRates!C182)*100</f>
        <v>-0.641115074717635</v>
      </c>
      <c r="D182" s="31" t="n">
        <f aca="false">(ICE_ZeroRates!D182-BBG_ZeroRates!D182)*100</f>
        <v>-1.41521742345416</v>
      </c>
      <c r="E182" s="31" t="n">
        <f aca="false">(ICE_ZeroRates!E182-BBG_ZeroRates!E182)*100</f>
        <v>-1.26931274852361</v>
      </c>
      <c r="F182" s="31" t="n">
        <f aca="false">(ICE_ZeroRates!F182-BBG_ZeroRates!F182)*100</f>
        <v>0.204268052966561</v>
      </c>
      <c r="G182" s="31" t="n">
        <f aca="false">(ICE_ZeroRates!G182-BBG_ZeroRates!G182)*100</f>
        <v>-1.18981838981572</v>
      </c>
      <c r="H182" s="31" t="n">
        <f aca="false">(ICE_ZeroRates!H182-BBG_ZeroRates!H182)*100</f>
        <v>0.871379425484353</v>
      </c>
      <c r="I182" s="31" t="n">
        <f aca="false">(ICE_ZeroRates!I182-BBG_ZeroRates!I182)*100</f>
        <v>-2.1283633174668</v>
      </c>
      <c r="J182" s="31" t="n">
        <f aca="false">(ICE_ZeroRates!J182-BBG_ZeroRates!J182)*100</f>
        <v>0.839471959124472</v>
      </c>
      <c r="K182" s="31" t="n">
        <f aca="false">(ICE_ZeroRates!K182-BBG_ZeroRates!K182)*100</f>
        <v>1.29978679674889</v>
      </c>
      <c r="L182" s="31" t="n">
        <f aca="false">(ICE_ZeroRates!L182-BBG_ZeroRates!L182)*100</f>
        <v>1.23354017349633</v>
      </c>
      <c r="M182" s="31" t="n">
        <f aca="false">(ICE_ZeroRates!M182-BBG_ZeroRates!M182)*100</f>
        <v>-0.317395168311563</v>
      </c>
      <c r="N182" s="31" t="n">
        <f aca="false">(ICE_ZeroRates!N182-BBG_ZeroRates!N182)*100</f>
        <v>-0.793723560020276</v>
      </c>
      <c r="O182" s="31" t="n">
        <f aca="false">(ICE_ZeroRates!O182-BBG_ZeroRates!O182)*100</f>
        <v>-2.25176893076929</v>
      </c>
    </row>
    <row r="183" customFormat="false" ht="15" hidden="false" customHeight="false" outlineLevel="0" collapsed="false">
      <c r="A183" s="30" t="n">
        <f aca="false">ICE_ZeroRates!A183</f>
        <v>44085</v>
      </c>
      <c r="B183" s="31" t="n">
        <f aca="false">(ICE_ZeroRates!B183-BBG_ZeroRates!B183)*100</f>
        <v>-0.52698116766885</v>
      </c>
      <c r="C183" s="31" t="n">
        <f aca="false">(ICE_ZeroRates!C183-BBG_ZeroRates!C183)*100</f>
        <v>-0.537239474534534</v>
      </c>
      <c r="D183" s="31" t="n">
        <f aca="false">(ICE_ZeroRates!D183-BBG_ZeroRates!D183)*100</f>
        <v>-0.980868319375661</v>
      </c>
      <c r="E183" s="31" t="n">
        <f aca="false">(ICE_ZeroRates!E183-BBG_ZeroRates!E183)*100</f>
        <v>-0.358884545149163</v>
      </c>
      <c r="F183" s="31" t="n">
        <f aca="false">(ICE_ZeroRates!F183-BBG_ZeroRates!F183)*100</f>
        <v>0.793698221337713</v>
      </c>
      <c r="G183" s="31" t="n">
        <f aca="false">(ICE_ZeroRates!G183-BBG_ZeroRates!G183)*100</f>
        <v>-1.09690006442155</v>
      </c>
      <c r="H183" s="31" t="n">
        <f aca="false">(ICE_ZeroRates!H183-BBG_ZeroRates!H183)*100</f>
        <v>-0.575032772616446</v>
      </c>
      <c r="I183" s="31" t="n">
        <f aca="false">(ICE_ZeroRates!I183-BBG_ZeroRates!I183)*100</f>
        <v>0.261637115630786</v>
      </c>
      <c r="J183" s="31" t="n">
        <f aca="false">(ICE_ZeroRates!J183-BBG_ZeroRates!J183)*100</f>
        <v>-0.184502542220455</v>
      </c>
      <c r="K183" s="31" t="n">
        <f aca="false">(ICE_ZeroRates!K183-BBG_ZeroRates!K183)*100</f>
        <v>0.647198693779327</v>
      </c>
      <c r="L183" s="31" t="n">
        <f aca="false">(ICE_ZeroRates!L183-BBG_ZeroRates!L183)*100</f>
        <v>-0.660944460240742</v>
      </c>
      <c r="M183" s="31" t="n">
        <f aca="false">(ICE_ZeroRates!M183-BBG_ZeroRates!M183)*100</f>
        <v>-0.391309118837579</v>
      </c>
      <c r="N183" s="31" t="n">
        <f aca="false">(ICE_ZeroRates!N183-BBG_ZeroRates!N183)*100</f>
        <v>0.721316210177692</v>
      </c>
      <c r="O183" s="31" t="n">
        <f aca="false">(ICE_ZeroRates!O183-BBG_ZeroRates!O183)*100</f>
        <v>-2.1152915512457</v>
      </c>
    </row>
    <row r="184" customFormat="false" ht="15" hidden="false" customHeight="false" outlineLevel="0" collapsed="false">
      <c r="A184" s="30" t="n">
        <f aca="false">ICE_ZeroRates!A184</f>
        <v>44088</v>
      </c>
      <c r="B184" s="31" t="n">
        <f aca="false">(ICE_ZeroRates!B184-BBG_ZeroRates!B184)*100</f>
        <v>-0.828432424423642</v>
      </c>
      <c r="C184" s="31" t="n">
        <f aca="false">(ICE_ZeroRates!C184-BBG_ZeroRates!C184)*100</f>
        <v>-0.514535571109909</v>
      </c>
      <c r="D184" s="31" t="n">
        <f aca="false">(ICE_ZeroRates!D184-BBG_ZeroRates!D184)*100</f>
        <v>-1.56701784983996</v>
      </c>
      <c r="E184" s="31" t="n">
        <f aca="false">(ICE_ZeroRates!E184-BBG_ZeroRates!E184)*100</f>
        <v>0.304337261532439</v>
      </c>
      <c r="F184" s="31" t="n">
        <f aca="false">(ICE_ZeroRates!F184-BBG_ZeroRates!F184)*100</f>
        <v>-1.14130509937045</v>
      </c>
      <c r="G184" s="31" t="n">
        <f aca="false">(ICE_ZeroRates!G184-BBG_ZeroRates!G184)*100</f>
        <v>0.786492553234919</v>
      </c>
      <c r="H184" s="31" t="n">
        <f aca="false">(ICE_ZeroRates!H184-BBG_ZeroRates!H184)*100</f>
        <v>-1.04378554876452</v>
      </c>
      <c r="I184" s="31" t="n">
        <f aca="false">(ICE_ZeroRates!I184-BBG_ZeroRates!I184)*100</f>
        <v>-0.855245066543386</v>
      </c>
      <c r="J184" s="31" t="n">
        <f aca="false">(ICE_ZeroRates!J184-BBG_ZeroRates!J184)*100</f>
        <v>0.0122887799819726</v>
      </c>
      <c r="K184" s="31" t="n">
        <f aca="false">(ICE_ZeroRates!K184-BBG_ZeroRates!K184)*100</f>
        <v>0.231847811226249</v>
      </c>
      <c r="L184" s="31" t="n">
        <f aca="false">(ICE_ZeroRates!L184-BBG_ZeroRates!L184)*100</f>
        <v>0.374306247436118</v>
      </c>
      <c r="M184" s="31" t="n">
        <f aca="false">(ICE_ZeroRates!M184-BBG_ZeroRates!M184)*100</f>
        <v>-1.47607777585519</v>
      </c>
      <c r="N184" s="31" t="n">
        <f aca="false">(ICE_ZeroRates!N184-BBG_ZeroRates!N184)*100</f>
        <v>-0.132315896255375</v>
      </c>
      <c r="O184" s="31" t="n">
        <f aca="false">(ICE_ZeroRates!O184-BBG_ZeroRates!O184)*100</f>
        <v>0.185914134032461</v>
      </c>
    </row>
    <row r="185" customFormat="false" ht="15" hidden="false" customHeight="false" outlineLevel="0" collapsed="false">
      <c r="A185" s="30" t="n">
        <f aca="false">ICE_ZeroRates!A185</f>
        <v>44089</v>
      </c>
      <c r="B185" s="31" t="n">
        <f aca="false">(ICE_ZeroRates!B185-BBG_ZeroRates!B185)*100</f>
        <v>0.668316099927957</v>
      </c>
      <c r="C185" s="31" t="n">
        <f aca="false">(ICE_ZeroRates!C185-BBG_ZeroRates!C185)*100</f>
        <v>-0.0872396582102919</v>
      </c>
      <c r="D185" s="31" t="n">
        <f aca="false">(ICE_ZeroRates!D185-BBG_ZeroRates!D185)*100</f>
        <v>-0.698013491663241</v>
      </c>
      <c r="E185" s="31" t="n">
        <f aca="false">(ICE_ZeroRates!E185-BBG_ZeroRates!E185)*100</f>
        <v>0.688993075830557</v>
      </c>
      <c r="F185" s="31" t="n">
        <f aca="false">(ICE_ZeroRates!F185-BBG_ZeroRates!F185)*100</f>
        <v>-0.862485514448952</v>
      </c>
      <c r="G185" s="31" t="n">
        <f aca="false">(ICE_ZeroRates!G185-BBG_ZeroRates!G185)*100</f>
        <v>-0.84806524028912</v>
      </c>
      <c r="H185" s="31" t="n">
        <f aca="false">(ICE_ZeroRates!H185-BBG_ZeroRates!H185)*100</f>
        <v>-0.411242359534436</v>
      </c>
      <c r="I185" s="31" t="n">
        <f aca="false">(ICE_ZeroRates!I185-BBG_ZeroRates!I185)*100</f>
        <v>-1.29487552139616</v>
      </c>
      <c r="J185" s="31" t="n">
        <f aca="false">(ICE_ZeroRates!J185-BBG_ZeroRates!J185)*100</f>
        <v>0.511599901595805</v>
      </c>
      <c r="K185" s="31" t="n">
        <f aca="false">(ICE_ZeroRates!K185-BBG_ZeroRates!K185)*100</f>
        <v>0.616599257608708</v>
      </c>
      <c r="L185" s="31" t="n">
        <f aca="false">(ICE_ZeroRates!L185-BBG_ZeroRates!L185)*100</f>
        <v>-0.668038806085292</v>
      </c>
      <c r="M185" s="31" t="n">
        <f aca="false">(ICE_ZeroRates!M185-BBG_ZeroRates!M185)*100</f>
        <v>-2.88399495703988</v>
      </c>
      <c r="N185" s="31" t="n">
        <f aca="false">(ICE_ZeroRates!N185-BBG_ZeroRates!N185)*100</f>
        <v>0.804233660766707</v>
      </c>
      <c r="O185" s="31" t="n">
        <f aca="false">(ICE_ZeroRates!O185-BBG_ZeroRates!O185)*100</f>
        <v>-0.874591902238187</v>
      </c>
    </row>
    <row r="186" customFormat="false" ht="15" hidden="false" customHeight="false" outlineLevel="0" collapsed="false">
      <c r="A186" s="30" t="n">
        <f aca="false">ICE_ZeroRates!A186</f>
        <v>44090</v>
      </c>
      <c r="B186" s="31" t="n">
        <f aca="false">(ICE_ZeroRates!B186-BBG_ZeroRates!B186)*100</f>
        <v>0.905772989986642</v>
      </c>
      <c r="C186" s="31" t="n">
        <f aca="false">(ICE_ZeroRates!C186-BBG_ZeroRates!C186)*100</f>
        <v>-0.959974362755955</v>
      </c>
      <c r="D186" s="31" t="n">
        <f aca="false">(ICE_ZeroRates!D186-BBG_ZeroRates!D186)*100</f>
        <v>-1.58949914790545</v>
      </c>
      <c r="E186" s="31" t="n">
        <f aca="false">(ICE_ZeroRates!E186-BBG_ZeroRates!E186)*100</f>
        <v>-1.77813948451504</v>
      </c>
      <c r="F186" s="31" t="n">
        <f aca="false">(ICE_ZeroRates!F186-BBG_ZeroRates!F186)*100</f>
        <v>1.12445941895691</v>
      </c>
      <c r="G186" s="31" t="n">
        <f aca="false">(ICE_ZeroRates!G186-BBG_ZeroRates!G186)*100</f>
        <v>-1.7801264652587</v>
      </c>
      <c r="H186" s="31" t="n">
        <f aca="false">(ICE_ZeroRates!H186-BBG_ZeroRates!H186)*100</f>
        <v>-1.61610104208052</v>
      </c>
      <c r="I186" s="31" t="n">
        <f aca="false">(ICE_ZeroRates!I186-BBG_ZeroRates!I186)*100</f>
        <v>-1.5844691246919</v>
      </c>
      <c r="J186" s="31" t="n">
        <f aca="false">(ICE_ZeroRates!J186-BBG_ZeroRates!J186)*100</f>
        <v>1.71965718368893</v>
      </c>
      <c r="K186" s="31" t="n">
        <f aca="false">(ICE_ZeroRates!K186-BBG_ZeroRates!K186)*100</f>
        <v>0.0286471845528546</v>
      </c>
      <c r="L186" s="31" t="n">
        <f aca="false">(ICE_ZeroRates!L186-BBG_ZeroRates!L186)*100</f>
        <v>0.151163545324995</v>
      </c>
      <c r="M186" s="31" t="n">
        <f aca="false">(ICE_ZeroRates!M186-BBG_ZeroRates!M186)*100</f>
        <v>-1.03912360761269</v>
      </c>
      <c r="N186" s="31" t="n">
        <f aca="false">(ICE_ZeroRates!N186-BBG_ZeroRates!N186)*100</f>
        <v>-0.391799187917197</v>
      </c>
      <c r="O186" s="31" t="n">
        <f aca="false">(ICE_ZeroRates!O186-BBG_ZeroRates!O186)*100</f>
        <v>-1.71090872887439</v>
      </c>
    </row>
    <row r="187" customFormat="false" ht="15" hidden="false" customHeight="false" outlineLevel="0" collapsed="false">
      <c r="A187" s="30" t="n">
        <f aca="false">ICE_ZeroRates!A187</f>
        <v>44091</v>
      </c>
      <c r="B187" s="31" t="n">
        <f aca="false">(ICE_ZeroRates!B187-BBG_ZeroRates!B187)*100</f>
        <v>-0.684608390357533</v>
      </c>
      <c r="C187" s="31" t="n">
        <f aca="false">(ICE_ZeroRates!C187-BBG_ZeroRates!C187)*100</f>
        <v>-1.43348181882957</v>
      </c>
      <c r="D187" s="31" t="n">
        <f aca="false">(ICE_ZeroRates!D187-BBG_ZeroRates!D187)*100</f>
        <v>-0.218384094472013</v>
      </c>
      <c r="E187" s="31" t="n">
        <f aca="false">(ICE_ZeroRates!E187-BBG_ZeroRates!E187)*100</f>
        <v>0.160902638040461</v>
      </c>
      <c r="F187" s="31" t="n">
        <f aca="false">(ICE_ZeroRates!F187-BBG_ZeroRates!F187)*100</f>
        <v>-0.3408081986503</v>
      </c>
      <c r="G187" s="31" t="n">
        <f aca="false">(ICE_ZeroRates!G187-BBG_ZeroRates!G187)*100</f>
        <v>-0.666535204552432</v>
      </c>
      <c r="H187" s="31" t="n">
        <f aca="false">(ICE_ZeroRates!H187-BBG_ZeroRates!H187)*100</f>
        <v>0.857426034042652</v>
      </c>
      <c r="I187" s="31" t="n">
        <f aca="false">(ICE_ZeroRates!I187-BBG_ZeroRates!I187)*100</f>
        <v>-0.428731900968171</v>
      </c>
      <c r="J187" s="31" t="n">
        <f aca="false">(ICE_ZeroRates!J187-BBG_ZeroRates!J187)*100</f>
        <v>-0.948982852272928</v>
      </c>
      <c r="K187" s="31" t="n">
        <f aca="false">(ICE_ZeroRates!K187-BBG_ZeroRates!K187)*100</f>
        <v>-1.38032441182019</v>
      </c>
      <c r="L187" s="31" t="n">
        <f aca="false">(ICE_ZeroRates!L187-BBG_ZeroRates!L187)*100</f>
        <v>-1.29450118961737</v>
      </c>
      <c r="M187" s="31" t="n">
        <f aca="false">(ICE_ZeroRates!M187-BBG_ZeroRates!M187)*100</f>
        <v>0.68657721239429</v>
      </c>
      <c r="N187" s="31" t="n">
        <f aca="false">(ICE_ZeroRates!N187-BBG_ZeroRates!N187)*100</f>
        <v>-0.11273150683816</v>
      </c>
      <c r="O187" s="31" t="n">
        <f aca="false">(ICE_ZeroRates!O187-BBG_ZeroRates!O187)*100</f>
        <v>0.0600366751975057</v>
      </c>
    </row>
    <row r="188" customFormat="false" ht="15" hidden="false" customHeight="false" outlineLevel="0" collapsed="false">
      <c r="A188" s="30" t="n">
        <f aca="false">ICE_ZeroRates!A188</f>
        <v>44092</v>
      </c>
      <c r="B188" s="31" t="n">
        <f aca="false">(ICE_ZeroRates!B188-BBG_ZeroRates!B188)*100</f>
        <v>-0.707273747510395</v>
      </c>
      <c r="C188" s="31" t="n">
        <f aca="false">(ICE_ZeroRates!C188-BBG_ZeroRates!C188)*100</f>
        <v>2.05226157061471</v>
      </c>
      <c r="D188" s="31" t="n">
        <f aca="false">(ICE_ZeroRates!D188-BBG_ZeroRates!D188)*100</f>
        <v>0.36935075142841</v>
      </c>
      <c r="E188" s="31" t="n">
        <f aca="false">(ICE_ZeroRates!E188-BBG_ZeroRates!E188)*100</f>
        <v>-2.54244567984198</v>
      </c>
      <c r="F188" s="31" t="n">
        <f aca="false">(ICE_ZeroRates!F188-BBG_ZeroRates!F188)*100</f>
        <v>0.338149014610478</v>
      </c>
      <c r="G188" s="31" t="n">
        <f aca="false">(ICE_ZeroRates!G188-BBG_ZeroRates!G188)*100</f>
        <v>-0.622648090597133</v>
      </c>
      <c r="H188" s="31" t="n">
        <f aca="false">(ICE_ZeroRates!H188-BBG_ZeroRates!H188)*100</f>
        <v>-0.539178287307818</v>
      </c>
      <c r="I188" s="31" t="n">
        <f aca="false">(ICE_ZeroRates!I188-BBG_ZeroRates!I188)*100</f>
        <v>-1.12461462127931</v>
      </c>
      <c r="J188" s="31" t="n">
        <f aca="false">(ICE_ZeroRates!J188-BBG_ZeroRates!J188)*100</f>
        <v>0.443275732260573</v>
      </c>
      <c r="K188" s="31" t="n">
        <f aca="false">(ICE_ZeroRates!K188-BBG_ZeroRates!K188)*100</f>
        <v>0.161900852582031</v>
      </c>
      <c r="L188" s="31" t="n">
        <f aca="false">(ICE_ZeroRates!L188-BBG_ZeroRates!L188)*100</f>
        <v>-0.867472930414737</v>
      </c>
      <c r="M188" s="31" t="n">
        <f aca="false">(ICE_ZeroRates!M188-BBG_ZeroRates!M188)*100</f>
        <v>-0.220337965760486</v>
      </c>
      <c r="N188" s="31" t="n">
        <f aca="false">(ICE_ZeroRates!N188-BBG_ZeroRates!N188)*100</f>
        <v>-1.26106951817629</v>
      </c>
      <c r="O188" s="31" t="n">
        <f aca="false">(ICE_ZeroRates!O188-BBG_ZeroRates!O188)*100</f>
        <v>-1.06084622169361</v>
      </c>
    </row>
    <row r="189" customFormat="false" ht="15" hidden="false" customHeight="false" outlineLevel="0" collapsed="false">
      <c r="A189" s="30" t="n">
        <f aca="false">ICE_ZeroRates!A189</f>
        <v>44095</v>
      </c>
      <c r="B189" s="31" t="n">
        <f aca="false">(ICE_ZeroRates!B189-BBG_ZeroRates!B189)*100</f>
        <v>1.3790169984228</v>
      </c>
      <c r="C189" s="31" t="n">
        <f aca="false">(ICE_ZeroRates!C189-BBG_ZeroRates!C189)*100</f>
        <v>0.527304018293828</v>
      </c>
      <c r="D189" s="31" t="n">
        <f aca="false">(ICE_ZeroRates!D189-BBG_ZeroRates!D189)*100</f>
        <v>0.514600862095804</v>
      </c>
      <c r="E189" s="31" t="n">
        <f aca="false">(ICE_ZeroRates!E189-BBG_ZeroRates!E189)*100</f>
        <v>0.427531367275325</v>
      </c>
      <c r="F189" s="31" t="n">
        <f aca="false">(ICE_ZeroRates!F189-BBG_ZeroRates!F189)*100</f>
        <v>-1.02924588666006</v>
      </c>
      <c r="G189" s="31" t="n">
        <f aca="false">(ICE_ZeroRates!G189-BBG_ZeroRates!G189)*100</f>
        <v>-1.75097429322636</v>
      </c>
      <c r="H189" s="31" t="n">
        <f aca="false">(ICE_ZeroRates!H189-BBG_ZeroRates!H189)*100</f>
        <v>0.268609875810888</v>
      </c>
      <c r="I189" s="31" t="n">
        <f aca="false">(ICE_ZeroRates!I189-BBG_ZeroRates!I189)*100</f>
        <v>-0.0884919001564066</v>
      </c>
      <c r="J189" s="31" t="n">
        <f aca="false">(ICE_ZeroRates!J189-BBG_ZeroRates!J189)*100</f>
        <v>0.302779636073081</v>
      </c>
      <c r="K189" s="31" t="n">
        <f aca="false">(ICE_ZeroRates!K189-BBG_ZeroRates!K189)*100</f>
        <v>-0.673132943178167</v>
      </c>
      <c r="L189" s="31" t="n">
        <f aca="false">(ICE_ZeroRates!L189-BBG_ZeroRates!L189)*100</f>
        <v>0.323450031941908</v>
      </c>
      <c r="M189" s="31" t="n">
        <f aca="false">(ICE_ZeroRates!M189-BBG_ZeroRates!M189)*100</f>
        <v>-0.591039442397667</v>
      </c>
      <c r="N189" s="31" t="n">
        <f aca="false">(ICE_ZeroRates!N189-BBG_ZeroRates!N189)*100</f>
        <v>0.840442901933303</v>
      </c>
      <c r="O189" s="31" t="n">
        <f aca="false">(ICE_ZeroRates!O189-BBG_ZeroRates!O189)*100</f>
        <v>-1.69095450132722</v>
      </c>
    </row>
    <row r="190" customFormat="false" ht="15" hidden="false" customHeight="false" outlineLevel="0" collapsed="false">
      <c r="A190" s="30" t="n">
        <f aca="false">ICE_ZeroRates!A190</f>
        <v>44096</v>
      </c>
      <c r="B190" s="31" t="n">
        <f aca="false">(ICE_ZeroRates!B190-BBG_ZeroRates!B190)*100</f>
        <v>0.680561782424116</v>
      </c>
      <c r="C190" s="31" t="n">
        <f aca="false">(ICE_ZeroRates!C190-BBG_ZeroRates!C190)*100</f>
        <v>0.367767911895478</v>
      </c>
      <c r="D190" s="31" t="n">
        <f aca="false">(ICE_ZeroRates!D190-BBG_ZeroRates!D190)*100</f>
        <v>-1.01835922489355</v>
      </c>
      <c r="E190" s="31" t="n">
        <f aca="false">(ICE_ZeroRates!E190-BBG_ZeroRates!E190)*100</f>
        <v>-1.62046031706212</v>
      </c>
      <c r="F190" s="31" t="n">
        <f aca="false">(ICE_ZeroRates!F190-BBG_ZeroRates!F190)*100</f>
        <v>-0.544132212718962</v>
      </c>
      <c r="G190" s="31" t="n">
        <f aca="false">(ICE_ZeroRates!G190-BBG_ZeroRates!G190)*100</f>
        <v>1.00426922946353</v>
      </c>
      <c r="H190" s="31" t="n">
        <f aca="false">(ICE_ZeroRates!H190-BBG_ZeroRates!H190)*100</f>
        <v>0.483120168508067</v>
      </c>
      <c r="I190" s="31" t="n">
        <f aca="false">(ICE_ZeroRates!I190-BBG_ZeroRates!I190)*100</f>
        <v>-0.364969281772198</v>
      </c>
      <c r="J190" s="31" t="n">
        <f aca="false">(ICE_ZeroRates!J190-BBG_ZeroRates!J190)*100</f>
        <v>0.0777754150307786</v>
      </c>
      <c r="K190" s="31" t="n">
        <f aca="false">(ICE_ZeroRates!K190-BBG_ZeroRates!K190)*100</f>
        <v>-0.536784282876202</v>
      </c>
      <c r="L190" s="31" t="n">
        <f aca="false">(ICE_ZeroRates!L190-BBG_ZeroRates!L190)*100</f>
        <v>0.531617423679442</v>
      </c>
      <c r="M190" s="31" t="n">
        <f aca="false">(ICE_ZeroRates!M190-BBG_ZeroRates!M190)*100</f>
        <v>0.137498790184687</v>
      </c>
      <c r="N190" s="31" t="n">
        <f aca="false">(ICE_ZeroRates!N190-BBG_ZeroRates!N190)*100</f>
        <v>0.209397242734244</v>
      </c>
      <c r="O190" s="31" t="n">
        <f aca="false">(ICE_ZeroRates!O190-BBG_ZeroRates!O190)*100</f>
        <v>-1.00029234869047</v>
      </c>
    </row>
    <row r="191" customFormat="false" ht="15" hidden="false" customHeight="false" outlineLevel="0" collapsed="false">
      <c r="A191" s="30" t="n">
        <f aca="false">ICE_ZeroRates!A191</f>
        <v>44097</v>
      </c>
      <c r="B191" s="31" t="n">
        <f aca="false">(ICE_ZeroRates!B191-BBG_ZeroRates!B191)*100</f>
        <v>-2.112236690586</v>
      </c>
      <c r="C191" s="31" t="n">
        <f aca="false">(ICE_ZeroRates!C191-BBG_ZeroRates!C191)*100</f>
        <v>0.906387622695837</v>
      </c>
      <c r="D191" s="31" t="n">
        <f aca="false">(ICE_ZeroRates!D191-BBG_ZeroRates!D191)*100</f>
        <v>-0.938137622323698</v>
      </c>
      <c r="E191" s="31" t="n">
        <f aca="false">(ICE_ZeroRates!E191-BBG_ZeroRates!E191)*100</f>
        <v>-0.77633205953398</v>
      </c>
      <c r="F191" s="31" t="n">
        <f aca="false">(ICE_ZeroRates!F191-BBG_ZeroRates!F191)*100</f>
        <v>-1.53894353030487</v>
      </c>
      <c r="G191" s="31" t="n">
        <f aca="false">(ICE_ZeroRates!G191-BBG_ZeroRates!G191)*100</f>
        <v>-1.04226180898189</v>
      </c>
      <c r="H191" s="31" t="n">
        <f aca="false">(ICE_ZeroRates!H191-BBG_ZeroRates!H191)*100</f>
        <v>2.01782297231597</v>
      </c>
      <c r="I191" s="31" t="n">
        <f aca="false">(ICE_ZeroRates!I191-BBG_ZeroRates!I191)*100</f>
        <v>0.236986491595714</v>
      </c>
      <c r="J191" s="31" t="n">
        <f aca="false">(ICE_ZeroRates!J191-BBG_ZeroRates!J191)*100</f>
        <v>-1.54783830335439</v>
      </c>
      <c r="K191" s="31" t="n">
        <f aca="false">(ICE_ZeroRates!K191-BBG_ZeroRates!K191)*100</f>
        <v>-0.293855209201432</v>
      </c>
      <c r="L191" s="31" t="n">
        <f aca="false">(ICE_ZeroRates!L191-BBG_ZeroRates!L191)*100</f>
        <v>-0.718536959629157</v>
      </c>
      <c r="M191" s="31" t="n">
        <f aca="false">(ICE_ZeroRates!M191-BBG_ZeroRates!M191)*100</f>
        <v>0.173954202221627</v>
      </c>
      <c r="N191" s="31" t="n">
        <f aca="false">(ICE_ZeroRates!N191-BBG_ZeroRates!N191)*100</f>
        <v>0.0742054019158944</v>
      </c>
      <c r="O191" s="31" t="n">
        <f aca="false">(ICE_ZeroRates!O191-BBG_ZeroRates!O191)*100</f>
        <v>-0.219739415597053</v>
      </c>
    </row>
    <row r="192" customFormat="false" ht="15" hidden="false" customHeight="false" outlineLevel="0" collapsed="false">
      <c r="A192" s="30" t="n">
        <f aca="false">ICE_ZeroRates!A192</f>
        <v>44098</v>
      </c>
      <c r="B192" s="31" t="n">
        <f aca="false">(ICE_ZeroRates!B192-BBG_ZeroRates!B192)*100</f>
        <v>0.0682224402124176</v>
      </c>
      <c r="C192" s="31" t="n">
        <f aca="false">(ICE_ZeroRates!C192-BBG_ZeroRates!C192)*100</f>
        <v>-0.0623540026528202</v>
      </c>
      <c r="D192" s="31" t="n">
        <f aca="false">(ICE_ZeroRates!D192-BBG_ZeroRates!D192)*100</f>
        <v>-0.239393411310984</v>
      </c>
      <c r="E192" s="31" t="n">
        <f aca="false">(ICE_ZeroRates!E192-BBG_ZeroRates!E192)*100</f>
        <v>-0.105367180152649</v>
      </c>
      <c r="F192" s="31" t="n">
        <f aca="false">(ICE_ZeroRates!F192-BBG_ZeroRates!F192)*100</f>
        <v>-1.34981180262014</v>
      </c>
      <c r="G192" s="31" t="n">
        <f aca="false">(ICE_ZeroRates!G192-BBG_ZeroRates!G192)*100</f>
        <v>-2.22279630903475</v>
      </c>
      <c r="H192" s="31" t="n">
        <f aca="false">(ICE_ZeroRates!H192-BBG_ZeroRates!H192)*100</f>
        <v>-0.793418159762049</v>
      </c>
      <c r="I192" s="31" t="n">
        <f aca="false">(ICE_ZeroRates!I192-BBG_ZeroRates!I192)*100</f>
        <v>1.48688973561</v>
      </c>
      <c r="J192" s="31" t="n">
        <f aca="false">(ICE_ZeroRates!J192-BBG_ZeroRates!J192)*100</f>
        <v>0.52660280378336</v>
      </c>
      <c r="K192" s="31" t="n">
        <f aca="false">(ICE_ZeroRates!K192-BBG_ZeroRates!K192)*100</f>
        <v>-1.55186853590269</v>
      </c>
      <c r="L192" s="31" t="n">
        <f aca="false">(ICE_ZeroRates!L192-BBG_ZeroRates!L192)*100</f>
        <v>-0.205706316140875</v>
      </c>
      <c r="M192" s="31" t="n">
        <f aca="false">(ICE_ZeroRates!M192-BBG_ZeroRates!M192)*100</f>
        <v>-0.842031063623538</v>
      </c>
      <c r="N192" s="31" t="n">
        <f aca="false">(ICE_ZeroRates!N192-BBG_ZeroRates!N192)*100</f>
        <v>0.374572236790216</v>
      </c>
      <c r="O192" s="31" t="n">
        <f aca="false">(ICE_ZeroRates!O192-BBG_ZeroRates!O192)*100</f>
        <v>-0.517288909589786</v>
      </c>
    </row>
    <row r="193" customFormat="false" ht="15" hidden="false" customHeight="false" outlineLevel="0" collapsed="false">
      <c r="A193" s="30" t="n">
        <f aca="false">ICE_ZeroRates!A193</f>
        <v>44099</v>
      </c>
      <c r="B193" s="31" t="n">
        <f aca="false">(ICE_ZeroRates!B193-BBG_ZeroRates!B193)*100</f>
        <v>-0.0585101705075308</v>
      </c>
      <c r="C193" s="31" t="n">
        <f aca="false">(ICE_ZeroRates!C193-BBG_ZeroRates!C193)*100</f>
        <v>-0.549749774741482</v>
      </c>
      <c r="D193" s="31" t="n">
        <f aca="false">(ICE_ZeroRates!D193-BBG_ZeroRates!D193)*100</f>
        <v>-2.29622842690846</v>
      </c>
      <c r="E193" s="31" t="n">
        <f aca="false">(ICE_ZeroRates!E193-BBG_ZeroRates!E193)*100</f>
        <v>-0.696810677988868</v>
      </c>
      <c r="F193" s="31" t="n">
        <f aca="false">(ICE_ZeroRates!F193-BBG_ZeroRates!F193)*100</f>
        <v>0.037014515920708</v>
      </c>
      <c r="G193" s="31" t="n">
        <f aca="false">(ICE_ZeroRates!G193-BBG_ZeroRates!G193)*100</f>
        <v>-0.157476262966594</v>
      </c>
      <c r="H193" s="31" t="n">
        <f aca="false">(ICE_ZeroRates!H193-BBG_ZeroRates!H193)*100</f>
        <v>-0.0209360594868979</v>
      </c>
      <c r="I193" s="31" t="n">
        <f aca="false">(ICE_ZeroRates!I193-BBG_ZeroRates!I193)*100</f>
        <v>-0.629943866925709</v>
      </c>
      <c r="J193" s="31" t="n">
        <f aca="false">(ICE_ZeroRates!J193-BBG_ZeroRates!J193)*100</f>
        <v>-0.774845299656091</v>
      </c>
      <c r="K193" s="31" t="n">
        <f aca="false">(ICE_ZeroRates!K193-BBG_ZeroRates!K193)*100</f>
        <v>0.286943593693356</v>
      </c>
      <c r="L193" s="31" t="n">
        <f aca="false">(ICE_ZeroRates!L193-BBG_ZeroRates!L193)*100</f>
        <v>-0.756215219132783</v>
      </c>
      <c r="M193" s="31" t="n">
        <f aca="false">(ICE_ZeroRates!M193-BBG_ZeroRates!M193)*100</f>
        <v>-0.687068766797372</v>
      </c>
      <c r="N193" s="31" t="n">
        <f aca="false">(ICE_ZeroRates!N193-BBG_ZeroRates!N193)*100</f>
        <v>1.49148868973896</v>
      </c>
      <c r="O193" s="31" t="n">
        <f aca="false">(ICE_ZeroRates!O193-BBG_ZeroRates!O193)*100</f>
        <v>-0.850375030440875</v>
      </c>
    </row>
    <row r="194" customFormat="false" ht="15" hidden="false" customHeight="false" outlineLevel="0" collapsed="false">
      <c r="A194" s="30" t="n">
        <f aca="false">ICE_ZeroRates!A194</f>
        <v>44102</v>
      </c>
      <c r="B194" s="31" t="n">
        <f aca="false">(ICE_ZeroRates!B194-BBG_ZeroRates!B194)*100</f>
        <v>-1.10381229668359</v>
      </c>
      <c r="C194" s="31" t="n">
        <f aca="false">(ICE_ZeroRates!C194-BBG_ZeroRates!C194)*100</f>
        <v>0.818946171415769</v>
      </c>
      <c r="D194" s="31" t="n">
        <f aca="false">(ICE_ZeroRates!D194-BBG_ZeroRates!D194)*100</f>
        <v>-0.771474597609578</v>
      </c>
      <c r="E194" s="31" t="n">
        <f aca="false">(ICE_ZeroRates!E194-BBG_ZeroRates!E194)*100</f>
        <v>-0.548194190315121</v>
      </c>
      <c r="F194" s="31" t="n">
        <f aca="false">(ICE_ZeroRates!F194-BBG_ZeroRates!F194)*100</f>
        <v>-1.26003709440357</v>
      </c>
      <c r="G194" s="31" t="n">
        <f aca="false">(ICE_ZeroRates!G194-BBG_ZeroRates!G194)*100</f>
        <v>-0.158676046396089</v>
      </c>
      <c r="H194" s="31" t="n">
        <f aca="false">(ICE_ZeroRates!H194-BBG_ZeroRates!H194)*100</f>
        <v>0.134298309201253</v>
      </c>
      <c r="I194" s="31" t="n">
        <f aca="false">(ICE_ZeroRates!I194-BBG_ZeroRates!I194)*100</f>
        <v>0.33143315771148</v>
      </c>
      <c r="J194" s="31" t="n">
        <f aca="false">(ICE_ZeroRates!J194-BBG_ZeroRates!J194)*100</f>
        <v>-0.863943962243252</v>
      </c>
      <c r="K194" s="31" t="n">
        <f aca="false">(ICE_ZeroRates!K194-BBG_ZeroRates!K194)*100</f>
        <v>-0.945987406690274</v>
      </c>
      <c r="L194" s="31" t="n">
        <f aca="false">(ICE_ZeroRates!L194-BBG_ZeroRates!L194)*100</f>
        <v>0.430726866038667</v>
      </c>
      <c r="M194" s="31" t="n">
        <f aca="false">(ICE_ZeroRates!M194-BBG_ZeroRates!M194)*100</f>
        <v>-0.684343902524132</v>
      </c>
      <c r="N194" s="31" t="n">
        <f aca="false">(ICE_ZeroRates!N194-BBG_ZeroRates!N194)*100</f>
        <v>-0.293245913700668</v>
      </c>
      <c r="O194" s="31" t="n">
        <f aca="false">(ICE_ZeroRates!O194-BBG_ZeroRates!O194)*100</f>
        <v>-0.0355210708784193</v>
      </c>
    </row>
    <row r="195" customFormat="false" ht="15" hidden="false" customHeight="false" outlineLevel="0" collapsed="false">
      <c r="A195" s="30" t="n">
        <f aca="false">ICE_ZeroRates!A195</f>
        <v>44103</v>
      </c>
      <c r="B195" s="31" t="n">
        <f aca="false">(ICE_ZeroRates!B195-BBG_ZeroRates!B195)*100</f>
        <v>0.158832232975448</v>
      </c>
      <c r="C195" s="31" t="n">
        <f aca="false">(ICE_ZeroRates!C195-BBG_ZeroRates!C195)*100</f>
        <v>-2.10044539095016</v>
      </c>
      <c r="D195" s="31" t="n">
        <f aca="false">(ICE_ZeroRates!D195-BBG_ZeroRates!D195)*100</f>
        <v>-0.536168052809116</v>
      </c>
      <c r="E195" s="31" t="n">
        <f aca="false">(ICE_ZeroRates!E195-BBG_ZeroRates!E195)*100</f>
        <v>0.210295687654172</v>
      </c>
      <c r="F195" s="31" t="n">
        <f aca="false">(ICE_ZeroRates!F195-BBG_ZeroRates!F195)*100</f>
        <v>-0.133634514627123</v>
      </c>
      <c r="G195" s="31" t="n">
        <f aca="false">(ICE_ZeroRates!G195-BBG_ZeroRates!G195)*100</f>
        <v>-1.28818604772292</v>
      </c>
      <c r="H195" s="31" t="n">
        <f aca="false">(ICE_ZeroRates!H195-BBG_ZeroRates!H195)*100</f>
        <v>-0.0482917119680626</v>
      </c>
      <c r="I195" s="31" t="n">
        <f aca="false">(ICE_ZeroRates!I195-BBG_ZeroRates!I195)*100</f>
        <v>0.61092703694442</v>
      </c>
      <c r="J195" s="31" t="n">
        <f aca="false">(ICE_ZeroRates!J195-BBG_ZeroRates!J195)*100</f>
        <v>0.542558517120073</v>
      </c>
      <c r="K195" s="31" t="n">
        <f aca="false">(ICE_ZeroRates!K195-BBG_ZeroRates!K195)*100</f>
        <v>-1.41536851687081</v>
      </c>
      <c r="L195" s="31" t="n">
        <f aca="false">(ICE_ZeroRates!L195-BBG_ZeroRates!L195)*100</f>
        <v>-0.934779799945795</v>
      </c>
      <c r="M195" s="31" t="n">
        <f aca="false">(ICE_ZeroRates!M195-BBG_ZeroRates!M195)*100</f>
        <v>-0.0204255803721964</v>
      </c>
      <c r="N195" s="31" t="n">
        <f aca="false">(ICE_ZeroRates!N195-BBG_ZeroRates!N195)*100</f>
        <v>0.470528289995087</v>
      </c>
      <c r="O195" s="31" t="n">
        <f aca="false">(ICE_ZeroRates!O195-BBG_ZeroRates!O195)*100</f>
        <v>-1.26076081253785</v>
      </c>
    </row>
    <row r="196" customFormat="false" ht="15" hidden="false" customHeight="false" outlineLevel="0" collapsed="false">
      <c r="A196" s="30" t="n">
        <f aca="false">ICE_ZeroRates!A196</f>
        <v>44104</v>
      </c>
      <c r="B196" s="31" t="n">
        <f aca="false">(ICE_ZeroRates!B196-BBG_ZeroRates!B196)*100</f>
        <v>-0.183929542498251</v>
      </c>
      <c r="C196" s="31" t="n">
        <f aca="false">(ICE_ZeroRates!C196-BBG_ZeroRates!C196)*100</f>
        <v>-1.56244409941598</v>
      </c>
      <c r="D196" s="31" t="n">
        <f aca="false">(ICE_ZeroRates!D196-BBG_ZeroRates!D196)*100</f>
        <v>1.12653855007065</v>
      </c>
      <c r="E196" s="31" t="n">
        <f aca="false">(ICE_ZeroRates!E196-BBG_ZeroRates!E196)*100</f>
        <v>-1.02362511328127</v>
      </c>
      <c r="F196" s="31" t="n">
        <f aca="false">(ICE_ZeroRates!F196-BBG_ZeroRates!F196)*100</f>
        <v>0.0513606711928016</v>
      </c>
      <c r="G196" s="31" t="n">
        <f aca="false">(ICE_ZeroRates!G196-BBG_ZeroRates!G196)*100</f>
        <v>-0.318661285811417</v>
      </c>
      <c r="H196" s="31" t="n">
        <f aca="false">(ICE_ZeroRates!H196-BBG_ZeroRates!H196)*100</f>
        <v>-0.36340974708251</v>
      </c>
      <c r="I196" s="31" t="n">
        <f aca="false">(ICE_ZeroRates!I196-BBG_ZeroRates!I196)*100</f>
        <v>-1.71911579035251</v>
      </c>
      <c r="J196" s="31" t="n">
        <f aca="false">(ICE_ZeroRates!J196-BBG_ZeroRates!J196)*100</f>
        <v>-0.686450285985119</v>
      </c>
      <c r="K196" s="31" t="n">
        <f aca="false">(ICE_ZeroRates!K196-BBG_ZeroRates!K196)*100</f>
        <v>0.324687600176044</v>
      </c>
      <c r="L196" s="31" t="n">
        <f aca="false">(ICE_ZeroRates!L196-BBG_ZeroRates!L196)*100</f>
        <v>-0.880471377698622</v>
      </c>
      <c r="M196" s="31" t="n">
        <f aca="false">(ICE_ZeroRates!M196-BBG_ZeroRates!M196)*100</f>
        <v>-0.415431130229116</v>
      </c>
      <c r="N196" s="31" t="n">
        <f aca="false">(ICE_ZeroRates!N196-BBG_ZeroRates!N196)*100</f>
        <v>0.298833838803692</v>
      </c>
      <c r="O196" s="31" t="n">
        <f aca="false">(ICE_ZeroRates!O196-BBG_ZeroRates!O196)*100</f>
        <v>-1.03618417527779</v>
      </c>
    </row>
    <row r="197" customFormat="false" ht="15" hidden="false" customHeight="false" outlineLevel="0" collapsed="false">
      <c r="A197" s="30" t="n">
        <f aca="false">ICE_ZeroRates!A197</f>
        <v>44105</v>
      </c>
      <c r="B197" s="31" t="n">
        <f aca="false">(ICE_ZeroRates!B197-BBG_ZeroRates!B197)*100</f>
        <v>-1.41913905788522</v>
      </c>
      <c r="C197" s="31" t="n">
        <f aca="false">(ICE_ZeroRates!C197-BBG_ZeroRates!C197)*100</f>
        <v>0.790761535120477</v>
      </c>
      <c r="D197" s="31" t="n">
        <f aca="false">(ICE_ZeroRates!D197-BBG_ZeroRates!D197)*100</f>
        <v>-0.913851585797953</v>
      </c>
      <c r="E197" s="31" t="n">
        <f aca="false">(ICE_ZeroRates!E197-BBG_ZeroRates!E197)*100</f>
        <v>-1.77346778802835</v>
      </c>
      <c r="F197" s="31" t="n">
        <f aca="false">(ICE_ZeroRates!F197-BBG_ZeroRates!F197)*100</f>
        <v>-1.24475706460148</v>
      </c>
      <c r="G197" s="31" t="n">
        <f aca="false">(ICE_ZeroRates!G197-BBG_ZeroRates!G197)*100</f>
        <v>-1.00555001254647</v>
      </c>
      <c r="H197" s="31" t="n">
        <f aca="false">(ICE_ZeroRates!H197-BBG_ZeroRates!H197)*100</f>
        <v>-0.969261776236141</v>
      </c>
      <c r="I197" s="31" t="n">
        <f aca="false">(ICE_ZeroRates!I197-BBG_ZeroRates!I197)*100</f>
        <v>0.312120534500893</v>
      </c>
      <c r="J197" s="31" t="n">
        <f aca="false">(ICE_ZeroRates!J197-BBG_ZeroRates!J197)*100</f>
        <v>-0.183365196616847</v>
      </c>
      <c r="K197" s="31" t="n">
        <f aca="false">(ICE_ZeroRates!K197-BBG_ZeroRates!K197)*100</f>
        <v>-1.16558277606077</v>
      </c>
      <c r="L197" s="31" t="n">
        <f aca="false">(ICE_ZeroRates!L197-BBG_ZeroRates!L197)*100</f>
        <v>-1.44061021348345</v>
      </c>
      <c r="M197" s="31" t="n">
        <f aca="false">(ICE_ZeroRates!M197-BBG_ZeroRates!M197)*100</f>
        <v>-0.0847033135532693</v>
      </c>
      <c r="N197" s="31" t="n">
        <f aca="false">(ICE_ZeroRates!N197-BBG_ZeroRates!N197)*100</f>
        <v>0.319298311839</v>
      </c>
      <c r="O197" s="31" t="n">
        <f aca="false">(ICE_ZeroRates!O197-BBG_ZeroRates!O197)*100</f>
        <v>0.951916826942334</v>
      </c>
    </row>
    <row r="198" customFormat="false" ht="15" hidden="false" customHeight="false" outlineLevel="0" collapsed="false">
      <c r="A198" s="30" t="n">
        <f aca="false">ICE_ZeroRates!A198</f>
        <v>44106</v>
      </c>
      <c r="B198" s="31" t="n">
        <f aca="false">(ICE_ZeroRates!B198-BBG_ZeroRates!B198)*100</f>
        <v>-1.1036797237948</v>
      </c>
      <c r="C198" s="31" t="n">
        <f aca="false">(ICE_ZeroRates!C198-BBG_ZeroRates!C198)*100</f>
        <v>-0.318151976815934</v>
      </c>
      <c r="D198" s="31" t="n">
        <f aca="false">(ICE_ZeroRates!D198-BBG_ZeroRates!D198)*100</f>
        <v>0.373133985696505</v>
      </c>
      <c r="E198" s="31" t="n">
        <f aca="false">(ICE_ZeroRates!E198-BBG_ZeroRates!E198)*100</f>
        <v>0.203003530913759</v>
      </c>
      <c r="F198" s="31" t="n">
        <f aca="false">(ICE_ZeroRates!F198-BBG_ZeroRates!F198)*100</f>
        <v>-0.871865856313603</v>
      </c>
      <c r="G198" s="31" t="n">
        <f aca="false">(ICE_ZeroRates!G198-BBG_ZeroRates!G198)*100</f>
        <v>-0.76286527115258</v>
      </c>
      <c r="H198" s="31" t="n">
        <f aca="false">(ICE_ZeroRates!H198-BBG_ZeroRates!H198)*100</f>
        <v>-0.0219115540268544</v>
      </c>
      <c r="I198" s="31" t="n">
        <f aca="false">(ICE_ZeroRates!I198-BBG_ZeroRates!I198)*100</f>
        <v>-0.93994498675235</v>
      </c>
      <c r="J198" s="31" t="n">
        <f aca="false">(ICE_ZeroRates!J198-BBG_ZeroRates!J198)*100</f>
        <v>-0.816152162925576</v>
      </c>
      <c r="K198" s="31" t="n">
        <f aca="false">(ICE_ZeroRates!K198-BBG_ZeroRates!K198)*100</f>
        <v>-0.906264750764119</v>
      </c>
      <c r="L198" s="31" t="n">
        <f aca="false">(ICE_ZeroRates!L198-BBG_ZeroRates!L198)*100</f>
        <v>-1.03180182502968</v>
      </c>
      <c r="M198" s="31" t="n">
        <f aca="false">(ICE_ZeroRates!M198-BBG_ZeroRates!M198)*100</f>
        <v>-0.705205930774033</v>
      </c>
      <c r="N198" s="31" t="n">
        <f aca="false">(ICE_ZeroRates!N198-BBG_ZeroRates!N198)*100</f>
        <v>-1.97537333924159</v>
      </c>
      <c r="O198" s="31" t="n">
        <f aca="false">(ICE_ZeroRates!O198-BBG_ZeroRates!O198)*100</f>
        <v>-1.39172161199571</v>
      </c>
    </row>
    <row r="199" customFormat="false" ht="15" hidden="false" customHeight="false" outlineLevel="0" collapsed="false">
      <c r="A199" s="30" t="n">
        <f aca="false">ICE_ZeroRates!A199</f>
        <v>44109</v>
      </c>
      <c r="B199" s="31" t="n">
        <f aca="false">(ICE_ZeroRates!B199-BBG_ZeroRates!B199)*100</f>
        <v>0.463566322213094</v>
      </c>
      <c r="C199" s="31" t="n">
        <f aca="false">(ICE_ZeroRates!C199-BBG_ZeroRates!C199)*100</f>
        <v>0.315642850367531</v>
      </c>
      <c r="D199" s="31" t="n">
        <f aca="false">(ICE_ZeroRates!D199-BBG_ZeroRates!D199)*100</f>
        <v>-1.04383883745314</v>
      </c>
      <c r="E199" s="31" t="n">
        <f aca="false">(ICE_ZeroRates!E199-BBG_ZeroRates!E199)*100</f>
        <v>-0.548947281602141</v>
      </c>
      <c r="F199" s="31" t="n">
        <f aca="false">(ICE_ZeroRates!F199-BBG_ZeroRates!F199)*100</f>
        <v>-1.23328006781991</v>
      </c>
      <c r="G199" s="31" t="n">
        <f aca="false">(ICE_ZeroRates!G199-BBG_ZeroRates!G199)*100</f>
        <v>-2.20293204514417</v>
      </c>
      <c r="H199" s="31" t="n">
        <f aca="false">(ICE_ZeroRates!H199-BBG_ZeroRates!H199)*100</f>
        <v>0.211429030350663</v>
      </c>
      <c r="I199" s="31" t="n">
        <f aca="false">(ICE_ZeroRates!I199-BBG_ZeroRates!I199)*100</f>
        <v>0.898333659425021</v>
      </c>
      <c r="J199" s="31" t="n">
        <f aca="false">(ICE_ZeroRates!J199-BBG_ZeroRates!J199)*100</f>
        <v>-0.230813014985176</v>
      </c>
      <c r="K199" s="31" t="n">
        <f aca="false">(ICE_ZeroRates!K199-BBG_ZeroRates!K199)*100</f>
        <v>-0.270239044859255</v>
      </c>
      <c r="L199" s="31" t="n">
        <f aca="false">(ICE_ZeroRates!L199-BBG_ZeroRates!L199)*100</f>
        <v>-1.09758876079769</v>
      </c>
      <c r="M199" s="31" t="n">
        <f aca="false">(ICE_ZeroRates!M199-BBG_ZeroRates!M199)*100</f>
        <v>-0.995881000330401</v>
      </c>
      <c r="N199" s="31" t="n">
        <f aca="false">(ICE_ZeroRates!N199-BBG_ZeroRates!N199)*100</f>
        <v>-0.523367649206186</v>
      </c>
      <c r="O199" s="31" t="n">
        <f aca="false">(ICE_ZeroRates!O199-BBG_ZeroRates!O199)*100</f>
        <v>0.628428718038598</v>
      </c>
    </row>
    <row r="200" customFormat="false" ht="15" hidden="false" customHeight="false" outlineLevel="0" collapsed="false">
      <c r="A200" s="30" t="n">
        <f aca="false">ICE_ZeroRates!A200</f>
        <v>44110</v>
      </c>
      <c r="B200" s="31" t="n">
        <f aca="false">(ICE_ZeroRates!B200-BBG_ZeroRates!B200)*100</f>
        <v>-0.965137990638543</v>
      </c>
      <c r="C200" s="31" t="n">
        <f aca="false">(ICE_ZeroRates!C200-BBG_ZeroRates!C200)*100</f>
        <v>-0.733348182858962</v>
      </c>
      <c r="D200" s="31" t="n">
        <f aca="false">(ICE_ZeroRates!D200-BBG_ZeroRates!D200)*100</f>
        <v>0.143490912687749</v>
      </c>
      <c r="E200" s="31" t="n">
        <f aca="false">(ICE_ZeroRates!E200-BBG_ZeroRates!E200)*100</f>
        <v>-0.522186378198197</v>
      </c>
      <c r="F200" s="31" t="n">
        <f aca="false">(ICE_ZeroRates!F200-BBG_ZeroRates!F200)*100</f>
        <v>0.33213410168329</v>
      </c>
      <c r="G200" s="31" t="n">
        <f aca="false">(ICE_ZeroRates!G200-BBG_ZeroRates!G200)*100</f>
        <v>-2.26233471763364</v>
      </c>
      <c r="H200" s="31" t="n">
        <f aca="false">(ICE_ZeroRates!H200-BBG_ZeroRates!H200)*100</f>
        <v>0.0332804232336725</v>
      </c>
      <c r="I200" s="31" t="n">
        <f aca="false">(ICE_ZeroRates!I200-BBG_ZeroRates!I200)*100</f>
        <v>2.24817993698637</v>
      </c>
      <c r="J200" s="31" t="n">
        <f aca="false">(ICE_ZeroRates!J200-BBG_ZeroRates!J200)*100</f>
        <v>0.13525025454959</v>
      </c>
      <c r="K200" s="31" t="n">
        <f aca="false">(ICE_ZeroRates!K200-BBG_ZeroRates!K200)*100</f>
        <v>-0.998990850177717</v>
      </c>
      <c r="L200" s="31" t="n">
        <f aca="false">(ICE_ZeroRates!L200-BBG_ZeroRates!L200)*100</f>
        <v>-0.144865135603101</v>
      </c>
      <c r="M200" s="31" t="n">
        <f aca="false">(ICE_ZeroRates!M200-BBG_ZeroRates!M200)*100</f>
        <v>-0.772226301595158</v>
      </c>
      <c r="N200" s="31" t="n">
        <f aca="false">(ICE_ZeroRates!N200-BBG_ZeroRates!N200)*100</f>
        <v>-0.0357799975668649</v>
      </c>
      <c r="O200" s="31" t="n">
        <f aca="false">(ICE_ZeroRates!O200-BBG_ZeroRates!O200)*100</f>
        <v>-1.41578324222258</v>
      </c>
    </row>
    <row r="201" customFormat="false" ht="15" hidden="false" customHeight="false" outlineLevel="0" collapsed="false">
      <c r="A201" s="30" t="n">
        <f aca="false">ICE_ZeroRates!A201</f>
        <v>44111</v>
      </c>
      <c r="B201" s="31" t="n">
        <f aca="false">(ICE_ZeroRates!B201-BBG_ZeroRates!B201)*100</f>
        <v>-0.171962473475784</v>
      </c>
      <c r="C201" s="31" t="n">
        <f aca="false">(ICE_ZeroRates!C201-BBG_ZeroRates!C201)*100</f>
        <v>-0.726138690215628</v>
      </c>
      <c r="D201" s="31" t="n">
        <f aca="false">(ICE_ZeroRates!D201-BBG_ZeroRates!D201)*100</f>
        <v>-0.097455876956265</v>
      </c>
      <c r="E201" s="31" t="n">
        <f aca="false">(ICE_ZeroRates!E201-BBG_ZeroRates!E201)*100</f>
        <v>0.339072986794153</v>
      </c>
      <c r="F201" s="31" t="n">
        <f aca="false">(ICE_ZeroRates!F201-BBG_ZeroRates!F201)*100</f>
        <v>-1.16467733818247</v>
      </c>
      <c r="G201" s="31" t="n">
        <f aca="false">(ICE_ZeroRates!G201-BBG_ZeroRates!G201)*100</f>
        <v>-1.56269176358534</v>
      </c>
      <c r="H201" s="31" t="n">
        <f aca="false">(ICE_ZeroRates!H201-BBG_ZeroRates!H201)*100</f>
        <v>-0.72764730949304</v>
      </c>
      <c r="I201" s="31" t="n">
        <f aca="false">(ICE_ZeroRates!I201-BBG_ZeroRates!I201)*100</f>
        <v>-2.71773595205592</v>
      </c>
      <c r="J201" s="31" t="n">
        <f aca="false">(ICE_ZeroRates!J201-BBG_ZeroRates!J201)*100</f>
        <v>-0.93346553957927</v>
      </c>
      <c r="K201" s="31" t="n">
        <f aca="false">(ICE_ZeroRates!K201-BBG_ZeroRates!K201)*100</f>
        <v>0.276739363948442</v>
      </c>
      <c r="L201" s="31" t="n">
        <f aca="false">(ICE_ZeroRates!L201-BBG_ZeroRates!L201)*100</f>
        <v>1.00524804760439</v>
      </c>
      <c r="M201" s="31" t="n">
        <f aca="false">(ICE_ZeroRates!M201-BBG_ZeroRates!M201)*100</f>
        <v>-0.0904502315427158</v>
      </c>
      <c r="N201" s="31" t="n">
        <f aca="false">(ICE_ZeroRates!N201-BBG_ZeroRates!N201)*100</f>
        <v>0.342076270558001</v>
      </c>
      <c r="O201" s="31" t="n">
        <f aca="false">(ICE_ZeroRates!O201-BBG_ZeroRates!O201)*100</f>
        <v>-0.676021778476355</v>
      </c>
    </row>
    <row r="202" customFormat="false" ht="15" hidden="false" customHeight="false" outlineLevel="0" collapsed="false">
      <c r="A202" s="30" t="n">
        <f aca="false">ICE_ZeroRates!A202</f>
        <v>44112</v>
      </c>
      <c r="B202" s="31" t="n">
        <f aca="false">(ICE_ZeroRates!B202-BBG_ZeroRates!B202)*100</f>
        <v>-0.16360230996918</v>
      </c>
      <c r="C202" s="31" t="n">
        <f aca="false">(ICE_ZeroRates!C202-BBG_ZeroRates!C202)*100</f>
        <v>-0.539308996010712</v>
      </c>
      <c r="D202" s="31" t="n">
        <f aca="false">(ICE_ZeroRates!D202-BBG_ZeroRates!D202)*100</f>
        <v>0.84612751479316</v>
      </c>
      <c r="E202" s="31" t="n">
        <f aca="false">(ICE_ZeroRates!E202-BBG_ZeroRates!E202)*100</f>
        <v>1.39242765120255</v>
      </c>
      <c r="F202" s="31" t="n">
        <f aca="false">(ICE_ZeroRates!F202-BBG_ZeroRates!F202)*100</f>
        <v>-2.0663263796736</v>
      </c>
      <c r="G202" s="31" t="n">
        <f aca="false">(ICE_ZeroRates!G202-BBG_ZeroRates!G202)*100</f>
        <v>-1.68969915046474</v>
      </c>
      <c r="H202" s="31" t="n">
        <f aca="false">(ICE_ZeroRates!H202-BBG_ZeroRates!H202)*100</f>
        <v>-0.76022825366161</v>
      </c>
      <c r="I202" s="31" t="n">
        <f aca="false">(ICE_ZeroRates!I202-BBG_ZeroRates!I202)*100</f>
        <v>-1.68041946977199</v>
      </c>
      <c r="J202" s="31" t="n">
        <f aca="false">(ICE_ZeroRates!J202-BBG_ZeroRates!J202)*100</f>
        <v>0.23537596409704</v>
      </c>
      <c r="K202" s="31" t="n">
        <f aca="false">(ICE_ZeroRates!K202-BBG_ZeroRates!K202)*100</f>
        <v>0.733571412293821</v>
      </c>
      <c r="L202" s="31" t="n">
        <f aca="false">(ICE_ZeroRates!L202-BBG_ZeroRates!L202)*100</f>
        <v>-0.806746607696962</v>
      </c>
      <c r="M202" s="31" t="n">
        <f aca="false">(ICE_ZeroRates!M202-BBG_ZeroRates!M202)*100</f>
        <v>0.07797276391871</v>
      </c>
      <c r="N202" s="31" t="n">
        <f aca="false">(ICE_ZeroRates!N202-BBG_ZeroRates!N202)*100</f>
        <v>0.409391504115775</v>
      </c>
      <c r="O202" s="31" t="n">
        <f aca="false">(ICE_ZeroRates!O202-BBG_ZeroRates!O202)*100</f>
        <v>-0.389206858960012</v>
      </c>
    </row>
    <row r="203" customFormat="false" ht="15" hidden="false" customHeight="false" outlineLevel="0" collapsed="false">
      <c r="A203" s="30" t="n">
        <f aca="false">ICE_ZeroRates!A203</f>
        <v>44113</v>
      </c>
      <c r="B203" s="31" t="n">
        <f aca="false">(ICE_ZeroRates!B203-BBG_ZeroRates!B203)*100</f>
        <v>-0.567277474954031</v>
      </c>
      <c r="C203" s="31" t="n">
        <f aca="false">(ICE_ZeroRates!C203-BBG_ZeroRates!C203)*100</f>
        <v>-2.08613758020741</v>
      </c>
      <c r="D203" s="31" t="n">
        <f aca="false">(ICE_ZeroRates!D203-BBG_ZeroRates!D203)*100</f>
        <v>-0.275863176651425</v>
      </c>
      <c r="E203" s="31" t="n">
        <f aca="false">(ICE_ZeroRates!E203-BBG_ZeroRates!E203)*100</f>
        <v>-0.0822749539642342</v>
      </c>
      <c r="F203" s="31" t="n">
        <f aca="false">(ICE_ZeroRates!F203-BBG_ZeroRates!F203)*100</f>
        <v>-1.41130724701061</v>
      </c>
      <c r="G203" s="31" t="n">
        <f aca="false">(ICE_ZeroRates!G203-BBG_ZeroRates!G203)*100</f>
        <v>0.0389043399978806</v>
      </c>
      <c r="H203" s="31" t="n">
        <f aca="false">(ICE_ZeroRates!H203-BBG_ZeroRates!H203)*100</f>
        <v>-0.819379464767633</v>
      </c>
      <c r="I203" s="31" t="n">
        <f aca="false">(ICE_ZeroRates!I203-BBG_ZeroRates!I203)*100</f>
        <v>-1.62028750434197</v>
      </c>
      <c r="J203" s="31" t="n">
        <f aca="false">(ICE_ZeroRates!J203-BBG_ZeroRates!J203)*100</f>
        <v>-1.55370973132718</v>
      </c>
      <c r="K203" s="31" t="n">
        <f aca="false">(ICE_ZeroRates!K203-BBG_ZeroRates!K203)*100</f>
        <v>0.891934076643486</v>
      </c>
      <c r="L203" s="31" t="n">
        <f aca="false">(ICE_ZeroRates!L203-BBG_ZeroRates!L203)*100</f>
        <v>0.667104939000585</v>
      </c>
      <c r="M203" s="31" t="n">
        <f aca="false">(ICE_ZeroRates!M203-BBG_ZeroRates!M203)*100</f>
        <v>-0.947437230053172</v>
      </c>
      <c r="N203" s="31" t="n">
        <f aca="false">(ICE_ZeroRates!N203-BBG_ZeroRates!N203)*100</f>
        <v>-0.235976654267145</v>
      </c>
      <c r="O203" s="31" t="n">
        <f aca="false">(ICE_ZeroRates!O203-BBG_ZeroRates!O203)*100</f>
        <v>-0.115138214946897</v>
      </c>
    </row>
    <row r="204" customFormat="false" ht="15" hidden="false" customHeight="false" outlineLevel="0" collapsed="false">
      <c r="A204" s="30" t="n">
        <f aca="false">ICE_ZeroRates!A204</f>
        <v>44116</v>
      </c>
      <c r="B204" s="31" t="n">
        <f aca="false">(ICE_ZeroRates!B204-BBG_ZeroRates!B204)*100</f>
        <v>0.334529897466762</v>
      </c>
      <c r="C204" s="31" t="n">
        <f aca="false">(ICE_ZeroRates!C204-BBG_ZeroRates!C204)*100</f>
        <v>-0.0111316333788358</v>
      </c>
      <c r="D204" s="31" t="n">
        <f aca="false">(ICE_ZeroRates!D204-BBG_ZeroRates!D204)*100</f>
        <v>-0.468836560048413</v>
      </c>
      <c r="E204" s="31" t="n">
        <f aca="false">(ICE_ZeroRates!E204-BBG_ZeroRates!E204)*100</f>
        <v>-2.0807271240443</v>
      </c>
      <c r="F204" s="31" t="n">
        <f aca="false">(ICE_ZeroRates!F204-BBG_ZeroRates!F204)*100</f>
        <v>-2.20525506040802</v>
      </c>
      <c r="G204" s="31" t="n">
        <f aca="false">(ICE_ZeroRates!G204-BBG_ZeroRates!G204)*100</f>
        <v>-0.738993861095705</v>
      </c>
      <c r="H204" s="31" t="n">
        <f aca="false">(ICE_ZeroRates!H204-BBG_ZeroRates!H204)*100</f>
        <v>0.134396930429337</v>
      </c>
      <c r="I204" s="31" t="n">
        <f aca="false">(ICE_ZeroRates!I204-BBG_ZeroRates!I204)*100</f>
        <v>-0.264276992814339</v>
      </c>
      <c r="J204" s="31" t="n">
        <f aca="false">(ICE_ZeroRates!J204-BBG_ZeroRates!J204)*100</f>
        <v>-0.7496481357393</v>
      </c>
      <c r="K204" s="31" t="n">
        <f aca="false">(ICE_ZeroRates!K204-BBG_ZeroRates!K204)*100</f>
        <v>-0.904319772779905</v>
      </c>
      <c r="L204" s="31" t="n">
        <f aca="false">(ICE_ZeroRates!L204-BBG_ZeroRates!L204)*100</f>
        <v>0.654089888490506</v>
      </c>
      <c r="M204" s="31" t="n">
        <f aca="false">(ICE_ZeroRates!M204-BBG_ZeroRates!M204)*100</f>
        <v>-0.867592187646937</v>
      </c>
      <c r="N204" s="31" t="n">
        <f aca="false">(ICE_ZeroRates!N204-BBG_ZeroRates!N204)*100</f>
        <v>0.143430692252233</v>
      </c>
      <c r="O204" s="31" t="n">
        <f aca="false">(ICE_ZeroRates!O204-BBG_ZeroRates!O204)*100</f>
        <v>-0.429135325206942</v>
      </c>
    </row>
    <row r="205" customFormat="false" ht="15" hidden="false" customHeight="false" outlineLevel="0" collapsed="false">
      <c r="A205" s="30" t="n">
        <f aca="false">ICE_ZeroRates!A205</f>
        <v>44117</v>
      </c>
      <c r="B205" s="31" t="n">
        <f aca="false">(ICE_ZeroRates!B205-BBG_ZeroRates!B205)*100</f>
        <v>-1.61299319266376</v>
      </c>
      <c r="C205" s="31" t="n">
        <f aca="false">(ICE_ZeroRates!C205-BBG_ZeroRates!C205)*100</f>
        <v>-0.295022153121038</v>
      </c>
      <c r="D205" s="31" t="n">
        <f aca="false">(ICE_ZeroRates!D205-BBG_ZeroRates!D205)*100</f>
        <v>-0.348898269344</v>
      </c>
      <c r="E205" s="31" t="n">
        <f aca="false">(ICE_ZeroRates!E205-BBG_ZeroRates!E205)*100</f>
        <v>-0.155966192037083</v>
      </c>
      <c r="F205" s="31" t="n">
        <f aca="false">(ICE_ZeroRates!F205-BBG_ZeroRates!F205)*100</f>
        <v>0.364808608400202</v>
      </c>
      <c r="G205" s="31" t="n">
        <f aca="false">(ICE_ZeroRates!G205-BBG_ZeroRates!G205)*100</f>
        <v>-0.420996926554718</v>
      </c>
      <c r="H205" s="31" t="n">
        <f aca="false">(ICE_ZeroRates!H205-BBG_ZeroRates!H205)*100</f>
        <v>0.104089704710775</v>
      </c>
      <c r="I205" s="31" t="n">
        <f aca="false">(ICE_ZeroRates!I205-BBG_ZeroRates!I205)*100</f>
        <v>-0.886615868955032</v>
      </c>
      <c r="J205" s="31" t="n">
        <f aca="false">(ICE_ZeroRates!J205-BBG_ZeroRates!J205)*100</f>
        <v>0.507390507636196</v>
      </c>
      <c r="K205" s="31" t="n">
        <f aca="false">(ICE_ZeroRates!K205-BBG_ZeroRates!K205)*100</f>
        <v>0.172345097334425</v>
      </c>
      <c r="L205" s="31" t="n">
        <f aca="false">(ICE_ZeroRates!L205-BBG_ZeroRates!L205)*100</f>
        <v>0.988520366681234</v>
      </c>
      <c r="M205" s="31" t="n">
        <f aca="false">(ICE_ZeroRates!M205-BBG_ZeroRates!M205)*100</f>
        <v>-0.493105533091442</v>
      </c>
      <c r="N205" s="31" t="n">
        <f aca="false">(ICE_ZeroRates!N205-BBG_ZeroRates!N205)*100</f>
        <v>-0.854948668941225</v>
      </c>
      <c r="O205" s="31" t="n">
        <f aca="false">(ICE_ZeroRates!O205-BBG_ZeroRates!O205)*100</f>
        <v>-0.466666030588669</v>
      </c>
    </row>
    <row r="206" customFormat="false" ht="15" hidden="false" customHeight="false" outlineLevel="0" collapsed="false">
      <c r="A206" s="30" t="n">
        <f aca="false">ICE_ZeroRates!A206</f>
        <v>44118</v>
      </c>
      <c r="B206" s="31" t="n">
        <f aca="false">(ICE_ZeroRates!B206-BBG_ZeroRates!B206)*100</f>
        <v>0.290261468440345</v>
      </c>
      <c r="C206" s="31" t="n">
        <f aca="false">(ICE_ZeroRates!C206-BBG_ZeroRates!C206)*100</f>
        <v>-1.14575944856744</v>
      </c>
      <c r="D206" s="31" t="n">
        <f aca="false">(ICE_ZeroRates!D206-BBG_ZeroRates!D206)*100</f>
        <v>0.306283561396448</v>
      </c>
      <c r="E206" s="31" t="n">
        <f aca="false">(ICE_ZeroRates!E206-BBG_ZeroRates!E206)*100</f>
        <v>0.0615296462372683</v>
      </c>
      <c r="F206" s="31" t="n">
        <f aca="false">(ICE_ZeroRates!F206-BBG_ZeroRates!F206)*100</f>
        <v>-0.815467678381876</v>
      </c>
      <c r="G206" s="31" t="n">
        <f aca="false">(ICE_ZeroRates!G206-BBG_ZeroRates!G206)*100</f>
        <v>-1.14645650634468</v>
      </c>
      <c r="H206" s="31" t="n">
        <f aca="false">(ICE_ZeroRates!H206-BBG_ZeroRates!H206)*100</f>
        <v>0.0991352239547716</v>
      </c>
      <c r="I206" s="31" t="n">
        <f aca="false">(ICE_ZeroRates!I206-BBG_ZeroRates!I206)*100</f>
        <v>-0.124147427256383</v>
      </c>
      <c r="J206" s="31" t="n">
        <f aca="false">(ICE_ZeroRates!J206-BBG_ZeroRates!J206)*100</f>
        <v>0.46211087737823</v>
      </c>
      <c r="K206" s="31" t="n">
        <f aca="false">(ICE_ZeroRates!K206-BBG_ZeroRates!K206)*100</f>
        <v>-1.29864742887943</v>
      </c>
      <c r="L206" s="31" t="n">
        <f aca="false">(ICE_ZeroRates!L206-BBG_ZeroRates!L206)*100</f>
        <v>-2.40547436311348</v>
      </c>
      <c r="M206" s="31" t="n">
        <f aca="false">(ICE_ZeroRates!M206-BBG_ZeroRates!M206)*100</f>
        <v>1.65118854325937</v>
      </c>
      <c r="N206" s="31" t="n">
        <f aca="false">(ICE_ZeroRates!N206-BBG_ZeroRates!N206)*100</f>
        <v>-0.00542579304869673</v>
      </c>
      <c r="O206" s="31" t="n">
        <f aca="false">(ICE_ZeroRates!O206-BBG_ZeroRates!O206)*100</f>
        <v>0.918975342924355</v>
      </c>
    </row>
    <row r="207" customFormat="false" ht="15" hidden="false" customHeight="false" outlineLevel="0" collapsed="false">
      <c r="A207" s="30" t="n">
        <f aca="false">ICE_ZeroRates!A207</f>
        <v>44119</v>
      </c>
      <c r="B207" s="31" t="n">
        <f aca="false">(ICE_ZeroRates!B207-BBG_ZeroRates!B207)*100</f>
        <v>-0.812966350147748</v>
      </c>
      <c r="C207" s="31" t="n">
        <f aca="false">(ICE_ZeroRates!C207-BBG_ZeroRates!C207)*100</f>
        <v>-1.36418769043056</v>
      </c>
      <c r="D207" s="31" t="n">
        <f aca="false">(ICE_ZeroRates!D207-BBG_ZeroRates!D207)*100</f>
        <v>-1.32217153486616</v>
      </c>
      <c r="E207" s="31" t="n">
        <f aca="false">(ICE_ZeroRates!E207-BBG_ZeroRates!E207)*100</f>
        <v>0.648389294108043</v>
      </c>
      <c r="F207" s="31" t="n">
        <f aca="false">(ICE_ZeroRates!F207-BBG_ZeroRates!F207)*100</f>
        <v>-2.38471368673669</v>
      </c>
      <c r="G207" s="31" t="n">
        <f aca="false">(ICE_ZeroRates!G207-BBG_ZeroRates!G207)*100</f>
        <v>-0.892545080653495</v>
      </c>
      <c r="H207" s="31" t="n">
        <f aca="false">(ICE_ZeroRates!H207-BBG_ZeroRates!H207)*100</f>
        <v>-0.363760290223925</v>
      </c>
      <c r="I207" s="31" t="n">
        <f aca="false">(ICE_ZeroRates!I207-BBG_ZeroRates!I207)*100</f>
        <v>0.536126351247357</v>
      </c>
      <c r="J207" s="31" t="n">
        <f aca="false">(ICE_ZeroRates!J207-BBG_ZeroRates!J207)*100</f>
        <v>-0.543247209367614</v>
      </c>
      <c r="K207" s="31" t="n">
        <f aca="false">(ICE_ZeroRates!K207-BBG_ZeroRates!K207)*100</f>
        <v>-1.21808918516689</v>
      </c>
      <c r="L207" s="31" t="n">
        <f aca="false">(ICE_ZeroRates!L207-BBG_ZeroRates!L207)*100</f>
        <v>-0.561302860822832</v>
      </c>
      <c r="M207" s="31" t="n">
        <f aca="false">(ICE_ZeroRates!M207-BBG_ZeroRates!M207)*100</f>
        <v>-0.0403853166727086</v>
      </c>
      <c r="N207" s="31" t="n">
        <f aca="false">(ICE_ZeroRates!N207-BBG_ZeroRates!N207)*100</f>
        <v>0.368600275830144</v>
      </c>
      <c r="O207" s="31" t="n">
        <f aca="false">(ICE_ZeroRates!O207-BBG_ZeroRates!O207)*100</f>
        <v>0.185860990020847</v>
      </c>
    </row>
    <row r="208" customFormat="false" ht="15" hidden="false" customHeight="false" outlineLevel="0" collapsed="false">
      <c r="A208" s="30" t="n">
        <f aca="false">ICE_ZeroRates!A208</f>
        <v>44120</v>
      </c>
      <c r="B208" s="31" t="n">
        <f aca="false">(ICE_ZeroRates!B208-BBG_ZeroRates!B208)*100</f>
        <v>-0.409746149219953</v>
      </c>
      <c r="C208" s="31" t="n">
        <f aca="false">(ICE_ZeroRates!C208-BBG_ZeroRates!C208)*100</f>
        <v>-1.56139322520027</v>
      </c>
      <c r="D208" s="31" t="n">
        <f aca="false">(ICE_ZeroRates!D208-BBG_ZeroRates!D208)*100</f>
        <v>-1.41115016437815</v>
      </c>
      <c r="E208" s="31" t="n">
        <f aca="false">(ICE_ZeroRates!E208-BBG_ZeroRates!E208)*100</f>
        <v>-0.42029831827059</v>
      </c>
      <c r="F208" s="31" t="n">
        <f aca="false">(ICE_ZeroRates!F208-BBG_ZeroRates!F208)*100</f>
        <v>-1.02002000807698</v>
      </c>
      <c r="G208" s="31" t="n">
        <f aca="false">(ICE_ZeroRates!G208-BBG_ZeroRates!G208)*100</f>
        <v>-1.32671679604892</v>
      </c>
      <c r="H208" s="31" t="n">
        <f aca="false">(ICE_ZeroRates!H208-BBG_ZeroRates!H208)*100</f>
        <v>-0.456779555046843</v>
      </c>
      <c r="I208" s="31" t="n">
        <f aca="false">(ICE_ZeroRates!I208-BBG_ZeroRates!I208)*100</f>
        <v>0.327057018960086</v>
      </c>
      <c r="J208" s="31" t="n">
        <f aca="false">(ICE_ZeroRates!J208-BBG_ZeroRates!J208)*100</f>
        <v>0.315312885578722</v>
      </c>
      <c r="K208" s="31" t="n">
        <f aca="false">(ICE_ZeroRates!K208-BBG_ZeroRates!K208)*100</f>
        <v>0.199474487160678</v>
      </c>
      <c r="L208" s="31" t="n">
        <f aca="false">(ICE_ZeroRates!L208-BBG_ZeroRates!L208)*100</f>
        <v>-0.131807608392398</v>
      </c>
      <c r="M208" s="31" t="n">
        <f aca="false">(ICE_ZeroRates!M208-BBG_ZeroRates!M208)*100</f>
        <v>-0.896863219689004</v>
      </c>
      <c r="N208" s="31" t="n">
        <f aca="false">(ICE_ZeroRates!N208-BBG_ZeroRates!N208)*100</f>
        <v>-1.23879856111624</v>
      </c>
      <c r="O208" s="31" t="n">
        <f aca="false">(ICE_ZeroRates!O208-BBG_ZeroRates!O208)*100</f>
        <v>0.604675208249894</v>
      </c>
    </row>
    <row r="209" customFormat="false" ht="15" hidden="false" customHeight="false" outlineLevel="0" collapsed="false">
      <c r="A209" s="30" t="n">
        <f aca="false">ICE_ZeroRates!A209</f>
        <v>44123</v>
      </c>
      <c r="B209" s="31" t="n">
        <f aca="false">(ICE_ZeroRates!B209-BBG_ZeroRates!B209)*100</f>
        <v>0.552403380808592</v>
      </c>
      <c r="C209" s="31" t="n">
        <f aca="false">(ICE_ZeroRates!C209-BBG_ZeroRates!C209)*100</f>
        <v>-1.1952181872729</v>
      </c>
      <c r="D209" s="31" t="n">
        <f aca="false">(ICE_ZeroRates!D209-BBG_ZeroRates!D209)*100</f>
        <v>-0.83815253606026</v>
      </c>
      <c r="E209" s="31" t="n">
        <f aca="false">(ICE_ZeroRates!E209-BBG_ZeroRates!E209)*100</f>
        <v>-1.88522221041282</v>
      </c>
      <c r="F209" s="31" t="n">
        <f aca="false">(ICE_ZeroRates!F209-BBG_ZeroRates!F209)*100</f>
        <v>0.181312302520653</v>
      </c>
      <c r="G209" s="31" t="n">
        <f aca="false">(ICE_ZeroRates!G209-BBG_ZeroRates!G209)*100</f>
        <v>1.00283336318732</v>
      </c>
      <c r="H209" s="31" t="n">
        <f aca="false">(ICE_ZeroRates!H209-BBG_ZeroRates!H209)*100</f>
        <v>-0.0757913003377964</v>
      </c>
      <c r="I209" s="31" t="n">
        <f aca="false">(ICE_ZeroRates!I209-BBG_ZeroRates!I209)*100</f>
        <v>0.0899441100508602</v>
      </c>
      <c r="J209" s="31" t="n">
        <f aca="false">(ICE_ZeroRates!J209-BBG_ZeroRates!J209)*100</f>
        <v>-2.01797459618497</v>
      </c>
      <c r="K209" s="31" t="n">
        <f aca="false">(ICE_ZeroRates!K209-BBG_ZeroRates!K209)*100</f>
        <v>-1.59313990636312</v>
      </c>
      <c r="L209" s="31" t="n">
        <f aca="false">(ICE_ZeroRates!L209-BBG_ZeroRates!L209)*100</f>
        <v>1.25283658963918</v>
      </c>
      <c r="M209" s="31" t="n">
        <f aca="false">(ICE_ZeroRates!M209-BBG_ZeroRates!M209)*100</f>
        <v>-1.38243051661983</v>
      </c>
      <c r="N209" s="31" t="n">
        <f aca="false">(ICE_ZeroRates!N209-BBG_ZeroRates!N209)*100</f>
        <v>-1.76968384609987</v>
      </c>
      <c r="O209" s="31" t="n">
        <f aca="false">(ICE_ZeroRates!O209-BBG_ZeroRates!O209)*100</f>
        <v>0.388898544857841</v>
      </c>
    </row>
    <row r="210" customFormat="false" ht="15" hidden="false" customHeight="false" outlineLevel="0" collapsed="false">
      <c r="A210" s="30" t="n">
        <f aca="false">ICE_ZeroRates!A210</f>
        <v>44124</v>
      </c>
      <c r="B210" s="31" t="n">
        <f aca="false">(ICE_ZeroRates!B210-BBG_ZeroRates!B210)*100</f>
        <v>-0.74031717467169</v>
      </c>
      <c r="C210" s="31" t="n">
        <f aca="false">(ICE_ZeroRates!C210-BBG_ZeroRates!C210)*100</f>
        <v>-0.0129399039080935</v>
      </c>
      <c r="D210" s="31" t="n">
        <f aca="false">(ICE_ZeroRates!D210-BBG_ZeroRates!D210)*100</f>
        <v>0.468152830670099</v>
      </c>
      <c r="E210" s="31" t="n">
        <f aca="false">(ICE_ZeroRates!E210-BBG_ZeroRates!E210)*100</f>
        <v>-0.495936729066099</v>
      </c>
      <c r="F210" s="31" t="n">
        <f aca="false">(ICE_ZeroRates!F210-BBG_ZeroRates!F210)*100</f>
        <v>0.72511419740065</v>
      </c>
      <c r="G210" s="31" t="n">
        <f aca="false">(ICE_ZeroRates!G210-BBG_ZeroRates!G210)*100</f>
        <v>0.758827732908707</v>
      </c>
      <c r="H210" s="31" t="n">
        <f aca="false">(ICE_ZeroRates!H210-BBG_ZeroRates!H210)*100</f>
        <v>0.434756142766479</v>
      </c>
      <c r="I210" s="31" t="n">
        <f aca="false">(ICE_ZeroRates!I210-BBG_ZeroRates!I210)*100</f>
        <v>-0.171556430369824</v>
      </c>
      <c r="J210" s="31" t="n">
        <f aca="false">(ICE_ZeroRates!J210-BBG_ZeroRates!J210)*100</f>
        <v>-2.37688604102171</v>
      </c>
      <c r="K210" s="31" t="n">
        <f aca="false">(ICE_ZeroRates!K210-BBG_ZeroRates!K210)*100</f>
        <v>0.934850371930129</v>
      </c>
      <c r="L210" s="31" t="n">
        <f aca="false">(ICE_ZeroRates!L210-BBG_ZeroRates!L210)*100</f>
        <v>0.339287317863091</v>
      </c>
      <c r="M210" s="31" t="n">
        <f aca="false">(ICE_ZeroRates!M210-BBG_ZeroRates!M210)*100</f>
        <v>-0.121824547842664</v>
      </c>
      <c r="N210" s="31" t="n">
        <f aca="false">(ICE_ZeroRates!N210-BBG_ZeroRates!N210)*100</f>
        <v>0.913419566841056</v>
      </c>
      <c r="O210" s="31" t="n">
        <f aca="false">(ICE_ZeroRates!O210-BBG_ZeroRates!O210)*100</f>
        <v>-1.07139551184574</v>
      </c>
    </row>
    <row r="211" customFormat="false" ht="15" hidden="false" customHeight="false" outlineLevel="0" collapsed="false">
      <c r="A211" s="30" t="n">
        <f aca="false">ICE_ZeroRates!A211</f>
        <v>44125</v>
      </c>
      <c r="B211" s="31" t="n">
        <f aca="false">(ICE_ZeroRates!B211-BBG_ZeroRates!B211)*100</f>
        <v>1.13700919981984</v>
      </c>
      <c r="C211" s="31" t="n">
        <f aca="false">(ICE_ZeroRates!C211-BBG_ZeroRates!C211)*100</f>
        <v>-1.05627788766459</v>
      </c>
      <c r="D211" s="31" t="n">
        <f aca="false">(ICE_ZeroRates!D211-BBG_ZeroRates!D211)*100</f>
        <v>0.267517600494444</v>
      </c>
      <c r="E211" s="31" t="n">
        <f aca="false">(ICE_ZeroRates!E211-BBG_ZeroRates!E211)*100</f>
        <v>-0.0990626460045274</v>
      </c>
      <c r="F211" s="31" t="n">
        <f aca="false">(ICE_ZeroRates!F211-BBG_ZeroRates!F211)*100</f>
        <v>-1.0858454703053</v>
      </c>
      <c r="G211" s="31" t="n">
        <f aca="false">(ICE_ZeroRates!G211-BBG_ZeroRates!G211)*100</f>
        <v>0.157062025431787</v>
      </c>
      <c r="H211" s="31" t="n">
        <f aca="false">(ICE_ZeroRates!H211-BBG_ZeroRates!H211)*100</f>
        <v>0.0828406394597525</v>
      </c>
      <c r="I211" s="31" t="n">
        <f aca="false">(ICE_ZeroRates!I211-BBG_ZeroRates!I211)*100</f>
        <v>0.142604638186927</v>
      </c>
      <c r="J211" s="31" t="n">
        <f aca="false">(ICE_ZeroRates!J211-BBG_ZeroRates!J211)*100</f>
        <v>0.280126164562611</v>
      </c>
      <c r="K211" s="31" t="n">
        <f aca="false">(ICE_ZeroRates!K211-BBG_ZeroRates!K211)*100</f>
        <v>1.02933362053176</v>
      </c>
      <c r="L211" s="31" t="n">
        <f aca="false">(ICE_ZeroRates!L211-BBG_ZeroRates!L211)*100</f>
        <v>0.130167504478018</v>
      </c>
      <c r="M211" s="31" t="n">
        <f aca="false">(ICE_ZeroRates!M211-BBG_ZeroRates!M211)*100</f>
        <v>0.501403662514921</v>
      </c>
      <c r="N211" s="31" t="n">
        <f aca="false">(ICE_ZeroRates!N211-BBG_ZeroRates!N211)*100</f>
        <v>0.215979001611299</v>
      </c>
      <c r="O211" s="31" t="n">
        <f aca="false">(ICE_ZeroRates!O211-BBG_ZeroRates!O211)*100</f>
        <v>-0.899617689844723</v>
      </c>
    </row>
    <row r="212" customFormat="false" ht="15" hidden="false" customHeight="false" outlineLevel="0" collapsed="false">
      <c r="A212" s="30" t="n">
        <f aca="false">ICE_ZeroRates!A212</f>
        <v>44126</v>
      </c>
      <c r="B212" s="31" t="n">
        <f aca="false">(ICE_ZeroRates!B212-BBG_ZeroRates!B212)*100</f>
        <v>0.985793411559921</v>
      </c>
      <c r="C212" s="31" t="n">
        <f aca="false">(ICE_ZeroRates!C212-BBG_ZeroRates!C212)*100</f>
        <v>0.568094766304822</v>
      </c>
      <c r="D212" s="31" t="n">
        <f aca="false">(ICE_ZeroRates!D212-BBG_ZeroRates!D212)*100</f>
        <v>-0.0648604662981001</v>
      </c>
      <c r="E212" s="31" t="n">
        <f aca="false">(ICE_ZeroRates!E212-BBG_ZeroRates!E212)*100</f>
        <v>0.558547565207129</v>
      </c>
      <c r="F212" s="31" t="n">
        <f aca="false">(ICE_ZeroRates!F212-BBG_ZeroRates!F212)*100</f>
        <v>0.63719143082101</v>
      </c>
      <c r="G212" s="31" t="n">
        <f aca="false">(ICE_ZeroRates!G212-BBG_ZeroRates!G212)*100</f>
        <v>-0.314208274587197</v>
      </c>
      <c r="H212" s="31" t="n">
        <f aca="false">(ICE_ZeroRates!H212-BBG_ZeroRates!H212)*100</f>
        <v>0.00368776142595229</v>
      </c>
      <c r="I212" s="31" t="n">
        <f aca="false">(ICE_ZeroRates!I212-BBG_ZeroRates!I212)*100</f>
        <v>1.06742808965217</v>
      </c>
      <c r="J212" s="31" t="n">
        <f aca="false">(ICE_ZeroRates!J212-BBG_ZeroRates!J212)*100</f>
        <v>0.373258723289394</v>
      </c>
      <c r="K212" s="31" t="n">
        <f aca="false">(ICE_ZeroRates!K212-BBG_ZeroRates!K212)*100</f>
        <v>0.129667148120249</v>
      </c>
      <c r="L212" s="31" t="n">
        <f aca="false">(ICE_ZeroRates!L212-BBG_ZeroRates!L212)*100</f>
        <v>-1.25197496540637</v>
      </c>
      <c r="M212" s="31" t="n">
        <f aca="false">(ICE_ZeroRates!M212-BBG_ZeroRates!M212)*100</f>
        <v>-0.359331564861221</v>
      </c>
      <c r="N212" s="31" t="n">
        <f aca="false">(ICE_ZeroRates!N212-BBG_ZeroRates!N212)*100</f>
        <v>-0.0934869803820293</v>
      </c>
      <c r="O212" s="31" t="n">
        <f aca="false">(ICE_ZeroRates!O212-BBG_ZeroRates!O212)*100</f>
        <v>-1.45561074232554</v>
      </c>
    </row>
    <row r="213" customFormat="false" ht="15" hidden="false" customHeight="false" outlineLevel="0" collapsed="false">
      <c r="A213" s="30" t="n">
        <f aca="false">ICE_ZeroRates!A213</f>
        <v>44127</v>
      </c>
      <c r="B213" s="31" t="n">
        <f aca="false">(ICE_ZeroRates!B213-BBG_ZeroRates!B213)*100</f>
        <v>-0.590341755986551</v>
      </c>
      <c r="C213" s="31" t="n">
        <f aca="false">(ICE_ZeroRates!C213-BBG_ZeroRates!C213)*100</f>
        <v>0.573780589300871</v>
      </c>
      <c r="D213" s="31" t="n">
        <f aca="false">(ICE_ZeroRates!D213-BBG_ZeroRates!D213)*100</f>
        <v>1.31976665057489</v>
      </c>
      <c r="E213" s="31" t="n">
        <f aca="false">(ICE_ZeroRates!E213-BBG_ZeroRates!E213)*100</f>
        <v>0.93803616472446</v>
      </c>
      <c r="F213" s="31" t="n">
        <f aca="false">(ICE_ZeroRates!F213-BBG_ZeroRates!F213)*100</f>
        <v>0.0163386643495245</v>
      </c>
      <c r="G213" s="31" t="n">
        <f aca="false">(ICE_ZeroRates!G213-BBG_ZeroRates!G213)*100</f>
        <v>-0.352952416556029</v>
      </c>
      <c r="H213" s="31" t="n">
        <f aca="false">(ICE_ZeroRates!H213-BBG_ZeroRates!H213)*100</f>
        <v>0.430389337688419</v>
      </c>
      <c r="I213" s="31" t="n">
        <f aca="false">(ICE_ZeroRates!I213-BBG_ZeroRates!I213)*100</f>
        <v>-0.341693626949313</v>
      </c>
      <c r="J213" s="31" t="n">
        <f aca="false">(ICE_ZeroRates!J213-BBG_ZeroRates!J213)*100</f>
        <v>-0.725667068020164</v>
      </c>
      <c r="K213" s="31" t="n">
        <f aca="false">(ICE_ZeroRates!K213-BBG_ZeroRates!K213)*100</f>
        <v>-1.97847264645127</v>
      </c>
      <c r="L213" s="31" t="n">
        <f aca="false">(ICE_ZeroRates!L213-BBG_ZeroRates!L213)*100</f>
        <v>-0.56659886050664</v>
      </c>
      <c r="M213" s="31" t="n">
        <f aca="false">(ICE_ZeroRates!M213-BBG_ZeroRates!M213)*100</f>
        <v>-1.12345049622727</v>
      </c>
      <c r="N213" s="31" t="n">
        <f aca="false">(ICE_ZeroRates!N213-BBG_ZeroRates!N213)*100</f>
        <v>0.863109254274741</v>
      </c>
      <c r="O213" s="31" t="n">
        <f aca="false">(ICE_ZeroRates!O213-BBG_ZeroRates!O213)*100</f>
        <v>0.201409384086881</v>
      </c>
    </row>
    <row r="214" customFormat="false" ht="15" hidden="false" customHeight="false" outlineLevel="0" collapsed="false">
      <c r="A214" s="30" t="n">
        <f aca="false">ICE_ZeroRates!A214</f>
        <v>44130</v>
      </c>
      <c r="B214" s="31" t="n">
        <f aca="false">(ICE_ZeroRates!B214-BBG_ZeroRates!B214)*100</f>
        <v>0.229060846517298</v>
      </c>
      <c r="C214" s="31" t="n">
        <f aca="false">(ICE_ZeroRates!C214-BBG_ZeroRates!C214)*100</f>
        <v>-0.742651517257487</v>
      </c>
      <c r="D214" s="31" t="n">
        <f aca="false">(ICE_ZeroRates!D214-BBG_ZeroRates!D214)*100</f>
        <v>0.497677385365225</v>
      </c>
      <c r="E214" s="31" t="n">
        <f aca="false">(ICE_ZeroRates!E214-BBG_ZeroRates!E214)*100</f>
        <v>-0.919007184920906</v>
      </c>
      <c r="F214" s="31" t="n">
        <f aca="false">(ICE_ZeroRates!F214-BBG_ZeroRates!F214)*100</f>
        <v>-1.76732245931475</v>
      </c>
      <c r="G214" s="31" t="n">
        <f aca="false">(ICE_ZeroRates!G214-BBG_ZeroRates!G214)*100</f>
        <v>-1.76846438220647</v>
      </c>
      <c r="H214" s="31" t="n">
        <f aca="false">(ICE_ZeroRates!H214-BBG_ZeroRates!H214)*100</f>
        <v>-0.141867304409699</v>
      </c>
      <c r="I214" s="31" t="n">
        <f aca="false">(ICE_ZeroRates!I214-BBG_ZeroRates!I214)*100</f>
        <v>-2.24327219832758</v>
      </c>
      <c r="J214" s="31" t="n">
        <f aca="false">(ICE_ZeroRates!J214-BBG_ZeroRates!J214)*100</f>
        <v>-0.608285916745155</v>
      </c>
      <c r="K214" s="31" t="n">
        <f aca="false">(ICE_ZeroRates!K214-BBG_ZeroRates!K214)*100</f>
        <v>-1.140803181679</v>
      </c>
      <c r="L214" s="31" t="n">
        <f aca="false">(ICE_ZeroRates!L214-BBG_ZeroRates!L214)*100</f>
        <v>-0.0484446686492279</v>
      </c>
      <c r="M214" s="31" t="n">
        <f aca="false">(ICE_ZeroRates!M214-BBG_ZeroRates!M214)*100</f>
        <v>-1.23261710171876</v>
      </c>
      <c r="N214" s="31" t="n">
        <f aca="false">(ICE_ZeroRates!N214-BBG_ZeroRates!N214)*100</f>
        <v>-0.547705626045036</v>
      </c>
      <c r="O214" s="31" t="n">
        <f aca="false">(ICE_ZeroRates!O214-BBG_ZeroRates!O214)*100</f>
        <v>1.34539700851095</v>
      </c>
    </row>
    <row r="215" customFormat="false" ht="15" hidden="false" customHeight="false" outlineLevel="0" collapsed="false">
      <c r="A215" s="30" t="n">
        <f aca="false">ICE_ZeroRates!A215</f>
        <v>44131</v>
      </c>
      <c r="B215" s="31" t="n">
        <f aca="false">(ICE_ZeroRates!B215-BBG_ZeroRates!B215)*100</f>
        <v>0.0892657371594718</v>
      </c>
      <c r="C215" s="31" t="n">
        <f aca="false">(ICE_ZeroRates!C215-BBG_ZeroRates!C215)*100</f>
        <v>-1.52920719875094</v>
      </c>
      <c r="D215" s="31" t="n">
        <f aca="false">(ICE_ZeroRates!D215-BBG_ZeroRates!D215)*100</f>
        <v>0.17051427877236</v>
      </c>
      <c r="E215" s="31" t="n">
        <f aca="false">(ICE_ZeroRates!E215-BBG_ZeroRates!E215)*100</f>
        <v>0.47360246133496</v>
      </c>
      <c r="F215" s="31" t="n">
        <f aca="false">(ICE_ZeroRates!F215-BBG_ZeroRates!F215)*100</f>
        <v>-1.10001877420335</v>
      </c>
      <c r="G215" s="31" t="n">
        <f aca="false">(ICE_ZeroRates!G215-BBG_ZeroRates!G215)*100</f>
        <v>0.145200730720718</v>
      </c>
      <c r="H215" s="31" t="n">
        <f aca="false">(ICE_ZeroRates!H215-BBG_ZeroRates!H215)*100</f>
        <v>-0.731698564342548</v>
      </c>
      <c r="I215" s="31" t="n">
        <f aca="false">(ICE_ZeroRates!I215-BBG_ZeroRates!I215)*100</f>
        <v>-1.57476684544878</v>
      </c>
      <c r="J215" s="31" t="n">
        <f aca="false">(ICE_ZeroRates!J215-BBG_ZeroRates!J215)*100</f>
        <v>-1.67978602884839</v>
      </c>
      <c r="K215" s="31" t="n">
        <f aca="false">(ICE_ZeroRates!K215-BBG_ZeroRates!K215)*100</f>
        <v>-0.4191450132076</v>
      </c>
      <c r="L215" s="31" t="n">
        <f aca="false">(ICE_ZeroRates!L215-BBG_ZeroRates!L215)*100</f>
        <v>-1.32799114879739</v>
      </c>
      <c r="M215" s="31" t="n">
        <f aca="false">(ICE_ZeroRates!M215-BBG_ZeroRates!M215)*100</f>
        <v>-2.3908910181086</v>
      </c>
      <c r="N215" s="31" t="n">
        <f aca="false">(ICE_ZeroRates!N215-BBG_ZeroRates!N215)*100</f>
        <v>-0.104816506827043</v>
      </c>
      <c r="O215" s="31" t="n">
        <f aca="false">(ICE_ZeroRates!O215-BBG_ZeroRates!O215)*100</f>
        <v>-0.742513655596533</v>
      </c>
    </row>
    <row r="216" customFormat="false" ht="15" hidden="false" customHeight="false" outlineLevel="0" collapsed="false">
      <c r="A216" s="30" t="n">
        <f aca="false">ICE_ZeroRates!A216</f>
        <v>44132</v>
      </c>
      <c r="B216" s="31" t="n">
        <f aca="false">(ICE_ZeroRates!B216-BBG_ZeroRates!B216)*100</f>
        <v>0.417741732227617</v>
      </c>
      <c r="C216" s="31" t="n">
        <f aca="false">(ICE_ZeroRates!C216-BBG_ZeroRates!C216)*100</f>
        <v>1.05609682879561</v>
      </c>
      <c r="D216" s="31" t="n">
        <f aca="false">(ICE_ZeroRates!D216-BBG_ZeroRates!D216)*100</f>
        <v>1.42674406783991</v>
      </c>
      <c r="E216" s="31" t="n">
        <f aca="false">(ICE_ZeroRates!E216-BBG_ZeroRates!E216)*100</f>
        <v>0.381806156162218</v>
      </c>
      <c r="F216" s="31" t="n">
        <f aca="false">(ICE_ZeroRates!F216-BBG_ZeroRates!F216)*100</f>
        <v>1.45675665950968</v>
      </c>
      <c r="G216" s="31" t="n">
        <f aca="false">(ICE_ZeroRates!G216-BBG_ZeroRates!G216)*100</f>
        <v>0.326213722215257</v>
      </c>
      <c r="H216" s="31" t="n">
        <f aca="false">(ICE_ZeroRates!H216-BBG_ZeroRates!H216)*100</f>
        <v>-0.202765381865111</v>
      </c>
      <c r="I216" s="31" t="n">
        <f aca="false">(ICE_ZeroRates!I216-BBG_ZeroRates!I216)*100</f>
        <v>0.531971325402014</v>
      </c>
      <c r="J216" s="31" t="n">
        <f aca="false">(ICE_ZeroRates!J216-BBG_ZeroRates!J216)*100</f>
        <v>-0.760546345399926</v>
      </c>
      <c r="K216" s="31" t="n">
        <f aca="false">(ICE_ZeroRates!K216-BBG_ZeroRates!K216)*100</f>
        <v>-1.1055296632427</v>
      </c>
      <c r="L216" s="31" t="n">
        <f aca="false">(ICE_ZeroRates!L216-BBG_ZeroRates!L216)*100</f>
        <v>-0.151524894484312</v>
      </c>
      <c r="M216" s="31" t="n">
        <f aca="false">(ICE_ZeroRates!M216-BBG_ZeroRates!M216)*100</f>
        <v>-0.678725713164696</v>
      </c>
      <c r="N216" s="31" t="n">
        <f aca="false">(ICE_ZeroRates!N216-BBG_ZeroRates!N216)*100</f>
        <v>-0.920290781064359</v>
      </c>
      <c r="O216" s="31" t="n">
        <f aca="false">(ICE_ZeroRates!O216-BBG_ZeroRates!O216)*100</f>
        <v>-1.03663295988423</v>
      </c>
    </row>
    <row r="217" customFormat="false" ht="15" hidden="false" customHeight="false" outlineLevel="0" collapsed="false">
      <c r="A217" s="30" t="n">
        <f aca="false">ICE_ZeroRates!A217</f>
        <v>44133</v>
      </c>
      <c r="B217" s="31" t="n">
        <f aca="false">(ICE_ZeroRates!B217-BBG_ZeroRates!B217)*100</f>
        <v>-0.133490706543898</v>
      </c>
      <c r="C217" s="31" t="n">
        <f aca="false">(ICE_ZeroRates!C217-BBG_ZeroRates!C217)*100</f>
        <v>-0.0521868002571424</v>
      </c>
      <c r="D217" s="31" t="n">
        <f aca="false">(ICE_ZeroRates!D217-BBG_ZeroRates!D217)*100</f>
        <v>-1.82343089987935</v>
      </c>
      <c r="E217" s="31" t="n">
        <f aca="false">(ICE_ZeroRates!E217-BBG_ZeroRates!E217)*100</f>
        <v>-1.58463773124137</v>
      </c>
      <c r="F217" s="31" t="n">
        <f aca="false">(ICE_ZeroRates!F217-BBG_ZeroRates!F217)*100</f>
        <v>-0.608078288949088</v>
      </c>
      <c r="G217" s="31" t="n">
        <f aca="false">(ICE_ZeroRates!G217-BBG_ZeroRates!G217)*100</f>
        <v>-0.12667441444088</v>
      </c>
      <c r="H217" s="31" t="n">
        <f aca="false">(ICE_ZeroRates!H217-BBG_ZeroRates!H217)*100</f>
        <v>-0.202530778418275</v>
      </c>
      <c r="I217" s="31" t="n">
        <f aca="false">(ICE_ZeroRates!I217-BBG_ZeroRates!I217)*100</f>
        <v>-0.721469198130231</v>
      </c>
      <c r="J217" s="31" t="n">
        <f aca="false">(ICE_ZeroRates!J217-BBG_ZeroRates!J217)*100</f>
        <v>-0.363886407065994</v>
      </c>
      <c r="K217" s="31" t="n">
        <f aca="false">(ICE_ZeroRates!K217-BBG_ZeroRates!K217)*100</f>
        <v>-0.670312840231147</v>
      </c>
      <c r="L217" s="31" t="n">
        <f aca="false">(ICE_ZeroRates!L217-BBG_ZeroRates!L217)*100</f>
        <v>0.020307273237008</v>
      </c>
      <c r="M217" s="31" t="n">
        <f aca="false">(ICE_ZeroRates!M217-BBG_ZeroRates!M217)*100</f>
        <v>0.122965322772606</v>
      </c>
      <c r="N217" s="31" t="n">
        <f aca="false">(ICE_ZeroRates!N217-BBG_ZeroRates!N217)*100</f>
        <v>-0.272899719664976</v>
      </c>
      <c r="O217" s="31" t="n">
        <f aca="false">(ICE_ZeroRates!O217-BBG_ZeroRates!O217)*100</f>
        <v>1.00551711036997</v>
      </c>
    </row>
    <row r="218" customFormat="false" ht="15" hidden="false" customHeight="false" outlineLevel="0" collapsed="false">
      <c r="A218" s="30" t="n">
        <f aca="false">ICE_ZeroRates!A218</f>
        <v>44134</v>
      </c>
      <c r="B218" s="31" t="n">
        <f aca="false">(ICE_ZeroRates!B218-BBG_ZeroRates!B218)*100</f>
        <v>0.561234945306466</v>
      </c>
      <c r="C218" s="31" t="n">
        <f aca="false">(ICE_ZeroRates!C218-BBG_ZeroRates!C218)*100</f>
        <v>-0.142395397954759</v>
      </c>
      <c r="D218" s="31" t="n">
        <f aca="false">(ICE_ZeroRates!D218-BBG_ZeroRates!D218)*100</f>
        <v>0.522626470875276</v>
      </c>
      <c r="E218" s="31" t="n">
        <f aca="false">(ICE_ZeroRates!E218-BBG_ZeroRates!E218)*100</f>
        <v>-1.86267852153298</v>
      </c>
      <c r="F218" s="31" t="n">
        <f aca="false">(ICE_ZeroRates!F218-BBG_ZeroRates!F218)*100</f>
        <v>0.25062444051413</v>
      </c>
      <c r="G218" s="31" t="n">
        <f aca="false">(ICE_ZeroRates!G218-BBG_ZeroRates!G218)*100</f>
        <v>0.10740730164332</v>
      </c>
      <c r="H218" s="31" t="n">
        <f aca="false">(ICE_ZeroRates!H218-BBG_ZeroRates!H218)*100</f>
        <v>-0.173746489111554</v>
      </c>
      <c r="I218" s="31" t="n">
        <f aca="false">(ICE_ZeroRates!I218-BBG_ZeroRates!I218)*100</f>
        <v>1.04284380227566</v>
      </c>
      <c r="J218" s="31" t="n">
        <f aca="false">(ICE_ZeroRates!J218-BBG_ZeroRates!J218)*100</f>
        <v>-0.86439840930389</v>
      </c>
      <c r="K218" s="31" t="n">
        <f aca="false">(ICE_ZeroRates!K218-BBG_ZeroRates!K218)*100</f>
        <v>0.389678868509524</v>
      </c>
      <c r="L218" s="31" t="n">
        <f aca="false">(ICE_ZeroRates!L218-BBG_ZeroRates!L218)*100</f>
        <v>-0.544154784719231</v>
      </c>
      <c r="M218" s="31" t="n">
        <f aca="false">(ICE_ZeroRates!M218-BBG_ZeroRates!M218)*100</f>
        <v>-1.74852710388494</v>
      </c>
      <c r="N218" s="31" t="n">
        <f aca="false">(ICE_ZeroRates!N218-BBG_ZeroRates!N218)*100</f>
        <v>0.21352665451797</v>
      </c>
      <c r="O218" s="31" t="n">
        <f aca="false">(ICE_ZeroRates!O218-BBG_ZeroRates!O218)*100</f>
        <v>-0.591838276730683</v>
      </c>
    </row>
    <row r="219" customFormat="false" ht="15" hidden="false" customHeight="false" outlineLevel="0" collapsed="false">
      <c r="A219" s="30" t="n">
        <f aca="false">ICE_ZeroRates!A219</f>
        <v>44137</v>
      </c>
      <c r="B219" s="31" t="n">
        <f aca="false">(ICE_ZeroRates!B219-BBG_ZeroRates!B219)*100</f>
        <v>-0.885899349833152</v>
      </c>
      <c r="C219" s="31" t="n">
        <f aca="false">(ICE_ZeroRates!C219-BBG_ZeroRates!C219)*100</f>
        <v>-0.103785713187282</v>
      </c>
      <c r="D219" s="31" t="n">
        <f aca="false">(ICE_ZeroRates!D219-BBG_ZeroRates!D219)*100</f>
        <v>0.306120073070371</v>
      </c>
      <c r="E219" s="31" t="n">
        <f aca="false">(ICE_ZeroRates!E219-BBG_ZeroRates!E219)*100</f>
        <v>0.246616076788858</v>
      </c>
      <c r="F219" s="31" t="n">
        <f aca="false">(ICE_ZeroRates!F219-BBG_ZeroRates!F219)*100</f>
        <v>-1.39284174735023</v>
      </c>
      <c r="G219" s="31" t="n">
        <f aca="false">(ICE_ZeroRates!G219-BBG_ZeroRates!G219)*100</f>
        <v>-0.0112817603346527</v>
      </c>
      <c r="H219" s="31" t="n">
        <f aca="false">(ICE_ZeroRates!H219-BBG_ZeroRates!H219)*100</f>
        <v>-0.000794069389414842</v>
      </c>
      <c r="I219" s="31" t="n">
        <f aca="false">(ICE_ZeroRates!I219-BBG_ZeroRates!I219)*100</f>
        <v>0.802337799514657</v>
      </c>
      <c r="J219" s="31" t="n">
        <f aca="false">(ICE_ZeroRates!J219-BBG_ZeroRates!J219)*100</f>
        <v>-2.98495849805014</v>
      </c>
      <c r="K219" s="31" t="n">
        <f aca="false">(ICE_ZeroRates!K219-BBG_ZeroRates!K219)*100</f>
        <v>-0.920320999718022</v>
      </c>
      <c r="L219" s="31" t="n">
        <f aca="false">(ICE_ZeroRates!L219-BBG_ZeroRates!L219)*100</f>
        <v>-1.13719705996251</v>
      </c>
      <c r="M219" s="31" t="n">
        <f aca="false">(ICE_ZeroRates!M219-BBG_ZeroRates!M219)*100</f>
        <v>-0.945195287400302</v>
      </c>
      <c r="N219" s="31" t="n">
        <f aca="false">(ICE_ZeroRates!N219-BBG_ZeroRates!N219)*100</f>
        <v>-1.26877442833493</v>
      </c>
      <c r="O219" s="31" t="n">
        <f aca="false">(ICE_ZeroRates!O219-BBG_ZeroRates!O219)*100</f>
        <v>-0.720080255018973</v>
      </c>
    </row>
    <row r="220" customFormat="false" ht="15" hidden="false" customHeight="false" outlineLevel="0" collapsed="false">
      <c r="A220" s="30" t="n">
        <f aca="false">ICE_ZeroRates!A220</f>
        <v>44138</v>
      </c>
      <c r="B220" s="31" t="n">
        <f aca="false">(ICE_ZeroRates!B220-BBG_ZeroRates!B220)*100</f>
        <v>-1.12735153120004</v>
      </c>
      <c r="C220" s="31" t="n">
        <f aca="false">(ICE_ZeroRates!C220-BBG_ZeroRates!C220)*100</f>
        <v>0.500142244755097</v>
      </c>
      <c r="D220" s="31" t="n">
        <f aca="false">(ICE_ZeroRates!D220-BBG_ZeroRates!D220)*100</f>
        <v>0.927378060905254</v>
      </c>
      <c r="E220" s="31" t="n">
        <f aca="false">(ICE_ZeroRates!E220-BBG_ZeroRates!E220)*100</f>
        <v>-1.18388077423552</v>
      </c>
      <c r="F220" s="31" t="n">
        <f aca="false">(ICE_ZeroRates!F220-BBG_ZeroRates!F220)*100</f>
        <v>-1.30657968879042</v>
      </c>
      <c r="G220" s="31" t="n">
        <f aca="false">(ICE_ZeroRates!G220-BBG_ZeroRates!G220)*100</f>
        <v>-1.95233209275268</v>
      </c>
      <c r="H220" s="31" t="n">
        <f aca="false">(ICE_ZeroRates!H220-BBG_ZeroRates!H220)*100</f>
        <v>0.487109998898372</v>
      </c>
      <c r="I220" s="31" t="n">
        <f aca="false">(ICE_ZeroRates!I220-BBG_ZeroRates!I220)*100</f>
        <v>-1.73567139050473</v>
      </c>
      <c r="J220" s="31" t="n">
        <f aca="false">(ICE_ZeroRates!J220-BBG_ZeroRates!J220)*100</f>
        <v>0.491224933787782</v>
      </c>
      <c r="K220" s="31" t="n">
        <f aca="false">(ICE_ZeroRates!K220-BBG_ZeroRates!K220)*100</f>
        <v>-0.226240061569061</v>
      </c>
      <c r="L220" s="31" t="n">
        <f aca="false">(ICE_ZeroRates!L220-BBG_ZeroRates!L220)*100</f>
        <v>0.658268745345492</v>
      </c>
      <c r="M220" s="31" t="n">
        <f aca="false">(ICE_ZeroRates!M220-BBG_ZeroRates!M220)*100</f>
        <v>-0.274780939167374</v>
      </c>
      <c r="N220" s="31" t="n">
        <f aca="false">(ICE_ZeroRates!N220-BBG_ZeroRates!N220)*100</f>
        <v>0.700455486385965</v>
      </c>
      <c r="O220" s="31" t="n">
        <f aca="false">(ICE_ZeroRates!O220-BBG_ZeroRates!O220)*100</f>
        <v>-1.02679599147119</v>
      </c>
    </row>
    <row r="221" customFormat="false" ht="15" hidden="false" customHeight="false" outlineLevel="0" collapsed="false">
      <c r="A221" s="30" t="n">
        <f aca="false">ICE_ZeroRates!A221</f>
        <v>44139</v>
      </c>
      <c r="B221" s="31" t="n">
        <f aca="false">(ICE_ZeroRates!B221-BBG_ZeroRates!B221)*100</f>
        <v>-1.1220525272102</v>
      </c>
      <c r="C221" s="31" t="n">
        <f aca="false">(ICE_ZeroRates!C221-BBG_ZeroRates!C221)*100</f>
        <v>-1.82225908249887</v>
      </c>
      <c r="D221" s="31" t="n">
        <f aca="false">(ICE_ZeroRates!D221-BBG_ZeroRates!D221)*100</f>
        <v>-1.23866831702558</v>
      </c>
      <c r="E221" s="31" t="n">
        <f aca="false">(ICE_ZeroRates!E221-BBG_ZeroRates!E221)*100</f>
        <v>0.0801424057776334</v>
      </c>
      <c r="F221" s="31" t="n">
        <f aca="false">(ICE_ZeroRates!F221-BBG_ZeroRates!F221)*100</f>
        <v>0.577474554355678</v>
      </c>
      <c r="G221" s="31" t="n">
        <f aca="false">(ICE_ZeroRates!G221-BBG_ZeroRates!G221)*100</f>
        <v>-0.747520841115629</v>
      </c>
      <c r="H221" s="31" t="n">
        <f aca="false">(ICE_ZeroRates!H221-BBG_ZeroRates!H221)*100</f>
        <v>-0.998373519589768</v>
      </c>
      <c r="I221" s="31" t="n">
        <f aca="false">(ICE_ZeroRates!I221-BBG_ZeroRates!I221)*100</f>
        <v>0.18482803060012</v>
      </c>
      <c r="J221" s="31" t="n">
        <f aca="false">(ICE_ZeroRates!J221-BBG_ZeroRates!J221)*100</f>
        <v>-0.120113848381015</v>
      </c>
      <c r="K221" s="31" t="n">
        <f aca="false">(ICE_ZeroRates!K221-BBG_ZeroRates!K221)*100</f>
        <v>-0.810479778854611</v>
      </c>
      <c r="L221" s="31" t="n">
        <f aca="false">(ICE_ZeroRates!L221-BBG_ZeroRates!L221)*100</f>
        <v>-1.33703313690197</v>
      </c>
      <c r="M221" s="31" t="n">
        <f aca="false">(ICE_ZeroRates!M221-BBG_ZeroRates!M221)*100</f>
        <v>0.526001840218515</v>
      </c>
      <c r="N221" s="31" t="n">
        <f aca="false">(ICE_ZeroRates!N221-BBG_ZeroRates!N221)*100</f>
        <v>-1.3290850184308</v>
      </c>
      <c r="O221" s="31" t="n">
        <f aca="false">(ICE_ZeroRates!O221-BBG_ZeroRates!O221)*100</f>
        <v>-0.262506635291637</v>
      </c>
    </row>
    <row r="222" customFormat="false" ht="15" hidden="false" customHeight="false" outlineLevel="0" collapsed="false">
      <c r="A222" s="30" t="n">
        <f aca="false">ICE_ZeroRates!A222</f>
        <v>44140</v>
      </c>
      <c r="B222" s="31" t="n">
        <f aca="false">(ICE_ZeroRates!B222-BBG_ZeroRates!B222)*100</f>
        <v>0.175189902759382</v>
      </c>
      <c r="C222" s="31" t="n">
        <f aca="false">(ICE_ZeroRates!C222-BBG_ZeroRates!C222)*100</f>
        <v>-0.0981862071934903</v>
      </c>
      <c r="D222" s="31" t="n">
        <f aca="false">(ICE_ZeroRates!D222-BBG_ZeroRates!D222)*100</f>
        <v>0.969250044201331</v>
      </c>
      <c r="E222" s="31" t="n">
        <f aca="false">(ICE_ZeroRates!E222-BBG_ZeroRates!E222)*100</f>
        <v>0.462033246530169</v>
      </c>
      <c r="F222" s="31" t="n">
        <f aca="false">(ICE_ZeroRates!F222-BBG_ZeroRates!F222)*100</f>
        <v>-0.375485067565079</v>
      </c>
      <c r="G222" s="31" t="n">
        <f aca="false">(ICE_ZeroRates!G222-BBG_ZeroRates!G222)*100</f>
        <v>-0.317363719685931</v>
      </c>
      <c r="H222" s="31" t="n">
        <f aca="false">(ICE_ZeroRates!H222-BBG_ZeroRates!H222)*100</f>
        <v>-0.354190007086941</v>
      </c>
      <c r="I222" s="31" t="n">
        <f aca="false">(ICE_ZeroRates!I222-BBG_ZeroRates!I222)*100</f>
        <v>-0.961708279834606</v>
      </c>
      <c r="J222" s="31" t="n">
        <f aca="false">(ICE_ZeroRates!J222-BBG_ZeroRates!J222)*100</f>
        <v>0.213407895566914</v>
      </c>
      <c r="K222" s="31" t="n">
        <f aca="false">(ICE_ZeroRates!K222-BBG_ZeroRates!K222)*100</f>
        <v>0.978758334166113</v>
      </c>
      <c r="L222" s="31" t="n">
        <f aca="false">(ICE_ZeroRates!L222-BBG_ZeroRates!L222)*100</f>
        <v>0.541825366034554</v>
      </c>
      <c r="M222" s="31" t="n">
        <f aca="false">(ICE_ZeroRates!M222-BBG_ZeroRates!M222)*100</f>
        <v>-0.815237148862424</v>
      </c>
      <c r="N222" s="31" t="n">
        <f aca="false">(ICE_ZeroRates!N222-BBG_ZeroRates!N222)*100</f>
        <v>-0.907425478523072</v>
      </c>
      <c r="O222" s="31" t="n">
        <f aca="false">(ICE_ZeroRates!O222-BBG_ZeroRates!O222)*100</f>
        <v>-0.831936268262312</v>
      </c>
    </row>
    <row r="223" customFormat="false" ht="15" hidden="false" customHeight="false" outlineLevel="0" collapsed="false">
      <c r="A223" s="30" t="n">
        <f aca="false">ICE_ZeroRates!A223</f>
        <v>44141</v>
      </c>
      <c r="B223" s="31" t="n">
        <f aca="false">(ICE_ZeroRates!B223-BBG_ZeroRates!B223)*100</f>
        <v>-0.821068587060453</v>
      </c>
      <c r="C223" s="31" t="n">
        <f aca="false">(ICE_ZeroRates!C223-BBG_ZeroRates!C223)*100</f>
        <v>0.62548210668586</v>
      </c>
      <c r="D223" s="31" t="n">
        <f aca="false">(ICE_ZeroRates!D223-BBG_ZeroRates!D223)*100</f>
        <v>-0.648409893728519</v>
      </c>
      <c r="E223" s="31" t="n">
        <f aca="false">(ICE_ZeroRates!E223-BBG_ZeroRates!E223)*100</f>
        <v>0.0865680590085627</v>
      </c>
      <c r="F223" s="31" t="n">
        <f aca="false">(ICE_ZeroRates!F223-BBG_ZeroRates!F223)*100</f>
        <v>0.132476073078047</v>
      </c>
      <c r="G223" s="31" t="n">
        <f aca="false">(ICE_ZeroRates!G223-BBG_ZeroRates!G223)*100</f>
        <v>-1.90665793697365</v>
      </c>
      <c r="H223" s="31" t="n">
        <f aca="false">(ICE_ZeroRates!H223-BBG_ZeroRates!H223)*100</f>
        <v>0.30614133444607</v>
      </c>
      <c r="I223" s="31" t="n">
        <f aca="false">(ICE_ZeroRates!I223-BBG_ZeroRates!I223)*100</f>
        <v>-0.83217033034399</v>
      </c>
      <c r="J223" s="31" t="n">
        <f aca="false">(ICE_ZeroRates!J223-BBG_ZeroRates!J223)*100</f>
        <v>-0.451705785687639</v>
      </c>
      <c r="K223" s="31" t="n">
        <f aca="false">(ICE_ZeroRates!K223-BBG_ZeroRates!K223)*100</f>
        <v>-1.29227681481375</v>
      </c>
      <c r="L223" s="31" t="n">
        <f aca="false">(ICE_ZeroRates!L223-BBG_ZeroRates!L223)*100</f>
        <v>-0.682038709083033</v>
      </c>
      <c r="M223" s="31" t="n">
        <f aca="false">(ICE_ZeroRates!M223-BBG_ZeroRates!M223)*100</f>
        <v>-0.26070287717741</v>
      </c>
      <c r="N223" s="31" t="n">
        <f aca="false">(ICE_ZeroRates!N223-BBG_ZeroRates!N223)*100</f>
        <v>1.15808629723055</v>
      </c>
      <c r="O223" s="31" t="n">
        <f aca="false">(ICE_ZeroRates!O223-BBG_ZeroRates!O223)*100</f>
        <v>-0.986572721775236</v>
      </c>
    </row>
    <row r="224" customFormat="false" ht="15" hidden="false" customHeight="false" outlineLevel="0" collapsed="false">
      <c r="A224" s="30" t="n">
        <f aca="false">ICE_ZeroRates!A224</f>
        <v>44144</v>
      </c>
      <c r="B224" s="31" t="n">
        <f aca="false">(ICE_ZeroRates!B224-BBG_ZeroRates!B224)*100</f>
        <v>-2.15701546229806</v>
      </c>
      <c r="C224" s="31" t="n">
        <f aca="false">(ICE_ZeroRates!C224-BBG_ZeroRates!C224)*100</f>
        <v>-1.4004071931195</v>
      </c>
      <c r="D224" s="31" t="n">
        <f aca="false">(ICE_ZeroRates!D224-BBG_ZeroRates!D224)*100</f>
        <v>-0.474486589286677</v>
      </c>
      <c r="E224" s="31" t="n">
        <f aca="false">(ICE_ZeroRates!E224-BBG_ZeroRates!E224)*100</f>
        <v>-0.943910111753377</v>
      </c>
      <c r="F224" s="31" t="n">
        <f aca="false">(ICE_ZeroRates!F224-BBG_ZeroRates!F224)*100</f>
        <v>1.12984287265292</v>
      </c>
      <c r="G224" s="31" t="n">
        <f aca="false">(ICE_ZeroRates!G224-BBG_ZeroRates!G224)*100</f>
        <v>-0.931384700589238</v>
      </c>
      <c r="H224" s="31" t="n">
        <f aca="false">(ICE_ZeroRates!H224-BBG_ZeroRates!H224)*100</f>
        <v>0.241667213078961</v>
      </c>
      <c r="I224" s="31" t="n">
        <f aca="false">(ICE_ZeroRates!I224-BBG_ZeroRates!I224)*100</f>
        <v>-0.354731248877482</v>
      </c>
      <c r="J224" s="31" t="n">
        <f aca="false">(ICE_ZeroRates!J224-BBG_ZeroRates!J224)*100</f>
        <v>-0.146014222913249</v>
      </c>
      <c r="K224" s="31" t="n">
        <f aca="false">(ICE_ZeroRates!K224-BBG_ZeroRates!K224)*100</f>
        <v>-0.445094414425373</v>
      </c>
      <c r="L224" s="31" t="n">
        <f aca="false">(ICE_ZeroRates!L224-BBG_ZeroRates!L224)*100</f>
        <v>-0.933573335389215</v>
      </c>
      <c r="M224" s="31" t="n">
        <f aca="false">(ICE_ZeroRates!M224-BBG_ZeroRates!M224)*100</f>
        <v>-0.847883607741384</v>
      </c>
      <c r="N224" s="31" t="n">
        <f aca="false">(ICE_ZeroRates!N224-BBG_ZeroRates!N224)*100</f>
        <v>0.380463813182963</v>
      </c>
      <c r="O224" s="31" t="n">
        <f aca="false">(ICE_ZeroRates!O224-BBG_ZeroRates!O224)*100</f>
        <v>-0.0558235048130906</v>
      </c>
    </row>
    <row r="225" customFormat="false" ht="15" hidden="false" customHeight="false" outlineLevel="0" collapsed="false">
      <c r="A225" s="30" t="n">
        <f aca="false">ICE_ZeroRates!A225</f>
        <v>44145</v>
      </c>
      <c r="B225" s="31" t="n">
        <f aca="false">(ICE_ZeroRates!B225-BBG_ZeroRates!B225)*100</f>
        <v>-0.478424422425133</v>
      </c>
      <c r="C225" s="31" t="n">
        <f aca="false">(ICE_ZeroRates!C225-BBG_ZeroRates!C225)*100</f>
        <v>-1.81931809204103</v>
      </c>
      <c r="D225" s="31" t="n">
        <f aca="false">(ICE_ZeroRates!D225-BBG_ZeroRates!D225)*100</f>
        <v>0.409639019078828</v>
      </c>
      <c r="E225" s="31" t="n">
        <f aca="false">(ICE_ZeroRates!E225-BBG_ZeroRates!E225)*100</f>
        <v>0.821235933693554</v>
      </c>
      <c r="F225" s="31" t="n">
        <f aca="false">(ICE_ZeroRates!F225-BBG_ZeroRates!F225)*100</f>
        <v>-0.238500617604498</v>
      </c>
      <c r="G225" s="31" t="n">
        <f aca="false">(ICE_ZeroRates!G225-BBG_ZeroRates!G225)*100</f>
        <v>-0.871341744736898</v>
      </c>
      <c r="H225" s="31" t="n">
        <f aca="false">(ICE_ZeroRates!H225-BBG_ZeroRates!H225)*100</f>
        <v>0.0294890000728576</v>
      </c>
      <c r="I225" s="31" t="n">
        <f aca="false">(ICE_ZeroRates!I225-BBG_ZeroRates!I225)*100</f>
        <v>-1.22597796264343</v>
      </c>
      <c r="J225" s="31" t="n">
        <f aca="false">(ICE_ZeroRates!J225-BBG_ZeroRates!J225)*100</f>
        <v>-1.26156492096269</v>
      </c>
      <c r="K225" s="31" t="n">
        <f aca="false">(ICE_ZeroRates!K225-BBG_ZeroRates!K225)*100</f>
        <v>-1.01060238293084</v>
      </c>
      <c r="L225" s="31" t="n">
        <f aca="false">(ICE_ZeroRates!L225-BBG_ZeroRates!L225)*100</f>
        <v>0.655921093604928</v>
      </c>
      <c r="M225" s="31" t="n">
        <f aca="false">(ICE_ZeroRates!M225-BBG_ZeroRates!M225)*100</f>
        <v>0.261155357277487</v>
      </c>
      <c r="N225" s="31" t="n">
        <f aca="false">(ICE_ZeroRates!N225-BBG_ZeroRates!N225)*100</f>
        <v>-0.573667580780135</v>
      </c>
      <c r="O225" s="31" t="n">
        <f aca="false">(ICE_ZeroRates!O225-BBG_ZeroRates!O225)*100</f>
        <v>0.657968155348587</v>
      </c>
    </row>
    <row r="226" customFormat="false" ht="15" hidden="false" customHeight="false" outlineLevel="0" collapsed="false">
      <c r="A226" s="30" t="n">
        <f aca="false">ICE_ZeroRates!A226</f>
        <v>44146</v>
      </c>
      <c r="B226" s="31" t="n">
        <f aca="false">(ICE_ZeroRates!B226-BBG_ZeroRates!B226)*100</f>
        <v>0.26947426791108</v>
      </c>
      <c r="C226" s="31" t="n">
        <f aca="false">(ICE_ZeroRates!C226-BBG_ZeroRates!C226)*100</f>
        <v>-0.831842388897536</v>
      </c>
      <c r="D226" s="31" t="n">
        <f aca="false">(ICE_ZeroRates!D226-BBG_ZeroRates!D226)*100</f>
        <v>-0.274062784351614</v>
      </c>
      <c r="E226" s="31" t="n">
        <f aca="false">(ICE_ZeroRates!E226-BBG_ZeroRates!E226)*100</f>
        <v>-0.571802925560394</v>
      </c>
      <c r="F226" s="31" t="n">
        <f aca="false">(ICE_ZeroRates!F226-BBG_ZeroRates!F226)*100</f>
        <v>-0.115735430043196</v>
      </c>
      <c r="G226" s="31" t="n">
        <f aca="false">(ICE_ZeroRates!G226-BBG_ZeroRates!G226)*100</f>
        <v>-1.13539198036609</v>
      </c>
      <c r="H226" s="31" t="n">
        <f aca="false">(ICE_ZeroRates!H226-BBG_ZeroRates!H226)*100</f>
        <v>-0.600779424497067</v>
      </c>
      <c r="I226" s="31" t="n">
        <f aca="false">(ICE_ZeroRates!I226-BBG_ZeroRates!I226)*100</f>
        <v>-0.531391980107909</v>
      </c>
      <c r="J226" s="31" t="n">
        <f aca="false">(ICE_ZeroRates!J226-BBG_ZeroRates!J226)*100</f>
        <v>-1.30803036964247</v>
      </c>
      <c r="K226" s="31" t="n">
        <f aca="false">(ICE_ZeroRates!K226-BBG_ZeroRates!K226)*100</f>
        <v>-0.881239911562148</v>
      </c>
      <c r="L226" s="31" t="n">
        <f aca="false">(ICE_ZeroRates!L226-BBG_ZeroRates!L226)*100</f>
        <v>-1.05660837362032</v>
      </c>
      <c r="M226" s="31" t="n">
        <f aca="false">(ICE_ZeroRates!M226-BBG_ZeroRates!M226)*100</f>
        <v>-1.70374889078733</v>
      </c>
      <c r="N226" s="31" t="n">
        <f aca="false">(ICE_ZeroRates!N226-BBG_ZeroRates!N226)*100</f>
        <v>0.398832068058763</v>
      </c>
      <c r="O226" s="31" t="n">
        <f aca="false">(ICE_ZeroRates!O226-BBG_ZeroRates!O226)*100</f>
        <v>-1.36419031193848</v>
      </c>
    </row>
    <row r="227" customFormat="false" ht="15" hidden="false" customHeight="false" outlineLevel="0" collapsed="false">
      <c r="A227" s="30" t="n">
        <f aca="false">ICE_ZeroRates!A227</f>
        <v>44147</v>
      </c>
      <c r="B227" s="31" t="n">
        <f aca="false">(ICE_ZeroRates!B227-BBG_ZeroRates!B227)*100</f>
        <v>-0.369945930629978</v>
      </c>
      <c r="C227" s="31" t="n">
        <f aca="false">(ICE_ZeroRates!C227-BBG_ZeroRates!C227)*100</f>
        <v>-0.931827275273539</v>
      </c>
      <c r="D227" s="31" t="n">
        <f aca="false">(ICE_ZeroRates!D227-BBG_ZeroRates!D227)*100</f>
        <v>-0.888149043561909</v>
      </c>
      <c r="E227" s="31" t="n">
        <f aca="false">(ICE_ZeroRates!E227-BBG_ZeroRates!E227)*100</f>
        <v>0.713942081065228</v>
      </c>
      <c r="F227" s="31" t="n">
        <f aca="false">(ICE_ZeroRates!F227-BBG_ZeroRates!F227)*100</f>
        <v>0.1626270838822</v>
      </c>
      <c r="G227" s="31" t="n">
        <f aca="false">(ICE_ZeroRates!G227-BBG_ZeroRates!G227)*100</f>
        <v>-0.282887875574761</v>
      </c>
      <c r="H227" s="31" t="n">
        <f aca="false">(ICE_ZeroRates!H227-BBG_ZeroRates!H227)*100</f>
        <v>-0.592061463294086</v>
      </c>
      <c r="I227" s="31" t="n">
        <f aca="false">(ICE_ZeroRates!I227-BBG_ZeroRates!I227)*100</f>
        <v>-0.123825666208793</v>
      </c>
      <c r="J227" s="31" t="n">
        <f aca="false">(ICE_ZeroRates!J227-BBG_ZeroRates!J227)*100</f>
        <v>0.71868527832667</v>
      </c>
      <c r="K227" s="31" t="n">
        <f aca="false">(ICE_ZeroRates!K227-BBG_ZeroRates!K227)*100</f>
        <v>1.44686229783586</v>
      </c>
      <c r="L227" s="31" t="n">
        <f aca="false">(ICE_ZeroRates!L227-BBG_ZeroRates!L227)*100</f>
        <v>-1.92322205666671</v>
      </c>
      <c r="M227" s="31" t="n">
        <f aca="false">(ICE_ZeroRates!M227-BBG_ZeroRates!M227)*100</f>
        <v>-0.24937552731702</v>
      </c>
      <c r="N227" s="31" t="n">
        <f aca="false">(ICE_ZeroRates!N227-BBG_ZeroRates!N227)*100</f>
        <v>-1.40765817015338</v>
      </c>
      <c r="O227" s="31" t="n">
        <f aca="false">(ICE_ZeroRates!O227-BBG_ZeroRates!O227)*100</f>
        <v>-0.591147894822852</v>
      </c>
    </row>
    <row r="228" customFormat="false" ht="15" hidden="false" customHeight="false" outlineLevel="0" collapsed="false">
      <c r="A228" s="30" t="n">
        <f aca="false">ICE_ZeroRates!A228</f>
        <v>44148</v>
      </c>
      <c r="B228" s="31" t="n">
        <f aca="false">(ICE_ZeroRates!B228-BBG_ZeroRates!B228)*100</f>
        <v>-1.25735190236079</v>
      </c>
      <c r="C228" s="31" t="n">
        <f aca="false">(ICE_ZeroRates!C228-BBG_ZeroRates!C228)*100</f>
        <v>-0.683423423719576</v>
      </c>
      <c r="D228" s="31" t="n">
        <f aca="false">(ICE_ZeroRates!D228-BBG_ZeroRates!D228)*100</f>
        <v>-0.485480147535616</v>
      </c>
      <c r="E228" s="31" t="n">
        <f aca="false">(ICE_ZeroRates!E228-BBG_ZeroRates!E228)*100</f>
        <v>-0.730845623140264</v>
      </c>
      <c r="F228" s="31" t="n">
        <f aca="false">(ICE_ZeroRates!F228-BBG_ZeroRates!F228)*100</f>
        <v>-0.729621435980038</v>
      </c>
      <c r="G228" s="31" t="n">
        <f aca="false">(ICE_ZeroRates!G228-BBG_ZeroRates!G228)*100</f>
        <v>-0.433241629553099</v>
      </c>
      <c r="H228" s="31" t="n">
        <f aca="false">(ICE_ZeroRates!H228-BBG_ZeroRates!H228)*100</f>
        <v>-0.418258340424477</v>
      </c>
      <c r="I228" s="31" t="n">
        <f aca="false">(ICE_ZeroRates!I228-BBG_ZeroRates!I228)*100</f>
        <v>-1.52937849844851</v>
      </c>
      <c r="J228" s="31" t="n">
        <f aca="false">(ICE_ZeroRates!J228-BBG_ZeroRates!J228)*100</f>
        <v>0.947781455754393</v>
      </c>
      <c r="K228" s="31" t="n">
        <f aca="false">(ICE_ZeroRates!K228-BBG_ZeroRates!K228)*100</f>
        <v>-0.533246929400877</v>
      </c>
      <c r="L228" s="31" t="n">
        <f aca="false">(ICE_ZeroRates!L228-BBG_ZeroRates!L228)*100</f>
        <v>-0.0678448055591141</v>
      </c>
      <c r="M228" s="31" t="n">
        <f aca="false">(ICE_ZeroRates!M228-BBG_ZeroRates!M228)*100</f>
        <v>-0.263245150135449</v>
      </c>
      <c r="N228" s="31" t="n">
        <f aca="false">(ICE_ZeroRates!N228-BBG_ZeroRates!N228)*100</f>
        <v>-0.82453188827718</v>
      </c>
      <c r="O228" s="31" t="n">
        <f aca="false">(ICE_ZeroRates!O228-BBG_ZeroRates!O228)*100</f>
        <v>0.88206947159688</v>
      </c>
    </row>
    <row r="229" customFormat="false" ht="15" hidden="false" customHeight="false" outlineLevel="0" collapsed="false">
      <c r="A229" s="30" t="n">
        <f aca="false">ICE_ZeroRates!A229</f>
        <v>44151</v>
      </c>
      <c r="B229" s="31" t="n">
        <f aca="false">(ICE_ZeroRates!B229-BBG_ZeroRates!B229)*100</f>
        <v>-0.738294800104022</v>
      </c>
      <c r="C229" s="31" t="n">
        <f aca="false">(ICE_ZeroRates!C229-BBG_ZeroRates!C229)*100</f>
        <v>-1.38963503744611</v>
      </c>
      <c r="D229" s="31" t="n">
        <f aca="false">(ICE_ZeroRates!D229-BBG_ZeroRates!D229)*100</f>
        <v>-0.550845282666207</v>
      </c>
      <c r="E229" s="31" t="n">
        <f aca="false">(ICE_ZeroRates!E229-BBG_ZeroRates!E229)*100</f>
        <v>-0.753839704997494</v>
      </c>
      <c r="F229" s="31" t="n">
        <f aca="false">(ICE_ZeroRates!F229-BBG_ZeroRates!F229)*100</f>
        <v>0.151811816045938</v>
      </c>
      <c r="G229" s="31" t="n">
        <f aca="false">(ICE_ZeroRates!G229-BBG_ZeroRates!G229)*100</f>
        <v>-1.79745814140415</v>
      </c>
      <c r="H229" s="31" t="n">
        <f aca="false">(ICE_ZeroRates!H229-BBG_ZeroRates!H229)*100</f>
        <v>0.21626856327005</v>
      </c>
      <c r="I229" s="31" t="n">
        <f aca="false">(ICE_ZeroRates!I229-BBG_ZeroRates!I229)*100</f>
        <v>-1.56490143938682</v>
      </c>
      <c r="J229" s="31" t="n">
        <f aca="false">(ICE_ZeroRates!J229-BBG_ZeroRates!J229)*100</f>
        <v>-0.364146572724278</v>
      </c>
      <c r="K229" s="31" t="n">
        <f aca="false">(ICE_ZeroRates!K229-BBG_ZeroRates!K229)*100</f>
        <v>1.73358663798503</v>
      </c>
      <c r="L229" s="31" t="n">
        <f aca="false">(ICE_ZeroRates!L229-BBG_ZeroRates!L229)*100</f>
        <v>-0.272264777068842</v>
      </c>
      <c r="M229" s="31" t="n">
        <f aca="false">(ICE_ZeroRates!M229-BBG_ZeroRates!M229)*100</f>
        <v>0.589059585054697</v>
      </c>
      <c r="N229" s="31" t="n">
        <f aca="false">(ICE_ZeroRates!N229-BBG_ZeroRates!N229)*100</f>
        <v>-2.43412506363426</v>
      </c>
      <c r="O229" s="31" t="n">
        <f aca="false">(ICE_ZeroRates!O229-BBG_ZeroRates!O229)*100</f>
        <v>0.238393232341294</v>
      </c>
    </row>
    <row r="230" customFormat="false" ht="15" hidden="false" customHeight="false" outlineLevel="0" collapsed="false">
      <c r="A230" s="30" t="n">
        <f aca="false">ICE_ZeroRates!A230</f>
        <v>44152</v>
      </c>
      <c r="B230" s="31" t="n">
        <f aca="false">(ICE_ZeroRates!B230-BBG_ZeroRates!B230)*100</f>
        <v>0.0901518981071992</v>
      </c>
      <c r="C230" s="31" t="n">
        <f aca="false">(ICE_ZeroRates!C230-BBG_ZeroRates!C230)*100</f>
        <v>-2.39654437124306</v>
      </c>
      <c r="D230" s="31" t="n">
        <f aca="false">(ICE_ZeroRates!D230-BBG_ZeroRates!D230)*100</f>
        <v>-0.13795728896403</v>
      </c>
      <c r="E230" s="31" t="n">
        <f aca="false">(ICE_ZeroRates!E230-BBG_ZeroRates!E230)*100</f>
        <v>0.293667593872105</v>
      </c>
      <c r="F230" s="31" t="n">
        <f aca="false">(ICE_ZeroRates!F230-BBG_ZeroRates!F230)*100</f>
        <v>0.0999439009545466</v>
      </c>
      <c r="G230" s="31" t="n">
        <f aca="false">(ICE_ZeroRates!G230-BBG_ZeroRates!G230)*100</f>
        <v>0.0838932301444717</v>
      </c>
      <c r="H230" s="31" t="n">
        <f aca="false">(ICE_ZeroRates!H230-BBG_ZeroRates!H230)*100</f>
        <v>-0.898633012819994</v>
      </c>
      <c r="I230" s="31" t="n">
        <f aca="false">(ICE_ZeroRates!I230-BBG_ZeroRates!I230)*100</f>
        <v>1.14261535852367</v>
      </c>
      <c r="J230" s="31" t="n">
        <f aca="false">(ICE_ZeroRates!J230-BBG_ZeroRates!J230)*100</f>
        <v>-0.904007125884121</v>
      </c>
      <c r="K230" s="31" t="n">
        <f aca="false">(ICE_ZeroRates!K230-BBG_ZeroRates!K230)*100</f>
        <v>0.537409548536649</v>
      </c>
      <c r="L230" s="31" t="n">
        <f aca="false">(ICE_ZeroRates!L230-BBG_ZeroRates!L230)*100</f>
        <v>-1.80425400434493</v>
      </c>
      <c r="M230" s="31" t="n">
        <f aca="false">(ICE_ZeroRates!M230-BBG_ZeroRates!M230)*100</f>
        <v>-0.600575303804862</v>
      </c>
      <c r="N230" s="31" t="n">
        <f aca="false">(ICE_ZeroRates!N230-BBG_ZeroRates!N230)*100</f>
        <v>-0.356218156130794</v>
      </c>
      <c r="O230" s="31" t="n">
        <f aca="false">(ICE_ZeroRates!O230-BBG_ZeroRates!O230)*100</f>
        <v>-0.469182148744285</v>
      </c>
    </row>
    <row r="231" customFormat="false" ht="15" hidden="false" customHeight="false" outlineLevel="0" collapsed="false">
      <c r="A231" s="30" t="n">
        <f aca="false">ICE_ZeroRates!A231</f>
        <v>44153</v>
      </c>
      <c r="B231" s="31" t="n">
        <f aca="false">(ICE_ZeroRates!B231-BBG_ZeroRates!B231)*100</f>
        <v>-0.381011616809002</v>
      </c>
      <c r="C231" s="31" t="n">
        <f aca="false">(ICE_ZeroRates!C231-BBG_ZeroRates!C231)*100</f>
        <v>-0.508144053793436</v>
      </c>
      <c r="D231" s="31" t="n">
        <f aca="false">(ICE_ZeroRates!D231-BBG_ZeroRates!D231)*100</f>
        <v>0.977079989476071</v>
      </c>
      <c r="E231" s="31" t="n">
        <f aca="false">(ICE_ZeroRates!E231-BBG_ZeroRates!E231)*100</f>
        <v>-1.31137952446589</v>
      </c>
      <c r="F231" s="31" t="n">
        <f aca="false">(ICE_ZeroRates!F231-BBG_ZeroRates!F231)*100</f>
        <v>-0.101779864106866</v>
      </c>
      <c r="G231" s="31" t="n">
        <f aca="false">(ICE_ZeroRates!G231-BBG_ZeroRates!G231)*100</f>
        <v>0.105289374423534</v>
      </c>
      <c r="H231" s="31" t="n">
        <f aca="false">(ICE_ZeroRates!H231-BBG_ZeroRates!H231)*100</f>
        <v>0.0984106411316077</v>
      </c>
      <c r="I231" s="31" t="n">
        <f aca="false">(ICE_ZeroRates!I231-BBG_ZeroRates!I231)*100</f>
        <v>-1.88828531921612</v>
      </c>
      <c r="J231" s="31" t="n">
        <f aca="false">(ICE_ZeroRates!J231-BBG_ZeroRates!J231)*100</f>
        <v>-1.53455838921405</v>
      </c>
      <c r="K231" s="31" t="n">
        <f aca="false">(ICE_ZeroRates!K231-BBG_ZeroRates!K231)*100</f>
        <v>0.0912128889892672</v>
      </c>
      <c r="L231" s="31" t="n">
        <f aca="false">(ICE_ZeroRates!L231-BBG_ZeroRates!L231)*100</f>
        <v>-1.41980230646225</v>
      </c>
      <c r="M231" s="31" t="n">
        <f aca="false">(ICE_ZeroRates!M231-BBG_ZeroRates!M231)*100</f>
        <v>0.641603151129189</v>
      </c>
      <c r="N231" s="31" t="n">
        <f aca="false">(ICE_ZeroRates!N231-BBG_ZeroRates!N231)*100</f>
        <v>0.0523905072996489</v>
      </c>
      <c r="O231" s="31" t="n">
        <f aca="false">(ICE_ZeroRates!O231-BBG_ZeroRates!O231)*100</f>
        <v>0.29017493154665</v>
      </c>
    </row>
    <row r="232" customFormat="false" ht="15" hidden="false" customHeight="false" outlineLevel="0" collapsed="false">
      <c r="A232" s="30" t="n">
        <f aca="false">ICE_ZeroRates!A232</f>
        <v>44154</v>
      </c>
      <c r="B232" s="31" t="n">
        <f aca="false">(ICE_ZeroRates!B232-BBG_ZeroRates!B232)*100</f>
        <v>0.180255903225168</v>
      </c>
      <c r="C232" s="31" t="n">
        <f aca="false">(ICE_ZeroRates!C232-BBG_ZeroRates!C232)*100</f>
        <v>-1.36096820022055</v>
      </c>
      <c r="D232" s="31" t="n">
        <f aca="false">(ICE_ZeroRates!D232-BBG_ZeroRates!D232)*100</f>
        <v>0.709559637516322</v>
      </c>
      <c r="E232" s="31" t="n">
        <f aca="false">(ICE_ZeroRates!E232-BBG_ZeroRates!E232)*100</f>
        <v>-2.12495495816792</v>
      </c>
      <c r="F232" s="31" t="n">
        <f aca="false">(ICE_ZeroRates!F232-BBG_ZeroRates!F232)*100</f>
        <v>0.915776233360188</v>
      </c>
      <c r="G232" s="31" t="n">
        <f aca="false">(ICE_ZeroRates!G232-BBG_ZeroRates!G232)*100</f>
        <v>-0.730393975768662</v>
      </c>
      <c r="H232" s="31" t="n">
        <f aca="false">(ICE_ZeroRates!H232-BBG_ZeroRates!H232)*100</f>
        <v>1.0905996766187</v>
      </c>
      <c r="I232" s="31" t="n">
        <f aca="false">(ICE_ZeroRates!I232-BBG_ZeroRates!I232)*100</f>
        <v>-0.0167597756750348</v>
      </c>
      <c r="J232" s="31" t="n">
        <f aca="false">(ICE_ZeroRates!J232-BBG_ZeroRates!J232)*100</f>
        <v>-0.446809048436281</v>
      </c>
      <c r="K232" s="31" t="n">
        <f aca="false">(ICE_ZeroRates!K232-BBG_ZeroRates!K232)*100</f>
        <v>-1.09086593555459</v>
      </c>
      <c r="L232" s="31" t="n">
        <f aca="false">(ICE_ZeroRates!L232-BBG_ZeroRates!L232)*100</f>
        <v>-0.285560298835397</v>
      </c>
      <c r="M232" s="31" t="n">
        <f aca="false">(ICE_ZeroRates!M232-BBG_ZeroRates!M232)*100</f>
        <v>-1.38656110636866</v>
      </c>
      <c r="N232" s="31" t="n">
        <f aca="false">(ICE_ZeroRates!N232-BBG_ZeroRates!N232)*100</f>
        <v>-0.305458026861027</v>
      </c>
      <c r="O232" s="31" t="n">
        <f aca="false">(ICE_ZeroRates!O232-BBG_ZeroRates!O232)*100</f>
        <v>-0.276611240413827</v>
      </c>
    </row>
    <row r="233" customFormat="false" ht="15" hidden="false" customHeight="false" outlineLevel="0" collapsed="false">
      <c r="A233" s="30" t="n">
        <f aca="false">ICE_ZeroRates!A233</f>
        <v>44155</v>
      </c>
      <c r="B233" s="31" t="n">
        <f aca="false">(ICE_ZeroRates!B233-BBG_ZeroRates!B233)*100</f>
        <v>-0.364282418541229</v>
      </c>
      <c r="C233" s="31" t="n">
        <f aca="false">(ICE_ZeroRates!C233-BBG_ZeroRates!C233)*100</f>
        <v>-0.0452487263557844</v>
      </c>
      <c r="D233" s="31" t="n">
        <f aca="false">(ICE_ZeroRates!D233-BBG_ZeroRates!D233)*100</f>
        <v>-0.54174292088004</v>
      </c>
      <c r="E233" s="31" t="n">
        <f aca="false">(ICE_ZeroRates!E233-BBG_ZeroRates!E233)*100</f>
        <v>-1.25906724835434</v>
      </c>
      <c r="F233" s="31" t="n">
        <f aca="false">(ICE_ZeroRates!F233-BBG_ZeroRates!F233)*100</f>
        <v>-0.96312605568919</v>
      </c>
      <c r="G233" s="31" t="n">
        <f aca="false">(ICE_ZeroRates!G233-BBG_ZeroRates!G233)*100</f>
        <v>1.12326700673401</v>
      </c>
      <c r="H233" s="31" t="n">
        <f aca="false">(ICE_ZeroRates!H233-BBG_ZeroRates!H233)*100</f>
        <v>-1.59874877472252</v>
      </c>
      <c r="I233" s="31" t="n">
        <f aca="false">(ICE_ZeroRates!I233-BBG_ZeroRates!I233)*100</f>
        <v>0.167641628717718</v>
      </c>
      <c r="J233" s="31" t="n">
        <f aca="false">(ICE_ZeroRates!J233-BBG_ZeroRates!J233)*100</f>
        <v>1.03201494458993</v>
      </c>
      <c r="K233" s="31" t="n">
        <f aca="false">(ICE_ZeroRates!K233-BBG_ZeroRates!K233)*100</f>
        <v>0.208141010107377</v>
      </c>
      <c r="L233" s="31" t="n">
        <f aca="false">(ICE_ZeroRates!L233-BBG_ZeroRates!L233)*100</f>
        <v>-1.03870557888942</v>
      </c>
      <c r="M233" s="31" t="n">
        <f aca="false">(ICE_ZeroRates!M233-BBG_ZeroRates!M233)*100</f>
        <v>0.934698499146136</v>
      </c>
      <c r="N233" s="31" t="n">
        <f aca="false">(ICE_ZeroRates!N233-BBG_ZeroRates!N233)*100</f>
        <v>0.0424774577996612</v>
      </c>
      <c r="O233" s="31" t="n">
        <f aca="false">(ICE_ZeroRates!O233-BBG_ZeroRates!O233)*100</f>
        <v>-2.21843374576111</v>
      </c>
    </row>
    <row r="234" customFormat="false" ht="15" hidden="false" customHeight="false" outlineLevel="0" collapsed="false">
      <c r="A234" s="30" t="n">
        <f aca="false">ICE_ZeroRates!A234</f>
        <v>44158</v>
      </c>
      <c r="B234" s="31" t="n">
        <f aca="false">(ICE_ZeroRates!B234-BBG_ZeroRates!B234)*100</f>
        <v>0.216253203711975</v>
      </c>
      <c r="C234" s="31" t="n">
        <f aca="false">(ICE_ZeroRates!C234-BBG_ZeroRates!C234)*100</f>
        <v>-1.13599953838209</v>
      </c>
      <c r="D234" s="31" t="n">
        <f aca="false">(ICE_ZeroRates!D234-BBG_ZeroRates!D234)*100</f>
        <v>-1.77928106619696</v>
      </c>
      <c r="E234" s="31" t="n">
        <f aca="false">(ICE_ZeroRates!E234-BBG_ZeroRates!E234)*100</f>
        <v>0.504994522940439</v>
      </c>
      <c r="F234" s="31" t="n">
        <f aca="false">(ICE_ZeroRates!F234-BBG_ZeroRates!F234)*100</f>
        <v>-0.598210566055307</v>
      </c>
      <c r="G234" s="31" t="n">
        <f aca="false">(ICE_ZeroRates!G234-BBG_ZeroRates!G234)*100</f>
        <v>-1.34194624600811</v>
      </c>
      <c r="H234" s="31" t="n">
        <f aca="false">(ICE_ZeroRates!H234-BBG_ZeroRates!H234)*100</f>
        <v>-0.948030756897261</v>
      </c>
      <c r="I234" s="31" t="n">
        <f aca="false">(ICE_ZeroRates!I234-BBG_ZeroRates!I234)*100</f>
        <v>-2.54478399716335</v>
      </c>
      <c r="J234" s="31" t="n">
        <f aca="false">(ICE_ZeroRates!J234-BBG_ZeroRates!J234)*100</f>
        <v>1.02317934759492</v>
      </c>
      <c r="K234" s="31" t="n">
        <f aca="false">(ICE_ZeroRates!K234-BBG_ZeroRates!K234)*100</f>
        <v>-0.550291400055381</v>
      </c>
      <c r="L234" s="31" t="n">
        <f aca="false">(ICE_ZeroRates!L234-BBG_ZeroRates!L234)*100</f>
        <v>0.120266583773065</v>
      </c>
      <c r="M234" s="31" t="n">
        <f aca="false">(ICE_ZeroRates!M234-BBG_ZeroRates!M234)*100</f>
        <v>-0.436198371019769</v>
      </c>
      <c r="N234" s="31" t="n">
        <f aca="false">(ICE_ZeroRates!N234-BBG_ZeroRates!N234)*100</f>
        <v>-0.964215198828311</v>
      </c>
      <c r="O234" s="31" t="n">
        <f aca="false">(ICE_ZeroRates!O234-BBG_ZeroRates!O234)*100</f>
        <v>0.49627154519073</v>
      </c>
    </row>
    <row r="235" customFormat="false" ht="15" hidden="false" customHeight="false" outlineLevel="0" collapsed="false">
      <c r="A235" s="30" t="n">
        <f aca="false">ICE_ZeroRates!A235</f>
        <v>44159</v>
      </c>
      <c r="B235" s="31" t="n">
        <f aca="false">(ICE_ZeroRates!B235-BBG_ZeroRates!B235)*100</f>
        <v>-0.561556761518711</v>
      </c>
      <c r="C235" s="31" t="n">
        <f aca="false">(ICE_ZeroRates!C235-BBG_ZeroRates!C235)*100</f>
        <v>-1.07064919328499</v>
      </c>
      <c r="D235" s="31" t="n">
        <f aca="false">(ICE_ZeroRates!D235-BBG_ZeroRates!D235)*100</f>
        <v>1.80798123136575</v>
      </c>
      <c r="E235" s="31" t="n">
        <f aca="false">(ICE_ZeroRates!E235-BBG_ZeroRates!E235)*100</f>
        <v>0.0505871022851601</v>
      </c>
      <c r="F235" s="31" t="n">
        <f aca="false">(ICE_ZeroRates!F235-BBG_ZeroRates!F235)*100</f>
        <v>0.227469360812321</v>
      </c>
      <c r="G235" s="31" t="n">
        <f aca="false">(ICE_ZeroRates!G235-BBG_ZeroRates!G235)*100</f>
        <v>-1.83395339935953</v>
      </c>
      <c r="H235" s="31" t="n">
        <f aca="false">(ICE_ZeroRates!H235-BBG_ZeroRates!H235)*100</f>
        <v>-0.303425695369303</v>
      </c>
      <c r="I235" s="31" t="n">
        <f aca="false">(ICE_ZeroRates!I235-BBG_ZeroRates!I235)*100</f>
        <v>0.677127229418567</v>
      </c>
      <c r="J235" s="31" t="n">
        <f aca="false">(ICE_ZeroRates!J235-BBG_ZeroRates!J235)*100</f>
        <v>-0.623554826885675</v>
      </c>
      <c r="K235" s="31" t="n">
        <f aca="false">(ICE_ZeroRates!K235-BBG_ZeroRates!K235)*100</f>
        <v>-1.13308174687156</v>
      </c>
      <c r="L235" s="31" t="n">
        <f aca="false">(ICE_ZeroRates!L235-BBG_ZeroRates!L235)*100</f>
        <v>-0.244914348243341</v>
      </c>
      <c r="M235" s="31" t="n">
        <f aca="false">(ICE_ZeroRates!M235-BBG_ZeroRates!M235)*100</f>
        <v>0.555090226689237</v>
      </c>
      <c r="N235" s="31" t="n">
        <f aca="false">(ICE_ZeroRates!N235-BBG_ZeroRates!N235)*100</f>
        <v>-0.817419400067165</v>
      </c>
      <c r="O235" s="31" t="n">
        <f aca="false">(ICE_ZeroRates!O235-BBG_ZeroRates!O235)*100</f>
        <v>-0.574358953054965</v>
      </c>
    </row>
    <row r="236" customFormat="false" ht="15" hidden="false" customHeight="false" outlineLevel="0" collapsed="false">
      <c r="A236" s="30" t="n">
        <f aca="false">ICE_ZeroRates!A236</f>
        <v>44160</v>
      </c>
      <c r="B236" s="31" t="n">
        <f aca="false">(ICE_ZeroRates!B236-BBG_ZeroRates!B236)*100</f>
        <v>0.125081882933842</v>
      </c>
      <c r="C236" s="31" t="n">
        <f aca="false">(ICE_ZeroRates!C236-BBG_ZeroRates!C236)*100</f>
        <v>1.28857290164121</v>
      </c>
      <c r="D236" s="31" t="n">
        <f aca="false">(ICE_ZeroRates!D236-BBG_ZeroRates!D236)*100</f>
        <v>0.30292747208977</v>
      </c>
      <c r="E236" s="31" t="n">
        <f aca="false">(ICE_ZeroRates!E236-BBG_ZeroRates!E236)*100</f>
        <v>-1.02683528056798</v>
      </c>
      <c r="F236" s="31" t="n">
        <f aca="false">(ICE_ZeroRates!F236-BBG_ZeroRates!F236)*100</f>
        <v>-0.841065393614338</v>
      </c>
      <c r="G236" s="31" t="n">
        <f aca="false">(ICE_ZeroRates!G236-BBG_ZeroRates!G236)*100</f>
        <v>0.921678285980693</v>
      </c>
      <c r="H236" s="31" t="n">
        <f aca="false">(ICE_ZeroRates!H236-BBG_ZeroRates!H236)*100</f>
        <v>-0.93676010434996</v>
      </c>
      <c r="I236" s="31" t="n">
        <f aca="false">(ICE_ZeroRates!I236-BBG_ZeroRates!I236)*100</f>
        <v>-0.866280321330593</v>
      </c>
      <c r="J236" s="31" t="n">
        <f aca="false">(ICE_ZeroRates!J236-BBG_ZeroRates!J236)*100</f>
        <v>-1.98580988861561</v>
      </c>
      <c r="K236" s="31" t="n">
        <f aca="false">(ICE_ZeroRates!K236-BBG_ZeroRates!K236)*100</f>
        <v>-0.654783626961353</v>
      </c>
      <c r="L236" s="31" t="n">
        <f aca="false">(ICE_ZeroRates!L236-BBG_ZeroRates!L236)*100</f>
        <v>-0.603653357884793</v>
      </c>
      <c r="M236" s="31" t="n">
        <f aca="false">(ICE_ZeroRates!M236-BBG_ZeroRates!M236)*100</f>
        <v>-1.62605026674746</v>
      </c>
      <c r="N236" s="31" t="n">
        <f aca="false">(ICE_ZeroRates!N236-BBG_ZeroRates!N236)*100</f>
        <v>-0.69571131945354</v>
      </c>
      <c r="O236" s="31" t="n">
        <f aca="false">(ICE_ZeroRates!O236-BBG_ZeroRates!O236)*100</f>
        <v>-0.0519524118233639</v>
      </c>
    </row>
    <row r="237" customFormat="false" ht="15" hidden="false" customHeight="false" outlineLevel="0" collapsed="false">
      <c r="A237" s="30" t="n">
        <f aca="false">ICE_ZeroRates!A237</f>
        <v>44161</v>
      </c>
      <c r="B237" s="31" t="n">
        <f aca="false">(ICE_ZeroRates!B237-BBG_ZeroRates!B237)*100</f>
        <v>-0.424006129916771</v>
      </c>
      <c r="C237" s="31" t="n">
        <f aca="false">(ICE_ZeroRates!C237-BBG_ZeroRates!C237)*100</f>
        <v>-0.637999169185449</v>
      </c>
      <c r="D237" s="31" t="n">
        <f aca="false">(ICE_ZeroRates!D237-BBG_ZeroRates!D237)*100</f>
        <v>-0.732337036231745</v>
      </c>
      <c r="E237" s="31" t="n">
        <f aca="false">(ICE_ZeroRates!E237-BBG_ZeroRates!E237)*100</f>
        <v>1.27795356430739</v>
      </c>
      <c r="F237" s="31" t="n">
        <f aca="false">(ICE_ZeroRates!F237-BBG_ZeroRates!F237)*100</f>
        <v>-1.13219696828724</v>
      </c>
      <c r="G237" s="31" t="n">
        <f aca="false">(ICE_ZeroRates!G237-BBG_ZeroRates!G237)*100</f>
        <v>-0.886313228888552</v>
      </c>
      <c r="H237" s="31" t="n">
        <f aca="false">(ICE_ZeroRates!H237-BBG_ZeroRates!H237)*100</f>
        <v>-0.770910693235638</v>
      </c>
      <c r="I237" s="31" t="n">
        <f aca="false">(ICE_ZeroRates!I237-BBG_ZeroRates!I237)*100</f>
        <v>0.47144358541934</v>
      </c>
      <c r="J237" s="31" t="n">
        <f aca="false">(ICE_ZeroRates!J237-BBG_ZeroRates!J237)*100</f>
        <v>-1.41590298019725</v>
      </c>
      <c r="K237" s="31" t="n">
        <f aca="false">(ICE_ZeroRates!K237-BBG_ZeroRates!K237)*100</f>
        <v>0.831137748837951</v>
      </c>
      <c r="L237" s="31" t="n">
        <f aca="false">(ICE_ZeroRates!L237-BBG_ZeroRates!L237)*100</f>
        <v>-0.07261221066448</v>
      </c>
      <c r="M237" s="31" t="n">
        <f aca="false">(ICE_ZeroRates!M237-BBG_ZeroRates!M237)*100</f>
        <v>-0.430095184805024</v>
      </c>
      <c r="N237" s="31" t="n">
        <f aca="false">(ICE_ZeroRates!N237-BBG_ZeroRates!N237)*100</f>
        <v>0.0990209343622484</v>
      </c>
      <c r="O237" s="31" t="n">
        <f aca="false">(ICE_ZeroRates!O237-BBG_ZeroRates!O237)*100</f>
        <v>0.273700658395515</v>
      </c>
    </row>
    <row r="238" customFormat="false" ht="15" hidden="false" customHeight="false" outlineLevel="0" collapsed="false">
      <c r="A238" s="30" t="n">
        <f aca="false">ICE_ZeroRates!A238</f>
        <v>44162</v>
      </c>
      <c r="B238" s="31" t="n">
        <f aca="false">(ICE_ZeroRates!B238-BBG_ZeroRates!B238)*100</f>
        <v>0.447275625912413</v>
      </c>
      <c r="C238" s="31" t="n">
        <f aca="false">(ICE_ZeroRates!C238-BBG_ZeroRates!C238)*100</f>
        <v>-1.90325519958158</v>
      </c>
      <c r="D238" s="31" t="n">
        <f aca="false">(ICE_ZeroRates!D238-BBG_ZeroRates!D238)*100</f>
        <v>-1.17097247184417</v>
      </c>
      <c r="E238" s="31" t="n">
        <f aca="false">(ICE_ZeroRates!E238-BBG_ZeroRates!E238)*100</f>
        <v>-0.251871329453157</v>
      </c>
      <c r="F238" s="31" t="n">
        <f aca="false">(ICE_ZeroRates!F238-BBG_ZeroRates!F238)*100</f>
        <v>0.357715807529019</v>
      </c>
      <c r="G238" s="31" t="n">
        <f aca="false">(ICE_ZeroRates!G238-BBG_ZeroRates!G238)*100</f>
        <v>-0.402388627292249</v>
      </c>
      <c r="H238" s="31" t="n">
        <f aca="false">(ICE_ZeroRates!H238-BBG_ZeroRates!H238)*100</f>
        <v>-1.4511546679163</v>
      </c>
      <c r="I238" s="31" t="n">
        <f aca="false">(ICE_ZeroRates!I238-BBG_ZeroRates!I238)*100</f>
        <v>-1.55007244249565</v>
      </c>
      <c r="J238" s="31" t="n">
        <f aca="false">(ICE_ZeroRates!J238-BBG_ZeroRates!J238)*100</f>
        <v>-1.12991688874173</v>
      </c>
      <c r="K238" s="31" t="n">
        <f aca="false">(ICE_ZeroRates!K238-BBG_ZeroRates!K238)*100</f>
        <v>-0.972696353163161</v>
      </c>
      <c r="L238" s="31" t="n">
        <f aca="false">(ICE_ZeroRates!L238-BBG_ZeroRates!L238)*100</f>
        <v>0.0675263780915425</v>
      </c>
      <c r="M238" s="31" t="n">
        <f aca="false">(ICE_ZeroRates!M238-BBG_ZeroRates!M238)*100</f>
        <v>0.136291917938969</v>
      </c>
      <c r="N238" s="31" t="n">
        <f aca="false">(ICE_ZeroRates!N238-BBG_ZeroRates!N238)*100</f>
        <v>0.0981065723925201</v>
      </c>
      <c r="O238" s="31" t="n">
        <f aca="false">(ICE_ZeroRates!O238-BBG_ZeroRates!O238)*100</f>
        <v>-0.456629417398058</v>
      </c>
    </row>
    <row r="239" customFormat="false" ht="15" hidden="false" customHeight="false" outlineLevel="0" collapsed="false">
      <c r="A239" s="30" t="n">
        <f aca="false">ICE_ZeroRates!A239</f>
        <v>44165</v>
      </c>
      <c r="B239" s="31" t="n">
        <f aca="false">(ICE_ZeroRates!B239-BBG_ZeroRates!B239)*100</f>
        <v>-0.0702709496680387</v>
      </c>
      <c r="C239" s="31" t="n">
        <f aca="false">(ICE_ZeroRates!C239-BBG_ZeroRates!C239)*100</f>
        <v>-0.666152242633311</v>
      </c>
      <c r="D239" s="31" t="n">
        <f aca="false">(ICE_ZeroRates!D239-BBG_ZeroRates!D239)*100</f>
        <v>0.623145625360422</v>
      </c>
      <c r="E239" s="31" t="n">
        <f aca="false">(ICE_ZeroRates!E239-BBG_ZeroRates!E239)*100</f>
        <v>0.153993386972678</v>
      </c>
      <c r="F239" s="31" t="n">
        <f aca="false">(ICE_ZeroRates!F239-BBG_ZeroRates!F239)*100</f>
        <v>-0.968010383523316</v>
      </c>
      <c r="G239" s="31" t="n">
        <f aca="false">(ICE_ZeroRates!G239-BBG_ZeroRates!G239)*100</f>
        <v>0.15216476739186</v>
      </c>
      <c r="H239" s="31" t="n">
        <f aca="false">(ICE_ZeroRates!H239-BBG_ZeroRates!H239)*100</f>
        <v>-1.18178561234376</v>
      </c>
      <c r="I239" s="31" t="n">
        <f aca="false">(ICE_ZeroRates!I239-BBG_ZeroRates!I239)*100</f>
        <v>-2.04768501359129</v>
      </c>
      <c r="J239" s="31" t="n">
        <f aca="false">(ICE_ZeroRates!J239-BBG_ZeroRates!J239)*100</f>
        <v>0.267211640831755</v>
      </c>
      <c r="K239" s="31" t="n">
        <f aca="false">(ICE_ZeroRates!K239-BBG_ZeroRates!K239)*100</f>
        <v>0.159963838121657</v>
      </c>
      <c r="L239" s="31" t="n">
        <f aca="false">(ICE_ZeroRates!L239-BBG_ZeroRates!L239)*100</f>
        <v>-0.927890612650684</v>
      </c>
      <c r="M239" s="31" t="n">
        <f aca="false">(ICE_ZeroRates!M239-BBG_ZeroRates!M239)*100</f>
        <v>-0.887592050919572</v>
      </c>
      <c r="N239" s="31" t="n">
        <f aca="false">(ICE_ZeroRates!N239-BBG_ZeroRates!N239)*100</f>
        <v>0.108971046368456</v>
      </c>
      <c r="O239" s="31" t="n">
        <f aca="false">(ICE_ZeroRates!O239-BBG_ZeroRates!O239)*100</f>
        <v>-0.84817502463922</v>
      </c>
    </row>
    <row r="240" customFormat="false" ht="15" hidden="false" customHeight="false" outlineLevel="0" collapsed="false">
      <c r="A240" s="30" t="n">
        <f aca="false">ICE_ZeroRates!A240</f>
        <v>44166</v>
      </c>
      <c r="B240" s="31" t="n">
        <f aca="false">(ICE_ZeroRates!B240-BBG_ZeroRates!B240)*100</f>
        <v>0.644900535316911</v>
      </c>
      <c r="C240" s="31" t="n">
        <f aca="false">(ICE_ZeroRates!C240-BBG_ZeroRates!C240)*100</f>
        <v>-1.09152120217145</v>
      </c>
      <c r="D240" s="31" t="n">
        <f aca="false">(ICE_ZeroRates!D240-BBG_ZeroRates!D240)*100</f>
        <v>-0.487012492835126</v>
      </c>
      <c r="E240" s="31" t="n">
        <f aca="false">(ICE_ZeroRates!E240-BBG_ZeroRates!E240)*100</f>
        <v>-0.88656729964034</v>
      </c>
      <c r="F240" s="31" t="n">
        <f aca="false">(ICE_ZeroRates!F240-BBG_ZeroRates!F240)*100</f>
        <v>0.432775354254433</v>
      </c>
      <c r="G240" s="31" t="n">
        <f aca="false">(ICE_ZeroRates!G240-BBG_ZeroRates!G240)*100</f>
        <v>-0.18036275778891</v>
      </c>
      <c r="H240" s="31" t="n">
        <f aca="false">(ICE_ZeroRates!H240-BBG_ZeroRates!H240)*100</f>
        <v>1.33247906888911</v>
      </c>
      <c r="I240" s="31" t="n">
        <f aca="false">(ICE_ZeroRates!I240-BBG_ZeroRates!I240)*100</f>
        <v>-1.02585568421841</v>
      </c>
      <c r="J240" s="31" t="n">
        <f aca="false">(ICE_ZeroRates!J240-BBG_ZeroRates!J240)*100</f>
        <v>0.368811351409348</v>
      </c>
      <c r="K240" s="31" t="n">
        <f aca="false">(ICE_ZeroRates!K240-BBG_ZeroRates!K240)*100</f>
        <v>-0.181424462958724</v>
      </c>
      <c r="L240" s="31" t="n">
        <f aca="false">(ICE_ZeroRates!L240-BBG_ZeroRates!L240)*100</f>
        <v>-1.62735290908212</v>
      </c>
      <c r="M240" s="31" t="n">
        <f aca="false">(ICE_ZeroRates!M240-BBG_ZeroRates!M240)*100</f>
        <v>0.00823564032946811</v>
      </c>
      <c r="N240" s="31" t="n">
        <f aca="false">(ICE_ZeroRates!N240-BBG_ZeroRates!N240)*100</f>
        <v>0.892269203341611</v>
      </c>
      <c r="O240" s="31" t="n">
        <f aca="false">(ICE_ZeroRates!O240-BBG_ZeroRates!O240)*100</f>
        <v>-1.6759041362472</v>
      </c>
    </row>
    <row r="241" customFormat="false" ht="15" hidden="false" customHeight="false" outlineLevel="0" collapsed="false">
      <c r="A241" s="30" t="n">
        <f aca="false">ICE_ZeroRates!A241</f>
        <v>44167</v>
      </c>
      <c r="B241" s="31" t="n">
        <f aca="false">(ICE_ZeroRates!B241-BBG_ZeroRates!B241)*100</f>
        <v>-1.63684982505628</v>
      </c>
      <c r="C241" s="31" t="n">
        <f aca="false">(ICE_ZeroRates!C241-BBG_ZeroRates!C241)*100</f>
        <v>0.446985116497728</v>
      </c>
      <c r="D241" s="31" t="n">
        <f aca="false">(ICE_ZeroRates!D241-BBG_ZeroRates!D241)*100</f>
        <v>1.1928145134912</v>
      </c>
      <c r="E241" s="31" t="n">
        <f aca="false">(ICE_ZeroRates!E241-BBG_ZeroRates!E241)*100</f>
        <v>0.472225591377834</v>
      </c>
      <c r="F241" s="31" t="n">
        <f aca="false">(ICE_ZeroRates!F241-BBG_ZeroRates!F241)*100</f>
        <v>-0.23287703268961</v>
      </c>
      <c r="G241" s="31" t="n">
        <f aca="false">(ICE_ZeroRates!G241-BBG_ZeroRates!G241)*100</f>
        <v>-0.890153344967443</v>
      </c>
      <c r="H241" s="31" t="n">
        <f aca="false">(ICE_ZeroRates!H241-BBG_ZeroRates!H241)*100</f>
        <v>-0.741521490414965</v>
      </c>
      <c r="I241" s="31" t="n">
        <f aca="false">(ICE_ZeroRates!I241-BBG_ZeroRates!I241)*100</f>
        <v>-0.347151182111227</v>
      </c>
      <c r="J241" s="31" t="n">
        <f aca="false">(ICE_ZeroRates!J241-BBG_ZeroRates!J241)*100</f>
        <v>-0.923396913572561</v>
      </c>
      <c r="K241" s="31" t="n">
        <f aca="false">(ICE_ZeroRates!K241-BBG_ZeroRates!K241)*100</f>
        <v>0.723656848354148</v>
      </c>
      <c r="L241" s="31" t="n">
        <f aca="false">(ICE_ZeroRates!L241-BBG_ZeroRates!L241)*100</f>
        <v>0.955890257748382</v>
      </c>
      <c r="M241" s="31" t="n">
        <f aca="false">(ICE_ZeroRates!M241-BBG_ZeroRates!M241)*100</f>
        <v>-0.318937222539106</v>
      </c>
      <c r="N241" s="31" t="n">
        <f aca="false">(ICE_ZeroRates!N241-BBG_ZeroRates!N241)*100</f>
        <v>-0.53730042621214</v>
      </c>
      <c r="O241" s="31" t="n">
        <f aca="false">(ICE_ZeroRates!O241-BBG_ZeroRates!O241)*100</f>
        <v>-1.85310793421279</v>
      </c>
    </row>
    <row r="242" customFormat="false" ht="15" hidden="false" customHeight="false" outlineLevel="0" collapsed="false">
      <c r="A242" s="30" t="n">
        <f aca="false">ICE_ZeroRates!A242</f>
        <v>44168</v>
      </c>
      <c r="B242" s="31" t="n">
        <f aca="false">(ICE_ZeroRates!B242-BBG_ZeroRates!B242)*100</f>
        <v>0.855874081807873</v>
      </c>
      <c r="C242" s="31" t="n">
        <f aca="false">(ICE_ZeroRates!C242-BBG_ZeroRates!C242)*100</f>
        <v>-0.497091449930398</v>
      </c>
      <c r="D242" s="31" t="n">
        <f aca="false">(ICE_ZeroRates!D242-BBG_ZeroRates!D242)*100</f>
        <v>-2.04115988482431</v>
      </c>
      <c r="E242" s="31" t="n">
        <f aca="false">(ICE_ZeroRates!E242-BBG_ZeroRates!E242)*100</f>
        <v>-0.0867233705908355</v>
      </c>
      <c r="F242" s="31" t="n">
        <f aca="false">(ICE_ZeroRates!F242-BBG_ZeroRates!F242)*100</f>
        <v>-0.750119101760693</v>
      </c>
      <c r="G242" s="31" t="n">
        <f aca="false">(ICE_ZeroRates!G242-BBG_ZeroRates!G242)*100</f>
        <v>0.446156812899945</v>
      </c>
      <c r="H242" s="31" t="n">
        <f aca="false">(ICE_ZeroRates!H242-BBG_ZeroRates!H242)*100</f>
        <v>-0.837553820623338</v>
      </c>
      <c r="I242" s="31" t="n">
        <f aca="false">(ICE_ZeroRates!I242-BBG_ZeroRates!I242)*100</f>
        <v>0.316071980552823</v>
      </c>
      <c r="J242" s="31" t="n">
        <f aca="false">(ICE_ZeroRates!J242-BBG_ZeroRates!J242)*100</f>
        <v>-0.782718805768656</v>
      </c>
      <c r="K242" s="31" t="n">
        <f aca="false">(ICE_ZeroRates!K242-BBG_ZeroRates!K242)*100</f>
        <v>-0.094217405219621</v>
      </c>
      <c r="L242" s="31" t="n">
        <f aca="false">(ICE_ZeroRates!L242-BBG_ZeroRates!L242)*100</f>
        <v>-0.716446090960421</v>
      </c>
      <c r="M242" s="31" t="n">
        <f aca="false">(ICE_ZeroRates!M242-BBG_ZeroRates!M242)*100</f>
        <v>-0.964178633601098</v>
      </c>
      <c r="N242" s="31" t="n">
        <f aca="false">(ICE_ZeroRates!N242-BBG_ZeroRates!N242)*100</f>
        <v>-0.527784683083832</v>
      </c>
      <c r="O242" s="31" t="n">
        <f aca="false">(ICE_ZeroRates!O242-BBG_ZeroRates!O242)*100</f>
        <v>-0.237495797439735</v>
      </c>
    </row>
    <row r="243" customFormat="false" ht="15" hidden="false" customHeight="false" outlineLevel="0" collapsed="false">
      <c r="A243" s="30" t="n">
        <f aca="false">ICE_ZeroRates!A243</f>
        <v>44169</v>
      </c>
      <c r="B243" s="31" t="n">
        <f aca="false">(ICE_ZeroRates!B243-BBG_ZeroRates!B243)*100</f>
        <v>-0.93351579203631</v>
      </c>
      <c r="C243" s="31" t="n">
        <f aca="false">(ICE_ZeroRates!C243-BBG_ZeroRates!C243)*100</f>
        <v>-0.766790741849421</v>
      </c>
      <c r="D243" s="31" t="n">
        <f aca="false">(ICE_ZeroRates!D243-BBG_ZeroRates!D243)*100</f>
        <v>-0.181980407136451</v>
      </c>
      <c r="E243" s="31" t="n">
        <f aca="false">(ICE_ZeroRates!E243-BBG_ZeroRates!E243)*100</f>
        <v>0.244552713949386</v>
      </c>
      <c r="F243" s="31" t="n">
        <f aca="false">(ICE_ZeroRates!F243-BBG_ZeroRates!F243)*100</f>
        <v>-0.694566383251083</v>
      </c>
      <c r="G243" s="31" t="n">
        <f aca="false">(ICE_ZeroRates!G243-BBG_ZeroRates!G243)*100</f>
        <v>-0.730886599536185</v>
      </c>
      <c r="H243" s="31" t="n">
        <f aca="false">(ICE_ZeroRates!H243-BBG_ZeroRates!H243)*100</f>
        <v>-0.221572872895226</v>
      </c>
      <c r="I243" s="31" t="n">
        <f aca="false">(ICE_ZeroRates!I243-BBG_ZeroRates!I243)*100</f>
        <v>-0.549260655052142</v>
      </c>
      <c r="J243" s="31" t="n">
        <f aca="false">(ICE_ZeroRates!J243-BBG_ZeroRates!J243)*100</f>
        <v>-0.525950937914432</v>
      </c>
      <c r="K243" s="31" t="n">
        <f aca="false">(ICE_ZeroRates!K243-BBG_ZeroRates!K243)*100</f>
        <v>0.129570067342621</v>
      </c>
      <c r="L243" s="31" t="n">
        <f aca="false">(ICE_ZeroRates!L243-BBG_ZeroRates!L243)*100</f>
        <v>-0.777413310571151</v>
      </c>
      <c r="M243" s="31" t="n">
        <f aca="false">(ICE_ZeroRates!M243-BBG_ZeroRates!M243)*100</f>
        <v>-1.05468465383143</v>
      </c>
      <c r="N243" s="31" t="n">
        <f aca="false">(ICE_ZeroRates!N243-BBG_ZeroRates!N243)*100</f>
        <v>-0.202439374674579</v>
      </c>
      <c r="O243" s="31" t="n">
        <f aca="false">(ICE_ZeroRates!O243-BBG_ZeroRates!O243)*100</f>
        <v>-0.323206136265086</v>
      </c>
    </row>
    <row r="244" customFormat="false" ht="15" hidden="false" customHeight="false" outlineLevel="0" collapsed="false">
      <c r="A244" s="30" t="n">
        <f aca="false">ICE_ZeroRates!A244</f>
        <v>44172</v>
      </c>
      <c r="B244" s="31" t="n">
        <f aca="false">(ICE_ZeroRates!B244-BBG_ZeroRates!B244)*100</f>
        <v>-1.41771723484071</v>
      </c>
      <c r="C244" s="31" t="n">
        <f aca="false">(ICE_ZeroRates!C244-BBG_ZeroRates!C244)*100</f>
        <v>0.296832234689914</v>
      </c>
      <c r="D244" s="31" t="n">
        <f aca="false">(ICE_ZeroRates!D244-BBG_ZeroRates!D244)*100</f>
        <v>-1.25846908104826</v>
      </c>
      <c r="E244" s="31" t="n">
        <f aca="false">(ICE_ZeroRates!E244-BBG_ZeroRates!E244)*100</f>
        <v>0.739770978423449</v>
      </c>
      <c r="F244" s="31" t="n">
        <f aca="false">(ICE_ZeroRates!F244-BBG_ZeroRates!F244)*100</f>
        <v>-0.539127887122048</v>
      </c>
      <c r="G244" s="31" t="n">
        <f aca="false">(ICE_ZeroRates!G244-BBG_ZeroRates!G244)*100</f>
        <v>0.980987904183928</v>
      </c>
      <c r="H244" s="31" t="n">
        <f aca="false">(ICE_ZeroRates!H244-BBG_ZeroRates!H244)*100</f>
        <v>-0.462927084687081</v>
      </c>
      <c r="I244" s="31" t="n">
        <f aca="false">(ICE_ZeroRates!I244-BBG_ZeroRates!I244)*100</f>
        <v>-1.54935042144196</v>
      </c>
      <c r="J244" s="31" t="n">
        <f aca="false">(ICE_ZeroRates!J244-BBG_ZeroRates!J244)*100</f>
        <v>-0.953622463074488</v>
      </c>
      <c r="K244" s="31" t="n">
        <f aca="false">(ICE_ZeroRates!K244-BBG_ZeroRates!K244)*100</f>
        <v>-0.577249014600179</v>
      </c>
      <c r="L244" s="31" t="n">
        <f aca="false">(ICE_ZeroRates!L244-BBG_ZeroRates!L244)*100</f>
        <v>-2.21388973504741</v>
      </c>
      <c r="M244" s="31" t="n">
        <f aca="false">(ICE_ZeroRates!M244-BBG_ZeroRates!M244)*100</f>
        <v>-0.279173769188212</v>
      </c>
      <c r="N244" s="31" t="n">
        <f aca="false">(ICE_ZeroRates!N244-BBG_ZeroRates!N244)*100</f>
        <v>-0.521234167407259</v>
      </c>
      <c r="O244" s="31" t="n">
        <f aca="false">(ICE_ZeroRates!O244-BBG_ZeroRates!O244)*100</f>
        <v>0.036349362872512</v>
      </c>
    </row>
    <row r="245" customFormat="false" ht="15" hidden="false" customHeight="false" outlineLevel="0" collapsed="false">
      <c r="A245" s="30" t="n">
        <f aca="false">ICE_ZeroRates!A245</f>
        <v>44173</v>
      </c>
      <c r="B245" s="31" t="n">
        <f aca="false">(ICE_ZeroRates!B245-BBG_ZeroRates!B245)*100</f>
        <v>0.286837647434379</v>
      </c>
      <c r="C245" s="31" t="n">
        <f aca="false">(ICE_ZeroRates!C245-BBG_ZeroRates!C245)*100</f>
        <v>-0.228320150755668</v>
      </c>
      <c r="D245" s="31" t="n">
        <f aca="false">(ICE_ZeroRates!D245-BBG_ZeroRates!D245)*100</f>
        <v>-0.194105983371118</v>
      </c>
      <c r="E245" s="31" t="n">
        <f aca="false">(ICE_ZeroRates!E245-BBG_ZeroRates!E245)*100</f>
        <v>-0.776282504950165</v>
      </c>
      <c r="F245" s="31" t="n">
        <f aca="false">(ICE_ZeroRates!F245-BBG_ZeroRates!F245)*100</f>
        <v>-0.983854368284054</v>
      </c>
      <c r="G245" s="31" t="n">
        <f aca="false">(ICE_ZeroRates!G245-BBG_ZeroRates!G245)*100</f>
        <v>1.03884142602246</v>
      </c>
      <c r="H245" s="31" t="n">
        <f aca="false">(ICE_ZeroRates!H245-BBG_ZeroRates!H245)*100</f>
        <v>0.616927432906389</v>
      </c>
      <c r="I245" s="31" t="n">
        <f aca="false">(ICE_ZeroRates!I245-BBG_ZeroRates!I245)*100</f>
        <v>-1.50515244923263</v>
      </c>
      <c r="J245" s="31" t="n">
        <f aca="false">(ICE_ZeroRates!J245-BBG_ZeroRates!J245)*100</f>
        <v>0.00972770415017532</v>
      </c>
      <c r="K245" s="31" t="n">
        <f aca="false">(ICE_ZeroRates!K245-BBG_ZeroRates!K245)*100</f>
        <v>0.826969454336446</v>
      </c>
      <c r="L245" s="31" t="n">
        <f aca="false">(ICE_ZeroRates!L245-BBG_ZeroRates!L245)*100</f>
        <v>-0.818861372158841</v>
      </c>
      <c r="M245" s="31" t="n">
        <f aca="false">(ICE_ZeroRates!M245-BBG_ZeroRates!M245)*100</f>
        <v>-1.02132158855234</v>
      </c>
      <c r="N245" s="31" t="n">
        <f aca="false">(ICE_ZeroRates!N245-BBG_ZeroRates!N245)*100</f>
        <v>-0.420390991955733</v>
      </c>
      <c r="O245" s="31" t="n">
        <f aca="false">(ICE_ZeroRates!O245-BBG_ZeroRates!O245)*100</f>
        <v>0.146839746281124</v>
      </c>
    </row>
    <row r="246" customFormat="false" ht="15" hidden="false" customHeight="false" outlineLevel="0" collapsed="false">
      <c r="A246" s="30" t="n">
        <f aca="false">ICE_ZeroRates!A246</f>
        <v>44174</v>
      </c>
      <c r="B246" s="31" t="n">
        <f aca="false">(ICE_ZeroRates!B246-BBG_ZeroRates!B246)*100</f>
        <v>-1.40364938996947</v>
      </c>
      <c r="C246" s="31" t="n">
        <f aca="false">(ICE_ZeroRates!C246-BBG_ZeroRates!C246)*100</f>
        <v>-2.23801442254592</v>
      </c>
      <c r="D246" s="31" t="n">
        <f aca="false">(ICE_ZeroRates!D246-BBG_ZeroRates!D246)*100</f>
        <v>-0.168547764592064</v>
      </c>
      <c r="E246" s="31" t="n">
        <f aca="false">(ICE_ZeroRates!E246-BBG_ZeroRates!E246)*100</f>
        <v>-1.7748650707001</v>
      </c>
      <c r="F246" s="31" t="n">
        <f aca="false">(ICE_ZeroRates!F246-BBG_ZeroRates!F246)*100</f>
        <v>-1.57919018212781</v>
      </c>
      <c r="G246" s="31" t="n">
        <f aca="false">(ICE_ZeroRates!G246-BBG_ZeroRates!G246)*100</f>
        <v>0.855997004469855</v>
      </c>
      <c r="H246" s="31" t="n">
        <f aca="false">(ICE_ZeroRates!H246-BBG_ZeroRates!H246)*100</f>
        <v>0.217591133131079</v>
      </c>
      <c r="I246" s="31" t="n">
        <f aca="false">(ICE_ZeroRates!I246-BBG_ZeroRates!I246)*100</f>
        <v>-0.739000009748503</v>
      </c>
      <c r="J246" s="31" t="n">
        <f aca="false">(ICE_ZeroRates!J246-BBG_ZeroRates!J246)*100</f>
        <v>-1.38791801423994</v>
      </c>
      <c r="K246" s="31" t="n">
        <f aca="false">(ICE_ZeroRates!K246-BBG_ZeroRates!K246)*100</f>
        <v>-0.362425214455042</v>
      </c>
      <c r="L246" s="31" t="n">
        <f aca="false">(ICE_ZeroRates!L246-BBG_ZeroRates!L246)*100</f>
        <v>-0.24222235375343</v>
      </c>
      <c r="M246" s="31" t="n">
        <f aca="false">(ICE_ZeroRates!M246-BBG_ZeroRates!M246)*100</f>
        <v>-0.280255147904718</v>
      </c>
      <c r="N246" s="31" t="n">
        <f aca="false">(ICE_ZeroRates!N246-BBG_ZeroRates!N246)*100</f>
        <v>-1.18424284060786</v>
      </c>
      <c r="O246" s="31" t="n">
        <f aca="false">(ICE_ZeroRates!O246-BBG_ZeroRates!O246)*100</f>
        <v>-0.416972895388346</v>
      </c>
    </row>
    <row r="247" customFormat="false" ht="15" hidden="false" customHeight="false" outlineLevel="0" collapsed="false">
      <c r="A247" s="30" t="n">
        <f aca="false">ICE_ZeroRates!A247</f>
        <v>44175</v>
      </c>
      <c r="B247" s="31" t="n">
        <f aca="false">(ICE_ZeroRates!B247-BBG_ZeroRates!B247)*100</f>
        <v>-0.357394410802953</v>
      </c>
      <c r="C247" s="31" t="n">
        <f aca="false">(ICE_ZeroRates!C247-BBG_ZeroRates!C247)*100</f>
        <v>0.856638523571568</v>
      </c>
      <c r="D247" s="31" t="n">
        <f aca="false">(ICE_ZeroRates!D247-BBG_ZeroRates!D247)*100</f>
        <v>0.233365213635561</v>
      </c>
      <c r="E247" s="31" t="n">
        <f aca="false">(ICE_ZeroRates!E247-BBG_ZeroRates!E247)*100</f>
        <v>-1.6117485392404</v>
      </c>
      <c r="F247" s="31" t="n">
        <f aca="false">(ICE_ZeroRates!F247-BBG_ZeroRates!F247)*100</f>
        <v>-0.852846393309592</v>
      </c>
      <c r="G247" s="31" t="n">
        <f aca="false">(ICE_ZeroRates!G247-BBG_ZeroRates!G247)*100</f>
        <v>-1.32083335169644</v>
      </c>
      <c r="H247" s="31" t="n">
        <f aca="false">(ICE_ZeroRates!H247-BBG_ZeroRates!H247)*100</f>
        <v>-0.212441746676095</v>
      </c>
      <c r="I247" s="31" t="n">
        <f aca="false">(ICE_ZeroRates!I247-BBG_ZeroRates!I247)*100</f>
        <v>-0.794028373103017</v>
      </c>
      <c r="J247" s="31" t="n">
        <f aca="false">(ICE_ZeroRates!J247-BBG_ZeroRates!J247)*100</f>
        <v>-0.451665110409161</v>
      </c>
      <c r="K247" s="31" t="n">
        <f aca="false">(ICE_ZeroRates!K247-BBG_ZeroRates!K247)*100</f>
        <v>-1.46595173760781</v>
      </c>
      <c r="L247" s="31" t="n">
        <f aca="false">(ICE_ZeroRates!L247-BBG_ZeroRates!L247)*100</f>
        <v>-0.593380831230361</v>
      </c>
      <c r="M247" s="31" t="n">
        <f aca="false">(ICE_ZeroRates!M247-BBG_ZeroRates!M247)*100</f>
        <v>-0.470118658022545</v>
      </c>
      <c r="N247" s="31" t="n">
        <f aca="false">(ICE_ZeroRates!N247-BBG_ZeroRates!N247)*100</f>
        <v>0.176249070767442</v>
      </c>
      <c r="O247" s="31" t="n">
        <f aca="false">(ICE_ZeroRates!O247-BBG_ZeroRates!O247)*100</f>
        <v>1.1986635526291</v>
      </c>
    </row>
    <row r="248" customFormat="false" ht="15" hidden="false" customHeight="false" outlineLevel="0" collapsed="false">
      <c r="A248" s="30" t="n">
        <f aca="false">ICE_ZeroRates!A248</f>
        <v>44176</v>
      </c>
      <c r="B248" s="31" t="n">
        <f aca="false">(ICE_ZeroRates!B248-BBG_ZeroRates!B248)*100</f>
        <v>0.491224618001318</v>
      </c>
      <c r="C248" s="31" t="n">
        <f aca="false">(ICE_ZeroRates!C248-BBG_ZeroRates!C248)*100</f>
        <v>-0.203914981650621</v>
      </c>
      <c r="D248" s="31" t="n">
        <f aca="false">(ICE_ZeroRates!D248-BBG_ZeroRates!D248)*100</f>
        <v>0.362020467263979</v>
      </c>
      <c r="E248" s="31" t="n">
        <f aca="false">(ICE_ZeroRates!E248-BBG_ZeroRates!E248)*100</f>
        <v>-0.499668439529211</v>
      </c>
      <c r="F248" s="31" t="n">
        <f aca="false">(ICE_ZeroRates!F248-BBG_ZeroRates!F248)*100</f>
        <v>0.747522635171438</v>
      </c>
      <c r="G248" s="31" t="n">
        <f aca="false">(ICE_ZeroRates!G248-BBG_ZeroRates!G248)*100</f>
        <v>0.541702517861287</v>
      </c>
      <c r="H248" s="31" t="n">
        <f aca="false">(ICE_ZeroRates!H248-BBG_ZeroRates!H248)*100</f>
        <v>0.380650348754164</v>
      </c>
      <c r="I248" s="31" t="n">
        <f aca="false">(ICE_ZeroRates!I248-BBG_ZeroRates!I248)*100</f>
        <v>0.178995069030663</v>
      </c>
      <c r="J248" s="31" t="n">
        <f aca="false">(ICE_ZeroRates!J248-BBG_ZeroRates!J248)*100</f>
        <v>-0.727269155815702</v>
      </c>
      <c r="K248" s="31" t="n">
        <f aca="false">(ICE_ZeroRates!K248-BBG_ZeroRates!K248)*100</f>
        <v>-1.78476808592686</v>
      </c>
      <c r="L248" s="31" t="n">
        <f aca="false">(ICE_ZeroRates!L248-BBG_ZeroRates!L248)*100</f>
        <v>-1.04808096195761</v>
      </c>
      <c r="M248" s="31" t="n">
        <f aca="false">(ICE_ZeroRates!M248-BBG_ZeroRates!M248)*100</f>
        <v>-0.356414583267817</v>
      </c>
      <c r="N248" s="31" t="n">
        <f aca="false">(ICE_ZeroRates!N248-BBG_ZeroRates!N248)*100</f>
        <v>-1.2962724666565</v>
      </c>
      <c r="O248" s="31" t="n">
        <f aca="false">(ICE_ZeroRates!O248-BBG_ZeroRates!O248)*100</f>
        <v>0.894002994448084</v>
      </c>
    </row>
    <row r="249" customFormat="false" ht="15" hidden="false" customHeight="false" outlineLevel="0" collapsed="false">
      <c r="A249" s="30" t="n">
        <f aca="false">ICE_ZeroRates!A249</f>
        <v>44179</v>
      </c>
      <c r="B249" s="31" t="n">
        <f aca="false">(ICE_ZeroRates!B249-BBG_ZeroRates!B249)*100</f>
        <v>-2.0046086343596</v>
      </c>
      <c r="C249" s="31" t="n">
        <f aca="false">(ICE_ZeroRates!C249-BBG_ZeroRates!C249)*100</f>
        <v>0.0875697217539995</v>
      </c>
      <c r="D249" s="31" t="n">
        <f aca="false">(ICE_ZeroRates!D249-BBG_ZeroRates!D249)*100</f>
        <v>-0.582940716734837</v>
      </c>
      <c r="E249" s="31" t="n">
        <f aca="false">(ICE_ZeroRates!E249-BBG_ZeroRates!E249)*100</f>
        <v>-0.100746119625383</v>
      </c>
      <c r="F249" s="31" t="n">
        <f aca="false">(ICE_ZeroRates!F249-BBG_ZeroRates!F249)*100</f>
        <v>1.03863535137843</v>
      </c>
      <c r="G249" s="31" t="n">
        <f aca="false">(ICE_ZeroRates!G249-BBG_ZeroRates!G249)*100</f>
        <v>0.0402222979741684</v>
      </c>
      <c r="H249" s="31" t="n">
        <f aca="false">(ICE_ZeroRates!H249-BBG_ZeroRates!H249)*100</f>
        <v>0.966703493375509</v>
      </c>
      <c r="I249" s="31" t="n">
        <f aca="false">(ICE_ZeroRates!I249-BBG_ZeroRates!I249)*100</f>
        <v>-1.74474679447929</v>
      </c>
      <c r="J249" s="31" t="n">
        <f aca="false">(ICE_ZeroRates!J249-BBG_ZeroRates!J249)*100</f>
        <v>0.137425280630643</v>
      </c>
      <c r="K249" s="31" t="n">
        <f aca="false">(ICE_ZeroRates!K249-BBG_ZeroRates!K249)*100</f>
        <v>-0.908773523188433</v>
      </c>
      <c r="L249" s="31" t="n">
        <f aca="false">(ICE_ZeroRates!L249-BBG_ZeroRates!L249)*100</f>
        <v>0.235518122635614</v>
      </c>
      <c r="M249" s="31" t="n">
        <f aca="false">(ICE_ZeroRates!M249-BBG_ZeroRates!M249)*100</f>
        <v>0.856095075836816</v>
      </c>
      <c r="N249" s="31" t="n">
        <f aca="false">(ICE_ZeroRates!N249-BBG_ZeroRates!N249)*100</f>
        <v>-0.651363833158825</v>
      </c>
      <c r="O249" s="31" t="n">
        <f aca="false">(ICE_ZeroRates!O249-BBG_ZeroRates!O249)*100</f>
        <v>0.0379647517092629</v>
      </c>
    </row>
    <row r="250" customFormat="false" ht="15" hidden="false" customHeight="false" outlineLevel="0" collapsed="false">
      <c r="A250" s="30" t="n">
        <f aca="false">ICE_ZeroRates!A250</f>
        <v>44180</v>
      </c>
      <c r="B250" s="31" t="n">
        <f aca="false">(ICE_ZeroRates!B250-BBG_ZeroRates!B250)*100</f>
        <v>1.06800115308439</v>
      </c>
      <c r="C250" s="31" t="n">
        <f aca="false">(ICE_ZeroRates!C250-BBG_ZeroRates!C250)*100</f>
        <v>-1.21093918276842</v>
      </c>
      <c r="D250" s="31" t="n">
        <f aca="false">(ICE_ZeroRates!D250-BBG_ZeroRates!D250)*100</f>
        <v>-0.588411850748927</v>
      </c>
      <c r="E250" s="31" t="n">
        <f aca="false">(ICE_ZeroRates!E250-BBG_ZeroRates!E250)*100</f>
        <v>0.350006845004702</v>
      </c>
      <c r="F250" s="31" t="n">
        <f aca="false">(ICE_ZeroRates!F250-BBG_ZeroRates!F250)*100</f>
        <v>0.14968735823514</v>
      </c>
      <c r="G250" s="31" t="n">
        <f aca="false">(ICE_ZeroRates!G250-BBG_ZeroRates!G250)*100</f>
        <v>-2.17025396220978</v>
      </c>
      <c r="H250" s="31" t="n">
        <f aca="false">(ICE_ZeroRates!H250-BBG_ZeroRates!H250)*100</f>
        <v>0.394720739682652</v>
      </c>
      <c r="I250" s="31" t="n">
        <f aca="false">(ICE_ZeroRates!I250-BBG_ZeroRates!I250)*100</f>
        <v>-1.47316095704055</v>
      </c>
      <c r="J250" s="31" t="n">
        <f aca="false">(ICE_ZeroRates!J250-BBG_ZeroRates!J250)*100</f>
        <v>0.1485505012504</v>
      </c>
      <c r="K250" s="31" t="n">
        <f aca="false">(ICE_ZeroRates!K250-BBG_ZeroRates!K250)*100</f>
        <v>-0.798290689426295</v>
      </c>
      <c r="L250" s="31" t="n">
        <f aca="false">(ICE_ZeroRates!L250-BBG_ZeroRates!L250)*100</f>
        <v>-1.16636115141565</v>
      </c>
      <c r="M250" s="31" t="n">
        <f aca="false">(ICE_ZeroRates!M250-BBG_ZeroRates!M250)*100</f>
        <v>-0.291827003816181</v>
      </c>
      <c r="N250" s="31" t="n">
        <f aca="false">(ICE_ZeroRates!N250-BBG_ZeroRates!N250)*100</f>
        <v>-1.92493866378258</v>
      </c>
      <c r="O250" s="31" t="n">
        <f aca="false">(ICE_ZeroRates!O250-BBG_ZeroRates!O250)*100</f>
        <v>0.6434778100749</v>
      </c>
    </row>
    <row r="251" customFormat="false" ht="15" hidden="false" customHeight="false" outlineLevel="0" collapsed="false">
      <c r="A251" s="30" t="n">
        <f aca="false">ICE_ZeroRates!A251</f>
        <v>44181</v>
      </c>
      <c r="B251" s="31" t="n">
        <f aca="false">(ICE_ZeroRates!B251-BBG_ZeroRates!B251)*100</f>
        <v>-0.4756062840299</v>
      </c>
      <c r="C251" s="31" t="n">
        <f aca="false">(ICE_ZeroRates!C251-BBG_ZeroRates!C251)*100</f>
        <v>-1.07683044107076</v>
      </c>
      <c r="D251" s="31" t="n">
        <f aca="false">(ICE_ZeroRates!D251-BBG_ZeroRates!D251)*100</f>
        <v>-0.405513970749699</v>
      </c>
      <c r="E251" s="31" t="n">
        <f aca="false">(ICE_ZeroRates!E251-BBG_ZeroRates!E251)*100</f>
        <v>0.4276000869748</v>
      </c>
      <c r="F251" s="31" t="n">
        <f aca="false">(ICE_ZeroRates!F251-BBG_ZeroRates!F251)*100</f>
        <v>-0.280481690133827</v>
      </c>
      <c r="G251" s="31" t="n">
        <f aca="false">(ICE_ZeroRates!G251-BBG_ZeroRates!G251)*100</f>
        <v>-0.232158051327525</v>
      </c>
      <c r="H251" s="31" t="n">
        <f aca="false">(ICE_ZeroRates!H251-BBG_ZeroRates!H251)*100</f>
        <v>-0.850802202065826</v>
      </c>
      <c r="I251" s="31" t="n">
        <f aca="false">(ICE_ZeroRates!I251-BBG_ZeroRates!I251)*100</f>
        <v>0.861592016213886</v>
      </c>
      <c r="J251" s="31" t="n">
        <f aca="false">(ICE_ZeroRates!J251-BBG_ZeroRates!J251)*100</f>
        <v>-1.07516791656858</v>
      </c>
      <c r="K251" s="31" t="n">
        <f aca="false">(ICE_ZeroRates!K251-BBG_ZeroRates!K251)*100</f>
        <v>-1.78981441223394</v>
      </c>
      <c r="L251" s="31" t="n">
        <f aca="false">(ICE_ZeroRates!L251-BBG_ZeroRates!L251)*100</f>
        <v>-0.0467865231867703</v>
      </c>
      <c r="M251" s="31" t="n">
        <f aca="false">(ICE_ZeroRates!M251-BBG_ZeroRates!M251)*100</f>
        <v>-0.273546109364609</v>
      </c>
      <c r="N251" s="31" t="n">
        <f aca="false">(ICE_ZeroRates!N251-BBG_ZeroRates!N251)*100</f>
        <v>-1.62199697367078</v>
      </c>
      <c r="O251" s="31" t="n">
        <f aca="false">(ICE_ZeroRates!O251-BBG_ZeroRates!O251)*100</f>
        <v>-1.18096775390798</v>
      </c>
    </row>
    <row r="252" customFormat="false" ht="15" hidden="false" customHeight="false" outlineLevel="0" collapsed="false">
      <c r="A252" s="30" t="n">
        <f aca="false">ICE_ZeroRates!A252</f>
        <v>44182</v>
      </c>
      <c r="B252" s="31" t="n">
        <f aca="false">(ICE_ZeroRates!B252-BBG_ZeroRates!B252)*100</f>
        <v>-0.880798070352939</v>
      </c>
      <c r="C252" s="31" t="n">
        <f aca="false">(ICE_ZeroRates!C252-BBG_ZeroRates!C252)*100</f>
        <v>-0.117397763699612</v>
      </c>
      <c r="D252" s="31" t="n">
        <f aca="false">(ICE_ZeroRates!D252-BBG_ZeroRates!D252)*100</f>
        <v>-1.25409429715651</v>
      </c>
      <c r="E252" s="31" t="n">
        <f aca="false">(ICE_ZeroRates!E252-BBG_ZeroRates!E252)*100</f>
        <v>0.24889916926264</v>
      </c>
      <c r="F252" s="31" t="n">
        <f aca="false">(ICE_ZeroRates!F252-BBG_ZeroRates!F252)*100</f>
        <v>-1.38027048113024</v>
      </c>
      <c r="G252" s="31" t="n">
        <f aca="false">(ICE_ZeroRates!G252-BBG_ZeroRates!G252)*100</f>
        <v>-1.45332220260707</v>
      </c>
      <c r="H252" s="31" t="n">
        <f aca="false">(ICE_ZeroRates!H252-BBG_ZeroRates!H252)*100</f>
        <v>-1.11392682217157</v>
      </c>
      <c r="I252" s="31" t="n">
        <f aca="false">(ICE_ZeroRates!I252-BBG_ZeroRates!I252)*100</f>
        <v>-1.66215640596264</v>
      </c>
      <c r="J252" s="31" t="n">
        <f aca="false">(ICE_ZeroRates!J252-BBG_ZeroRates!J252)*100</f>
        <v>-0.830115251433322</v>
      </c>
      <c r="K252" s="31" t="n">
        <f aca="false">(ICE_ZeroRates!K252-BBG_ZeroRates!K252)*100</f>
        <v>-0.795594138142786</v>
      </c>
      <c r="L252" s="31" t="n">
        <f aca="false">(ICE_ZeroRates!L252-BBG_ZeroRates!L252)*100</f>
        <v>0.250023899140317</v>
      </c>
      <c r="M252" s="31" t="n">
        <f aca="false">(ICE_ZeroRates!M252-BBG_ZeroRates!M252)*100</f>
        <v>-1.52484392254761</v>
      </c>
      <c r="N252" s="31" t="n">
        <f aca="false">(ICE_ZeroRates!N252-BBG_ZeroRates!N252)*100</f>
        <v>-0.335180777547239</v>
      </c>
      <c r="O252" s="31" t="n">
        <f aca="false">(ICE_ZeroRates!O252-BBG_ZeroRates!O252)*100</f>
        <v>-0.617140812788353</v>
      </c>
    </row>
    <row r="253" customFormat="false" ht="15" hidden="false" customHeight="false" outlineLevel="0" collapsed="false">
      <c r="A253" s="30" t="n">
        <f aca="false">ICE_ZeroRates!A253</f>
        <v>44183</v>
      </c>
      <c r="B253" s="31" t="n">
        <f aca="false">(ICE_ZeroRates!B253-BBG_ZeroRates!B253)*100</f>
        <v>0.455366144158142</v>
      </c>
      <c r="C253" s="31" t="n">
        <f aca="false">(ICE_ZeroRates!C253-BBG_ZeroRates!C253)*100</f>
        <v>-0.168735323356772</v>
      </c>
      <c r="D253" s="31" t="n">
        <f aca="false">(ICE_ZeroRates!D253-BBG_ZeroRates!D253)*100</f>
        <v>-0.445164434789563</v>
      </c>
      <c r="E253" s="31" t="n">
        <f aca="false">(ICE_ZeroRates!E253-BBG_ZeroRates!E253)*100</f>
        <v>-1.05607523625249</v>
      </c>
      <c r="F253" s="31" t="n">
        <f aca="false">(ICE_ZeroRates!F253-BBG_ZeroRates!F253)*100</f>
        <v>-0.712434646179766</v>
      </c>
      <c r="G253" s="31" t="n">
        <f aca="false">(ICE_ZeroRates!G253-BBG_ZeroRates!G253)*100</f>
        <v>-0.141669322179722</v>
      </c>
      <c r="H253" s="31" t="n">
        <f aca="false">(ICE_ZeroRates!H253-BBG_ZeroRates!H253)*100</f>
        <v>-0.352223682168912</v>
      </c>
      <c r="I253" s="31" t="n">
        <f aca="false">(ICE_ZeroRates!I253-BBG_ZeroRates!I253)*100</f>
        <v>0.500871456041008</v>
      </c>
      <c r="J253" s="31" t="n">
        <f aca="false">(ICE_ZeroRates!J253-BBG_ZeroRates!J253)*100</f>
        <v>-0.306756885168014</v>
      </c>
      <c r="K253" s="31" t="n">
        <f aca="false">(ICE_ZeroRates!K253-BBG_ZeroRates!K253)*100</f>
        <v>0.0149651759928204</v>
      </c>
      <c r="L253" s="31" t="n">
        <f aca="false">(ICE_ZeroRates!L253-BBG_ZeroRates!L253)*100</f>
        <v>0.073517390099942</v>
      </c>
      <c r="M253" s="31" t="n">
        <f aca="false">(ICE_ZeroRates!M253-BBG_ZeroRates!M253)*100</f>
        <v>0.18479836731492</v>
      </c>
      <c r="N253" s="31" t="n">
        <f aca="false">(ICE_ZeroRates!N253-BBG_ZeroRates!N253)*100</f>
        <v>-0.95802621263047</v>
      </c>
      <c r="O253" s="31" t="n">
        <f aca="false">(ICE_ZeroRates!O253-BBG_ZeroRates!O253)*100</f>
        <v>0.48723610010365</v>
      </c>
    </row>
    <row r="254" customFormat="false" ht="15" hidden="false" customHeight="false" outlineLevel="0" collapsed="false">
      <c r="A254" s="30" t="n">
        <f aca="false">ICE_ZeroRates!A254</f>
        <v>44186</v>
      </c>
      <c r="B254" s="31" t="n">
        <f aca="false">(ICE_ZeroRates!B254-BBG_ZeroRates!B254)*100</f>
        <v>-0.11129856537706</v>
      </c>
      <c r="C254" s="31" t="n">
        <f aca="false">(ICE_ZeroRates!C254-BBG_ZeroRates!C254)*100</f>
        <v>0.513550249006783</v>
      </c>
      <c r="D254" s="31" t="n">
        <f aca="false">(ICE_ZeroRates!D254-BBG_ZeroRates!D254)*100</f>
        <v>0.349965977871353</v>
      </c>
      <c r="E254" s="31" t="n">
        <f aca="false">(ICE_ZeroRates!E254-BBG_ZeroRates!E254)*100</f>
        <v>-0.065268462817597</v>
      </c>
      <c r="F254" s="31" t="n">
        <f aca="false">(ICE_ZeroRates!F254-BBG_ZeroRates!F254)*100</f>
        <v>-1.60704197998386</v>
      </c>
      <c r="G254" s="31" t="n">
        <f aca="false">(ICE_ZeroRates!G254-BBG_ZeroRates!G254)*100</f>
        <v>-1.94758093633265</v>
      </c>
      <c r="H254" s="31" t="n">
        <f aca="false">(ICE_ZeroRates!H254-BBG_ZeroRates!H254)*100</f>
        <v>-1.43989405191398</v>
      </c>
      <c r="I254" s="31" t="n">
        <f aca="false">(ICE_ZeroRates!I254-BBG_ZeroRates!I254)*100</f>
        <v>-1.16235046406014</v>
      </c>
      <c r="J254" s="31" t="n">
        <f aca="false">(ICE_ZeroRates!J254-BBG_ZeroRates!J254)*100</f>
        <v>-0.127969662442728</v>
      </c>
      <c r="K254" s="31" t="n">
        <f aca="false">(ICE_ZeroRates!K254-BBG_ZeroRates!K254)*100</f>
        <v>-1.08278645124371</v>
      </c>
      <c r="L254" s="31" t="n">
        <f aca="false">(ICE_ZeroRates!L254-BBG_ZeroRates!L254)*100</f>
        <v>-0.1133896316031</v>
      </c>
      <c r="M254" s="31" t="n">
        <f aca="false">(ICE_ZeroRates!M254-BBG_ZeroRates!M254)*100</f>
        <v>-0.233015053568464</v>
      </c>
      <c r="N254" s="31" t="n">
        <f aca="false">(ICE_ZeroRates!N254-BBG_ZeroRates!N254)*100</f>
        <v>-2.50853452265912</v>
      </c>
      <c r="O254" s="31" t="n">
        <f aca="false">(ICE_ZeroRates!O254-BBG_ZeroRates!O254)*100</f>
        <v>0.338967228412179</v>
      </c>
    </row>
    <row r="255" customFormat="false" ht="15" hidden="false" customHeight="false" outlineLevel="0" collapsed="false">
      <c r="A255" s="30" t="n">
        <f aca="false">ICE_ZeroRates!A255</f>
        <v>44187</v>
      </c>
      <c r="B255" s="31" t="n">
        <f aca="false">(ICE_ZeroRates!B255-BBG_ZeroRates!B255)*100</f>
        <v>-0.151282824779009</v>
      </c>
      <c r="C255" s="31" t="n">
        <f aca="false">(ICE_ZeroRates!C255-BBG_ZeroRates!C255)*100</f>
        <v>-0.550317183985394</v>
      </c>
      <c r="D255" s="31" t="n">
        <f aca="false">(ICE_ZeroRates!D255-BBG_ZeroRates!D255)*100</f>
        <v>0.40495988785314</v>
      </c>
      <c r="E255" s="31" t="n">
        <f aca="false">(ICE_ZeroRates!E255-BBG_ZeroRates!E255)*100</f>
        <v>0.230377346973881</v>
      </c>
      <c r="F255" s="31" t="n">
        <f aca="false">(ICE_ZeroRates!F255-BBG_ZeroRates!F255)*100</f>
        <v>-1.21740562544388</v>
      </c>
      <c r="G255" s="31" t="n">
        <f aca="false">(ICE_ZeroRates!G255-BBG_ZeroRates!G255)*100</f>
        <v>0.918179296442301</v>
      </c>
      <c r="H255" s="31" t="n">
        <f aca="false">(ICE_ZeroRates!H255-BBG_ZeroRates!H255)*100</f>
        <v>-1.3897755295083</v>
      </c>
      <c r="I255" s="31" t="n">
        <f aca="false">(ICE_ZeroRates!I255-BBG_ZeroRates!I255)*100</f>
        <v>0.32680807364211</v>
      </c>
      <c r="J255" s="31" t="n">
        <f aca="false">(ICE_ZeroRates!J255-BBG_ZeroRates!J255)*100</f>
        <v>0.19306418524897</v>
      </c>
      <c r="K255" s="31" t="n">
        <f aca="false">(ICE_ZeroRates!K255-BBG_ZeroRates!K255)*100</f>
        <v>0.737851639063425</v>
      </c>
      <c r="L255" s="31" t="n">
        <f aca="false">(ICE_ZeroRates!L255-BBG_ZeroRates!L255)*100</f>
        <v>0.551625955231749</v>
      </c>
      <c r="M255" s="31" t="n">
        <f aca="false">(ICE_ZeroRates!M255-BBG_ZeroRates!M255)*100</f>
        <v>-1.15530166558582</v>
      </c>
      <c r="N255" s="31" t="n">
        <f aca="false">(ICE_ZeroRates!N255-BBG_ZeroRates!N255)*100</f>
        <v>1.12268413091682</v>
      </c>
      <c r="O255" s="31" t="n">
        <f aca="false">(ICE_ZeroRates!O255-BBG_ZeroRates!O255)*100</f>
        <v>-0.547253885678001</v>
      </c>
    </row>
    <row r="256" customFormat="false" ht="15" hidden="false" customHeight="false" outlineLevel="0" collapsed="false">
      <c r="A256" s="30" t="n">
        <f aca="false">ICE_ZeroRates!A256</f>
        <v>44188</v>
      </c>
      <c r="B256" s="31" t="n">
        <f aca="false">(ICE_ZeroRates!B256-BBG_ZeroRates!B256)*100</f>
        <v>1.05710698848036</v>
      </c>
      <c r="C256" s="31" t="n">
        <f aca="false">(ICE_ZeroRates!C256-BBG_ZeroRates!C256)*100</f>
        <v>-0.251077641316189</v>
      </c>
      <c r="D256" s="31" t="n">
        <f aca="false">(ICE_ZeroRates!D256-BBG_ZeroRates!D256)*100</f>
        <v>1.02542302134301</v>
      </c>
      <c r="E256" s="31" t="n">
        <f aca="false">(ICE_ZeroRates!E256-BBG_ZeroRates!E256)*100</f>
        <v>-0.0499985495804101</v>
      </c>
      <c r="F256" s="31" t="n">
        <f aca="false">(ICE_ZeroRates!F256-BBG_ZeroRates!F256)*100</f>
        <v>0.744679000993825</v>
      </c>
      <c r="G256" s="31" t="n">
        <f aca="false">(ICE_ZeroRates!G256-BBG_ZeroRates!G256)*100</f>
        <v>-1.55470908778832</v>
      </c>
      <c r="H256" s="31" t="n">
        <f aca="false">(ICE_ZeroRates!H256-BBG_ZeroRates!H256)*100</f>
        <v>0.304027464696782</v>
      </c>
      <c r="I256" s="31" t="n">
        <f aca="false">(ICE_ZeroRates!I256-BBG_ZeroRates!I256)*100</f>
        <v>-0.494313331000834</v>
      </c>
      <c r="J256" s="31" t="n">
        <f aca="false">(ICE_ZeroRates!J256-BBG_ZeroRates!J256)*100</f>
        <v>0.15480900429361</v>
      </c>
      <c r="K256" s="31" t="n">
        <f aca="false">(ICE_ZeroRates!K256-BBG_ZeroRates!K256)*100</f>
        <v>-2.00221540327565</v>
      </c>
      <c r="L256" s="31" t="n">
        <f aca="false">(ICE_ZeroRates!L256-BBG_ZeroRates!L256)*100</f>
        <v>-1.15685117264197</v>
      </c>
      <c r="M256" s="31" t="n">
        <f aca="false">(ICE_ZeroRates!M256-BBG_ZeroRates!M256)*100</f>
        <v>-0.398360669134001</v>
      </c>
      <c r="N256" s="31" t="n">
        <f aca="false">(ICE_ZeroRates!N256-BBG_ZeroRates!N256)*100</f>
        <v>-1.2500290720517</v>
      </c>
      <c r="O256" s="31" t="n">
        <f aca="false">(ICE_ZeroRates!O256-BBG_ZeroRates!O256)*100</f>
        <v>0.199005571176392</v>
      </c>
    </row>
    <row r="257" customFormat="false" ht="15" hidden="false" customHeight="false" outlineLevel="0" collapsed="false">
      <c r="A257" s="30" t="n">
        <f aca="false">ICE_ZeroRates!A257</f>
        <v>44189</v>
      </c>
      <c r="B257" s="31" t="n">
        <f aca="false">(ICE_ZeroRates!B257-BBG_ZeroRates!B257)*100</f>
        <v>-0.978890082267653</v>
      </c>
      <c r="C257" s="31" t="n">
        <f aca="false">(ICE_ZeroRates!C257-BBG_ZeroRates!C257)*100</f>
        <v>-0.793135616688323</v>
      </c>
      <c r="D257" s="31" t="n">
        <f aca="false">(ICE_ZeroRates!D257-BBG_ZeroRates!D257)*100</f>
        <v>0.867963147764467</v>
      </c>
      <c r="E257" s="31" t="n">
        <f aca="false">(ICE_ZeroRates!E257-BBG_ZeroRates!E257)*100</f>
        <v>-1.79285798113294</v>
      </c>
      <c r="F257" s="31" t="n">
        <f aca="false">(ICE_ZeroRates!F257-BBG_ZeroRates!F257)*100</f>
        <v>1.05846308442446</v>
      </c>
      <c r="G257" s="31" t="n">
        <f aca="false">(ICE_ZeroRates!G257-BBG_ZeroRates!G257)*100</f>
        <v>-0.522406118008512</v>
      </c>
      <c r="H257" s="31" t="n">
        <f aca="false">(ICE_ZeroRates!H257-BBG_ZeroRates!H257)*100</f>
        <v>-0.779920333319839</v>
      </c>
      <c r="I257" s="31" t="n">
        <f aca="false">(ICE_ZeroRates!I257-BBG_ZeroRates!I257)*100</f>
        <v>0.00529561002328705</v>
      </c>
      <c r="J257" s="31" t="n">
        <f aca="false">(ICE_ZeroRates!J257-BBG_ZeroRates!J257)*100</f>
        <v>0.580979120328834</v>
      </c>
      <c r="K257" s="31" t="n">
        <f aca="false">(ICE_ZeroRates!K257-BBG_ZeroRates!K257)*100</f>
        <v>-0.083698253115827</v>
      </c>
      <c r="L257" s="31" t="n">
        <f aca="false">(ICE_ZeroRates!L257-BBG_ZeroRates!L257)*100</f>
        <v>0.0504307626579492</v>
      </c>
      <c r="M257" s="31" t="n">
        <f aca="false">(ICE_ZeroRates!M257-BBG_ZeroRates!M257)*100</f>
        <v>-0.990549593457313</v>
      </c>
      <c r="N257" s="31" t="n">
        <f aca="false">(ICE_ZeroRates!N257-BBG_ZeroRates!N257)*100</f>
        <v>-0.219647959239322</v>
      </c>
      <c r="O257" s="31" t="n">
        <f aca="false">(ICE_ZeroRates!O257-BBG_ZeroRates!O257)*100</f>
        <v>0.0293565814189822</v>
      </c>
    </row>
    <row r="258" customFormat="false" ht="15" hidden="false" customHeight="false" outlineLevel="0" collapsed="false">
      <c r="A258" s="30" t="n">
        <f aca="false">ICE_ZeroRates!A258</f>
        <v>44190</v>
      </c>
      <c r="B258" s="31" t="n">
        <f aca="false">(ICE_ZeroRates!B258-BBG_ZeroRates!B258)*100</f>
        <v>-1.20417800052241</v>
      </c>
      <c r="C258" s="31" t="n">
        <f aca="false">(ICE_ZeroRates!C258-BBG_ZeroRates!C258)*100</f>
        <v>-1.37805220030927</v>
      </c>
      <c r="D258" s="31" t="n">
        <f aca="false">(ICE_ZeroRates!D258-BBG_ZeroRates!D258)*100</f>
        <v>-0.118758486115733</v>
      </c>
      <c r="E258" s="31" t="n">
        <f aca="false">(ICE_ZeroRates!E258-BBG_ZeroRates!E258)*100</f>
        <v>0.178195715978724</v>
      </c>
      <c r="F258" s="31" t="n">
        <f aca="false">(ICE_ZeroRates!F258-BBG_ZeroRates!F258)*100</f>
        <v>-2.3700815329556</v>
      </c>
      <c r="G258" s="31" t="n">
        <f aca="false">(ICE_ZeroRates!G258-BBG_ZeroRates!G258)*100</f>
        <v>-1.79460235061611</v>
      </c>
      <c r="H258" s="31" t="n">
        <f aca="false">(ICE_ZeroRates!H258-BBG_ZeroRates!H258)*100</f>
        <v>0.847646609744807</v>
      </c>
      <c r="I258" s="31" t="n">
        <f aca="false">(ICE_ZeroRates!I258-BBG_ZeroRates!I258)*100</f>
        <v>-0.853536106832159</v>
      </c>
      <c r="J258" s="31" t="n">
        <f aca="false">(ICE_ZeroRates!J258-BBG_ZeroRates!J258)*100</f>
        <v>-0.0695768457101231</v>
      </c>
      <c r="K258" s="31" t="n">
        <f aca="false">(ICE_ZeroRates!K258-BBG_ZeroRates!K258)*100</f>
        <v>0.339967794974377</v>
      </c>
      <c r="L258" s="31" t="n">
        <f aca="false">(ICE_ZeroRates!L258-BBG_ZeroRates!L258)*100</f>
        <v>-0.469124793984854</v>
      </c>
      <c r="M258" s="31" t="n">
        <f aca="false">(ICE_ZeroRates!M258-BBG_ZeroRates!M258)*100</f>
        <v>-0.459678328139568</v>
      </c>
      <c r="N258" s="31" t="n">
        <f aca="false">(ICE_ZeroRates!N258-BBG_ZeroRates!N258)*100</f>
        <v>-0.00366483067139045</v>
      </c>
      <c r="O258" s="31" t="n">
        <f aca="false">(ICE_ZeroRates!O258-BBG_ZeroRates!O258)*100</f>
        <v>0.0375693936982557</v>
      </c>
    </row>
    <row r="259" customFormat="false" ht="15" hidden="false" customHeight="false" outlineLevel="0" collapsed="false">
      <c r="A259" s="30" t="n">
        <f aca="false">ICE_ZeroRates!A259</f>
        <v>44193</v>
      </c>
      <c r="B259" s="31" t="n">
        <f aca="false">(ICE_ZeroRates!B259-BBG_ZeroRates!B259)*100</f>
        <v>0.11102960667333</v>
      </c>
      <c r="C259" s="31" t="n">
        <f aca="false">(ICE_ZeroRates!C259-BBG_ZeroRates!C259)*100</f>
        <v>-0.911691506797724</v>
      </c>
      <c r="D259" s="31" t="n">
        <f aca="false">(ICE_ZeroRates!D259-BBG_ZeroRates!D259)*100</f>
        <v>0.116131837421912</v>
      </c>
      <c r="E259" s="31" t="n">
        <f aca="false">(ICE_ZeroRates!E259-BBG_ZeroRates!E259)*100</f>
        <v>-0.273224728385812</v>
      </c>
      <c r="F259" s="31" t="n">
        <f aca="false">(ICE_ZeroRates!F259-BBG_ZeroRates!F259)*100</f>
        <v>0.0213320413039564</v>
      </c>
      <c r="G259" s="31" t="n">
        <f aca="false">(ICE_ZeroRates!G259-BBG_ZeroRates!G259)*100</f>
        <v>-0.0934156498679117</v>
      </c>
      <c r="H259" s="31" t="n">
        <f aca="false">(ICE_ZeroRates!H259-BBG_ZeroRates!H259)*100</f>
        <v>0.603823311475432</v>
      </c>
      <c r="I259" s="31" t="n">
        <f aca="false">(ICE_ZeroRates!I259-BBG_ZeroRates!I259)*100</f>
        <v>0.300608301591471</v>
      </c>
      <c r="J259" s="31" t="n">
        <f aca="false">(ICE_ZeroRates!J259-BBG_ZeroRates!J259)*100</f>
        <v>-0.128062973267834</v>
      </c>
      <c r="K259" s="31" t="n">
        <f aca="false">(ICE_ZeroRates!K259-BBG_ZeroRates!K259)*100</f>
        <v>-0.446910005262818</v>
      </c>
      <c r="L259" s="31" t="n">
        <f aca="false">(ICE_ZeroRates!L259-BBG_ZeroRates!L259)*100</f>
        <v>-0.505483091555725</v>
      </c>
      <c r="M259" s="31" t="n">
        <f aca="false">(ICE_ZeroRates!M259-BBG_ZeroRates!M259)*100</f>
        <v>-0.171727469723904</v>
      </c>
      <c r="N259" s="31" t="n">
        <f aca="false">(ICE_ZeroRates!N259-BBG_ZeroRates!N259)*100</f>
        <v>0.236940722002921</v>
      </c>
      <c r="O259" s="31" t="n">
        <f aca="false">(ICE_ZeroRates!O259-BBG_ZeroRates!O259)*100</f>
        <v>0.54121134126307</v>
      </c>
    </row>
    <row r="260" customFormat="false" ht="15" hidden="false" customHeight="false" outlineLevel="0" collapsed="false">
      <c r="A260" s="30" t="n">
        <f aca="false">ICE_ZeroRates!A260</f>
        <v>44194</v>
      </c>
      <c r="B260" s="31" t="n">
        <f aca="false">(ICE_ZeroRates!B260-BBG_ZeroRates!B260)*100</f>
        <v>-1.40122940445122</v>
      </c>
      <c r="C260" s="31" t="n">
        <f aca="false">(ICE_ZeroRates!C260-BBG_ZeroRates!C260)*100</f>
        <v>-1.18546176001755</v>
      </c>
      <c r="D260" s="31" t="n">
        <f aca="false">(ICE_ZeroRates!D260-BBG_ZeroRates!D260)*100</f>
        <v>0.851924614242894</v>
      </c>
      <c r="E260" s="31" t="n">
        <f aca="false">(ICE_ZeroRates!E260-BBG_ZeroRates!E260)*100</f>
        <v>-2.28988343262293</v>
      </c>
      <c r="F260" s="31" t="n">
        <f aca="false">(ICE_ZeroRates!F260-BBG_ZeroRates!F260)*100</f>
        <v>-0.24977189065753</v>
      </c>
      <c r="G260" s="31" t="n">
        <f aca="false">(ICE_ZeroRates!G260-BBG_ZeroRates!G260)*100</f>
        <v>-0.25615826177901</v>
      </c>
      <c r="H260" s="31" t="n">
        <f aca="false">(ICE_ZeroRates!H260-BBG_ZeroRates!H260)*100</f>
        <v>-0.118678805794048</v>
      </c>
      <c r="I260" s="31" t="n">
        <f aca="false">(ICE_ZeroRates!I260-BBG_ZeroRates!I260)*100</f>
        <v>-0.799079031924299</v>
      </c>
      <c r="J260" s="31" t="n">
        <f aca="false">(ICE_ZeroRates!J260-BBG_ZeroRates!J260)*100</f>
        <v>-1.21920984150004</v>
      </c>
      <c r="K260" s="31" t="n">
        <f aca="false">(ICE_ZeroRates!K260-BBG_ZeroRates!K260)*100</f>
        <v>-0.376080644209054</v>
      </c>
      <c r="L260" s="31" t="n">
        <f aca="false">(ICE_ZeroRates!L260-BBG_ZeroRates!L260)*100</f>
        <v>-1.70574744160891</v>
      </c>
      <c r="M260" s="31" t="n">
        <f aca="false">(ICE_ZeroRates!M260-BBG_ZeroRates!M260)*100</f>
        <v>-0.213543769938196</v>
      </c>
      <c r="N260" s="31" t="n">
        <f aca="false">(ICE_ZeroRates!N260-BBG_ZeroRates!N260)*100</f>
        <v>-2.42441201107797</v>
      </c>
      <c r="O260" s="31" t="n">
        <f aca="false">(ICE_ZeroRates!O260-BBG_ZeroRates!O260)*100</f>
        <v>-1.63966598782209</v>
      </c>
    </row>
    <row r="261" customFormat="false" ht="15" hidden="false" customHeight="false" outlineLevel="0" collapsed="false">
      <c r="A261" s="30" t="n">
        <f aca="false">ICE_ZeroRates!A261</f>
        <v>44195</v>
      </c>
      <c r="B261" s="31" t="n">
        <f aca="false">(ICE_ZeroRates!B261-BBG_ZeroRates!B261)*100</f>
        <v>-0.893427967323146</v>
      </c>
      <c r="C261" s="31" t="n">
        <f aca="false">(ICE_ZeroRates!C261-BBG_ZeroRates!C261)*100</f>
        <v>-0.897824482380721</v>
      </c>
      <c r="D261" s="31" t="n">
        <f aca="false">(ICE_ZeroRates!D261-BBG_ZeroRates!D261)*100</f>
        <v>-0.197044122431739</v>
      </c>
      <c r="E261" s="31" t="n">
        <f aca="false">(ICE_ZeroRates!E261-BBG_ZeroRates!E261)*100</f>
        <v>-0.460971694269918</v>
      </c>
      <c r="F261" s="31" t="n">
        <f aca="false">(ICE_ZeroRates!F261-BBG_ZeroRates!F261)*100</f>
        <v>-0.851366624400962</v>
      </c>
      <c r="G261" s="31" t="n">
        <f aca="false">(ICE_ZeroRates!G261-BBG_ZeroRates!G261)*100</f>
        <v>-0.411501762502348</v>
      </c>
      <c r="H261" s="31" t="n">
        <f aca="false">(ICE_ZeroRates!H261-BBG_ZeroRates!H261)*100</f>
        <v>0.217140833165302</v>
      </c>
      <c r="I261" s="31" t="n">
        <f aca="false">(ICE_ZeroRates!I261-BBG_ZeroRates!I261)*100</f>
        <v>0.311867662561421</v>
      </c>
      <c r="J261" s="31" t="n">
        <f aca="false">(ICE_ZeroRates!J261-BBG_ZeroRates!J261)*100</f>
        <v>-1.44652446710156</v>
      </c>
      <c r="K261" s="31" t="n">
        <f aca="false">(ICE_ZeroRates!K261-BBG_ZeroRates!K261)*100</f>
        <v>0.115470145665486</v>
      </c>
      <c r="L261" s="31" t="n">
        <f aca="false">(ICE_ZeroRates!L261-BBG_ZeroRates!L261)*100</f>
        <v>1.47371781886586</v>
      </c>
      <c r="M261" s="31" t="n">
        <f aca="false">(ICE_ZeroRates!M261-BBG_ZeroRates!M261)*100</f>
        <v>-0.763635617479153</v>
      </c>
      <c r="N261" s="31" t="n">
        <f aca="false">(ICE_ZeroRates!N261-BBG_ZeroRates!N261)*100</f>
        <v>-1.78222555887292</v>
      </c>
      <c r="O261" s="31" t="n">
        <f aca="false">(ICE_ZeroRates!O261-BBG_ZeroRates!O261)*100</f>
        <v>0.521994433162132</v>
      </c>
    </row>
    <row r="262" customFormat="false" ht="15" hidden="false" customHeight="false" outlineLevel="0" collapsed="false">
      <c r="A262" s="30" t="n">
        <f aca="false">ICE_ZeroRates!A262</f>
        <v>44196</v>
      </c>
      <c r="B262" s="31" t="n">
        <f aca="false">(ICE_ZeroRates!B262-BBG_ZeroRates!B262)*100</f>
        <v>-1.53529338371937</v>
      </c>
      <c r="C262" s="31" t="n">
        <f aca="false">(ICE_ZeroRates!C262-BBG_ZeroRates!C262)*100</f>
        <v>0.136378547551397</v>
      </c>
      <c r="D262" s="31" t="n">
        <f aca="false">(ICE_ZeroRates!D262-BBG_ZeroRates!D262)*100</f>
        <v>-0.759783656962482</v>
      </c>
      <c r="E262" s="31" t="n">
        <f aca="false">(ICE_ZeroRates!E262-BBG_ZeroRates!E262)*100</f>
        <v>-0.112182378796433</v>
      </c>
      <c r="F262" s="31" t="n">
        <f aca="false">(ICE_ZeroRates!F262-BBG_ZeroRates!F262)*100</f>
        <v>3.11970455424535</v>
      </c>
      <c r="G262" s="31" t="n">
        <f aca="false">(ICE_ZeroRates!G262-BBG_ZeroRates!G262)*100</f>
        <v>0.406237920098429</v>
      </c>
      <c r="H262" s="31" t="n">
        <f aca="false">(ICE_ZeroRates!H262-BBG_ZeroRates!H262)*100</f>
        <v>-0.138152598346358</v>
      </c>
      <c r="I262" s="31" t="n">
        <f aca="false">(ICE_ZeroRates!I262-BBG_ZeroRates!I262)*100</f>
        <v>-0.0157888172570342</v>
      </c>
      <c r="J262" s="31" t="n">
        <f aca="false">(ICE_ZeroRates!J262-BBG_ZeroRates!J262)*100</f>
        <v>-1.05678124767599</v>
      </c>
      <c r="K262" s="31" t="n">
        <f aca="false">(ICE_ZeroRates!K262-BBG_ZeroRates!K262)*100</f>
        <v>-0.696877136714247</v>
      </c>
      <c r="L262" s="31" t="n">
        <f aca="false">(ICE_ZeroRates!L262-BBG_ZeroRates!L262)*100</f>
        <v>0.523841630979527</v>
      </c>
      <c r="M262" s="31" t="n">
        <f aca="false">(ICE_ZeroRates!M262-BBG_ZeroRates!M262)*100</f>
        <v>-0.0617878265748884</v>
      </c>
      <c r="N262" s="31" t="n">
        <f aca="false">(ICE_ZeroRates!N262-BBG_ZeroRates!N262)*100</f>
        <v>1.99309945795364</v>
      </c>
      <c r="O262" s="31" t="n">
        <f aca="false">(ICE_ZeroRates!O262-BBG_ZeroRates!O262)*100</f>
        <v>1.03889652326402</v>
      </c>
    </row>
    <row r="263" customFormat="false" ht="15" hidden="false" customHeight="false" outlineLevel="0" collapsed="false">
      <c r="A263" s="30" t="n">
        <f aca="false">ICE_ZeroRates!A263</f>
        <v>44197</v>
      </c>
      <c r="B263" s="31" t="n">
        <f aca="false">(ICE_ZeroRates!B263-BBG_ZeroRates!B263)*100</f>
        <v>0.531147273736399</v>
      </c>
      <c r="C263" s="31" t="n">
        <f aca="false">(ICE_ZeroRates!C263-BBG_ZeroRates!C263)*100</f>
        <v>-0.583091600353797</v>
      </c>
      <c r="D263" s="31" t="n">
        <f aca="false">(ICE_ZeroRates!D263-BBG_ZeroRates!D263)*100</f>
        <v>-0.125339448388029</v>
      </c>
      <c r="E263" s="31" t="n">
        <f aca="false">(ICE_ZeroRates!E263-BBG_ZeroRates!E263)*100</f>
        <v>-0.83020256263785</v>
      </c>
      <c r="F263" s="31" t="n">
        <f aca="false">(ICE_ZeroRates!F263-BBG_ZeroRates!F263)*100</f>
        <v>-0.0647958894496703</v>
      </c>
      <c r="G263" s="31" t="n">
        <f aca="false">(ICE_ZeroRates!G263-BBG_ZeroRates!G263)*100</f>
        <v>0.200100487484245</v>
      </c>
      <c r="H263" s="31" t="n">
        <f aca="false">(ICE_ZeroRates!H263-BBG_ZeroRates!H263)*100</f>
        <v>-1.20372765142279</v>
      </c>
      <c r="I263" s="31" t="n">
        <f aca="false">(ICE_ZeroRates!I263-BBG_ZeroRates!I263)*100</f>
        <v>-0.25340174702117</v>
      </c>
      <c r="J263" s="31" t="n">
        <f aca="false">(ICE_ZeroRates!J263-BBG_ZeroRates!J263)*100</f>
        <v>-0.982011723275927</v>
      </c>
      <c r="K263" s="31" t="n">
        <f aca="false">(ICE_ZeroRates!K263-BBG_ZeroRates!K263)*100</f>
        <v>1.38024684724384</v>
      </c>
      <c r="L263" s="31" t="n">
        <f aca="false">(ICE_ZeroRates!L263-BBG_ZeroRates!L263)*100</f>
        <v>-0.321772663092146</v>
      </c>
      <c r="M263" s="31" t="n">
        <f aca="false">(ICE_ZeroRates!M263-BBG_ZeroRates!M263)*100</f>
        <v>-0.0094322939978353</v>
      </c>
      <c r="N263" s="31" t="n">
        <f aca="false">(ICE_ZeroRates!N263-BBG_ZeroRates!N263)*100</f>
        <v>-1.05144400009325</v>
      </c>
      <c r="O263" s="31" t="n">
        <f aca="false">(ICE_ZeroRates!O263-BBG_ZeroRates!O263)*100</f>
        <v>-0.137262078237055</v>
      </c>
    </row>
    <row r="264" customFormat="false" ht="15" hidden="false" customHeight="false" outlineLevel="0" collapsed="false">
      <c r="A264" s="30" t="n">
        <f aca="false">ICE_ZeroRates!A264</f>
        <v>44200</v>
      </c>
      <c r="B264" s="31" t="n">
        <f aca="false">(ICE_ZeroRates!B264-BBG_ZeroRates!B264)*100</f>
        <v>-0.25122469370823</v>
      </c>
      <c r="C264" s="31" t="n">
        <f aca="false">(ICE_ZeroRates!C264-BBG_ZeroRates!C264)*100</f>
        <v>-0.743669762642102</v>
      </c>
      <c r="D264" s="31" t="n">
        <f aca="false">(ICE_ZeroRates!D264-BBG_ZeroRates!D264)*100</f>
        <v>0.00525475107239215</v>
      </c>
      <c r="E264" s="31" t="n">
        <f aca="false">(ICE_ZeroRates!E264-BBG_ZeroRates!E264)*100</f>
        <v>-0.714713087372354</v>
      </c>
      <c r="F264" s="31" t="n">
        <f aca="false">(ICE_ZeroRates!F264-BBG_ZeroRates!F264)*100</f>
        <v>1.48118287438607</v>
      </c>
      <c r="G264" s="31" t="n">
        <f aca="false">(ICE_ZeroRates!G264-BBG_ZeroRates!G264)*100</f>
        <v>0.46601320564954</v>
      </c>
      <c r="H264" s="31" t="n">
        <f aca="false">(ICE_ZeroRates!H264-BBG_ZeroRates!H264)*100</f>
        <v>-0.364609081146466</v>
      </c>
      <c r="I264" s="31" t="n">
        <f aca="false">(ICE_ZeroRates!I264-BBG_ZeroRates!I264)*100</f>
        <v>-1.1283247697895</v>
      </c>
      <c r="J264" s="31" t="n">
        <f aca="false">(ICE_ZeroRates!J264-BBG_ZeroRates!J264)*100</f>
        <v>0.462207106058243</v>
      </c>
      <c r="K264" s="31" t="n">
        <f aca="false">(ICE_ZeroRates!K264-BBG_ZeroRates!K264)*100</f>
        <v>-0.0383433756228846</v>
      </c>
      <c r="L264" s="31" t="n">
        <f aca="false">(ICE_ZeroRates!L264-BBG_ZeroRates!L264)*100</f>
        <v>-0.127660804785923</v>
      </c>
      <c r="M264" s="31" t="n">
        <f aca="false">(ICE_ZeroRates!M264-BBG_ZeroRates!M264)*100</f>
        <v>-0.0447303168688129</v>
      </c>
      <c r="N264" s="31" t="n">
        <f aca="false">(ICE_ZeroRates!N264-BBG_ZeroRates!N264)*100</f>
        <v>-0.0863509023611986</v>
      </c>
      <c r="O264" s="31" t="n">
        <f aca="false">(ICE_ZeroRates!O264-BBG_ZeroRates!O264)*100</f>
        <v>1.04568958626664</v>
      </c>
    </row>
    <row r="265" customFormat="false" ht="15" hidden="false" customHeight="false" outlineLevel="0" collapsed="false">
      <c r="A265" s="30" t="n">
        <f aca="false">ICE_ZeroRates!A265</f>
        <v>44201</v>
      </c>
      <c r="B265" s="31" t="n">
        <f aca="false">(ICE_ZeroRates!B265-BBG_ZeroRates!B265)*100</f>
        <v>0.348159912399243</v>
      </c>
      <c r="C265" s="31" t="n">
        <f aca="false">(ICE_ZeroRates!C265-BBG_ZeroRates!C265)*100</f>
        <v>-0.008861177863001</v>
      </c>
      <c r="D265" s="31" t="n">
        <f aca="false">(ICE_ZeroRates!D265-BBG_ZeroRates!D265)*100</f>
        <v>-0.68262172724633</v>
      </c>
      <c r="E265" s="31" t="n">
        <f aca="false">(ICE_ZeroRates!E265-BBG_ZeroRates!E265)*100</f>
        <v>-0.305189841934628</v>
      </c>
      <c r="F265" s="31" t="n">
        <f aca="false">(ICE_ZeroRates!F265-BBG_ZeroRates!F265)*100</f>
        <v>-1.44910329406443</v>
      </c>
      <c r="G265" s="31" t="n">
        <f aca="false">(ICE_ZeroRates!G265-BBG_ZeroRates!G265)*100</f>
        <v>-0.47380879252899</v>
      </c>
      <c r="H265" s="31" t="n">
        <f aca="false">(ICE_ZeroRates!H265-BBG_ZeroRates!H265)*100</f>
        <v>0.234088550818967</v>
      </c>
      <c r="I265" s="31" t="n">
        <f aca="false">(ICE_ZeroRates!I265-BBG_ZeroRates!I265)*100</f>
        <v>-1.28516264974357</v>
      </c>
      <c r="J265" s="31" t="n">
        <f aca="false">(ICE_ZeroRates!J265-BBG_ZeroRates!J265)*100</f>
        <v>0.215282825023577</v>
      </c>
      <c r="K265" s="31" t="n">
        <f aca="false">(ICE_ZeroRates!K265-BBG_ZeroRates!K265)*100</f>
        <v>-0.826365769149595</v>
      </c>
      <c r="L265" s="31" t="n">
        <f aca="false">(ICE_ZeroRates!L265-BBG_ZeroRates!L265)*100</f>
        <v>-1.55160482871097</v>
      </c>
      <c r="M265" s="31" t="n">
        <f aca="false">(ICE_ZeroRates!M265-BBG_ZeroRates!M265)*100</f>
        <v>0.0829158460900814</v>
      </c>
      <c r="N265" s="31" t="n">
        <f aca="false">(ICE_ZeroRates!N265-BBG_ZeroRates!N265)*100</f>
        <v>-0.816089219635863</v>
      </c>
      <c r="O265" s="31" t="n">
        <f aca="false">(ICE_ZeroRates!O265-BBG_ZeroRates!O265)*100</f>
        <v>-0.611216125308223</v>
      </c>
    </row>
    <row r="266" customFormat="false" ht="15" hidden="false" customHeight="false" outlineLevel="0" collapsed="false">
      <c r="A266" s="30" t="n">
        <f aca="false">ICE_ZeroRates!A266</f>
        <v>44202</v>
      </c>
      <c r="B266" s="31" t="n">
        <f aca="false">(ICE_ZeroRates!B266-BBG_ZeroRates!B266)*100</f>
        <v>-1.5170410920098</v>
      </c>
      <c r="C266" s="31" t="n">
        <f aca="false">(ICE_ZeroRates!C266-BBG_ZeroRates!C266)*100</f>
        <v>0.513502483960421</v>
      </c>
      <c r="D266" s="31" t="n">
        <f aca="false">(ICE_ZeroRates!D266-BBG_ZeroRates!D266)*100</f>
        <v>0.636173382113281</v>
      </c>
      <c r="E266" s="31" t="n">
        <f aca="false">(ICE_ZeroRates!E266-BBG_ZeroRates!E266)*100</f>
        <v>0.18384854152379</v>
      </c>
      <c r="F266" s="31" t="n">
        <f aca="false">(ICE_ZeroRates!F266-BBG_ZeroRates!F266)*100</f>
        <v>0.629279390973181</v>
      </c>
      <c r="G266" s="31" t="n">
        <f aca="false">(ICE_ZeroRates!G266-BBG_ZeroRates!G266)*100</f>
        <v>-0.328595156088973</v>
      </c>
      <c r="H266" s="31" t="n">
        <f aca="false">(ICE_ZeroRates!H266-BBG_ZeroRates!H266)*100</f>
        <v>-0.772796747870164</v>
      </c>
      <c r="I266" s="31" t="n">
        <f aca="false">(ICE_ZeroRates!I266-BBG_ZeroRates!I266)*100</f>
        <v>-0.847700521908246</v>
      </c>
      <c r="J266" s="31" t="n">
        <f aca="false">(ICE_ZeroRates!J266-BBG_ZeroRates!J266)*100</f>
        <v>0.590793926503797</v>
      </c>
      <c r="K266" s="31" t="n">
        <f aca="false">(ICE_ZeroRates!K266-BBG_ZeroRates!K266)*100</f>
        <v>-0.932923688319265</v>
      </c>
      <c r="L266" s="31" t="n">
        <f aca="false">(ICE_ZeroRates!L266-BBG_ZeroRates!L266)*100</f>
        <v>-1.38037922052585</v>
      </c>
      <c r="M266" s="31" t="n">
        <f aca="false">(ICE_ZeroRates!M266-BBG_ZeroRates!M266)*100</f>
        <v>-0.317817036406454</v>
      </c>
      <c r="N266" s="31" t="n">
        <f aca="false">(ICE_ZeroRates!N266-BBG_ZeroRates!N266)*100</f>
        <v>-0.635885819739834</v>
      </c>
      <c r="O266" s="31" t="n">
        <f aca="false">(ICE_ZeroRates!O266-BBG_ZeroRates!O266)*100</f>
        <v>-1.9027330726692</v>
      </c>
    </row>
    <row r="267" customFormat="false" ht="15" hidden="false" customHeight="false" outlineLevel="0" collapsed="false">
      <c r="A267" s="30" t="n">
        <f aca="false">ICE_ZeroRates!A267</f>
        <v>44203</v>
      </c>
      <c r="B267" s="31" t="n">
        <f aca="false">(ICE_ZeroRates!B267-BBG_ZeroRates!B267)*100</f>
        <v>0.0573234350793594</v>
      </c>
      <c r="C267" s="31" t="n">
        <f aca="false">(ICE_ZeroRates!C267-BBG_ZeroRates!C267)*100</f>
        <v>-0.0699366812217384</v>
      </c>
      <c r="D267" s="31" t="n">
        <f aca="false">(ICE_ZeroRates!D267-BBG_ZeroRates!D267)*100</f>
        <v>-1.10766034816077</v>
      </c>
      <c r="E267" s="31" t="n">
        <f aca="false">(ICE_ZeroRates!E267-BBG_ZeroRates!E267)*100</f>
        <v>-1.53582295156555</v>
      </c>
      <c r="F267" s="31" t="n">
        <f aca="false">(ICE_ZeroRates!F267-BBG_ZeroRates!F267)*100</f>
        <v>-1.63138544095536</v>
      </c>
      <c r="G267" s="31" t="n">
        <f aca="false">(ICE_ZeroRates!G267-BBG_ZeroRates!G267)*100</f>
        <v>-1.11952208368764</v>
      </c>
      <c r="H267" s="31" t="n">
        <f aca="false">(ICE_ZeroRates!H267-BBG_ZeroRates!H267)*100</f>
        <v>-0.0115105725295162</v>
      </c>
      <c r="I267" s="31" t="n">
        <f aca="false">(ICE_ZeroRates!I267-BBG_ZeroRates!I267)*100</f>
        <v>-0.0801106764946602</v>
      </c>
      <c r="J267" s="31" t="n">
        <f aca="false">(ICE_ZeroRates!J267-BBG_ZeroRates!J267)*100</f>
        <v>0.341184071416512</v>
      </c>
      <c r="K267" s="31" t="n">
        <f aca="false">(ICE_ZeroRates!K267-BBG_ZeroRates!K267)*100</f>
        <v>-0.788432682672879</v>
      </c>
      <c r="L267" s="31" t="n">
        <f aca="false">(ICE_ZeroRates!L267-BBG_ZeroRates!L267)*100</f>
        <v>0.499269194640772</v>
      </c>
      <c r="M267" s="31" t="n">
        <f aca="false">(ICE_ZeroRates!M267-BBG_ZeroRates!M267)*100</f>
        <v>0.650554553779137</v>
      </c>
      <c r="N267" s="31" t="n">
        <f aca="false">(ICE_ZeroRates!N267-BBG_ZeroRates!N267)*100</f>
        <v>-0.958832249842323</v>
      </c>
      <c r="O267" s="31" t="n">
        <f aca="false">(ICE_ZeroRates!O267-BBG_ZeroRates!O267)*100</f>
        <v>0.00872093213883929</v>
      </c>
    </row>
    <row r="268" customFormat="false" ht="15" hidden="false" customHeight="false" outlineLevel="0" collapsed="false">
      <c r="A268" s="30" t="n">
        <f aca="false">ICE_ZeroRates!A268</f>
        <v>44204</v>
      </c>
      <c r="B268" s="31" t="n">
        <f aca="false">(ICE_ZeroRates!B268-BBG_ZeroRates!B268)*100</f>
        <v>-0.121351072705</v>
      </c>
      <c r="C268" s="31" t="n">
        <f aca="false">(ICE_ZeroRates!C268-BBG_ZeroRates!C268)*100</f>
        <v>-0.121007688111963</v>
      </c>
      <c r="D268" s="31" t="n">
        <f aca="false">(ICE_ZeroRates!D268-BBG_ZeroRates!D268)*100</f>
        <v>-0.730525897202122</v>
      </c>
      <c r="E268" s="31" t="n">
        <f aca="false">(ICE_ZeroRates!E268-BBG_ZeroRates!E268)*100</f>
        <v>-0.854650116963973</v>
      </c>
      <c r="F268" s="31" t="n">
        <f aca="false">(ICE_ZeroRates!F268-BBG_ZeroRates!F268)*100</f>
        <v>-0.656379652204497</v>
      </c>
      <c r="G268" s="31" t="n">
        <f aca="false">(ICE_ZeroRates!G268-BBG_ZeroRates!G268)*100</f>
        <v>-0.114130659152267</v>
      </c>
      <c r="H268" s="31" t="n">
        <f aca="false">(ICE_ZeroRates!H268-BBG_ZeroRates!H268)*100</f>
        <v>-1.06323603913397</v>
      </c>
      <c r="I268" s="31" t="n">
        <f aca="false">(ICE_ZeroRates!I268-BBG_ZeroRates!I268)*100</f>
        <v>-0.448143790573841</v>
      </c>
      <c r="J268" s="31" t="n">
        <f aca="false">(ICE_ZeroRates!J268-BBG_ZeroRates!J268)*100</f>
        <v>0.121129096835071</v>
      </c>
      <c r="K268" s="31" t="n">
        <f aca="false">(ICE_ZeroRates!K268-BBG_ZeroRates!K268)*100</f>
        <v>-0.346276976969817</v>
      </c>
      <c r="L268" s="31" t="n">
        <f aca="false">(ICE_ZeroRates!L268-BBG_ZeroRates!L268)*100</f>
        <v>0.151291974918322</v>
      </c>
      <c r="M268" s="31" t="n">
        <f aca="false">(ICE_ZeroRates!M268-BBG_ZeroRates!M268)*100</f>
        <v>0.517997066155485</v>
      </c>
      <c r="N268" s="31" t="n">
        <f aca="false">(ICE_ZeroRates!N268-BBG_ZeroRates!N268)*100</f>
        <v>1.45181109223305</v>
      </c>
      <c r="O268" s="31" t="n">
        <f aca="false">(ICE_ZeroRates!O268-BBG_ZeroRates!O268)*100</f>
        <v>0.142046805632268</v>
      </c>
    </row>
    <row r="269" customFormat="false" ht="15" hidden="false" customHeight="false" outlineLevel="0" collapsed="false">
      <c r="A269" s="30" t="n">
        <f aca="false">ICE_ZeroRates!A269</f>
        <v>44207</v>
      </c>
      <c r="B269" s="31" t="n">
        <f aca="false">(ICE_ZeroRates!B269-BBG_ZeroRates!B269)*100</f>
        <v>-0.376799273146017</v>
      </c>
      <c r="C269" s="31" t="n">
        <f aca="false">(ICE_ZeroRates!C269-BBG_ZeroRates!C269)*100</f>
        <v>0.0735157781951767</v>
      </c>
      <c r="D269" s="31" t="n">
        <f aca="false">(ICE_ZeroRates!D269-BBG_ZeroRates!D269)*100</f>
        <v>-0.61977244138906</v>
      </c>
      <c r="E269" s="31" t="n">
        <f aca="false">(ICE_ZeroRates!E269-BBG_ZeroRates!E269)*100</f>
        <v>-2.0440302462764</v>
      </c>
      <c r="F269" s="31" t="n">
        <f aca="false">(ICE_ZeroRates!F269-BBG_ZeroRates!F269)*100</f>
        <v>-1.16104245903259</v>
      </c>
      <c r="G269" s="31" t="n">
        <f aca="false">(ICE_ZeroRates!G269-BBG_ZeroRates!G269)*100</f>
        <v>0.163802556975512</v>
      </c>
      <c r="H269" s="31" t="n">
        <f aca="false">(ICE_ZeroRates!H269-BBG_ZeroRates!H269)*100</f>
        <v>-1.90063347835368</v>
      </c>
      <c r="I269" s="31" t="n">
        <f aca="false">(ICE_ZeroRates!I269-BBG_ZeroRates!I269)*100</f>
        <v>-0.211911111501917</v>
      </c>
      <c r="J269" s="31" t="n">
        <f aca="false">(ICE_ZeroRates!J269-BBG_ZeroRates!J269)*100</f>
        <v>1.01040015900566</v>
      </c>
      <c r="K269" s="31" t="n">
        <f aca="false">(ICE_ZeroRates!K269-BBG_ZeroRates!K269)*100</f>
        <v>0.0260014273441689</v>
      </c>
      <c r="L269" s="31" t="n">
        <f aca="false">(ICE_ZeroRates!L269-BBG_ZeroRates!L269)*100</f>
        <v>0.00548289015127601</v>
      </c>
      <c r="M269" s="31" t="n">
        <f aca="false">(ICE_ZeroRates!M269-BBG_ZeroRates!M269)*100</f>
        <v>-1.40471248923083</v>
      </c>
      <c r="N269" s="31" t="n">
        <f aca="false">(ICE_ZeroRates!N269-BBG_ZeroRates!N269)*100</f>
        <v>-1.83404042608976</v>
      </c>
      <c r="O269" s="31" t="n">
        <f aca="false">(ICE_ZeroRates!O269-BBG_ZeroRates!O269)*100</f>
        <v>-1.11249404287709</v>
      </c>
    </row>
    <row r="270" customFormat="false" ht="15" hidden="false" customHeight="false" outlineLevel="0" collapsed="false">
      <c r="A270" s="30" t="n">
        <f aca="false">ICE_ZeroRates!A270</f>
        <v>44208</v>
      </c>
      <c r="B270" s="31" t="n">
        <f aca="false">(ICE_ZeroRates!B270-BBG_ZeroRates!B270)*100</f>
        <v>-0.252865689437731</v>
      </c>
      <c r="C270" s="31" t="n">
        <f aca="false">(ICE_ZeroRates!C270-BBG_ZeroRates!C270)*100</f>
        <v>0.272221159517966</v>
      </c>
      <c r="D270" s="31" t="n">
        <f aca="false">(ICE_ZeroRates!D270-BBG_ZeroRates!D270)*100</f>
        <v>1.23702233162846</v>
      </c>
      <c r="E270" s="31" t="n">
        <f aca="false">(ICE_ZeroRates!E270-BBG_ZeroRates!E270)*100</f>
        <v>-0.23831837076575</v>
      </c>
      <c r="F270" s="31" t="n">
        <f aca="false">(ICE_ZeroRates!F270-BBG_ZeroRates!F270)*100</f>
        <v>0.462275715918503</v>
      </c>
      <c r="G270" s="31" t="n">
        <f aca="false">(ICE_ZeroRates!G270-BBG_ZeroRates!G270)*100</f>
        <v>-1.85720918076503</v>
      </c>
      <c r="H270" s="31" t="n">
        <f aca="false">(ICE_ZeroRates!H270-BBG_ZeroRates!H270)*100</f>
        <v>-1.18644424397877</v>
      </c>
      <c r="I270" s="31" t="n">
        <f aca="false">(ICE_ZeroRates!I270-BBG_ZeroRates!I270)*100</f>
        <v>0.602864945876358</v>
      </c>
      <c r="J270" s="31" t="n">
        <f aca="false">(ICE_ZeroRates!J270-BBG_ZeroRates!J270)*100</f>
        <v>1.62074936008356</v>
      </c>
      <c r="K270" s="31" t="n">
        <f aca="false">(ICE_ZeroRates!K270-BBG_ZeroRates!K270)*100</f>
        <v>0.0480396139256767</v>
      </c>
      <c r="L270" s="31" t="n">
        <f aca="false">(ICE_ZeroRates!L270-BBG_ZeroRates!L270)*100</f>
        <v>-0.780118708299393</v>
      </c>
      <c r="M270" s="31" t="n">
        <f aca="false">(ICE_ZeroRates!M270-BBG_ZeroRates!M270)*100</f>
        <v>-0.286269777438331</v>
      </c>
      <c r="N270" s="31" t="n">
        <f aca="false">(ICE_ZeroRates!N270-BBG_ZeroRates!N270)*100</f>
        <v>-0.510575779786249</v>
      </c>
      <c r="O270" s="31" t="n">
        <f aca="false">(ICE_ZeroRates!O270-BBG_ZeroRates!O270)*100</f>
        <v>0.224789327298569</v>
      </c>
    </row>
    <row r="271" customFormat="false" ht="15" hidden="false" customHeight="false" outlineLevel="0" collapsed="false">
      <c r="A271" s="30" t="n">
        <f aca="false">ICE_ZeroRates!A271</f>
        <v>44209</v>
      </c>
      <c r="B271" s="31" t="n">
        <f aca="false">(ICE_ZeroRates!B271-BBG_ZeroRates!B271)*100</f>
        <v>1.16800588710143</v>
      </c>
      <c r="C271" s="31" t="n">
        <f aca="false">(ICE_ZeroRates!C271-BBG_ZeroRates!C271)*100</f>
        <v>0.60528440897748</v>
      </c>
      <c r="D271" s="31" t="n">
        <f aca="false">(ICE_ZeroRates!D271-BBG_ZeroRates!D271)*100</f>
        <v>-1.30342422093584</v>
      </c>
      <c r="E271" s="31" t="n">
        <f aca="false">(ICE_ZeroRates!E271-BBG_ZeroRates!E271)*100</f>
        <v>-1.02779695893825</v>
      </c>
      <c r="F271" s="31" t="n">
        <f aca="false">(ICE_ZeroRates!F271-BBG_ZeroRates!F271)*100</f>
        <v>-0.783466198828309</v>
      </c>
      <c r="G271" s="31" t="n">
        <f aca="false">(ICE_ZeroRates!G271-BBG_ZeroRates!G271)*100</f>
        <v>0.928457809485883</v>
      </c>
      <c r="H271" s="31" t="n">
        <f aca="false">(ICE_ZeroRates!H271-BBG_ZeroRates!H271)*100</f>
        <v>-1.11146675187604</v>
      </c>
      <c r="I271" s="31" t="n">
        <f aca="false">(ICE_ZeroRates!I271-BBG_ZeroRates!I271)*100</f>
        <v>-0.665451288846064</v>
      </c>
      <c r="J271" s="31" t="n">
        <f aca="false">(ICE_ZeroRates!J271-BBG_ZeroRates!J271)*100</f>
        <v>0.520279682093083</v>
      </c>
      <c r="K271" s="31" t="n">
        <f aca="false">(ICE_ZeroRates!K271-BBG_ZeroRates!K271)*100</f>
        <v>-1.06472110339623</v>
      </c>
      <c r="L271" s="31" t="n">
        <f aca="false">(ICE_ZeroRates!L271-BBG_ZeroRates!L271)*100</f>
        <v>-0.142089083677266</v>
      </c>
      <c r="M271" s="31" t="n">
        <f aca="false">(ICE_ZeroRates!M271-BBG_ZeroRates!M271)*100</f>
        <v>-0.476581244319241</v>
      </c>
      <c r="N271" s="31" t="n">
        <f aca="false">(ICE_ZeroRates!N271-BBG_ZeroRates!N271)*100</f>
        <v>-0.756708960675945</v>
      </c>
      <c r="O271" s="31" t="n">
        <f aca="false">(ICE_ZeroRates!O271-BBG_ZeroRates!O271)*100</f>
        <v>-1.03319740258581</v>
      </c>
    </row>
    <row r="272" customFormat="false" ht="15" hidden="false" customHeight="false" outlineLevel="0" collapsed="false">
      <c r="A272" s="30" t="n">
        <f aca="false">ICE_ZeroRates!A272</f>
        <v>44210</v>
      </c>
      <c r="B272" s="31" t="n">
        <f aca="false">(ICE_ZeroRates!B272-BBG_ZeroRates!B272)*100</f>
        <v>0.506310622399153</v>
      </c>
      <c r="C272" s="31" t="n">
        <f aca="false">(ICE_ZeroRates!C272-BBG_ZeroRates!C272)*100</f>
        <v>-0.927833563442015</v>
      </c>
      <c r="D272" s="31" t="n">
        <f aca="false">(ICE_ZeroRates!D272-BBG_ZeroRates!D272)*100</f>
        <v>0.0804186063827095</v>
      </c>
      <c r="E272" s="31" t="n">
        <f aca="false">(ICE_ZeroRates!E272-BBG_ZeroRates!E272)*100</f>
        <v>-0.516606297405498</v>
      </c>
      <c r="F272" s="31" t="n">
        <f aca="false">(ICE_ZeroRates!F272-BBG_ZeroRates!F272)*100</f>
        <v>-0.138727828514179</v>
      </c>
      <c r="G272" s="31" t="n">
        <f aca="false">(ICE_ZeroRates!G272-BBG_ZeroRates!G272)*100</f>
        <v>0.479832312299267</v>
      </c>
      <c r="H272" s="31" t="n">
        <f aca="false">(ICE_ZeroRates!H272-BBG_ZeroRates!H272)*100</f>
        <v>-1.51053394384832</v>
      </c>
      <c r="I272" s="31" t="n">
        <f aca="false">(ICE_ZeroRates!I272-BBG_ZeroRates!I272)*100</f>
        <v>0.712625569745401</v>
      </c>
      <c r="J272" s="31" t="n">
        <f aca="false">(ICE_ZeroRates!J272-BBG_ZeroRates!J272)*100</f>
        <v>1.24142640255817</v>
      </c>
      <c r="K272" s="31" t="n">
        <f aca="false">(ICE_ZeroRates!K272-BBG_ZeroRates!K272)*100</f>
        <v>-0.687378828903223</v>
      </c>
      <c r="L272" s="31" t="n">
        <f aca="false">(ICE_ZeroRates!L272-BBG_ZeroRates!L272)*100</f>
        <v>-0.254885561096407</v>
      </c>
      <c r="M272" s="31" t="n">
        <f aca="false">(ICE_ZeroRates!M272-BBG_ZeroRates!M272)*100</f>
        <v>0.463272736571319</v>
      </c>
      <c r="N272" s="31" t="n">
        <f aca="false">(ICE_ZeroRates!N272-BBG_ZeroRates!N272)*100</f>
        <v>-0.978170541690282</v>
      </c>
      <c r="O272" s="31" t="n">
        <f aca="false">(ICE_ZeroRates!O272-BBG_ZeroRates!O272)*100</f>
        <v>-0.332725340831286</v>
      </c>
    </row>
    <row r="273" customFormat="false" ht="15" hidden="false" customHeight="false" outlineLevel="0" collapsed="false">
      <c r="A273" s="30" t="n">
        <f aca="false">ICE_ZeroRates!A273</f>
        <v>44211</v>
      </c>
      <c r="B273" s="31" t="n">
        <f aca="false">(ICE_ZeroRates!B273-BBG_ZeroRates!B273)*100</f>
        <v>-0.812745255934333</v>
      </c>
      <c r="C273" s="31" t="n">
        <f aca="false">(ICE_ZeroRates!C273-BBG_ZeroRates!C273)*100</f>
        <v>-0.0552981782497242</v>
      </c>
      <c r="D273" s="31" t="n">
        <f aca="false">(ICE_ZeroRates!D273-BBG_ZeroRates!D273)*100</f>
        <v>0.195764458471198</v>
      </c>
      <c r="E273" s="31" t="n">
        <f aca="false">(ICE_ZeroRates!E273-BBG_ZeroRates!E273)*100</f>
        <v>-0.286083126856951</v>
      </c>
      <c r="F273" s="31" t="n">
        <f aca="false">(ICE_ZeroRates!F273-BBG_ZeroRates!F273)*100</f>
        <v>-0.154644237820617</v>
      </c>
      <c r="G273" s="31" t="n">
        <f aca="false">(ICE_ZeroRates!G273-BBG_ZeroRates!G273)*100</f>
        <v>-0.623792422442832</v>
      </c>
      <c r="H273" s="31" t="n">
        <f aca="false">(ICE_ZeroRates!H273-BBG_ZeroRates!H273)*100</f>
        <v>-0.308765260964289</v>
      </c>
      <c r="I273" s="31" t="n">
        <f aca="false">(ICE_ZeroRates!I273-BBG_ZeroRates!I273)*100</f>
        <v>-0.669176513959702</v>
      </c>
      <c r="J273" s="31" t="n">
        <f aca="false">(ICE_ZeroRates!J273-BBG_ZeroRates!J273)*100</f>
        <v>0.138633237461616</v>
      </c>
      <c r="K273" s="31" t="n">
        <f aca="false">(ICE_ZeroRates!K273-BBG_ZeroRates!K273)*100</f>
        <v>-0.590004694197177</v>
      </c>
      <c r="L273" s="31" t="n">
        <f aca="false">(ICE_ZeroRates!L273-BBG_ZeroRates!L273)*100</f>
        <v>-0.0218151576864556</v>
      </c>
      <c r="M273" s="31" t="n">
        <f aca="false">(ICE_ZeroRates!M273-BBG_ZeroRates!M273)*100</f>
        <v>-1.46878213948601</v>
      </c>
      <c r="N273" s="31" t="n">
        <f aca="false">(ICE_ZeroRates!N273-BBG_ZeroRates!N273)*100</f>
        <v>-1.54944164658646</v>
      </c>
      <c r="O273" s="31" t="n">
        <f aca="false">(ICE_ZeroRates!O273-BBG_ZeroRates!O273)*100</f>
        <v>0.220743306631443</v>
      </c>
    </row>
    <row r="274" customFormat="false" ht="15" hidden="false" customHeight="false" outlineLevel="0" collapsed="false">
      <c r="A274" s="30" t="n">
        <f aca="false">ICE_ZeroRates!A274</f>
        <v>44214</v>
      </c>
      <c r="B274" s="31" t="n">
        <f aca="false">(ICE_ZeroRates!B274-BBG_ZeroRates!B274)*100</f>
        <v>0.521126346909351</v>
      </c>
      <c r="C274" s="31" t="n">
        <f aca="false">(ICE_ZeroRates!C274-BBG_ZeroRates!C274)*100</f>
        <v>0.934033678935647</v>
      </c>
      <c r="D274" s="31" t="n">
        <f aca="false">(ICE_ZeroRates!D274-BBG_ZeroRates!D274)*100</f>
        <v>0.302100734361699</v>
      </c>
      <c r="E274" s="31" t="n">
        <f aca="false">(ICE_ZeroRates!E274-BBG_ZeroRates!E274)*100</f>
        <v>1.51355131445265</v>
      </c>
      <c r="F274" s="31" t="n">
        <f aca="false">(ICE_ZeroRates!F274-BBG_ZeroRates!F274)*100</f>
        <v>-1.73774882581738</v>
      </c>
      <c r="G274" s="31" t="n">
        <f aca="false">(ICE_ZeroRates!G274-BBG_ZeroRates!G274)*100</f>
        <v>-0.745293493423549</v>
      </c>
      <c r="H274" s="31" t="n">
        <f aca="false">(ICE_ZeroRates!H274-BBG_ZeroRates!H274)*100</f>
        <v>-1.52944631502995</v>
      </c>
      <c r="I274" s="31" t="n">
        <f aca="false">(ICE_ZeroRates!I274-BBG_ZeroRates!I274)*100</f>
        <v>-0.330609526940617</v>
      </c>
      <c r="J274" s="31" t="n">
        <f aca="false">(ICE_ZeroRates!J274-BBG_ZeroRates!J274)*100</f>
        <v>-1.21469549881435</v>
      </c>
      <c r="K274" s="31" t="n">
        <f aca="false">(ICE_ZeroRates!K274-BBG_ZeroRates!K274)*100</f>
        <v>-0.31285791292327</v>
      </c>
      <c r="L274" s="31" t="n">
        <f aca="false">(ICE_ZeroRates!L274-BBG_ZeroRates!L274)*100</f>
        <v>-2.42454250643666</v>
      </c>
      <c r="M274" s="31" t="n">
        <f aca="false">(ICE_ZeroRates!M274-BBG_ZeroRates!M274)*100</f>
        <v>-1.19024124346651</v>
      </c>
      <c r="N274" s="31" t="n">
        <f aca="false">(ICE_ZeroRates!N274-BBG_ZeroRates!N274)*100</f>
        <v>0.500271069039326</v>
      </c>
      <c r="O274" s="31" t="n">
        <f aca="false">(ICE_ZeroRates!O274-BBG_ZeroRates!O274)*100</f>
        <v>0.0748817923529876</v>
      </c>
    </row>
    <row r="275" customFormat="false" ht="15" hidden="false" customHeight="false" outlineLevel="0" collapsed="false">
      <c r="A275" s="30" t="n">
        <f aca="false">ICE_ZeroRates!A275</f>
        <v>44215</v>
      </c>
      <c r="B275" s="31" t="n">
        <f aca="false">(ICE_ZeroRates!B275-BBG_ZeroRates!B275)*100</f>
        <v>-0.48784611498835</v>
      </c>
      <c r="C275" s="31" t="n">
        <f aca="false">(ICE_ZeroRates!C275-BBG_ZeroRates!C275)*100</f>
        <v>0.3322341946559</v>
      </c>
      <c r="D275" s="31" t="n">
        <f aca="false">(ICE_ZeroRates!D275-BBG_ZeroRates!D275)*100</f>
        <v>0.621557976727277</v>
      </c>
      <c r="E275" s="31" t="n">
        <f aca="false">(ICE_ZeroRates!E275-BBG_ZeroRates!E275)*100</f>
        <v>-0.873435764082381</v>
      </c>
      <c r="F275" s="31" t="n">
        <f aca="false">(ICE_ZeroRates!F275-BBG_ZeroRates!F275)*100</f>
        <v>-1.31577496225719</v>
      </c>
      <c r="G275" s="31" t="n">
        <f aca="false">(ICE_ZeroRates!G275-BBG_ZeroRates!G275)*100</f>
        <v>0.374872676061599</v>
      </c>
      <c r="H275" s="31" t="n">
        <f aca="false">(ICE_ZeroRates!H275-BBG_ZeroRates!H275)*100</f>
        <v>-0.329997436791557</v>
      </c>
      <c r="I275" s="31" t="n">
        <f aca="false">(ICE_ZeroRates!I275-BBG_ZeroRates!I275)*100</f>
        <v>1.73614336055359</v>
      </c>
      <c r="J275" s="31" t="n">
        <f aca="false">(ICE_ZeroRates!J275-BBG_ZeroRates!J275)*100</f>
        <v>-0.677304173467769</v>
      </c>
      <c r="K275" s="31" t="n">
        <f aca="false">(ICE_ZeroRates!K275-BBG_ZeroRates!K275)*100</f>
        <v>1.51242632085397</v>
      </c>
      <c r="L275" s="31" t="n">
        <f aca="false">(ICE_ZeroRates!L275-BBG_ZeroRates!L275)*100</f>
        <v>-0.343609747559648</v>
      </c>
      <c r="M275" s="31" t="n">
        <f aca="false">(ICE_ZeroRates!M275-BBG_ZeroRates!M275)*100</f>
        <v>0.803222823402439</v>
      </c>
      <c r="N275" s="31" t="n">
        <f aca="false">(ICE_ZeroRates!N275-BBG_ZeroRates!N275)*100</f>
        <v>0.0282713143181401</v>
      </c>
      <c r="O275" s="31" t="n">
        <f aca="false">(ICE_ZeroRates!O275-BBG_ZeroRates!O275)*100</f>
        <v>-1.94373587741946</v>
      </c>
    </row>
    <row r="276" customFormat="false" ht="15" hidden="false" customHeight="false" outlineLevel="0" collapsed="false">
      <c r="A276" s="30" t="n">
        <f aca="false">ICE_ZeroRates!A276</f>
        <v>44216</v>
      </c>
      <c r="B276" s="31" t="n">
        <f aca="false">(ICE_ZeroRates!B276-BBG_ZeroRates!B276)*100</f>
        <v>-0.00440425176527204</v>
      </c>
      <c r="C276" s="31" t="n">
        <f aca="false">(ICE_ZeroRates!C276-BBG_ZeroRates!C276)*100</f>
        <v>-1.01701528421512</v>
      </c>
      <c r="D276" s="31" t="n">
        <f aca="false">(ICE_ZeroRates!D276-BBG_ZeroRates!D276)*100</f>
        <v>-0.951751072279622</v>
      </c>
      <c r="E276" s="31" t="n">
        <f aca="false">(ICE_ZeroRates!E276-BBG_ZeroRates!E276)*100</f>
        <v>-0.278422936786943</v>
      </c>
      <c r="F276" s="31" t="n">
        <f aca="false">(ICE_ZeroRates!F276-BBG_ZeroRates!F276)*100</f>
        <v>-0.575722017769348</v>
      </c>
      <c r="G276" s="31" t="n">
        <f aca="false">(ICE_ZeroRates!G276-BBG_ZeroRates!G276)*100</f>
        <v>-0.136154939774985</v>
      </c>
      <c r="H276" s="31" t="n">
        <f aca="false">(ICE_ZeroRates!H276-BBG_ZeroRates!H276)*100</f>
        <v>-0.122506832376812</v>
      </c>
      <c r="I276" s="31" t="n">
        <f aca="false">(ICE_ZeroRates!I276-BBG_ZeroRates!I276)*100</f>
        <v>-1.38564134546633</v>
      </c>
      <c r="J276" s="31" t="n">
        <f aca="false">(ICE_ZeroRates!J276-BBG_ZeroRates!J276)*100</f>
        <v>-0.581421158719025</v>
      </c>
      <c r="K276" s="31" t="n">
        <f aca="false">(ICE_ZeroRates!K276-BBG_ZeroRates!K276)*100</f>
        <v>-0.133269280421711</v>
      </c>
      <c r="L276" s="31" t="n">
        <f aca="false">(ICE_ZeroRates!L276-BBG_ZeroRates!L276)*100</f>
        <v>-0.235051240191564</v>
      </c>
      <c r="M276" s="31" t="n">
        <f aca="false">(ICE_ZeroRates!M276-BBG_ZeroRates!M276)*100</f>
        <v>-0.333352379675644</v>
      </c>
      <c r="N276" s="31" t="n">
        <f aca="false">(ICE_ZeroRates!N276-BBG_ZeroRates!N276)*100</f>
        <v>0.159391604898285</v>
      </c>
      <c r="O276" s="31" t="n">
        <f aca="false">(ICE_ZeroRates!O276-BBG_ZeroRates!O276)*100</f>
        <v>-0.284180715650217</v>
      </c>
    </row>
    <row r="277" customFormat="false" ht="15" hidden="false" customHeight="false" outlineLevel="0" collapsed="false">
      <c r="A277" s="30" t="n">
        <f aca="false">ICE_ZeroRates!A277</f>
        <v>44217</v>
      </c>
      <c r="B277" s="31" t="n">
        <f aca="false">(ICE_ZeroRates!B277-BBG_ZeroRates!B277)*100</f>
        <v>-2.49514683606001</v>
      </c>
      <c r="C277" s="31" t="n">
        <f aca="false">(ICE_ZeroRates!C277-BBG_ZeroRates!C277)*100</f>
        <v>0.887606763324994</v>
      </c>
      <c r="D277" s="31" t="n">
        <f aca="false">(ICE_ZeroRates!D277-BBG_ZeroRates!D277)*100</f>
        <v>0.37678587763138</v>
      </c>
      <c r="E277" s="31" t="n">
        <f aca="false">(ICE_ZeroRates!E277-BBG_ZeroRates!E277)*100</f>
        <v>-1.41869848059957</v>
      </c>
      <c r="F277" s="31" t="n">
        <f aca="false">(ICE_ZeroRates!F277-BBG_ZeroRates!F277)*100</f>
        <v>0.216558957245294</v>
      </c>
      <c r="G277" s="31" t="n">
        <f aca="false">(ICE_ZeroRates!G277-BBG_ZeroRates!G277)*100</f>
        <v>-0.0535050933713199</v>
      </c>
      <c r="H277" s="31" t="n">
        <f aca="false">(ICE_ZeroRates!H277-BBG_ZeroRates!H277)*100</f>
        <v>-0.92533501901349</v>
      </c>
      <c r="I277" s="31" t="n">
        <f aca="false">(ICE_ZeroRates!I277-BBG_ZeroRates!I277)*100</f>
        <v>0.474276932580309</v>
      </c>
      <c r="J277" s="31" t="n">
        <f aca="false">(ICE_ZeroRates!J277-BBG_ZeroRates!J277)*100</f>
        <v>-1.12048849688504</v>
      </c>
      <c r="K277" s="31" t="n">
        <f aca="false">(ICE_ZeroRates!K277-BBG_ZeroRates!K277)*100</f>
        <v>-1.18647039941945</v>
      </c>
      <c r="L277" s="31" t="n">
        <f aca="false">(ICE_ZeroRates!L277-BBG_ZeroRates!L277)*100</f>
        <v>-0.73053650663889</v>
      </c>
      <c r="M277" s="31" t="n">
        <f aca="false">(ICE_ZeroRates!M277-BBG_ZeroRates!M277)*100</f>
        <v>-0.291488664137718</v>
      </c>
      <c r="N277" s="31" t="n">
        <f aca="false">(ICE_ZeroRates!N277-BBG_ZeroRates!N277)*100</f>
        <v>0.407311003055244</v>
      </c>
      <c r="O277" s="31" t="n">
        <f aca="false">(ICE_ZeroRates!O277-BBG_ZeroRates!O277)*100</f>
        <v>-0.398072732239663</v>
      </c>
    </row>
    <row r="278" customFormat="false" ht="15" hidden="false" customHeight="false" outlineLevel="0" collapsed="false">
      <c r="A278" s="30" t="n">
        <f aca="false">ICE_ZeroRates!A278</f>
        <v>44218</v>
      </c>
      <c r="B278" s="31" t="n">
        <f aca="false">(ICE_ZeroRates!B278-BBG_ZeroRates!B278)*100</f>
        <v>-1.47315378413931</v>
      </c>
      <c r="C278" s="31" t="n">
        <f aca="false">(ICE_ZeroRates!C278-BBG_ZeroRates!C278)*100</f>
        <v>-0.708393388792489</v>
      </c>
      <c r="D278" s="31" t="n">
        <f aca="false">(ICE_ZeroRates!D278-BBG_ZeroRates!D278)*100</f>
        <v>-0.452185619039541</v>
      </c>
      <c r="E278" s="31" t="n">
        <f aca="false">(ICE_ZeroRates!E278-BBG_ZeroRates!E278)*100</f>
        <v>0.34274388925517</v>
      </c>
      <c r="F278" s="31" t="n">
        <f aca="false">(ICE_ZeroRates!F278-BBG_ZeroRates!F278)*100</f>
        <v>-0.53819371785041</v>
      </c>
      <c r="G278" s="31" t="n">
        <f aca="false">(ICE_ZeroRates!G278-BBG_ZeroRates!G278)*100</f>
        <v>0.219803806211599</v>
      </c>
      <c r="H278" s="31" t="n">
        <f aca="false">(ICE_ZeroRates!H278-BBG_ZeroRates!H278)*100</f>
        <v>-1.58523732831119</v>
      </c>
      <c r="I278" s="31" t="n">
        <f aca="false">(ICE_ZeroRates!I278-BBG_ZeroRates!I278)*100</f>
        <v>-1.71219739220873</v>
      </c>
      <c r="J278" s="31" t="n">
        <f aca="false">(ICE_ZeroRates!J278-BBG_ZeroRates!J278)*100</f>
        <v>-0.0465518638049223</v>
      </c>
      <c r="K278" s="31" t="n">
        <f aca="false">(ICE_ZeroRates!K278-BBG_ZeroRates!K278)*100</f>
        <v>0.277939722872755</v>
      </c>
      <c r="L278" s="31" t="n">
        <f aca="false">(ICE_ZeroRates!L278-BBG_ZeroRates!L278)*100</f>
        <v>-2.14726142397864</v>
      </c>
      <c r="M278" s="31" t="n">
        <f aca="false">(ICE_ZeroRates!M278-BBG_ZeroRates!M278)*100</f>
        <v>-1.81618177584576</v>
      </c>
      <c r="N278" s="31" t="n">
        <f aca="false">(ICE_ZeroRates!N278-BBG_ZeroRates!N278)*100</f>
        <v>-1.14366979274333</v>
      </c>
      <c r="O278" s="31" t="n">
        <f aca="false">(ICE_ZeroRates!O278-BBG_ZeroRates!O278)*100</f>
        <v>-0.456710987315301</v>
      </c>
    </row>
    <row r="279" customFormat="false" ht="15" hidden="false" customHeight="false" outlineLevel="0" collapsed="false">
      <c r="A279" s="30" t="n">
        <f aca="false">ICE_ZeroRates!A279</f>
        <v>44221</v>
      </c>
      <c r="B279" s="31" t="n">
        <f aca="false">(ICE_ZeroRates!B279-BBG_ZeroRates!B279)*100</f>
        <v>0.816059306069872</v>
      </c>
      <c r="C279" s="31" t="n">
        <f aca="false">(ICE_ZeroRates!C279-BBG_ZeroRates!C279)*100</f>
        <v>-1.00107098705457</v>
      </c>
      <c r="D279" s="31" t="n">
        <f aca="false">(ICE_ZeroRates!D279-BBG_ZeroRates!D279)*100</f>
        <v>-0.0343057153604776</v>
      </c>
      <c r="E279" s="31" t="n">
        <f aca="false">(ICE_ZeroRates!E279-BBG_ZeroRates!E279)*100</f>
        <v>-0.691785093979397</v>
      </c>
      <c r="F279" s="31" t="n">
        <f aca="false">(ICE_ZeroRates!F279-BBG_ZeroRates!F279)*100</f>
        <v>0.236168418043331</v>
      </c>
      <c r="G279" s="31" t="n">
        <f aca="false">(ICE_ZeroRates!G279-BBG_ZeroRates!G279)*100</f>
        <v>1.52967983078244</v>
      </c>
      <c r="H279" s="31" t="n">
        <f aca="false">(ICE_ZeroRates!H279-BBG_ZeroRates!H279)*100</f>
        <v>-0.276180505511869</v>
      </c>
      <c r="I279" s="31" t="n">
        <f aca="false">(ICE_ZeroRates!I279-BBG_ZeroRates!I279)*100</f>
        <v>-0.39145344056235</v>
      </c>
      <c r="J279" s="31" t="n">
        <f aca="false">(ICE_ZeroRates!J279-BBG_ZeroRates!J279)*100</f>
        <v>-1.43520462701763</v>
      </c>
      <c r="K279" s="31" t="n">
        <f aca="false">(ICE_ZeroRates!K279-BBG_ZeroRates!K279)*100</f>
        <v>-0.344343068916164</v>
      </c>
      <c r="L279" s="31" t="n">
        <f aca="false">(ICE_ZeroRates!L279-BBG_ZeroRates!L279)*100</f>
        <v>-1.17072848258635</v>
      </c>
      <c r="M279" s="31" t="n">
        <f aca="false">(ICE_ZeroRates!M279-BBG_ZeroRates!M279)*100</f>
        <v>-0.56855755247599</v>
      </c>
      <c r="N279" s="31" t="n">
        <f aca="false">(ICE_ZeroRates!N279-BBG_ZeroRates!N279)*100</f>
        <v>-1.01163634067148</v>
      </c>
      <c r="O279" s="31" t="n">
        <f aca="false">(ICE_ZeroRates!O279-BBG_ZeroRates!O279)*100</f>
        <v>-0.45617390088174</v>
      </c>
    </row>
    <row r="280" customFormat="false" ht="15" hidden="false" customHeight="false" outlineLevel="0" collapsed="false">
      <c r="A280" s="30" t="n">
        <f aca="false">ICE_ZeroRates!A280</f>
        <v>44222</v>
      </c>
      <c r="B280" s="31" t="n">
        <f aca="false">(ICE_ZeroRates!B280-BBG_ZeroRates!B280)*100</f>
        <v>-1.37507023793153</v>
      </c>
      <c r="C280" s="31" t="n">
        <f aca="false">(ICE_ZeroRates!C280-BBG_ZeroRates!C280)*100</f>
        <v>-1.50101620157172</v>
      </c>
      <c r="D280" s="31" t="n">
        <f aca="false">(ICE_ZeroRates!D280-BBG_ZeroRates!D280)*100</f>
        <v>0.379058336830795</v>
      </c>
      <c r="E280" s="31" t="n">
        <f aca="false">(ICE_ZeroRates!E280-BBG_ZeroRates!E280)*100</f>
        <v>0.369530104644023</v>
      </c>
      <c r="F280" s="31" t="n">
        <f aca="false">(ICE_ZeroRates!F280-BBG_ZeroRates!F280)*100</f>
        <v>-1.87427451318224</v>
      </c>
      <c r="G280" s="31" t="n">
        <f aca="false">(ICE_ZeroRates!G280-BBG_ZeroRates!G280)*100</f>
        <v>-0.296587858676511</v>
      </c>
      <c r="H280" s="31" t="n">
        <f aca="false">(ICE_ZeroRates!H280-BBG_ZeroRates!H280)*100</f>
        <v>-0.84849453132268</v>
      </c>
      <c r="I280" s="31" t="n">
        <f aca="false">(ICE_ZeroRates!I280-BBG_ZeroRates!I280)*100</f>
        <v>0.446972844668136</v>
      </c>
      <c r="J280" s="31" t="n">
        <f aca="false">(ICE_ZeroRates!J280-BBG_ZeroRates!J280)*100</f>
        <v>-1.15211093461627</v>
      </c>
      <c r="K280" s="31" t="n">
        <f aca="false">(ICE_ZeroRates!K280-BBG_ZeroRates!K280)*100</f>
        <v>-1.5384104609999</v>
      </c>
      <c r="L280" s="31" t="n">
        <f aca="false">(ICE_ZeroRates!L280-BBG_ZeroRates!L280)*100</f>
        <v>0.971623961205226</v>
      </c>
      <c r="M280" s="31" t="n">
        <f aca="false">(ICE_ZeroRates!M280-BBG_ZeroRates!M280)*100</f>
        <v>0.356547532135321</v>
      </c>
      <c r="N280" s="31" t="n">
        <f aca="false">(ICE_ZeroRates!N280-BBG_ZeroRates!N280)*100</f>
        <v>-1.63869218701377</v>
      </c>
      <c r="O280" s="31" t="n">
        <f aca="false">(ICE_ZeroRates!O280-BBG_ZeroRates!O280)*100</f>
        <v>-0.152493081384641</v>
      </c>
    </row>
    <row r="281" customFormat="false" ht="15" hidden="false" customHeight="false" outlineLevel="0" collapsed="false">
      <c r="A281" s="30" t="n">
        <f aca="false">ICE_ZeroRates!A281</f>
        <v>44223</v>
      </c>
      <c r="B281" s="31" t="n">
        <f aca="false">(ICE_ZeroRates!B281-BBG_ZeroRates!B281)*100</f>
        <v>-2.82401549363046</v>
      </c>
      <c r="C281" s="31" t="n">
        <f aca="false">(ICE_ZeroRates!C281-BBG_ZeroRates!C281)*100</f>
        <v>-1.30760159743478</v>
      </c>
      <c r="D281" s="31" t="n">
        <f aca="false">(ICE_ZeroRates!D281-BBG_ZeroRates!D281)*100</f>
        <v>-1.03851246382764</v>
      </c>
      <c r="E281" s="31" t="n">
        <f aca="false">(ICE_ZeroRates!E281-BBG_ZeroRates!E281)*100</f>
        <v>-1.16150554100006</v>
      </c>
      <c r="F281" s="31" t="n">
        <f aca="false">(ICE_ZeroRates!F281-BBG_ZeroRates!F281)*100</f>
        <v>-0.405493764338249</v>
      </c>
      <c r="G281" s="31" t="n">
        <f aca="false">(ICE_ZeroRates!G281-BBG_ZeroRates!G281)*100</f>
        <v>-0.0388625142739296</v>
      </c>
      <c r="H281" s="31" t="n">
        <f aca="false">(ICE_ZeroRates!H281-BBG_ZeroRates!H281)*100</f>
        <v>-0.886294556899187</v>
      </c>
      <c r="I281" s="31" t="n">
        <f aca="false">(ICE_ZeroRates!I281-BBG_ZeroRates!I281)*100</f>
        <v>-2.6002420075851</v>
      </c>
      <c r="J281" s="31" t="n">
        <f aca="false">(ICE_ZeroRates!J281-BBG_ZeroRates!J281)*100</f>
        <v>-1.25348332751738</v>
      </c>
      <c r="K281" s="31" t="n">
        <f aca="false">(ICE_ZeroRates!K281-BBG_ZeroRates!K281)*100</f>
        <v>-1.03411671313531</v>
      </c>
      <c r="L281" s="31" t="n">
        <f aca="false">(ICE_ZeroRates!L281-BBG_ZeroRates!L281)*100</f>
        <v>-1.1745496557941</v>
      </c>
      <c r="M281" s="31" t="n">
        <f aca="false">(ICE_ZeroRates!M281-BBG_ZeroRates!M281)*100</f>
        <v>-0.863215716727095</v>
      </c>
      <c r="N281" s="31" t="n">
        <f aca="false">(ICE_ZeroRates!N281-BBG_ZeroRates!N281)*100</f>
        <v>0.393362946274378</v>
      </c>
      <c r="O281" s="31" t="n">
        <f aca="false">(ICE_ZeroRates!O281-BBG_ZeroRates!O281)*100</f>
        <v>0.838412183296067</v>
      </c>
    </row>
    <row r="282" customFormat="false" ht="15" hidden="false" customHeight="false" outlineLevel="0" collapsed="false">
      <c r="A282" s="30" t="n">
        <f aca="false">ICE_ZeroRates!A282</f>
        <v>44224</v>
      </c>
      <c r="B282" s="31" t="n">
        <f aca="false">(ICE_ZeroRates!B282-BBG_ZeroRates!B282)*100</f>
        <v>-0.120319760299969</v>
      </c>
      <c r="C282" s="31" t="n">
        <f aca="false">(ICE_ZeroRates!C282-BBG_ZeroRates!C282)*100</f>
        <v>-0.15486764546192</v>
      </c>
      <c r="D282" s="31" t="n">
        <f aca="false">(ICE_ZeroRates!D282-BBG_ZeroRates!D282)*100</f>
        <v>-0.587559525158282</v>
      </c>
      <c r="E282" s="31" t="n">
        <f aca="false">(ICE_ZeroRates!E282-BBG_ZeroRates!E282)*100</f>
        <v>-1.27562803298504</v>
      </c>
      <c r="F282" s="31" t="n">
        <f aca="false">(ICE_ZeroRates!F282-BBG_ZeroRates!F282)*100</f>
        <v>-0.388776225758292</v>
      </c>
      <c r="G282" s="31" t="n">
        <f aca="false">(ICE_ZeroRates!G282-BBG_ZeroRates!G282)*100</f>
        <v>-1.08516988137993</v>
      </c>
      <c r="H282" s="31" t="n">
        <f aca="false">(ICE_ZeroRates!H282-BBG_ZeroRates!H282)*100</f>
        <v>0.376149677620291</v>
      </c>
      <c r="I282" s="31" t="n">
        <f aca="false">(ICE_ZeroRates!I282-BBG_ZeroRates!I282)*100</f>
        <v>-0.292381200179503</v>
      </c>
      <c r="J282" s="31" t="n">
        <f aca="false">(ICE_ZeroRates!J282-BBG_ZeroRates!J282)*100</f>
        <v>-0.587713181895638</v>
      </c>
      <c r="K282" s="31" t="n">
        <f aca="false">(ICE_ZeroRates!K282-BBG_ZeroRates!K282)*100</f>
        <v>0.10016328463997</v>
      </c>
      <c r="L282" s="31" t="n">
        <f aca="false">(ICE_ZeroRates!L282-BBG_ZeroRates!L282)*100</f>
        <v>-0.14665091527285</v>
      </c>
      <c r="M282" s="31" t="n">
        <f aca="false">(ICE_ZeroRates!M282-BBG_ZeroRates!M282)*100</f>
        <v>-0.565785882193959</v>
      </c>
      <c r="N282" s="31" t="n">
        <f aca="false">(ICE_ZeroRates!N282-BBG_ZeroRates!N282)*100</f>
        <v>-1.06586417625698</v>
      </c>
      <c r="O282" s="31" t="n">
        <f aca="false">(ICE_ZeroRates!O282-BBG_ZeroRates!O282)*100</f>
        <v>-1.81886144338045</v>
      </c>
    </row>
    <row r="283" customFormat="false" ht="15" hidden="false" customHeight="false" outlineLevel="0" collapsed="false">
      <c r="A283" s="30" t="n">
        <f aca="false">ICE_ZeroRates!A283</f>
        <v>44225</v>
      </c>
      <c r="B283" s="31" t="n">
        <f aca="false">(ICE_ZeroRates!B283-BBG_ZeroRates!B283)*100</f>
        <v>-0.28784639065832</v>
      </c>
      <c r="C283" s="31" t="n">
        <f aca="false">(ICE_ZeroRates!C283-BBG_ZeroRates!C283)*100</f>
        <v>0.567536733045648</v>
      </c>
      <c r="D283" s="31" t="n">
        <f aca="false">(ICE_ZeroRates!D283-BBG_ZeroRates!D283)*100</f>
        <v>-0.276171049524671</v>
      </c>
      <c r="E283" s="31" t="n">
        <f aca="false">(ICE_ZeroRates!E283-BBG_ZeroRates!E283)*100</f>
        <v>0.471691443066508</v>
      </c>
      <c r="F283" s="31" t="n">
        <f aca="false">(ICE_ZeroRates!F283-BBG_ZeroRates!F283)*100</f>
        <v>-0.117258881946219</v>
      </c>
      <c r="G283" s="31" t="n">
        <f aca="false">(ICE_ZeroRates!G283-BBG_ZeroRates!G283)*100</f>
        <v>-0.491463096515415</v>
      </c>
      <c r="H283" s="31" t="n">
        <f aca="false">(ICE_ZeroRates!H283-BBG_ZeroRates!H283)*100</f>
        <v>0.110743586871354</v>
      </c>
      <c r="I283" s="31" t="n">
        <f aca="false">(ICE_ZeroRates!I283-BBG_ZeroRates!I283)*100</f>
        <v>-1.12042565090563</v>
      </c>
      <c r="J283" s="31" t="n">
        <f aca="false">(ICE_ZeroRates!J283-BBG_ZeroRates!J283)*100</f>
        <v>-0.431558488300049</v>
      </c>
      <c r="K283" s="31" t="n">
        <f aca="false">(ICE_ZeroRates!K283-BBG_ZeroRates!K283)*100</f>
        <v>-0.388126807296441</v>
      </c>
      <c r="L283" s="31" t="n">
        <f aca="false">(ICE_ZeroRates!L283-BBG_ZeroRates!L283)*100</f>
        <v>-0.617136370523197</v>
      </c>
      <c r="M283" s="31" t="n">
        <f aca="false">(ICE_ZeroRates!M283-BBG_ZeroRates!M283)*100</f>
        <v>0.391074567356808</v>
      </c>
      <c r="N283" s="31" t="n">
        <f aca="false">(ICE_ZeroRates!N283-BBG_ZeroRates!N283)*100</f>
        <v>0.480118827914322</v>
      </c>
      <c r="O283" s="31" t="n">
        <f aca="false">(ICE_ZeroRates!O283-BBG_ZeroRates!O283)*100</f>
        <v>-0.366822133400746</v>
      </c>
    </row>
    <row r="284" customFormat="false" ht="15" hidden="false" customHeight="false" outlineLevel="0" collapsed="false">
      <c r="A284" s="30" t="n">
        <f aca="false">ICE_ZeroRates!A284</f>
        <v>44228</v>
      </c>
      <c r="B284" s="31" t="n">
        <f aca="false">(ICE_ZeroRates!B284-BBG_ZeroRates!B284)*100</f>
        <v>-1.78412820006925</v>
      </c>
      <c r="C284" s="31" t="n">
        <f aca="false">(ICE_ZeroRates!C284-BBG_ZeroRates!C284)*100</f>
        <v>-2.5747171516603</v>
      </c>
      <c r="D284" s="31" t="n">
        <f aca="false">(ICE_ZeroRates!D284-BBG_ZeroRates!D284)*100</f>
        <v>0.932516795081412</v>
      </c>
      <c r="E284" s="31" t="n">
        <f aca="false">(ICE_ZeroRates!E284-BBG_ZeroRates!E284)*100</f>
        <v>-0.774385826312179</v>
      </c>
      <c r="F284" s="31" t="n">
        <f aca="false">(ICE_ZeroRates!F284-BBG_ZeroRates!F284)*100</f>
        <v>0.0477400076648205</v>
      </c>
      <c r="G284" s="31" t="n">
        <f aca="false">(ICE_ZeroRates!G284-BBG_ZeroRates!G284)*100</f>
        <v>-0.35847464208274</v>
      </c>
      <c r="H284" s="31" t="n">
        <f aca="false">(ICE_ZeroRates!H284-BBG_ZeroRates!H284)*100</f>
        <v>0.343938409477579</v>
      </c>
      <c r="I284" s="31" t="n">
        <f aca="false">(ICE_ZeroRates!I284-BBG_ZeroRates!I284)*100</f>
        <v>-0.401168741776259</v>
      </c>
      <c r="J284" s="31" t="n">
        <f aca="false">(ICE_ZeroRates!J284-BBG_ZeroRates!J284)*100</f>
        <v>-1.32376322572245</v>
      </c>
      <c r="K284" s="31" t="n">
        <f aca="false">(ICE_ZeroRates!K284-BBG_ZeroRates!K284)*100</f>
        <v>-0.653261578565045</v>
      </c>
      <c r="L284" s="31" t="n">
        <f aca="false">(ICE_ZeroRates!L284-BBG_ZeroRates!L284)*100</f>
        <v>-0.752312406917077</v>
      </c>
      <c r="M284" s="31" t="n">
        <f aca="false">(ICE_ZeroRates!M284-BBG_ZeroRates!M284)*100</f>
        <v>-1.21462070818421</v>
      </c>
      <c r="N284" s="31" t="n">
        <f aca="false">(ICE_ZeroRates!N284-BBG_ZeroRates!N284)*100</f>
        <v>1.50818794089587</v>
      </c>
      <c r="O284" s="31" t="n">
        <f aca="false">(ICE_ZeroRates!O284-BBG_ZeroRates!O284)*100</f>
        <v>-1.29085630422984</v>
      </c>
    </row>
    <row r="285" customFormat="false" ht="15" hidden="false" customHeight="false" outlineLevel="0" collapsed="false">
      <c r="A285" s="30" t="n">
        <f aca="false">ICE_ZeroRates!A285</f>
        <v>44229</v>
      </c>
      <c r="B285" s="31" t="n">
        <f aca="false">(ICE_ZeroRates!B285-BBG_ZeroRates!B285)*100</f>
        <v>0.446132843465558</v>
      </c>
      <c r="C285" s="31" t="n">
        <f aca="false">(ICE_ZeroRates!C285-BBG_ZeroRates!C285)*100</f>
        <v>-0.28251994863257</v>
      </c>
      <c r="D285" s="31" t="n">
        <f aca="false">(ICE_ZeroRates!D285-BBG_ZeroRates!D285)*100</f>
        <v>-0.59640208286707</v>
      </c>
      <c r="E285" s="31" t="n">
        <f aca="false">(ICE_ZeroRates!E285-BBG_ZeroRates!E285)*100</f>
        <v>0.121954212762798</v>
      </c>
      <c r="F285" s="31" t="n">
        <f aca="false">(ICE_ZeroRates!F285-BBG_ZeroRates!F285)*100</f>
        <v>0.412147924954748</v>
      </c>
      <c r="G285" s="31" t="n">
        <f aca="false">(ICE_ZeroRates!G285-BBG_ZeroRates!G285)*100</f>
        <v>-0.544984493940687</v>
      </c>
      <c r="H285" s="31" t="n">
        <f aca="false">(ICE_ZeroRates!H285-BBG_ZeroRates!H285)*100</f>
        <v>0.490759451245815</v>
      </c>
      <c r="I285" s="31" t="n">
        <f aca="false">(ICE_ZeroRates!I285-BBG_ZeroRates!I285)*100</f>
        <v>-0.624477423931219</v>
      </c>
      <c r="J285" s="31" t="n">
        <f aca="false">(ICE_ZeroRates!J285-BBG_ZeroRates!J285)*100</f>
        <v>0.0796991790931068</v>
      </c>
      <c r="K285" s="31" t="n">
        <f aca="false">(ICE_ZeroRates!K285-BBG_ZeroRates!K285)*100</f>
        <v>-0.7677493934103</v>
      </c>
      <c r="L285" s="31" t="n">
        <f aca="false">(ICE_ZeroRates!L285-BBG_ZeroRates!L285)*100</f>
        <v>-0.747996874986034</v>
      </c>
      <c r="M285" s="31" t="n">
        <f aca="false">(ICE_ZeroRates!M285-BBG_ZeroRates!M285)*100</f>
        <v>-1.43567206227145</v>
      </c>
      <c r="N285" s="31" t="n">
        <f aca="false">(ICE_ZeroRates!N285-BBG_ZeroRates!N285)*100</f>
        <v>-0.042547784951863</v>
      </c>
      <c r="O285" s="31" t="n">
        <f aca="false">(ICE_ZeroRates!O285-BBG_ZeroRates!O285)*100</f>
        <v>0.13124099650289</v>
      </c>
    </row>
    <row r="286" customFormat="false" ht="15" hidden="false" customHeight="false" outlineLevel="0" collapsed="false">
      <c r="A286" s="30" t="n">
        <f aca="false">ICE_ZeroRates!A286</f>
        <v>44230</v>
      </c>
      <c r="B286" s="31" t="n">
        <f aca="false">(ICE_ZeroRates!B286-BBG_ZeroRates!B286)*100</f>
        <v>-1.51066884837488</v>
      </c>
      <c r="C286" s="31" t="n">
        <f aca="false">(ICE_ZeroRates!C286-BBG_ZeroRates!C286)*100</f>
        <v>-2.09739624833221</v>
      </c>
      <c r="D286" s="31" t="n">
        <f aca="false">(ICE_ZeroRates!D286-BBG_ZeroRates!D286)*100</f>
        <v>0.217612585282656</v>
      </c>
      <c r="E286" s="31" t="n">
        <f aca="false">(ICE_ZeroRates!E286-BBG_ZeroRates!E286)*100</f>
        <v>-1.11988580496118</v>
      </c>
      <c r="F286" s="31" t="n">
        <f aca="false">(ICE_ZeroRates!F286-BBG_ZeroRates!F286)*100</f>
        <v>-0.509076678699871</v>
      </c>
      <c r="G286" s="31" t="n">
        <f aca="false">(ICE_ZeroRates!G286-BBG_ZeroRates!G286)*100</f>
        <v>-1.49030124611206</v>
      </c>
      <c r="H286" s="31" t="n">
        <f aca="false">(ICE_ZeroRates!H286-BBG_ZeroRates!H286)*100</f>
        <v>0.4805290909493</v>
      </c>
      <c r="I286" s="31" t="n">
        <f aca="false">(ICE_ZeroRates!I286-BBG_ZeroRates!I286)*100</f>
        <v>0.170818384008148</v>
      </c>
      <c r="J286" s="31" t="n">
        <f aca="false">(ICE_ZeroRates!J286-BBG_ZeroRates!J286)*100</f>
        <v>-1.51095000782305</v>
      </c>
      <c r="K286" s="31" t="n">
        <f aca="false">(ICE_ZeroRates!K286-BBG_ZeroRates!K286)*100</f>
        <v>0.0228454707710102</v>
      </c>
      <c r="L286" s="31" t="n">
        <f aca="false">(ICE_ZeroRates!L286-BBG_ZeroRates!L286)*100</f>
        <v>-1.1587790269055</v>
      </c>
      <c r="M286" s="31" t="n">
        <f aca="false">(ICE_ZeroRates!M286-BBG_ZeroRates!M286)*100</f>
        <v>0.351552049441384</v>
      </c>
      <c r="N286" s="31" t="n">
        <f aca="false">(ICE_ZeroRates!N286-BBG_ZeroRates!N286)*100</f>
        <v>-1.00413730829827</v>
      </c>
      <c r="O286" s="31" t="n">
        <f aca="false">(ICE_ZeroRates!O286-BBG_ZeroRates!O286)*100</f>
        <v>-0.990019277683873</v>
      </c>
    </row>
    <row r="287" customFormat="false" ht="15" hidden="false" customHeight="false" outlineLevel="0" collapsed="false">
      <c r="A287" s="30" t="n">
        <f aca="false">ICE_ZeroRates!A287</f>
        <v>44231</v>
      </c>
      <c r="B287" s="31" t="n">
        <f aca="false">(ICE_ZeroRates!B287-BBG_ZeroRates!B287)*100</f>
        <v>-0.502244862346479</v>
      </c>
      <c r="C287" s="31" t="n">
        <f aca="false">(ICE_ZeroRates!C287-BBG_ZeroRates!C287)*100</f>
        <v>-1.47034163708355</v>
      </c>
      <c r="D287" s="31" t="n">
        <f aca="false">(ICE_ZeroRates!D287-BBG_ZeroRates!D287)*100</f>
        <v>-0.523247951909528</v>
      </c>
      <c r="E287" s="31" t="n">
        <f aca="false">(ICE_ZeroRates!E287-BBG_ZeroRates!E287)*100</f>
        <v>0.00935031433004219</v>
      </c>
      <c r="F287" s="31" t="n">
        <f aca="false">(ICE_ZeroRates!F287-BBG_ZeroRates!F287)*100</f>
        <v>-0.801446648384313</v>
      </c>
      <c r="G287" s="31" t="n">
        <f aca="false">(ICE_ZeroRates!G287-BBG_ZeroRates!G287)*100</f>
        <v>-0.678104833426663</v>
      </c>
      <c r="H287" s="31" t="n">
        <f aca="false">(ICE_ZeroRates!H287-BBG_ZeroRates!H287)*100</f>
        <v>-1.23074277219919</v>
      </c>
      <c r="I287" s="31" t="n">
        <f aca="false">(ICE_ZeroRates!I287-BBG_ZeroRates!I287)*100</f>
        <v>-1.3377257297478</v>
      </c>
      <c r="J287" s="31" t="n">
        <f aca="false">(ICE_ZeroRates!J287-BBG_ZeroRates!J287)*100</f>
        <v>-0.440271158192529</v>
      </c>
      <c r="K287" s="31" t="n">
        <f aca="false">(ICE_ZeroRates!K287-BBG_ZeroRates!K287)*100</f>
        <v>-1.34940999379872</v>
      </c>
      <c r="L287" s="31" t="n">
        <f aca="false">(ICE_ZeroRates!L287-BBG_ZeroRates!L287)*100</f>
        <v>-1.10830766693658</v>
      </c>
      <c r="M287" s="31" t="n">
        <f aca="false">(ICE_ZeroRates!M287-BBG_ZeroRates!M287)*100</f>
        <v>0.749803039547636</v>
      </c>
      <c r="N287" s="31" t="n">
        <f aca="false">(ICE_ZeroRates!N287-BBG_ZeroRates!N287)*100</f>
        <v>0.186107499631438</v>
      </c>
      <c r="O287" s="31" t="n">
        <f aca="false">(ICE_ZeroRates!O287-BBG_ZeroRates!O287)*100</f>
        <v>-2.2253636848663</v>
      </c>
    </row>
    <row r="288" customFormat="false" ht="15" hidden="false" customHeight="false" outlineLevel="0" collapsed="false">
      <c r="A288" s="30" t="n">
        <f aca="false">ICE_ZeroRates!A288</f>
        <v>44232</v>
      </c>
      <c r="B288" s="31" t="n">
        <f aca="false">(ICE_ZeroRates!B288-BBG_ZeroRates!B288)*100</f>
        <v>-1.86936965187128</v>
      </c>
      <c r="C288" s="31" t="n">
        <f aca="false">(ICE_ZeroRates!C288-BBG_ZeroRates!C288)*100</f>
        <v>-1.24746410731905</v>
      </c>
      <c r="D288" s="31" t="n">
        <f aca="false">(ICE_ZeroRates!D288-BBG_ZeroRates!D288)*100</f>
        <v>-0.354917233712182</v>
      </c>
      <c r="E288" s="31" t="n">
        <f aca="false">(ICE_ZeroRates!E288-BBG_ZeroRates!E288)*100</f>
        <v>-0.207329823503044</v>
      </c>
      <c r="F288" s="31" t="n">
        <f aca="false">(ICE_ZeroRates!F288-BBG_ZeroRates!F288)*100</f>
        <v>0.340651252668023</v>
      </c>
      <c r="G288" s="31" t="n">
        <f aca="false">(ICE_ZeroRates!G288-BBG_ZeroRates!G288)*100</f>
        <v>-1.08788457610688</v>
      </c>
      <c r="H288" s="31" t="n">
        <f aca="false">(ICE_ZeroRates!H288-BBG_ZeroRates!H288)*100</f>
        <v>-1.36809274760523</v>
      </c>
      <c r="I288" s="31" t="n">
        <f aca="false">(ICE_ZeroRates!I288-BBG_ZeroRates!I288)*100</f>
        <v>-0.916385430834948</v>
      </c>
      <c r="J288" s="31" t="n">
        <f aca="false">(ICE_ZeroRates!J288-BBG_ZeroRates!J288)*100</f>
        <v>0.110916323724813</v>
      </c>
      <c r="K288" s="31" t="n">
        <f aca="false">(ICE_ZeroRates!K288-BBG_ZeroRates!K288)*100</f>
        <v>-0.519306805404124</v>
      </c>
      <c r="L288" s="31" t="n">
        <f aca="false">(ICE_ZeroRates!L288-BBG_ZeroRates!L288)*100</f>
        <v>-0.380205876134954</v>
      </c>
      <c r="M288" s="31" t="n">
        <f aca="false">(ICE_ZeroRates!M288-BBG_ZeroRates!M288)*100</f>
        <v>0.287945436448567</v>
      </c>
      <c r="N288" s="31" t="n">
        <f aca="false">(ICE_ZeroRates!N288-BBG_ZeroRates!N288)*100</f>
        <v>1.01344546203116</v>
      </c>
      <c r="O288" s="31" t="n">
        <f aca="false">(ICE_ZeroRates!O288-BBG_ZeroRates!O288)*100</f>
        <v>-1.74779750088063</v>
      </c>
    </row>
    <row r="289" customFormat="false" ht="15" hidden="false" customHeight="false" outlineLevel="0" collapsed="false">
      <c r="A289" s="30" t="n">
        <f aca="false">ICE_ZeroRates!A289</f>
        <v>44235</v>
      </c>
      <c r="B289" s="31" t="n">
        <f aca="false">(ICE_ZeroRates!B289-BBG_ZeroRates!B289)*100</f>
        <v>-2.02617444408774</v>
      </c>
      <c r="C289" s="31" t="n">
        <f aca="false">(ICE_ZeroRates!C289-BBG_ZeroRates!C289)*100</f>
        <v>0.61379794898811</v>
      </c>
      <c r="D289" s="31" t="n">
        <f aca="false">(ICE_ZeroRates!D289-BBG_ZeroRates!D289)*100</f>
        <v>1.1156383843215</v>
      </c>
      <c r="E289" s="31" t="n">
        <f aca="false">(ICE_ZeroRates!E289-BBG_ZeroRates!E289)*100</f>
        <v>-0.651018678212534</v>
      </c>
      <c r="F289" s="31" t="n">
        <f aca="false">(ICE_ZeroRates!F289-BBG_ZeroRates!F289)*100</f>
        <v>-0.402026410731626</v>
      </c>
      <c r="G289" s="31" t="n">
        <f aca="false">(ICE_ZeroRates!G289-BBG_ZeroRates!G289)*100</f>
        <v>0.253676941221748</v>
      </c>
      <c r="H289" s="31" t="n">
        <f aca="false">(ICE_ZeroRates!H289-BBG_ZeroRates!H289)*100</f>
        <v>-0.517670673678072</v>
      </c>
      <c r="I289" s="31" t="n">
        <f aca="false">(ICE_ZeroRates!I289-BBG_ZeroRates!I289)*100</f>
        <v>-0.126929204332199</v>
      </c>
      <c r="J289" s="31" t="n">
        <f aca="false">(ICE_ZeroRates!J289-BBG_ZeroRates!J289)*100</f>
        <v>0.312132169272011</v>
      </c>
      <c r="K289" s="31" t="n">
        <f aca="false">(ICE_ZeroRates!K289-BBG_ZeroRates!K289)*100</f>
        <v>0.677150110471869</v>
      </c>
      <c r="L289" s="31" t="n">
        <f aca="false">(ICE_ZeroRates!L289-BBG_ZeroRates!L289)*100</f>
        <v>-0.936461713709424</v>
      </c>
      <c r="M289" s="31" t="n">
        <f aca="false">(ICE_ZeroRates!M289-BBG_ZeroRates!M289)*100</f>
        <v>-0.626478631670158</v>
      </c>
      <c r="N289" s="31" t="n">
        <f aca="false">(ICE_ZeroRates!N289-BBG_ZeroRates!N289)*100</f>
        <v>-1.09919309418599</v>
      </c>
      <c r="O289" s="31" t="n">
        <f aca="false">(ICE_ZeroRates!O289-BBG_ZeroRates!O289)*100</f>
        <v>0.166897469111482</v>
      </c>
    </row>
    <row r="290" customFormat="false" ht="15" hidden="false" customHeight="false" outlineLevel="0" collapsed="false">
      <c r="A290" s="30" t="n">
        <f aca="false">ICE_ZeroRates!A290</f>
        <v>44236</v>
      </c>
      <c r="B290" s="31" t="n">
        <f aca="false">(ICE_ZeroRates!B290-BBG_ZeroRates!B290)*100</f>
        <v>-0.551661395049302</v>
      </c>
      <c r="C290" s="31" t="n">
        <f aca="false">(ICE_ZeroRates!C290-BBG_ZeroRates!C290)*100</f>
        <v>0.554330791863389</v>
      </c>
      <c r="D290" s="31" t="n">
        <f aca="false">(ICE_ZeroRates!D290-BBG_ZeroRates!D290)*100</f>
        <v>1.487367849905</v>
      </c>
      <c r="E290" s="31" t="n">
        <f aca="false">(ICE_ZeroRates!E290-BBG_ZeroRates!E290)*100</f>
        <v>0.109284530611847</v>
      </c>
      <c r="F290" s="31" t="n">
        <f aca="false">(ICE_ZeroRates!F290-BBG_ZeroRates!F290)*100</f>
        <v>-1.18962362863482</v>
      </c>
      <c r="G290" s="31" t="n">
        <f aca="false">(ICE_ZeroRates!G290-BBG_ZeroRates!G290)*100</f>
        <v>-1.37792227791756</v>
      </c>
      <c r="H290" s="31" t="n">
        <f aca="false">(ICE_ZeroRates!H290-BBG_ZeroRates!H290)*100</f>
        <v>-1.20024982951704</v>
      </c>
      <c r="I290" s="31" t="n">
        <f aca="false">(ICE_ZeroRates!I290-BBG_ZeroRates!I290)*100</f>
        <v>-1.93606798212351</v>
      </c>
      <c r="J290" s="31" t="n">
        <f aca="false">(ICE_ZeroRates!J290-BBG_ZeroRates!J290)*100</f>
        <v>-0.773310479493838</v>
      </c>
      <c r="K290" s="31" t="n">
        <f aca="false">(ICE_ZeroRates!K290-BBG_ZeroRates!K290)*100</f>
        <v>-0.652339529331886</v>
      </c>
      <c r="L290" s="31" t="n">
        <f aca="false">(ICE_ZeroRates!L290-BBG_ZeroRates!L290)*100</f>
        <v>-1.22416002357695</v>
      </c>
      <c r="M290" s="31" t="n">
        <f aca="false">(ICE_ZeroRates!M290-BBG_ZeroRates!M290)*100</f>
        <v>0.469923070354428</v>
      </c>
      <c r="N290" s="31" t="n">
        <f aca="false">(ICE_ZeroRates!N290-BBG_ZeroRates!N290)*100</f>
        <v>-0.414402030109506</v>
      </c>
      <c r="O290" s="31" t="n">
        <f aca="false">(ICE_ZeroRates!O290-BBG_ZeroRates!O290)*100</f>
        <v>0.0598971918195468</v>
      </c>
    </row>
    <row r="291" customFormat="false" ht="15" hidden="false" customHeight="false" outlineLevel="0" collapsed="false">
      <c r="A291" s="30" t="n">
        <f aca="false">ICE_ZeroRates!A291</f>
        <v>44237</v>
      </c>
      <c r="B291" s="31" t="n">
        <f aca="false">(ICE_ZeroRates!B291-BBG_ZeroRates!B291)*100</f>
        <v>0.194478812590188</v>
      </c>
      <c r="C291" s="31" t="n">
        <f aca="false">(ICE_ZeroRates!C291-BBG_ZeroRates!C291)*100</f>
        <v>0.317278031051049</v>
      </c>
      <c r="D291" s="31" t="n">
        <f aca="false">(ICE_ZeroRates!D291-BBG_ZeroRates!D291)*100</f>
        <v>-0.852358790640972</v>
      </c>
      <c r="E291" s="31" t="n">
        <f aca="false">(ICE_ZeroRates!E291-BBG_ZeroRates!E291)*100</f>
        <v>1.16640001855</v>
      </c>
      <c r="F291" s="31" t="n">
        <f aca="false">(ICE_ZeroRates!F291-BBG_ZeroRates!F291)*100</f>
        <v>-0.413780964617394</v>
      </c>
      <c r="G291" s="31" t="n">
        <f aca="false">(ICE_ZeroRates!G291-BBG_ZeroRates!G291)*100</f>
        <v>0.913034746672431</v>
      </c>
      <c r="H291" s="31" t="n">
        <f aca="false">(ICE_ZeroRates!H291-BBG_ZeroRates!H291)*100</f>
        <v>-0.207475422608877</v>
      </c>
      <c r="I291" s="31" t="n">
        <f aca="false">(ICE_ZeroRates!I291-BBG_ZeroRates!I291)*100</f>
        <v>-0.0630258164934172</v>
      </c>
      <c r="J291" s="31" t="n">
        <f aca="false">(ICE_ZeroRates!J291-BBG_ZeroRates!J291)*100</f>
        <v>0.557840043661351</v>
      </c>
      <c r="K291" s="31" t="n">
        <f aca="false">(ICE_ZeroRates!K291-BBG_ZeroRates!K291)*100</f>
        <v>-0.0470996528752599</v>
      </c>
      <c r="L291" s="31" t="n">
        <f aca="false">(ICE_ZeroRates!L291-BBG_ZeroRates!L291)*100</f>
        <v>0.823091391793795</v>
      </c>
      <c r="M291" s="31" t="n">
        <f aca="false">(ICE_ZeroRates!M291-BBG_ZeroRates!M291)*100</f>
        <v>-0.146360148503155</v>
      </c>
      <c r="N291" s="31" t="n">
        <f aca="false">(ICE_ZeroRates!N291-BBG_ZeroRates!N291)*100</f>
        <v>-0.566369259274702</v>
      </c>
      <c r="O291" s="31" t="n">
        <f aca="false">(ICE_ZeroRates!O291-BBG_ZeroRates!O291)*100</f>
        <v>-1.59177373919354</v>
      </c>
    </row>
    <row r="292" customFormat="false" ht="15" hidden="false" customHeight="false" outlineLevel="0" collapsed="false">
      <c r="A292" s="30" t="n">
        <f aca="false">ICE_ZeroRates!A292</f>
        <v>44238</v>
      </c>
      <c r="B292" s="31" t="n">
        <f aca="false">(ICE_ZeroRates!B292-BBG_ZeroRates!B292)*100</f>
        <v>0.0814006473649598</v>
      </c>
      <c r="C292" s="31" t="n">
        <f aca="false">(ICE_ZeroRates!C292-BBG_ZeroRates!C292)*100</f>
        <v>-0.302696900065208</v>
      </c>
      <c r="D292" s="31" t="n">
        <f aca="false">(ICE_ZeroRates!D292-BBG_ZeroRates!D292)*100</f>
        <v>-1.34552192848999</v>
      </c>
      <c r="E292" s="31" t="n">
        <f aca="false">(ICE_ZeroRates!E292-BBG_ZeroRates!E292)*100</f>
        <v>-1.96562275875884</v>
      </c>
      <c r="F292" s="31" t="n">
        <f aca="false">(ICE_ZeroRates!F292-BBG_ZeroRates!F292)*100</f>
        <v>-1.55934316202227</v>
      </c>
      <c r="G292" s="31" t="n">
        <f aca="false">(ICE_ZeroRates!G292-BBG_ZeroRates!G292)*100</f>
        <v>-1.77721502772562</v>
      </c>
      <c r="H292" s="31" t="n">
        <f aca="false">(ICE_ZeroRates!H292-BBG_ZeroRates!H292)*100</f>
        <v>0.66478187892749</v>
      </c>
      <c r="I292" s="31" t="n">
        <f aca="false">(ICE_ZeroRates!I292-BBG_ZeroRates!I292)*100</f>
        <v>-0.290794344958151</v>
      </c>
      <c r="J292" s="31" t="n">
        <f aca="false">(ICE_ZeroRates!J292-BBG_ZeroRates!J292)*100</f>
        <v>-1.75220199886154</v>
      </c>
      <c r="K292" s="31" t="n">
        <f aca="false">(ICE_ZeroRates!K292-BBG_ZeroRates!K292)*100</f>
        <v>1.16985048185791</v>
      </c>
      <c r="L292" s="31" t="n">
        <f aca="false">(ICE_ZeroRates!L292-BBG_ZeroRates!L292)*100</f>
        <v>-0.68088932352588</v>
      </c>
      <c r="M292" s="31" t="n">
        <f aca="false">(ICE_ZeroRates!M292-BBG_ZeroRates!M292)*100</f>
        <v>1.06846673799618</v>
      </c>
      <c r="N292" s="31" t="n">
        <f aca="false">(ICE_ZeroRates!N292-BBG_ZeroRates!N292)*100</f>
        <v>-0.0959840409131441</v>
      </c>
      <c r="O292" s="31" t="n">
        <f aca="false">(ICE_ZeroRates!O292-BBG_ZeroRates!O292)*100</f>
        <v>0.365282295163649</v>
      </c>
    </row>
    <row r="293" customFormat="false" ht="15" hidden="false" customHeight="false" outlineLevel="0" collapsed="false">
      <c r="A293" s="30" t="n">
        <f aca="false">ICE_ZeroRates!A293</f>
        <v>44239</v>
      </c>
      <c r="B293" s="31" t="n">
        <f aca="false">(ICE_ZeroRates!B293-BBG_ZeroRates!B293)*100</f>
        <v>-0.7246557176322</v>
      </c>
      <c r="C293" s="31" t="n">
        <f aca="false">(ICE_ZeroRates!C293-BBG_ZeroRates!C293)*100</f>
        <v>0.0536611863647396</v>
      </c>
      <c r="D293" s="31" t="n">
        <f aca="false">(ICE_ZeroRates!D293-BBG_ZeroRates!D293)*100</f>
        <v>1.47776780356833</v>
      </c>
      <c r="E293" s="31" t="n">
        <f aca="false">(ICE_ZeroRates!E293-BBG_ZeroRates!E293)*100</f>
        <v>-0.93119131017067</v>
      </c>
      <c r="F293" s="31" t="n">
        <f aca="false">(ICE_ZeroRates!F293-BBG_ZeroRates!F293)*100</f>
        <v>0.613572592966344</v>
      </c>
      <c r="G293" s="31" t="n">
        <f aca="false">(ICE_ZeroRates!G293-BBG_ZeroRates!G293)*100</f>
        <v>0.42320478696759</v>
      </c>
      <c r="H293" s="31" t="n">
        <f aca="false">(ICE_ZeroRates!H293-BBG_ZeroRates!H293)*100</f>
        <v>0.586881686702256</v>
      </c>
      <c r="I293" s="31" t="n">
        <f aca="false">(ICE_ZeroRates!I293-BBG_ZeroRates!I293)*100</f>
        <v>-2.16141700426747</v>
      </c>
      <c r="J293" s="31" t="n">
        <f aca="false">(ICE_ZeroRates!J293-BBG_ZeroRates!J293)*100</f>
        <v>0.10766819339536</v>
      </c>
      <c r="K293" s="31" t="n">
        <f aca="false">(ICE_ZeroRates!K293-BBG_ZeroRates!K293)*100</f>
        <v>-0.306887697789243</v>
      </c>
      <c r="L293" s="31" t="n">
        <f aca="false">(ICE_ZeroRates!L293-BBG_ZeroRates!L293)*100</f>
        <v>1.17785769975569</v>
      </c>
      <c r="M293" s="31" t="n">
        <f aca="false">(ICE_ZeroRates!M293-BBG_ZeroRates!M293)*100</f>
        <v>-2.48990022132252</v>
      </c>
      <c r="N293" s="31" t="n">
        <f aca="false">(ICE_ZeroRates!N293-BBG_ZeroRates!N293)*100</f>
        <v>-2.29866487593495</v>
      </c>
      <c r="O293" s="31" t="n">
        <f aca="false">(ICE_ZeroRates!O293-BBG_ZeroRates!O293)*100</f>
        <v>-0.0800279666029691</v>
      </c>
    </row>
    <row r="294" customFormat="false" ht="15" hidden="false" customHeight="false" outlineLevel="0" collapsed="false">
      <c r="A294" s="30" t="n">
        <f aca="false">ICE_ZeroRates!A294</f>
        <v>44242</v>
      </c>
      <c r="B294" s="31" t="n">
        <f aca="false">(ICE_ZeroRates!B294-BBG_ZeroRates!B294)*100</f>
        <v>-0.552286823982567</v>
      </c>
      <c r="C294" s="31" t="n">
        <f aca="false">(ICE_ZeroRates!C294-BBG_ZeroRates!C294)*100</f>
        <v>0.588232308380621</v>
      </c>
      <c r="D294" s="31" t="n">
        <f aca="false">(ICE_ZeroRates!D294-BBG_ZeroRates!D294)*100</f>
        <v>-0.56934704663259</v>
      </c>
      <c r="E294" s="31" t="n">
        <f aca="false">(ICE_ZeroRates!E294-BBG_ZeroRates!E294)*100</f>
        <v>-0.115759855397629</v>
      </c>
      <c r="F294" s="31" t="n">
        <f aca="false">(ICE_ZeroRates!F294-BBG_ZeroRates!F294)*100</f>
        <v>0.166742198708114</v>
      </c>
      <c r="G294" s="31" t="n">
        <f aca="false">(ICE_ZeroRates!G294-BBG_ZeroRates!G294)*100</f>
        <v>-2.0557918348933</v>
      </c>
      <c r="H294" s="31" t="n">
        <f aca="false">(ICE_ZeroRates!H294-BBG_ZeroRates!H294)*100</f>
        <v>-0.375168411601023</v>
      </c>
      <c r="I294" s="31" t="n">
        <f aca="false">(ICE_ZeroRates!I294-BBG_ZeroRates!I294)*100</f>
        <v>-0.377722796054469</v>
      </c>
      <c r="J294" s="31" t="n">
        <f aca="false">(ICE_ZeroRates!J294-BBG_ZeroRates!J294)*100</f>
        <v>-1.20886667871097</v>
      </c>
      <c r="K294" s="31" t="n">
        <f aca="false">(ICE_ZeroRates!K294-BBG_ZeroRates!K294)*100</f>
        <v>0.49951872977485</v>
      </c>
      <c r="L294" s="31" t="n">
        <f aca="false">(ICE_ZeroRates!L294-BBG_ZeroRates!L294)*100</f>
        <v>0.940127138576508</v>
      </c>
      <c r="M294" s="31" t="n">
        <f aca="false">(ICE_ZeroRates!M294-BBG_ZeroRates!M294)*100</f>
        <v>-0.608414800296392</v>
      </c>
      <c r="N294" s="31" t="n">
        <f aca="false">(ICE_ZeroRates!N294-BBG_ZeroRates!N294)*100</f>
        <v>0.420788934357608</v>
      </c>
      <c r="O294" s="31" t="n">
        <f aca="false">(ICE_ZeroRates!O294-BBG_ZeroRates!O294)*100</f>
        <v>-0.536235492924797</v>
      </c>
    </row>
    <row r="295" customFormat="false" ht="15" hidden="false" customHeight="false" outlineLevel="0" collapsed="false">
      <c r="A295" s="30" t="n">
        <f aca="false">ICE_ZeroRates!A295</f>
        <v>44243</v>
      </c>
      <c r="B295" s="31" t="n">
        <f aca="false">(ICE_ZeroRates!B295-BBG_ZeroRates!B295)*100</f>
        <v>-0.828353732208459</v>
      </c>
      <c r="C295" s="31" t="n">
        <f aca="false">(ICE_ZeroRates!C295-BBG_ZeroRates!C295)*100</f>
        <v>-0.688656342729893</v>
      </c>
      <c r="D295" s="31" t="n">
        <f aca="false">(ICE_ZeroRates!D295-BBG_ZeroRates!D295)*100</f>
        <v>-0.358104373061857</v>
      </c>
      <c r="E295" s="31" t="n">
        <f aca="false">(ICE_ZeroRates!E295-BBG_ZeroRates!E295)*100</f>
        <v>-0.82000496037683</v>
      </c>
      <c r="F295" s="31" t="n">
        <f aca="false">(ICE_ZeroRates!F295-BBG_ZeroRates!F295)*100</f>
        <v>-0.0383421574198406</v>
      </c>
      <c r="G295" s="31" t="n">
        <f aca="false">(ICE_ZeroRates!G295-BBG_ZeroRates!G295)*100</f>
        <v>-0.997592695776189</v>
      </c>
      <c r="H295" s="31" t="n">
        <f aca="false">(ICE_ZeroRates!H295-BBG_ZeroRates!H295)*100</f>
        <v>-0.320756545805501</v>
      </c>
      <c r="I295" s="31" t="n">
        <f aca="false">(ICE_ZeroRates!I295-BBG_ZeroRates!I295)*100</f>
        <v>-0.81828085162704</v>
      </c>
      <c r="J295" s="31" t="n">
        <f aca="false">(ICE_ZeroRates!J295-BBG_ZeroRates!J295)*100</f>
        <v>0.593172790516339</v>
      </c>
      <c r="K295" s="31" t="n">
        <f aca="false">(ICE_ZeroRates!K295-BBG_ZeroRates!K295)*100</f>
        <v>-0.0176299876701092</v>
      </c>
      <c r="L295" s="31" t="n">
        <f aca="false">(ICE_ZeroRates!L295-BBG_ZeroRates!L295)*100</f>
        <v>-2.64532959682793</v>
      </c>
      <c r="M295" s="31" t="n">
        <f aca="false">(ICE_ZeroRates!M295-BBG_ZeroRates!M295)*100</f>
        <v>-0.482073555105145</v>
      </c>
      <c r="N295" s="31" t="n">
        <f aca="false">(ICE_ZeroRates!N295-BBG_ZeroRates!N295)*100</f>
        <v>0.21906913209726</v>
      </c>
      <c r="O295" s="31" t="n">
        <f aca="false">(ICE_ZeroRates!O295-BBG_ZeroRates!O295)*100</f>
        <v>1.00848776625966</v>
      </c>
    </row>
    <row r="296" customFormat="false" ht="15" hidden="false" customHeight="false" outlineLevel="0" collapsed="false">
      <c r="A296" s="30" t="n">
        <f aca="false">ICE_ZeroRates!A296</f>
        <v>44244</v>
      </c>
      <c r="B296" s="31" t="n">
        <f aca="false">(ICE_ZeroRates!B296-BBG_ZeroRates!B296)*100</f>
        <v>-0.994880360343736</v>
      </c>
      <c r="C296" s="31" t="n">
        <f aca="false">(ICE_ZeroRates!C296-BBG_ZeroRates!C296)*100</f>
        <v>1.14746773979805</v>
      </c>
      <c r="D296" s="31" t="n">
        <f aca="false">(ICE_ZeroRates!D296-BBG_ZeroRates!D296)*100</f>
        <v>-0.958009811579658</v>
      </c>
      <c r="E296" s="31" t="n">
        <f aca="false">(ICE_ZeroRates!E296-BBG_ZeroRates!E296)*100</f>
        <v>-1.6383996544125</v>
      </c>
      <c r="F296" s="31" t="n">
        <f aca="false">(ICE_ZeroRates!F296-BBG_ZeroRates!F296)*100</f>
        <v>-0.838929346546619</v>
      </c>
      <c r="G296" s="31" t="n">
        <f aca="false">(ICE_ZeroRates!G296-BBG_ZeroRates!G296)*100</f>
        <v>-0.271338288077116</v>
      </c>
      <c r="H296" s="31" t="n">
        <f aca="false">(ICE_ZeroRates!H296-BBG_ZeroRates!H296)*100</f>
        <v>-0.786683097695384</v>
      </c>
      <c r="I296" s="31" t="n">
        <f aca="false">(ICE_ZeroRates!I296-BBG_ZeroRates!I296)*100</f>
        <v>-0.368770557208814</v>
      </c>
      <c r="J296" s="31" t="n">
        <f aca="false">(ICE_ZeroRates!J296-BBG_ZeroRates!J296)*100</f>
        <v>-0.460433055915843</v>
      </c>
      <c r="K296" s="31" t="n">
        <f aca="false">(ICE_ZeroRates!K296-BBG_ZeroRates!K296)*100</f>
        <v>-1.46602678585478</v>
      </c>
      <c r="L296" s="31" t="n">
        <f aca="false">(ICE_ZeroRates!L296-BBG_ZeroRates!L296)*100</f>
        <v>-1.10261508392951</v>
      </c>
      <c r="M296" s="31" t="n">
        <f aca="false">(ICE_ZeroRates!M296-BBG_ZeroRates!M296)*100</f>
        <v>-0.0308548357764615</v>
      </c>
      <c r="N296" s="31" t="n">
        <f aca="false">(ICE_ZeroRates!N296-BBG_ZeroRates!N296)*100</f>
        <v>-0.700008628669846</v>
      </c>
      <c r="O296" s="31" t="n">
        <f aca="false">(ICE_ZeroRates!O296-BBG_ZeroRates!O296)*100</f>
        <v>-1.25310293962129</v>
      </c>
    </row>
    <row r="297" customFormat="false" ht="15" hidden="false" customHeight="false" outlineLevel="0" collapsed="false">
      <c r="A297" s="30" t="n">
        <f aca="false">ICE_ZeroRates!A297</f>
        <v>44245</v>
      </c>
      <c r="B297" s="31" t="n">
        <f aca="false">(ICE_ZeroRates!B297-BBG_ZeroRates!B297)*100</f>
        <v>-0.181376229994201</v>
      </c>
      <c r="C297" s="31" t="n">
        <f aca="false">(ICE_ZeroRates!C297-BBG_ZeroRates!C297)*100</f>
        <v>-0.906619330477726</v>
      </c>
      <c r="D297" s="31" t="n">
        <f aca="false">(ICE_ZeroRates!D297-BBG_ZeroRates!D297)*100</f>
        <v>-0.0798889197028807</v>
      </c>
      <c r="E297" s="31" t="n">
        <f aca="false">(ICE_ZeroRates!E297-BBG_ZeroRates!E297)*100</f>
        <v>0.615874114426879</v>
      </c>
      <c r="F297" s="31" t="n">
        <f aca="false">(ICE_ZeroRates!F297-BBG_ZeroRates!F297)*100</f>
        <v>0.966322659545271</v>
      </c>
      <c r="G297" s="31" t="n">
        <f aca="false">(ICE_ZeroRates!G297-BBG_ZeroRates!G297)*100</f>
        <v>1.30055801367432</v>
      </c>
      <c r="H297" s="31" t="n">
        <f aca="false">(ICE_ZeroRates!H297-BBG_ZeroRates!H297)*100</f>
        <v>-0.240709544388379</v>
      </c>
      <c r="I297" s="31" t="n">
        <f aca="false">(ICE_ZeroRates!I297-BBG_ZeroRates!I297)*100</f>
        <v>0.12338118149795</v>
      </c>
      <c r="J297" s="31" t="n">
        <f aca="false">(ICE_ZeroRates!J297-BBG_ZeroRates!J297)*100</f>
        <v>-0.790917876655578</v>
      </c>
      <c r="K297" s="31" t="n">
        <f aca="false">(ICE_ZeroRates!K297-BBG_ZeroRates!K297)*100</f>
        <v>0.588315108032689</v>
      </c>
      <c r="L297" s="31" t="n">
        <f aca="false">(ICE_ZeroRates!L297-BBG_ZeroRates!L297)*100</f>
        <v>-0.868689974838049</v>
      </c>
      <c r="M297" s="31" t="n">
        <f aca="false">(ICE_ZeroRates!M297-BBG_ZeroRates!M297)*100</f>
        <v>-1.67655021205889</v>
      </c>
      <c r="N297" s="31" t="n">
        <f aca="false">(ICE_ZeroRates!N297-BBG_ZeroRates!N297)*100</f>
        <v>-1.36510132644072</v>
      </c>
      <c r="O297" s="31" t="n">
        <f aca="false">(ICE_ZeroRates!O297-BBG_ZeroRates!O297)*100</f>
        <v>0.887996526145352</v>
      </c>
    </row>
    <row r="298" customFormat="false" ht="15" hidden="false" customHeight="false" outlineLevel="0" collapsed="false">
      <c r="A298" s="30" t="n">
        <f aca="false">ICE_ZeroRates!A298</f>
        <v>44246</v>
      </c>
      <c r="B298" s="31" t="n">
        <f aca="false">(ICE_ZeroRates!B298-BBG_ZeroRates!B298)*100</f>
        <v>-2.33273520023854</v>
      </c>
      <c r="C298" s="31" t="n">
        <f aca="false">(ICE_ZeroRates!C298-BBG_ZeroRates!C298)*100</f>
        <v>0.191998353928302</v>
      </c>
      <c r="D298" s="31" t="n">
        <f aca="false">(ICE_ZeroRates!D298-BBG_ZeroRates!D298)*100</f>
        <v>0.559192162642802</v>
      </c>
      <c r="E298" s="31" t="n">
        <f aca="false">(ICE_ZeroRates!E298-BBG_ZeroRates!E298)*100</f>
        <v>-1.05562282306335</v>
      </c>
      <c r="F298" s="31" t="n">
        <f aca="false">(ICE_ZeroRates!F298-BBG_ZeroRates!F298)*100</f>
        <v>-0.384337081691538</v>
      </c>
      <c r="G298" s="31" t="n">
        <f aca="false">(ICE_ZeroRates!G298-BBG_ZeroRates!G298)*100</f>
        <v>-1.51177141023838</v>
      </c>
      <c r="H298" s="31" t="n">
        <f aca="false">(ICE_ZeroRates!H298-BBG_ZeroRates!H298)*100</f>
        <v>0.234251685187403</v>
      </c>
      <c r="I298" s="31" t="n">
        <f aca="false">(ICE_ZeroRates!I298-BBG_ZeroRates!I298)*100</f>
        <v>-0.51989498494171</v>
      </c>
      <c r="J298" s="31" t="n">
        <f aca="false">(ICE_ZeroRates!J298-BBG_ZeroRates!J298)*100</f>
        <v>-1.56265089220556</v>
      </c>
      <c r="K298" s="31" t="n">
        <f aca="false">(ICE_ZeroRates!K298-BBG_ZeroRates!K298)*100</f>
        <v>-1.68557511028507</v>
      </c>
      <c r="L298" s="31" t="n">
        <f aca="false">(ICE_ZeroRates!L298-BBG_ZeroRates!L298)*100</f>
        <v>-0.60462053517959</v>
      </c>
      <c r="M298" s="31" t="n">
        <f aca="false">(ICE_ZeroRates!M298-BBG_ZeroRates!M298)*100</f>
        <v>-0.0425825013483927</v>
      </c>
      <c r="N298" s="31" t="n">
        <f aca="false">(ICE_ZeroRates!N298-BBG_ZeroRates!N298)*100</f>
        <v>-1.15562275131984</v>
      </c>
      <c r="O298" s="31" t="n">
        <f aca="false">(ICE_ZeroRates!O298-BBG_ZeroRates!O298)*100</f>
        <v>0.341344555442091</v>
      </c>
    </row>
    <row r="299" customFormat="false" ht="15" hidden="false" customHeight="false" outlineLevel="0" collapsed="false">
      <c r="A299" s="30" t="n">
        <f aca="false">ICE_ZeroRates!A299</f>
        <v>44249</v>
      </c>
      <c r="B299" s="31" t="n">
        <f aca="false">(ICE_ZeroRates!B299-BBG_ZeroRates!B299)*100</f>
        <v>-1.4681724797869</v>
      </c>
      <c r="C299" s="31" t="n">
        <f aca="false">(ICE_ZeroRates!C299-BBG_ZeroRates!C299)*100</f>
        <v>-1.5006512825537</v>
      </c>
      <c r="D299" s="31" t="n">
        <f aca="false">(ICE_ZeroRates!D299-BBG_ZeroRates!D299)*100</f>
        <v>-1.17808899971522</v>
      </c>
      <c r="E299" s="31" t="n">
        <f aca="false">(ICE_ZeroRates!E299-BBG_ZeroRates!E299)*100</f>
        <v>-1.63223864836466</v>
      </c>
      <c r="F299" s="31" t="n">
        <f aca="false">(ICE_ZeroRates!F299-BBG_ZeroRates!F299)*100</f>
        <v>-1.36625289977521</v>
      </c>
      <c r="G299" s="31" t="n">
        <f aca="false">(ICE_ZeroRates!G299-BBG_ZeroRates!G299)*100</f>
        <v>0.57916310176801</v>
      </c>
      <c r="H299" s="31" t="n">
        <f aca="false">(ICE_ZeroRates!H299-BBG_ZeroRates!H299)*100</f>
        <v>-0.653792207689208</v>
      </c>
      <c r="I299" s="31" t="n">
        <f aca="false">(ICE_ZeroRates!I299-BBG_ZeroRates!I299)*100</f>
        <v>-0.242846711524697</v>
      </c>
      <c r="J299" s="31" t="n">
        <f aca="false">(ICE_ZeroRates!J299-BBG_ZeroRates!J299)*100</f>
        <v>-0.618292234188245</v>
      </c>
      <c r="K299" s="31" t="n">
        <f aca="false">(ICE_ZeroRates!K299-BBG_ZeroRates!K299)*100</f>
        <v>1.53672529771434</v>
      </c>
      <c r="L299" s="31" t="n">
        <f aca="false">(ICE_ZeroRates!L299-BBG_ZeroRates!L299)*100</f>
        <v>-0.694783515383557</v>
      </c>
      <c r="M299" s="31" t="n">
        <f aca="false">(ICE_ZeroRates!M299-BBG_ZeroRates!M299)*100</f>
        <v>-0.338725333595258</v>
      </c>
      <c r="N299" s="31" t="n">
        <f aca="false">(ICE_ZeroRates!N299-BBG_ZeroRates!N299)*100</f>
        <v>0.516632196189981</v>
      </c>
      <c r="O299" s="31" t="n">
        <f aca="false">(ICE_ZeroRates!O299-BBG_ZeroRates!O299)*100</f>
        <v>-0.330786508599701</v>
      </c>
    </row>
    <row r="300" customFormat="false" ht="15" hidden="false" customHeight="false" outlineLevel="0" collapsed="false">
      <c r="A300" s="30" t="n">
        <f aca="false">ICE_ZeroRates!A300</f>
        <v>44250</v>
      </c>
      <c r="B300" s="31" t="n">
        <f aca="false">(ICE_ZeroRates!B300-BBG_ZeroRates!B300)*100</f>
        <v>-0.282203725499403</v>
      </c>
      <c r="C300" s="31" t="n">
        <f aca="false">(ICE_ZeroRates!C300-BBG_ZeroRates!C300)*100</f>
        <v>-0.634067824887952</v>
      </c>
      <c r="D300" s="31" t="n">
        <f aca="false">(ICE_ZeroRates!D300-BBG_ZeroRates!D300)*100</f>
        <v>-0.61680391653417</v>
      </c>
      <c r="E300" s="31" t="n">
        <f aca="false">(ICE_ZeroRates!E300-BBG_ZeroRates!E300)*100</f>
        <v>-0.225532136013484</v>
      </c>
      <c r="F300" s="31" t="n">
        <f aca="false">(ICE_ZeroRates!F300-BBG_ZeroRates!F300)*100</f>
        <v>-0.134997991905722</v>
      </c>
      <c r="G300" s="31" t="n">
        <f aca="false">(ICE_ZeroRates!G300-BBG_ZeroRates!G300)*100</f>
        <v>-1.17807875742322</v>
      </c>
      <c r="H300" s="31" t="n">
        <f aca="false">(ICE_ZeroRates!H300-BBG_ZeroRates!H300)*100</f>
        <v>-0.942792986639179</v>
      </c>
      <c r="I300" s="31" t="n">
        <f aca="false">(ICE_ZeroRates!I300-BBG_ZeroRates!I300)*100</f>
        <v>0.0954482083533659</v>
      </c>
      <c r="J300" s="31" t="n">
        <f aca="false">(ICE_ZeroRates!J300-BBG_ZeroRates!J300)*100</f>
        <v>0.51615911460588</v>
      </c>
      <c r="K300" s="31" t="n">
        <f aca="false">(ICE_ZeroRates!K300-BBG_ZeroRates!K300)*100</f>
        <v>-2.22114029271362</v>
      </c>
      <c r="L300" s="31" t="n">
        <f aca="false">(ICE_ZeroRates!L300-BBG_ZeroRates!L300)*100</f>
        <v>-0.57863151928953</v>
      </c>
      <c r="M300" s="31" t="n">
        <f aca="false">(ICE_ZeroRates!M300-BBG_ZeroRates!M300)*100</f>
        <v>-2.54902862278254</v>
      </c>
      <c r="N300" s="31" t="n">
        <f aca="false">(ICE_ZeroRates!N300-BBG_ZeroRates!N300)*100</f>
        <v>-0.174125741336206</v>
      </c>
      <c r="O300" s="31" t="n">
        <f aca="false">(ICE_ZeroRates!O300-BBG_ZeroRates!O300)*100</f>
        <v>-0.179476014004776</v>
      </c>
    </row>
    <row r="301" customFormat="false" ht="15" hidden="false" customHeight="false" outlineLevel="0" collapsed="false">
      <c r="A301" s="30" t="n">
        <f aca="false">ICE_ZeroRates!A301</f>
        <v>44251</v>
      </c>
      <c r="B301" s="31" t="n">
        <f aca="false">(ICE_ZeroRates!B301-BBG_ZeroRates!B301)*100</f>
        <v>0.0129797915052188</v>
      </c>
      <c r="C301" s="31" t="n">
        <f aca="false">(ICE_ZeroRates!C301-BBG_ZeroRates!C301)*100</f>
        <v>-1.01848813743013</v>
      </c>
      <c r="D301" s="31" t="n">
        <f aca="false">(ICE_ZeroRates!D301-BBG_ZeroRates!D301)*100</f>
        <v>-2.33782805555313</v>
      </c>
      <c r="E301" s="31" t="n">
        <f aca="false">(ICE_ZeroRates!E301-BBG_ZeroRates!E301)*100</f>
        <v>-0.472687158779672</v>
      </c>
      <c r="F301" s="31" t="n">
        <f aca="false">(ICE_ZeroRates!F301-BBG_ZeroRates!F301)*100</f>
        <v>-1.84873238064636</v>
      </c>
      <c r="G301" s="31" t="n">
        <f aca="false">(ICE_ZeroRates!G301-BBG_ZeroRates!G301)*100</f>
        <v>-0.00922227872896531</v>
      </c>
      <c r="H301" s="31" t="n">
        <f aca="false">(ICE_ZeroRates!H301-BBG_ZeroRates!H301)*100</f>
        <v>-0.613459334637356</v>
      </c>
      <c r="I301" s="31" t="n">
        <f aca="false">(ICE_ZeroRates!I301-BBG_ZeroRates!I301)*100</f>
        <v>1.32846939385905</v>
      </c>
      <c r="J301" s="31" t="n">
        <f aca="false">(ICE_ZeroRates!J301-BBG_ZeroRates!J301)*100</f>
        <v>-1.93194200373245</v>
      </c>
      <c r="K301" s="31" t="n">
        <f aca="false">(ICE_ZeroRates!K301-BBG_ZeroRates!K301)*100</f>
        <v>0.103002119902262</v>
      </c>
      <c r="L301" s="31" t="n">
        <f aca="false">(ICE_ZeroRates!L301-BBG_ZeroRates!L301)*100</f>
        <v>-0.535496207917208</v>
      </c>
      <c r="M301" s="31" t="n">
        <f aca="false">(ICE_ZeroRates!M301-BBG_ZeroRates!M301)*100</f>
        <v>-0.549885146293627</v>
      </c>
      <c r="N301" s="31" t="n">
        <f aca="false">(ICE_ZeroRates!N301-BBG_ZeroRates!N301)*100</f>
        <v>-0.792893658717864</v>
      </c>
      <c r="O301" s="31" t="n">
        <f aca="false">(ICE_ZeroRates!O301-BBG_ZeroRates!O301)*100</f>
        <v>0.154336487420093</v>
      </c>
    </row>
    <row r="302" customFormat="false" ht="15" hidden="false" customHeight="false" outlineLevel="0" collapsed="false">
      <c r="A302" s="30" t="n">
        <f aca="false">ICE_ZeroRates!A302</f>
        <v>44252</v>
      </c>
      <c r="B302" s="31" t="n">
        <f aca="false">(ICE_ZeroRates!B302-BBG_ZeroRates!B302)*100</f>
        <v>-0.398738849056851</v>
      </c>
      <c r="C302" s="31" t="n">
        <f aca="false">(ICE_ZeroRates!C302-BBG_ZeroRates!C302)*100</f>
        <v>-1.67678316279456</v>
      </c>
      <c r="D302" s="31" t="n">
        <f aca="false">(ICE_ZeroRates!D302-BBG_ZeroRates!D302)*100</f>
        <v>-0.211636245242608</v>
      </c>
      <c r="E302" s="31" t="n">
        <f aca="false">(ICE_ZeroRates!E302-BBG_ZeroRates!E302)*100</f>
        <v>-0.27827219319716</v>
      </c>
      <c r="F302" s="31" t="n">
        <f aca="false">(ICE_ZeroRates!F302-BBG_ZeroRates!F302)*100</f>
        <v>0.974842832850553</v>
      </c>
      <c r="G302" s="31" t="n">
        <f aca="false">(ICE_ZeroRates!G302-BBG_ZeroRates!G302)*100</f>
        <v>-1.97616137445051</v>
      </c>
      <c r="H302" s="31" t="n">
        <f aca="false">(ICE_ZeroRates!H302-BBG_ZeroRates!H302)*100</f>
        <v>-0.444081874273056</v>
      </c>
      <c r="I302" s="31" t="n">
        <f aca="false">(ICE_ZeroRates!I302-BBG_ZeroRates!I302)*100</f>
        <v>-1.32954293099707</v>
      </c>
      <c r="J302" s="31" t="n">
        <f aca="false">(ICE_ZeroRates!J302-BBG_ZeroRates!J302)*100</f>
        <v>-0.53748811777653</v>
      </c>
      <c r="K302" s="31" t="n">
        <f aca="false">(ICE_ZeroRates!K302-BBG_ZeroRates!K302)*100</f>
        <v>0.97173342805027</v>
      </c>
      <c r="L302" s="31" t="n">
        <f aca="false">(ICE_ZeroRates!L302-BBG_ZeroRates!L302)*100</f>
        <v>-0.0539518632794223</v>
      </c>
      <c r="M302" s="31" t="n">
        <f aca="false">(ICE_ZeroRates!M302-BBG_ZeroRates!M302)*100</f>
        <v>-1.48227829624999</v>
      </c>
      <c r="N302" s="31" t="n">
        <f aca="false">(ICE_ZeroRates!N302-BBG_ZeroRates!N302)*100</f>
        <v>-0.426213296968081</v>
      </c>
      <c r="O302" s="31" t="n">
        <f aca="false">(ICE_ZeroRates!O302-BBG_ZeroRates!O302)*100</f>
        <v>-1.07162294926849</v>
      </c>
    </row>
    <row r="303" customFormat="false" ht="15" hidden="false" customHeight="false" outlineLevel="0" collapsed="false">
      <c r="A303" s="30" t="n">
        <f aca="false">ICE_ZeroRates!A303</f>
        <v>44253</v>
      </c>
      <c r="B303" s="31" t="n">
        <f aca="false">(ICE_ZeroRates!B303-BBG_ZeroRates!B303)*100</f>
        <v>0.325565959719876</v>
      </c>
      <c r="C303" s="31" t="n">
        <f aca="false">(ICE_ZeroRates!C303-BBG_ZeroRates!C303)*100</f>
        <v>0.00552777876277055</v>
      </c>
      <c r="D303" s="31" t="n">
        <f aca="false">(ICE_ZeroRates!D303-BBG_ZeroRates!D303)*100</f>
        <v>-1.64636342339759</v>
      </c>
      <c r="E303" s="31" t="n">
        <f aca="false">(ICE_ZeroRates!E303-BBG_ZeroRates!E303)*100</f>
        <v>-1.04333734064334</v>
      </c>
      <c r="F303" s="31" t="n">
        <f aca="false">(ICE_ZeroRates!F303-BBG_ZeroRates!F303)*100</f>
        <v>-0.985970965090621</v>
      </c>
      <c r="G303" s="31" t="n">
        <f aca="false">(ICE_ZeroRates!G303-BBG_ZeroRates!G303)*100</f>
        <v>-0.192433266910558</v>
      </c>
      <c r="H303" s="31" t="n">
        <f aca="false">(ICE_ZeroRates!H303-BBG_ZeroRates!H303)*100</f>
        <v>0.49493157299137</v>
      </c>
      <c r="I303" s="31" t="n">
        <f aca="false">(ICE_ZeroRates!I303-BBG_ZeroRates!I303)*100</f>
        <v>-0.606389880620678</v>
      </c>
      <c r="J303" s="31" t="n">
        <f aca="false">(ICE_ZeroRates!J303-BBG_ZeroRates!J303)*100</f>
        <v>-0.673043808586354</v>
      </c>
      <c r="K303" s="31" t="n">
        <f aca="false">(ICE_ZeroRates!K303-BBG_ZeroRates!K303)*100</f>
        <v>0.254611426484974</v>
      </c>
      <c r="L303" s="31" t="n">
        <f aca="false">(ICE_ZeroRates!L303-BBG_ZeroRates!L303)*100</f>
        <v>-0.531976998639222</v>
      </c>
      <c r="M303" s="31" t="n">
        <f aca="false">(ICE_ZeroRates!M303-BBG_ZeroRates!M303)*100</f>
        <v>0.531406712584626</v>
      </c>
      <c r="N303" s="31" t="n">
        <f aca="false">(ICE_ZeroRates!N303-BBG_ZeroRates!N303)*100</f>
        <v>0.528665668808004</v>
      </c>
      <c r="O303" s="31" t="n">
        <f aca="false">(ICE_ZeroRates!O303-BBG_ZeroRates!O303)*100</f>
        <v>-1.20200922564742</v>
      </c>
    </row>
    <row r="304" customFormat="false" ht="15" hidden="false" customHeight="false" outlineLevel="0" collapsed="false">
      <c r="A304" s="30" t="n">
        <f aca="false">ICE_ZeroRates!A304</f>
        <v>44256</v>
      </c>
      <c r="B304" s="31" t="n">
        <f aca="false">(ICE_ZeroRates!B304-BBG_ZeroRates!B304)*100</f>
        <v>-0.677518288762063</v>
      </c>
      <c r="C304" s="31" t="n">
        <f aca="false">(ICE_ZeroRates!C304-BBG_ZeroRates!C304)*100</f>
        <v>-0.762151646378972</v>
      </c>
      <c r="D304" s="31" t="n">
        <f aca="false">(ICE_ZeroRates!D304-BBG_ZeroRates!D304)*100</f>
        <v>-1.16571253981167</v>
      </c>
      <c r="E304" s="31" t="n">
        <f aca="false">(ICE_ZeroRates!E304-BBG_ZeroRates!E304)*100</f>
        <v>-1.2182106116492</v>
      </c>
      <c r="F304" s="31" t="n">
        <f aca="false">(ICE_ZeroRates!F304-BBG_ZeroRates!F304)*100</f>
        <v>-0.28720763982496</v>
      </c>
      <c r="G304" s="31" t="n">
        <f aca="false">(ICE_ZeroRates!G304-BBG_ZeroRates!G304)*100</f>
        <v>-1.32973459324984</v>
      </c>
      <c r="H304" s="31" t="n">
        <f aca="false">(ICE_ZeroRates!H304-BBG_ZeroRates!H304)*100</f>
        <v>-0.0413041993186203</v>
      </c>
      <c r="I304" s="31" t="n">
        <f aca="false">(ICE_ZeroRates!I304-BBG_ZeroRates!I304)*100</f>
        <v>0.383616152914729</v>
      </c>
      <c r="J304" s="31" t="n">
        <f aca="false">(ICE_ZeroRates!J304-BBG_ZeroRates!J304)*100</f>
        <v>-1.0474817238668</v>
      </c>
      <c r="K304" s="31" t="n">
        <f aca="false">(ICE_ZeroRates!K304-BBG_ZeroRates!K304)*100</f>
        <v>0.11581970819674</v>
      </c>
      <c r="L304" s="31" t="n">
        <f aca="false">(ICE_ZeroRates!L304-BBG_ZeroRates!L304)*100</f>
        <v>-0.806661840051259</v>
      </c>
      <c r="M304" s="31" t="n">
        <f aca="false">(ICE_ZeroRates!M304-BBG_ZeroRates!M304)*100</f>
        <v>0.704483506600073</v>
      </c>
      <c r="N304" s="31" t="n">
        <f aca="false">(ICE_ZeroRates!N304-BBG_ZeroRates!N304)*100</f>
        <v>-2.88178193487831</v>
      </c>
      <c r="O304" s="31" t="n">
        <f aca="false">(ICE_ZeroRates!O304-BBG_ZeroRates!O304)*100</f>
        <v>1.34835386006607</v>
      </c>
    </row>
    <row r="305" customFormat="false" ht="15" hidden="false" customHeight="false" outlineLevel="0" collapsed="false">
      <c r="A305" s="30" t="n">
        <f aca="false">ICE_ZeroRates!A305</f>
        <v>44257</v>
      </c>
      <c r="B305" s="31" t="n">
        <f aca="false">(ICE_ZeroRates!B305-BBG_ZeroRates!B305)*100</f>
        <v>-0.84542371206629</v>
      </c>
      <c r="C305" s="31" t="n">
        <f aca="false">(ICE_ZeroRates!C305-BBG_ZeroRates!C305)*100</f>
        <v>-0.79120437596607</v>
      </c>
      <c r="D305" s="31" t="n">
        <f aca="false">(ICE_ZeroRates!D305-BBG_ZeroRates!D305)*100</f>
        <v>1.25572206622916</v>
      </c>
      <c r="E305" s="31" t="n">
        <f aca="false">(ICE_ZeroRates!E305-BBG_ZeroRates!E305)*100</f>
        <v>-1.24846124301342</v>
      </c>
      <c r="F305" s="31" t="n">
        <f aca="false">(ICE_ZeroRates!F305-BBG_ZeroRates!F305)*100</f>
        <v>-1.48730557929582</v>
      </c>
      <c r="G305" s="31" t="n">
        <f aca="false">(ICE_ZeroRates!G305-BBG_ZeroRates!G305)*100</f>
        <v>0.313191243949518</v>
      </c>
      <c r="H305" s="31" t="n">
        <f aca="false">(ICE_ZeroRates!H305-BBG_ZeroRates!H305)*100</f>
        <v>-0.559729237544682</v>
      </c>
      <c r="I305" s="31" t="n">
        <f aca="false">(ICE_ZeroRates!I305-BBG_ZeroRates!I305)*100</f>
        <v>-0.608979336906118</v>
      </c>
      <c r="J305" s="31" t="n">
        <f aca="false">(ICE_ZeroRates!J305-BBG_ZeroRates!J305)*100</f>
        <v>-2.6471026227344</v>
      </c>
      <c r="K305" s="31" t="n">
        <f aca="false">(ICE_ZeroRates!K305-BBG_ZeroRates!K305)*100</f>
        <v>-0.162385256769609</v>
      </c>
      <c r="L305" s="31" t="n">
        <f aca="false">(ICE_ZeroRates!L305-BBG_ZeroRates!L305)*100</f>
        <v>1.37500411391822</v>
      </c>
      <c r="M305" s="31" t="n">
        <f aca="false">(ICE_ZeroRates!M305-BBG_ZeroRates!M305)*100</f>
        <v>-1.44523467942973</v>
      </c>
      <c r="N305" s="31" t="n">
        <f aca="false">(ICE_ZeroRates!N305-BBG_ZeroRates!N305)*100</f>
        <v>-0.38372871438791</v>
      </c>
      <c r="O305" s="31" t="n">
        <f aca="false">(ICE_ZeroRates!O305-BBG_ZeroRates!O305)*100</f>
        <v>1.07376685099758</v>
      </c>
    </row>
    <row r="306" customFormat="false" ht="15" hidden="false" customHeight="false" outlineLevel="0" collapsed="false">
      <c r="A306" s="30" t="n">
        <f aca="false">ICE_ZeroRates!A306</f>
        <v>44258</v>
      </c>
      <c r="B306" s="31" t="n">
        <f aca="false">(ICE_ZeroRates!B306-BBG_ZeroRates!B306)*100</f>
        <v>-2.91148291162761</v>
      </c>
      <c r="C306" s="31" t="n">
        <f aca="false">(ICE_ZeroRates!C306-BBG_ZeroRates!C306)*100</f>
        <v>-1.83085350127676</v>
      </c>
      <c r="D306" s="31" t="n">
        <f aca="false">(ICE_ZeroRates!D306-BBG_ZeroRates!D306)*100</f>
        <v>-0.125122363015828</v>
      </c>
      <c r="E306" s="31" t="n">
        <f aca="false">(ICE_ZeroRates!E306-BBG_ZeroRates!E306)*100</f>
        <v>-0.475475563017391</v>
      </c>
      <c r="F306" s="31" t="n">
        <f aca="false">(ICE_ZeroRates!F306-BBG_ZeroRates!F306)*100</f>
        <v>-0.381166779118824</v>
      </c>
      <c r="G306" s="31" t="n">
        <f aca="false">(ICE_ZeroRates!G306-BBG_ZeroRates!G306)*100</f>
        <v>0.0826868089720101</v>
      </c>
      <c r="H306" s="31" t="n">
        <f aca="false">(ICE_ZeroRates!H306-BBG_ZeroRates!H306)*100</f>
        <v>0.237567780438969</v>
      </c>
      <c r="I306" s="31" t="n">
        <f aca="false">(ICE_ZeroRates!I306-BBG_ZeroRates!I306)*100</f>
        <v>-0.895852031003552</v>
      </c>
      <c r="J306" s="31" t="n">
        <f aca="false">(ICE_ZeroRates!J306-BBG_ZeroRates!J306)*100</f>
        <v>1.22113779111973</v>
      </c>
      <c r="K306" s="31" t="n">
        <f aca="false">(ICE_ZeroRates!K306-BBG_ZeroRates!K306)*100</f>
        <v>-1.42027069598502</v>
      </c>
      <c r="L306" s="31" t="n">
        <f aca="false">(ICE_ZeroRates!L306-BBG_ZeroRates!L306)*100</f>
        <v>-0.545453739637181</v>
      </c>
      <c r="M306" s="31" t="n">
        <f aca="false">(ICE_ZeroRates!M306-BBG_ZeroRates!M306)*100</f>
        <v>-0.537428391044492</v>
      </c>
      <c r="N306" s="31" t="n">
        <f aca="false">(ICE_ZeroRates!N306-BBG_ZeroRates!N306)*100</f>
        <v>0.580449980164266</v>
      </c>
      <c r="O306" s="31" t="n">
        <f aca="false">(ICE_ZeroRates!O306-BBG_ZeroRates!O306)*100</f>
        <v>-1.57616131974355</v>
      </c>
    </row>
    <row r="307" customFormat="false" ht="15" hidden="false" customHeight="false" outlineLevel="0" collapsed="false">
      <c r="A307" s="30" t="n">
        <f aca="false">ICE_ZeroRates!A307</f>
        <v>44259</v>
      </c>
      <c r="B307" s="31" t="n">
        <f aca="false">(ICE_ZeroRates!B307-BBG_ZeroRates!B307)*100</f>
        <v>-0.194402670818794</v>
      </c>
      <c r="C307" s="31" t="n">
        <f aca="false">(ICE_ZeroRates!C307-BBG_ZeroRates!C307)*100</f>
        <v>0.45501624044248</v>
      </c>
      <c r="D307" s="31" t="n">
        <f aca="false">(ICE_ZeroRates!D307-BBG_ZeroRates!D307)*100</f>
        <v>-0.405373482177707</v>
      </c>
      <c r="E307" s="31" t="n">
        <f aca="false">(ICE_ZeroRates!E307-BBG_ZeroRates!E307)*100</f>
        <v>-1.52840897534773</v>
      </c>
      <c r="F307" s="31" t="n">
        <f aca="false">(ICE_ZeroRates!F307-BBG_ZeroRates!F307)*100</f>
        <v>0.361403167124469</v>
      </c>
      <c r="G307" s="31" t="n">
        <f aca="false">(ICE_ZeroRates!G307-BBG_ZeroRates!G307)*100</f>
        <v>-0.557841552065019</v>
      </c>
      <c r="H307" s="31" t="n">
        <f aca="false">(ICE_ZeroRates!H307-BBG_ZeroRates!H307)*100</f>
        <v>0.188899410667431</v>
      </c>
      <c r="I307" s="31" t="n">
        <f aca="false">(ICE_ZeroRates!I307-BBG_ZeroRates!I307)*100</f>
        <v>-0.356484227038351</v>
      </c>
      <c r="J307" s="31" t="n">
        <f aca="false">(ICE_ZeroRates!J307-BBG_ZeroRates!J307)*100</f>
        <v>0.434718093514941</v>
      </c>
      <c r="K307" s="31" t="n">
        <f aca="false">(ICE_ZeroRates!K307-BBG_ZeroRates!K307)*100</f>
        <v>0.653152273625779</v>
      </c>
      <c r="L307" s="31" t="n">
        <f aca="false">(ICE_ZeroRates!L307-BBG_ZeroRates!L307)*100</f>
        <v>-0.0186306582128704</v>
      </c>
      <c r="M307" s="31" t="n">
        <f aca="false">(ICE_ZeroRates!M307-BBG_ZeroRates!M307)*100</f>
        <v>-0.791257290047331</v>
      </c>
      <c r="N307" s="31" t="n">
        <f aca="false">(ICE_ZeroRates!N307-BBG_ZeroRates!N307)*100</f>
        <v>-2.00172649713153</v>
      </c>
      <c r="O307" s="31" t="n">
        <f aca="false">(ICE_ZeroRates!O307-BBG_ZeroRates!O307)*100</f>
        <v>1.31539032654158</v>
      </c>
    </row>
    <row r="308" customFormat="false" ht="15" hidden="false" customHeight="false" outlineLevel="0" collapsed="false">
      <c r="A308" s="30" t="n">
        <f aca="false">ICE_ZeroRates!A308</f>
        <v>44260</v>
      </c>
      <c r="B308" s="31" t="n">
        <f aca="false">(ICE_ZeroRates!B308-BBG_ZeroRates!B308)*100</f>
        <v>2.70871594303887</v>
      </c>
      <c r="C308" s="31" t="n">
        <f aca="false">(ICE_ZeroRates!C308-BBG_ZeroRates!C308)*100</f>
        <v>-0.135168436866778</v>
      </c>
      <c r="D308" s="31" t="n">
        <f aca="false">(ICE_ZeroRates!D308-BBG_ZeroRates!D308)*100</f>
        <v>-0.211632091567848</v>
      </c>
      <c r="E308" s="31" t="n">
        <f aca="false">(ICE_ZeroRates!E308-BBG_ZeroRates!E308)*100</f>
        <v>-0.17655988701048</v>
      </c>
      <c r="F308" s="31" t="n">
        <f aca="false">(ICE_ZeroRates!F308-BBG_ZeroRates!F308)*100</f>
        <v>-0.87425716799549</v>
      </c>
      <c r="G308" s="31" t="n">
        <f aca="false">(ICE_ZeroRates!G308-BBG_ZeroRates!G308)*100</f>
        <v>-0.611448506533535</v>
      </c>
      <c r="H308" s="31" t="n">
        <f aca="false">(ICE_ZeroRates!H308-BBG_ZeroRates!H308)*100</f>
        <v>-0.0359244389362301</v>
      </c>
      <c r="I308" s="31" t="n">
        <f aca="false">(ICE_ZeroRates!I308-BBG_ZeroRates!I308)*100</f>
        <v>-0.522651864745977</v>
      </c>
      <c r="J308" s="31" t="n">
        <f aca="false">(ICE_ZeroRates!J308-BBG_ZeroRates!J308)*100</f>
        <v>0.109438008265084</v>
      </c>
      <c r="K308" s="31" t="n">
        <f aca="false">(ICE_ZeroRates!K308-BBG_ZeroRates!K308)*100</f>
        <v>-0.208872123831011</v>
      </c>
      <c r="L308" s="31" t="n">
        <f aca="false">(ICE_ZeroRates!L308-BBG_ZeroRates!L308)*100</f>
        <v>-0.667798193849212</v>
      </c>
      <c r="M308" s="31" t="n">
        <f aca="false">(ICE_ZeroRates!M308-BBG_ZeroRates!M308)*100</f>
        <v>-0.16455084048021</v>
      </c>
      <c r="N308" s="31" t="n">
        <f aca="false">(ICE_ZeroRates!N308-BBG_ZeroRates!N308)*100</f>
        <v>0.876038714889049</v>
      </c>
      <c r="O308" s="31" t="n">
        <f aca="false">(ICE_ZeroRates!O308-BBG_ZeroRates!O308)*100</f>
        <v>-1.3948210636289</v>
      </c>
    </row>
    <row r="309" customFormat="false" ht="15" hidden="false" customHeight="false" outlineLevel="0" collapsed="false">
      <c r="A309" s="30" t="n">
        <f aca="false">ICE_ZeroRates!A309</f>
        <v>44263</v>
      </c>
      <c r="B309" s="31" t="n">
        <f aca="false">(ICE_ZeroRates!B309-BBG_ZeroRates!B309)*100</f>
        <v>-0.0183127826128227</v>
      </c>
      <c r="C309" s="31" t="n">
        <f aca="false">(ICE_ZeroRates!C309-BBG_ZeroRates!C309)*100</f>
        <v>-0.819345162258578</v>
      </c>
      <c r="D309" s="31" t="n">
        <f aca="false">(ICE_ZeroRates!D309-BBG_ZeroRates!D309)*100</f>
        <v>-0.444355233402072</v>
      </c>
      <c r="E309" s="31" t="n">
        <f aca="false">(ICE_ZeroRates!E309-BBG_ZeroRates!E309)*100</f>
        <v>-1.80689429422768</v>
      </c>
      <c r="F309" s="31" t="n">
        <f aca="false">(ICE_ZeroRates!F309-BBG_ZeroRates!F309)*100</f>
        <v>-1.69535714032382</v>
      </c>
      <c r="G309" s="31" t="n">
        <f aca="false">(ICE_ZeroRates!G309-BBG_ZeroRates!G309)*100</f>
        <v>0.123790605786572</v>
      </c>
      <c r="H309" s="31" t="n">
        <f aca="false">(ICE_ZeroRates!H309-BBG_ZeroRates!H309)*100</f>
        <v>-0.366964818552762</v>
      </c>
      <c r="I309" s="31" t="n">
        <f aca="false">(ICE_ZeroRates!I309-BBG_ZeroRates!I309)*100</f>
        <v>-0.101708302161208</v>
      </c>
      <c r="J309" s="31" t="n">
        <f aca="false">(ICE_ZeroRates!J309-BBG_ZeroRates!J309)*100</f>
        <v>-0.0117281243304013</v>
      </c>
      <c r="K309" s="31" t="n">
        <f aca="false">(ICE_ZeroRates!K309-BBG_ZeroRates!K309)*100</f>
        <v>0.169130858478678</v>
      </c>
      <c r="L309" s="31" t="n">
        <f aca="false">(ICE_ZeroRates!L309-BBG_ZeroRates!L309)*100</f>
        <v>-0.210541709480816</v>
      </c>
      <c r="M309" s="31" t="n">
        <f aca="false">(ICE_ZeroRates!M309-BBG_ZeroRates!M309)*100</f>
        <v>-0.0904599084061208</v>
      </c>
      <c r="N309" s="31" t="n">
        <f aca="false">(ICE_ZeroRates!N309-BBG_ZeroRates!N309)*100</f>
        <v>-0.461010498934056</v>
      </c>
      <c r="O309" s="31" t="n">
        <f aca="false">(ICE_ZeroRates!O309-BBG_ZeroRates!O309)*100</f>
        <v>0.636195001043838</v>
      </c>
    </row>
    <row r="310" customFormat="false" ht="15" hidden="false" customHeight="false" outlineLevel="0" collapsed="false">
      <c r="A310" s="30" t="n">
        <f aca="false">ICE_ZeroRates!A310</f>
        <v>44264</v>
      </c>
      <c r="B310" s="31" t="n">
        <f aca="false">(ICE_ZeroRates!B310-BBG_ZeroRates!B310)*100</f>
        <v>3.31562711664912</v>
      </c>
      <c r="C310" s="31" t="n">
        <f aca="false">(ICE_ZeroRates!C310-BBG_ZeroRates!C310)*100</f>
        <v>-1.58919230431818</v>
      </c>
      <c r="D310" s="31" t="n">
        <f aca="false">(ICE_ZeroRates!D310-BBG_ZeroRates!D310)*100</f>
        <v>0.41071043992825</v>
      </c>
      <c r="E310" s="31" t="n">
        <f aca="false">(ICE_ZeroRates!E310-BBG_ZeroRates!E310)*100</f>
        <v>-1.10303482137816</v>
      </c>
      <c r="F310" s="31" t="n">
        <f aca="false">(ICE_ZeroRates!F310-BBG_ZeroRates!F310)*100</f>
        <v>0.147692450145082</v>
      </c>
      <c r="G310" s="31" t="n">
        <f aca="false">(ICE_ZeroRates!G310-BBG_ZeroRates!G310)*100</f>
        <v>0.432809337461021</v>
      </c>
      <c r="H310" s="31" t="n">
        <f aca="false">(ICE_ZeroRates!H310-BBG_ZeroRates!H310)*100</f>
        <v>0.279476343518642</v>
      </c>
      <c r="I310" s="31" t="n">
        <f aca="false">(ICE_ZeroRates!I310-BBG_ZeroRates!I310)*100</f>
        <v>0.694512870636965</v>
      </c>
      <c r="J310" s="31" t="n">
        <f aca="false">(ICE_ZeroRates!J310-BBG_ZeroRates!J310)*100</f>
        <v>-1.53221845982386</v>
      </c>
      <c r="K310" s="31" t="n">
        <f aca="false">(ICE_ZeroRates!K310-BBG_ZeroRates!K310)*100</f>
        <v>0.970900447478601</v>
      </c>
      <c r="L310" s="31" t="n">
        <f aca="false">(ICE_ZeroRates!L310-BBG_ZeroRates!L310)*100</f>
        <v>0.22659278010384</v>
      </c>
      <c r="M310" s="31" t="n">
        <f aca="false">(ICE_ZeroRates!M310-BBG_ZeroRates!M310)*100</f>
        <v>-0.610205915948842</v>
      </c>
      <c r="N310" s="31" t="n">
        <f aca="false">(ICE_ZeroRates!N310-BBG_ZeroRates!N310)*100</f>
        <v>0.428678366218294</v>
      </c>
      <c r="O310" s="31" t="n">
        <f aca="false">(ICE_ZeroRates!O310-BBG_ZeroRates!O310)*100</f>
        <v>-0.660555194334001</v>
      </c>
    </row>
    <row r="311" customFormat="false" ht="15" hidden="false" customHeight="false" outlineLevel="0" collapsed="false">
      <c r="A311" s="30" t="n">
        <f aca="false">ICE_ZeroRates!A311</f>
        <v>44265</v>
      </c>
      <c r="B311" s="31" t="n">
        <f aca="false">(ICE_ZeroRates!B311-BBG_ZeroRates!B311)*100</f>
        <v>0.72736971769109</v>
      </c>
      <c r="C311" s="31" t="n">
        <f aca="false">(ICE_ZeroRates!C311-BBG_ZeroRates!C311)*100</f>
        <v>-0.98914946776428</v>
      </c>
      <c r="D311" s="31" t="n">
        <f aca="false">(ICE_ZeroRates!D311-BBG_ZeroRates!D311)*100</f>
        <v>0.901396375333891</v>
      </c>
      <c r="E311" s="31" t="n">
        <f aca="false">(ICE_ZeroRates!E311-BBG_ZeroRates!E311)*100</f>
        <v>1.00924986058435</v>
      </c>
      <c r="F311" s="31" t="n">
        <f aca="false">(ICE_ZeroRates!F311-BBG_ZeroRates!F311)*100</f>
        <v>-0.919509058983509</v>
      </c>
      <c r="G311" s="31" t="n">
        <f aca="false">(ICE_ZeroRates!G311-BBG_ZeroRates!G311)*100</f>
        <v>1.26244601132332</v>
      </c>
      <c r="H311" s="31" t="n">
        <f aca="false">(ICE_ZeroRates!H311-BBG_ZeroRates!H311)*100</f>
        <v>1.11029549231948</v>
      </c>
      <c r="I311" s="31" t="n">
        <f aca="false">(ICE_ZeroRates!I311-BBG_ZeroRates!I311)*100</f>
        <v>-0.617261485634663</v>
      </c>
      <c r="J311" s="31" t="n">
        <f aca="false">(ICE_ZeroRates!J311-BBG_ZeroRates!J311)*100</f>
        <v>-0.171493663701788</v>
      </c>
      <c r="K311" s="31" t="n">
        <f aca="false">(ICE_ZeroRates!K311-BBG_ZeroRates!K311)*100</f>
        <v>0.641483444868496</v>
      </c>
      <c r="L311" s="31" t="n">
        <f aca="false">(ICE_ZeroRates!L311-BBG_ZeroRates!L311)*100</f>
        <v>0.111240983069716</v>
      </c>
      <c r="M311" s="31" t="n">
        <f aca="false">(ICE_ZeroRates!M311-BBG_ZeroRates!M311)*100</f>
        <v>-1.12072325066108</v>
      </c>
      <c r="N311" s="31" t="n">
        <f aca="false">(ICE_ZeroRates!N311-BBG_ZeroRates!N311)*100</f>
        <v>-0.340362818548257</v>
      </c>
      <c r="O311" s="31" t="n">
        <f aca="false">(ICE_ZeroRates!O311-BBG_ZeroRates!O311)*100</f>
        <v>-1.70381810671776</v>
      </c>
    </row>
    <row r="312" customFormat="false" ht="15" hidden="false" customHeight="false" outlineLevel="0" collapsed="false">
      <c r="A312" s="30" t="n">
        <f aca="false">ICE_ZeroRates!A312</f>
        <v>44266</v>
      </c>
      <c r="B312" s="31" t="n">
        <f aca="false">(ICE_ZeroRates!B312-BBG_ZeroRates!B312)*100</f>
        <v>0.32791319125457</v>
      </c>
      <c r="C312" s="31" t="n">
        <f aca="false">(ICE_ZeroRates!C312-BBG_ZeroRates!C312)*100</f>
        <v>-0.220630531464108</v>
      </c>
      <c r="D312" s="31" t="n">
        <f aca="false">(ICE_ZeroRates!D312-BBG_ZeroRates!D312)*100</f>
        <v>-0.38363335663642</v>
      </c>
      <c r="E312" s="31" t="n">
        <f aca="false">(ICE_ZeroRates!E312-BBG_ZeroRates!E312)*100</f>
        <v>-0.529027716780001</v>
      </c>
      <c r="F312" s="31" t="n">
        <f aca="false">(ICE_ZeroRates!F312-BBG_ZeroRates!F312)*100</f>
        <v>0.673307740876145</v>
      </c>
      <c r="G312" s="31" t="n">
        <f aca="false">(ICE_ZeroRates!G312-BBG_ZeroRates!G312)*100</f>
        <v>-1.1347583228245</v>
      </c>
      <c r="H312" s="31" t="n">
        <f aca="false">(ICE_ZeroRates!H312-BBG_ZeroRates!H312)*100</f>
        <v>-0.895818500354145</v>
      </c>
      <c r="I312" s="31" t="n">
        <f aca="false">(ICE_ZeroRates!I312-BBG_ZeroRates!I312)*100</f>
        <v>0.405895819513569</v>
      </c>
      <c r="J312" s="31" t="n">
        <f aca="false">(ICE_ZeroRates!J312-BBG_ZeroRates!J312)*100</f>
        <v>-0.306037435706208</v>
      </c>
      <c r="K312" s="31" t="n">
        <f aca="false">(ICE_ZeroRates!K312-BBG_ZeroRates!K312)*100</f>
        <v>0.00988910824057943</v>
      </c>
      <c r="L312" s="31" t="n">
        <f aca="false">(ICE_ZeroRates!L312-BBG_ZeroRates!L312)*100</f>
        <v>0.913684362565109</v>
      </c>
      <c r="M312" s="31" t="n">
        <f aca="false">(ICE_ZeroRates!M312-BBG_ZeroRates!M312)*100</f>
        <v>-1.20776555815204</v>
      </c>
      <c r="N312" s="31" t="n">
        <f aca="false">(ICE_ZeroRates!N312-BBG_ZeroRates!N312)*100</f>
        <v>-1.33649782514879</v>
      </c>
      <c r="O312" s="31" t="n">
        <f aca="false">(ICE_ZeroRates!O312-BBG_ZeroRates!O312)*100</f>
        <v>-0.471380418580381</v>
      </c>
    </row>
    <row r="313" customFormat="false" ht="15" hidden="false" customHeight="false" outlineLevel="0" collapsed="false">
      <c r="A313" s="30" t="n">
        <f aca="false">ICE_ZeroRates!A313</f>
        <v>44267</v>
      </c>
      <c r="B313" s="31" t="n">
        <f aca="false">(ICE_ZeroRates!B313-BBG_ZeroRates!B313)*100</f>
        <v>0.890377647887539</v>
      </c>
      <c r="C313" s="31" t="n">
        <f aca="false">(ICE_ZeroRates!C313-BBG_ZeroRates!C313)*100</f>
        <v>-1.4082313670755</v>
      </c>
      <c r="D313" s="31" t="n">
        <f aca="false">(ICE_ZeroRates!D313-BBG_ZeroRates!D313)*100</f>
        <v>0.261800716328228</v>
      </c>
      <c r="E313" s="31" t="n">
        <f aca="false">(ICE_ZeroRates!E313-BBG_ZeroRates!E313)*100</f>
        <v>0.491752333085038</v>
      </c>
      <c r="F313" s="31" t="n">
        <f aca="false">(ICE_ZeroRates!F313-BBG_ZeroRates!F313)*100</f>
        <v>-1.67592968380379</v>
      </c>
      <c r="G313" s="31" t="n">
        <f aca="false">(ICE_ZeroRates!G313-BBG_ZeroRates!G313)*100</f>
        <v>-1.34147290535057</v>
      </c>
      <c r="H313" s="31" t="n">
        <f aca="false">(ICE_ZeroRates!H313-BBG_ZeroRates!H313)*100</f>
        <v>-1.55094571660221</v>
      </c>
      <c r="I313" s="31" t="n">
        <f aca="false">(ICE_ZeroRates!I313-BBG_ZeroRates!I313)*100</f>
        <v>0.177534034907223</v>
      </c>
      <c r="J313" s="31" t="n">
        <f aca="false">(ICE_ZeroRates!J313-BBG_ZeroRates!J313)*100</f>
        <v>-1.32982314065365</v>
      </c>
      <c r="K313" s="31" t="n">
        <f aca="false">(ICE_ZeroRates!K313-BBG_ZeroRates!K313)*100</f>
        <v>-0.258018878686239</v>
      </c>
      <c r="L313" s="31" t="n">
        <f aca="false">(ICE_ZeroRates!L313-BBG_ZeroRates!L313)*100</f>
        <v>-1.86274429857954</v>
      </c>
      <c r="M313" s="31" t="n">
        <f aca="false">(ICE_ZeroRates!M313-BBG_ZeroRates!M313)*100</f>
        <v>-1.35753575205046</v>
      </c>
      <c r="N313" s="31" t="n">
        <f aca="false">(ICE_ZeroRates!N313-BBG_ZeroRates!N313)*100</f>
        <v>0.13765091943575</v>
      </c>
      <c r="O313" s="31" t="n">
        <f aca="false">(ICE_ZeroRates!O313-BBG_ZeroRates!O313)*100</f>
        <v>-0.607239414924021</v>
      </c>
    </row>
    <row r="314" customFormat="false" ht="15" hidden="false" customHeight="false" outlineLevel="0" collapsed="false">
      <c r="A314" s="30" t="n">
        <f aca="false">ICE_ZeroRates!A314</f>
        <v>44270</v>
      </c>
      <c r="B314" s="31" t="n">
        <f aca="false">(ICE_ZeroRates!B314-BBG_ZeroRates!B314)*100</f>
        <v>0.205015765860569</v>
      </c>
      <c r="C314" s="31" t="n">
        <f aca="false">(ICE_ZeroRates!C314-BBG_ZeroRates!C314)*100</f>
        <v>-0.936438915406021</v>
      </c>
      <c r="D314" s="31" t="n">
        <f aca="false">(ICE_ZeroRates!D314-BBG_ZeroRates!D314)*100</f>
        <v>0.0992634115975999</v>
      </c>
      <c r="E314" s="31" t="n">
        <f aca="false">(ICE_ZeroRates!E314-BBG_ZeroRates!E314)*100</f>
        <v>-1.55679984670941</v>
      </c>
      <c r="F314" s="31" t="n">
        <f aca="false">(ICE_ZeroRates!F314-BBG_ZeroRates!F314)*100</f>
        <v>0.390608449948987</v>
      </c>
      <c r="G314" s="31" t="n">
        <f aca="false">(ICE_ZeroRates!G314-BBG_ZeroRates!G314)*100</f>
        <v>-0.0956875116453371</v>
      </c>
      <c r="H314" s="31" t="n">
        <f aca="false">(ICE_ZeroRates!H314-BBG_ZeroRates!H314)*100</f>
        <v>-0.15223265914282</v>
      </c>
      <c r="I314" s="31" t="n">
        <f aca="false">(ICE_ZeroRates!I314-BBG_ZeroRates!I314)*100</f>
        <v>-0.114649297965558</v>
      </c>
      <c r="J314" s="31" t="n">
        <f aca="false">(ICE_ZeroRates!J314-BBG_ZeroRates!J314)*100</f>
        <v>-1.48045942300978</v>
      </c>
      <c r="K314" s="31" t="n">
        <f aca="false">(ICE_ZeroRates!K314-BBG_ZeroRates!K314)*100</f>
        <v>1.0828375918588</v>
      </c>
      <c r="L314" s="31" t="n">
        <f aca="false">(ICE_ZeroRates!L314-BBG_ZeroRates!L314)*100</f>
        <v>-0.64625650895257</v>
      </c>
      <c r="M314" s="31" t="n">
        <f aca="false">(ICE_ZeroRates!M314-BBG_ZeroRates!M314)*100</f>
        <v>0.974862120673714</v>
      </c>
      <c r="N314" s="31" t="n">
        <f aca="false">(ICE_ZeroRates!N314-BBG_ZeroRates!N314)*100</f>
        <v>-0.195784582399194</v>
      </c>
      <c r="O314" s="31" t="n">
        <f aca="false">(ICE_ZeroRates!O314-BBG_ZeroRates!O314)*100</f>
        <v>1.37800814731729</v>
      </c>
    </row>
    <row r="315" customFormat="false" ht="15" hidden="false" customHeight="false" outlineLevel="0" collapsed="false">
      <c r="A315" s="30" t="n">
        <f aca="false">ICE_ZeroRates!A315</f>
        <v>44271</v>
      </c>
      <c r="B315" s="31" t="n">
        <f aca="false">(ICE_ZeroRates!B315-BBG_ZeroRates!B315)*100</f>
        <v>-0.736314832242294</v>
      </c>
      <c r="C315" s="31" t="n">
        <f aca="false">(ICE_ZeroRates!C315-BBG_ZeroRates!C315)*100</f>
        <v>-1.03000412400748</v>
      </c>
      <c r="D315" s="31" t="n">
        <f aca="false">(ICE_ZeroRates!D315-BBG_ZeroRates!D315)*100</f>
        <v>-1.21800387025723</v>
      </c>
      <c r="E315" s="31" t="n">
        <f aca="false">(ICE_ZeroRates!E315-BBG_ZeroRates!E315)*100</f>
        <v>-1.96790143542419</v>
      </c>
      <c r="F315" s="31" t="n">
        <f aca="false">(ICE_ZeroRates!F315-BBG_ZeroRates!F315)*100</f>
        <v>-1.23602980172397</v>
      </c>
      <c r="G315" s="31" t="n">
        <f aca="false">(ICE_ZeroRates!G315-BBG_ZeroRates!G315)*100</f>
        <v>-0.563262534977838</v>
      </c>
      <c r="H315" s="31" t="n">
        <f aca="false">(ICE_ZeroRates!H315-BBG_ZeroRates!H315)*100</f>
        <v>-1.23198246212559</v>
      </c>
      <c r="I315" s="31" t="n">
        <f aca="false">(ICE_ZeroRates!I315-BBG_ZeroRates!I315)*100</f>
        <v>-0.13454674866048</v>
      </c>
      <c r="J315" s="31" t="n">
        <f aca="false">(ICE_ZeroRates!J315-BBG_ZeroRates!J315)*100</f>
        <v>-1.49316889776126</v>
      </c>
      <c r="K315" s="31" t="n">
        <f aca="false">(ICE_ZeroRates!K315-BBG_ZeroRates!K315)*100</f>
        <v>-0.736179124825404</v>
      </c>
      <c r="L315" s="31" t="n">
        <f aca="false">(ICE_ZeroRates!L315-BBG_ZeroRates!L315)*100</f>
        <v>1.17724750742056</v>
      </c>
      <c r="M315" s="31" t="n">
        <f aca="false">(ICE_ZeroRates!M315-BBG_ZeroRates!M315)*100</f>
        <v>-1.02038085730025</v>
      </c>
      <c r="N315" s="31" t="n">
        <f aca="false">(ICE_ZeroRates!N315-BBG_ZeroRates!N315)*100</f>
        <v>-1.15002325918178</v>
      </c>
      <c r="O315" s="31" t="n">
        <f aca="false">(ICE_ZeroRates!O315-BBG_ZeroRates!O315)*100</f>
        <v>0.921837454015562</v>
      </c>
    </row>
    <row r="316" customFormat="false" ht="15" hidden="false" customHeight="false" outlineLevel="0" collapsed="false">
      <c r="A316" s="30" t="n">
        <f aca="false">ICE_ZeroRates!A316</f>
        <v>44272</v>
      </c>
      <c r="B316" s="31" t="n">
        <f aca="false">(ICE_ZeroRates!B316-BBG_ZeroRates!B316)*100</f>
        <v>-0.924558651861093</v>
      </c>
      <c r="C316" s="31" t="n">
        <f aca="false">(ICE_ZeroRates!C316-BBG_ZeroRates!C316)*100</f>
        <v>-0.159124385069243</v>
      </c>
      <c r="D316" s="31" t="n">
        <f aca="false">(ICE_ZeroRates!D316-BBG_ZeroRates!D316)*100</f>
        <v>-0.882868297160738</v>
      </c>
      <c r="E316" s="31" t="n">
        <f aca="false">(ICE_ZeroRates!E316-BBG_ZeroRates!E316)*100</f>
        <v>-0.781486040436791</v>
      </c>
      <c r="F316" s="31" t="n">
        <f aca="false">(ICE_ZeroRates!F316-BBG_ZeroRates!F316)*100</f>
        <v>0.49926228341261</v>
      </c>
      <c r="G316" s="31" t="n">
        <f aca="false">(ICE_ZeroRates!G316-BBG_ZeroRates!G316)*100</f>
        <v>-0.23182409307605</v>
      </c>
      <c r="H316" s="31" t="n">
        <f aca="false">(ICE_ZeroRates!H316-BBG_ZeroRates!H316)*100</f>
        <v>0.164236289141417</v>
      </c>
      <c r="I316" s="31" t="n">
        <f aca="false">(ICE_ZeroRates!I316-BBG_ZeroRates!I316)*100</f>
        <v>-0.535966228244073</v>
      </c>
      <c r="J316" s="31" t="n">
        <f aca="false">(ICE_ZeroRates!J316-BBG_ZeroRates!J316)*100</f>
        <v>-0.301444218139391</v>
      </c>
      <c r="K316" s="31" t="n">
        <f aca="false">(ICE_ZeroRates!K316-BBG_ZeroRates!K316)*100</f>
        <v>-1.00183892738573</v>
      </c>
      <c r="L316" s="31" t="n">
        <f aca="false">(ICE_ZeroRates!L316-BBG_ZeroRates!L316)*100</f>
        <v>-0.60146564607319</v>
      </c>
      <c r="M316" s="31" t="n">
        <f aca="false">(ICE_ZeroRates!M316-BBG_ZeroRates!M316)*100</f>
        <v>-2.59797975938957</v>
      </c>
      <c r="N316" s="31" t="n">
        <f aca="false">(ICE_ZeroRates!N316-BBG_ZeroRates!N316)*100</f>
        <v>0.0636007907931724</v>
      </c>
      <c r="O316" s="31" t="n">
        <f aca="false">(ICE_ZeroRates!O316-BBG_ZeroRates!O316)*100</f>
        <v>-0.457178186596108</v>
      </c>
    </row>
    <row r="317" customFormat="false" ht="15" hidden="false" customHeight="false" outlineLevel="0" collapsed="false">
      <c r="A317" s="30" t="n">
        <f aca="false">ICE_ZeroRates!A317</f>
        <v>44273</v>
      </c>
      <c r="B317" s="31" t="n">
        <f aca="false">(ICE_ZeroRates!B317-BBG_ZeroRates!B317)*100</f>
        <v>3.98623589575155</v>
      </c>
      <c r="C317" s="31" t="n">
        <f aca="false">(ICE_ZeroRates!C317-BBG_ZeroRates!C317)*100</f>
        <v>-1.17039076297373</v>
      </c>
      <c r="D317" s="31" t="n">
        <f aca="false">(ICE_ZeroRates!D317-BBG_ZeroRates!D317)*100</f>
        <v>-1.38893511252394</v>
      </c>
      <c r="E317" s="31" t="n">
        <f aca="false">(ICE_ZeroRates!E317-BBG_ZeroRates!E317)*100</f>
        <v>0.163088790231122</v>
      </c>
      <c r="F317" s="31" t="n">
        <f aca="false">(ICE_ZeroRates!F317-BBG_ZeroRates!F317)*100</f>
        <v>-0.851837709890102</v>
      </c>
      <c r="G317" s="31" t="n">
        <f aca="false">(ICE_ZeroRates!G317-BBG_ZeroRates!G317)*100</f>
        <v>-0.902649389993718</v>
      </c>
      <c r="H317" s="31" t="n">
        <f aca="false">(ICE_ZeroRates!H317-BBG_ZeroRates!H317)*100</f>
        <v>0.00093610951787948</v>
      </c>
      <c r="I317" s="31" t="n">
        <f aca="false">(ICE_ZeroRates!I317-BBG_ZeroRates!I317)*100</f>
        <v>0.329231785190592</v>
      </c>
      <c r="J317" s="31" t="n">
        <f aca="false">(ICE_ZeroRates!J317-BBG_ZeroRates!J317)*100</f>
        <v>-1.21636970539475</v>
      </c>
      <c r="K317" s="31" t="n">
        <f aca="false">(ICE_ZeroRates!K317-BBG_ZeroRates!K317)*100</f>
        <v>-0.272907809260203</v>
      </c>
      <c r="L317" s="31" t="n">
        <f aca="false">(ICE_ZeroRates!L317-BBG_ZeroRates!L317)*100</f>
        <v>-0.575630204681332</v>
      </c>
      <c r="M317" s="31" t="n">
        <f aca="false">(ICE_ZeroRates!M317-BBG_ZeroRates!M317)*100</f>
        <v>-1.38370477419864</v>
      </c>
      <c r="N317" s="31" t="n">
        <f aca="false">(ICE_ZeroRates!N317-BBG_ZeroRates!N317)*100</f>
        <v>-0.818843099371269</v>
      </c>
      <c r="O317" s="31" t="n">
        <f aca="false">(ICE_ZeroRates!O317-BBG_ZeroRates!O317)*100</f>
        <v>-1.07678318884569</v>
      </c>
    </row>
    <row r="318" customFormat="false" ht="15" hidden="false" customHeight="false" outlineLevel="0" collapsed="false">
      <c r="A318" s="30" t="n">
        <f aca="false">ICE_ZeroRates!A318</f>
        <v>44274</v>
      </c>
      <c r="B318" s="31" t="n">
        <f aca="false">(ICE_ZeroRates!B318-BBG_ZeroRates!B318)*100</f>
        <v>-3.59221221002211</v>
      </c>
      <c r="C318" s="31" t="n">
        <f aca="false">(ICE_ZeroRates!C318-BBG_ZeroRates!C318)*100</f>
        <v>-0.53028446520576</v>
      </c>
      <c r="D318" s="31" t="n">
        <f aca="false">(ICE_ZeroRates!D318-BBG_ZeroRates!D318)*100</f>
        <v>-3.09869919268087</v>
      </c>
      <c r="E318" s="31" t="n">
        <f aca="false">(ICE_ZeroRates!E318-BBG_ZeroRates!E318)*100</f>
        <v>0.804269519024259</v>
      </c>
      <c r="F318" s="31" t="n">
        <f aca="false">(ICE_ZeroRates!F318-BBG_ZeroRates!F318)*100</f>
        <v>-1.36374239314031</v>
      </c>
      <c r="G318" s="31" t="n">
        <f aca="false">(ICE_ZeroRates!G318-BBG_ZeroRates!G318)*100</f>
        <v>-0.860930212696331</v>
      </c>
      <c r="H318" s="31" t="n">
        <f aca="false">(ICE_ZeroRates!H318-BBG_ZeroRates!H318)*100</f>
        <v>-0.88216194816535</v>
      </c>
      <c r="I318" s="31" t="n">
        <f aca="false">(ICE_ZeroRates!I318-BBG_ZeroRates!I318)*100</f>
        <v>-0.61002813828635</v>
      </c>
      <c r="J318" s="31" t="n">
        <f aca="false">(ICE_ZeroRates!J318-BBG_ZeroRates!J318)*100</f>
        <v>0.222313475892949</v>
      </c>
      <c r="K318" s="31" t="n">
        <f aca="false">(ICE_ZeroRates!K318-BBG_ZeroRates!K318)*100</f>
        <v>0.25959706218473</v>
      </c>
      <c r="L318" s="31" t="n">
        <f aca="false">(ICE_ZeroRates!L318-BBG_ZeroRates!L318)*100</f>
        <v>-1.39449920198557</v>
      </c>
      <c r="M318" s="31" t="n">
        <f aca="false">(ICE_ZeroRates!M318-BBG_ZeroRates!M318)*100</f>
        <v>-0.993032871074634</v>
      </c>
      <c r="N318" s="31" t="n">
        <f aca="false">(ICE_ZeroRates!N318-BBG_ZeroRates!N318)*100</f>
        <v>0.668294586795004</v>
      </c>
      <c r="O318" s="31" t="n">
        <f aca="false">(ICE_ZeroRates!O318-BBG_ZeroRates!O318)*100</f>
        <v>-0.643792290843048</v>
      </c>
    </row>
    <row r="319" customFormat="false" ht="15" hidden="false" customHeight="false" outlineLevel="0" collapsed="false">
      <c r="A319" s="30" t="n">
        <f aca="false">ICE_ZeroRates!A319</f>
        <v>44277</v>
      </c>
      <c r="B319" s="31" t="n">
        <f aca="false">(ICE_ZeroRates!B319-BBG_ZeroRates!B319)*100</f>
        <v>0.348527882424771</v>
      </c>
      <c r="C319" s="31" t="n">
        <f aca="false">(ICE_ZeroRates!C319-BBG_ZeroRates!C319)*100</f>
        <v>-0.462070274771581</v>
      </c>
      <c r="D319" s="31" t="n">
        <f aca="false">(ICE_ZeroRates!D319-BBG_ZeroRates!D319)*100</f>
        <v>0.22015902912062</v>
      </c>
      <c r="E319" s="31" t="n">
        <f aca="false">(ICE_ZeroRates!E319-BBG_ZeroRates!E319)*100</f>
        <v>-1.08141084268877</v>
      </c>
      <c r="F319" s="31" t="n">
        <f aca="false">(ICE_ZeroRates!F319-BBG_ZeroRates!F319)*100</f>
        <v>-0.635109748607649</v>
      </c>
      <c r="G319" s="31" t="n">
        <f aca="false">(ICE_ZeroRates!G319-BBG_ZeroRates!G319)*100</f>
        <v>-1.82605791198435</v>
      </c>
      <c r="H319" s="31" t="n">
        <f aca="false">(ICE_ZeroRates!H319-BBG_ZeroRates!H319)*100</f>
        <v>-0.783149507628639</v>
      </c>
      <c r="I319" s="31" t="n">
        <f aca="false">(ICE_ZeroRates!I319-BBG_ZeroRates!I319)*100</f>
        <v>-0.200076870112059</v>
      </c>
      <c r="J319" s="31" t="n">
        <f aca="false">(ICE_ZeroRates!J319-BBG_ZeroRates!J319)*100</f>
        <v>-0.630827552503821</v>
      </c>
      <c r="K319" s="31" t="n">
        <f aca="false">(ICE_ZeroRates!K319-BBG_ZeroRates!K319)*100</f>
        <v>1.03336886886638</v>
      </c>
      <c r="L319" s="31" t="n">
        <f aca="false">(ICE_ZeroRates!L319-BBG_ZeroRates!L319)*100</f>
        <v>-1.07668558523776</v>
      </c>
      <c r="M319" s="31" t="n">
        <f aca="false">(ICE_ZeroRates!M319-BBG_ZeroRates!M319)*100</f>
        <v>-0.569821984953967</v>
      </c>
      <c r="N319" s="31" t="n">
        <f aca="false">(ICE_ZeroRates!N319-BBG_ZeroRates!N319)*100</f>
        <v>-0.866833455115756</v>
      </c>
      <c r="O319" s="31" t="n">
        <f aca="false">(ICE_ZeroRates!O319-BBG_ZeroRates!O319)*100</f>
        <v>0.417270631286559</v>
      </c>
    </row>
    <row r="320" customFormat="false" ht="15" hidden="false" customHeight="false" outlineLevel="0" collapsed="false">
      <c r="A320" s="30" t="n">
        <f aca="false">ICE_ZeroRates!A320</f>
        <v>44278</v>
      </c>
      <c r="B320" s="31" t="n">
        <f aca="false">(ICE_ZeroRates!B320-BBG_ZeroRates!B320)*100</f>
        <v>-0.661256515730258</v>
      </c>
      <c r="C320" s="31" t="n">
        <f aca="false">(ICE_ZeroRates!C320-BBG_ZeroRates!C320)*100</f>
        <v>-1.63364565459755</v>
      </c>
      <c r="D320" s="31" t="n">
        <f aca="false">(ICE_ZeroRates!D320-BBG_ZeroRates!D320)*100</f>
        <v>-0.982020627624958</v>
      </c>
      <c r="E320" s="31" t="n">
        <f aca="false">(ICE_ZeroRates!E320-BBG_ZeroRates!E320)*100</f>
        <v>-0.493470345001978</v>
      </c>
      <c r="F320" s="31" t="n">
        <f aca="false">(ICE_ZeroRates!F320-BBG_ZeroRates!F320)*100</f>
        <v>-0.246119790607369</v>
      </c>
      <c r="G320" s="31" t="n">
        <f aca="false">(ICE_ZeroRates!G320-BBG_ZeroRates!G320)*100</f>
        <v>0.679808386424718</v>
      </c>
      <c r="H320" s="31" t="n">
        <f aca="false">(ICE_ZeroRates!H320-BBG_ZeroRates!H320)*100</f>
        <v>-2.37969953321959</v>
      </c>
      <c r="I320" s="31" t="n">
        <f aca="false">(ICE_ZeroRates!I320-BBG_ZeroRates!I320)*100</f>
        <v>0.0276044633782113</v>
      </c>
      <c r="J320" s="31" t="n">
        <f aca="false">(ICE_ZeroRates!J320-BBG_ZeroRates!J320)*100</f>
        <v>0.22161884184696</v>
      </c>
      <c r="K320" s="31" t="n">
        <f aca="false">(ICE_ZeroRates!K320-BBG_ZeroRates!K320)*100</f>
        <v>-1.11526154588831</v>
      </c>
      <c r="L320" s="31" t="n">
        <f aca="false">(ICE_ZeroRates!L320-BBG_ZeroRates!L320)*100</f>
        <v>-0.0450488910709757</v>
      </c>
      <c r="M320" s="31" t="n">
        <f aca="false">(ICE_ZeroRates!M320-BBG_ZeroRates!M320)*100</f>
        <v>-1.05549256730461</v>
      </c>
      <c r="N320" s="31" t="n">
        <f aca="false">(ICE_ZeroRates!N320-BBG_ZeroRates!N320)*100</f>
        <v>-1.13572470384208</v>
      </c>
      <c r="O320" s="31" t="n">
        <f aca="false">(ICE_ZeroRates!O320-BBG_ZeroRates!O320)*100</f>
        <v>-0.034563875857585</v>
      </c>
    </row>
    <row r="321" customFormat="false" ht="15" hidden="false" customHeight="false" outlineLevel="0" collapsed="false">
      <c r="A321" s="30" t="n">
        <f aca="false">ICE_ZeroRates!A321</f>
        <v>44279</v>
      </c>
      <c r="B321" s="31" t="n">
        <f aca="false">(ICE_ZeroRates!B321-BBG_ZeroRates!B321)*100</f>
        <v>1.59286056076031</v>
      </c>
      <c r="C321" s="31" t="n">
        <f aca="false">(ICE_ZeroRates!C321-BBG_ZeroRates!C321)*100</f>
        <v>0.312473023151649</v>
      </c>
      <c r="D321" s="31" t="n">
        <f aca="false">(ICE_ZeroRates!D321-BBG_ZeroRates!D321)*100</f>
        <v>-1.48174835270186</v>
      </c>
      <c r="E321" s="31" t="n">
        <f aca="false">(ICE_ZeroRates!E321-BBG_ZeroRates!E321)*100</f>
        <v>-0.483654538222328</v>
      </c>
      <c r="F321" s="31" t="n">
        <f aca="false">(ICE_ZeroRates!F321-BBG_ZeroRates!F321)*100</f>
        <v>0.229547500903141</v>
      </c>
      <c r="G321" s="31" t="n">
        <f aca="false">(ICE_ZeroRates!G321-BBG_ZeroRates!G321)*100</f>
        <v>0.333620035778803</v>
      </c>
      <c r="H321" s="31" t="n">
        <f aca="false">(ICE_ZeroRates!H321-BBG_ZeroRates!H321)*100</f>
        <v>0.188473236924069</v>
      </c>
      <c r="I321" s="31" t="n">
        <f aca="false">(ICE_ZeroRates!I321-BBG_ZeroRates!I321)*100</f>
        <v>-1.23461912873438</v>
      </c>
      <c r="J321" s="31" t="n">
        <f aca="false">(ICE_ZeroRates!J321-BBG_ZeroRates!J321)*100</f>
        <v>1.07113333222488</v>
      </c>
      <c r="K321" s="31" t="n">
        <f aca="false">(ICE_ZeroRates!K321-BBG_ZeroRates!K321)*100</f>
        <v>-2.11088405482549</v>
      </c>
      <c r="L321" s="31" t="n">
        <f aca="false">(ICE_ZeroRates!L321-BBG_ZeroRates!L321)*100</f>
        <v>-0.0469046593279898</v>
      </c>
      <c r="M321" s="31" t="n">
        <f aca="false">(ICE_ZeroRates!M321-BBG_ZeroRates!M321)*100</f>
        <v>-0.358871839800107</v>
      </c>
      <c r="N321" s="31" t="n">
        <f aca="false">(ICE_ZeroRates!N321-BBG_ZeroRates!N321)*100</f>
        <v>-0.288705147173329</v>
      </c>
      <c r="O321" s="31" t="n">
        <f aca="false">(ICE_ZeroRates!O321-BBG_ZeroRates!O321)*100</f>
        <v>-0.941000126299363</v>
      </c>
    </row>
    <row r="322" customFormat="false" ht="15" hidden="false" customHeight="false" outlineLevel="0" collapsed="false">
      <c r="A322" s="30" t="n">
        <f aca="false">ICE_ZeroRates!A322</f>
        <v>44280</v>
      </c>
      <c r="B322" s="31" t="n">
        <f aca="false">(ICE_ZeroRates!B322-BBG_ZeroRates!B322)*100</f>
        <v>-0.468333512835017</v>
      </c>
      <c r="C322" s="31" t="n">
        <f aca="false">(ICE_ZeroRates!C322-BBG_ZeroRates!C322)*100</f>
        <v>-0.464385606941276</v>
      </c>
      <c r="D322" s="31" t="n">
        <f aca="false">(ICE_ZeroRates!D322-BBG_ZeroRates!D322)*100</f>
        <v>0.00511721204448645</v>
      </c>
      <c r="E322" s="31" t="n">
        <f aca="false">(ICE_ZeroRates!E322-BBG_ZeroRates!E322)*100</f>
        <v>-1.14189277932206</v>
      </c>
      <c r="F322" s="31" t="n">
        <f aca="false">(ICE_ZeroRates!F322-BBG_ZeroRates!F322)*100</f>
        <v>-0.722997802604036</v>
      </c>
      <c r="G322" s="31" t="n">
        <f aca="false">(ICE_ZeroRates!G322-BBG_ZeroRates!G322)*100</f>
        <v>0.092304660389253</v>
      </c>
      <c r="H322" s="31" t="n">
        <f aca="false">(ICE_ZeroRates!H322-BBG_ZeroRates!H322)*100</f>
        <v>-0.135778772425954</v>
      </c>
      <c r="I322" s="31" t="n">
        <f aca="false">(ICE_ZeroRates!I322-BBG_ZeroRates!I322)*100</f>
        <v>-1.46635971773708</v>
      </c>
      <c r="J322" s="31" t="n">
        <f aca="false">(ICE_ZeroRates!J322-BBG_ZeroRates!J322)*100</f>
        <v>-0.174270933863718</v>
      </c>
      <c r="K322" s="31" t="n">
        <f aca="false">(ICE_ZeroRates!K322-BBG_ZeroRates!K322)*100</f>
        <v>-1.12259606288266</v>
      </c>
      <c r="L322" s="31" t="n">
        <f aca="false">(ICE_ZeroRates!L322-BBG_ZeroRates!L322)*100</f>
        <v>0.710996273482689</v>
      </c>
      <c r="M322" s="31" t="n">
        <f aca="false">(ICE_ZeroRates!M322-BBG_ZeroRates!M322)*100</f>
        <v>0.805672649087968</v>
      </c>
      <c r="N322" s="31" t="n">
        <f aca="false">(ICE_ZeroRates!N322-BBG_ZeroRates!N322)*100</f>
        <v>-1.50947621519053</v>
      </c>
      <c r="O322" s="31" t="n">
        <f aca="false">(ICE_ZeroRates!O322-BBG_ZeroRates!O322)*100</f>
        <v>-0.192034370221128</v>
      </c>
    </row>
    <row r="323" customFormat="false" ht="15" hidden="false" customHeight="false" outlineLevel="0" collapsed="false">
      <c r="A323" s="30" t="n">
        <f aca="false">ICE_ZeroRates!A323</f>
        <v>44281</v>
      </c>
      <c r="B323" s="31" t="n">
        <f aca="false">(ICE_ZeroRates!B323-BBG_ZeroRates!B323)*100</f>
        <v>2.01529078563404</v>
      </c>
      <c r="C323" s="31" t="n">
        <f aca="false">(ICE_ZeroRates!C323-BBG_ZeroRates!C323)*100</f>
        <v>-2.11567237715564</v>
      </c>
      <c r="D323" s="31" t="n">
        <f aca="false">(ICE_ZeroRates!D323-BBG_ZeroRates!D323)*100</f>
        <v>-1.01260143895926</v>
      </c>
      <c r="E323" s="31" t="n">
        <f aca="false">(ICE_ZeroRates!E323-BBG_ZeroRates!E323)*100</f>
        <v>-0.546631503097</v>
      </c>
      <c r="F323" s="31" t="n">
        <f aca="false">(ICE_ZeroRates!F323-BBG_ZeroRates!F323)*100</f>
        <v>-0.636901986064151</v>
      </c>
      <c r="G323" s="31" t="n">
        <f aca="false">(ICE_ZeroRates!G323-BBG_ZeroRates!G323)*100</f>
        <v>-0.244971136099431</v>
      </c>
      <c r="H323" s="31" t="n">
        <f aca="false">(ICE_ZeroRates!H323-BBG_ZeroRates!H323)*100</f>
        <v>-0.528567150825643</v>
      </c>
      <c r="I323" s="31" t="n">
        <f aca="false">(ICE_ZeroRates!I323-BBG_ZeroRates!I323)*100</f>
        <v>-1.60502526018873</v>
      </c>
      <c r="J323" s="31" t="n">
        <f aca="false">(ICE_ZeroRates!J323-BBG_ZeroRates!J323)*100</f>
        <v>-0.348210869275678</v>
      </c>
      <c r="K323" s="31" t="n">
        <f aca="false">(ICE_ZeroRates!K323-BBG_ZeroRates!K323)*100</f>
        <v>-1.07606018444104</v>
      </c>
      <c r="L323" s="31" t="n">
        <f aca="false">(ICE_ZeroRates!L323-BBG_ZeroRates!L323)*100</f>
        <v>-0.187452566244656</v>
      </c>
      <c r="M323" s="31" t="n">
        <f aca="false">(ICE_ZeroRates!M323-BBG_ZeroRates!M323)*100</f>
        <v>-0.952713696147051</v>
      </c>
      <c r="N323" s="31" t="n">
        <f aca="false">(ICE_ZeroRates!N323-BBG_ZeroRates!N323)*100</f>
        <v>-0.47998903262787</v>
      </c>
      <c r="O323" s="31" t="n">
        <f aca="false">(ICE_ZeroRates!O323-BBG_ZeroRates!O323)*100</f>
        <v>-0.803889963562987</v>
      </c>
    </row>
    <row r="324" customFormat="false" ht="15" hidden="false" customHeight="false" outlineLevel="0" collapsed="false">
      <c r="A324" s="30" t="n">
        <f aca="false">ICE_ZeroRates!A324</f>
        <v>44284</v>
      </c>
      <c r="B324" s="31" t="n">
        <f aca="false">(ICE_ZeroRates!B324-BBG_ZeroRates!B324)*100</f>
        <v>-0.41915313239923</v>
      </c>
      <c r="C324" s="31" t="n">
        <f aca="false">(ICE_ZeroRates!C324-BBG_ZeroRates!C324)*100</f>
        <v>-0.477268613687587</v>
      </c>
      <c r="D324" s="31" t="n">
        <f aca="false">(ICE_ZeroRates!D324-BBG_ZeroRates!D324)*100</f>
        <v>-0.36226172123478</v>
      </c>
      <c r="E324" s="31" t="n">
        <f aca="false">(ICE_ZeroRates!E324-BBG_ZeroRates!E324)*100</f>
        <v>-1.22560345931358</v>
      </c>
      <c r="F324" s="31" t="n">
        <f aca="false">(ICE_ZeroRates!F324-BBG_ZeroRates!F324)*100</f>
        <v>-0.978929062203304</v>
      </c>
      <c r="G324" s="31" t="n">
        <f aca="false">(ICE_ZeroRates!G324-BBG_ZeroRates!G324)*100</f>
        <v>-0.217889618098599</v>
      </c>
      <c r="H324" s="31" t="n">
        <f aca="false">(ICE_ZeroRates!H324-BBG_ZeroRates!H324)*100</f>
        <v>-0.478412868319306</v>
      </c>
      <c r="I324" s="31" t="n">
        <f aca="false">(ICE_ZeroRates!I324-BBG_ZeroRates!I324)*100</f>
        <v>-1.04408512109102</v>
      </c>
      <c r="J324" s="31" t="n">
        <f aca="false">(ICE_ZeroRates!J324-BBG_ZeroRates!J324)*100</f>
        <v>0.846463349793342</v>
      </c>
      <c r="K324" s="31" t="n">
        <f aca="false">(ICE_ZeroRates!K324-BBG_ZeroRates!K324)*100</f>
        <v>-1.03130312295461</v>
      </c>
      <c r="L324" s="31" t="n">
        <f aca="false">(ICE_ZeroRates!L324-BBG_ZeroRates!L324)*100</f>
        <v>0.370240933722971</v>
      </c>
      <c r="M324" s="31" t="n">
        <f aca="false">(ICE_ZeroRates!M324-BBG_ZeroRates!M324)*100</f>
        <v>-1.38021521252184</v>
      </c>
      <c r="N324" s="31" t="n">
        <f aca="false">(ICE_ZeroRates!N324-BBG_ZeroRates!N324)*100</f>
        <v>0.806572741459677</v>
      </c>
      <c r="O324" s="31" t="n">
        <f aca="false">(ICE_ZeroRates!O324-BBG_ZeroRates!O324)*100</f>
        <v>0.0140829168232992</v>
      </c>
    </row>
    <row r="325" customFormat="false" ht="15" hidden="false" customHeight="false" outlineLevel="0" collapsed="false">
      <c r="A325" s="30" t="n">
        <f aca="false">ICE_ZeroRates!A325</f>
        <v>44285</v>
      </c>
      <c r="B325" s="31" t="n">
        <f aca="false">(ICE_ZeroRates!B325-BBG_ZeroRates!B325)*100</f>
        <v>0.56807216305137</v>
      </c>
      <c r="C325" s="31" t="n">
        <f aca="false">(ICE_ZeroRates!C325-BBG_ZeroRates!C325)*100</f>
        <v>0.914218271249989</v>
      </c>
      <c r="D325" s="31" t="n">
        <f aca="false">(ICE_ZeroRates!D325-BBG_ZeroRates!D325)*100</f>
        <v>0.367494128125928</v>
      </c>
      <c r="E325" s="31" t="n">
        <f aca="false">(ICE_ZeroRates!E325-BBG_ZeroRates!E325)*100</f>
        <v>0.537684792283699</v>
      </c>
      <c r="F325" s="31" t="n">
        <f aca="false">(ICE_ZeroRates!F325-BBG_ZeroRates!F325)*100</f>
        <v>-0.0922976028679468</v>
      </c>
      <c r="G325" s="31" t="n">
        <f aca="false">(ICE_ZeroRates!G325-BBG_ZeroRates!G325)*100</f>
        <v>-1.00022179256266</v>
      </c>
      <c r="H325" s="31" t="n">
        <f aca="false">(ICE_ZeroRates!H325-BBG_ZeroRates!H325)*100</f>
        <v>0.563121319265408</v>
      </c>
      <c r="I325" s="31" t="n">
        <f aca="false">(ICE_ZeroRates!I325-BBG_ZeroRates!I325)*100</f>
        <v>-0.739621045025629</v>
      </c>
      <c r="J325" s="31" t="n">
        <f aca="false">(ICE_ZeroRates!J325-BBG_ZeroRates!J325)*100</f>
        <v>0.26758611820687</v>
      </c>
      <c r="K325" s="31" t="n">
        <f aca="false">(ICE_ZeroRates!K325-BBG_ZeroRates!K325)*100</f>
        <v>-0.00954868610102411</v>
      </c>
      <c r="L325" s="31" t="n">
        <f aca="false">(ICE_ZeroRates!L325-BBG_ZeroRates!L325)*100</f>
        <v>-0.173657098889402</v>
      </c>
      <c r="M325" s="31" t="n">
        <f aca="false">(ICE_ZeroRates!M325-BBG_ZeroRates!M325)*100</f>
        <v>-1.21183558385672</v>
      </c>
      <c r="N325" s="31" t="n">
        <f aca="false">(ICE_ZeroRates!N325-BBG_ZeroRates!N325)*100</f>
        <v>0.0567165757368149</v>
      </c>
      <c r="O325" s="31" t="n">
        <f aca="false">(ICE_ZeroRates!O325-BBG_ZeroRates!O325)*100</f>
        <v>-1.00814151367701</v>
      </c>
    </row>
    <row r="326" customFormat="false" ht="15" hidden="false" customHeight="false" outlineLevel="0" collapsed="false">
      <c r="A326" s="30" t="n">
        <f aca="false">ICE_ZeroRates!A326</f>
        <v>44286</v>
      </c>
      <c r="B326" s="31" t="n">
        <f aca="false">(ICE_ZeroRates!B326-BBG_ZeroRates!B326)*100</f>
        <v>1.87706392261126</v>
      </c>
      <c r="C326" s="31" t="n">
        <f aca="false">(ICE_ZeroRates!C326-BBG_ZeroRates!C326)*100</f>
        <v>0.35644739363202</v>
      </c>
      <c r="D326" s="31" t="n">
        <f aca="false">(ICE_ZeroRates!D326-BBG_ZeroRates!D326)*100</f>
        <v>1.1766591490557</v>
      </c>
      <c r="E326" s="31" t="n">
        <f aca="false">(ICE_ZeroRates!E326-BBG_ZeroRates!E326)*100</f>
        <v>-0.856460531623743</v>
      </c>
      <c r="F326" s="31" t="n">
        <f aca="false">(ICE_ZeroRates!F326-BBG_ZeroRates!F326)*100</f>
        <v>-0.31526514171018</v>
      </c>
      <c r="G326" s="31" t="n">
        <f aca="false">(ICE_ZeroRates!G326-BBG_ZeroRates!G326)*100</f>
        <v>-2.60149463555715</v>
      </c>
      <c r="H326" s="31" t="n">
        <f aca="false">(ICE_ZeroRates!H326-BBG_ZeroRates!H326)*100</f>
        <v>-2.02251255751982</v>
      </c>
      <c r="I326" s="31" t="n">
        <f aca="false">(ICE_ZeroRates!I326-BBG_ZeroRates!I326)*100</f>
        <v>-0.742753180231809</v>
      </c>
      <c r="J326" s="31" t="n">
        <f aca="false">(ICE_ZeroRates!J326-BBG_ZeroRates!J326)*100</f>
        <v>-1.76175381537125</v>
      </c>
      <c r="K326" s="31" t="n">
        <f aca="false">(ICE_ZeroRates!K326-BBG_ZeroRates!K326)*100</f>
        <v>-2.28965852708224</v>
      </c>
      <c r="L326" s="31" t="n">
        <f aca="false">(ICE_ZeroRates!L326-BBG_ZeroRates!L326)*100</f>
        <v>0.976874739935452</v>
      </c>
      <c r="M326" s="31" t="n">
        <f aca="false">(ICE_ZeroRates!M326-BBG_ZeroRates!M326)*100</f>
        <v>1.34342031997567</v>
      </c>
      <c r="N326" s="31" t="n">
        <f aca="false">(ICE_ZeroRates!N326-BBG_ZeroRates!N326)*100</f>
        <v>-1.28688742868325</v>
      </c>
      <c r="O326" s="31" t="n">
        <f aca="false">(ICE_ZeroRates!O326-BBG_ZeroRates!O326)*100</f>
        <v>-0.231616325998518</v>
      </c>
    </row>
    <row r="327" customFormat="false" ht="15" hidden="false" customHeight="false" outlineLevel="0" collapsed="false">
      <c r="A327" s="30" t="n">
        <f aca="false">ICE_ZeroRates!A327</f>
        <v>44287</v>
      </c>
      <c r="B327" s="31" t="n">
        <f aca="false">(ICE_ZeroRates!B327-BBG_ZeroRates!B327)*100</f>
        <v>1.64153205538881</v>
      </c>
      <c r="C327" s="31" t="n">
        <f aca="false">(ICE_ZeroRates!C327-BBG_ZeroRates!C327)*100</f>
        <v>0.746452465632369</v>
      </c>
      <c r="D327" s="31" t="n">
        <f aca="false">(ICE_ZeroRates!D327-BBG_ZeroRates!D327)*100</f>
        <v>-0.920163243964889</v>
      </c>
      <c r="E327" s="31" t="n">
        <f aca="false">(ICE_ZeroRates!E327-BBG_ZeroRates!E327)*100</f>
        <v>0.191466512871663</v>
      </c>
      <c r="F327" s="31" t="n">
        <f aca="false">(ICE_ZeroRates!F327-BBG_ZeroRates!F327)*100</f>
        <v>-0.343732894308191</v>
      </c>
      <c r="G327" s="31" t="n">
        <f aca="false">(ICE_ZeroRates!G327-BBG_ZeroRates!G327)*100</f>
        <v>-0.821763453782665</v>
      </c>
      <c r="H327" s="31" t="n">
        <f aca="false">(ICE_ZeroRates!H327-BBG_ZeroRates!H327)*100</f>
        <v>-0.7759808234369</v>
      </c>
      <c r="I327" s="31" t="n">
        <f aca="false">(ICE_ZeroRates!I327-BBG_ZeroRates!I327)*100</f>
        <v>0.33989023810318</v>
      </c>
      <c r="J327" s="31" t="n">
        <f aca="false">(ICE_ZeroRates!J327-BBG_ZeroRates!J327)*100</f>
        <v>-0.554569164351082</v>
      </c>
      <c r="K327" s="31" t="n">
        <f aca="false">(ICE_ZeroRates!K327-BBG_ZeroRates!K327)*100</f>
        <v>-1.51373753081704</v>
      </c>
      <c r="L327" s="31" t="n">
        <f aca="false">(ICE_ZeroRates!L327-BBG_ZeroRates!L327)*100</f>
        <v>0.70314816943497</v>
      </c>
      <c r="M327" s="31" t="n">
        <f aca="false">(ICE_ZeroRates!M327-BBG_ZeroRates!M327)*100</f>
        <v>1.26465942198096</v>
      </c>
      <c r="N327" s="31" t="n">
        <f aca="false">(ICE_ZeroRates!N327-BBG_ZeroRates!N327)*100</f>
        <v>1.45406833088935</v>
      </c>
      <c r="O327" s="31" t="n">
        <f aca="false">(ICE_ZeroRates!O327-BBG_ZeroRates!O327)*100</f>
        <v>-0.736020248541858</v>
      </c>
    </row>
    <row r="328" customFormat="false" ht="15" hidden="false" customHeight="false" outlineLevel="0" collapsed="false">
      <c r="A328" s="30" t="n">
        <f aca="false">ICE_ZeroRates!A328</f>
        <v>44288</v>
      </c>
      <c r="B328" s="31" t="n">
        <f aca="false">(ICE_ZeroRates!B328-BBG_ZeroRates!B328)*100</f>
        <v>-4.77987955399454</v>
      </c>
      <c r="C328" s="31" t="n">
        <f aca="false">(ICE_ZeroRates!C328-BBG_ZeroRates!C328)*100</f>
        <v>-1.06076680854918</v>
      </c>
      <c r="D328" s="31" t="n">
        <f aca="false">(ICE_ZeroRates!D328-BBG_ZeroRates!D328)*100</f>
        <v>-0.50553904742538</v>
      </c>
      <c r="E328" s="31" t="n">
        <f aca="false">(ICE_ZeroRates!E328-BBG_ZeroRates!E328)*100</f>
        <v>-0.11856813104047</v>
      </c>
      <c r="F328" s="31" t="n">
        <f aca="false">(ICE_ZeroRates!F328-BBG_ZeroRates!F328)*100</f>
        <v>-0.252997074279959</v>
      </c>
      <c r="G328" s="31" t="n">
        <f aca="false">(ICE_ZeroRates!G328-BBG_ZeroRates!G328)*100</f>
        <v>-0.0866442979873316</v>
      </c>
      <c r="H328" s="31" t="n">
        <f aca="false">(ICE_ZeroRates!H328-BBG_ZeroRates!H328)*100</f>
        <v>-1.39473811755607</v>
      </c>
      <c r="I328" s="31" t="n">
        <f aca="false">(ICE_ZeroRates!I328-BBG_ZeroRates!I328)*100</f>
        <v>-0.259522206266888</v>
      </c>
      <c r="J328" s="31" t="n">
        <f aca="false">(ICE_ZeroRates!J328-BBG_ZeroRates!J328)*100</f>
        <v>1.03885077062415</v>
      </c>
      <c r="K328" s="31" t="n">
        <f aca="false">(ICE_ZeroRates!K328-BBG_ZeroRates!K328)*100</f>
        <v>0.0220510224172854</v>
      </c>
      <c r="L328" s="31" t="n">
        <f aca="false">(ICE_ZeroRates!L328-BBG_ZeroRates!L328)*100</f>
        <v>-1.13869939766265</v>
      </c>
      <c r="M328" s="31" t="n">
        <f aca="false">(ICE_ZeroRates!M328-BBG_ZeroRates!M328)*100</f>
        <v>0.678370753774404</v>
      </c>
      <c r="N328" s="31" t="n">
        <f aca="false">(ICE_ZeroRates!N328-BBG_ZeroRates!N328)*100</f>
        <v>0.234909348477363</v>
      </c>
      <c r="O328" s="31" t="n">
        <f aca="false">(ICE_ZeroRates!O328-BBG_ZeroRates!O328)*100</f>
        <v>1.41306456125065</v>
      </c>
    </row>
    <row r="329" customFormat="false" ht="15" hidden="false" customHeight="false" outlineLevel="0" collapsed="false">
      <c r="A329" s="30" t="n">
        <f aca="false">ICE_ZeroRates!A329</f>
        <v>44291</v>
      </c>
      <c r="B329" s="31" t="n">
        <f aca="false">(ICE_ZeroRates!B329-BBG_ZeroRates!B329)*100</f>
        <v>-0.0354889313783191</v>
      </c>
      <c r="C329" s="31" t="n">
        <f aca="false">(ICE_ZeroRates!C329-BBG_ZeroRates!C329)*100</f>
        <v>-0.942527547819128</v>
      </c>
      <c r="D329" s="31" t="n">
        <f aca="false">(ICE_ZeroRates!D329-BBG_ZeroRates!D329)*100</f>
        <v>0.0246202603260526</v>
      </c>
      <c r="E329" s="31" t="n">
        <f aca="false">(ICE_ZeroRates!E329-BBG_ZeroRates!E329)*100</f>
        <v>-0.694354668946201</v>
      </c>
      <c r="F329" s="31" t="n">
        <f aca="false">(ICE_ZeroRates!F329-BBG_ZeroRates!F329)*100</f>
        <v>-1.14062145733265</v>
      </c>
      <c r="G329" s="31" t="n">
        <f aca="false">(ICE_ZeroRates!G329-BBG_ZeroRates!G329)*100</f>
        <v>-0.218341112336418</v>
      </c>
      <c r="H329" s="31" t="n">
        <f aca="false">(ICE_ZeroRates!H329-BBG_ZeroRates!H329)*100</f>
        <v>1.14118619292172</v>
      </c>
      <c r="I329" s="31" t="n">
        <f aca="false">(ICE_ZeroRates!I329-BBG_ZeroRates!I329)*100</f>
        <v>-0.855658244631657</v>
      </c>
      <c r="J329" s="31" t="n">
        <f aca="false">(ICE_ZeroRates!J329-BBG_ZeroRates!J329)*100</f>
        <v>-0.244838656651331</v>
      </c>
      <c r="K329" s="31" t="n">
        <f aca="false">(ICE_ZeroRates!K329-BBG_ZeroRates!K329)*100</f>
        <v>-1.15942845412362</v>
      </c>
      <c r="L329" s="31" t="n">
        <f aca="false">(ICE_ZeroRates!L329-BBG_ZeroRates!L329)*100</f>
        <v>-0.203113380957021</v>
      </c>
      <c r="M329" s="31" t="n">
        <f aca="false">(ICE_ZeroRates!M329-BBG_ZeroRates!M329)*100</f>
        <v>2.58316031112731</v>
      </c>
      <c r="N329" s="31" t="n">
        <f aca="false">(ICE_ZeroRates!N329-BBG_ZeroRates!N329)*100</f>
        <v>0.327917521789389</v>
      </c>
      <c r="O329" s="31" t="n">
        <f aca="false">(ICE_ZeroRates!O329-BBG_ZeroRates!O329)*100</f>
        <v>-0.960768320626004</v>
      </c>
    </row>
    <row r="330" customFormat="false" ht="15" hidden="false" customHeight="false" outlineLevel="0" collapsed="false">
      <c r="A330" s="30" t="n">
        <f aca="false">ICE_ZeroRates!A330</f>
        <v>44292</v>
      </c>
      <c r="B330" s="31" t="n">
        <f aca="false">(ICE_ZeroRates!B330-BBG_ZeroRates!B330)*100</f>
        <v>-4.06027382270742</v>
      </c>
      <c r="C330" s="31" t="n">
        <f aca="false">(ICE_ZeroRates!C330-BBG_ZeroRates!C330)*100</f>
        <v>-0.82046076879807</v>
      </c>
      <c r="D330" s="31" t="n">
        <f aca="false">(ICE_ZeroRates!D330-BBG_ZeroRates!D330)*100</f>
        <v>-0.151912213897371</v>
      </c>
      <c r="E330" s="31" t="n">
        <f aca="false">(ICE_ZeroRates!E330-BBG_ZeroRates!E330)*100</f>
        <v>-1.73016183304667</v>
      </c>
      <c r="F330" s="31" t="n">
        <f aca="false">(ICE_ZeroRates!F330-BBG_ZeroRates!F330)*100</f>
        <v>-0.0336705783381686</v>
      </c>
      <c r="G330" s="31" t="n">
        <f aca="false">(ICE_ZeroRates!G330-BBG_ZeroRates!G330)*100</f>
        <v>0.46942733143544</v>
      </c>
      <c r="H330" s="31" t="n">
        <f aca="false">(ICE_ZeroRates!H330-BBG_ZeroRates!H330)*100</f>
        <v>0.604969870013372</v>
      </c>
      <c r="I330" s="31" t="n">
        <f aca="false">(ICE_ZeroRates!I330-BBG_ZeroRates!I330)*100</f>
        <v>-0.656743293537121</v>
      </c>
      <c r="J330" s="31" t="n">
        <f aca="false">(ICE_ZeroRates!J330-BBG_ZeroRates!J330)*100</f>
        <v>-0.55769669843202</v>
      </c>
      <c r="K330" s="31" t="n">
        <f aca="false">(ICE_ZeroRates!K330-BBG_ZeroRates!K330)*100</f>
        <v>0.627217172540195</v>
      </c>
      <c r="L330" s="31" t="n">
        <f aca="false">(ICE_ZeroRates!L330-BBG_ZeroRates!L330)*100</f>
        <v>-0.0530542218997288</v>
      </c>
      <c r="M330" s="31" t="n">
        <f aca="false">(ICE_ZeroRates!M330-BBG_ZeroRates!M330)*100</f>
        <v>-1.83324317073392</v>
      </c>
      <c r="N330" s="31" t="n">
        <f aca="false">(ICE_ZeroRates!N330-BBG_ZeroRates!N330)*100</f>
        <v>-0.070470599348238</v>
      </c>
      <c r="O330" s="31" t="n">
        <f aca="false">(ICE_ZeroRates!O330-BBG_ZeroRates!O330)*100</f>
        <v>-0.31270844015121</v>
      </c>
    </row>
    <row r="331" customFormat="false" ht="15" hidden="false" customHeight="false" outlineLevel="0" collapsed="false">
      <c r="A331" s="30" t="n">
        <f aca="false">ICE_ZeroRates!A331</f>
        <v>44293</v>
      </c>
      <c r="B331" s="31" t="n">
        <f aca="false">(ICE_ZeroRates!B331-BBG_ZeroRates!B331)*100</f>
        <v>-0.725590284881189</v>
      </c>
      <c r="C331" s="31" t="n">
        <f aca="false">(ICE_ZeroRates!C331-BBG_ZeroRates!C331)*100</f>
        <v>-0.7696621933513</v>
      </c>
      <c r="D331" s="31" t="n">
        <f aca="false">(ICE_ZeroRates!D331-BBG_ZeroRates!D331)*100</f>
        <v>-0.841291335515831</v>
      </c>
      <c r="E331" s="31" t="n">
        <f aca="false">(ICE_ZeroRates!E331-BBG_ZeroRates!E331)*100</f>
        <v>-0.474513543405158</v>
      </c>
      <c r="F331" s="31" t="n">
        <f aca="false">(ICE_ZeroRates!F331-BBG_ZeroRates!F331)*100</f>
        <v>0.158022542570696</v>
      </c>
      <c r="G331" s="31" t="n">
        <f aca="false">(ICE_ZeroRates!G331-BBG_ZeroRates!G331)*100</f>
        <v>-1.08996274556297</v>
      </c>
      <c r="H331" s="31" t="n">
        <f aca="false">(ICE_ZeroRates!H331-BBG_ZeroRates!H331)*100</f>
        <v>0.524251665010816</v>
      </c>
      <c r="I331" s="31" t="n">
        <f aca="false">(ICE_ZeroRates!I331-BBG_ZeroRates!I331)*100</f>
        <v>-1.22657400087092</v>
      </c>
      <c r="J331" s="31" t="n">
        <f aca="false">(ICE_ZeroRates!J331-BBG_ZeroRates!J331)*100</f>
        <v>-1.19107020100529</v>
      </c>
      <c r="K331" s="31" t="n">
        <f aca="false">(ICE_ZeroRates!K331-BBG_ZeroRates!K331)*100</f>
        <v>0.50024149438575</v>
      </c>
      <c r="L331" s="31" t="n">
        <f aca="false">(ICE_ZeroRates!L331-BBG_ZeroRates!L331)*100</f>
        <v>-0.817830920005969</v>
      </c>
      <c r="M331" s="31" t="n">
        <f aca="false">(ICE_ZeroRates!M331-BBG_ZeroRates!M331)*100</f>
        <v>-0.105100952817272</v>
      </c>
      <c r="N331" s="31" t="n">
        <f aca="false">(ICE_ZeroRates!N331-BBG_ZeroRates!N331)*100</f>
        <v>-0.246181502017884</v>
      </c>
      <c r="O331" s="31" t="n">
        <f aca="false">(ICE_ZeroRates!O331-BBG_ZeroRates!O331)*100</f>
        <v>-0.41031711095888</v>
      </c>
    </row>
    <row r="332" customFormat="false" ht="15" hidden="false" customHeight="false" outlineLevel="0" collapsed="false">
      <c r="A332" s="30" t="n">
        <f aca="false">ICE_ZeroRates!A332</f>
        <v>44294</v>
      </c>
      <c r="B332" s="31" t="n">
        <f aca="false">(ICE_ZeroRates!B332-BBG_ZeroRates!B332)*100</f>
        <v>-4.14947262892011</v>
      </c>
      <c r="C332" s="31" t="n">
        <f aca="false">(ICE_ZeroRates!C332-BBG_ZeroRates!C332)*100</f>
        <v>-0.559218579588749</v>
      </c>
      <c r="D332" s="31" t="n">
        <f aca="false">(ICE_ZeroRates!D332-BBG_ZeroRates!D332)*100</f>
        <v>1.02863008085029</v>
      </c>
      <c r="E332" s="31" t="n">
        <f aca="false">(ICE_ZeroRates!E332-BBG_ZeroRates!E332)*100</f>
        <v>-0.600654754536201</v>
      </c>
      <c r="F332" s="31" t="n">
        <f aca="false">(ICE_ZeroRates!F332-BBG_ZeroRates!F332)*100</f>
        <v>0.796526305602868</v>
      </c>
      <c r="G332" s="31" t="n">
        <f aca="false">(ICE_ZeroRates!G332-BBG_ZeroRates!G332)*100</f>
        <v>0.731361616123177</v>
      </c>
      <c r="H332" s="31" t="n">
        <f aca="false">(ICE_ZeroRates!H332-BBG_ZeroRates!H332)*100</f>
        <v>-0.114197722165027</v>
      </c>
      <c r="I332" s="31" t="n">
        <f aca="false">(ICE_ZeroRates!I332-BBG_ZeroRates!I332)*100</f>
        <v>-0.718648355670826</v>
      </c>
      <c r="J332" s="31" t="n">
        <f aca="false">(ICE_ZeroRates!J332-BBG_ZeroRates!J332)*100</f>
        <v>-0.49937789957466</v>
      </c>
      <c r="K332" s="31" t="n">
        <f aca="false">(ICE_ZeroRates!K332-BBG_ZeroRates!K332)*100</f>
        <v>0.0795563179268322</v>
      </c>
      <c r="L332" s="31" t="n">
        <f aca="false">(ICE_ZeroRates!L332-BBG_ZeroRates!L332)*100</f>
        <v>-0.755446783541069</v>
      </c>
      <c r="M332" s="31" t="n">
        <f aca="false">(ICE_ZeroRates!M332-BBG_ZeroRates!M332)*100</f>
        <v>-0.638596710937234</v>
      </c>
      <c r="N332" s="31" t="n">
        <f aca="false">(ICE_ZeroRates!N332-BBG_ZeroRates!N332)*100</f>
        <v>0.435715995847896</v>
      </c>
      <c r="O332" s="31" t="n">
        <f aca="false">(ICE_ZeroRates!O332-BBG_ZeroRates!O332)*100</f>
        <v>-0.414258201729822</v>
      </c>
    </row>
    <row r="333" customFormat="false" ht="15" hidden="false" customHeight="false" outlineLevel="0" collapsed="false">
      <c r="A333" s="30" t="n">
        <f aca="false">ICE_ZeroRates!A333</f>
        <v>44295</v>
      </c>
      <c r="B333" s="31" t="n">
        <f aca="false">(ICE_ZeroRates!B333-BBG_ZeroRates!B333)*100</f>
        <v>-0.872316821421604</v>
      </c>
      <c r="C333" s="31" t="n">
        <f aca="false">(ICE_ZeroRates!C333-BBG_ZeroRates!C333)*100</f>
        <v>0.711310739287213</v>
      </c>
      <c r="D333" s="31" t="n">
        <f aca="false">(ICE_ZeroRates!D333-BBG_ZeroRates!D333)*100</f>
        <v>-0.798970367813306</v>
      </c>
      <c r="E333" s="31" t="n">
        <f aca="false">(ICE_ZeroRates!E333-BBG_ZeroRates!E333)*100</f>
        <v>0.0899897098689428</v>
      </c>
      <c r="F333" s="31" t="n">
        <f aca="false">(ICE_ZeroRates!F333-BBG_ZeroRates!F333)*100</f>
        <v>-0.166439309349692</v>
      </c>
      <c r="G333" s="31" t="n">
        <f aca="false">(ICE_ZeroRates!G333-BBG_ZeroRates!G333)*100</f>
        <v>-0.680849914234477</v>
      </c>
      <c r="H333" s="31" t="n">
        <f aca="false">(ICE_ZeroRates!H333-BBG_ZeroRates!H333)*100</f>
        <v>-0.0115925090328706</v>
      </c>
      <c r="I333" s="31" t="n">
        <f aca="false">(ICE_ZeroRates!I333-BBG_ZeroRates!I333)*100</f>
        <v>-0.0531807786004479</v>
      </c>
      <c r="J333" s="31" t="n">
        <f aca="false">(ICE_ZeroRates!J333-BBG_ZeroRates!J333)*100</f>
        <v>-1.24650458111496</v>
      </c>
      <c r="K333" s="31" t="n">
        <f aca="false">(ICE_ZeroRates!K333-BBG_ZeroRates!K333)*100</f>
        <v>-0.502657698602904</v>
      </c>
      <c r="L333" s="31" t="n">
        <f aca="false">(ICE_ZeroRates!L333-BBG_ZeroRates!L333)*100</f>
        <v>-0.698788849615883</v>
      </c>
      <c r="M333" s="31" t="n">
        <f aca="false">(ICE_ZeroRates!M333-BBG_ZeroRates!M333)*100</f>
        <v>-0.574103054677666</v>
      </c>
      <c r="N333" s="31" t="n">
        <f aca="false">(ICE_ZeroRates!N333-BBG_ZeroRates!N333)*100</f>
        <v>-0.413338542881558</v>
      </c>
      <c r="O333" s="31" t="n">
        <f aca="false">(ICE_ZeroRates!O333-BBG_ZeroRates!O333)*100</f>
        <v>0.382519852353158</v>
      </c>
    </row>
    <row r="334" customFormat="false" ht="15" hidden="false" customHeight="false" outlineLevel="0" collapsed="false">
      <c r="A334" s="30" t="n">
        <f aca="false">ICE_ZeroRates!A334</f>
        <v>44298</v>
      </c>
      <c r="B334" s="31" t="n">
        <f aca="false">(ICE_ZeroRates!B334-BBG_ZeroRates!B334)*100</f>
        <v>0.21850215712832</v>
      </c>
      <c r="C334" s="31" t="n">
        <f aca="false">(ICE_ZeroRates!C334-BBG_ZeroRates!C334)*100</f>
        <v>-0.101551008873207</v>
      </c>
      <c r="D334" s="31" t="n">
        <f aca="false">(ICE_ZeroRates!D334-BBG_ZeroRates!D334)*100</f>
        <v>-0.622559517211158</v>
      </c>
      <c r="E334" s="31" t="n">
        <f aca="false">(ICE_ZeroRates!E334-BBG_ZeroRates!E334)*100</f>
        <v>-0.349659087766796</v>
      </c>
      <c r="F334" s="31" t="n">
        <f aca="false">(ICE_ZeroRates!F334-BBG_ZeroRates!F334)*100</f>
        <v>0.0871625785025976</v>
      </c>
      <c r="G334" s="31" t="n">
        <f aca="false">(ICE_ZeroRates!G334-BBG_ZeroRates!G334)*100</f>
        <v>-1.40264483737111</v>
      </c>
      <c r="H334" s="31" t="n">
        <f aca="false">(ICE_ZeroRates!H334-BBG_ZeroRates!H334)*100</f>
        <v>-0.675480282768909</v>
      </c>
      <c r="I334" s="31" t="n">
        <f aca="false">(ICE_ZeroRates!I334-BBG_ZeroRates!I334)*100</f>
        <v>-1.1811268267043</v>
      </c>
      <c r="J334" s="31" t="n">
        <f aca="false">(ICE_ZeroRates!J334-BBG_ZeroRates!J334)*100</f>
        <v>-1.16428715312415</v>
      </c>
      <c r="K334" s="31" t="n">
        <f aca="false">(ICE_ZeroRates!K334-BBG_ZeroRates!K334)*100</f>
        <v>-0.960694672650336</v>
      </c>
      <c r="L334" s="31" t="n">
        <f aca="false">(ICE_ZeroRates!L334-BBG_ZeroRates!L334)*100</f>
        <v>-0.745749423798314</v>
      </c>
      <c r="M334" s="31" t="n">
        <f aca="false">(ICE_ZeroRates!M334-BBG_ZeroRates!M334)*100</f>
        <v>0.599443267490807</v>
      </c>
      <c r="N334" s="31" t="n">
        <f aca="false">(ICE_ZeroRates!N334-BBG_ZeroRates!N334)*100</f>
        <v>-1.14992840811772</v>
      </c>
      <c r="O334" s="31" t="n">
        <f aca="false">(ICE_ZeroRates!O334-BBG_ZeroRates!O334)*100</f>
        <v>0.941558357402039</v>
      </c>
    </row>
    <row r="335" customFormat="false" ht="15" hidden="false" customHeight="false" outlineLevel="0" collapsed="false">
      <c r="A335" s="30" t="n">
        <f aca="false">ICE_ZeroRates!A335</f>
        <v>44299</v>
      </c>
      <c r="B335" s="31" t="n">
        <f aca="false">(ICE_ZeroRates!B335-BBG_ZeroRates!B335)*100</f>
        <v>2.28033393964397</v>
      </c>
      <c r="C335" s="31" t="n">
        <f aca="false">(ICE_ZeroRates!C335-BBG_ZeroRates!C335)*100</f>
        <v>-0.0311485599832184</v>
      </c>
      <c r="D335" s="31" t="n">
        <f aca="false">(ICE_ZeroRates!D335-BBG_ZeroRates!D335)*100</f>
        <v>0.530831914823271</v>
      </c>
      <c r="E335" s="31" t="n">
        <f aca="false">(ICE_ZeroRates!E335-BBG_ZeroRates!E335)*100</f>
        <v>-0.631866456286406</v>
      </c>
      <c r="F335" s="31" t="n">
        <f aca="false">(ICE_ZeroRates!F335-BBG_ZeroRates!F335)*100</f>
        <v>-0.981710721079371</v>
      </c>
      <c r="G335" s="31" t="n">
        <f aca="false">(ICE_ZeroRates!G335-BBG_ZeroRates!G335)*100</f>
        <v>-2.38912380185077</v>
      </c>
      <c r="H335" s="31" t="n">
        <f aca="false">(ICE_ZeroRates!H335-BBG_ZeroRates!H335)*100</f>
        <v>-1.21644278988733</v>
      </c>
      <c r="I335" s="31" t="n">
        <f aca="false">(ICE_ZeroRates!I335-BBG_ZeroRates!I335)*100</f>
        <v>-1.49013324072427</v>
      </c>
      <c r="J335" s="31" t="n">
        <f aca="false">(ICE_ZeroRates!J335-BBG_ZeroRates!J335)*100</f>
        <v>-0.112699740720712</v>
      </c>
      <c r="K335" s="31" t="n">
        <f aca="false">(ICE_ZeroRates!K335-BBG_ZeroRates!K335)*100</f>
        <v>-0.678581812255991</v>
      </c>
      <c r="L335" s="31" t="n">
        <f aca="false">(ICE_ZeroRates!L335-BBG_ZeroRates!L335)*100</f>
        <v>0.947231873690224</v>
      </c>
      <c r="M335" s="31" t="n">
        <f aca="false">(ICE_ZeroRates!M335-BBG_ZeroRates!M335)*100</f>
        <v>-0.944308920118764</v>
      </c>
      <c r="N335" s="31" t="n">
        <f aca="false">(ICE_ZeroRates!N335-BBG_ZeroRates!N335)*100</f>
        <v>-1.11256583443248</v>
      </c>
      <c r="O335" s="31" t="n">
        <f aca="false">(ICE_ZeroRates!O335-BBG_ZeroRates!O335)*100</f>
        <v>0.35474347706288</v>
      </c>
    </row>
    <row r="336" customFormat="false" ht="15" hidden="false" customHeight="false" outlineLevel="0" collapsed="false">
      <c r="A336" s="30" t="n">
        <f aca="false">ICE_ZeroRates!A336</f>
        <v>44300</v>
      </c>
      <c r="B336" s="31" t="n">
        <f aca="false">(ICE_ZeroRates!B336-BBG_ZeroRates!B336)*100</f>
        <v>4.63484961783861</v>
      </c>
      <c r="C336" s="31" t="n">
        <f aca="false">(ICE_ZeroRates!C336-BBG_ZeroRates!C336)*100</f>
        <v>0.41621136401459</v>
      </c>
      <c r="D336" s="31" t="n">
        <f aca="false">(ICE_ZeroRates!D336-BBG_ZeroRates!D336)*100</f>
        <v>0.100849896025823</v>
      </c>
      <c r="E336" s="31" t="n">
        <f aca="false">(ICE_ZeroRates!E336-BBG_ZeroRates!E336)*100</f>
        <v>-0.867271020070959</v>
      </c>
      <c r="F336" s="31" t="n">
        <f aca="false">(ICE_ZeroRates!F336-BBG_ZeroRates!F336)*100</f>
        <v>0.280053889810916</v>
      </c>
      <c r="G336" s="31" t="n">
        <f aca="false">(ICE_ZeroRates!G336-BBG_ZeroRates!G336)*100</f>
        <v>0.135567605260667</v>
      </c>
      <c r="H336" s="31" t="n">
        <f aca="false">(ICE_ZeroRates!H336-BBG_ZeroRates!H336)*100</f>
        <v>-0.285012405445007</v>
      </c>
      <c r="I336" s="31" t="n">
        <f aca="false">(ICE_ZeroRates!I336-BBG_ZeroRates!I336)*100</f>
        <v>-1.43380325480261</v>
      </c>
      <c r="J336" s="31" t="n">
        <f aca="false">(ICE_ZeroRates!J336-BBG_ZeroRates!J336)*100</f>
        <v>0.975474335378862</v>
      </c>
      <c r="K336" s="31" t="n">
        <f aca="false">(ICE_ZeroRates!K336-BBG_ZeroRates!K336)*100</f>
        <v>-2.00320603482655</v>
      </c>
      <c r="L336" s="31" t="n">
        <f aca="false">(ICE_ZeroRates!L336-BBG_ZeroRates!L336)*100</f>
        <v>-0.96046124067537</v>
      </c>
      <c r="M336" s="31" t="n">
        <f aca="false">(ICE_ZeroRates!M336-BBG_ZeroRates!M336)*100</f>
        <v>-0.421690454632084</v>
      </c>
      <c r="N336" s="31" t="n">
        <f aca="false">(ICE_ZeroRates!N336-BBG_ZeroRates!N336)*100</f>
        <v>0.167266792444998</v>
      </c>
      <c r="O336" s="31" t="n">
        <f aca="false">(ICE_ZeroRates!O336-BBG_ZeroRates!O336)*100</f>
        <v>0.944083533689077</v>
      </c>
    </row>
    <row r="337" customFormat="false" ht="15" hidden="false" customHeight="false" outlineLevel="0" collapsed="false">
      <c r="A337" s="30" t="n">
        <f aca="false">ICE_ZeroRates!A337</f>
        <v>44301</v>
      </c>
      <c r="B337" s="31" t="n">
        <f aca="false">(ICE_ZeroRates!B337-BBG_ZeroRates!B337)*100</f>
        <v>8.66232677922642</v>
      </c>
      <c r="C337" s="31" t="n">
        <f aca="false">(ICE_ZeroRates!C337-BBG_ZeroRates!C337)*100</f>
        <v>-1.03022743072755</v>
      </c>
      <c r="D337" s="31" t="n">
        <f aca="false">(ICE_ZeroRates!D337-BBG_ZeroRates!D337)*100</f>
        <v>0.384197985511731</v>
      </c>
      <c r="E337" s="31" t="n">
        <f aca="false">(ICE_ZeroRates!E337-BBG_ZeroRates!E337)*100</f>
        <v>-0.54278196360843</v>
      </c>
      <c r="F337" s="31" t="n">
        <f aca="false">(ICE_ZeroRates!F337-BBG_ZeroRates!F337)*100</f>
        <v>-0.513511173822917</v>
      </c>
      <c r="G337" s="31" t="n">
        <f aca="false">(ICE_ZeroRates!G337-BBG_ZeroRates!G337)*100</f>
        <v>-1.21727506258911</v>
      </c>
      <c r="H337" s="31" t="n">
        <f aca="false">(ICE_ZeroRates!H337-BBG_ZeroRates!H337)*100</f>
        <v>-0.676695248085013</v>
      </c>
      <c r="I337" s="31" t="n">
        <f aca="false">(ICE_ZeroRates!I337-BBG_ZeroRates!I337)*100</f>
        <v>-0.436991711314932</v>
      </c>
      <c r="J337" s="31" t="n">
        <f aca="false">(ICE_ZeroRates!J337-BBG_ZeroRates!J337)*100</f>
        <v>0.184013576127934</v>
      </c>
      <c r="K337" s="31" t="n">
        <f aca="false">(ICE_ZeroRates!K337-BBG_ZeroRates!K337)*100</f>
        <v>-0.970439178051069</v>
      </c>
      <c r="L337" s="31" t="n">
        <f aca="false">(ICE_ZeroRates!L337-BBG_ZeroRates!L337)*100</f>
        <v>-0.0986412521361113</v>
      </c>
      <c r="M337" s="31" t="n">
        <f aca="false">(ICE_ZeroRates!M337-BBG_ZeroRates!M337)*100</f>
        <v>-0.5468557732557</v>
      </c>
      <c r="N337" s="31" t="n">
        <f aca="false">(ICE_ZeroRates!N337-BBG_ZeroRates!N337)*100</f>
        <v>0.807611983032719</v>
      </c>
      <c r="O337" s="31" t="n">
        <f aca="false">(ICE_ZeroRates!O337-BBG_ZeroRates!O337)*100</f>
        <v>-1.2386070702561</v>
      </c>
    </row>
    <row r="338" customFormat="false" ht="15" hidden="false" customHeight="false" outlineLevel="0" collapsed="false">
      <c r="A338" s="30" t="n">
        <f aca="false">ICE_ZeroRates!A338</f>
        <v>44302</v>
      </c>
      <c r="B338" s="31" t="n">
        <f aca="false">(ICE_ZeroRates!B338-BBG_ZeroRates!B338)*100</f>
        <v>6.26660287138268</v>
      </c>
      <c r="C338" s="31" t="n">
        <f aca="false">(ICE_ZeroRates!C338-BBG_ZeroRates!C338)*100</f>
        <v>-1.4605342644294</v>
      </c>
      <c r="D338" s="31" t="n">
        <f aca="false">(ICE_ZeroRates!D338-BBG_ZeroRates!D338)*100</f>
        <v>-1.32572437796463</v>
      </c>
      <c r="E338" s="31" t="n">
        <f aca="false">(ICE_ZeroRates!E338-BBG_ZeroRates!E338)*100</f>
        <v>0.853789118764359</v>
      </c>
      <c r="F338" s="31" t="n">
        <f aca="false">(ICE_ZeroRates!F338-BBG_ZeroRates!F338)*100</f>
        <v>-1.09553764177771</v>
      </c>
      <c r="G338" s="31" t="n">
        <f aca="false">(ICE_ZeroRates!G338-BBG_ZeroRates!G338)*100</f>
        <v>-0.0610342738739389</v>
      </c>
      <c r="H338" s="31" t="n">
        <f aca="false">(ICE_ZeroRates!H338-BBG_ZeroRates!H338)*100</f>
        <v>-1.22892789419379</v>
      </c>
      <c r="I338" s="31" t="n">
        <f aca="false">(ICE_ZeroRates!I338-BBG_ZeroRates!I338)*100</f>
        <v>-1.13868430522821</v>
      </c>
      <c r="J338" s="31" t="n">
        <f aca="false">(ICE_ZeroRates!J338-BBG_ZeroRates!J338)*100</f>
        <v>-1.49903263517931</v>
      </c>
      <c r="K338" s="31" t="n">
        <f aca="false">(ICE_ZeroRates!K338-BBG_ZeroRates!K338)*100</f>
        <v>-0.173560736403766</v>
      </c>
      <c r="L338" s="31" t="n">
        <f aca="false">(ICE_ZeroRates!L338-BBG_ZeroRates!L338)*100</f>
        <v>-1.21933197556465</v>
      </c>
      <c r="M338" s="31" t="n">
        <f aca="false">(ICE_ZeroRates!M338-BBG_ZeroRates!M338)*100</f>
        <v>-0.922540286352303</v>
      </c>
      <c r="N338" s="31" t="n">
        <f aca="false">(ICE_ZeroRates!N338-BBG_ZeroRates!N338)*100</f>
        <v>0.657538634547472</v>
      </c>
      <c r="O338" s="31" t="n">
        <f aca="false">(ICE_ZeroRates!O338-BBG_ZeroRates!O338)*100</f>
        <v>-0.288766584242073</v>
      </c>
    </row>
    <row r="339" customFormat="false" ht="15" hidden="false" customHeight="false" outlineLevel="0" collapsed="false">
      <c r="A339" s="30" t="n">
        <f aca="false">ICE_ZeroRates!A339</f>
        <v>44305</v>
      </c>
      <c r="B339" s="31" t="n">
        <f aca="false">(ICE_ZeroRates!B339-BBG_ZeroRates!B339)*100</f>
        <v>-1.76717734498329</v>
      </c>
      <c r="C339" s="31" t="n">
        <f aca="false">(ICE_ZeroRates!C339-BBG_ZeroRates!C339)*100</f>
        <v>-0.0570962213909593</v>
      </c>
      <c r="D339" s="31" t="n">
        <f aca="false">(ICE_ZeroRates!D339-BBG_ZeroRates!D339)*100</f>
        <v>-1.86652322777331</v>
      </c>
      <c r="E339" s="31" t="n">
        <f aca="false">(ICE_ZeroRates!E339-BBG_ZeroRates!E339)*100</f>
        <v>0.305109264112352</v>
      </c>
      <c r="F339" s="31" t="n">
        <f aca="false">(ICE_ZeroRates!F339-BBG_ZeroRates!F339)*100</f>
        <v>0.405751164443863</v>
      </c>
      <c r="G339" s="31" t="n">
        <f aca="false">(ICE_ZeroRates!G339-BBG_ZeroRates!G339)*100</f>
        <v>-0.379640325931946</v>
      </c>
      <c r="H339" s="31" t="n">
        <f aca="false">(ICE_ZeroRates!H339-BBG_ZeroRates!H339)*100</f>
        <v>-1.17278064898279</v>
      </c>
      <c r="I339" s="31" t="n">
        <f aca="false">(ICE_ZeroRates!I339-BBG_ZeroRates!I339)*100</f>
        <v>-1.77694653256869</v>
      </c>
      <c r="J339" s="31" t="n">
        <f aca="false">(ICE_ZeroRates!J339-BBG_ZeroRates!J339)*100</f>
        <v>-1.48761840226663</v>
      </c>
      <c r="K339" s="31" t="n">
        <f aca="false">(ICE_ZeroRates!K339-BBG_ZeroRates!K339)*100</f>
        <v>-0.186445008210484</v>
      </c>
      <c r="L339" s="31" t="n">
        <f aca="false">(ICE_ZeroRates!L339-BBG_ZeroRates!L339)*100</f>
        <v>-0.461971079481327</v>
      </c>
      <c r="M339" s="31" t="n">
        <f aca="false">(ICE_ZeroRates!M339-BBG_ZeroRates!M339)*100</f>
        <v>-0.668102642862489</v>
      </c>
      <c r="N339" s="31" t="n">
        <f aca="false">(ICE_ZeroRates!N339-BBG_ZeroRates!N339)*100</f>
        <v>-0.146401745851821</v>
      </c>
      <c r="O339" s="31" t="n">
        <f aca="false">(ICE_ZeroRates!O339-BBG_ZeroRates!O339)*100</f>
        <v>-0.41855239109071</v>
      </c>
    </row>
    <row r="340" customFormat="false" ht="15" hidden="false" customHeight="false" outlineLevel="0" collapsed="false">
      <c r="A340" s="30" t="n">
        <f aca="false">ICE_ZeroRates!A340</f>
        <v>44306</v>
      </c>
      <c r="B340" s="31" t="n">
        <f aca="false">(ICE_ZeroRates!B340-BBG_ZeroRates!B340)*100</f>
        <v>-4.87556465439842</v>
      </c>
      <c r="C340" s="31" t="n">
        <f aca="false">(ICE_ZeroRates!C340-BBG_ZeroRates!C340)*100</f>
        <v>-1.53744228130378</v>
      </c>
      <c r="D340" s="31" t="n">
        <f aca="false">(ICE_ZeroRates!D340-BBG_ZeroRates!D340)*100</f>
        <v>-0.504860894717751</v>
      </c>
      <c r="E340" s="31" t="n">
        <f aca="false">(ICE_ZeroRates!E340-BBG_ZeroRates!E340)*100</f>
        <v>0.52699625782805</v>
      </c>
      <c r="F340" s="31" t="n">
        <f aca="false">(ICE_ZeroRates!F340-BBG_ZeroRates!F340)*100</f>
        <v>-1.13966640532135</v>
      </c>
      <c r="G340" s="31" t="n">
        <f aca="false">(ICE_ZeroRates!G340-BBG_ZeroRates!G340)*100</f>
        <v>-1.27467925335652</v>
      </c>
      <c r="H340" s="31" t="n">
        <f aca="false">(ICE_ZeroRates!H340-BBG_ZeroRates!H340)*100</f>
        <v>-1.34739071892987</v>
      </c>
      <c r="I340" s="31" t="n">
        <f aca="false">(ICE_ZeroRates!I340-BBG_ZeroRates!I340)*100</f>
        <v>-2.07493528817082</v>
      </c>
      <c r="J340" s="31" t="n">
        <f aca="false">(ICE_ZeroRates!J340-BBG_ZeroRates!J340)*100</f>
        <v>-0.357240111525436</v>
      </c>
      <c r="K340" s="31" t="n">
        <f aca="false">(ICE_ZeroRates!K340-BBG_ZeroRates!K340)*100</f>
        <v>1.02843931902869</v>
      </c>
      <c r="L340" s="31" t="n">
        <f aca="false">(ICE_ZeroRates!L340-BBG_ZeroRates!L340)*100</f>
        <v>0.478727239785604</v>
      </c>
      <c r="M340" s="31" t="n">
        <f aca="false">(ICE_ZeroRates!M340-BBG_ZeroRates!M340)*100</f>
        <v>0.146011904526555</v>
      </c>
      <c r="N340" s="31" t="n">
        <f aca="false">(ICE_ZeroRates!N340-BBG_ZeroRates!N340)*100</f>
        <v>-0.26812982170169</v>
      </c>
      <c r="O340" s="31" t="n">
        <f aca="false">(ICE_ZeroRates!O340-BBG_ZeroRates!O340)*100</f>
        <v>-0.802345462701448</v>
      </c>
    </row>
    <row r="341" customFormat="false" ht="15" hidden="false" customHeight="false" outlineLevel="0" collapsed="false">
      <c r="A341" s="30" t="n">
        <f aca="false">ICE_ZeroRates!A341</f>
        <v>44307</v>
      </c>
      <c r="B341" s="31" t="n">
        <f aca="false">(ICE_ZeroRates!B341-BBG_ZeroRates!B341)*100</f>
        <v>-10.8061449197055</v>
      </c>
      <c r="C341" s="31" t="n">
        <f aca="false">(ICE_ZeroRates!C341-BBG_ZeroRates!C341)*100</f>
        <v>-0.223899538048744</v>
      </c>
      <c r="D341" s="31" t="n">
        <f aca="false">(ICE_ZeroRates!D341-BBG_ZeroRates!D341)*100</f>
        <v>-1.31645713584388</v>
      </c>
      <c r="E341" s="31" t="n">
        <f aca="false">(ICE_ZeroRates!E341-BBG_ZeroRates!E341)*100</f>
        <v>-0.171872313691163</v>
      </c>
      <c r="F341" s="31" t="n">
        <f aca="false">(ICE_ZeroRates!F341-BBG_ZeroRates!F341)*100</f>
        <v>-0.286985665803852</v>
      </c>
      <c r="G341" s="31" t="n">
        <f aca="false">(ICE_ZeroRates!G341-BBG_ZeroRates!G341)*100</f>
        <v>0.675608381131709</v>
      </c>
      <c r="H341" s="31" t="n">
        <f aca="false">(ICE_ZeroRates!H341-BBG_ZeroRates!H341)*100</f>
        <v>-1.07389934133712</v>
      </c>
      <c r="I341" s="31" t="n">
        <f aca="false">(ICE_ZeroRates!I341-BBG_ZeroRates!I341)*100</f>
        <v>-0.264769819450167</v>
      </c>
      <c r="J341" s="31" t="n">
        <f aca="false">(ICE_ZeroRates!J341-BBG_ZeroRates!J341)*100</f>
        <v>-0.223708760618818</v>
      </c>
      <c r="K341" s="31" t="n">
        <f aca="false">(ICE_ZeroRates!K341-BBG_ZeroRates!K341)*100</f>
        <v>-1.77627408735736</v>
      </c>
      <c r="L341" s="31" t="n">
        <f aca="false">(ICE_ZeroRates!L341-BBG_ZeroRates!L341)*100</f>
        <v>-1.98973826758764</v>
      </c>
      <c r="M341" s="31" t="n">
        <f aca="false">(ICE_ZeroRates!M341-BBG_ZeroRates!M341)*100</f>
        <v>-0.619571107736938</v>
      </c>
      <c r="N341" s="31" t="n">
        <f aca="false">(ICE_ZeroRates!N341-BBG_ZeroRates!N341)*100</f>
        <v>-1.65726128900459</v>
      </c>
      <c r="O341" s="31" t="n">
        <f aca="false">(ICE_ZeroRates!O341-BBG_ZeroRates!O341)*100</f>
        <v>0.462334118837549</v>
      </c>
    </row>
    <row r="342" customFormat="false" ht="15" hidden="false" customHeight="false" outlineLevel="0" collapsed="false">
      <c r="A342" s="30" t="n">
        <f aca="false">ICE_ZeroRates!A342</f>
        <v>44308</v>
      </c>
      <c r="B342" s="31" t="n">
        <f aca="false">(ICE_ZeroRates!B342-BBG_ZeroRates!B342)*100</f>
        <v>-12.5021849975637</v>
      </c>
      <c r="C342" s="31" t="n">
        <f aca="false">(ICE_ZeroRates!C342-BBG_ZeroRates!C342)*100</f>
        <v>-0.359217399847167</v>
      </c>
      <c r="D342" s="31" t="n">
        <f aca="false">(ICE_ZeroRates!D342-BBG_ZeroRates!D342)*100</f>
        <v>-0.913971123972757</v>
      </c>
      <c r="E342" s="31" t="n">
        <f aca="false">(ICE_ZeroRates!E342-BBG_ZeroRates!E342)*100</f>
        <v>-0.00938995962814215</v>
      </c>
      <c r="F342" s="31" t="n">
        <f aca="false">(ICE_ZeroRates!F342-BBG_ZeroRates!F342)*100</f>
        <v>0.281975697096848</v>
      </c>
      <c r="G342" s="31" t="n">
        <f aca="false">(ICE_ZeroRates!G342-BBG_ZeroRates!G342)*100</f>
        <v>-1.47084384311</v>
      </c>
      <c r="H342" s="31" t="n">
        <f aca="false">(ICE_ZeroRates!H342-BBG_ZeroRates!H342)*100</f>
        <v>-1.74441694619425</v>
      </c>
      <c r="I342" s="31" t="n">
        <f aca="false">(ICE_ZeroRates!I342-BBG_ZeroRates!I342)*100</f>
        <v>-0.938291898189303</v>
      </c>
      <c r="J342" s="31" t="n">
        <f aca="false">(ICE_ZeroRates!J342-BBG_ZeroRates!J342)*100</f>
        <v>-0.871087893350897</v>
      </c>
      <c r="K342" s="31" t="n">
        <f aca="false">(ICE_ZeroRates!K342-BBG_ZeroRates!K342)*100</f>
        <v>-0.560628230197779</v>
      </c>
      <c r="L342" s="31" t="n">
        <f aca="false">(ICE_ZeroRates!L342-BBG_ZeroRates!L342)*100</f>
        <v>1.51094224944194</v>
      </c>
      <c r="M342" s="31" t="n">
        <f aca="false">(ICE_ZeroRates!M342-BBG_ZeroRates!M342)*100</f>
        <v>-0.467441906799626</v>
      </c>
      <c r="N342" s="31" t="n">
        <f aca="false">(ICE_ZeroRates!N342-BBG_ZeroRates!N342)*100</f>
        <v>0.741923434975733</v>
      </c>
      <c r="O342" s="31" t="n">
        <f aca="false">(ICE_ZeroRates!O342-BBG_ZeroRates!O342)*100</f>
        <v>-0.460511914276529</v>
      </c>
    </row>
    <row r="343" customFormat="false" ht="15" hidden="false" customHeight="false" outlineLevel="0" collapsed="false">
      <c r="A343" s="30" t="n">
        <f aca="false">ICE_ZeroRates!A343</f>
        <v>44309</v>
      </c>
      <c r="B343" s="31" t="n">
        <f aca="false">(ICE_ZeroRates!B343-BBG_ZeroRates!B343)*100</f>
        <v>-16.4790643751936</v>
      </c>
      <c r="C343" s="31" t="n">
        <f aca="false">(ICE_ZeroRates!C343-BBG_ZeroRates!C343)*100</f>
        <v>-0.911379492244768</v>
      </c>
      <c r="D343" s="31" t="n">
        <f aca="false">(ICE_ZeroRates!D343-BBG_ZeroRates!D343)*100</f>
        <v>-0.109031740085058</v>
      </c>
      <c r="E343" s="31" t="n">
        <f aca="false">(ICE_ZeroRates!E343-BBG_ZeroRates!E343)*100</f>
        <v>-0.369329804604984</v>
      </c>
      <c r="F343" s="31" t="n">
        <f aca="false">(ICE_ZeroRates!F343-BBG_ZeroRates!F343)*100</f>
        <v>-0.101752455398629</v>
      </c>
      <c r="G343" s="31" t="n">
        <f aca="false">(ICE_ZeroRates!G343-BBG_ZeroRates!G343)*100</f>
        <v>0.764884407761068</v>
      </c>
      <c r="H343" s="31" t="n">
        <f aca="false">(ICE_ZeroRates!H343-BBG_ZeroRates!H343)*100</f>
        <v>0.134350717870313</v>
      </c>
      <c r="I343" s="31" t="n">
        <f aca="false">(ICE_ZeroRates!I343-BBG_ZeroRates!I343)*100</f>
        <v>-0.87825735637424</v>
      </c>
      <c r="J343" s="31" t="n">
        <f aca="false">(ICE_ZeroRates!J343-BBG_ZeroRates!J343)*100</f>
        <v>0.587012360394157</v>
      </c>
      <c r="K343" s="31" t="n">
        <f aca="false">(ICE_ZeroRates!K343-BBG_ZeroRates!K343)*100</f>
        <v>0.168987901273832</v>
      </c>
      <c r="L343" s="31" t="n">
        <f aca="false">(ICE_ZeroRates!L343-BBG_ZeroRates!L343)*100</f>
        <v>-0.267279116630403</v>
      </c>
      <c r="M343" s="31" t="n">
        <f aca="false">(ICE_ZeroRates!M343-BBG_ZeroRates!M343)*100</f>
        <v>0.488594100488338</v>
      </c>
      <c r="N343" s="31" t="n">
        <f aca="false">(ICE_ZeroRates!N343-BBG_ZeroRates!N343)*100</f>
        <v>-0.787875819146477</v>
      </c>
      <c r="O343" s="31" t="n">
        <f aca="false">(ICE_ZeroRates!O343-BBG_ZeroRates!O343)*100</f>
        <v>-0.67296339084455</v>
      </c>
    </row>
    <row r="344" customFormat="false" ht="15" hidden="false" customHeight="false" outlineLevel="0" collapsed="false">
      <c r="A344" s="30" t="n">
        <f aca="false">ICE_ZeroRates!A344</f>
        <v>44312</v>
      </c>
      <c r="B344" s="31" t="n">
        <f aca="false">(ICE_ZeroRates!B344-BBG_ZeroRates!B344)*100</f>
        <v>-1.18977586726371</v>
      </c>
      <c r="C344" s="31" t="n">
        <f aca="false">(ICE_ZeroRates!C344-BBG_ZeroRates!C344)*100</f>
        <v>0.980255469836638</v>
      </c>
      <c r="D344" s="31" t="n">
        <f aca="false">(ICE_ZeroRates!D344-BBG_ZeroRates!D344)*100</f>
        <v>-0.834866720542138</v>
      </c>
      <c r="E344" s="31" t="n">
        <f aca="false">(ICE_ZeroRates!E344-BBG_ZeroRates!E344)*100</f>
        <v>0.562424331840344</v>
      </c>
      <c r="F344" s="31" t="n">
        <f aca="false">(ICE_ZeroRates!F344-BBG_ZeroRates!F344)*100</f>
        <v>-0.0698904650546783</v>
      </c>
      <c r="G344" s="31" t="n">
        <f aca="false">(ICE_ZeroRates!G344-BBG_ZeroRates!G344)*100</f>
        <v>-1.49636606251648</v>
      </c>
      <c r="H344" s="31" t="n">
        <f aca="false">(ICE_ZeroRates!H344-BBG_ZeroRates!H344)*100</f>
        <v>-0.403485797397229</v>
      </c>
      <c r="I344" s="31" t="n">
        <f aca="false">(ICE_ZeroRates!I344-BBG_ZeroRates!I344)*100</f>
        <v>-1.34936327535218</v>
      </c>
      <c r="J344" s="31" t="n">
        <f aca="false">(ICE_ZeroRates!J344-BBG_ZeroRates!J344)*100</f>
        <v>-1.21043967156009</v>
      </c>
      <c r="K344" s="31" t="n">
        <f aca="false">(ICE_ZeroRates!K344-BBG_ZeroRates!K344)*100</f>
        <v>-0.808628529906741</v>
      </c>
      <c r="L344" s="31" t="n">
        <f aca="false">(ICE_ZeroRates!L344-BBG_ZeroRates!L344)*100</f>
        <v>0.417031627271458</v>
      </c>
      <c r="M344" s="31" t="n">
        <f aca="false">(ICE_ZeroRates!M344-BBG_ZeroRates!M344)*100</f>
        <v>-0.438532566940864</v>
      </c>
      <c r="N344" s="31" t="n">
        <f aca="false">(ICE_ZeroRates!N344-BBG_ZeroRates!N344)*100</f>
        <v>0.81462484965652</v>
      </c>
      <c r="O344" s="31" t="n">
        <f aca="false">(ICE_ZeroRates!O344-BBG_ZeroRates!O344)*100</f>
        <v>0.565851387102168</v>
      </c>
    </row>
    <row r="345" customFormat="false" ht="15" hidden="false" customHeight="false" outlineLevel="0" collapsed="false">
      <c r="A345" s="30" t="n">
        <f aca="false">ICE_ZeroRates!A345</f>
        <v>44313</v>
      </c>
      <c r="B345" s="31" t="n">
        <f aca="false">(ICE_ZeroRates!B345-BBG_ZeroRates!B345)*100</f>
        <v>0.316695443960363</v>
      </c>
      <c r="C345" s="31" t="n">
        <f aca="false">(ICE_ZeroRates!C345-BBG_ZeroRates!C345)*100</f>
        <v>-0.996712820694884</v>
      </c>
      <c r="D345" s="31" t="n">
        <f aca="false">(ICE_ZeroRates!D345-BBG_ZeroRates!D345)*100</f>
        <v>-0.599485932829813</v>
      </c>
      <c r="E345" s="31" t="n">
        <f aca="false">(ICE_ZeroRates!E345-BBG_ZeroRates!E345)*100</f>
        <v>-0.0640570579565181</v>
      </c>
      <c r="F345" s="31" t="n">
        <f aca="false">(ICE_ZeroRates!F345-BBG_ZeroRates!F345)*100</f>
        <v>0.240369064424223</v>
      </c>
      <c r="G345" s="31" t="n">
        <f aca="false">(ICE_ZeroRates!G345-BBG_ZeroRates!G345)*100</f>
        <v>0.191090491779411</v>
      </c>
      <c r="H345" s="31" t="n">
        <f aca="false">(ICE_ZeroRates!H345-BBG_ZeroRates!H345)*100</f>
        <v>-1.33246557130023</v>
      </c>
      <c r="I345" s="31" t="n">
        <f aca="false">(ICE_ZeroRates!I345-BBG_ZeroRates!I345)*100</f>
        <v>-0.0153523846628478</v>
      </c>
      <c r="J345" s="31" t="n">
        <f aca="false">(ICE_ZeroRates!J345-BBG_ZeroRates!J345)*100</f>
        <v>1.30588636600917</v>
      </c>
      <c r="K345" s="31" t="n">
        <f aca="false">(ICE_ZeroRates!K345-BBG_ZeroRates!K345)*100</f>
        <v>-1.91549811725736</v>
      </c>
      <c r="L345" s="31" t="n">
        <f aca="false">(ICE_ZeroRates!L345-BBG_ZeroRates!L345)*100</f>
        <v>-0.734812268821294</v>
      </c>
      <c r="M345" s="31" t="n">
        <f aca="false">(ICE_ZeroRates!M345-BBG_ZeroRates!M345)*100</f>
        <v>0.535415943014395</v>
      </c>
      <c r="N345" s="31" t="n">
        <f aca="false">(ICE_ZeroRates!N345-BBG_ZeroRates!N345)*100</f>
        <v>-0.189049530394625</v>
      </c>
      <c r="O345" s="31" t="n">
        <f aca="false">(ICE_ZeroRates!O345-BBG_ZeroRates!O345)*100</f>
        <v>-1.81198726358242</v>
      </c>
    </row>
    <row r="346" customFormat="false" ht="15" hidden="false" customHeight="false" outlineLevel="0" collapsed="false">
      <c r="A346" s="30" t="n">
        <f aca="false">ICE_ZeroRates!A346</f>
        <v>44314</v>
      </c>
      <c r="B346" s="31" t="n">
        <f aca="false">(ICE_ZeroRates!B346-BBG_ZeroRates!B346)*100</f>
        <v>-3.3770330791195</v>
      </c>
      <c r="C346" s="31" t="n">
        <f aca="false">(ICE_ZeroRates!C346-BBG_ZeroRates!C346)*100</f>
        <v>0.121044969712569</v>
      </c>
      <c r="D346" s="31" t="n">
        <f aca="false">(ICE_ZeroRates!D346-BBG_ZeroRates!D346)*100</f>
        <v>-0.17040389358417</v>
      </c>
      <c r="E346" s="31" t="n">
        <f aca="false">(ICE_ZeroRates!E346-BBG_ZeroRates!E346)*100</f>
        <v>-1.05230585205328</v>
      </c>
      <c r="F346" s="31" t="n">
        <f aca="false">(ICE_ZeroRates!F346-BBG_ZeroRates!F346)*100</f>
        <v>-0.722301621364269</v>
      </c>
      <c r="G346" s="31" t="n">
        <f aca="false">(ICE_ZeroRates!G346-BBG_ZeroRates!G346)*100</f>
        <v>0.420785668941109</v>
      </c>
      <c r="H346" s="31" t="n">
        <f aca="false">(ICE_ZeroRates!H346-BBG_ZeroRates!H346)*100</f>
        <v>-1.24266999406467</v>
      </c>
      <c r="I346" s="31" t="n">
        <f aca="false">(ICE_ZeroRates!I346-BBG_ZeroRates!I346)*100</f>
        <v>0.257190093469328</v>
      </c>
      <c r="J346" s="31" t="n">
        <f aca="false">(ICE_ZeroRates!J346-BBG_ZeroRates!J346)*100</f>
        <v>-0.48227714523289</v>
      </c>
      <c r="K346" s="31" t="n">
        <f aca="false">(ICE_ZeroRates!K346-BBG_ZeroRates!K346)*100</f>
        <v>0.0250591270988365</v>
      </c>
      <c r="L346" s="31" t="n">
        <f aca="false">(ICE_ZeroRates!L346-BBG_ZeroRates!L346)*100</f>
        <v>-0.620182813740577</v>
      </c>
      <c r="M346" s="31" t="n">
        <f aca="false">(ICE_ZeroRates!M346-BBG_ZeroRates!M346)*100</f>
        <v>0.414394384154781</v>
      </c>
      <c r="N346" s="31" t="n">
        <f aca="false">(ICE_ZeroRates!N346-BBG_ZeroRates!N346)*100</f>
        <v>-0.357814601864415</v>
      </c>
      <c r="O346" s="31" t="n">
        <f aca="false">(ICE_ZeroRates!O346-BBG_ZeroRates!O346)*100</f>
        <v>0.671823483306044</v>
      </c>
    </row>
    <row r="347" customFormat="false" ht="15" hidden="false" customHeight="false" outlineLevel="0" collapsed="false">
      <c r="A347" s="30" t="n">
        <f aca="false">ICE_ZeroRates!A347</f>
        <v>44315</v>
      </c>
      <c r="B347" s="31" t="n">
        <f aca="false">(ICE_ZeroRates!B347-BBG_ZeroRates!B347)*100</f>
        <v>-2.25592758615188</v>
      </c>
      <c r="C347" s="31" t="n">
        <f aca="false">(ICE_ZeroRates!C347-BBG_ZeroRates!C347)*100</f>
        <v>0.685514139338422</v>
      </c>
      <c r="D347" s="31" t="n">
        <f aca="false">(ICE_ZeroRates!D347-BBG_ZeroRates!D347)*100</f>
        <v>-0.20439036651137</v>
      </c>
      <c r="E347" s="31" t="n">
        <f aca="false">(ICE_ZeroRates!E347-BBG_ZeroRates!E347)*100</f>
        <v>-0.156079349812294</v>
      </c>
      <c r="F347" s="31" t="n">
        <f aca="false">(ICE_ZeroRates!F347-BBG_ZeroRates!F347)*100</f>
        <v>0.629997523468018</v>
      </c>
      <c r="G347" s="31" t="n">
        <f aca="false">(ICE_ZeroRates!G347-BBG_ZeroRates!G347)*100</f>
        <v>-0.704124040735621</v>
      </c>
      <c r="H347" s="31" t="n">
        <f aca="false">(ICE_ZeroRates!H347-BBG_ZeroRates!H347)*100</f>
        <v>-1.58853531428182</v>
      </c>
      <c r="I347" s="31" t="n">
        <f aca="false">(ICE_ZeroRates!I347-BBG_ZeroRates!I347)*100</f>
        <v>0.569576086006923</v>
      </c>
      <c r="J347" s="31" t="n">
        <f aca="false">(ICE_ZeroRates!J347-BBG_ZeroRates!J347)*100</f>
        <v>-0.128658188483588</v>
      </c>
      <c r="K347" s="31" t="n">
        <f aca="false">(ICE_ZeroRates!K347-BBG_ZeroRates!K347)*100</f>
        <v>0.353382658035772</v>
      </c>
      <c r="L347" s="31" t="n">
        <f aca="false">(ICE_ZeroRates!L347-BBG_ZeroRates!L347)*100</f>
        <v>-0.952727318692703</v>
      </c>
      <c r="M347" s="31" t="n">
        <f aca="false">(ICE_ZeroRates!M347-BBG_ZeroRates!M347)*100</f>
        <v>-1.33061110160468</v>
      </c>
      <c r="N347" s="31" t="n">
        <f aca="false">(ICE_ZeroRates!N347-BBG_ZeroRates!N347)*100</f>
        <v>-2.06996310140422</v>
      </c>
      <c r="O347" s="31" t="n">
        <f aca="false">(ICE_ZeroRates!O347-BBG_ZeroRates!O347)*100</f>
        <v>-0.334566902072841</v>
      </c>
    </row>
    <row r="348" customFormat="false" ht="15" hidden="false" customHeight="false" outlineLevel="0" collapsed="false">
      <c r="A348" s="30" t="n">
        <f aca="false">ICE_ZeroRates!A348</f>
        <v>44316</v>
      </c>
      <c r="B348" s="31" t="n">
        <f aca="false">(ICE_ZeroRates!B348-BBG_ZeroRates!B348)*100</f>
        <v>-2.90310127259825</v>
      </c>
      <c r="C348" s="31" t="n">
        <f aca="false">(ICE_ZeroRates!C348-BBG_ZeroRates!C348)*100</f>
        <v>-0.00437714637038233</v>
      </c>
      <c r="D348" s="31" t="n">
        <f aca="false">(ICE_ZeroRates!D348-BBG_ZeroRates!D348)*100</f>
        <v>0.116902841292782</v>
      </c>
      <c r="E348" s="31" t="n">
        <f aca="false">(ICE_ZeroRates!E348-BBG_ZeroRates!E348)*100</f>
        <v>-1.10075023206373</v>
      </c>
      <c r="F348" s="31" t="n">
        <f aca="false">(ICE_ZeroRates!F348-BBG_ZeroRates!F348)*100</f>
        <v>-0.638584382609142</v>
      </c>
      <c r="G348" s="31" t="n">
        <f aca="false">(ICE_ZeroRates!G348-BBG_ZeroRates!G348)*100</f>
        <v>-1.0799416746867</v>
      </c>
      <c r="H348" s="31" t="n">
        <f aca="false">(ICE_ZeroRates!H348-BBG_ZeroRates!H348)*100</f>
        <v>0.418676358317682</v>
      </c>
      <c r="I348" s="31" t="n">
        <f aca="false">(ICE_ZeroRates!I348-BBG_ZeroRates!I348)*100</f>
        <v>-0.579753699181979</v>
      </c>
      <c r="J348" s="31" t="n">
        <f aca="false">(ICE_ZeroRates!J348-BBG_ZeroRates!J348)*100</f>
        <v>-0.33328317037411</v>
      </c>
      <c r="K348" s="31" t="n">
        <f aca="false">(ICE_ZeroRates!K348-BBG_ZeroRates!K348)*100</f>
        <v>-1.50638408579158</v>
      </c>
      <c r="L348" s="31" t="n">
        <f aca="false">(ICE_ZeroRates!L348-BBG_ZeroRates!L348)*100</f>
        <v>-0.572324296266469</v>
      </c>
      <c r="M348" s="31" t="n">
        <f aca="false">(ICE_ZeroRates!M348-BBG_ZeroRates!M348)*100</f>
        <v>0.995202930312022</v>
      </c>
      <c r="N348" s="31" t="n">
        <f aca="false">(ICE_ZeroRates!N348-BBG_ZeroRates!N348)*100</f>
        <v>0.821432914106024</v>
      </c>
      <c r="O348" s="31" t="n">
        <f aca="false">(ICE_ZeroRates!O348-BBG_ZeroRates!O348)*100</f>
        <v>-0.285633684165099</v>
      </c>
    </row>
    <row r="349" customFormat="false" ht="15" hidden="false" customHeight="false" outlineLevel="0" collapsed="false">
      <c r="A349" s="30" t="n">
        <f aca="false">ICE_ZeroRates!A349</f>
        <v>44319</v>
      </c>
      <c r="B349" s="31" t="n">
        <f aca="false">(ICE_ZeroRates!B349-BBG_ZeroRates!B349)*100</f>
        <v>-0.696134902717843</v>
      </c>
      <c r="C349" s="31" t="n">
        <f aca="false">(ICE_ZeroRates!C349-BBG_ZeroRates!C349)*100</f>
        <v>-0.165513344156937</v>
      </c>
      <c r="D349" s="31" t="n">
        <f aca="false">(ICE_ZeroRates!D349-BBG_ZeroRates!D349)*100</f>
        <v>0.467828821563421</v>
      </c>
      <c r="E349" s="31" t="n">
        <f aca="false">(ICE_ZeroRates!E349-BBG_ZeroRates!E349)*100</f>
        <v>-0.375558610436105</v>
      </c>
      <c r="F349" s="31" t="n">
        <f aca="false">(ICE_ZeroRates!F349-BBG_ZeroRates!F349)*100</f>
        <v>-0.680707778687389</v>
      </c>
      <c r="G349" s="31" t="n">
        <f aca="false">(ICE_ZeroRates!G349-BBG_ZeroRates!G349)*100</f>
        <v>-0.407096269103063</v>
      </c>
      <c r="H349" s="31" t="n">
        <f aca="false">(ICE_ZeroRates!H349-BBG_ZeroRates!H349)*100</f>
        <v>-2.64139200805566</v>
      </c>
      <c r="I349" s="31" t="n">
        <f aca="false">(ICE_ZeroRates!I349-BBG_ZeroRates!I349)*100</f>
        <v>-0.516313535947033</v>
      </c>
      <c r="J349" s="31" t="n">
        <f aca="false">(ICE_ZeroRates!J349-BBG_ZeroRates!J349)*100</f>
        <v>-0.48673136634203</v>
      </c>
      <c r="K349" s="31" t="n">
        <f aca="false">(ICE_ZeroRates!K349-BBG_ZeroRates!K349)*100</f>
        <v>-0.800112611371784</v>
      </c>
      <c r="L349" s="31" t="n">
        <f aca="false">(ICE_ZeroRates!L349-BBG_ZeroRates!L349)*100</f>
        <v>0.0716386492989662</v>
      </c>
      <c r="M349" s="31" t="n">
        <f aca="false">(ICE_ZeroRates!M349-BBG_ZeroRates!M349)*100</f>
        <v>-1.6203703165103</v>
      </c>
      <c r="N349" s="31" t="n">
        <f aca="false">(ICE_ZeroRates!N349-BBG_ZeroRates!N349)*100</f>
        <v>-0.922108642280062</v>
      </c>
      <c r="O349" s="31" t="n">
        <f aca="false">(ICE_ZeroRates!O349-BBG_ZeroRates!O349)*100</f>
        <v>1.48319142625615</v>
      </c>
    </row>
    <row r="350" customFormat="false" ht="15" hidden="false" customHeight="false" outlineLevel="0" collapsed="false">
      <c r="A350" s="30" t="n">
        <f aca="false">ICE_ZeroRates!A350</f>
        <v>44320</v>
      </c>
      <c r="B350" s="31" t="n">
        <f aca="false">(ICE_ZeroRates!B350-BBG_ZeroRates!B350)*100</f>
        <v>2.4860242029809</v>
      </c>
      <c r="C350" s="31" t="n">
        <f aca="false">(ICE_ZeroRates!C350-BBG_ZeroRates!C350)*100</f>
        <v>0.233627568189088</v>
      </c>
      <c r="D350" s="31" t="n">
        <f aca="false">(ICE_ZeroRates!D350-BBG_ZeroRates!D350)*100</f>
        <v>-1.16495205941891</v>
      </c>
      <c r="E350" s="31" t="n">
        <f aca="false">(ICE_ZeroRates!E350-BBG_ZeroRates!E350)*100</f>
        <v>0.222778461092993</v>
      </c>
      <c r="F350" s="31" t="n">
        <f aca="false">(ICE_ZeroRates!F350-BBG_ZeroRates!F350)*100</f>
        <v>-0.452869817941737</v>
      </c>
      <c r="G350" s="31" t="n">
        <f aca="false">(ICE_ZeroRates!G350-BBG_ZeroRates!G350)*100</f>
        <v>1.88087349019968</v>
      </c>
      <c r="H350" s="31" t="n">
        <f aca="false">(ICE_ZeroRates!H350-BBG_ZeroRates!H350)*100</f>
        <v>-1.65202290678634</v>
      </c>
      <c r="I350" s="31" t="n">
        <f aca="false">(ICE_ZeroRates!I350-BBG_ZeroRates!I350)*100</f>
        <v>-0.89571191514714</v>
      </c>
      <c r="J350" s="31" t="n">
        <f aca="false">(ICE_ZeroRates!J350-BBG_ZeroRates!J350)*100</f>
        <v>-0.049628221026865</v>
      </c>
      <c r="K350" s="31" t="n">
        <f aca="false">(ICE_ZeroRates!K350-BBG_ZeroRates!K350)*100</f>
        <v>-0.784423801486811</v>
      </c>
      <c r="L350" s="31" t="n">
        <f aca="false">(ICE_ZeroRates!L350-BBG_ZeroRates!L350)*100</f>
        <v>-1.43419273785366</v>
      </c>
      <c r="M350" s="31" t="n">
        <f aca="false">(ICE_ZeroRates!M350-BBG_ZeroRates!M350)*100</f>
        <v>-0.399932236832901</v>
      </c>
      <c r="N350" s="31" t="n">
        <f aca="false">(ICE_ZeroRates!N350-BBG_ZeroRates!N350)*100</f>
        <v>-0.796790044762397</v>
      </c>
      <c r="O350" s="31" t="n">
        <f aca="false">(ICE_ZeroRates!O350-BBG_ZeroRates!O350)*100</f>
        <v>0.981220523351145</v>
      </c>
    </row>
    <row r="351" customFormat="false" ht="15" hidden="false" customHeight="false" outlineLevel="0" collapsed="false">
      <c r="A351" s="30" t="n">
        <f aca="false">ICE_ZeroRates!A351</f>
        <v>44321</v>
      </c>
      <c r="B351" s="31" t="n">
        <f aca="false">(ICE_ZeroRates!B351-BBG_ZeroRates!B351)*100</f>
        <v>7.62055030735808</v>
      </c>
      <c r="C351" s="31" t="n">
        <f aca="false">(ICE_ZeroRates!C351-BBG_ZeroRates!C351)*100</f>
        <v>0.398438344415314</v>
      </c>
      <c r="D351" s="31" t="n">
        <f aca="false">(ICE_ZeroRates!D351-BBG_ZeroRates!D351)*100</f>
        <v>-1.56206766048858</v>
      </c>
      <c r="E351" s="31" t="n">
        <f aca="false">(ICE_ZeroRates!E351-BBG_ZeroRates!E351)*100</f>
        <v>-1.6592072191218</v>
      </c>
      <c r="F351" s="31" t="n">
        <f aca="false">(ICE_ZeroRates!F351-BBG_ZeroRates!F351)*100</f>
        <v>-0.690016720914732</v>
      </c>
      <c r="G351" s="31" t="n">
        <f aca="false">(ICE_ZeroRates!G351-BBG_ZeroRates!G351)*100</f>
        <v>-1.33887401468134</v>
      </c>
      <c r="H351" s="31" t="n">
        <f aca="false">(ICE_ZeroRates!H351-BBG_ZeroRates!H351)*100</f>
        <v>-0.00193122451642713</v>
      </c>
      <c r="I351" s="31" t="n">
        <f aca="false">(ICE_ZeroRates!I351-BBG_ZeroRates!I351)*100</f>
        <v>-0.140017146989896</v>
      </c>
      <c r="J351" s="31" t="n">
        <f aca="false">(ICE_ZeroRates!J351-BBG_ZeroRates!J351)*100</f>
        <v>-1.16019225281978</v>
      </c>
      <c r="K351" s="31" t="n">
        <f aca="false">(ICE_ZeroRates!K351-BBG_ZeroRates!K351)*100</f>
        <v>-0.427230226364017</v>
      </c>
      <c r="L351" s="31" t="n">
        <f aca="false">(ICE_ZeroRates!L351-BBG_ZeroRates!L351)*100</f>
        <v>-0.115025932782753</v>
      </c>
      <c r="M351" s="31" t="n">
        <f aca="false">(ICE_ZeroRates!M351-BBG_ZeroRates!M351)*100</f>
        <v>0.111968787449213</v>
      </c>
      <c r="N351" s="31" t="n">
        <f aca="false">(ICE_ZeroRates!N351-BBG_ZeroRates!N351)*100</f>
        <v>-1.20781104993999</v>
      </c>
      <c r="O351" s="31" t="n">
        <f aca="false">(ICE_ZeroRates!O351-BBG_ZeroRates!O351)*100</f>
        <v>-0.583984390163961</v>
      </c>
    </row>
    <row r="352" customFormat="false" ht="15" hidden="false" customHeight="false" outlineLevel="0" collapsed="false">
      <c r="A352" s="30" t="n">
        <f aca="false">ICE_ZeroRates!A352</f>
        <v>44322</v>
      </c>
      <c r="B352" s="31" t="n">
        <f aca="false">(ICE_ZeroRates!B352-BBG_ZeroRates!B352)*100</f>
        <v>10.2113500151565</v>
      </c>
      <c r="C352" s="31" t="n">
        <f aca="false">(ICE_ZeroRates!C352-BBG_ZeroRates!C352)*100</f>
        <v>0.889505838156574</v>
      </c>
      <c r="D352" s="31" t="n">
        <f aca="false">(ICE_ZeroRates!D352-BBG_ZeroRates!D352)*100</f>
        <v>0.340404110674103</v>
      </c>
      <c r="E352" s="31" t="n">
        <f aca="false">(ICE_ZeroRates!E352-BBG_ZeroRates!E352)*100</f>
        <v>0.253939381168739</v>
      </c>
      <c r="F352" s="31" t="n">
        <f aca="false">(ICE_ZeroRates!F352-BBG_ZeroRates!F352)*100</f>
        <v>-1.17331902532153</v>
      </c>
      <c r="G352" s="31" t="n">
        <f aca="false">(ICE_ZeroRates!G352-BBG_ZeroRates!G352)*100</f>
        <v>-1.03379265929301</v>
      </c>
      <c r="H352" s="31" t="n">
        <f aca="false">(ICE_ZeroRates!H352-BBG_ZeroRates!H352)*100</f>
        <v>-0.429883827690603</v>
      </c>
      <c r="I352" s="31" t="n">
        <f aca="false">(ICE_ZeroRates!I352-BBG_ZeroRates!I352)*100</f>
        <v>-0.0787301949113306</v>
      </c>
      <c r="J352" s="31" t="n">
        <f aca="false">(ICE_ZeroRates!J352-BBG_ZeroRates!J352)*100</f>
        <v>-0.245861048168211</v>
      </c>
      <c r="K352" s="31" t="n">
        <f aca="false">(ICE_ZeroRates!K352-BBG_ZeroRates!K352)*100</f>
        <v>0.578164977213108</v>
      </c>
      <c r="L352" s="31" t="n">
        <f aca="false">(ICE_ZeroRates!L352-BBG_ZeroRates!L352)*100</f>
        <v>-0.747689853388311</v>
      </c>
      <c r="M352" s="31" t="n">
        <f aca="false">(ICE_ZeroRates!M352-BBG_ZeroRates!M352)*100</f>
        <v>-0.269910330309886</v>
      </c>
      <c r="N352" s="31" t="n">
        <f aca="false">(ICE_ZeroRates!N352-BBG_ZeroRates!N352)*100</f>
        <v>-0.872646653699472</v>
      </c>
      <c r="O352" s="31" t="n">
        <f aca="false">(ICE_ZeroRates!O352-BBG_ZeroRates!O352)*100</f>
        <v>-0.165038021493025</v>
      </c>
    </row>
    <row r="353" customFormat="false" ht="15" hidden="false" customHeight="false" outlineLevel="0" collapsed="false">
      <c r="A353" s="30" t="n">
        <f aca="false">ICE_ZeroRates!A353</f>
        <v>44323</v>
      </c>
      <c r="B353" s="31" t="n">
        <f aca="false">(ICE_ZeroRates!B353-BBG_ZeroRates!B353)*100</f>
        <v>8.64168107573342</v>
      </c>
      <c r="C353" s="31" t="n">
        <f aca="false">(ICE_ZeroRates!C353-BBG_ZeroRates!C353)*100</f>
        <v>0.468869616982071</v>
      </c>
      <c r="D353" s="31" t="n">
        <f aca="false">(ICE_ZeroRates!D353-BBG_ZeroRates!D353)*100</f>
        <v>0.26530555146847</v>
      </c>
      <c r="E353" s="31" t="n">
        <f aca="false">(ICE_ZeroRates!E353-BBG_ZeroRates!E353)*100</f>
        <v>0.128823579392073</v>
      </c>
      <c r="F353" s="31" t="n">
        <f aca="false">(ICE_ZeroRates!F353-BBG_ZeroRates!F353)*100</f>
        <v>-0.61644922807067</v>
      </c>
      <c r="G353" s="31" t="n">
        <f aca="false">(ICE_ZeroRates!G353-BBG_ZeroRates!G353)*100</f>
        <v>-0.483336863456652</v>
      </c>
      <c r="H353" s="31" t="n">
        <f aca="false">(ICE_ZeroRates!H353-BBG_ZeroRates!H353)*100</f>
        <v>-0.960123158144233</v>
      </c>
      <c r="I353" s="31" t="n">
        <f aca="false">(ICE_ZeroRates!I353-BBG_ZeroRates!I353)*100</f>
        <v>0.546961341859192</v>
      </c>
      <c r="J353" s="31" t="n">
        <f aca="false">(ICE_ZeroRates!J353-BBG_ZeroRates!J353)*100</f>
        <v>-1.04841844982087</v>
      </c>
      <c r="K353" s="31" t="n">
        <f aca="false">(ICE_ZeroRates!K353-BBG_ZeroRates!K353)*100</f>
        <v>0.490238871578147</v>
      </c>
      <c r="L353" s="31" t="n">
        <f aca="false">(ICE_ZeroRates!L353-BBG_ZeroRates!L353)*100</f>
        <v>0.529815993464433</v>
      </c>
      <c r="M353" s="31" t="n">
        <f aca="false">(ICE_ZeroRates!M353-BBG_ZeroRates!M353)*100</f>
        <v>0.168765461598541</v>
      </c>
      <c r="N353" s="31" t="n">
        <f aca="false">(ICE_ZeroRates!N353-BBG_ZeroRates!N353)*100</f>
        <v>1.3112921127264</v>
      </c>
      <c r="O353" s="31" t="n">
        <f aca="false">(ICE_ZeroRates!O353-BBG_ZeroRates!O353)*100</f>
        <v>1.0654166716222</v>
      </c>
    </row>
    <row r="354" customFormat="false" ht="15" hidden="false" customHeight="false" outlineLevel="0" collapsed="false">
      <c r="A354" s="30" t="n">
        <f aca="false">ICE_ZeroRates!A354</f>
        <v>44326</v>
      </c>
      <c r="B354" s="31" t="n">
        <f aca="false">(ICE_ZeroRates!B354-BBG_ZeroRates!B354)*100</f>
        <v>-0.600549018088503</v>
      </c>
      <c r="C354" s="31" t="n">
        <f aca="false">(ICE_ZeroRates!C354-BBG_ZeroRates!C354)*100</f>
        <v>-0.112737585997391</v>
      </c>
      <c r="D354" s="31" t="n">
        <f aca="false">(ICE_ZeroRates!D354-BBG_ZeroRates!D354)*100</f>
        <v>-0.906187557697236</v>
      </c>
      <c r="E354" s="31" t="n">
        <f aca="false">(ICE_ZeroRates!E354-BBG_ZeroRates!E354)*100</f>
        <v>-0.820312568188991</v>
      </c>
      <c r="F354" s="31" t="n">
        <f aca="false">(ICE_ZeroRates!F354-BBG_ZeroRates!F354)*100</f>
        <v>0.797056702046528</v>
      </c>
      <c r="G354" s="31" t="n">
        <f aca="false">(ICE_ZeroRates!G354-BBG_ZeroRates!G354)*100</f>
        <v>-0.231590126715792</v>
      </c>
      <c r="H354" s="31" t="n">
        <f aca="false">(ICE_ZeroRates!H354-BBG_ZeroRates!H354)*100</f>
        <v>0.772655440076003</v>
      </c>
      <c r="I354" s="31" t="n">
        <f aca="false">(ICE_ZeroRates!I354-BBG_ZeroRates!I354)*100</f>
        <v>-0.719463428468281</v>
      </c>
      <c r="J354" s="31" t="n">
        <f aca="false">(ICE_ZeroRates!J354-BBG_ZeroRates!J354)*100</f>
        <v>1.32146499170974</v>
      </c>
      <c r="K354" s="31" t="n">
        <f aca="false">(ICE_ZeroRates!K354-BBG_ZeroRates!K354)*100</f>
        <v>-0.846012267661356</v>
      </c>
      <c r="L354" s="31" t="n">
        <f aca="false">(ICE_ZeroRates!L354-BBG_ZeroRates!L354)*100</f>
        <v>0.0212429669648073</v>
      </c>
      <c r="M354" s="31" t="n">
        <f aca="false">(ICE_ZeroRates!M354-BBG_ZeroRates!M354)*100</f>
        <v>1.12189614203033</v>
      </c>
      <c r="N354" s="31" t="n">
        <f aca="false">(ICE_ZeroRates!N354-BBG_ZeroRates!N354)*100</f>
        <v>1.15451611964106</v>
      </c>
      <c r="O354" s="31" t="n">
        <f aca="false">(ICE_ZeroRates!O354-BBG_ZeroRates!O354)*100</f>
        <v>-0.164495808657683</v>
      </c>
    </row>
    <row r="355" customFormat="false" ht="15" hidden="false" customHeight="false" outlineLevel="0" collapsed="false">
      <c r="A355" s="30" t="n">
        <f aca="false">ICE_ZeroRates!A355</f>
        <v>44327</v>
      </c>
      <c r="B355" s="31" t="n">
        <f aca="false">(ICE_ZeroRates!B355-BBG_ZeroRates!B355)*100</f>
        <v>-2.13462385032156</v>
      </c>
      <c r="C355" s="31" t="n">
        <f aca="false">(ICE_ZeroRates!C355-BBG_ZeroRates!C355)*100</f>
        <v>-0.426669305641392</v>
      </c>
      <c r="D355" s="31" t="n">
        <f aca="false">(ICE_ZeroRates!D355-BBG_ZeroRates!D355)*100</f>
        <v>0.500204985973723</v>
      </c>
      <c r="E355" s="31" t="n">
        <f aca="false">(ICE_ZeroRates!E355-BBG_ZeroRates!E355)*100</f>
        <v>-0.54262112552278</v>
      </c>
      <c r="F355" s="31" t="n">
        <f aca="false">(ICE_ZeroRates!F355-BBG_ZeroRates!F355)*100</f>
        <v>-1.42420760638529</v>
      </c>
      <c r="G355" s="31" t="n">
        <f aca="false">(ICE_ZeroRates!G355-BBG_ZeroRates!G355)*100</f>
        <v>1.373172233515</v>
      </c>
      <c r="H355" s="31" t="n">
        <f aca="false">(ICE_ZeroRates!H355-BBG_ZeroRates!H355)*100</f>
        <v>0.63971081670664</v>
      </c>
      <c r="I355" s="31" t="n">
        <f aca="false">(ICE_ZeroRates!I355-BBG_ZeroRates!I355)*100</f>
        <v>-1.6120645541871</v>
      </c>
      <c r="J355" s="31" t="n">
        <f aca="false">(ICE_ZeroRates!J355-BBG_ZeroRates!J355)*100</f>
        <v>-1.75423345466546</v>
      </c>
      <c r="K355" s="31" t="n">
        <f aca="false">(ICE_ZeroRates!K355-BBG_ZeroRates!K355)*100</f>
        <v>-0.591559114486551</v>
      </c>
      <c r="L355" s="31" t="n">
        <f aca="false">(ICE_ZeroRates!L355-BBG_ZeroRates!L355)*100</f>
        <v>-1.14024954766917</v>
      </c>
      <c r="M355" s="31" t="n">
        <f aca="false">(ICE_ZeroRates!M355-BBG_ZeroRates!M355)*100</f>
        <v>-0.481078093829435</v>
      </c>
      <c r="N355" s="31" t="n">
        <f aca="false">(ICE_ZeroRates!N355-BBG_ZeroRates!N355)*100</f>
        <v>-0.155019899875486</v>
      </c>
      <c r="O355" s="31" t="n">
        <f aca="false">(ICE_ZeroRates!O355-BBG_ZeroRates!O355)*100</f>
        <v>-0.769694053238679</v>
      </c>
    </row>
    <row r="356" customFormat="false" ht="15" hidden="false" customHeight="false" outlineLevel="0" collapsed="false">
      <c r="A356" s="30" t="n">
        <f aca="false">ICE_ZeroRates!A356</f>
        <v>44328</v>
      </c>
      <c r="B356" s="31" t="n">
        <f aca="false">(ICE_ZeroRates!B356-BBG_ZeroRates!B356)*100</f>
        <v>-2.06077368536106</v>
      </c>
      <c r="C356" s="31" t="n">
        <f aca="false">(ICE_ZeroRates!C356-BBG_ZeroRates!C356)*100</f>
        <v>0.110286150561439</v>
      </c>
      <c r="D356" s="31" t="n">
        <f aca="false">(ICE_ZeroRates!D356-BBG_ZeroRates!D356)*100</f>
        <v>-0.864212728382541</v>
      </c>
      <c r="E356" s="31" t="n">
        <f aca="false">(ICE_ZeroRates!E356-BBG_ZeroRates!E356)*100</f>
        <v>0.71261972785463</v>
      </c>
      <c r="F356" s="31" t="n">
        <f aca="false">(ICE_ZeroRates!F356-BBG_ZeroRates!F356)*100</f>
        <v>-0.347565578297471</v>
      </c>
      <c r="G356" s="31" t="n">
        <f aca="false">(ICE_ZeroRates!G356-BBG_ZeroRates!G356)*100</f>
        <v>-1.64040697586532</v>
      </c>
      <c r="H356" s="31" t="n">
        <f aca="false">(ICE_ZeroRates!H356-BBG_ZeroRates!H356)*100</f>
        <v>-0.341097023846859</v>
      </c>
      <c r="I356" s="31" t="n">
        <f aca="false">(ICE_ZeroRates!I356-BBG_ZeroRates!I356)*100</f>
        <v>0.0911786108830748</v>
      </c>
      <c r="J356" s="31" t="n">
        <f aca="false">(ICE_ZeroRates!J356-BBG_ZeroRates!J356)*100</f>
        <v>-0.92000953481518</v>
      </c>
      <c r="K356" s="31" t="n">
        <f aca="false">(ICE_ZeroRates!K356-BBG_ZeroRates!K356)*100</f>
        <v>-0.286085343576514</v>
      </c>
      <c r="L356" s="31" t="n">
        <f aca="false">(ICE_ZeroRates!L356-BBG_ZeroRates!L356)*100</f>
        <v>-0.133669788156399</v>
      </c>
      <c r="M356" s="31" t="n">
        <f aca="false">(ICE_ZeroRates!M356-BBG_ZeroRates!M356)*100</f>
        <v>0.811501745555288</v>
      </c>
      <c r="N356" s="31" t="n">
        <f aca="false">(ICE_ZeroRates!N356-BBG_ZeroRates!N356)*100</f>
        <v>0.0202883515808106</v>
      </c>
      <c r="O356" s="31" t="n">
        <f aca="false">(ICE_ZeroRates!O356-BBG_ZeroRates!O356)*100</f>
        <v>-1.11548821923709</v>
      </c>
    </row>
    <row r="357" customFormat="false" ht="15" hidden="false" customHeight="false" outlineLevel="0" collapsed="false">
      <c r="A357" s="30" t="n">
        <f aca="false">ICE_ZeroRates!A357</f>
        <v>44329</v>
      </c>
      <c r="B357" s="31" t="n">
        <f aca="false">(ICE_ZeroRates!B357-BBG_ZeroRates!B357)*100</f>
        <v>-1.94557122775658</v>
      </c>
      <c r="C357" s="31" t="n">
        <f aca="false">(ICE_ZeroRates!C357-BBG_ZeroRates!C357)*100</f>
        <v>-0.452058369360647</v>
      </c>
      <c r="D357" s="31" t="n">
        <f aca="false">(ICE_ZeroRates!D357-BBG_ZeroRates!D357)*100</f>
        <v>-0.453753219189573</v>
      </c>
      <c r="E357" s="31" t="n">
        <f aca="false">(ICE_ZeroRates!E357-BBG_ZeroRates!E357)*100</f>
        <v>0.107200695472121</v>
      </c>
      <c r="F357" s="31" t="n">
        <f aca="false">(ICE_ZeroRates!F357-BBG_ZeroRates!F357)*100</f>
        <v>-1.44848000804362</v>
      </c>
      <c r="G357" s="31" t="n">
        <f aca="false">(ICE_ZeroRates!G357-BBG_ZeroRates!G357)*100</f>
        <v>1.33079020067722</v>
      </c>
      <c r="H357" s="31" t="n">
        <f aca="false">(ICE_ZeroRates!H357-BBG_ZeroRates!H357)*100</f>
        <v>-1.26969644983504</v>
      </c>
      <c r="I357" s="31" t="n">
        <f aca="false">(ICE_ZeroRates!I357-BBG_ZeroRates!I357)*100</f>
        <v>-0.443262130853661</v>
      </c>
      <c r="J357" s="31" t="n">
        <f aca="false">(ICE_ZeroRates!J357-BBG_ZeroRates!J357)*100</f>
        <v>-0.680340489513831</v>
      </c>
      <c r="K357" s="31" t="n">
        <f aca="false">(ICE_ZeroRates!K357-BBG_ZeroRates!K357)*100</f>
        <v>-0.371305508602832</v>
      </c>
      <c r="L357" s="31" t="n">
        <f aca="false">(ICE_ZeroRates!L357-BBG_ZeroRates!L357)*100</f>
        <v>-0.322854499970093</v>
      </c>
      <c r="M357" s="31" t="n">
        <f aca="false">(ICE_ZeroRates!M357-BBG_ZeroRates!M357)*100</f>
        <v>1.07696550045138</v>
      </c>
      <c r="N357" s="31" t="n">
        <f aca="false">(ICE_ZeroRates!N357-BBG_ZeroRates!N357)*100</f>
        <v>-1.90131967927213</v>
      </c>
      <c r="O357" s="31" t="n">
        <f aca="false">(ICE_ZeroRates!O357-BBG_ZeroRates!O357)*100</f>
        <v>-0.0245060494937999</v>
      </c>
    </row>
    <row r="358" customFormat="false" ht="15" hidden="false" customHeight="false" outlineLevel="0" collapsed="false">
      <c r="A358" s="30" t="n">
        <f aca="false">ICE_ZeroRates!A358</f>
        <v>44330</v>
      </c>
      <c r="B358" s="31" t="n">
        <f aca="false">(ICE_ZeroRates!B358-BBG_ZeroRates!B358)*100</f>
        <v>-2.88420477677971</v>
      </c>
      <c r="C358" s="31" t="n">
        <f aca="false">(ICE_ZeroRates!C358-BBG_ZeroRates!C358)*100</f>
        <v>-1.71520221026506</v>
      </c>
      <c r="D358" s="31" t="n">
        <f aca="false">(ICE_ZeroRates!D358-BBG_ZeroRates!D358)*100</f>
        <v>-0.158355028089646</v>
      </c>
      <c r="E358" s="31" t="n">
        <f aca="false">(ICE_ZeroRates!E358-BBG_ZeroRates!E358)*100</f>
        <v>-2.01128599945861</v>
      </c>
      <c r="F358" s="31" t="n">
        <f aca="false">(ICE_ZeroRates!F358-BBG_ZeroRates!F358)*100</f>
        <v>0.0985684067728088</v>
      </c>
      <c r="G358" s="31" t="n">
        <f aca="false">(ICE_ZeroRates!G358-BBG_ZeroRates!G358)*100</f>
        <v>0.591000461689012</v>
      </c>
      <c r="H358" s="31" t="n">
        <f aca="false">(ICE_ZeroRates!H358-BBG_ZeroRates!H358)*100</f>
        <v>-0.379730273500106</v>
      </c>
      <c r="I358" s="31" t="n">
        <f aca="false">(ICE_ZeroRates!I358-BBG_ZeroRates!I358)*100</f>
        <v>1.4139374777513</v>
      </c>
      <c r="J358" s="31" t="n">
        <f aca="false">(ICE_ZeroRates!J358-BBG_ZeroRates!J358)*100</f>
        <v>0.211179779048115</v>
      </c>
      <c r="K358" s="31" t="n">
        <f aca="false">(ICE_ZeroRates!K358-BBG_ZeroRates!K358)*100</f>
        <v>-1.49846355881199</v>
      </c>
      <c r="L358" s="31" t="n">
        <f aca="false">(ICE_ZeroRates!L358-BBG_ZeroRates!L358)*100</f>
        <v>0.34208407721853</v>
      </c>
      <c r="M358" s="31" t="n">
        <f aca="false">(ICE_ZeroRates!M358-BBG_ZeroRates!M358)*100</f>
        <v>-0.395731923467746</v>
      </c>
      <c r="N358" s="31" t="n">
        <f aca="false">(ICE_ZeroRates!N358-BBG_ZeroRates!N358)*100</f>
        <v>-0.293306504123358</v>
      </c>
      <c r="O358" s="31" t="n">
        <f aca="false">(ICE_ZeroRates!O358-BBG_ZeroRates!O358)*100</f>
        <v>0.215311653108752</v>
      </c>
    </row>
    <row r="359" customFormat="false" ht="15" hidden="false" customHeight="false" outlineLevel="0" collapsed="false">
      <c r="A359" s="30" t="n">
        <f aca="false">ICE_ZeroRates!A359</f>
        <v>44333</v>
      </c>
      <c r="B359" s="31" t="n">
        <f aca="false">(ICE_ZeroRates!B359-BBG_ZeroRates!B359)*100</f>
        <v>-0.193801052410492</v>
      </c>
      <c r="C359" s="31" t="n">
        <f aca="false">(ICE_ZeroRates!C359-BBG_ZeroRates!C359)*100</f>
        <v>-1.26321850107031</v>
      </c>
      <c r="D359" s="31" t="n">
        <f aca="false">(ICE_ZeroRates!D359-BBG_ZeroRates!D359)*100</f>
        <v>-2.11391635220166</v>
      </c>
      <c r="E359" s="31" t="n">
        <f aca="false">(ICE_ZeroRates!E359-BBG_ZeroRates!E359)*100</f>
        <v>-1.0969395799572</v>
      </c>
      <c r="F359" s="31" t="n">
        <f aca="false">(ICE_ZeroRates!F359-BBG_ZeroRates!F359)*100</f>
        <v>-1.99897798935049</v>
      </c>
      <c r="G359" s="31" t="n">
        <f aca="false">(ICE_ZeroRates!G359-BBG_ZeroRates!G359)*100</f>
        <v>-0.988131117798352</v>
      </c>
      <c r="H359" s="31" t="n">
        <f aca="false">(ICE_ZeroRates!H359-BBG_ZeroRates!H359)*100</f>
        <v>-1.2967237357479</v>
      </c>
      <c r="I359" s="31" t="n">
        <f aca="false">(ICE_ZeroRates!I359-BBG_ZeroRates!I359)*100</f>
        <v>-1.34235257939935</v>
      </c>
      <c r="J359" s="31" t="n">
        <f aca="false">(ICE_ZeroRates!J359-BBG_ZeroRates!J359)*100</f>
        <v>-0.0189432684872592</v>
      </c>
      <c r="K359" s="31" t="n">
        <f aca="false">(ICE_ZeroRates!K359-BBG_ZeroRates!K359)*100</f>
        <v>0.0415665591112169</v>
      </c>
      <c r="L359" s="31" t="n">
        <f aca="false">(ICE_ZeroRates!L359-BBG_ZeroRates!L359)*100</f>
        <v>-0.321149479558558</v>
      </c>
      <c r="M359" s="31" t="n">
        <f aca="false">(ICE_ZeroRates!M359-BBG_ZeroRates!M359)*100</f>
        <v>-1.76864073470291</v>
      </c>
      <c r="N359" s="31" t="n">
        <f aca="false">(ICE_ZeroRates!N359-BBG_ZeroRates!N359)*100</f>
        <v>-0.59913866468998</v>
      </c>
      <c r="O359" s="31" t="n">
        <f aca="false">(ICE_ZeroRates!O359-BBG_ZeroRates!O359)*100</f>
        <v>-0.0831169179582147</v>
      </c>
    </row>
    <row r="360" customFormat="false" ht="15" hidden="false" customHeight="false" outlineLevel="0" collapsed="false">
      <c r="A360" s="30" t="n">
        <f aca="false">ICE_ZeroRates!A360</f>
        <v>44334</v>
      </c>
      <c r="B360" s="31" t="n">
        <f aca="false">(ICE_ZeroRates!B360-BBG_ZeroRates!B360)*100</f>
        <v>0.650317742351358</v>
      </c>
      <c r="C360" s="31" t="n">
        <f aca="false">(ICE_ZeroRates!C360-BBG_ZeroRates!C360)*100</f>
        <v>-1.25441761617692</v>
      </c>
      <c r="D360" s="31" t="n">
        <f aca="false">(ICE_ZeroRates!D360-BBG_ZeroRates!D360)*100</f>
        <v>-1.20089409100742</v>
      </c>
      <c r="E360" s="31" t="n">
        <f aca="false">(ICE_ZeroRates!E360-BBG_ZeroRates!E360)*100</f>
        <v>-1.63883455128386</v>
      </c>
      <c r="F360" s="31" t="n">
        <f aca="false">(ICE_ZeroRates!F360-BBG_ZeroRates!F360)*100</f>
        <v>0.456098036287439</v>
      </c>
      <c r="G360" s="31" t="n">
        <f aca="false">(ICE_ZeroRates!G360-BBG_ZeroRates!G360)*100</f>
        <v>-0.298499348170406</v>
      </c>
      <c r="H360" s="31" t="n">
        <f aca="false">(ICE_ZeroRates!H360-BBG_ZeroRates!H360)*100</f>
        <v>-0.36883205965329</v>
      </c>
      <c r="I360" s="31" t="n">
        <f aca="false">(ICE_ZeroRates!I360-BBG_ZeroRates!I360)*100</f>
        <v>-0.500451706058736</v>
      </c>
      <c r="J360" s="31" t="n">
        <f aca="false">(ICE_ZeroRates!J360-BBG_ZeroRates!J360)*100</f>
        <v>0.47392321525459</v>
      </c>
      <c r="K360" s="31" t="n">
        <f aca="false">(ICE_ZeroRates!K360-BBG_ZeroRates!K360)*100</f>
        <v>-0.70069700086362</v>
      </c>
      <c r="L360" s="31" t="n">
        <f aca="false">(ICE_ZeroRates!L360-BBG_ZeroRates!L360)*100</f>
        <v>1.05498344118511</v>
      </c>
      <c r="M360" s="31" t="n">
        <f aca="false">(ICE_ZeroRates!M360-BBG_ZeroRates!M360)*100</f>
        <v>-0.949363095429112</v>
      </c>
      <c r="N360" s="31" t="n">
        <f aca="false">(ICE_ZeroRates!N360-BBG_ZeroRates!N360)*100</f>
        <v>-0.403706949426119</v>
      </c>
      <c r="O360" s="31" t="n">
        <f aca="false">(ICE_ZeroRates!O360-BBG_ZeroRates!O360)*100</f>
        <v>1.27282608872473</v>
      </c>
    </row>
    <row r="361" customFormat="false" ht="15" hidden="false" customHeight="false" outlineLevel="0" collapsed="false">
      <c r="A361" s="30" t="n">
        <f aca="false">ICE_ZeroRates!A361</f>
        <v>44335</v>
      </c>
      <c r="B361" s="31" t="n">
        <f aca="false">(ICE_ZeroRates!B361-BBG_ZeroRates!B361)*100</f>
        <v>4.44988431780957</v>
      </c>
      <c r="C361" s="31" t="n">
        <f aca="false">(ICE_ZeroRates!C361-BBG_ZeroRates!C361)*100</f>
        <v>-0.924729457987</v>
      </c>
      <c r="D361" s="31" t="n">
        <f aca="false">(ICE_ZeroRates!D361-BBG_ZeroRates!D361)*100</f>
        <v>-0.453622582192942</v>
      </c>
      <c r="E361" s="31" t="n">
        <f aca="false">(ICE_ZeroRates!E361-BBG_ZeroRates!E361)*100</f>
        <v>0.447646518530481</v>
      </c>
      <c r="F361" s="31" t="n">
        <f aca="false">(ICE_ZeroRates!F361-BBG_ZeroRates!F361)*100</f>
        <v>0.589215386269948</v>
      </c>
      <c r="G361" s="31" t="n">
        <f aca="false">(ICE_ZeroRates!G361-BBG_ZeroRates!G361)*100</f>
        <v>0.849097987902403</v>
      </c>
      <c r="H361" s="31" t="n">
        <f aca="false">(ICE_ZeroRates!H361-BBG_ZeroRates!H361)*100</f>
        <v>-1.02221146238354</v>
      </c>
      <c r="I361" s="31" t="n">
        <f aca="false">(ICE_ZeroRates!I361-BBG_ZeroRates!I361)*100</f>
        <v>-1.29110010235883</v>
      </c>
      <c r="J361" s="31" t="n">
        <f aca="false">(ICE_ZeroRates!J361-BBG_ZeroRates!J361)*100</f>
        <v>-0.832630896017295</v>
      </c>
      <c r="K361" s="31" t="n">
        <f aca="false">(ICE_ZeroRates!K361-BBG_ZeroRates!K361)*100</f>
        <v>0.889360451498322</v>
      </c>
      <c r="L361" s="31" t="n">
        <f aca="false">(ICE_ZeroRates!L361-BBG_ZeroRates!L361)*100</f>
        <v>-0.157198070251474</v>
      </c>
      <c r="M361" s="31" t="n">
        <f aca="false">(ICE_ZeroRates!M361-BBG_ZeroRates!M361)*100</f>
        <v>-0.833965624603716</v>
      </c>
      <c r="N361" s="31" t="n">
        <f aca="false">(ICE_ZeroRates!N361-BBG_ZeroRates!N361)*100</f>
        <v>0.15537511242748</v>
      </c>
      <c r="O361" s="31" t="n">
        <f aca="false">(ICE_ZeroRates!O361-BBG_ZeroRates!O361)*100</f>
        <v>-0.706616675882221</v>
      </c>
    </row>
    <row r="362" customFormat="false" ht="15" hidden="false" customHeight="false" outlineLevel="0" collapsed="false">
      <c r="A362" s="30" t="n">
        <f aca="false">ICE_ZeroRates!A362</f>
        <v>44336</v>
      </c>
      <c r="B362" s="31" t="n">
        <f aca="false">(ICE_ZeroRates!B362-BBG_ZeroRates!B362)*100</f>
        <v>6.19630052205147</v>
      </c>
      <c r="C362" s="31" t="n">
        <f aca="false">(ICE_ZeroRates!C362-BBG_ZeroRates!C362)*100</f>
        <v>-0.0869794230072829</v>
      </c>
      <c r="D362" s="31" t="n">
        <f aca="false">(ICE_ZeroRates!D362-BBG_ZeroRates!D362)*100</f>
        <v>0.156772015847023</v>
      </c>
      <c r="E362" s="31" t="n">
        <f aca="false">(ICE_ZeroRates!E362-BBG_ZeroRates!E362)*100</f>
        <v>-0.61859885736188</v>
      </c>
      <c r="F362" s="31" t="n">
        <f aca="false">(ICE_ZeroRates!F362-BBG_ZeroRates!F362)*100</f>
        <v>-0.516908004916394</v>
      </c>
      <c r="G362" s="31" t="n">
        <f aca="false">(ICE_ZeroRates!G362-BBG_ZeroRates!G362)*100</f>
        <v>1.03920247563899</v>
      </c>
      <c r="H362" s="31" t="n">
        <f aca="false">(ICE_ZeroRates!H362-BBG_ZeroRates!H362)*100</f>
        <v>-0.816987889657789</v>
      </c>
      <c r="I362" s="31" t="n">
        <f aca="false">(ICE_ZeroRates!I362-BBG_ZeroRates!I362)*100</f>
        <v>1.51861259015234</v>
      </c>
      <c r="J362" s="31" t="n">
        <f aca="false">(ICE_ZeroRates!J362-BBG_ZeroRates!J362)*100</f>
        <v>0.387266479752779</v>
      </c>
      <c r="K362" s="31" t="n">
        <f aca="false">(ICE_ZeroRates!K362-BBG_ZeroRates!K362)*100</f>
        <v>0.399155338072327</v>
      </c>
      <c r="L362" s="31" t="n">
        <f aca="false">(ICE_ZeroRates!L362-BBG_ZeroRates!L362)*100</f>
        <v>-0.494175383797174</v>
      </c>
      <c r="M362" s="31" t="n">
        <f aca="false">(ICE_ZeroRates!M362-BBG_ZeroRates!M362)*100</f>
        <v>-0.0236332357931968</v>
      </c>
      <c r="N362" s="31" t="n">
        <f aca="false">(ICE_ZeroRates!N362-BBG_ZeroRates!N362)*100</f>
        <v>1.05599197676267</v>
      </c>
      <c r="O362" s="31" t="n">
        <f aca="false">(ICE_ZeroRates!O362-BBG_ZeroRates!O362)*100</f>
        <v>-1.56640486232805</v>
      </c>
    </row>
    <row r="363" customFormat="false" ht="15" hidden="false" customHeight="false" outlineLevel="0" collapsed="false">
      <c r="A363" s="30" t="n">
        <f aca="false">ICE_ZeroRates!A363</f>
        <v>44337</v>
      </c>
      <c r="B363" s="31" t="n">
        <f aca="false">(ICE_ZeroRates!B363-BBG_ZeroRates!B363)*100</f>
        <v>3.14903057149603</v>
      </c>
      <c r="C363" s="31" t="n">
        <f aca="false">(ICE_ZeroRates!C363-BBG_ZeroRates!C363)*100</f>
        <v>-0.0992314571938324</v>
      </c>
      <c r="D363" s="31" t="n">
        <f aca="false">(ICE_ZeroRates!D363-BBG_ZeroRates!D363)*100</f>
        <v>-1.15140324584201</v>
      </c>
      <c r="E363" s="31" t="n">
        <f aca="false">(ICE_ZeroRates!E363-BBG_ZeroRates!E363)*100</f>
        <v>-0.146928048568612</v>
      </c>
      <c r="F363" s="31" t="n">
        <f aca="false">(ICE_ZeroRates!F363-BBG_ZeroRates!F363)*100</f>
        <v>0.740541120535371</v>
      </c>
      <c r="G363" s="31" t="n">
        <f aca="false">(ICE_ZeroRates!G363-BBG_ZeroRates!G363)*100</f>
        <v>-0.0467024637311353</v>
      </c>
      <c r="H363" s="31" t="n">
        <f aca="false">(ICE_ZeroRates!H363-BBG_ZeroRates!H363)*100</f>
        <v>-0.646743625021129</v>
      </c>
      <c r="I363" s="31" t="n">
        <f aca="false">(ICE_ZeroRates!I363-BBG_ZeroRates!I363)*100</f>
        <v>0.263352010866852</v>
      </c>
      <c r="J363" s="31" t="n">
        <f aca="false">(ICE_ZeroRates!J363-BBG_ZeroRates!J363)*100</f>
        <v>-1.98011343554801</v>
      </c>
      <c r="K363" s="31" t="n">
        <f aca="false">(ICE_ZeroRates!K363-BBG_ZeroRates!K363)*100</f>
        <v>-1.11656268762909</v>
      </c>
      <c r="L363" s="31" t="n">
        <f aca="false">(ICE_ZeroRates!L363-BBG_ZeroRates!L363)*100</f>
        <v>-0.746805844332021</v>
      </c>
      <c r="M363" s="31" t="n">
        <f aca="false">(ICE_ZeroRates!M363-BBG_ZeroRates!M363)*100</f>
        <v>0.023394950623179</v>
      </c>
      <c r="N363" s="31" t="n">
        <f aca="false">(ICE_ZeroRates!N363-BBG_ZeroRates!N363)*100</f>
        <v>-1.9880707287836</v>
      </c>
      <c r="O363" s="31" t="n">
        <f aca="false">(ICE_ZeroRates!O363-BBG_ZeroRates!O363)*100</f>
        <v>-0.736026945570434</v>
      </c>
    </row>
    <row r="364" customFormat="false" ht="15" hidden="false" customHeight="false" outlineLevel="0" collapsed="false">
      <c r="A364" s="30" t="n">
        <f aca="false">ICE_ZeroRates!A364</f>
        <v>44340</v>
      </c>
      <c r="B364" s="31" t="n">
        <f aca="false">(ICE_ZeroRates!B364-BBG_ZeroRates!B364)*100</f>
        <v>-1.65046068276742</v>
      </c>
      <c r="C364" s="31" t="n">
        <f aca="false">(ICE_ZeroRates!C364-BBG_ZeroRates!C364)*100</f>
        <v>0.222732598425779</v>
      </c>
      <c r="D364" s="31" t="n">
        <f aca="false">(ICE_ZeroRates!D364-BBG_ZeroRates!D364)*100</f>
        <v>-1.68177223167183</v>
      </c>
      <c r="E364" s="31" t="n">
        <f aca="false">(ICE_ZeroRates!E364-BBG_ZeroRates!E364)*100</f>
        <v>-1.34164795586715</v>
      </c>
      <c r="F364" s="31" t="n">
        <f aca="false">(ICE_ZeroRates!F364-BBG_ZeroRates!F364)*100</f>
        <v>-2.71500919683972</v>
      </c>
      <c r="G364" s="31" t="n">
        <f aca="false">(ICE_ZeroRates!G364-BBG_ZeroRates!G364)*100</f>
        <v>0.115248622231129</v>
      </c>
      <c r="H364" s="31" t="n">
        <f aca="false">(ICE_ZeroRates!H364-BBG_ZeroRates!H364)*100</f>
        <v>-1.60317771663184</v>
      </c>
      <c r="I364" s="31" t="n">
        <f aca="false">(ICE_ZeroRates!I364-BBG_ZeroRates!I364)*100</f>
        <v>-0.736075637249228</v>
      </c>
      <c r="J364" s="31" t="n">
        <f aca="false">(ICE_ZeroRates!J364-BBG_ZeroRates!J364)*100</f>
        <v>1.43261843857334</v>
      </c>
      <c r="K364" s="31" t="n">
        <f aca="false">(ICE_ZeroRates!K364-BBG_ZeroRates!K364)*100</f>
        <v>1.90866429505555</v>
      </c>
      <c r="L364" s="31" t="n">
        <f aca="false">(ICE_ZeroRates!L364-BBG_ZeroRates!L364)*100</f>
        <v>-0.886042146244548</v>
      </c>
      <c r="M364" s="31" t="n">
        <f aca="false">(ICE_ZeroRates!M364-BBG_ZeroRates!M364)*100</f>
        <v>-0.801262173865092</v>
      </c>
      <c r="N364" s="31" t="n">
        <f aca="false">(ICE_ZeroRates!N364-BBG_ZeroRates!N364)*100</f>
        <v>-2.02322692246034</v>
      </c>
      <c r="O364" s="31" t="n">
        <f aca="false">(ICE_ZeroRates!O364-BBG_ZeroRates!O364)*100</f>
        <v>-0.562090330313858</v>
      </c>
    </row>
    <row r="365" customFormat="false" ht="15" hidden="false" customHeight="false" outlineLevel="0" collapsed="false">
      <c r="A365" s="30" t="n">
        <f aca="false">ICE_ZeroRates!A365</f>
        <v>44341</v>
      </c>
      <c r="B365" s="31" t="n">
        <f aca="false">(ICE_ZeroRates!B365-BBG_ZeroRates!B365)*100</f>
        <v>-0.30686996024438</v>
      </c>
      <c r="C365" s="31" t="n">
        <f aca="false">(ICE_ZeroRates!C365-BBG_ZeroRates!C365)*100</f>
        <v>-0.583872891003992</v>
      </c>
      <c r="D365" s="31" t="n">
        <f aca="false">(ICE_ZeroRates!D365-BBG_ZeroRates!D365)*100</f>
        <v>0.29905135584081</v>
      </c>
      <c r="E365" s="31" t="n">
        <f aca="false">(ICE_ZeroRates!E365-BBG_ZeroRates!E365)*100</f>
        <v>-0.606010110692321</v>
      </c>
      <c r="F365" s="31" t="n">
        <f aca="false">(ICE_ZeroRates!F365-BBG_ZeroRates!F365)*100</f>
        <v>-0.852459997183669</v>
      </c>
      <c r="G365" s="31" t="n">
        <f aca="false">(ICE_ZeroRates!G365-BBG_ZeroRates!G365)*100</f>
        <v>-2.52304546102715</v>
      </c>
      <c r="H365" s="31" t="n">
        <f aca="false">(ICE_ZeroRates!H365-BBG_ZeroRates!H365)*100</f>
        <v>-1.41220678707638</v>
      </c>
      <c r="I365" s="31" t="n">
        <f aca="false">(ICE_ZeroRates!I365-BBG_ZeroRates!I365)*100</f>
        <v>0.132547746001072</v>
      </c>
      <c r="J365" s="31" t="n">
        <f aca="false">(ICE_ZeroRates!J365-BBG_ZeroRates!J365)*100</f>
        <v>0.402065557278725</v>
      </c>
      <c r="K365" s="31" t="n">
        <f aca="false">(ICE_ZeroRates!K365-BBG_ZeroRates!K365)*100</f>
        <v>-1.19400163100753</v>
      </c>
      <c r="L365" s="31" t="n">
        <f aca="false">(ICE_ZeroRates!L365-BBG_ZeroRates!L365)*100</f>
        <v>-0.675616769847359</v>
      </c>
      <c r="M365" s="31" t="n">
        <f aca="false">(ICE_ZeroRates!M365-BBG_ZeroRates!M365)*100</f>
        <v>-0.0381908839831469</v>
      </c>
      <c r="N365" s="31" t="n">
        <f aca="false">(ICE_ZeroRates!N365-BBG_ZeroRates!N365)*100</f>
        <v>-0.179820320909152</v>
      </c>
      <c r="O365" s="31" t="n">
        <f aca="false">(ICE_ZeroRates!O365-BBG_ZeroRates!O365)*100</f>
        <v>-0.742512679084351</v>
      </c>
    </row>
    <row r="366" customFormat="false" ht="15" hidden="false" customHeight="false" outlineLevel="0" collapsed="false">
      <c r="A366" s="30" t="n">
        <f aca="false">ICE_ZeroRates!A366</f>
        <v>44342</v>
      </c>
      <c r="B366" s="31" t="n">
        <f aca="false">(ICE_ZeroRates!B366-BBG_ZeroRates!B366)*100</f>
        <v>-4.08207453777393</v>
      </c>
      <c r="C366" s="31" t="n">
        <f aca="false">(ICE_ZeroRates!C366-BBG_ZeroRates!C366)*100</f>
        <v>-0.56702711754634</v>
      </c>
      <c r="D366" s="31" t="n">
        <f aca="false">(ICE_ZeroRates!D366-BBG_ZeroRates!D366)*100</f>
        <v>0.2531997716649</v>
      </c>
      <c r="E366" s="31" t="n">
        <f aca="false">(ICE_ZeroRates!E366-BBG_ZeroRates!E366)*100</f>
        <v>0.260969958979831</v>
      </c>
      <c r="F366" s="31" t="n">
        <f aca="false">(ICE_ZeroRates!F366-BBG_ZeroRates!F366)*100</f>
        <v>-1.53945487782456</v>
      </c>
      <c r="G366" s="31" t="n">
        <f aca="false">(ICE_ZeroRates!G366-BBG_ZeroRates!G366)*100</f>
        <v>-1.22976166184525</v>
      </c>
      <c r="H366" s="31" t="n">
        <f aca="false">(ICE_ZeroRates!H366-BBG_ZeroRates!H366)*100</f>
        <v>0.180591099587757</v>
      </c>
      <c r="I366" s="31" t="n">
        <f aca="false">(ICE_ZeroRates!I366-BBG_ZeroRates!I366)*100</f>
        <v>-0.743962676041382</v>
      </c>
      <c r="J366" s="31" t="n">
        <f aca="false">(ICE_ZeroRates!J366-BBG_ZeroRates!J366)*100</f>
        <v>0.0331624112632989</v>
      </c>
      <c r="K366" s="31" t="n">
        <f aca="false">(ICE_ZeroRates!K366-BBG_ZeroRates!K366)*100</f>
        <v>-2.17725971104842</v>
      </c>
      <c r="L366" s="31" t="n">
        <f aca="false">(ICE_ZeroRates!L366-BBG_ZeroRates!L366)*100</f>
        <v>0.264885424365863</v>
      </c>
      <c r="M366" s="31" t="n">
        <f aca="false">(ICE_ZeroRates!M366-BBG_ZeroRates!M366)*100</f>
        <v>-0.830654989823221</v>
      </c>
      <c r="N366" s="31" t="n">
        <f aca="false">(ICE_ZeroRates!N366-BBG_ZeroRates!N366)*100</f>
        <v>0.219180795350094</v>
      </c>
      <c r="O366" s="31" t="n">
        <f aca="false">(ICE_ZeroRates!O366-BBG_ZeroRates!O366)*100</f>
        <v>-0.746213406552565</v>
      </c>
    </row>
    <row r="367" customFormat="false" ht="15" hidden="false" customHeight="false" outlineLevel="0" collapsed="false">
      <c r="A367" s="30" t="n">
        <f aca="false">ICE_ZeroRates!A367</f>
        <v>44343</v>
      </c>
      <c r="B367" s="31" t="n">
        <f aca="false">(ICE_ZeroRates!B367-BBG_ZeroRates!B367)*100</f>
        <v>0.87879681348581</v>
      </c>
      <c r="C367" s="31" t="n">
        <f aca="false">(ICE_ZeroRates!C367-BBG_ZeroRates!C367)*100</f>
        <v>-0.733562109571131</v>
      </c>
      <c r="D367" s="31" t="n">
        <f aca="false">(ICE_ZeroRates!D367-BBG_ZeroRates!D367)*100</f>
        <v>-0.56506089644526</v>
      </c>
      <c r="E367" s="31" t="n">
        <f aca="false">(ICE_ZeroRates!E367-BBG_ZeroRates!E367)*100</f>
        <v>0.0790373420532398</v>
      </c>
      <c r="F367" s="31" t="n">
        <f aca="false">(ICE_ZeroRates!F367-BBG_ZeroRates!F367)*100</f>
        <v>-0.534209144089251</v>
      </c>
      <c r="G367" s="31" t="n">
        <f aca="false">(ICE_ZeroRates!G367-BBG_ZeroRates!G367)*100</f>
        <v>-2.73792608163141</v>
      </c>
      <c r="H367" s="31" t="n">
        <f aca="false">(ICE_ZeroRates!H367-BBG_ZeroRates!H367)*100</f>
        <v>-0.0711969430668202</v>
      </c>
      <c r="I367" s="31" t="n">
        <f aca="false">(ICE_ZeroRates!I367-BBG_ZeroRates!I367)*100</f>
        <v>0.0783768864605794</v>
      </c>
      <c r="J367" s="31" t="n">
        <f aca="false">(ICE_ZeroRates!J367-BBG_ZeroRates!J367)*100</f>
        <v>0.545873832402072</v>
      </c>
      <c r="K367" s="31" t="n">
        <f aca="false">(ICE_ZeroRates!K367-BBG_ZeroRates!K367)*100</f>
        <v>0.967984137210193</v>
      </c>
      <c r="L367" s="31" t="n">
        <f aca="false">(ICE_ZeroRates!L367-BBG_ZeroRates!L367)*100</f>
        <v>-1.02299716773108</v>
      </c>
      <c r="M367" s="31" t="n">
        <f aca="false">(ICE_ZeroRates!M367-BBG_ZeroRates!M367)*100</f>
        <v>0.679921518023957</v>
      </c>
      <c r="N367" s="31" t="n">
        <f aca="false">(ICE_ZeroRates!N367-BBG_ZeroRates!N367)*100</f>
        <v>-1.17436724798857</v>
      </c>
      <c r="O367" s="31" t="n">
        <f aca="false">(ICE_ZeroRates!O367-BBG_ZeroRates!O367)*100</f>
        <v>0.284924786125274</v>
      </c>
    </row>
    <row r="368" customFormat="false" ht="15" hidden="false" customHeight="false" outlineLevel="0" collapsed="false">
      <c r="A368" s="30" t="n">
        <f aca="false">ICE_ZeroRates!A368</f>
        <v>44344</v>
      </c>
      <c r="B368" s="31" t="n">
        <f aca="false">(ICE_ZeroRates!B368-BBG_ZeroRates!B368)*100</f>
        <v>-0.708011552295909</v>
      </c>
      <c r="C368" s="31" t="n">
        <f aca="false">(ICE_ZeroRates!C368-BBG_ZeroRates!C368)*100</f>
        <v>-1.93361505570333</v>
      </c>
      <c r="D368" s="31" t="n">
        <f aca="false">(ICE_ZeroRates!D368-BBG_ZeroRates!D368)*100</f>
        <v>-0.43288311974693</v>
      </c>
      <c r="E368" s="31" t="n">
        <f aca="false">(ICE_ZeroRates!E368-BBG_ZeroRates!E368)*100</f>
        <v>0.841923124378621</v>
      </c>
      <c r="F368" s="31" t="n">
        <f aca="false">(ICE_ZeroRates!F368-BBG_ZeroRates!F368)*100</f>
        <v>0.167674541733348</v>
      </c>
      <c r="G368" s="31" t="n">
        <f aca="false">(ICE_ZeroRates!G368-BBG_ZeroRates!G368)*100</f>
        <v>0.294454051355531</v>
      </c>
      <c r="H368" s="31" t="n">
        <f aca="false">(ICE_ZeroRates!H368-BBG_ZeroRates!H368)*100</f>
        <v>-1.34519234461443</v>
      </c>
      <c r="I368" s="31" t="n">
        <f aca="false">(ICE_ZeroRates!I368-BBG_ZeroRates!I368)*100</f>
        <v>-0.533742235176909</v>
      </c>
      <c r="J368" s="31" t="n">
        <f aca="false">(ICE_ZeroRates!J368-BBG_ZeroRates!J368)*100</f>
        <v>-0.690702267830862</v>
      </c>
      <c r="K368" s="31" t="n">
        <f aca="false">(ICE_ZeroRates!K368-BBG_ZeroRates!K368)*100</f>
        <v>-0.128164179882584</v>
      </c>
      <c r="L368" s="31" t="n">
        <f aca="false">(ICE_ZeroRates!L368-BBG_ZeroRates!L368)*100</f>
        <v>-0.348562915428302</v>
      </c>
      <c r="M368" s="31" t="n">
        <f aca="false">(ICE_ZeroRates!M368-BBG_ZeroRates!M368)*100</f>
        <v>-0.103379758404337</v>
      </c>
      <c r="N368" s="31" t="n">
        <f aca="false">(ICE_ZeroRates!N368-BBG_ZeroRates!N368)*100</f>
        <v>0.213678380753118</v>
      </c>
      <c r="O368" s="31" t="n">
        <f aca="false">(ICE_ZeroRates!O368-BBG_ZeroRates!O368)*100</f>
        <v>-1.72095791065473</v>
      </c>
    </row>
    <row r="369" customFormat="false" ht="15" hidden="false" customHeight="false" outlineLevel="0" collapsed="false">
      <c r="A369" s="30" t="n">
        <f aca="false">ICE_ZeroRates!A369</f>
        <v>44347</v>
      </c>
      <c r="B369" s="31" t="n">
        <f aca="false">(ICE_ZeroRates!B369-BBG_ZeroRates!B369)*100</f>
        <v>0.114851117152281</v>
      </c>
      <c r="C369" s="31" t="n">
        <f aca="false">(ICE_ZeroRates!C369-BBG_ZeroRates!C369)*100</f>
        <v>0.3181499512657</v>
      </c>
      <c r="D369" s="31" t="n">
        <f aca="false">(ICE_ZeroRates!D369-BBG_ZeroRates!D369)*100</f>
        <v>-1.00495479200697</v>
      </c>
      <c r="E369" s="31" t="n">
        <f aca="false">(ICE_ZeroRates!E369-BBG_ZeroRates!E369)*100</f>
        <v>-1.74349903310352</v>
      </c>
      <c r="F369" s="31" t="n">
        <f aca="false">(ICE_ZeroRates!F369-BBG_ZeroRates!F369)*100</f>
        <v>0.50204980034711</v>
      </c>
      <c r="G369" s="31" t="n">
        <f aca="false">(ICE_ZeroRates!G369-BBG_ZeroRates!G369)*100</f>
        <v>-0.594867946888159</v>
      </c>
      <c r="H369" s="31" t="n">
        <f aca="false">(ICE_ZeroRates!H369-BBG_ZeroRates!H369)*100</f>
        <v>-1.84710828782947</v>
      </c>
      <c r="I369" s="31" t="n">
        <f aca="false">(ICE_ZeroRates!I369-BBG_ZeroRates!I369)*100</f>
        <v>-1.01859457733358</v>
      </c>
      <c r="J369" s="31" t="n">
        <f aca="false">(ICE_ZeroRates!J369-BBG_ZeroRates!J369)*100</f>
        <v>-0.76804005429697</v>
      </c>
      <c r="K369" s="31" t="n">
        <f aca="false">(ICE_ZeroRates!K369-BBG_ZeroRates!K369)*100</f>
        <v>-0.341192512197136</v>
      </c>
      <c r="L369" s="31" t="n">
        <f aca="false">(ICE_ZeroRates!L369-BBG_ZeroRates!L369)*100</f>
        <v>0.870596044312061</v>
      </c>
      <c r="M369" s="31" t="n">
        <f aca="false">(ICE_ZeroRates!M369-BBG_ZeroRates!M369)*100</f>
        <v>0.780254070923758</v>
      </c>
      <c r="N369" s="31" t="n">
        <f aca="false">(ICE_ZeroRates!N369-BBG_ZeroRates!N369)*100</f>
        <v>-0.334906772988397</v>
      </c>
      <c r="O369" s="31" t="n">
        <f aca="false">(ICE_ZeroRates!O369-BBG_ZeroRates!O369)*100</f>
        <v>-0.95101427235329</v>
      </c>
    </row>
    <row r="370" customFormat="false" ht="15" hidden="false" customHeight="false" outlineLevel="0" collapsed="false">
      <c r="A370" s="30" t="n">
        <f aca="false">ICE_ZeroRates!A370</f>
        <v>44348</v>
      </c>
      <c r="B370" s="31" t="n">
        <f aca="false">(ICE_ZeroRates!B370-BBG_ZeroRates!B370)*100</f>
        <v>-1.07982933217659</v>
      </c>
      <c r="C370" s="31" t="n">
        <f aca="false">(ICE_ZeroRates!C370-BBG_ZeroRates!C370)*100</f>
        <v>-0.689920856918921</v>
      </c>
      <c r="D370" s="31" t="n">
        <f aca="false">(ICE_ZeroRates!D370-BBG_ZeroRates!D370)*100</f>
        <v>-0.477443365780228</v>
      </c>
      <c r="E370" s="31" t="n">
        <f aca="false">(ICE_ZeroRates!E370-BBG_ZeroRates!E370)*100</f>
        <v>-1.50097312183189</v>
      </c>
      <c r="F370" s="31" t="n">
        <f aca="false">(ICE_ZeroRates!F370-BBG_ZeroRates!F370)*100</f>
        <v>0.0474769132406516</v>
      </c>
      <c r="G370" s="31" t="n">
        <f aca="false">(ICE_ZeroRates!G370-BBG_ZeroRates!G370)*100</f>
        <v>0.540081150425364</v>
      </c>
      <c r="H370" s="31" t="n">
        <f aca="false">(ICE_ZeroRates!H370-BBG_ZeroRates!H370)*100</f>
        <v>-1.62534478426092</v>
      </c>
      <c r="I370" s="31" t="n">
        <f aca="false">(ICE_ZeroRates!I370-BBG_ZeroRates!I370)*100</f>
        <v>-0.672490356494476</v>
      </c>
      <c r="J370" s="31" t="n">
        <f aca="false">(ICE_ZeroRates!J370-BBG_ZeroRates!J370)*100</f>
        <v>0.1847128606281</v>
      </c>
      <c r="K370" s="31" t="n">
        <f aca="false">(ICE_ZeroRates!K370-BBG_ZeroRates!K370)*100</f>
        <v>-0.34889901915468</v>
      </c>
      <c r="L370" s="31" t="n">
        <f aca="false">(ICE_ZeroRates!L370-BBG_ZeroRates!L370)*100</f>
        <v>0.796527281060844</v>
      </c>
      <c r="M370" s="31" t="n">
        <f aca="false">(ICE_ZeroRates!M370-BBG_ZeroRates!M370)*100</f>
        <v>-1.5653856460565</v>
      </c>
      <c r="N370" s="31" t="n">
        <f aca="false">(ICE_ZeroRates!N370-BBG_ZeroRates!N370)*100</f>
        <v>-1.34084125161406</v>
      </c>
      <c r="O370" s="31" t="n">
        <f aca="false">(ICE_ZeroRates!O370-BBG_ZeroRates!O370)*100</f>
        <v>-0.300166412253877</v>
      </c>
    </row>
    <row r="371" customFormat="false" ht="15" hidden="false" customHeight="false" outlineLevel="0" collapsed="false">
      <c r="A371" s="30" t="n">
        <f aca="false">ICE_ZeroRates!A371</f>
        <v>44349</v>
      </c>
      <c r="B371" s="31" t="n">
        <f aca="false">(ICE_ZeroRates!B371-BBG_ZeroRates!B371)*100</f>
        <v>-4.74518866049832</v>
      </c>
      <c r="C371" s="31" t="n">
        <f aca="false">(ICE_ZeroRates!C371-BBG_ZeroRates!C371)*100</f>
        <v>-0.970459264880386</v>
      </c>
      <c r="D371" s="31" t="n">
        <f aca="false">(ICE_ZeroRates!D371-BBG_ZeroRates!D371)*100</f>
        <v>-0.316346876938983</v>
      </c>
      <c r="E371" s="31" t="n">
        <f aca="false">(ICE_ZeroRates!E371-BBG_ZeroRates!E371)*100</f>
        <v>-0.191813928503154</v>
      </c>
      <c r="F371" s="31" t="n">
        <f aca="false">(ICE_ZeroRates!F371-BBG_ZeroRates!F371)*100</f>
        <v>-0.0570911363274973</v>
      </c>
      <c r="G371" s="31" t="n">
        <f aca="false">(ICE_ZeroRates!G371-BBG_ZeroRates!G371)*100</f>
        <v>1.28956509417174</v>
      </c>
      <c r="H371" s="31" t="n">
        <f aca="false">(ICE_ZeroRates!H371-BBG_ZeroRates!H371)*100</f>
        <v>-0.0706536892628451</v>
      </c>
      <c r="I371" s="31" t="n">
        <f aca="false">(ICE_ZeroRates!I371-BBG_ZeroRates!I371)*100</f>
        <v>-0.46065712469105</v>
      </c>
      <c r="J371" s="31" t="n">
        <f aca="false">(ICE_ZeroRates!J371-BBG_ZeroRates!J371)*100</f>
        <v>-2.4388318674792</v>
      </c>
      <c r="K371" s="31" t="n">
        <f aca="false">(ICE_ZeroRates!K371-BBG_ZeroRates!K371)*100</f>
        <v>-0.400901769762235</v>
      </c>
      <c r="L371" s="31" t="n">
        <f aca="false">(ICE_ZeroRates!L371-BBG_ZeroRates!L371)*100</f>
        <v>-0.141524945250454</v>
      </c>
      <c r="M371" s="31" t="n">
        <f aca="false">(ICE_ZeroRates!M371-BBG_ZeroRates!M371)*100</f>
        <v>0.887424706959478</v>
      </c>
      <c r="N371" s="31" t="n">
        <f aca="false">(ICE_ZeroRates!N371-BBG_ZeroRates!N371)*100</f>
        <v>-0.267421943788715</v>
      </c>
      <c r="O371" s="31" t="n">
        <f aca="false">(ICE_ZeroRates!O371-BBG_ZeroRates!O371)*100</f>
        <v>0.304178782410502</v>
      </c>
    </row>
    <row r="372" customFormat="false" ht="15" hidden="false" customHeight="false" outlineLevel="0" collapsed="false">
      <c r="A372" s="30" t="n">
        <f aca="false">ICE_ZeroRates!A372</f>
        <v>44350</v>
      </c>
      <c r="B372" s="31" t="n">
        <f aca="false">(ICE_ZeroRates!B372-BBG_ZeroRates!B372)*100</f>
        <v>2.34563406725753</v>
      </c>
      <c r="C372" s="31" t="n">
        <f aca="false">(ICE_ZeroRates!C372-BBG_ZeroRates!C372)*100</f>
        <v>0.230601114926859</v>
      </c>
      <c r="D372" s="31" t="n">
        <f aca="false">(ICE_ZeroRates!D372-BBG_ZeroRates!D372)*100</f>
        <v>0.887984158382471</v>
      </c>
      <c r="E372" s="31" t="n">
        <f aca="false">(ICE_ZeroRates!E372-BBG_ZeroRates!E372)*100</f>
        <v>-1.04188589760973</v>
      </c>
      <c r="F372" s="31" t="n">
        <f aca="false">(ICE_ZeroRates!F372-BBG_ZeroRates!F372)*100</f>
        <v>-1.26644613315233</v>
      </c>
      <c r="G372" s="31" t="n">
        <f aca="false">(ICE_ZeroRates!G372-BBG_ZeroRates!G372)*100</f>
        <v>-1.52660467593547</v>
      </c>
      <c r="H372" s="31" t="n">
        <f aca="false">(ICE_ZeroRates!H372-BBG_ZeroRates!H372)*100</f>
        <v>-0.39925301716893</v>
      </c>
      <c r="I372" s="31" t="n">
        <f aca="false">(ICE_ZeroRates!I372-BBG_ZeroRates!I372)*100</f>
        <v>-0.31078909284058</v>
      </c>
      <c r="J372" s="31" t="n">
        <f aca="false">(ICE_ZeroRates!J372-BBG_ZeroRates!J372)*100</f>
        <v>-1.7795734890408</v>
      </c>
      <c r="K372" s="31" t="n">
        <f aca="false">(ICE_ZeroRates!K372-BBG_ZeroRates!K372)*100</f>
        <v>-0.484060785290374</v>
      </c>
      <c r="L372" s="31" t="n">
        <f aca="false">(ICE_ZeroRates!L372-BBG_ZeroRates!L372)*100</f>
        <v>-0.51220755099225</v>
      </c>
      <c r="M372" s="31" t="n">
        <f aca="false">(ICE_ZeroRates!M372-BBG_ZeroRates!M372)*100</f>
        <v>-0.444182241965507</v>
      </c>
      <c r="N372" s="31" t="n">
        <f aca="false">(ICE_ZeroRates!N372-BBG_ZeroRates!N372)*100</f>
        <v>-0.268654514515709</v>
      </c>
      <c r="O372" s="31" t="n">
        <f aca="false">(ICE_ZeroRates!O372-BBG_ZeroRates!O372)*100</f>
        <v>-0.556570427595704</v>
      </c>
    </row>
    <row r="373" customFormat="false" ht="15" hidden="false" customHeight="false" outlineLevel="0" collapsed="false">
      <c r="A373" s="30" t="n">
        <f aca="false">ICE_ZeroRates!A373</f>
        <v>44351</v>
      </c>
      <c r="B373" s="31" t="n">
        <f aca="false">(ICE_ZeroRates!B373-BBG_ZeroRates!B373)*100</f>
        <v>-2.86261857987879</v>
      </c>
      <c r="C373" s="31" t="n">
        <f aca="false">(ICE_ZeroRates!C373-BBG_ZeroRates!C373)*100</f>
        <v>-0.460949925697979</v>
      </c>
      <c r="D373" s="31" t="n">
        <f aca="false">(ICE_ZeroRates!D373-BBG_ZeroRates!D373)*100</f>
        <v>1.22135067898401</v>
      </c>
      <c r="E373" s="31" t="n">
        <f aca="false">(ICE_ZeroRates!E373-BBG_ZeroRates!E373)*100</f>
        <v>-1.18934037626558</v>
      </c>
      <c r="F373" s="31" t="n">
        <f aca="false">(ICE_ZeroRates!F373-BBG_ZeroRates!F373)*100</f>
        <v>-1.11785831314867</v>
      </c>
      <c r="G373" s="31" t="n">
        <f aca="false">(ICE_ZeroRates!G373-BBG_ZeroRates!G373)*100</f>
        <v>-1.26987866798638</v>
      </c>
      <c r="H373" s="31" t="n">
        <f aca="false">(ICE_ZeroRates!H373-BBG_ZeroRates!H373)*100</f>
        <v>-0.464548324316061</v>
      </c>
      <c r="I373" s="31" t="n">
        <f aca="false">(ICE_ZeroRates!I373-BBG_ZeroRates!I373)*100</f>
        <v>-0.622018020460335</v>
      </c>
      <c r="J373" s="31" t="n">
        <f aca="false">(ICE_ZeroRates!J373-BBG_ZeroRates!J373)*100</f>
        <v>-0.343439315175642</v>
      </c>
      <c r="K373" s="31" t="n">
        <f aca="false">(ICE_ZeroRates!K373-BBG_ZeroRates!K373)*100</f>
        <v>0.259141788465089</v>
      </c>
      <c r="L373" s="31" t="n">
        <f aca="false">(ICE_ZeroRates!L373-BBG_ZeroRates!L373)*100</f>
        <v>0.1559104679414</v>
      </c>
      <c r="M373" s="31" t="n">
        <f aca="false">(ICE_ZeroRates!M373-BBG_ZeroRates!M373)*100</f>
        <v>0.323870665916109</v>
      </c>
      <c r="N373" s="31" t="n">
        <f aca="false">(ICE_ZeroRates!N373-BBG_ZeroRates!N373)*100</f>
        <v>-1.33577948496294</v>
      </c>
      <c r="O373" s="31" t="n">
        <f aca="false">(ICE_ZeroRates!O373-BBG_ZeroRates!O373)*100</f>
        <v>0.0582953733835989</v>
      </c>
    </row>
    <row r="374" customFormat="false" ht="15" hidden="false" customHeight="false" outlineLevel="0" collapsed="false">
      <c r="A374" s="30" t="n">
        <f aca="false">ICE_ZeroRates!A374</f>
        <v>44354</v>
      </c>
      <c r="B374" s="31" t="n">
        <f aca="false">(ICE_ZeroRates!B374-BBG_ZeroRates!B374)*100</f>
        <v>2.41414633439942</v>
      </c>
      <c r="C374" s="31" t="n">
        <f aca="false">(ICE_ZeroRates!C374-BBG_ZeroRates!C374)*100</f>
        <v>-0.991376393563151</v>
      </c>
      <c r="D374" s="31" t="n">
        <f aca="false">(ICE_ZeroRates!D374-BBG_ZeroRates!D374)*100</f>
        <v>-0.20310660355336</v>
      </c>
      <c r="E374" s="31" t="n">
        <f aca="false">(ICE_ZeroRates!E374-BBG_ZeroRates!E374)*100</f>
        <v>0.584098848693959</v>
      </c>
      <c r="F374" s="31" t="n">
        <f aca="false">(ICE_ZeroRates!F374-BBG_ZeroRates!F374)*100</f>
        <v>0.219320130618061</v>
      </c>
      <c r="G374" s="31" t="n">
        <f aca="false">(ICE_ZeroRates!G374-BBG_ZeroRates!G374)*100</f>
        <v>0.813608343338082</v>
      </c>
      <c r="H374" s="31" t="n">
        <f aca="false">(ICE_ZeroRates!H374-BBG_ZeroRates!H374)*100</f>
        <v>-1.14554538091832</v>
      </c>
      <c r="I374" s="31" t="n">
        <f aca="false">(ICE_ZeroRates!I374-BBG_ZeroRates!I374)*100</f>
        <v>0.366037319944551</v>
      </c>
      <c r="J374" s="31" t="n">
        <f aca="false">(ICE_ZeroRates!J374-BBG_ZeroRates!J374)*100</f>
        <v>0.892148507307511</v>
      </c>
      <c r="K374" s="31" t="n">
        <f aca="false">(ICE_ZeroRates!K374-BBG_ZeroRates!K374)*100</f>
        <v>-0.810051239097326</v>
      </c>
      <c r="L374" s="31" t="n">
        <f aca="false">(ICE_ZeroRates!L374-BBG_ZeroRates!L374)*100</f>
        <v>-1.37371291066234</v>
      </c>
      <c r="M374" s="31" t="n">
        <f aca="false">(ICE_ZeroRates!M374-BBG_ZeroRates!M374)*100</f>
        <v>1.038257690181</v>
      </c>
      <c r="N374" s="31" t="n">
        <f aca="false">(ICE_ZeroRates!N374-BBG_ZeroRates!N374)*100</f>
        <v>0.80097499037653</v>
      </c>
      <c r="O374" s="31" t="n">
        <f aca="false">(ICE_ZeroRates!O374-BBG_ZeroRates!O374)*100</f>
        <v>-0.132021092890533</v>
      </c>
    </row>
    <row r="375" customFormat="false" ht="15" hidden="false" customHeight="false" outlineLevel="0" collapsed="false">
      <c r="A375" s="30" t="n">
        <f aca="false">ICE_ZeroRates!A375</f>
        <v>44355</v>
      </c>
      <c r="B375" s="31" t="n">
        <f aca="false">(ICE_ZeroRates!B375-BBG_ZeroRates!B375)*100</f>
        <v>-1.3537940242998</v>
      </c>
      <c r="C375" s="31" t="n">
        <f aca="false">(ICE_ZeroRates!C375-BBG_ZeroRates!C375)*100</f>
        <v>0.223157547546302</v>
      </c>
      <c r="D375" s="31" t="n">
        <f aca="false">(ICE_ZeroRates!D375-BBG_ZeroRates!D375)*100</f>
        <v>0.960639179143952</v>
      </c>
      <c r="E375" s="31" t="n">
        <f aca="false">(ICE_ZeroRates!E375-BBG_ZeroRates!E375)*100</f>
        <v>-0.568057851389378</v>
      </c>
      <c r="F375" s="31" t="n">
        <f aca="false">(ICE_ZeroRates!F375-BBG_ZeroRates!F375)*100</f>
        <v>-0.280366700182472</v>
      </c>
      <c r="G375" s="31" t="n">
        <f aca="false">(ICE_ZeroRates!G375-BBG_ZeroRates!G375)*100</f>
        <v>-1.64152847334901</v>
      </c>
      <c r="H375" s="31" t="n">
        <f aca="false">(ICE_ZeroRates!H375-BBG_ZeroRates!H375)*100</f>
        <v>-0.372850386608553</v>
      </c>
      <c r="I375" s="31" t="n">
        <f aca="false">(ICE_ZeroRates!I375-BBG_ZeroRates!I375)*100</f>
        <v>-0.00780961684461179</v>
      </c>
      <c r="J375" s="31" t="n">
        <f aca="false">(ICE_ZeroRates!J375-BBG_ZeroRates!J375)*100</f>
        <v>-0.994340546948069</v>
      </c>
      <c r="K375" s="31" t="n">
        <f aca="false">(ICE_ZeroRates!K375-BBG_ZeroRates!K375)*100</f>
        <v>-0.97662285075435</v>
      </c>
      <c r="L375" s="31" t="n">
        <f aca="false">(ICE_ZeroRates!L375-BBG_ZeroRates!L375)*100</f>
        <v>-0.283513146287173</v>
      </c>
      <c r="M375" s="31" t="n">
        <f aca="false">(ICE_ZeroRates!M375-BBG_ZeroRates!M375)*100</f>
        <v>-0.844019751425362</v>
      </c>
      <c r="N375" s="31" t="n">
        <f aca="false">(ICE_ZeroRates!N375-BBG_ZeroRates!N375)*100</f>
        <v>-0.286143321086774</v>
      </c>
      <c r="O375" s="31" t="n">
        <f aca="false">(ICE_ZeroRates!O375-BBG_ZeroRates!O375)*100</f>
        <v>-0.150999672943453</v>
      </c>
    </row>
    <row r="376" customFormat="false" ht="15" hidden="false" customHeight="false" outlineLevel="0" collapsed="false">
      <c r="A376" s="30" t="n">
        <f aca="false">ICE_ZeroRates!A376</f>
        <v>44356</v>
      </c>
      <c r="B376" s="31" t="n">
        <f aca="false">(ICE_ZeroRates!B376-BBG_ZeroRates!B376)*100</f>
        <v>-4.85057581604029</v>
      </c>
      <c r="C376" s="31" t="n">
        <f aca="false">(ICE_ZeroRates!C376-BBG_ZeroRates!C376)*100</f>
        <v>-0.110145643876491</v>
      </c>
      <c r="D376" s="31" t="n">
        <f aca="false">(ICE_ZeroRates!D376-BBG_ZeroRates!D376)*100</f>
        <v>-0.122015042112711</v>
      </c>
      <c r="E376" s="31" t="n">
        <f aca="false">(ICE_ZeroRates!E376-BBG_ZeroRates!E376)*100</f>
        <v>-0.0527609374132376</v>
      </c>
      <c r="F376" s="31" t="n">
        <f aca="false">(ICE_ZeroRates!F376-BBG_ZeroRates!F376)*100</f>
        <v>-0.970476728369302</v>
      </c>
      <c r="G376" s="31" t="n">
        <f aca="false">(ICE_ZeroRates!G376-BBG_ZeroRates!G376)*100</f>
        <v>-1.81358425661248</v>
      </c>
      <c r="H376" s="31" t="n">
        <f aca="false">(ICE_ZeroRates!H376-BBG_ZeroRates!H376)*100</f>
        <v>-1.1893960388302</v>
      </c>
      <c r="I376" s="31" t="n">
        <f aca="false">(ICE_ZeroRates!I376-BBG_ZeroRates!I376)*100</f>
        <v>-2.94738358424337</v>
      </c>
      <c r="J376" s="31" t="n">
        <f aca="false">(ICE_ZeroRates!J376-BBG_ZeroRates!J376)*100</f>
        <v>0.78669412368837</v>
      </c>
      <c r="K376" s="31" t="n">
        <f aca="false">(ICE_ZeroRates!K376-BBG_ZeroRates!K376)*100</f>
        <v>-0.261658747025079</v>
      </c>
      <c r="L376" s="31" t="n">
        <f aca="false">(ICE_ZeroRates!L376-BBG_ZeroRates!L376)*100</f>
        <v>-0.603796779865073</v>
      </c>
      <c r="M376" s="31" t="n">
        <f aca="false">(ICE_ZeroRates!M376-BBG_ZeroRates!M376)*100</f>
        <v>-2.25179193477846</v>
      </c>
      <c r="N376" s="31" t="n">
        <f aca="false">(ICE_ZeroRates!N376-BBG_ZeroRates!N376)*100</f>
        <v>-2.3093701595816</v>
      </c>
      <c r="O376" s="31" t="n">
        <f aca="false">(ICE_ZeroRates!O376-BBG_ZeroRates!O376)*100</f>
        <v>-0.457571794038336</v>
      </c>
    </row>
    <row r="377" customFormat="false" ht="15" hidden="false" customHeight="false" outlineLevel="0" collapsed="false">
      <c r="A377" s="30" t="n">
        <f aca="false">ICE_ZeroRates!A377</f>
        <v>44357</v>
      </c>
      <c r="B377" s="31" t="n">
        <f aca="false">(ICE_ZeroRates!B377-BBG_ZeroRates!B377)*100</f>
        <v>-3.46929447152965</v>
      </c>
      <c r="C377" s="31" t="n">
        <f aca="false">(ICE_ZeroRates!C377-BBG_ZeroRates!C377)*100</f>
        <v>-0.392659563483871</v>
      </c>
      <c r="D377" s="31" t="n">
        <f aca="false">(ICE_ZeroRates!D377-BBG_ZeroRates!D377)*100</f>
        <v>0.0326422382792957</v>
      </c>
      <c r="E377" s="31" t="n">
        <f aca="false">(ICE_ZeroRates!E377-BBG_ZeroRates!E377)*100</f>
        <v>-1.36159853293805</v>
      </c>
      <c r="F377" s="31" t="n">
        <f aca="false">(ICE_ZeroRates!F377-BBG_ZeroRates!F377)*100</f>
        <v>0.500987136153269</v>
      </c>
      <c r="G377" s="31" t="n">
        <f aca="false">(ICE_ZeroRates!G377-BBG_ZeroRates!G377)*100</f>
        <v>1.03081199628949</v>
      </c>
      <c r="H377" s="31" t="n">
        <f aca="false">(ICE_ZeroRates!H377-BBG_ZeroRates!H377)*100</f>
        <v>-1.06186307130841</v>
      </c>
      <c r="I377" s="31" t="n">
        <f aca="false">(ICE_ZeroRates!I377-BBG_ZeroRates!I377)*100</f>
        <v>-0.0378866329727889</v>
      </c>
      <c r="J377" s="31" t="n">
        <f aca="false">(ICE_ZeroRates!J377-BBG_ZeroRates!J377)*100</f>
        <v>1.12585603805676</v>
      </c>
      <c r="K377" s="31" t="n">
        <f aca="false">(ICE_ZeroRates!K377-BBG_ZeroRates!K377)*100</f>
        <v>-1.05458777919251</v>
      </c>
      <c r="L377" s="31" t="n">
        <f aca="false">(ICE_ZeroRates!L377-BBG_ZeroRates!L377)*100</f>
        <v>0.387516142877886</v>
      </c>
      <c r="M377" s="31" t="n">
        <f aca="false">(ICE_ZeroRates!M377-BBG_ZeroRates!M377)*100</f>
        <v>-0.632462147607138</v>
      </c>
      <c r="N377" s="31" t="n">
        <f aca="false">(ICE_ZeroRates!N377-BBG_ZeroRates!N377)*100</f>
        <v>-0.376971767576373</v>
      </c>
      <c r="O377" s="31" t="n">
        <f aca="false">(ICE_ZeroRates!O377-BBG_ZeroRates!O377)*100</f>
        <v>0.401962357896879</v>
      </c>
    </row>
    <row r="378" customFormat="false" ht="15" hidden="false" customHeight="false" outlineLevel="0" collapsed="false">
      <c r="A378" s="30" t="n">
        <f aca="false">ICE_ZeroRates!A378</f>
        <v>44358</v>
      </c>
      <c r="B378" s="31" t="n">
        <f aca="false">(ICE_ZeroRates!B378-BBG_ZeroRates!B378)*100</f>
        <v>-3.44957083789317</v>
      </c>
      <c r="C378" s="31" t="n">
        <f aca="false">(ICE_ZeroRates!C378-BBG_ZeroRates!C378)*100</f>
        <v>-1.29854992285482</v>
      </c>
      <c r="D378" s="31" t="n">
        <f aca="false">(ICE_ZeroRates!D378-BBG_ZeroRates!D378)*100</f>
        <v>-0.843278372586881</v>
      </c>
      <c r="E378" s="31" t="n">
        <f aca="false">(ICE_ZeroRates!E378-BBG_ZeroRates!E378)*100</f>
        <v>-0.80883253642759</v>
      </c>
      <c r="F378" s="31" t="n">
        <f aca="false">(ICE_ZeroRates!F378-BBG_ZeroRates!F378)*100</f>
        <v>-0.478903697603089</v>
      </c>
      <c r="G378" s="31" t="n">
        <f aca="false">(ICE_ZeroRates!G378-BBG_ZeroRates!G378)*100</f>
        <v>0.239686693201308</v>
      </c>
      <c r="H378" s="31" t="n">
        <f aca="false">(ICE_ZeroRates!H378-BBG_ZeroRates!H378)*100</f>
        <v>-0.0995748602318103</v>
      </c>
      <c r="I378" s="31" t="n">
        <f aca="false">(ICE_ZeroRates!I378-BBG_ZeroRates!I378)*100</f>
        <v>-1.48877635726522</v>
      </c>
      <c r="J378" s="31" t="n">
        <f aca="false">(ICE_ZeroRates!J378-BBG_ZeroRates!J378)*100</f>
        <v>-1.90647799987733</v>
      </c>
      <c r="K378" s="31" t="n">
        <f aca="false">(ICE_ZeroRates!K378-BBG_ZeroRates!K378)*100</f>
        <v>-1.55362003764839</v>
      </c>
      <c r="L378" s="31" t="n">
        <f aca="false">(ICE_ZeroRates!L378-BBG_ZeroRates!L378)*100</f>
        <v>-0.66576160108146</v>
      </c>
      <c r="M378" s="31" t="n">
        <f aca="false">(ICE_ZeroRates!M378-BBG_ZeroRates!M378)*100</f>
        <v>-1.48833998522109</v>
      </c>
      <c r="N378" s="31" t="n">
        <f aca="false">(ICE_ZeroRates!N378-BBG_ZeroRates!N378)*100</f>
        <v>0.409116832680834</v>
      </c>
      <c r="O378" s="31" t="n">
        <f aca="false">(ICE_ZeroRates!O378-BBG_ZeroRates!O378)*100</f>
        <v>-0.231208883323653</v>
      </c>
    </row>
    <row r="379" customFormat="false" ht="15" hidden="false" customHeight="false" outlineLevel="0" collapsed="false">
      <c r="A379" s="30" t="n">
        <f aca="false">ICE_ZeroRates!A379</f>
        <v>44361</v>
      </c>
      <c r="B379" s="31" t="n">
        <f aca="false">(ICE_ZeroRates!B379-BBG_ZeroRates!B379)*100</f>
        <v>-4.27328334825014</v>
      </c>
      <c r="C379" s="31" t="n">
        <f aca="false">(ICE_ZeroRates!C379-BBG_ZeroRates!C379)*100</f>
        <v>-0.58901735150676</v>
      </c>
      <c r="D379" s="31" t="n">
        <f aca="false">(ICE_ZeroRates!D379-BBG_ZeroRates!D379)*100</f>
        <v>-0.581970356953621</v>
      </c>
      <c r="E379" s="31" t="n">
        <f aca="false">(ICE_ZeroRates!E379-BBG_ZeroRates!E379)*100</f>
        <v>-2.10226744571032</v>
      </c>
      <c r="F379" s="31" t="n">
        <f aca="false">(ICE_ZeroRates!F379-BBG_ZeroRates!F379)*100</f>
        <v>-1.20232840383504</v>
      </c>
      <c r="G379" s="31" t="n">
        <f aca="false">(ICE_ZeroRates!G379-BBG_ZeroRates!G379)*100</f>
        <v>0.974470062524929</v>
      </c>
      <c r="H379" s="31" t="n">
        <f aca="false">(ICE_ZeroRates!H379-BBG_ZeroRates!H379)*100</f>
        <v>0.946047820816853</v>
      </c>
      <c r="I379" s="31" t="n">
        <f aca="false">(ICE_ZeroRates!I379-BBG_ZeroRates!I379)*100</f>
        <v>0.922846772128222</v>
      </c>
      <c r="J379" s="31" t="n">
        <f aca="false">(ICE_ZeroRates!J379-BBG_ZeroRates!J379)*100</f>
        <v>-1.36893094132381</v>
      </c>
      <c r="K379" s="31" t="n">
        <f aca="false">(ICE_ZeroRates!K379-BBG_ZeroRates!K379)*100</f>
        <v>-0.941521298894582</v>
      </c>
      <c r="L379" s="31" t="n">
        <f aca="false">(ICE_ZeroRates!L379-BBG_ZeroRates!L379)*100</f>
        <v>-1.33888422176638</v>
      </c>
      <c r="M379" s="31" t="n">
        <f aca="false">(ICE_ZeroRates!M379-BBG_ZeroRates!M379)*100</f>
        <v>1.300906964004</v>
      </c>
      <c r="N379" s="31" t="n">
        <f aca="false">(ICE_ZeroRates!N379-BBG_ZeroRates!N379)*100</f>
        <v>-0.0363493476660537</v>
      </c>
      <c r="O379" s="31" t="n">
        <f aca="false">(ICE_ZeroRates!O379-BBG_ZeroRates!O379)*100</f>
        <v>-0.266484367984376</v>
      </c>
    </row>
    <row r="380" customFormat="false" ht="15" hidden="false" customHeight="false" outlineLevel="0" collapsed="false">
      <c r="A380" s="30" t="n">
        <f aca="false">ICE_ZeroRates!A380</f>
        <v>44362</v>
      </c>
      <c r="B380" s="31" t="n">
        <f aca="false">(ICE_ZeroRates!B380-BBG_ZeroRates!B380)*100</f>
        <v>-9.82981627325888</v>
      </c>
      <c r="C380" s="31" t="n">
        <f aca="false">(ICE_ZeroRates!C380-BBG_ZeroRates!C380)*100</f>
        <v>0.605619793053186</v>
      </c>
      <c r="D380" s="31" t="n">
        <f aca="false">(ICE_ZeroRates!D380-BBG_ZeroRates!D380)*100</f>
        <v>0.10238038733108</v>
      </c>
      <c r="E380" s="31" t="n">
        <f aca="false">(ICE_ZeroRates!E380-BBG_ZeroRates!E380)*100</f>
        <v>-0.69709847605684</v>
      </c>
      <c r="F380" s="31" t="n">
        <f aca="false">(ICE_ZeroRates!F380-BBG_ZeroRates!F380)*100</f>
        <v>0.52745044013125</v>
      </c>
      <c r="G380" s="31" t="n">
        <f aca="false">(ICE_ZeroRates!G380-BBG_ZeroRates!G380)*100</f>
        <v>-1.08360924328149</v>
      </c>
      <c r="H380" s="31" t="n">
        <f aca="false">(ICE_ZeroRates!H380-BBG_ZeroRates!H380)*100</f>
        <v>0.706159150875202</v>
      </c>
      <c r="I380" s="31" t="n">
        <f aca="false">(ICE_ZeroRates!I380-BBG_ZeroRates!I380)*100</f>
        <v>0.851990236830758</v>
      </c>
      <c r="J380" s="31" t="n">
        <f aca="false">(ICE_ZeroRates!J380-BBG_ZeroRates!J380)*100</f>
        <v>0.212572267365563</v>
      </c>
      <c r="K380" s="31" t="n">
        <f aca="false">(ICE_ZeroRates!K380-BBG_ZeroRates!K380)*100</f>
        <v>-0.973757714851514</v>
      </c>
      <c r="L380" s="31" t="n">
        <f aca="false">(ICE_ZeroRates!L380-BBG_ZeroRates!L380)*100</f>
        <v>0.202052088467686</v>
      </c>
      <c r="M380" s="31" t="n">
        <f aca="false">(ICE_ZeroRates!M380-BBG_ZeroRates!M380)*100</f>
        <v>0.787283243631975</v>
      </c>
      <c r="N380" s="31" t="n">
        <f aca="false">(ICE_ZeroRates!N380-BBG_ZeroRates!N380)*100</f>
        <v>-1.12433665952572</v>
      </c>
      <c r="O380" s="31" t="n">
        <f aca="false">(ICE_ZeroRates!O380-BBG_ZeroRates!O380)*100</f>
        <v>-0.58251884951066</v>
      </c>
    </row>
    <row r="381" customFormat="false" ht="15" hidden="false" customHeight="false" outlineLevel="0" collapsed="false">
      <c r="A381" s="30" t="n">
        <f aca="false">ICE_ZeroRates!A381</f>
        <v>44363</v>
      </c>
      <c r="B381" s="31" t="n">
        <f aca="false">(ICE_ZeroRates!B381-BBG_ZeroRates!B381)*100</f>
        <v>-9.71491928332049</v>
      </c>
      <c r="C381" s="31" t="n">
        <f aca="false">(ICE_ZeroRates!C381-BBG_ZeroRates!C381)*100</f>
        <v>0.0740751093850967</v>
      </c>
      <c r="D381" s="31" t="n">
        <f aca="false">(ICE_ZeroRates!D381-BBG_ZeroRates!D381)*100</f>
        <v>-0.0968915789086311</v>
      </c>
      <c r="E381" s="31" t="n">
        <f aca="false">(ICE_ZeroRates!E381-BBG_ZeroRates!E381)*100</f>
        <v>-0.284671891514132</v>
      </c>
      <c r="F381" s="31" t="n">
        <f aca="false">(ICE_ZeroRates!F381-BBG_ZeroRates!F381)*100</f>
        <v>-0.987001810639926</v>
      </c>
      <c r="G381" s="31" t="n">
        <f aca="false">(ICE_ZeroRates!G381-BBG_ZeroRates!G381)*100</f>
        <v>-1.03526517703657</v>
      </c>
      <c r="H381" s="31" t="n">
        <f aca="false">(ICE_ZeroRates!H381-BBG_ZeroRates!H381)*100</f>
        <v>0.97891938075359</v>
      </c>
      <c r="I381" s="31" t="n">
        <f aca="false">(ICE_ZeroRates!I381-BBG_ZeroRates!I381)*100</f>
        <v>-0.260280347616032</v>
      </c>
      <c r="J381" s="31" t="n">
        <f aca="false">(ICE_ZeroRates!J381-BBG_ZeroRates!J381)*100</f>
        <v>-0.204392148534727</v>
      </c>
      <c r="K381" s="31" t="n">
        <f aca="false">(ICE_ZeroRates!K381-BBG_ZeroRates!K381)*100</f>
        <v>-1.79645750382468</v>
      </c>
      <c r="L381" s="31" t="n">
        <f aca="false">(ICE_ZeroRates!L381-BBG_ZeroRates!L381)*100</f>
        <v>-0.503295040531432</v>
      </c>
      <c r="M381" s="31" t="n">
        <f aca="false">(ICE_ZeroRates!M381-BBG_ZeroRates!M381)*100</f>
        <v>-0.967441495172361</v>
      </c>
      <c r="N381" s="31" t="n">
        <f aca="false">(ICE_ZeroRates!N381-BBG_ZeroRates!N381)*100</f>
        <v>-0.169607394331384</v>
      </c>
      <c r="O381" s="31" t="n">
        <f aca="false">(ICE_ZeroRates!O381-BBG_ZeroRates!O381)*100</f>
        <v>0.293867409999493</v>
      </c>
    </row>
    <row r="382" customFormat="false" ht="15" hidden="false" customHeight="false" outlineLevel="0" collapsed="false">
      <c r="A382" s="30" t="n">
        <f aca="false">ICE_ZeroRates!A382</f>
        <v>44364</v>
      </c>
      <c r="B382" s="31" t="n">
        <f aca="false">(ICE_ZeroRates!B382-BBG_ZeroRates!B382)*100</f>
        <v>-11.1687232876137</v>
      </c>
      <c r="C382" s="31" t="n">
        <f aca="false">(ICE_ZeroRates!C382-BBG_ZeroRates!C382)*100</f>
        <v>-0.5377951993009</v>
      </c>
      <c r="D382" s="31" t="n">
        <f aca="false">(ICE_ZeroRates!D382-BBG_ZeroRates!D382)*100</f>
        <v>0.36652377638895</v>
      </c>
      <c r="E382" s="31" t="n">
        <f aca="false">(ICE_ZeroRates!E382-BBG_ZeroRates!E382)*100</f>
        <v>-1.07325759472957</v>
      </c>
      <c r="F382" s="31" t="n">
        <f aca="false">(ICE_ZeroRates!F382-BBG_ZeroRates!F382)*100</f>
        <v>1.33341650555721</v>
      </c>
      <c r="G382" s="31" t="n">
        <f aca="false">(ICE_ZeroRates!G382-BBG_ZeroRates!G382)*100</f>
        <v>0.554952921018309</v>
      </c>
      <c r="H382" s="31" t="n">
        <f aca="false">(ICE_ZeroRates!H382-BBG_ZeroRates!H382)*100</f>
        <v>-1.44233009145202</v>
      </c>
      <c r="I382" s="31" t="n">
        <f aca="false">(ICE_ZeroRates!I382-BBG_ZeroRates!I382)*100</f>
        <v>0.9207971872772</v>
      </c>
      <c r="J382" s="31" t="n">
        <f aca="false">(ICE_ZeroRates!J382-BBG_ZeroRates!J382)*100</f>
        <v>-0.515004350575676</v>
      </c>
      <c r="K382" s="31" t="n">
        <f aca="false">(ICE_ZeroRates!K382-BBG_ZeroRates!K382)*100</f>
        <v>-0.493818316274952</v>
      </c>
      <c r="L382" s="31" t="n">
        <f aca="false">(ICE_ZeroRates!L382-BBG_ZeroRates!L382)*100</f>
        <v>-1.51898381173173</v>
      </c>
      <c r="M382" s="31" t="n">
        <f aca="false">(ICE_ZeroRates!M382-BBG_ZeroRates!M382)*100</f>
        <v>0.993777592798784</v>
      </c>
      <c r="N382" s="31" t="n">
        <f aca="false">(ICE_ZeroRates!N382-BBG_ZeroRates!N382)*100</f>
        <v>-0.936996637978593</v>
      </c>
      <c r="O382" s="31" t="n">
        <f aca="false">(ICE_ZeroRates!O382-BBG_ZeroRates!O382)*100</f>
        <v>-1.24670032906993</v>
      </c>
    </row>
    <row r="383" customFormat="false" ht="15" hidden="false" customHeight="false" outlineLevel="0" collapsed="false">
      <c r="A383" s="30" t="n">
        <f aca="false">ICE_ZeroRates!A383</f>
        <v>44365</v>
      </c>
      <c r="B383" s="31" t="n">
        <f aca="false">(ICE_ZeroRates!B383-BBG_ZeroRates!B383)*100</f>
        <v>-15.0860677730285</v>
      </c>
      <c r="C383" s="31" t="n">
        <f aca="false">(ICE_ZeroRates!C383-BBG_ZeroRates!C383)*100</f>
        <v>-1.35855343574154</v>
      </c>
      <c r="D383" s="31" t="n">
        <f aca="false">(ICE_ZeroRates!D383-BBG_ZeroRates!D383)*100</f>
        <v>-1.19298866707343</v>
      </c>
      <c r="E383" s="31" t="n">
        <f aca="false">(ICE_ZeroRates!E383-BBG_ZeroRates!E383)*100</f>
        <v>0.0188328767797508</v>
      </c>
      <c r="F383" s="31" t="n">
        <f aca="false">(ICE_ZeroRates!F383-BBG_ZeroRates!F383)*100</f>
        <v>-1.81868947984761</v>
      </c>
      <c r="G383" s="31" t="n">
        <f aca="false">(ICE_ZeroRates!G383-BBG_ZeroRates!G383)*100</f>
        <v>-0.0857475931491492</v>
      </c>
      <c r="H383" s="31" t="n">
        <f aca="false">(ICE_ZeroRates!H383-BBG_ZeroRates!H383)*100</f>
        <v>-1.29709153942769</v>
      </c>
      <c r="I383" s="31" t="n">
        <f aca="false">(ICE_ZeroRates!I383-BBG_ZeroRates!I383)*100</f>
        <v>-0.549033027279788</v>
      </c>
      <c r="J383" s="31" t="n">
        <f aca="false">(ICE_ZeroRates!J383-BBG_ZeroRates!J383)*100</f>
        <v>0.292962002115094</v>
      </c>
      <c r="K383" s="31" t="n">
        <f aca="false">(ICE_ZeroRates!K383-BBG_ZeroRates!K383)*100</f>
        <v>-0.0156557203006336</v>
      </c>
      <c r="L383" s="31" t="n">
        <f aca="false">(ICE_ZeroRates!L383-BBG_ZeroRates!L383)*100</f>
        <v>-0.296316575806688</v>
      </c>
      <c r="M383" s="31" t="n">
        <f aca="false">(ICE_ZeroRates!M383-BBG_ZeroRates!M383)*100</f>
        <v>-2.37436137616405</v>
      </c>
      <c r="N383" s="31" t="n">
        <f aca="false">(ICE_ZeroRates!N383-BBG_ZeroRates!N383)*100</f>
        <v>0.328275637006714</v>
      </c>
      <c r="O383" s="31" t="n">
        <f aca="false">(ICE_ZeroRates!O383-BBG_ZeroRates!O383)*100</f>
        <v>0.501783238915288</v>
      </c>
    </row>
    <row r="384" customFormat="false" ht="15" hidden="false" customHeight="false" outlineLevel="0" collapsed="false">
      <c r="A384" s="30" t="n">
        <f aca="false">ICE_ZeroRates!A384</f>
        <v>44368</v>
      </c>
      <c r="B384" s="31" t="n">
        <f aca="false">(ICE_ZeroRates!B384-BBG_ZeroRates!B384)*100</f>
        <v>-18.7299392816544</v>
      </c>
      <c r="C384" s="31" t="n">
        <f aca="false">(ICE_ZeroRates!C384-BBG_ZeroRates!C384)*100</f>
        <v>-0.0990199128286573</v>
      </c>
      <c r="D384" s="31" t="n">
        <f aca="false">(ICE_ZeroRates!D384-BBG_ZeroRates!D384)*100</f>
        <v>-1.75517729237715</v>
      </c>
      <c r="E384" s="31" t="n">
        <f aca="false">(ICE_ZeroRates!E384-BBG_ZeroRates!E384)*100</f>
        <v>-2.02810710451009</v>
      </c>
      <c r="F384" s="31" t="n">
        <f aca="false">(ICE_ZeroRates!F384-BBG_ZeroRates!F384)*100</f>
        <v>0.826190867583571</v>
      </c>
      <c r="G384" s="31" t="n">
        <f aca="false">(ICE_ZeroRates!G384-BBG_ZeroRates!G384)*100</f>
        <v>-1.53225230109477</v>
      </c>
      <c r="H384" s="31" t="n">
        <f aca="false">(ICE_ZeroRates!H384-BBG_ZeroRates!H384)*100</f>
        <v>-0.607248273766559</v>
      </c>
      <c r="I384" s="31" t="n">
        <f aca="false">(ICE_ZeroRates!I384-BBG_ZeroRates!I384)*100</f>
        <v>-0.453621957399697</v>
      </c>
      <c r="J384" s="31" t="n">
        <f aca="false">(ICE_ZeroRates!J384-BBG_ZeroRates!J384)*100</f>
        <v>-0.34820475309244</v>
      </c>
      <c r="K384" s="31" t="n">
        <f aca="false">(ICE_ZeroRates!K384-BBG_ZeroRates!K384)*100</f>
        <v>-2.99612994248022</v>
      </c>
      <c r="L384" s="31" t="n">
        <f aca="false">(ICE_ZeroRates!L384-BBG_ZeroRates!L384)*100</f>
        <v>1.51922658701222</v>
      </c>
      <c r="M384" s="31" t="n">
        <f aca="false">(ICE_ZeroRates!M384-BBG_ZeroRates!M384)*100</f>
        <v>-1.41183351336567</v>
      </c>
      <c r="N384" s="31" t="n">
        <f aca="false">(ICE_ZeroRates!N384-BBG_ZeroRates!N384)*100</f>
        <v>-1.22381401145598</v>
      </c>
      <c r="O384" s="31" t="n">
        <f aca="false">(ICE_ZeroRates!O384-BBG_ZeroRates!O384)*100</f>
        <v>-0.414119801933754</v>
      </c>
    </row>
    <row r="385" customFormat="false" ht="15" hidden="false" customHeight="false" outlineLevel="0" collapsed="false">
      <c r="A385" s="30" t="n">
        <f aca="false">ICE_ZeroRates!A385</f>
        <v>44369</v>
      </c>
      <c r="B385" s="31" t="n">
        <f aca="false">(ICE_ZeroRates!B385-BBG_ZeroRates!B385)*100</f>
        <v>-18.8361640791828</v>
      </c>
      <c r="C385" s="31" t="n">
        <f aca="false">(ICE_ZeroRates!C385-BBG_ZeroRates!C385)*100</f>
        <v>0.1423751547175</v>
      </c>
      <c r="D385" s="31" t="n">
        <f aca="false">(ICE_ZeroRates!D385-BBG_ZeroRates!D385)*100</f>
        <v>0.626995347699322</v>
      </c>
      <c r="E385" s="31" t="n">
        <f aca="false">(ICE_ZeroRates!E385-BBG_ZeroRates!E385)*100</f>
        <v>0.914135660287702</v>
      </c>
      <c r="F385" s="31" t="n">
        <f aca="false">(ICE_ZeroRates!F385-BBG_ZeroRates!F385)*100</f>
        <v>-0.624669793884619</v>
      </c>
      <c r="G385" s="31" t="n">
        <f aca="false">(ICE_ZeroRates!G385-BBG_ZeroRates!G385)*100</f>
        <v>-0.676146301140224</v>
      </c>
      <c r="H385" s="31" t="n">
        <f aca="false">(ICE_ZeroRates!H385-BBG_ZeroRates!H385)*100</f>
        <v>-0.0302294756054922</v>
      </c>
      <c r="I385" s="31" t="n">
        <f aca="false">(ICE_ZeroRates!I385-BBG_ZeroRates!I385)*100</f>
        <v>-0.985477821741615</v>
      </c>
      <c r="J385" s="31" t="n">
        <f aca="false">(ICE_ZeroRates!J385-BBG_ZeroRates!J385)*100</f>
        <v>-1.21837320259447</v>
      </c>
      <c r="K385" s="31" t="n">
        <f aca="false">(ICE_ZeroRates!K385-BBG_ZeroRates!K385)*100</f>
        <v>1.58144640791865</v>
      </c>
      <c r="L385" s="31" t="n">
        <f aca="false">(ICE_ZeroRates!L385-BBG_ZeroRates!L385)*100</f>
        <v>-0.861827769754131</v>
      </c>
      <c r="M385" s="31" t="n">
        <f aca="false">(ICE_ZeroRates!M385-BBG_ZeroRates!M385)*100</f>
        <v>-0.689807466163572</v>
      </c>
      <c r="N385" s="31" t="n">
        <f aca="false">(ICE_ZeroRates!N385-BBG_ZeroRates!N385)*100</f>
        <v>-1.33402438530347</v>
      </c>
      <c r="O385" s="31" t="n">
        <f aca="false">(ICE_ZeroRates!O385-BBG_ZeroRates!O385)*100</f>
        <v>-1.18900730960969</v>
      </c>
    </row>
    <row r="386" customFormat="false" ht="15" hidden="false" customHeight="false" outlineLevel="0" collapsed="false">
      <c r="A386" s="30" t="n">
        <f aca="false">ICE_ZeroRates!A386</f>
        <v>44370</v>
      </c>
      <c r="B386" s="31" t="n">
        <f aca="false">(ICE_ZeroRates!B386-BBG_ZeroRates!B386)*100</f>
        <v>-16.6236753659092</v>
      </c>
      <c r="C386" s="31" t="n">
        <f aca="false">(ICE_ZeroRates!C386-BBG_ZeroRates!C386)*100</f>
        <v>-0.27130307014463</v>
      </c>
      <c r="D386" s="31" t="n">
        <f aca="false">(ICE_ZeroRates!D386-BBG_ZeroRates!D386)*100</f>
        <v>-1.07360679029218</v>
      </c>
      <c r="E386" s="31" t="n">
        <f aca="false">(ICE_ZeroRates!E386-BBG_ZeroRates!E386)*100</f>
        <v>-0.277745098380589</v>
      </c>
      <c r="F386" s="31" t="n">
        <f aca="false">(ICE_ZeroRates!F386-BBG_ZeroRates!F386)*100</f>
        <v>-1.88996434902144</v>
      </c>
      <c r="G386" s="31" t="n">
        <f aca="false">(ICE_ZeroRates!G386-BBG_ZeroRates!G386)*100</f>
        <v>0.670261116677062</v>
      </c>
      <c r="H386" s="31" t="n">
        <f aca="false">(ICE_ZeroRates!H386-BBG_ZeroRates!H386)*100</f>
        <v>-0.952802156080934</v>
      </c>
      <c r="I386" s="31" t="n">
        <f aca="false">(ICE_ZeroRates!I386-BBG_ZeroRates!I386)*100</f>
        <v>1.50481834067782</v>
      </c>
      <c r="J386" s="31" t="n">
        <f aca="false">(ICE_ZeroRates!J386-BBG_ZeroRates!J386)*100</f>
        <v>0.54712382165561</v>
      </c>
      <c r="K386" s="31" t="n">
        <f aca="false">(ICE_ZeroRates!K386-BBG_ZeroRates!K386)*100</f>
        <v>-1.22678654962187</v>
      </c>
      <c r="L386" s="31" t="n">
        <f aca="false">(ICE_ZeroRates!L386-BBG_ZeroRates!L386)*100</f>
        <v>0.933704726009688</v>
      </c>
      <c r="M386" s="31" t="n">
        <f aca="false">(ICE_ZeroRates!M386-BBG_ZeroRates!M386)*100</f>
        <v>-0.58870532669818</v>
      </c>
      <c r="N386" s="31" t="n">
        <f aca="false">(ICE_ZeroRates!N386-BBG_ZeroRates!N386)*100</f>
        <v>0.10034116838773</v>
      </c>
      <c r="O386" s="31" t="n">
        <f aca="false">(ICE_ZeroRates!O386-BBG_ZeroRates!O386)*100</f>
        <v>0.6833292757632</v>
      </c>
    </row>
    <row r="387" customFormat="false" ht="15" hidden="false" customHeight="false" outlineLevel="0" collapsed="false">
      <c r="A387" s="30" t="n">
        <f aca="false">ICE_ZeroRates!A387</f>
        <v>44371</v>
      </c>
      <c r="B387" s="31" t="n">
        <f aca="false">(ICE_ZeroRates!B387-BBG_ZeroRates!B387)*100</f>
        <v>-16.3926207303231</v>
      </c>
      <c r="C387" s="31" t="n">
        <f aca="false">(ICE_ZeroRates!C387-BBG_ZeroRates!C387)*100</f>
        <v>0.0380851877597344</v>
      </c>
      <c r="D387" s="31" t="n">
        <f aca="false">(ICE_ZeroRates!D387-BBG_ZeroRates!D387)*100</f>
        <v>0.58612892933797</v>
      </c>
      <c r="E387" s="31" t="n">
        <f aca="false">(ICE_ZeroRates!E387-BBG_ZeroRates!E387)*100</f>
        <v>-0.112731136866351</v>
      </c>
      <c r="F387" s="31" t="n">
        <f aca="false">(ICE_ZeroRates!F387-BBG_ZeroRates!F387)*100</f>
        <v>-0.570921381633444</v>
      </c>
      <c r="G387" s="31" t="n">
        <f aca="false">(ICE_ZeroRates!G387-BBG_ZeroRates!G387)*100</f>
        <v>0.445286281970447</v>
      </c>
      <c r="H387" s="31" t="n">
        <f aca="false">(ICE_ZeroRates!H387-BBG_ZeroRates!H387)*100</f>
        <v>-1.06817309110981</v>
      </c>
      <c r="I387" s="31" t="n">
        <f aca="false">(ICE_ZeroRates!I387-BBG_ZeroRates!I387)*100</f>
        <v>-0.316519256617037</v>
      </c>
      <c r="J387" s="31" t="n">
        <f aca="false">(ICE_ZeroRates!J387-BBG_ZeroRates!J387)*100</f>
        <v>0.519665908589406</v>
      </c>
      <c r="K387" s="31" t="n">
        <f aca="false">(ICE_ZeroRates!K387-BBG_ZeroRates!K387)*100</f>
        <v>-1.41306749603484</v>
      </c>
      <c r="L387" s="31" t="n">
        <f aca="false">(ICE_ZeroRates!L387-BBG_ZeroRates!L387)*100</f>
        <v>-0.780971192337232</v>
      </c>
      <c r="M387" s="31" t="n">
        <f aca="false">(ICE_ZeroRates!M387-BBG_ZeroRates!M387)*100</f>
        <v>-1.29275832448686</v>
      </c>
      <c r="N387" s="31" t="n">
        <f aca="false">(ICE_ZeroRates!N387-BBG_ZeroRates!N387)*100</f>
        <v>0.435326633852451</v>
      </c>
      <c r="O387" s="31" t="n">
        <f aca="false">(ICE_ZeroRates!O387-BBG_ZeroRates!O387)*100</f>
        <v>0.0682226439299605</v>
      </c>
    </row>
    <row r="388" customFormat="false" ht="15" hidden="false" customHeight="false" outlineLevel="0" collapsed="false">
      <c r="A388" s="30" t="n">
        <f aca="false">ICE_ZeroRates!A388</f>
        <v>44372</v>
      </c>
      <c r="B388" s="31" t="n">
        <f aca="false">(ICE_ZeroRates!B388-BBG_ZeroRates!B388)*100</f>
        <v>-22.0550199547285</v>
      </c>
      <c r="C388" s="31" t="n">
        <f aca="false">(ICE_ZeroRates!C388-BBG_ZeroRates!C388)*100</f>
        <v>-1.07566500468605</v>
      </c>
      <c r="D388" s="31" t="n">
        <f aca="false">(ICE_ZeroRates!D388-BBG_ZeroRates!D388)*100</f>
        <v>-0.00559994022722998</v>
      </c>
      <c r="E388" s="31" t="n">
        <f aca="false">(ICE_ZeroRates!E388-BBG_ZeroRates!E388)*100</f>
        <v>-1.25471692094832</v>
      </c>
      <c r="F388" s="31" t="n">
        <f aca="false">(ICE_ZeroRates!F388-BBG_ZeroRates!F388)*100</f>
        <v>0.297274033109729</v>
      </c>
      <c r="G388" s="31" t="n">
        <f aca="false">(ICE_ZeroRates!G388-BBG_ZeroRates!G388)*100</f>
        <v>-0.845834509829474</v>
      </c>
      <c r="H388" s="31" t="n">
        <f aca="false">(ICE_ZeroRates!H388-BBG_ZeroRates!H388)*100</f>
        <v>-1.917359288711</v>
      </c>
      <c r="I388" s="31" t="n">
        <f aca="false">(ICE_ZeroRates!I388-BBG_ZeroRates!I388)*100</f>
        <v>0.367881066087306</v>
      </c>
      <c r="J388" s="31" t="n">
        <f aca="false">(ICE_ZeroRates!J388-BBG_ZeroRates!J388)*100</f>
        <v>0.796432036017569</v>
      </c>
      <c r="K388" s="31" t="n">
        <f aca="false">(ICE_ZeroRates!K388-BBG_ZeroRates!K388)*100</f>
        <v>0.216051278709728</v>
      </c>
      <c r="L388" s="31" t="n">
        <f aca="false">(ICE_ZeroRates!L388-BBG_ZeroRates!L388)*100</f>
        <v>0.711293336514729</v>
      </c>
      <c r="M388" s="31" t="n">
        <f aca="false">(ICE_ZeroRates!M388-BBG_ZeroRates!M388)*100</f>
        <v>-0.693798110599042</v>
      </c>
      <c r="N388" s="31" t="n">
        <f aca="false">(ICE_ZeroRates!N388-BBG_ZeroRates!N388)*100</f>
        <v>-0.68415641676165</v>
      </c>
      <c r="O388" s="31" t="n">
        <f aca="false">(ICE_ZeroRates!O388-BBG_ZeroRates!O388)*100</f>
        <v>-1.47101981645834</v>
      </c>
    </row>
    <row r="389" customFormat="false" ht="15" hidden="false" customHeight="false" outlineLevel="0" collapsed="false">
      <c r="A389" s="30" t="n">
        <f aca="false">ICE_ZeroRates!A389</f>
        <v>44375</v>
      </c>
      <c r="B389" s="31" t="n">
        <f aca="false">(ICE_ZeroRates!B389-BBG_ZeroRates!B389)*100</f>
        <v>-24.8615211713908</v>
      </c>
      <c r="C389" s="31" t="n">
        <f aca="false">(ICE_ZeroRates!C389-BBG_ZeroRates!C389)*100</f>
        <v>0.167837270525378</v>
      </c>
      <c r="D389" s="31" t="n">
        <f aca="false">(ICE_ZeroRates!D389-BBG_ZeroRates!D389)*100</f>
        <v>-0.746929215271092</v>
      </c>
      <c r="E389" s="31" t="n">
        <f aca="false">(ICE_ZeroRates!E389-BBG_ZeroRates!E389)*100</f>
        <v>0.16337396140329</v>
      </c>
      <c r="F389" s="31" t="n">
        <f aca="false">(ICE_ZeroRates!F389-BBG_ZeroRates!F389)*100</f>
        <v>-0.443664332608768</v>
      </c>
      <c r="G389" s="31" t="n">
        <f aca="false">(ICE_ZeroRates!G389-BBG_ZeroRates!G389)*100</f>
        <v>-0.20996589920963</v>
      </c>
      <c r="H389" s="31" t="n">
        <f aca="false">(ICE_ZeroRates!H389-BBG_ZeroRates!H389)*100</f>
        <v>-0.487557374906111</v>
      </c>
      <c r="I389" s="31" t="n">
        <f aca="false">(ICE_ZeroRates!I389-BBG_ZeroRates!I389)*100</f>
        <v>-0.775418319915433</v>
      </c>
      <c r="J389" s="31" t="n">
        <f aca="false">(ICE_ZeroRates!J389-BBG_ZeroRates!J389)*100</f>
        <v>-1.18597430732773</v>
      </c>
      <c r="K389" s="31" t="n">
        <f aca="false">(ICE_ZeroRates!K389-BBG_ZeroRates!K389)*100</f>
        <v>-0.877880885735582</v>
      </c>
      <c r="L389" s="31" t="n">
        <f aca="false">(ICE_ZeroRates!L389-BBG_ZeroRates!L389)*100</f>
        <v>-0.0545248180959468</v>
      </c>
      <c r="M389" s="31" t="n">
        <f aca="false">(ICE_ZeroRates!M389-BBG_ZeroRates!M389)*100</f>
        <v>-2.06663038726284</v>
      </c>
      <c r="N389" s="31" t="n">
        <f aca="false">(ICE_ZeroRates!N389-BBG_ZeroRates!N389)*100</f>
        <v>-1.15610014611764</v>
      </c>
      <c r="O389" s="31" t="n">
        <f aca="false">(ICE_ZeroRates!O389-BBG_ZeroRates!O389)*100</f>
        <v>-0.893819151358632</v>
      </c>
    </row>
    <row r="390" customFormat="false" ht="15" hidden="false" customHeight="false" outlineLevel="0" collapsed="false">
      <c r="A390" s="30" t="n">
        <f aca="false">ICE_ZeroRates!A390</f>
        <v>44376</v>
      </c>
      <c r="B390" s="31" t="n">
        <f aca="false">(ICE_ZeroRates!B390-BBG_ZeroRates!B390)*100</f>
        <v>-23.551725454319</v>
      </c>
      <c r="C390" s="31" t="n">
        <f aca="false">(ICE_ZeroRates!C390-BBG_ZeroRates!C390)*100</f>
        <v>-1.99892255894672</v>
      </c>
      <c r="D390" s="31" t="n">
        <f aca="false">(ICE_ZeroRates!D390-BBG_ZeroRates!D390)*100</f>
        <v>-0.42999910103026</v>
      </c>
      <c r="E390" s="31" t="n">
        <f aca="false">(ICE_ZeroRates!E390-BBG_ZeroRates!E390)*100</f>
        <v>0.734405864220178</v>
      </c>
      <c r="F390" s="31" t="n">
        <f aca="false">(ICE_ZeroRates!F390-BBG_ZeroRates!F390)*100</f>
        <v>0.751392499871573</v>
      </c>
      <c r="G390" s="31" t="n">
        <f aca="false">(ICE_ZeroRates!G390-BBG_ZeroRates!G390)*100</f>
        <v>-2.36921430695307</v>
      </c>
      <c r="H390" s="31" t="n">
        <f aca="false">(ICE_ZeroRates!H390-BBG_ZeroRates!H390)*100</f>
        <v>-1.55251533839164</v>
      </c>
      <c r="I390" s="31" t="n">
        <f aca="false">(ICE_ZeroRates!I390-BBG_ZeroRates!I390)*100</f>
        <v>-0.708460636137853</v>
      </c>
      <c r="J390" s="31" t="n">
        <f aca="false">(ICE_ZeroRates!J390-BBG_ZeroRates!J390)*100</f>
        <v>0.6111141204867</v>
      </c>
      <c r="K390" s="31" t="n">
        <f aca="false">(ICE_ZeroRates!K390-BBG_ZeroRates!K390)*100</f>
        <v>1.17881541834202</v>
      </c>
      <c r="L390" s="31" t="n">
        <f aca="false">(ICE_ZeroRates!L390-BBG_ZeroRates!L390)*100</f>
        <v>-1.26470957040812</v>
      </c>
      <c r="M390" s="31" t="n">
        <f aca="false">(ICE_ZeroRates!M390-BBG_ZeroRates!M390)*100</f>
        <v>1.08256727467084</v>
      </c>
      <c r="N390" s="31" t="n">
        <f aca="false">(ICE_ZeroRates!N390-BBG_ZeroRates!N390)*100</f>
        <v>-1.86131337916549</v>
      </c>
      <c r="O390" s="31" t="n">
        <f aca="false">(ICE_ZeroRates!O390-BBG_ZeroRates!O390)*100</f>
        <v>-0.996845881479158</v>
      </c>
    </row>
    <row r="391" customFormat="false" ht="15" hidden="false" customHeight="false" outlineLevel="0" collapsed="false">
      <c r="A391" s="30" t="n">
        <f aca="false">ICE_ZeroRates!A391</f>
        <v>44377</v>
      </c>
      <c r="B391" s="31" t="n">
        <f aca="false">(ICE_ZeroRates!B391-BBG_ZeroRates!B391)*100</f>
        <v>-23.1633142340703</v>
      </c>
      <c r="C391" s="31" t="n">
        <f aca="false">(ICE_ZeroRates!C391-BBG_ZeroRates!C391)*100</f>
        <v>1.04870719189663</v>
      </c>
      <c r="D391" s="31" t="n">
        <f aca="false">(ICE_ZeroRates!D391-BBG_ZeroRates!D391)*100</f>
        <v>0.470670597479944</v>
      </c>
      <c r="E391" s="31" t="n">
        <f aca="false">(ICE_ZeroRates!E391-BBG_ZeroRates!E391)*100</f>
        <v>0.239415831802631</v>
      </c>
      <c r="F391" s="31" t="n">
        <f aca="false">(ICE_ZeroRates!F391-BBG_ZeroRates!F391)*100</f>
        <v>-1.21088688587269</v>
      </c>
      <c r="G391" s="31" t="n">
        <f aca="false">(ICE_ZeroRates!G391-BBG_ZeroRates!G391)*100</f>
        <v>-1.42370937467019</v>
      </c>
      <c r="H391" s="31" t="n">
        <f aca="false">(ICE_ZeroRates!H391-BBG_ZeroRates!H391)*100</f>
        <v>0.00942471932441347</v>
      </c>
      <c r="I391" s="31" t="n">
        <f aca="false">(ICE_ZeroRates!I391-BBG_ZeroRates!I391)*100</f>
        <v>0.109613127359087</v>
      </c>
      <c r="J391" s="31" t="n">
        <f aca="false">(ICE_ZeroRates!J391-BBG_ZeroRates!J391)*100</f>
        <v>-1.52114978012675</v>
      </c>
      <c r="K391" s="31" t="n">
        <f aca="false">(ICE_ZeroRates!K391-BBG_ZeroRates!K391)*100</f>
        <v>0.293819901694359</v>
      </c>
      <c r="L391" s="31" t="n">
        <f aca="false">(ICE_ZeroRates!L391-BBG_ZeroRates!L391)*100</f>
        <v>-0.363434602831447</v>
      </c>
      <c r="M391" s="31" t="n">
        <f aca="false">(ICE_ZeroRates!M391-BBG_ZeroRates!M391)*100</f>
        <v>-0.739922736763166</v>
      </c>
      <c r="N391" s="31" t="n">
        <f aca="false">(ICE_ZeroRates!N391-BBG_ZeroRates!N391)*100</f>
        <v>0.267877824463159</v>
      </c>
      <c r="O391" s="31" t="n">
        <f aca="false">(ICE_ZeroRates!O391-BBG_ZeroRates!O391)*100</f>
        <v>-1.47726997513438</v>
      </c>
    </row>
    <row r="392" customFormat="false" ht="15" hidden="false" customHeight="false" outlineLevel="0" collapsed="false">
      <c r="A392" s="30" t="n">
        <f aca="false">ICE_ZeroRates!A392</f>
        <v>44378</v>
      </c>
      <c r="B392" s="31" t="n">
        <f aca="false">(ICE_ZeroRates!B392-BBG_ZeroRates!B392)*100</f>
        <v>-20.7015437827981</v>
      </c>
      <c r="C392" s="31" t="n">
        <f aca="false">(ICE_ZeroRates!C392-BBG_ZeroRates!C392)*100</f>
        <v>-1.21584752641615</v>
      </c>
      <c r="D392" s="31" t="n">
        <f aca="false">(ICE_ZeroRates!D392-BBG_ZeroRates!D392)*100</f>
        <v>-0.545241437822019</v>
      </c>
      <c r="E392" s="31" t="n">
        <f aca="false">(ICE_ZeroRates!E392-BBG_ZeroRates!E392)*100</f>
        <v>0.723725392292768</v>
      </c>
      <c r="F392" s="31" t="n">
        <f aca="false">(ICE_ZeroRates!F392-BBG_ZeroRates!F392)*100</f>
        <v>-0.96267151711909</v>
      </c>
      <c r="G392" s="31" t="n">
        <f aca="false">(ICE_ZeroRates!G392-BBG_ZeroRates!G392)*100</f>
        <v>0.172380037511649</v>
      </c>
      <c r="H392" s="31" t="n">
        <f aca="false">(ICE_ZeroRates!H392-BBG_ZeroRates!H392)*100</f>
        <v>-0.634762640987702</v>
      </c>
      <c r="I392" s="31" t="n">
        <f aca="false">(ICE_ZeroRates!I392-BBG_ZeroRates!I392)*100</f>
        <v>-0.39707566187358</v>
      </c>
      <c r="J392" s="31" t="n">
        <f aca="false">(ICE_ZeroRates!J392-BBG_ZeroRates!J392)*100</f>
        <v>-0.488671971733912</v>
      </c>
      <c r="K392" s="31" t="n">
        <f aca="false">(ICE_ZeroRates!K392-BBG_ZeroRates!K392)*100</f>
        <v>-2.37038092945745</v>
      </c>
      <c r="L392" s="31" t="n">
        <f aca="false">(ICE_ZeroRates!L392-BBG_ZeroRates!L392)*100</f>
        <v>-0.498390286739059</v>
      </c>
      <c r="M392" s="31" t="n">
        <f aca="false">(ICE_ZeroRates!M392-BBG_ZeroRates!M392)*100</f>
        <v>0.214405978689092</v>
      </c>
      <c r="N392" s="31" t="n">
        <f aca="false">(ICE_ZeroRates!N392-BBG_ZeroRates!N392)*100</f>
        <v>-1.09231327778883</v>
      </c>
      <c r="O392" s="31" t="n">
        <f aca="false">(ICE_ZeroRates!O392-BBG_ZeroRates!O392)*100</f>
        <v>0.299162356302973</v>
      </c>
    </row>
    <row r="393" customFormat="false" ht="15" hidden="false" customHeight="false" outlineLevel="0" collapsed="false">
      <c r="A393" s="30" t="n">
        <f aca="false">ICE_ZeroRates!A393</f>
        <v>44379</v>
      </c>
      <c r="B393" s="31" t="n">
        <f aca="false">(ICE_ZeroRates!B393-BBG_ZeroRates!B393)*100</f>
        <v>-20.7965676346039</v>
      </c>
      <c r="C393" s="31" t="n">
        <f aca="false">(ICE_ZeroRates!C393-BBG_ZeroRates!C393)*100</f>
        <v>-1.15971100484914</v>
      </c>
      <c r="D393" s="31" t="n">
        <f aca="false">(ICE_ZeroRates!D393-BBG_ZeroRates!D393)*100</f>
        <v>-2.52157030239394</v>
      </c>
      <c r="E393" s="31" t="n">
        <f aca="false">(ICE_ZeroRates!E393-BBG_ZeroRates!E393)*100</f>
        <v>-0.679637152296592</v>
      </c>
      <c r="F393" s="31" t="n">
        <f aca="false">(ICE_ZeroRates!F393-BBG_ZeroRates!F393)*100</f>
        <v>0.272390399883959</v>
      </c>
      <c r="G393" s="31" t="n">
        <f aca="false">(ICE_ZeroRates!G393-BBG_ZeroRates!G393)*100</f>
        <v>0.38758808395612</v>
      </c>
      <c r="H393" s="31" t="n">
        <f aca="false">(ICE_ZeroRates!H393-BBG_ZeroRates!H393)*100</f>
        <v>-1.36844804520502</v>
      </c>
      <c r="I393" s="31" t="n">
        <f aca="false">(ICE_ZeroRates!I393-BBG_ZeroRates!I393)*100</f>
        <v>-0.561635559368601</v>
      </c>
      <c r="J393" s="31" t="n">
        <f aca="false">(ICE_ZeroRates!J393-BBG_ZeroRates!J393)*100</f>
        <v>0.629123970667311</v>
      </c>
      <c r="K393" s="31" t="n">
        <f aca="false">(ICE_ZeroRates!K393-BBG_ZeroRates!K393)*100</f>
        <v>0.926373358176313</v>
      </c>
      <c r="L393" s="31" t="n">
        <f aca="false">(ICE_ZeroRates!L393-BBG_ZeroRates!L393)*100</f>
        <v>-1.13051812421974</v>
      </c>
      <c r="M393" s="31" t="n">
        <f aca="false">(ICE_ZeroRates!M393-BBG_ZeroRates!M393)*100</f>
        <v>-1.35734895889862</v>
      </c>
      <c r="N393" s="31" t="n">
        <f aca="false">(ICE_ZeroRates!N393-BBG_ZeroRates!N393)*100</f>
        <v>-1.22005419124741</v>
      </c>
      <c r="O393" s="31" t="n">
        <f aca="false">(ICE_ZeroRates!O393-BBG_ZeroRates!O393)*100</f>
        <v>-0.569652905837914</v>
      </c>
    </row>
    <row r="394" customFormat="false" ht="15" hidden="false" customHeight="false" outlineLevel="0" collapsed="false">
      <c r="A394" s="30" t="n">
        <f aca="false">ICE_ZeroRates!A394</f>
        <v>44382</v>
      </c>
      <c r="B394" s="31" t="n">
        <f aca="false">(ICE_ZeroRates!B394-BBG_ZeroRates!B394)*100</f>
        <v>-25.9731820754559</v>
      </c>
      <c r="C394" s="31" t="n">
        <f aca="false">(ICE_ZeroRates!C394-BBG_ZeroRates!C394)*100</f>
        <v>-1.56691575772334</v>
      </c>
      <c r="D394" s="31" t="n">
        <f aca="false">(ICE_ZeroRates!D394-BBG_ZeroRates!D394)*100</f>
        <v>0.472171959227641</v>
      </c>
      <c r="E394" s="31" t="n">
        <f aca="false">(ICE_ZeroRates!E394-BBG_ZeroRates!E394)*100</f>
        <v>-0.118096838828113</v>
      </c>
      <c r="F394" s="31" t="n">
        <f aca="false">(ICE_ZeroRates!F394-BBG_ZeroRates!F394)*100</f>
        <v>0.0218641727949609</v>
      </c>
      <c r="G394" s="31" t="n">
        <f aca="false">(ICE_ZeroRates!G394-BBG_ZeroRates!G394)*100</f>
        <v>0.286968213965055</v>
      </c>
      <c r="H394" s="31" t="n">
        <f aca="false">(ICE_ZeroRates!H394-BBG_ZeroRates!H394)*100</f>
        <v>-0.970393741145648</v>
      </c>
      <c r="I394" s="31" t="n">
        <f aca="false">(ICE_ZeroRates!I394-BBG_ZeroRates!I394)*100</f>
        <v>-1.68788037007283</v>
      </c>
      <c r="J394" s="31" t="n">
        <f aca="false">(ICE_ZeroRates!J394-BBG_ZeroRates!J394)*100</f>
        <v>0.262444127831962</v>
      </c>
      <c r="K394" s="31" t="n">
        <f aca="false">(ICE_ZeroRates!K394-BBG_ZeroRates!K394)*100</f>
        <v>-0.664526870347271</v>
      </c>
      <c r="L394" s="31" t="n">
        <f aca="false">(ICE_ZeroRates!L394-BBG_ZeroRates!L394)*100</f>
        <v>-0.00830956133344163</v>
      </c>
      <c r="M394" s="31" t="n">
        <f aca="false">(ICE_ZeroRates!M394-BBG_ZeroRates!M394)*100</f>
        <v>-1.04105468730042</v>
      </c>
      <c r="N394" s="31" t="n">
        <f aca="false">(ICE_ZeroRates!N394-BBG_ZeroRates!N394)*100</f>
        <v>-0.589750340669104</v>
      </c>
      <c r="O394" s="31" t="n">
        <f aca="false">(ICE_ZeroRates!O394-BBG_ZeroRates!O394)*100</f>
        <v>-2.01468492452348</v>
      </c>
    </row>
    <row r="395" customFormat="false" ht="15" hidden="false" customHeight="false" outlineLevel="0" collapsed="false">
      <c r="A395" s="30" t="n">
        <f aca="false">ICE_ZeroRates!A395</f>
        <v>44383</v>
      </c>
      <c r="B395" s="31" t="n">
        <f aca="false">(ICE_ZeroRates!B395-BBG_ZeroRates!B395)*100</f>
        <v>-26.1822993498349</v>
      </c>
      <c r="C395" s="31" t="n">
        <f aca="false">(ICE_ZeroRates!C395-BBG_ZeroRates!C395)*100</f>
        <v>1.8387082190369</v>
      </c>
      <c r="D395" s="31" t="n">
        <f aca="false">(ICE_ZeroRates!D395-BBG_ZeroRates!D395)*100</f>
        <v>-0.27037170814852</v>
      </c>
      <c r="E395" s="31" t="n">
        <f aca="false">(ICE_ZeroRates!E395-BBG_ZeroRates!E395)*100</f>
        <v>-0.681969171661973</v>
      </c>
      <c r="F395" s="31" t="n">
        <f aca="false">(ICE_ZeroRates!F395-BBG_ZeroRates!F395)*100</f>
        <v>-0.720954621568687</v>
      </c>
      <c r="G395" s="31" t="n">
        <f aca="false">(ICE_ZeroRates!G395-BBG_ZeroRates!G395)*100</f>
        <v>-0.303584382695865</v>
      </c>
      <c r="H395" s="31" t="n">
        <f aca="false">(ICE_ZeroRates!H395-BBG_ZeroRates!H395)*100</f>
        <v>0.572810869130069</v>
      </c>
      <c r="I395" s="31" t="n">
        <f aca="false">(ICE_ZeroRates!I395-BBG_ZeroRates!I395)*100</f>
        <v>-1.02819446562442</v>
      </c>
      <c r="J395" s="31" t="n">
        <f aca="false">(ICE_ZeroRates!J395-BBG_ZeroRates!J395)*100</f>
        <v>-0.445651084871557</v>
      </c>
      <c r="K395" s="31" t="n">
        <f aca="false">(ICE_ZeroRates!K395-BBG_ZeroRates!K395)*100</f>
        <v>-0.537313486998636</v>
      </c>
      <c r="L395" s="31" t="n">
        <f aca="false">(ICE_ZeroRates!L395-BBG_ZeroRates!L395)*100</f>
        <v>1.0504613411197</v>
      </c>
      <c r="M395" s="31" t="n">
        <f aca="false">(ICE_ZeroRates!M395-BBG_ZeroRates!M395)*100</f>
        <v>0.311964920940833</v>
      </c>
      <c r="N395" s="31" t="n">
        <f aca="false">(ICE_ZeroRates!N395-BBG_ZeroRates!N395)*100</f>
        <v>-0.147384744366408</v>
      </c>
      <c r="O395" s="31" t="n">
        <f aca="false">(ICE_ZeroRates!O395-BBG_ZeroRates!O395)*100</f>
        <v>0.00883825458615206</v>
      </c>
    </row>
    <row r="396" customFormat="false" ht="15" hidden="false" customHeight="false" outlineLevel="0" collapsed="false">
      <c r="A396" s="30" t="n">
        <f aca="false">ICE_ZeroRates!A396</f>
        <v>44384</v>
      </c>
      <c r="B396" s="31" t="n">
        <f aca="false">(ICE_ZeroRates!B396-BBG_ZeroRates!B396)*100</f>
        <v>-25.6947828353999</v>
      </c>
      <c r="C396" s="31" t="n">
        <f aca="false">(ICE_ZeroRates!C396-BBG_ZeroRates!C396)*100</f>
        <v>-0.26570744829591</v>
      </c>
      <c r="D396" s="31" t="n">
        <f aca="false">(ICE_ZeroRates!D396-BBG_ZeroRates!D396)*100</f>
        <v>1.13216386358251</v>
      </c>
      <c r="E396" s="31" t="n">
        <f aca="false">(ICE_ZeroRates!E396-BBG_ZeroRates!E396)*100</f>
        <v>1.25275813886097</v>
      </c>
      <c r="F396" s="31" t="n">
        <f aca="false">(ICE_ZeroRates!F396-BBG_ZeroRates!F396)*100</f>
        <v>0.805067688685729</v>
      </c>
      <c r="G396" s="31" t="n">
        <f aca="false">(ICE_ZeroRates!G396-BBG_ZeroRates!G396)*100</f>
        <v>0.540722212013889</v>
      </c>
      <c r="H396" s="31" t="n">
        <f aca="false">(ICE_ZeroRates!H396-BBG_ZeroRates!H396)*100</f>
        <v>1.49390012567951</v>
      </c>
      <c r="I396" s="31" t="n">
        <f aca="false">(ICE_ZeroRates!I396-BBG_ZeroRates!I396)*100</f>
        <v>-1.41773588644131</v>
      </c>
      <c r="J396" s="31" t="n">
        <f aca="false">(ICE_ZeroRates!J396-BBG_ZeroRates!J396)*100</f>
        <v>-1.01201424707097</v>
      </c>
      <c r="K396" s="31" t="n">
        <f aca="false">(ICE_ZeroRates!K396-BBG_ZeroRates!K396)*100</f>
        <v>-0.777113684698882</v>
      </c>
      <c r="L396" s="31" t="n">
        <f aca="false">(ICE_ZeroRates!L396-BBG_ZeroRates!L396)*100</f>
        <v>-0.323792120873079</v>
      </c>
      <c r="M396" s="31" t="n">
        <f aca="false">(ICE_ZeroRates!M396-BBG_ZeroRates!M396)*100</f>
        <v>-0.153040779381197</v>
      </c>
      <c r="N396" s="31" t="n">
        <f aca="false">(ICE_ZeroRates!N396-BBG_ZeroRates!N396)*100</f>
        <v>1.01781139279877</v>
      </c>
      <c r="O396" s="31" t="n">
        <f aca="false">(ICE_ZeroRates!O396-BBG_ZeroRates!O396)*100</f>
        <v>0.511203868567922</v>
      </c>
    </row>
    <row r="397" customFormat="false" ht="15" hidden="false" customHeight="false" outlineLevel="0" collapsed="false">
      <c r="A397" s="30" t="n">
        <f aca="false">ICE_ZeroRates!A397</f>
        <v>44385</v>
      </c>
      <c r="B397" s="31" t="n">
        <f aca="false">(ICE_ZeroRates!B397-BBG_ZeroRates!B397)*100</f>
        <v>-23.4644373970069</v>
      </c>
      <c r="C397" s="31" t="n">
        <f aca="false">(ICE_ZeroRates!C397-BBG_ZeroRates!C397)*100</f>
        <v>-0.795732308058561</v>
      </c>
      <c r="D397" s="31" t="n">
        <f aca="false">(ICE_ZeroRates!D397-BBG_ZeroRates!D397)*100</f>
        <v>0.32114360183933</v>
      </c>
      <c r="E397" s="31" t="n">
        <f aca="false">(ICE_ZeroRates!E397-BBG_ZeroRates!E397)*100</f>
        <v>1.33908879908743</v>
      </c>
      <c r="F397" s="31" t="n">
        <f aca="false">(ICE_ZeroRates!F397-BBG_ZeroRates!F397)*100</f>
        <v>-2.07731609051856</v>
      </c>
      <c r="G397" s="31" t="n">
        <f aca="false">(ICE_ZeroRates!G397-BBG_ZeroRates!G397)*100</f>
        <v>0.122823635278002</v>
      </c>
      <c r="H397" s="31" t="n">
        <f aca="false">(ICE_ZeroRates!H397-BBG_ZeroRates!H397)*100</f>
        <v>-1.51954481167548</v>
      </c>
      <c r="I397" s="31" t="n">
        <f aca="false">(ICE_ZeroRates!I397-BBG_ZeroRates!I397)*100</f>
        <v>-0.350357656381362</v>
      </c>
      <c r="J397" s="31" t="n">
        <f aca="false">(ICE_ZeroRates!J397-BBG_ZeroRates!J397)*100</f>
        <v>-0.226101983598481</v>
      </c>
      <c r="K397" s="31" t="n">
        <f aca="false">(ICE_ZeroRates!K397-BBG_ZeroRates!K397)*100</f>
        <v>0.971972050957137</v>
      </c>
      <c r="L397" s="31" t="n">
        <f aca="false">(ICE_ZeroRates!L397-BBG_ZeroRates!L397)*100</f>
        <v>-1.08900208658526</v>
      </c>
      <c r="M397" s="31" t="n">
        <f aca="false">(ICE_ZeroRates!M397-BBG_ZeroRates!M397)*100</f>
        <v>-0.498794320332385</v>
      </c>
      <c r="N397" s="31" t="n">
        <f aca="false">(ICE_ZeroRates!N397-BBG_ZeroRates!N397)*100</f>
        <v>-1.74761312257683</v>
      </c>
      <c r="O397" s="31" t="n">
        <f aca="false">(ICE_ZeroRates!O397-BBG_ZeroRates!O397)*100</f>
        <v>-0.84099742895114</v>
      </c>
    </row>
    <row r="398" customFormat="false" ht="15" hidden="false" customHeight="false" outlineLevel="0" collapsed="false">
      <c r="A398" s="30" t="n">
        <f aca="false">ICE_ZeroRates!A398</f>
        <v>44386</v>
      </c>
      <c r="B398" s="31" t="n">
        <f aca="false">(ICE_ZeroRates!B398-BBG_ZeroRates!B398)*100</f>
        <v>-17.9956601304009</v>
      </c>
      <c r="C398" s="31" t="n">
        <f aca="false">(ICE_ZeroRates!C398-BBG_ZeroRates!C398)*100</f>
        <v>1.66248982496188</v>
      </c>
      <c r="D398" s="31" t="n">
        <f aca="false">(ICE_ZeroRates!D398-BBG_ZeroRates!D398)*100</f>
        <v>-0.369310167420378</v>
      </c>
      <c r="E398" s="31" t="n">
        <f aca="false">(ICE_ZeroRates!E398-BBG_ZeroRates!E398)*100</f>
        <v>-0.556741681632988</v>
      </c>
      <c r="F398" s="31" t="n">
        <f aca="false">(ICE_ZeroRates!F398-BBG_ZeroRates!F398)*100</f>
        <v>-0.516249488322862</v>
      </c>
      <c r="G398" s="31" t="n">
        <f aca="false">(ICE_ZeroRates!G398-BBG_ZeroRates!G398)*100</f>
        <v>-0.991461993966813</v>
      </c>
      <c r="H398" s="31" t="n">
        <f aca="false">(ICE_ZeroRates!H398-BBG_ZeroRates!H398)*100</f>
        <v>-0.387317485463601</v>
      </c>
      <c r="I398" s="31" t="n">
        <f aca="false">(ICE_ZeroRates!I398-BBG_ZeroRates!I398)*100</f>
        <v>-0.464736356080991</v>
      </c>
      <c r="J398" s="31" t="n">
        <f aca="false">(ICE_ZeroRates!J398-BBG_ZeroRates!J398)*100</f>
        <v>0.498739258120517</v>
      </c>
      <c r="K398" s="31" t="n">
        <f aca="false">(ICE_ZeroRates!K398-BBG_ZeroRates!K398)*100</f>
        <v>-0.357560136563584</v>
      </c>
      <c r="L398" s="31" t="n">
        <f aca="false">(ICE_ZeroRates!L398-BBG_ZeroRates!L398)*100</f>
        <v>0.217282959835763</v>
      </c>
      <c r="M398" s="31" t="n">
        <f aca="false">(ICE_ZeroRates!M398-BBG_ZeroRates!M398)*100</f>
        <v>-1.13477286013334</v>
      </c>
      <c r="N398" s="31" t="n">
        <f aca="false">(ICE_ZeroRates!N398-BBG_ZeroRates!N398)*100</f>
        <v>-0.490511336916721</v>
      </c>
      <c r="O398" s="31" t="n">
        <f aca="false">(ICE_ZeroRates!O398-BBG_ZeroRates!O398)*100</f>
        <v>0.00143990963047402</v>
      </c>
    </row>
    <row r="399" customFormat="false" ht="15" hidden="false" customHeight="false" outlineLevel="0" collapsed="false">
      <c r="A399" s="30" t="n">
        <f aca="false">ICE_ZeroRates!A399</f>
        <v>44389</v>
      </c>
      <c r="B399" s="31" t="n">
        <f aca="false">(ICE_ZeroRates!B399-BBG_ZeroRates!B399)*100</f>
        <v>-21.1117709703976</v>
      </c>
      <c r="C399" s="31" t="n">
        <f aca="false">(ICE_ZeroRates!C399-BBG_ZeroRates!C399)*100</f>
        <v>0.841470935842642</v>
      </c>
      <c r="D399" s="31" t="n">
        <f aca="false">(ICE_ZeroRates!D399-BBG_ZeroRates!D399)*100</f>
        <v>0.767116244052829</v>
      </c>
      <c r="E399" s="31" t="n">
        <f aca="false">(ICE_ZeroRates!E399-BBG_ZeroRates!E399)*100</f>
        <v>-0.110956175466898</v>
      </c>
      <c r="F399" s="31" t="n">
        <f aca="false">(ICE_ZeroRates!F399-BBG_ZeroRates!F399)*100</f>
        <v>-1.71712492955879</v>
      </c>
      <c r="G399" s="31" t="n">
        <f aca="false">(ICE_ZeroRates!G399-BBG_ZeroRates!G399)*100</f>
        <v>-0.211690581105972</v>
      </c>
      <c r="H399" s="31" t="n">
        <f aca="false">(ICE_ZeroRates!H399-BBG_ZeroRates!H399)*100</f>
        <v>-0.00966595926362723</v>
      </c>
      <c r="I399" s="31" t="n">
        <f aca="false">(ICE_ZeroRates!I399-BBG_ZeroRates!I399)*100</f>
        <v>1.23284645110006</v>
      </c>
      <c r="J399" s="31" t="n">
        <f aca="false">(ICE_ZeroRates!J399-BBG_ZeroRates!J399)*100</f>
        <v>-1.92736615787305</v>
      </c>
      <c r="K399" s="31" t="n">
        <f aca="false">(ICE_ZeroRates!K399-BBG_ZeroRates!K399)*100</f>
        <v>-1.23314650183267</v>
      </c>
      <c r="L399" s="31" t="n">
        <f aca="false">(ICE_ZeroRates!L399-BBG_ZeroRates!L399)*100</f>
        <v>-0.362203318879306</v>
      </c>
      <c r="M399" s="31" t="n">
        <f aca="false">(ICE_ZeroRates!M399-BBG_ZeroRates!M399)*100</f>
        <v>-2.61115329431957</v>
      </c>
      <c r="N399" s="31" t="n">
        <f aca="false">(ICE_ZeroRates!N399-BBG_ZeroRates!N399)*100</f>
        <v>-1.05640047595319</v>
      </c>
      <c r="O399" s="31" t="n">
        <f aca="false">(ICE_ZeroRates!O399-BBG_ZeroRates!O399)*100</f>
        <v>0.904715765346387</v>
      </c>
    </row>
    <row r="400" customFormat="false" ht="15" hidden="false" customHeight="false" outlineLevel="0" collapsed="false">
      <c r="A400" s="30" t="n">
        <f aca="false">ICE_ZeroRates!A400</f>
        <v>44390</v>
      </c>
      <c r="B400" s="31" t="n">
        <f aca="false">(ICE_ZeroRates!B400-BBG_ZeroRates!B400)*100</f>
        <v>-15.6565980448438</v>
      </c>
      <c r="C400" s="31" t="n">
        <f aca="false">(ICE_ZeroRates!C400-BBG_ZeroRates!C400)*100</f>
        <v>-0.747006430410291</v>
      </c>
      <c r="D400" s="31" t="n">
        <f aca="false">(ICE_ZeroRates!D400-BBG_ZeroRates!D400)*100</f>
        <v>-0.490971507013421</v>
      </c>
      <c r="E400" s="31" t="n">
        <f aca="false">(ICE_ZeroRates!E400-BBG_ZeroRates!E400)*100</f>
        <v>-0.0555057635704126</v>
      </c>
      <c r="F400" s="31" t="n">
        <f aca="false">(ICE_ZeroRates!F400-BBG_ZeroRates!F400)*100</f>
        <v>-1.42759855182371</v>
      </c>
      <c r="G400" s="31" t="n">
        <f aca="false">(ICE_ZeroRates!G400-BBG_ZeroRates!G400)*100</f>
        <v>-0.204267207613873</v>
      </c>
      <c r="H400" s="31" t="n">
        <f aca="false">(ICE_ZeroRates!H400-BBG_ZeroRates!H400)*100</f>
        <v>-0.835966626749507</v>
      </c>
      <c r="I400" s="31" t="n">
        <f aca="false">(ICE_ZeroRates!I400-BBG_ZeroRates!I400)*100</f>
        <v>0.416252566765751</v>
      </c>
      <c r="J400" s="31" t="n">
        <f aca="false">(ICE_ZeroRates!J400-BBG_ZeroRates!J400)*100</f>
        <v>-0.607686026898535</v>
      </c>
      <c r="K400" s="31" t="n">
        <f aca="false">(ICE_ZeroRates!K400-BBG_ZeroRates!K400)*100</f>
        <v>0.0147886061588665</v>
      </c>
      <c r="L400" s="31" t="n">
        <f aca="false">(ICE_ZeroRates!L400-BBG_ZeroRates!L400)*100</f>
        <v>-1.36436704525759</v>
      </c>
      <c r="M400" s="31" t="n">
        <f aca="false">(ICE_ZeroRates!M400-BBG_ZeroRates!M400)*100</f>
        <v>-0.820505185116827</v>
      </c>
      <c r="N400" s="31" t="n">
        <f aca="false">(ICE_ZeroRates!N400-BBG_ZeroRates!N400)*100</f>
        <v>-0.699106598526844</v>
      </c>
      <c r="O400" s="31" t="n">
        <f aca="false">(ICE_ZeroRates!O400-BBG_ZeroRates!O400)*100</f>
        <v>-1.42066017684952</v>
      </c>
    </row>
    <row r="401" customFormat="false" ht="15" hidden="false" customHeight="false" outlineLevel="0" collapsed="false">
      <c r="A401" s="30" t="n">
        <f aca="false">ICE_ZeroRates!A401</f>
        <v>44391</v>
      </c>
      <c r="B401" s="31" t="n">
        <f aca="false">(ICE_ZeroRates!B401-BBG_ZeroRates!B401)*100</f>
        <v>-20.5090984258724</v>
      </c>
      <c r="C401" s="31" t="n">
        <f aca="false">(ICE_ZeroRates!C401-BBG_ZeroRates!C401)*100</f>
        <v>-1.07945196867748</v>
      </c>
      <c r="D401" s="31" t="n">
        <f aca="false">(ICE_ZeroRates!D401-BBG_ZeroRates!D401)*100</f>
        <v>-1.35321987950853</v>
      </c>
      <c r="E401" s="31" t="n">
        <f aca="false">(ICE_ZeroRates!E401-BBG_ZeroRates!E401)*100</f>
        <v>-0.821186007457353</v>
      </c>
      <c r="F401" s="31" t="n">
        <f aca="false">(ICE_ZeroRates!F401-BBG_ZeroRates!F401)*100</f>
        <v>1.04233492787599</v>
      </c>
      <c r="G401" s="31" t="n">
        <f aca="false">(ICE_ZeroRates!G401-BBG_ZeroRates!G401)*100</f>
        <v>-0.835748395160368</v>
      </c>
      <c r="H401" s="31" t="n">
        <f aca="false">(ICE_ZeroRates!H401-BBG_ZeroRates!H401)*100</f>
        <v>-0.643278531730623</v>
      </c>
      <c r="I401" s="31" t="n">
        <f aca="false">(ICE_ZeroRates!I401-BBG_ZeroRates!I401)*100</f>
        <v>-0.487079550709635</v>
      </c>
      <c r="J401" s="31" t="n">
        <f aca="false">(ICE_ZeroRates!J401-BBG_ZeroRates!J401)*100</f>
        <v>0.183051395256784</v>
      </c>
      <c r="K401" s="31" t="n">
        <f aca="false">(ICE_ZeroRates!K401-BBG_ZeroRates!K401)*100</f>
        <v>0.497813939261016</v>
      </c>
      <c r="L401" s="31" t="n">
        <f aca="false">(ICE_ZeroRates!L401-BBG_ZeroRates!L401)*100</f>
        <v>-1.26332285868959</v>
      </c>
      <c r="M401" s="31" t="n">
        <f aca="false">(ICE_ZeroRates!M401-BBG_ZeroRates!M401)*100</f>
        <v>-1.01240077200422</v>
      </c>
      <c r="N401" s="31" t="n">
        <f aca="false">(ICE_ZeroRates!N401-BBG_ZeroRates!N401)*100</f>
        <v>0.280488933462653</v>
      </c>
      <c r="O401" s="31" t="n">
        <f aca="false">(ICE_ZeroRates!O401-BBG_ZeroRates!O401)*100</f>
        <v>-0.23342803549703</v>
      </c>
    </row>
    <row r="402" customFormat="false" ht="15" hidden="false" customHeight="false" outlineLevel="0" collapsed="false">
      <c r="A402" s="30" t="n">
        <f aca="false">ICE_ZeroRates!A402</f>
        <v>44392</v>
      </c>
      <c r="B402" s="31" t="n">
        <f aca="false">(ICE_ZeroRates!B402-BBG_ZeroRates!B402)*100</f>
        <v>-24.0888353286721</v>
      </c>
      <c r="C402" s="31" t="n">
        <f aca="false">(ICE_ZeroRates!C402-BBG_ZeroRates!C402)*100</f>
        <v>0.0189597549802634</v>
      </c>
      <c r="D402" s="31" t="n">
        <f aca="false">(ICE_ZeroRates!D402-BBG_ZeroRates!D402)*100</f>
        <v>-1.04117388783123</v>
      </c>
      <c r="E402" s="31" t="n">
        <f aca="false">(ICE_ZeroRates!E402-BBG_ZeroRates!E402)*100</f>
        <v>0.205681981165851</v>
      </c>
      <c r="F402" s="31" t="n">
        <f aca="false">(ICE_ZeroRates!F402-BBG_ZeroRates!F402)*100</f>
        <v>0.68165689424039</v>
      </c>
      <c r="G402" s="31" t="n">
        <f aca="false">(ICE_ZeroRates!G402-BBG_ZeroRates!G402)*100</f>
        <v>-1.93122445917516</v>
      </c>
      <c r="H402" s="31" t="n">
        <f aca="false">(ICE_ZeroRates!H402-BBG_ZeroRates!H402)*100</f>
        <v>-0.111787089899051</v>
      </c>
      <c r="I402" s="31" t="n">
        <f aca="false">(ICE_ZeroRates!I402-BBG_ZeroRates!I402)*100</f>
        <v>-0.88743713662951</v>
      </c>
      <c r="J402" s="31" t="n">
        <f aca="false">(ICE_ZeroRates!J402-BBG_ZeroRates!J402)*100</f>
        <v>0.0744838321965813</v>
      </c>
      <c r="K402" s="31" t="n">
        <f aca="false">(ICE_ZeroRates!K402-BBG_ZeroRates!K402)*100</f>
        <v>-0.649174068107539</v>
      </c>
      <c r="L402" s="31" t="n">
        <f aca="false">(ICE_ZeroRates!L402-BBG_ZeroRates!L402)*100</f>
        <v>0.48481176328764</v>
      </c>
      <c r="M402" s="31" t="n">
        <f aca="false">(ICE_ZeroRates!M402-BBG_ZeroRates!M402)*100</f>
        <v>-1.28026363973058</v>
      </c>
      <c r="N402" s="31" t="n">
        <f aca="false">(ICE_ZeroRates!N402-BBG_ZeroRates!N402)*100</f>
        <v>-0.376525209276069</v>
      </c>
      <c r="O402" s="31" t="n">
        <f aca="false">(ICE_ZeroRates!O402-BBG_ZeroRates!O402)*100</f>
        <v>0.152944843126801</v>
      </c>
    </row>
    <row r="403" customFormat="false" ht="15" hidden="false" customHeight="false" outlineLevel="0" collapsed="false">
      <c r="A403" s="30" t="n">
        <f aca="false">ICE_ZeroRates!A403</f>
        <v>44393</v>
      </c>
      <c r="B403" s="31" t="n">
        <f aca="false">(ICE_ZeroRates!B403-BBG_ZeroRates!B403)*100</f>
        <v>-19.0508591637485</v>
      </c>
      <c r="C403" s="31" t="n">
        <f aca="false">(ICE_ZeroRates!C403-BBG_ZeroRates!C403)*100</f>
        <v>-2.92966919618282</v>
      </c>
      <c r="D403" s="31" t="n">
        <f aca="false">(ICE_ZeroRates!D403-BBG_ZeroRates!D403)*100</f>
        <v>-1.42448114575467</v>
      </c>
      <c r="E403" s="31" t="n">
        <f aca="false">(ICE_ZeroRates!E403-BBG_ZeroRates!E403)*100</f>
        <v>-1.32222565488006</v>
      </c>
      <c r="F403" s="31" t="n">
        <f aca="false">(ICE_ZeroRates!F403-BBG_ZeroRates!F403)*100</f>
        <v>0.0765875384802717</v>
      </c>
      <c r="G403" s="31" t="n">
        <f aca="false">(ICE_ZeroRates!G403-BBG_ZeroRates!G403)*100</f>
        <v>-1.00173276846592</v>
      </c>
      <c r="H403" s="31" t="n">
        <f aca="false">(ICE_ZeroRates!H403-BBG_ZeroRates!H403)*100</f>
        <v>-1.1282998181185</v>
      </c>
      <c r="I403" s="31" t="n">
        <f aca="false">(ICE_ZeroRates!I403-BBG_ZeroRates!I403)*100</f>
        <v>0.137774568383608</v>
      </c>
      <c r="J403" s="31" t="n">
        <f aca="false">(ICE_ZeroRates!J403-BBG_ZeroRates!J403)*100</f>
        <v>-0.787764993856532</v>
      </c>
      <c r="K403" s="31" t="n">
        <f aca="false">(ICE_ZeroRates!K403-BBG_ZeroRates!K403)*100</f>
        <v>-0.0199517793415094</v>
      </c>
      <c r="L403" s="31" t="n">
        <f aca="false">(ICE_ZeroRates!L403-BBG_ZeroRates!L403)*100</f>
        <v>-1.26326782925885</v>
      </c>
      <c r="M403" s="31" t="n">
        <f aca="false">(ICE_ZeroRates!M403-BBG_ZeroRates!M403)*100</f>
        <v>-1.50355203212272</v>
      </c>
      <c r="N403" s="31" t="n">
        <f aca="false">(ICE_ZeroRates!N403-BBG_ZeroRates!N403)*100</f>
        <v>-0.659032796055981</v>
      </c>
      <c r="O403" s="31" t="n">
        <f aca="false">(ICE_ZeroRates!O403-BBG_ZeroRates!O403)*100</f>
        <v>0.165947358237029</v>
      </c>
    </row>
    <row r="404" customFormat="false" ht="15" hidden="false" customHeight="false" outlineLevel="0" collapsed="false">
      <c r="A404" s="30" t="n">
        <f aca="false">ICE_ZeroRates!A404</f>
        <v>44396</v>
      </c>
      <c r="B404" s="31" t="n">
        <f aca="false">(ICE_ZeroRates!B404-BBG_ZeroRates!B404)*100</f>
        <v>-20.1622522586742</v>
      </c>
      <c r="C404" s="31" t="n">
        <f aca="false">(ICE_ZeroRates!C404-BBG_ZeroRates!C404)*100</f>
        <v>-1.28897254510673</v>
      </c>
      <c r="D404" s="31" t="n">
        <f aca="false">(ICE_ZeroRates!D404-BBG_ZeroRates!D404)*100</f>
        <v>-1.67408902655541</v>
      </c>
      <c r="E404" s="31" t="n">
        <f aca="false">(ICE_ZeroRates!E404-BBG_ZeroRates!E404)*100</f>
        <v>-0.619949774021522</v>
      </c>
      <c r="F404" s="31" t="n">
        <f aca="false">(ICE_ZeroRates!F404-BBG_ZeroRates!F404)*100</f>
        <v>-1.13739078161964</v>
      </c>
      <c r="G404" s="31" t="n">
        <f aca="false">(ICE_ZeroRates!G404-BBG_ZeroRates!G404)*100</f>
        <v>-0.213431806633968</v>
      </c>
      <c r="H404" s="31" t="n">
        <f aca="false">(ICE_ZeroRates!H404-BBG_ZeroRates!H404)*100</f>
        <v>-0.83863383533766</v>
      </c>
      <c r="I404" s="31" t="n">
        <f aca="false">(ICE_ZeroRates!I404-BBG_ZeroRates!I404)*100</f>
        <v>-1.15476302933598</v>
      </c>
      <c r="J404" s="31" t="n">
        <f aca="false">(ICE_ZeroRates!J404-BBG_ZeroRates!J404)*100</f>
        <v>-1.14495486098208</v>
      </c>
      <c r="K404" s="31" t="n">
        <f aca="false">(ICE_ZeroRates!K404-BBG_ZeroRates!K404)*100</f>
        <v>-1.44910694575835</v>
      </c>
      <c r="L404" s="31" t="n">
        <f aca="false">(ICE_ZeroRates!L404-BBG_ZeroRates!L404)*100</f>
        <v>0.324792353597003</v>
      </c>
      <c r="M404" s="31" t="n">
        <f aca="false">(ICE_ZeroRates!M404-BBG_ZeroRates!M404)*100</f>
        <v>-1.37517710986914</v>
      </c>
      <c r="N404" s="31" t="n">
        <f aca="false">(ICE_ZeroRates!N404-BBG_ZeroRates!N404)*100</f>
        <v>-0.940746145074356</v>
      </c>
      <c r="O404" s="31" t="n">
        <f aca="false">(ICE_ZeroRates!O404-BBG_ZeroRates!O404)*100</f>
        <v>0.411370119912202</v>
      </c>
    </row>
    <row r="405" customFormat="false" ht="15" hidden="false" customHeight="false" outlineLevel="0" collapsed="false">
      <c r="A405" s="30" t="n">
        <f aca="false">ICE_ZeroRates!A405</f>
        <v>44397</v>
      </c>
      <c r="B405" s="31" t="n">
        <f aca="false">(ICE_ZeroRates!B405-BBG_ZeroRates!B405)*100</f>
        <v>-25.332114064101</v>
      </c>
      <c r="C405" s="31" t="n">
        <f aca="false">(ICE_ZeroRates!C405-BBG_ZeroRates!C405)*100</f>
        <v>0.0787032142622879</v>
      </c>
      <c r="D405" s="31" t="n">
        <f aca="false">(ICE_ZeroRates!D405-BBG_ZeroRates!D405)*100</f>
        <v>-1.26397968347534</v>
      </c>
      <c r="E405" s="31" t="n">
        <f aca="false">(ICE_ZeroRates!E405-BBG_ZeroRates!E405)*100</f>
        <v>-1.60036508917731</v>
      </c>
      <c r="F405" s="31" t="n">
        <f aca="false">(ICE_ZeroRates!F405-BBG_ZeroRates!F405)*100</f>
        <v>0.377164609436032</v>
      </c>
      <c r="G405" s="31" t="n">
        <f aca="false">(ICE_ZeroRates!G405-BBG_ZeroRates!G405)*100</f>
        <v>0.202009471314268</v>
      </c>
      <c r="H405" s="31" t="n">
        <f aca="false">(ICE_ZeroRates!H405-BBG_ZeroRates!H405)*100</f>
        <v>0.182731574302941</v>
      </c>
      <c r="I405" s="31" t="n">
        <f aca="false">(ICE_ZeroRates!I405-BBG_ZeroRates!I405)*100</f>
        <v>-0.978797185300639</v>
      </c>
      <c r="J405" s="31" t="n">
        <f aca="false">(ICE_ZeroRates!J405-BBG_ZeroRates!J405)*100</f>
        <v>-1.30659484236868</v>
      </c>
      <c r="K405" s="31" t="n">
        <f aca="false">(ICE_ZeroRates!K405-BBG_ZeroRates!K405)*100</f>
        <v>0.0765082920882398</v>
      </c>
      <c r="L405" s="31" t="n">
        <f aca="false">(ICE_ZeroRates!L405-BBG_ZeroRates!L405)*100</f>
        <v>-0.247326962847361</v>
      </c>
      <c r="M405" s="31" t="n">
        <f aca="false">(ICE_ZeroRates!M405-BBG_ZeroRates!M405)*100</f>
        <v>0.396250049124014</v>
      </c>
      <c r="N405" s="31" t="n">
        <f aca="false">(ICE_ZeroRates!N405-BBG_ZeroRates!N405)*100</f>
        <v>0.112127855087107</v>
      </c>
      <c r="O405" s="31" t="n">
        <f aca="false">(ICE_ZeroRates!O405-BBG_ZeroRates!O405)*100</f>
        <v>1.38756197180917</v>
      </c>
    </row>
    <row r="406" customFormat="false" ht="15" hidden="false" customHeight="false" outlineLevel="0" collapsed="false">
      <c r="A406" s="30" t="n">
        <f aca="false">ICE_ZeroRates!A406</f>
        <v>44398</v>
      </c>
      <c r="B406" s="31" t="n">
        <f aca="false">(ICE_ZeroRates!B406-BBG_ZeroRates!B406)*100</f>
        <v>-23.3932895200959</v>
      </c>
      <c r="C406" s="31" t="n">
        <f aca="false">(ICE_ZeroRates!C406-BBG_ZeroRates!C406)*100</f>
        <v>0.283844452916443</v>
      </c>
      <c r="D406" s="31" t="n">
        <f aca="false">(ICE_ZeroRates!D406-BBG_ZeroRates!D406)*100</f>
        <v>-0.249794181692764</v>
      </c>
      <c r="E406" s="31" t="n">
        <f aca="false">(ICE_ZeroRates!E406-BBG_ZeroRates!E406)*100</f>
        <v>0.012644874299822</v>
      </c>
      <c r="F406" s="31" t="n">
        <f aca="false">(ICE_ZeroRates!F406-BBG_ZeroRates!F406)*100</f>
        <v>-0.294248649322521</v>
      </c>
      <c r="G406" s="31" t="n">
        <f aca="false">(ICE_ZeroRates!G406-BBG_ZeroRates!G406)*100</f>
        <v>0.0424593404333262</v>
      </c>
      <c r="H406" s="31" t="n">
        <f aca="false">(ICE_ZeroRates!H406-BBG_ZeroRates!H406)*100</f>
        <v>0.79237027223491</v>
      </c>
      <c r="I406" s="31" t="n">
        <f aca="false">(ICE_ZeroRates!I406-BBG_ZeroRates!I406)*100</f>
        <v>-0.426751173477025</v>
      </c>
      <c r="J406" s="31" t="n">
        <f aca="false">(ICE_ZeroRates!J406-BBG_ZeroRates!J406)*100</f>
        <v>-0.922542374652113</v>
      </c>
      <c r="K406" s="31" t="n">
        <f aca="false">(ICE_ZeroRates!K406-BBG_ZeroRates!K406)*100</f>
        <v>0.198728591212316</v>
      </c>
      <c r="L406" s="31" t="n">
        <f aca="false">(ICE_ZeroRates!L406-BBG_ZeroRates!L406)*100</f>
        <v>0.544130598461712</v>
      </c>
      <c r="M406" s="31" t="n">
        <f aca="false">(ICE_ZeroRates!M406-BBG_ZeroRates!M406)*100</f>
        <v>0.43822646149605</v>
      </c>
      <c r="N406" s="31" t="n">
        <f aca="false">(ICE_ZeroRates!N406-BBG_ZeroRates!N406)*100</f>
        <v>-0.932573662416003</v>
      </c>
      <c r="O406" s="31" t="n">
        <f aca="false">(ICE_ZeroRates!O406-BBG_ZeroRates!O406)*100</f>
        <v>-0.406853659770878</v>
      </c>
    </row>
    <row r="407" customFormat="false" ht="15" hidden="false" customHeight="false" outlineLevel="0" collapsed="false">
      <c r="A407" s="30" t="n">
        <f aca="false">ICE_ZeroRates!A407</f>
        <v>44399</v>
      </c>
      <c r="B407" s="31" t="n">
        <f aca="false">(ICE_ZeroRates!B407-BBG_ZeroRates!B407)*100</f>
        <v>-23.6727709094346</v>
      </c>
      <c r="C407" s="31" t="n">
        <f aca="false">(ICE_ZeroRates!C407-BBG_ZeroRates!C407)*100</f>
        <v>-0.579460103436813</v>
      </c>
      <c r="D407" s="31" t="n">
        <f aca="false">(ICE_ZeroRates!D407-BBG_ZeroRates!D407)*100</f>
        <v>2.04552923818536</v>
      </c>
      <c r="E407" s="31" t="n">
        <f aca="false">(ICE_ZeroRates!E407-BBG_ZeroRates!E407)*100</f>
        <v>-0.314480459992539</v>
      </c>
      <c r="F407" s="31" t="n">
        <f aca="false">(ICE_ZeroRates!F407-BBG_ZeroRates!F407)*100</f>
        <v>-1.48573796529301</v>
      </c>
      <c r="G407" s="31" t="n">
        <f aca="false">(ICE_ZeroRates!G407-BBG_ZeroRates!G407)*100</f>
        <v>0.414780108565055</v>
      </c>
      <c r="H407" s="31" t="n">
        <f aca="false">(ICE_ZeroRates!H407-BBG_ZeroRates!H407)*100</f>
        <v>-0.356275936470529</v>
      </c>
      <c r="I407" s="31" t="n">
        <f aca="false">(ICE_ZeroRates!I407-BBG_ZeroRates!I407)*100</f>
        <v>0.387530908099154</v>
      </c>
      <c r="J407" s="31" t="n">
        <f aca="false">(ICE_ZeroRates!J407-BBG_ZeroRates!J407)*100</f>
        <v>-1.75112637953874</v>
      </c>
      <c r="K407" s="31" t="n">
        <f aca="false">(ICE_ZeroRates!K407-BBG_ZeroRates!K407)*100</f>
        <v>-0.486567259143289</v>
      </c>
      <c r="L407" s="31" t="n">
        <f aca="false">(ICE_ZeroRates!L407-BBG_ZeroRates!L407)*100</f>
        <v>1.1388080861419</v>
      </c>
      <c r="M407" s="31" t="n">
        <f aca="false">(ICE_ZeroRates!M407-BBG_ZeroRates!M407)*100</f>
        <v>0.945184795414322</v>
      </c>
      <c r="N407" s="31" t="n">
        <f aca="false">(ICE_ZeroRates!N407-BBG_ZeroRates!N407)*100</f>
        <v>-0.825162782884881</v>
      </c>
      <c r="O407" s="31" t="n">
        <f aca="false">(ICE_ZeroRates!O407-BBG_ZeroRates!O407)*100</f>
        <v>-1.25526772877641</v>
      </c>
    </row>
    <row r="408" customFormat="false" ht="15" hidden="false" customHeight="false" outlineLevel="0" collapsed="false">
      <c r="A408" s="30" t="n">
        <f aca="false">ICE_ZeroRates!A408</f>
        <v>44400</v>
      </c>
      <c r="B408" s="31" t="n">
        <f aca="false">(ICE_ZeroRates!B408-BBG_ZeroRates!B408)*100</f>
        <v>-21.1531586135531</v>
      </c>
      <c r="C408" s="31" t="n">
        <f aca="false">(ICE_ZeroRates!C408-BBG_ZeroRates!C408)*100</f>
        <v>-0.596091982642977</v>
      </c>
      <c r="D408" s="31" t="n">
        <f aca="false">(ICE_ZeroRates!D408-BBG_ZeroRates!D408)*100</f>
        <v>-0.588102139356761</v>
      </c>
      <c r="E408" s="31" t="n">
        <f aca="false">(ICE_ZeroRates!E408-BBG_ZeroRates!E408)*100</f>
        <v>0.592296990222119</v>
      </c>
      <c r="F408" s="31" t="n">
        <f aca="false">(ICE_ZeroRates!F408-BBG_ZeroRates!F408)*100</f>
        <v>-0.671413262342852</v>
      </c>
      <c r="G408" s="31" t="n">
        <f aca="false">(ICE_ZeroRates!G408-BBG_ZeroRates!G408)*100</f>
        <v>-1.8595825209068</v>
      </c>
      <c r="H408" s="31" t="n">
        <f aca="false">(ICE_ZeroRates!H408-BBG_ZeroRates!H408)*100</f>
        <v>-0.468752737402883</v>
      </c>
      <c r="I408" s="31" t="n">
        <f aca="false">(ICE_ZeroRates!I408-BBG_ZeroRates!I408)*100</f>
        <v>-0.577899991156927</v>
      </c>
      <c r="J408" s="31" t="n">
        <f aca="false">(ICE_ZeroRates!J408-BBG_ZeroRates!J408)*100</f>
        <v>-0.863869605258516</v>
      </c>
      <c r="K408" s="31" t="n">
        <f aca="false">(ICE_ZeroRates!K408-BBG_ZeroRates!K408)*100</f>
        <v>0.0638782747233613</v>
      </c>
      <c r="L408" s="31" t="n">
        <f aca="false">(ICE_ZeroRates!L408-BBG_ZeroRates!L408)*100</f>
        <v>-0.837580320258902</v>
      </c>
      <c r="M408" s="31" t="n">
        <f aca="false">(ICE_ZeroRates!M408-BBG_ZeroRates!M408)*100</f>
        <v>-0.235287600323242</v>
      </c>
      <c r="N408" s="31" t="n">
        <f aca="false">(ICE_ZeroRates!N408-BBG_ZeroRates!N408)*100</f>
        <v>1.92819313313031</v>
      </c>
      <c r="O408" s="31" t="n">
        <f aca="false">(ICE_ZeroRates!O408-BBG_ZeroRates!O408)*100</f>
        <v>-0.756549448576926</v>
      </c>
    </row>
    <row r="409" customFormat="false" ht="15" hidden="false" customHeight="false" outlineLevel="0" collapsed="false">
      <c r="A409" s="30" t="n">
        <f aca="false">ICE_ZeroRates!A409</f>
        <v>44403</v>
      </c>
      <c r="B409" s="31" t="n">
        <f aca="false">(ICE_ZeroRates!B409-BBG_ZeroRates!B409)*100</f>
        <v>-21.5200228715103</v>
      </c>
      <c r="C409" s="31" t="n">
        <f aca="false">(ICE_ZeroRates!C409-BBG_ZeroRates!C409)*100</f>
        <v>-1.6765486201248</v>
      </c>
      <c r="D409" s="31" t="n">
        <f aca="false">(ICE_ZeroRates!D409-BBG_ZeroRates!D409)*100</f>
        <v>-1.75435459596849</v>
      </c>
      <c r="E409" s="31" t="n">
        <f aca="false">(ICE_ZeroRates!E409-BBG_ZeroRates!E409)*100</f>
        <v>0.935296628923438</v>
      </c>
      <c r="F409" s="31" t="n">
        <f aca="false">(ICE_ZeroRates!F409-BBG_ZeroRates!F409)*100</f>
        <v>-1.00362897097221</v>
      </c>
      <c r="G409" s="31" t="n">
        <f aca="false">(ICE_ZeroRates!G409-BBG_ZeroRates!G409)*100</f>
        <v>-0.51489185907615</v>
      </c>
      <c r="H409" s="31" t="n">
        <f aca="false">(ICE_ZeroRates!H409-BBG_ZeroRates!H409)*100</f>
        <v>-0.904934713793931</v>
      </c>
      <c r="I409" s="31" t="n">
        <f aca="false">(ICE_ZeroRates!I409-BBG_ZeroRates!I409)*100</f>
        <v>0.123751901307445</v>
      </c>
      <c r="J409" s="31" t="n">
        <f aca="false">(ICE_ZeroRates!J409-BBG_ZeroRates!J409)*100</f>
        <v>-1.40668140717221</v>
      </c>
      <c r="K409" s="31" t="n">
        <f aca="false">(ICE_ZeroRates!K409-BBG_ZeroRates!K409)*100</f>
        <v>-0.636948104100443</v>
      </c>
      <c r="L409" s="31" t="n">
        <f aca="false">(ICE_ZeroRates!L409-BBG_ZeroRates!L409)*100</f>
        <v>-0.697986690045804</v>
      </c>
      <c r="M409" s="31" t="n">
        <f aca="false">(ICE_ZeroRates!M409-BBG_ZeroRates!M409)*100</f>
        <v>-0.28078707220498</v>
      </c>
      <c r="N409" s="31" t="n">
        <f aca="false">(ICE_ZeroRates!N409-BBG_ZeroRates!N409)*100</f>
        <v>-0.156317569614495</v>
      </c>
      <c r="O409" s="31" t="n">
        <f aca="false">(ICE_ZeroRates!O409-BBG_ZeroRates!O409)*100</f>
        <v>1.35828930144439</v>
      </c>
    </row>
    <row r="410" customFormat="false" ht="15" hidden="false" customHeight="false" outlineLevel="0" collapsed="false">
      <c r="A410" s="30" t="n">
        <f aca="false">ICE_ZeroRates!A410</f>
        <v>44404</v>
      </c>
      <c r="B410" s="31" t="n">
        <f aca="false">(ICE_ZeroRates!B410-BBG_ZeroRates!B410)*100</f>
        <v>-20.4162168114456</v>
      </c>
      <c r="C410" s="31" t="n">
        <f aca="false">(ICE_ZeroRates!C410-BBG_ZeroRates!C410)*100</f>
        <v>0.0507846313125893</v>
      </c>
      <c r="D410" s="31" t="n">
        <f aca="false">(ICE_ZeroRates!D410-BBG_ZeroRates!D410)*100</f>
        <v>-1.12280123734221</v>
      </c>
      <c r="E410" s="31" t="n">
        <f aca="false">(ICE_ZeroRates!E410-BBG_ZeroRates!E410)*100</f>
        <v>0.960084491060276</v>
      </c>
      <c r="F410" s="31" t="n">
        <f aca="false">(ICE_ZeroRates!F410-BBG_ZeroRates!F410)*100</f>
        <v>0.544979209714436</v>
      </c>
      <c r="G410" s="31" t="n">
        <f aca="false">(ICE_ZeroRates!G410-BBG_ZeroRates!G410)*100</f>
        <v>-0.93653529497153</v>
      </c>
      <c r="H410" s="31" t="n">
        <f aca="false">(ICE_ZeroRates!H410-BBG_ZeroRates!H410)*100</f>
        <v>-1.20243000375404</v>
      </c>
      <c r="I410" s="31" t="n">
        <f aca="false">(ICE_ZeroRates!I410-BBG_ZeroRates!I410)*100</f>
        <v>-0.386451027171852</v>
      </c>
      <c r="J410" s="31" t="n">
        <f aca="false">(ICE_ZeroRates!J410-BBG_ZeroRates!J410)*100</f>
        <v>0.0032652304212788</v>
      </c>
      <c r="K410" s="31" t="n">
        <f aca="false">(ICE_ZeroRates!K410-BBG_ZeroRates!K410)*100</f>
        <v>0.206451901660332</v>
      </c>
      <c r="L410" s="31" t="n">
        <f aca="false">(ICE_ZeroRates!L410-BBG_ZeroRates!L410)*100</f>
        <v>-0.614781591658054</v>
      </c>
      <c r="M410" s="31" t="n">
        <f aca="false">(ICE_ZeroRates!M410-BBG_ZeroRates!M410)*100</f>
        <v>-0.448843651621067</v>
      </c>
      <c r="N410" s="31" t="n">
        <f aca="false">(ICE_ZeroRates!N410-BBG_ZeroRates!N410)*100</f>
        <v>-0.749969570089659</v>
      </c>
      <c r="O410" s="31" t="n">
        <f aca="false">(ICE_ZeroRates!O410-BBG_ZeroRates!O410)*100</f>
        <v>-1.86023658349587</v>
      </c>
    </row>
    <row r="411" customFormat="false" ht="15" hidden="false" customHeight="false" outlineLevel="0" collapsed="false">
      <c r="A411" s="30" t="n">
        <f aca="false">ICE_ZeroRates!A411</f>
        <v>44405</v>
      </c>
      <c r="B411" s="31" t="n">
        <f aca="false">(ICE_ZeroRates!B411-BBG_ZeroRates!B411)*100</f>
        <v>-18.5962373416186</v>
      </c>
      <c r="C411" s="31" t="n">
        <f aca="false">(ICE_ZeroRates!C411-BBG_ZeroRates!C411)*100</f>
        <v>0.348561649765033</v>
      </c>
      <c r="D411" s="31" t="n">
        <f aca="false">(ICE_ZeroRates!D411-BBG_ZeroRates!D411)*100</f>
        <v>-0.279310494057672</v>
      </c>
      <c r="E411" s="31" t="n">
        <f aca="false">(ICE_ZeroRates!E411-BBG_ZeroRates!E411)*100</f>
        <v>-0.096387189121544</v>
      </c>
      <c r="F411" s="31" t="n">
        <f aca="false">(ICE_ZeroRates!F411-BBG_ZeroRates!F411)*100</f>
        <v>1.09588726820963</v>
      </c>
      <c r="G411" s="31" t="n">
        <f aca="false">(ICE_ZeroRates!G411-BBG_ZeroRates!G411)*100</f>
        <v>-1.88986255759868</v>
      </c>
      <c r="H411" s="31" t="n">
        <f aca="false">(ICE_ZeroRates!H411-BBG_ZeroRates!H411)*100</f>
        <v>-0.271940849582364</v>
      </c>
      <c r="I411" s="31" t="n">
        <f aca="false">(ICE_ZeroRates!I411-BBG_ZeroRates!I411)*100</f>
        <v>0.188034530399961</v>
      </c>
      <c r="J411" s="31" t="n">
        <f aca="false">(ICE_ZeroRates!J411-BBG_ZeroRates!J411)*100</f>
        <v>0.444421217623758</v>
      </c>
      <c r="K411" s="31" t="n">
        <f aca="false">(ICE_ZeroRates!K411-BBG_ZeroRates!K411)*100</f>
        <v>0.000144432892312807</v>
      </c>
      <c r="L411" s="31" t="n">
        <f aca="false">(ICE_ZeroRates!L411-BBG_ZeroRates!L411)*100</f>
        <v>-0.599240465590845</v>
      </c>
      <c r="M411" s="31" t="n">
        <f aca="false">(ICE_ZeroRates!M411-BBG_ZeroRates!M411)*100</f>
        <v>-0.586361441972805</v>
      </c>
      <c r="N411" s="31" t="n">
        <f aca="false">(ICE_ZeroRates!N411-BBG_ZeroRates!N411)*100</f>
        <v>-0.496543177954123</v>
      </c>
      <c r="O411" s="31" t="n">
        <f aca="false">(ICE_ZeroRates!O411-BBG_ZeroRates!O411)*100</f>
        <v>-0.240021533841939</v>
      </c>
    </row>
    <row r="412" customFormat="false" ht="15" hidden="false" customHeight="false" outlineLevel="0" collapsed="false">
      <c r="A412" s="30" t="n">
        <f aca="false">ICE_ZeroRates!A412</f>
        <v>44406</v>
      </c>
      <c r="B412" s="31" t="n">
        <f aca="false">(ICE_ZeroRates!B412-BBG_ZeroRates!B412)*100</f>
        <v>-19.596719308854</v>
      </c>
      <c r="C412" s="31" t="n">
        <f aca="false">(ICE_ZeroRates!C412-BBG_ZeroRates!C412)*100</f>
        <v>0.0379803007432233</v>
      </c>
      <c r="D412" s="31" t="n">
        <f aca="false">(ICE_ZeroRates!D412-BBG_ZeroRates!D412)*100</f>
        <v>-0.352206993932447</v>
      </c>
      <c r="E412" s="31" t="n">
        <f aca="false">(ICE_ZeroRates!E412-BBG_ZeroRates!E412)*100</f>
        <v>-0.55091121532187</v>
      </c>
      <c r="F412" s="31" t="n">
        <f aca="false">(ICE_ZeroRates!F412-BBG_ZeroRates!F412)*100</f>
        <v>-0.16908748192847</v>
      </c>
      <c r="G412" s="31" t="n">
        <f aca="false">(ICE_ZeroRates!G412-BBG_ZeroRates!G412)*100</f>
        <v>0.0672697980970693</v>
      </c>
      <c r="H412" s="31" t="n">
        <f aca="false">(ICE_ZeroRates!H412-BBG_ZeroRates!H412)*100</f>
        <v>0.557265248852146</v>
      </c>
      <c r="I412" s="31" t="n">
        <f aca="false">(ICE_ZeroRates!I412-BBG_ZeroRates!I412)*100</f>
        <v>1.26961684468987</v>
      </c>
      <c r="J412" s="31" t="n">
        <f aca="false">(ICE_ZeroRates!J412-BBG_ZeroRates!J412)*100</f>
        <v>0.865415324006791</v>
      </c>
      <c r="K412" s="31" t="n">
        <f aca="false">(ICE_ZeroRates!K412-BBG_ZeroRates!K412)*100</f>
        <v>-0.693955173177352</v>
      </c>
      <c r="L412" s="31" t="n">
        <f aca="false">(ICE_ZeroRates!L412-BBG_ZeroRates!L412)*100</f>
        <v>0.0927310621072319</v>
      </c>
      <c r="M412" s="31" t="n">
        <f aca="false">(ICE_ZeroRates!M412-BBG_ZeroRates!M412)*100</f>
        <v>-1.06268598703438</v>
      </c>
      <c r="N412" s="31" t="n">
        <f aca="false">(ICE_ZeroRates!N412-BBG_ZeroRates!N412)*100</f>
        <v>-1.38876326494538</v>
      </c>
      <c r="O412" s="31" t="n">
        <f aca="false">(ICE_ZeroRates!O412-BBG_ZeroRates!O412)*100</f>
        <v>-1.58041815733573</v>
      </c>
    </row>
    <row r="413" customFormat="false" ht="15" hidden="false" customHeight="false" outlineLevel="0" collapsed="false">
      <c r="A413" s="30" t="n">
        <f aca="false">ICE_ZeroRates!A413</f>
        <v>44407</v>
      </c>
      <c r="B413" s="31" t="n">
        <f aca="false">(ICE_ZeroRates!B413-BBG_ZeroRates!B413)*100</f>
        <v>-20.1774767231476</v>
      </c>
      <c r="C413" s="31" t="n">
        <f aca="false">(ICE_ZeroRates!C413-BBG_ZeroRates!C413)*100</f>
        <v>0.412041161837073</v>
      </c>
      <c r="D413" s="31" t="n">
        <f aca="false">(ICE_ZeroRates!D413-BBG_ZeroRates!D413)*100</f>
        <v>-2.19314018288147</v>
      </c>
      <c r="E413" s="31" t="n">
        <f aca="false">(ICE_ZeroRates!E413-BBG_ZeroRates!E413)*100</f>
        <v>-0.928041936458496</v>
      </c>
      <c r="F413" s="31" t="n">
        <f aca="false">(ICE_ZeroRates!F413-BBG_ZeroRates!F413)*100</f>
        <v>-0.029609814977577</v>
      </c>
      <c r="G413" s="31" t="n">
        <f aca="false">(ICE_ZeroRates!G413-BBG_ZeroRates!G413)*100</f>
        <v>0.353871827544794</v>
      </c>
      <c r="H413" s="31" t="n">
        <f aca="false">(ICE_ZeroRates!H413-BBG_ZeroRates!H413)*100</f>
        <v>0.690732457500742</v>
      </c>
      <c r="I413" s="31" t="n">
        <f aca="false">(ICE_ZeroRates!I413-BBG_ZeroRates!I413)*100</f>
        <v>-0.187257136284846</v>
      </c>
      <c r="J413" s="31" t="n">
        <f aca="false">(ICE_ZeroRates!J413-BBG_ZeroRates!J413)*100</f>
        <v>1.16020940191355</v>
      </c>
      <c r="K413" s="31" t="n">
        <f aca="false">(ICE_ZeroRates!K413-BBG_ZeroRates!K413)*100</f>
        <v>-0.977014971256618</v>
      </c>
      <c r="L413" s="31" t="n">
        <f aca="false">(ICE_ZeroRates!L413-BBG_ZeroRates!L413)*100</f>
        <v>-1.37848742452124</v>
      </c>
      <c r="M413" s="31" t="n">
        <f aca="false">(ICE_ZeroRates!M413-BBG_ZeroRates!M413)*100</f>
        <v>0.396225703846176</v>
      </c>
      <c r="N413" s="31" t="n">
        <f aca="false">(ICE_ZeroRates!N413-BBG_ZeroRates!N413)*100</f>
        <v>-1.50283745115931</v>
      </c>
      <c r="O413" s="31" t="n">
        <f aca="false">(ICE_ZeroRates!O413-BBG_ZeroRates!O413)*100</f>
        <v>-0.77877297803558</v>
      </c>
    </row>
    <row r="414" customFormat="false" ht="15" hidden="false" customHeight="false" outlineLevel="0" collapsed="false">
      <c r="A414" s="30" t="n">
        <f aca="false">ICE_ZeroRates!A414</f>
        <v>44410</v>
      </c>
      <c r="B414" s="31" t="n">
        <f aca="false">(ICE_ZeroRates!B414-BBG_ZeroRates!B414)*100</f>
        <v>-15.2205507405086</v>
      </c>
      <c r="C414" s="31" t="n">
        <f aca="false">(ICE_ZeroRates!C414-BBG_ZeroRates!C414)*100</f>
        <v>-1.51434522926597</v>
      </c>
      <c r="D414" s="31" t="n">
        <f aca="false">(ICE_ZeroRates!D414-BBG_ZeroRates!D414)*100</f>
        <v>-0.999170036056479</v>
      </c>
      <c r="E414" s="31" t="n">
        <f aca="false">(ICE_ZeroRates!E414-BBG_ZeroRates!E414)*100</f>
        <v>-0.754447968667749</v>
      </c>
      <c r="F414" s="31" t="n">
        <f aca="false">(ICE_ZeroRates!F414-BBG_ZeroRates!F414)*100</f>
        <v>-0.747185765445374</v>
      </c>
      <c r="G414" s="31" t="n">
        <f aca="false">(ICE_ZeroRates!G414-BBG_ZeroRates!G414)*100</f>
        <v>0.518610726493624</v>
      </c>
      <c r="H414" s="31" t="n">
        <f aca="false">(ICE_ZeroRates!H414-BBG_ZeroRates!H414)*100</f>
        <v>-0.341351364418191</v>
      </c>
      <c r="I414" s="31" t="n">
        <f aca="false">(ICE_ZeroRates!I414-BBG_ZeroRates!I414)*100</f>
        <v>-1.36214077405183</v>
      </c>
      <c r="J414" s="31" t="n">
        <f aca="false">(ICE_ZeroRates!J414-BBG_ZeroRates!J414)*100</f>
        <v>-3.86538017359881</v>
      </c>
      <c r="K414" s="31" t="n">
        <f aca="false">(ICE_ZeroRates!K414-BBG_ZeroRates!K414)*100</f>
        <v>-1.20338995976427</v>
      </c>
      <c r="L414" s="31" t="n">
        <f aca="false">(ICE_ZeroRates!L414-BBG_ZeroRates!L414)*100</f>
        <v>-1.30936713151256</v>
      </c>
      <c r="M414" s="31" t="n">
        <f aca="false">(ICE_ZeroRates!M414-BBG_ZeroRates!M414)*100</f>
        <v>-1.50025204743661</v>
      </c>
      <c r="N414" s="31" t="n">
        <f aca="false">(ICE_ZeroRates!N414-BBG_ZeroRates!N414)*100</f>
        <v>-0.368446680109058</v>
      </c>
      <c r="O414" s="31" t="n">
        <f aca="false">(ICE_ZeroRates!O414-BBG_ZeroRates!O414)*100</f>
        <v>-1.41242858759849</v>
      </c>
    </row>
    <row r="415" customFormat="false" ht="15" hidden="false" customHeight="false" outlineLevel="0" collapsed="false">
      <c r="A415" s="30" t="n">
        <f aca="false">ICE_ZeroRates!A415</f>
        <v>44411</v>
      </c>
      <c r="B415" s="31" t="n">
        <f aca="false">(ICE_ZeroRates!B415-BBG_ZeroRates!B415)*100</f>
        <v>-10.2118487271557</v>
      </c>
      <c r="C415" s="31" t="n">
        <f aca="false">(ICE_ZeroRates!C415-BBG_ZeroRates!C415)*100</f>
        <v>-0.21089210979009</v>
      </c>
      <c r="D415" s="31" t="n">
        <f aca="false">(ICE_ZeroRates!D415-BBG_ZeroRates!D415)*100</f>
        <v>0.180601438906464</v>
      </c>
      <c r="E415" s="31" t="n">
        <f aca="false">(ICE_ZeroRates!E415-BBG_ZeroRates!E415)*100</f>
        <v>-1.30985661782939</v>
      </c>
      <c r="F415" s="31" t="n">
        <f aca="false">(ICE_ZeroRates!F415-BBG_ZeroRates!F415)*100</f>
        <v>-0.310578907019909</v>
      </c>
      <c r="G415" s="31" t="n">
        <f aca="false">(ICE_ZeroRates!G415-BBG_ZeroRates!G415)*100</f>
        <v>-0.314259807295653</v>
      </c>
      <c r="H415" s="31" t="n">
        <f aca="false">(ICE_ZeroRates!H415-BBG_ZeroRates!H415)*100</f>
        <v>-0.997572796946727</v>
      </c>
      <c r="I415" s="31" t="n">
        <f aca="false">(ICE_ZeroRates!I415-BBG_ZeroRates!I415)*100</f>
        <v>-0.856638993192938</v>
      </c>
      <c r="J415" s="31" t="n">
        <f aca="false">(ICE_ZeroRates!J415-BBG_ZeroRates!J415)*100</f>
        <v>-1.37858522497117</v>
      </c>
      <c r="K415" s="31" t="n">
        <f aca="false">(ICE_ZeroRates!K415-BBG_ZeroRates!K415)*100</f>
        <v>-1.11299384444457</v>
      </c>
      <c r="L415" s="31" t="n">
        <f aca="false">(ICE_ZeroRates!L415-BBG_ZeroRates!L415)*100</f>
        <v>-0.646521989043042</v>
      </c>
      <c r="M415" s="31" t="n">
        <f aca="false">(ICE_ZeroRates!M415-BBG_ZeroRates!M415)*100</f>
        <v>-0.0380123599101223</v>
      </c>
      <c r="N415" s="31" t="n">
        <f aca="false">(ICE_ZeroRates!N415-BBG_ZeroRates!N415)*100</f>
        <v>-1.32289013563062</v>
      </c>
      <c r="O415" s="31" t="n">
        <f aca="false">(ICE_ZeroRates!O415-BBG_ZeroRates!O415)*100</f>
        <v>0.348403085740279</v>
      </c>
    </row>
    <row r="416" customFormat="false" ht="15" hidden="false" customHeight="false" outlineLevel="0" collapsed="false">
      <c r="A416" s="30" t="n">
        <f aca="false">ICE_ZeroRates!A416</f>
        <v>44412</v>
      </c>
      <c r="B416" s="31" t="n">
        <f aca="false">(ICE_ZeroRates!B416-BBG_ZeroRates!B416)*100</f>
        <v>-10.1453396130601</v>
      </c>
      <c r="C416" s="31" t="n">
        <f aca="false">(ICE_ZeroRates!C416-BBG_ZeroRates!C416)*100</f>
        <v>0.139487728537424</v>
      </c>
      <c r="D416" s="31" t="n">
        <f aca="false">(ICE_ZeroRates!D416-BBG_ZeroRates!D416)*100</f>
        <v>-0.222183739940801</v>
      </c>
      <c r="E416" s="31" t="n">
        <f aca="false">(ICE_ZeroRates!E416-BBG_ZeroRates!E416)*100</f>
        <v>-0.438245805842691</v>
      </c>
      <c r="F416" s="31" t="n">
        <f aca="false">(ICE_ZeroRates!F416-BBG_ZeroRates!F416)*100</f>
        <v>-0.228979754916459</v>
      </c>
      <c r="G416" s="31" t="n">
        <f aca="false">(ICE_ZeroRates!G416-BBG_ZeroRates!G416)*100</f>
        <v>-0.129355314805502</v>
      </c>
      <c r="H416" s="31" t="n">
        <f aca="false">(ICE_ZeroRates!H416-BBG_ZeroRates!H416)*100</f>
        <v>-1.54167026301113</v>
      </c>
      <c r="I416" s="31" t="n">
        <f aca="false">(ICE_ZeroRates!I416-BBG_ZeroRates!I416)*100</f>
        <v>-0.310299201314151</v>
      </c>
      <c r="J416" s="31" t="n">
        <f aca="false">(ICE_ZeroRates!J416-BBG_ZeroRates!J416)*100</f>
        <v>-0.450999807046043</v>
      </c>
      <c r="K416" s="31" t="n">
        <f aca="false">(ICE_ZeroRates!K416-BBG_ZeroRates!K416)*100</f>
        <v>-0.384103903148303</v>
      </c>
      <c r="L416" s="31" t="n">
        <f aca="false">(ICE_ZeroRates!L416-BBG_ZeroRates!L416)*100</f>
        <v>-0.870194376292199</v>
      </c>
      <c r="M416" s="31" t="n">
        <f aca="false">(ICE_ZeroRates!M416-BBG_ZeroRates!M416)*100</f>
        <v>-2.07751498165939</v>
      </c>
      <c r="N416" s="31" t="n">
        <f aca="false">(ICE_ZeroRates!N416-BBG_ZeroRates!N416)*100</f>
        <v>0.268724889707717</v>
      </c>
      <c r="O416" s="31" t="n">
        <f aca="false">(ICE_ZeroRates!O416-BBG_ZeroRates!O416)*100</f>
        <v>-1.0483144685122</v>
      </c>
    </row>
    <row r="417" customFormat="false" ht="15" hidden="false" customHeight="false" outlineLevel="0" collapsed="false">
      <c r="A417" s="30" t="n">
        <f aca="false">ICE_ZeroRates!A417</f>
        <v>44413</v>
      </c>
      <c r="B417" s="31" t="n">
        <f aca="false">(ICE_ZeroRates!B417-BBG_ZeroRates!B417)*100</f>
        <v>-9.05336172012627</v>
      </c>
      <c r="C417" s="31" t="n">
        <f aca="false">(ICE_ZeroRates!C417-BBG_ZeroRates!C417)*100</f>
        <v>-1.27834485248206</v>
      </c>
      <c r="D417" s="31" t="n">
        <f aca="false">(ICE_ZeroRates!D417-BBG_ZeroRates!D417)*100</f>
        <v>0.105298535059239</v>
      </c>
      <c r="E417" s="31" t="n">
        <f aca="false">(ICE_ZeroRates!E417-BBG_ZeroRates!E417)*100</f>
        <v>0.60831570449118</v>
      </c>
      <c r="F417" s="31" t="n">
        <f aca="false">(ICE_ZeroRates!F417-BBG_ZeroRates!F417)*100</f>
        <v>0.0467785585743785</v>
      </c>
      <c r="G417" s="31" t="n">
        <f aca="false">(ICE_ZeroRates!G417-BBG_ZeroRates!G417)*100</f>
        <v>-1.23114166897621</v>
      </c>
      <c r="H417" s="31" t="n">
        <f aca="false">(ICE_ZeroRates!H417-BBG_ZeroRates!H417)*100</f>
        <v>0.980267125229578</v>
      </c>
      <c r="I417" s="31" t="n">
        <f aca="false">(ICE_ZeroRates!I417-BBG_ZeroRates!I417)*100</f>
        <v>-2.00501466597307</v>
      </c>
      <c r="J417" s="31" t="n">
        <f aca="false">(ICE_ZeroRates!J417-BBG_ZeroRates!J417)*100</f>
        <v>0.335546886938537</v>
      </c>
      <c r="K417" s="31" t="n">
        <f aca="false">(ICE_ZeroRates!K417-BBG_ZeroRates!K417)*100</f>
        <v>-1.40755438532047</v>
      </c>
      <c r="L417" s="31" t="n">
        <f aca="false">(ICE_ZeroRates!L417-BBG_ZeroRates!L417)*100</f>
        <v>-0.844937134575641</v>
      </c>
      <c r="M417" s="31" t="n">
        <f aca="false">(ICE_ZeroRates!M417-BBG_ZeroRates!M417)*100</f>
        <v>-0.136849530473637</v>
      </c>
      <c r="N417" s="31" t="n">
        <f aca="false">(ICE_ZeroRates!N417-BBG_ZeroRates!N417)*100</f>
        <v>1.194536465822</v>
      </c>
      <c r="O417" s="31" t="n">
        <f aca="false">(ICE_ZeroRates!O417-BBG_ZeroRates!O417)*100</f>
        <v>0.263269515005071</v>
      </c>
    </row>
    <row r="418" customFormat="false" ht="15" hidden="false" customHeight="false" outlineLevel="0" collapsed="false">
      <c r="A418" s="30" t="n">
        <f aca="false">ICE_ZeroRates!A418</f>
        <v>44414</v>
      </c>
      <c r="B418" s="31" t="n">
        <f aca="false">(ICE_ZeroRates!B418-BBG_ZeroRates!B418)*100</f>
        <v>-12.9945349156308</v>
      </c>
      <c r="C418" s="31" t="n">
        <f aca="false">(ICE_ZeroRates!C418-BBG_ZeroRates!C418)*100</f>
        <v>-0.438814196034371</v>
      </c>
      <c r="D418" s="31" t="n">
        <f aca="false">(ICE_ZeroRates!D418-BBG_ZeroRates!D418)*100</f>
        <v>-1.37202227960854</v>
      </c>
      <c r="E418" s="31" t="n">
        <f aca="false">(ICE_ZeroRates!E418-BBG_ZeroRates!E418)*100</f>
        <v>-0.672691910636641</v>
      </c>
      <c r="F418" s="31" t="n">
        <f aca="false">(ICE_ZeroRates!F418-BBG_ZeroRates!F418)*100</f>
        <v>-0.978498260303551</v>
      </c>
      <c r="G418" s="31" t="n">
        <f aca="false">(ICE_ZeroRates!G418-BBG_ZeroRates!G418)*100</f>
        <v>-0.56556909061205</v>
      </c>
      <c r="H418" s="31" t="n">
        <f aca="false">(ICE_ZeroRates!H418-BBG_ZeroRates!H418)*100</f>
        <v>0.265088443815209</v>
      </c>
      <c r="I418" s="31" t="n">
        <f aca="false">(ICE_ZeroRates!I418-BBG_ZeroRates!I418)*100</f>
        <v>-1.25605758664444</v>
      </c>
      <c r="J418" s="31" t="n">
        <f aca="false">(ICE_ZeroRates!J418-BBG_ZeroRates!J418)*100</f>
        <v>0.609612851150188</v>
      </c>
      <c r="K418" s="31" t="n">
        <f aca="false">(ICE_ZeroRates!K418-BBG_ZeroRates!K418)*100</f>
        <v>-1.86204384544609</v>
      </c>
      <c r="L418" s="31" t="n">
        <f aca="false">(ICE_ZeroRates!L418-BBG_ZeroRates!L418)*100</f>
        <v>-0.373648862385512</v>
      </c>
      <c r="M418" s="31" t="n">
        <f aca="false">(ICE_ZeroRates!M418-BBG_ZeroRates!M418)*100</f>
        <v>-0.649620771460602</v>
      </c>
      <c r="N418" s="31" t="n">
        <f aca="false">(ICE_ZeroRates!N418-BBG_ZeroRates!N418)*100</f>
        <v>-0.903461793525218</v>
      </c>
      <c r="O418" s="31" t="n">
        <f aca="false">(ICE_ZeroRates!O418-BBG_ZeroRates!O418)*100</f>
        <v>-1.03795103145969</v>
      </c>
    </row>
    <row r="419" customFormat="false" ht="15" hidden="false" customHeight="false" outlineLevel="0" collapsed="false">
      <c r="A419" s="30" t="n">
        <f aca="false">ICE_ZeroRates!A419</f>
        <v>44417</v>
      </c>
      <c r="B419" s="31" t="n">
        <f aca="false">(ICE_ZeroRates!B419-BBG_ZeroRates!B419)*100</f>
        <v>-10.484367615807</v>
      </c>
      <c r="C419" s="31" t="n">
        <f aca="false">(ICE_ZeroRates!C419-BBG_ZeroRates!C419)*100</f>
        <v>-0.37903452901823</v>
      </c>
      <c r="D419" s="31" t="n">
        <f aca="false">(ICE_ZeroRates!D419-BBG_ZeroRates!D419)*100</f>
        <v>-1.50029131200236</v>
      </c>
      <c r="E419" s="31" t="n">
        <f aca="false">(ICE_ZeroRates!E419-BBG_ZeroRates!E419)*100</f>
        <v>0.208208238378232</v>
      </c>
      <c r="F419" s="31" t="n">
        <f aca="false">(ICE_ZeroRates!F419-BBG_ZeroRates!F419)*100</f>
        <v>-0.0150199989420508</v>
      </c>
      <c r="G419" s="31" t="n">
        <f aca="false">(ICE_ZeroRates!G419-BBG_ZeroRates!G419)*100</f>
        <v>-0.214060944540628</v>
      </c>
      <c r="H419" s="31" t="n">
        <f aca="false">(ICE_ZeroRates!H419-BBG_ZeroRates!H419)*100</f>
        <v>-1.71229592908222</v>
      </c>
      <c r="I419" s="31" t="n">
        <f aca="false">(ICE_ZeroRates!I419-BBG_ZeroRates!I419)*100</f>
        <v>-0.96144596184452</v>
      </c>
      <c r="J419" s="31" t="n">
        <f aca="false">(ICE_ZeroRates!J419-BBG_ZeroRates!J419)*100</f>
        <v>0.462865719829414</v>
      </c>
      <c r="K419" s="31" t="n">
        <f aca="false">(ICE_ZeroRates!K419-BBG_ZeroRates!K419)*100</f>
        <v>-0.504944452615752</v>
      </c>
      <c r="L419" s="31" t="n">
        <f aca="false">(ICE_ZeroRates!L419-BBG_ZeroRates!L419)*100</f>
        <v>1.34820130305525</v>
      </c>
      <c r="M419" s="31" t="n">
        <f aca="false">(ICE_ZeroRates!M419-BBG_ZeroRates!M419)*100</f>
        <v>-0.126585637893895</v>
      </c>
      <c r="N419" s="31" t="n">
        <f aca="false">(ICE_ZeroRates!N419-BBG_ZeroRates!N419)*100</f>
        <v>-1.17072676219553</v>
      </c>
      <c r="O419" s="31" t="n">
        <f aca="false">(ICE_ZeroRates!O419-BBG_ZeroRates!O419)*100</f>
        <v>-0.897876020396538</v>
      </c>
    </row>
    <row r="420" customFormat="false" ht="15" hidden="false" customHeight="false" outlineLevel="0" collapsed="false">
      <c r="A420" s="30" t="n">
        <f aca="false">ICE_ZeroRates!A420</f>
        <v>44418</v>
      </c>
      <c r="B420" s="31" t="n">
        <f aca="false">(ICE_ZeroRates!B420-BBG_ZeroRates!B420)*100</f>
        <v>-7.58378480634181</v>
      </c>
      <c r="C420" s="31" t="n">
        <f aca="false">(ICE_ZeroRates!C420-BBG_ZeroRates!C420)*100</f>
        <v>-0.407050760808886</v>
      </c>
      <c r="D420" s="31" t="n">
        <f aca="false">(ICE_ZeroRates!D420-BBG_ZeroRates!D420)*100</f>
        <v>-0.534806668019389</v>
      </c>
      <c r="E420" s="31" t="n">
        <f aca="false">(ICE_ZeroRates!E420-BBG_ZeroRates!E420)*100</f>
        <v>-1.55804434660695</v>
      </c>
      <c r="F420" s="31" t="n">
        <f aca="false">(ICE_ZeroRates!F420-BBG_ZeroRates!F420)*100</f>
        <v>-1.57596963832858</v>
      </c>
      <c r="G420" s="31" t="n">
        <f aca="false">(ICE_ZeroRates!G420-BBG_ZeroRates!G420)*100</f>
        <v>0.0076920874177322</v>
      </c>
      <c r="H420" s="31" t="n">
        <f aca="false">(ICE_ZeroRates!H420-BBG_ZeroRates!H420)*100</f>
        <v>-1.5665895907582</v>
      </c>
      <c r="I420" s="31" t="n">
        <f aca="false">(ICE_ZeroRates!I420-BBG_ZeroRates!I420)*100</f>
        <v>-0.88766560085447</v>
      </c>
      <c r="J420" s="31" t="n">
        <f aca="false">(ICE_ZeroRates!J420-BBG_ZeroRates!J420)*100</f>
        <v>0.883302403907021</v>
      </c>
      <c r="K420" s="31" t="n">
        <f aca="false">(ICE_ZeroRates!K420-BBG_ZeroRates!K420)*100</f>
        <v>-0.90866866336482</v>
      </c>
      <c r="L420" s="31" t="n">
        <f aca="false">(ICE_ZeroRates!L420-BBG_ZeroRates!L420)*100</f>
        <v>-2.48372238851648</v>
      </c>
      <c r="M420" s="31" t="n">
        <f aca="false">(ICE_ZeroRates!M420-BBG_ZeroRates!M420)*100</f>
        <v>-1.55776804306834</v>
      </c>
      <c r="N420" s="31" t="n">
        <f aca="false">(ICE_ZeroRates!N420-BBG_ZeroRates!N420)*100</f>
        <v>0.444838622203725</v>
      </c>
      <c r="O420" s="31" t="n">
        <f aca="false">(ICE_ZeroRates!O420-BBG_ZeroRates!O420)*100</f>
        <v>0.131803145625919</v>
      </c>
    </row>
    <row r="421" customFormat="false" ht="15" hidden="false" customHeight="false" outlineLevel="0" collapsed="false">
      <c r="A421" s="30" t="n">
        <f aca="false">ICE_ZeroRates!A421</f>
        <v>44419</v>
      </c>
      <c r="B421" s="31" t="n">
        <f aca="false">(ICE_ZeroRates!B421-BBG_ZeroRates!B421)*100</f>
        <v>-9.32848734608383</v>
      </c>
      <c r="C421" s="31" t="n">
        <f aca="false">(ICE_ZeroRates!C421-BBG_ZeroRates!C421)*100</f>
        <v>0.367241328731871</v>
      </c>
      <c r="D421" s="31" t="n">
        <f aca="false">(ICE_ZeroRates!D421-BBG_ZeroRates!D421)*100</f>
        <v>1.28940245027503</v>
      </c>
      <c r="E421" s="31" t="n">
        <f aca="false">(ICE_ZeroRates!E421-BBG_ZeroRates!E421)*100</f>
        <v>-0.444727796339467</v>
      </c>
      <c r="F421" s="31" t="n">
        <f aca="false">(ICE_ZeroRates!F421-BBG_ZeroRates!F421)*100</f>
        <v>-0.615097953871879</v>
      </c>
      <c r="G421" s="31" t="n">
        <f aca="false">(ICE_ZeroRates!G421-BBG_ZeroRates!G421)*100</f>
        <v>-0.264521027432196</v>
      </c>
      <c r="H421" s="31" t="n">
        <f aca="false">(ICE_ZeroRates!H421-BBG_ZeroRates!H421)*100</f>
        <v>0.423760146519381</v>
      </c>
      <c r="I421" s="31" t="n">
        <f aca="false">(ICE_ZeroRates!I421-BBG_ZeroRates!I421)*100</f>
        <v>-0.955433379097487</v>
      </c>
      <c r="J421" s="31" t="n">
        <f aca="false">(ICE_ZeroRates!J421-BBG_ZeroRates!J421)*100</f>
        <v>0.617695691875198</v>
      </c>
      <c r="K421" s="31" t="n">
        <f aca="false">(ICE_ZeroRates!K421-BBG_ZeroRates!K421)*100</f>
        <v>-0.56091061207223</v>
      </c>
      <c r="L421" s="31" t="n">
        <f aca="false">(ICE_ZeroRates!L421-BBG_ZeroRates!L421)*100</f>
        <v>0.723969038554723</v>
      </c>
      <c r="M421" s="31" t="n">
        <f aca="false">(ICE_ZeroRates!M421-BBG_ZeroRates!M421)*100</f>
        <v>-1.50618367099437</v>
      </c>
      <c r="N421" s="31" t="n">
        <f aca="false">(ICE_ZeroRates!N421-BBG_ZeroRates!N421)*100</f>
        <v>0.130256543137841</v>
      </c>
      <c r="O421" s="31" t="n">
        <f aca="false">(ICE_ZeroRates!O421-BBG_ZeroRates!O421)*100</f>
        <v>-0.343446349870746</v>
      </c>
    </row>
    <row r="422" customFormat="false" ht="15" hidden="false" customHeight="false" outlineLevel="0" collapsed="false">
      <c r="A422" s="30" t="n">
        <f aca="false">ICE_ZeroRates!A422</f>
        <v>44420</v>
      </c>
      <c r="B422" s="31" t="n">
        <f aca="false">(ICE_ZeroRates!B422-BBG_ZeroRates!B422)*100</f>
        <v>-13.1860127432917</v>
      </c>
      <c r="C422" s="31" t="n">
        <f aca="false">(ICE_ZeroRates!C422-BBG_ZeroRates!C422)*100</f>
        <v>-0.39143759431064</v>
      </c>
      <c r="D422" s="31" t="n">
        <f aca="false">(ICE_ZeroRates!D422-BBG_ZeroRates!D422)*100</f>
        <v>-0.919341004898017</v>
      </c>
      <c r="E422" s="31" t="n">
        <f aca="false">(ICE_ZeroRates!E422-BBG_ZeroRates!E422)*100</f>
        <v>0.69817746431598</v>
      </c>
      <c r="F422" s="31" t="n">
        <f aca="false">(ICE_ZeroRates!F422-BBG_ZeroRates!F422)*100</f>
        <v>0.158658963756542</v>
      </c>
      <c r="G422" s="31" t="n">
        <f aca="false">(ICE_ZeroRates!G422-BBG_ZeroRates!G422)*100</f>
        <v>-1.26876041571153</v>
      </c>
      <c r="H422" s="31" t="n">
        <f aca="false">(ICE_ZeroRates!H422-BBG_ZeroRates!H422)*100</f>
        <v>-0.32276893652069</v>
      </c>
      <c r="I422" s="31" t="n">
        <f aca="false">(ICE_ZeroRates!I422-BBG_ZeroRates!I422)*100</f>
        <v>-0.270267516703937</v>
      </c>
      <c r="J422" s="31" t="n">
        <f aca="false">(ICE_ZeroRates!J422-BBG_ZeroRates!J422)*100</f>
        <v>-0.542618909640341</v>
      </c>
      <c r="K422" s="31" t="n">
        <f aca="false">(ICE_ZeroRates!K422-BBG_ZeroRates!K422)*100</f>
        <v>0.658910807639684</v>
      </c>
      <c r="L422" s="31" t="n">
        <f aca="false">(ICE_ZeroRates!L422-BBG_ZeroRates!L422)*100</f>
        <v>-1.61448459910063</v>
      </c>
      <c r="M422" s="31" t="n">
        <f aca="false">(ICE_ZeroRates!M422-BBG_ZeroRates!M422)*100</f>
        <v>0.60288539419433</v>
      </c>
      <c r="N422" s="31" t="n">
        <f aca="false">(ICE_ZeroRates!N422-BBG_ZeroRates!N422)*100</f>
        <v>-1.06026837434842</v>
      </c>
      <c r="O422" s="31" t="n">
        <f aca="false">(ICE_ZeroRates!O422-BBG_ZeroRates!O422)*100</f>
        <v>-0.291401191699359</v>
      </c>
    </row>
    <row r="423" customFormat="false" ht="15" hidden="false" customHeight="false" outlineLevel="0" collapsed="false">
      <c r="A423" s="30" t="n">
        <f aca="false">ICE_ZeroRates!A423</f>
        <v>44421</v>
      </c>
      <c r="B423" s="31" t="n">
        <f aca="false">(ICE_ZeroRates!B423-BBG_ZeroRates!B423)*100</f>
        <v>-18.4078684837927</v>
      </c>
      <c r="C423" s="31" t="n">
        <f aca="false">(ICE_ZeroRates!C423-BBG_ZeroRates!C423)*100</f>
        <v>-0.784774652107989</v>
      </c>
      <c r="D423" s="31" t="n">
        <f aca="false">(ICE_ZeroRates!D423-BBG_ZeroRates!D423)*100</f>
        <v>-0.109338841543627</v>
      </c>
      <c r="E423" s="31" t="n">
        <f aca="false">(ICE_ZeroRates!E423-BBG_ZeroRates!E423)*100</f>
        <v>-0.813930854093542</v>
      </c>
      <c r="F423" s="31" t="n">
        <f aca="false">(ICE_ZeroRates!F423-BBG_ZeroRates!F423)*100</f>
        <v>-1.23750168108402</v>
      </c>
      <c r="G423" s="31" t="n">
        <f aca="false">(ICE_ZeroRates!G423-BBG_ZeroRates!G423)*100</f>
        <v>-0.718745595266901</v>
      </c>
      <c r="H423" s="31" t="n">
        <f aca="false">(ICE_ZeroRates!H423-BBG_ZeroRates!H423)*100</f>
        <v>0.0690197111350821</v>
      </c>
      <c r="I423" s="31" t="n">
        <f aca="false">(ICE_ZeroRates!I423-BBG_ZeroRates!I423)*100</f>
        <v>0.0346351063670591</v>
      </c>
      <c r="J423" s="31" t="n">
        <f aca="false">(ICE_ZeroRates!J423-BBG_ZeroRates!J423)*100</f>
        <v>-1.0592733631077</v>
      </c>
      <c r="K423" s="31" t="n">
        <f aca="false">(ICE_ZeroRates!K423-BBG_ZeroRates!K423)*100</f>
        <v>-1.24636960527167</v>
      </c>
      <c r="L423" s="31" t="n">
        <f aca="false">(ICE_ZeroRates!L423-BBG_ZeroRates!L423)*100</f>
        <v>0.387220950469758</v>
      </c>
      <c r="M423" s="31" t="n">
        <f aca="false">(ICE_ZeroRates!M423-BBG_ZeroRates!M423)*100</f>
        <v>-0.701333936813775</v>
      </c>
      <c r="N423" s="31" t="n">
        <f aca="false">(ICE_ZeroRates!N423-BBG_ZeroRates!N423)*100</f>
        <v>0.348648568301579</v>
      </c>
      <c r="O423" s="31" t="n">
        <f aca="false">(ICE_ZeroRates!O423-BBG_ZeroRates!O423)*100</f>
        <v>-1.01803243041803</v>
      </c>
    </row>
    <row r="424" customFormat="false" ht="15" hidden="false" customHeight="false" outlineLevel="0" collapsed="false">
      <c r="A424" s="30" t="n">
        <f aca="false">ICE_ZeroRates!A424</f>
        <v>44424</v>
      </c>
      <c r="B424" s="31" t="n">
        <f aca="false">(ICE_ZeroRates!B424-BBG_ZeroRates!B424)*100</f>
        <v>-22.0328546200052</v>
      </c>
      <c r="C424" s="31" t="n">
        <f aca="false">(ICE_ZeroRates!C424-BBG_ZeroRates!C424)*100</f>
        <v>-1.01006558325012</v>
      </c>
      <c r="D424" s="31" t="n">
        <f aca="false">(ICE_ZeroRates!D424-BBG_ZeroRates!D424)*100</f>
        <v>-2.17605102949722</v>
      </c>
      <c r="E424" s="31" t="n">
        <f aca="false">(ICE_ZeroRates!E424-BBG_ZeroRates!E424)*100</f>
        <v>-1.27717477438954</v>
      </c>
      <c r="F424" s="31" t="n">
        <f aca="false">(ICE_ZeroRates!F424-BBG_ZeroRates!F424)*100</f>
        <v>1.72528529432282</v>
      </c>
      <c r="G424" s="31" t="n">
        <f aca="false">(ICE_ZeroRates!G424-BBG_ZeroRates!G424)*100</f>
        <v>-1.23882292940592</v>
      </c>
      <c r="H424" s="31" t="n">
        <f aca="false">(ICE_ZeroRates!H424-BBG_ZeroRates!H424)*100</f>
        <v>0.733467640226054</v>
      </c>
      <c r="I424" s="31" t="n">
        <f aca="false">(ICE_ZeroRates!I424-BBG_ZeroRates!I424)*100</f>
        <v>0.284585419074646</v>
      </c>
      <c r="J424" s="31" t="n">
        <f aca="false">(ICE_ZeroRates!J424-BBG_ZeroRates!J424)*100</f>
        <v>-0.222003864311437</v>
      </c>
      <c r="K424" s="31" t="n">
        <f aca="false">(ICE_ZeroRates!K424-BBG_ZeroRates!K424)*100</f>
        <v>0.707651997632286</v>
      </c>
      <c r="L424" s="31" t="n">
        <f aca="false">(ICE_ZeroRates!L424-BBG_ZeroRates!L424)*100</f>
        <v>-0.718460310063951</v>
      </c>
      <c r="M424" s="31" t="n">
        <f aca="false">(ICE_ZeroRates!M424-BBG_ZeroRates!M424)*100</f>
        <v>0.294680179329354</v>
      </c>
      <c r="N424" s="31" t="n">
        <f aca="false">(ICE_ZeroRates!N424-BBG_ZeroRates!N424)*100</f>
        <v>-0.569909168846361</v>
      </c>
      <c r="O424" s="31" t="n">
        <f aca="false">(ICE_ZeroRates!O424-BBG_ZeroRates!O424)*100</f>
        <v>-0.624568596136388</v>
      </c>
    </row>
    <row r="425" customFormat="false" ht="15" hidden="false" customHeight="false" outlineLevel="0" collapsed="false">
      <c r="A425" s="30" t="n">
        <f aca="false">ICE_ZeroRates!A425</f>
        <v>44425</v>
      </c>
      <c r="B425" s="31" t="n">
        <f aca="false">(ICE_ZeroRates!B425-BBG_ZeroRates!B425)*100</f>
        <v>-22.9923522748592</v>
      </c>
      <c r="C425" s="31" t="n">
        <f aca="false">(ICE_ZeroRates!C425-BBG_ZeroRates!C425)*100</f>
        <v>0.822516185112954</v>
      </c>
      <c r="D425" s="31" t="n">
        <f aca="false">(ICE_ZeroRates!D425-BBG_ZeroRates!D425)*100</f>
        <v>-0.366002457187953</v>
      </c>
      <c r="E425" s="31" t="n">
        <f aca="false">(ICE_ZeroRates!E425-BBG_ZeroRates!E425)*100</f>
        <v>0.0422239617899167</v>
      </c>
      <c r="F425" s="31" t="n">
        <f aca="false">(ICE_ZeroRates!F425-BBG_ZeroRates!F425)*100</f>
        <v>-0.59717129310255</v>
      </c>
      <c r="G425" s="31" t="n">
        <f aca="false">(ICE_ZeroRates!G425-BBG_ZeroRates!G425)*100</f>
        <v>-1.65045348684302</v>
      </c>
      <c r="H425" s="31" t="n">
        <f aca="false">(ICE_ZeroRates!H425-BBG_ZeroRates!H425)*100</f>
        <v>-0.0765558746269102</v>
      </c>
      <c r="I425" s="31" t="n">
        <f aca="false">(ICE_ZeroRates!I425-BBG_ZeroRates!I425)*100</f>
        <v>-0.783201488374807</v>
      </c>
      <c r="J425" s="31" t="n">
        <f aca="false">(ICE_ZeroRates!J425-BBG_ZeroRates!J425)*100</f>
        <v>-0.89444434037117</v>
      </c>
      <c r="K425" s="31" t="n">
        <f aca="false">(ICE_ZeroRates!K425-BBG_ZeroRates!K425)*100</f>
        <v>-1.53325804709586</v>
      </c>
      <c r="L425" s="31" t="n">
        <f aca="false">(ICE_ZeroRates!L425-BBG_ZeroRates!L425)*100</f>
        <v>-0.247032972596384</v>
      </c>
      <c r="M425" s="31" t="n">
        <f aca="false">(ICE_ZeroRates!M425-BBG_ZeroRates!M425)*100</f>
        <v>-0.826210262218829</v>
      </c>
      <c r="N425" s="31" t="n">
        <f aca="false">(ICE_ZeroRates!N425-BBG_ZeroRates!N425)*100</f>
        <v>-0.594955921186968</v>
      </c>
      <c r="O425" s="31" t="n">
        <f aca="false">(ICE_ZeroRates!O425-BBG_ZeroRates!O425)*100</f>
        <v>-1.19097112656653</v>
      </c>
    </row>
    <row r="426" customFormat="false" ht="15" hidden="false" customHeight="false" outlineLevel="0" collapsed="false">
      <c r="A426" s="30" t="n">
        <f aca="false">ICE_ZeroRates!A426</f>
        <v>44426</v>
      </c>
      <c r="B426" s="31" t="n">
        <f aca="false">(ICE_ZeroRates!B426-BBG_ZeroRates!B426)*100</f>
        <v>-31.8476574621661</v>
      </c>
      <c r="C426" s="31" t="n">
        <f aca="false">(ICE_ZeroRates!C426-BBG_ZeroRates!C426)*100</f>
        <v>0.240247748319677</v>
      </c>
      <c r="D426" s="31" t="n">
        <f aca="false">(ICE_ZeroRates!D426-BBG_ZeroRates!D426)*100</f>
        <v>-1.2713131960671</v>
      </c>
      <c r="E426" s="31" t="n">
        <f aca="false">(ICE_ZeroRates!E426-BBG_ZeroRates!E426)*100</f>
        <v>-1.47598390618366</v>
      </c>
      <c r="F426" s="31" t="n">
        <f aca="false">(ICE_ZeroRates!F426-BBG_ZeroRates!F426)*100</f>
        <v>-1.32298895324946</v>
      </c>
      <c r="G426" s="31" t="n">
        <f aca="false">(ICE_ZeroRates!G426-BBG_ZeroRates!G426)*100</f>
        <v>-1.52617550992121</v>
      </c>
      <c r="H426" s="31" t="n">
        <f aca="false">(ICE_ZeroRates!H426-BBG_ZeroRates!H426)*100</f>
        <v>0.441023709634014</v>
      </c>
      <c r="I426" s="31" t="n">
        <f aca="false">(ICE_ZeroRates!I426-BBG_ZeroRates!I426)*100</f>
        <v>0.780953717155375</v>
      </c>
      <c r="J426" s="31" t="n">
        <f aca="false">(ICE_ZeroRates!J426-BBG_ZeroRates!J426)*100</f>
        <v>-1.06767225695058</v>
      </c>
      <c r="K426" s="31" t="n">
        <f aca="false">(ICE_ZeroRates!K426-BBG_ZeroRates!K426)*100</f>
        <v>-0.727682420028719</v>
      </c>
      <c r="L426" s="31" t="n">
        <f aca="false">(ICE_ZeroRates!L426-BBG_ZeroRates!L426)*100</f>
        <v>-0.379730554544044</v>
      </c>
      <c r="M426" s="31" t="n">
        <f aca="false">(ICE_ZeroRates!M426-BBG_ZeroRates!M426)*100</f>
        <v>-0.278085571012465</v>
      </c>
      <c r="N426" s="31" t="n">
        <f aca="false">(ICE_ZeroRates!N426-BBG_ZeroRates!N426)*100</f>
        <v>-0.0958970760428723</v>
      </c>
      <c r="O426" s="31" t="n">
        <f aca="false">(ICE_ZeroRates!O426-BBG_ZeroRates!O426)*100</f>
        <v>0.242158082571575</v>
      </c>
    </row>
    <row r="427" customFormat="false" ht="15" hidden="false" customHeight="false" outlineLevel="0" collapsed="false">
      <c r="A427" s="30" t="n">
        <f aca="false">ICE_ZeroRates!A427</f>
        <v>44427</v>
      </c>
      <c r="B427" s="31" t="n">
        <f aca="false">(ICE_ZeroRates!B427-BBG_ZeroRates!B427)*100</f>
        <v>-31.5534948611636</v>
      </c>
      <c r="C427" s="31" t="n">
        <f aca="false">(ICE_ZeroRates!C427-BBG_ZeroRates!C427)*100</f>
        <v>0.508639774876241</v>
      </c>
      <c r="D427" s="31" t="n">
        <f aca="false">(ICE_ZeroRates!D427-BBG_ZeroRates!D427)*100</f>
        <v>0.457178044722628</v>
      </c>
      <c r="E427" s="31" t="n">
        <f aca="false">(ICE_ZeroRates!E427-BBG_ZeroRates!E427)*100</f>
        <v>-0.238779357556607</v>
      </c>
      <c r="F427" s="31" t="n">
        <f aca="false">(ICE_ZeroRates!F427-BBG_ZeroRates!F427)*100</f>
        <v>-1.02676816943358</v>
      </c>
      <c r="G427" s="31" t="n">
        <f aca="false">(ICE_ZeroRates!G427-BBG_ZeroRates!G427)*100</f>
        <v>0.385572727480155</v>
      </c>
      <c r="H427" s="31" t="n">
        <f aca="false">(ICE_ZeroRates!H427-BBG_ZeroRates!H427)*100</f>
        <v>-1.13117452484242</v>
      </c>
      <c r="I427" s="31" t="n">
        <f aca="false">(ICE_ZeroRates!I427-BBG_ZeroRates!I427)*100</f>
        <v>0.70978806128047</v>
      </c>
      <c r="J427" s="31" t="n">
        <f aca="false">(ICE_ZeroRates!J427-BBG_ZeroRates!J427)*100</f>
        <v>-1.20941320146438</v>
      </c>
      <c r="K427" s="31" t="n">
        <f aca="false">(ICE_ZeroRates!K427-BBG_ZeroRates!K427)*100</f>
        <v>0.108668762536102</v>
      </c>
      <c r="L427" s="31" t="n">
        <f aca="false">(ICE_ZeroRates!L427-BBG_ZeroRates!L427)*100</f>
        <v>0.643041621449547</v>
      </c>
      <c r="M427" s="31" t="n">
        <f aca="false">(ICE_ZeroRates!M427-BBG_ZeroRates!M427)*100</f>
        <v>0.143974615743514</v>
      </c>
      <c r="N427" s="31" t="n">
        <f aca="false">(ICE_ZeroRates!N427-BBG_ZeroRates!N427)*100</f>
        <v>-1.51562274857042</v>
      </c>
      <c r="O427" s="31" t="n">
        <f aca="false">(ICE_ZeroRates!O427-BBG_ZeroRates!O427)*100</f>
        <v>-0.0180242028317124</v>
      </c>
    </row>
    <row r="428" customFormat="false" ht="15" hidden="false" customHeight="false" outlineLevel="0" collapsed="false">
      <c r="A428" s="30" t="n">
        <f aca="false">ICE_ZeroRates!A428</f>
        <v>44428</v>
      </c>
      <c r="B428" s="31" t="n">
        <f aca="false">(ICE_ZeroRates!B428-BBG_ZeroRates!B428)*100</f>
        <v>-30.1922521007731</v>
      </c>
      <c r="C428" s="31" t="n">
        <f aca="false">(ICE_ZeroRates!C428-BBG_ZeroRates!C428)*100</f>
        <v>-2.64769473056863</v>
      </c>
      <c r="D428" s="31" t="n">
        <f aca="false">(ICE_ZeroRates!D428-BBG_ZeroRates!D428)*100</f>
        <v>-0.737993033883266</v>
      </c>
      <c r="E428" s="31" t="n">
        <f aca="false">(ICE_ZeroRates!E428-BBG_ZeroRates!E428)*100</f>
        <v>-2.01826547705752</v>
      </c>
      <c r="F428" s="31" t="n">
        <f aca="false">(ICE_ZeroRates!F428-BBG_ZeroRates!F428)*100</f>
        <v>0.307468478643114</v>
      </c>
      <c r="G428" s="31" t="n">
        <f aca="false">(ICE_ZeroRates!G428-BBG_ZeroRates!G428)*100</f>
        <v>-1.31804168600831</v>
      </c>
      <c r="H428" s="31" t="n">
        <f aca="false">(ICE_ZeroRates!H428-BBG_ZeroRates!H428)*100</f>
        <v>-0.705612864514815</v>
      </c>
      <c r="I428" s="31" t="n">
        <f aca="false">(ICE_ZeroRates!I428-BBG_ZeroRates!I428)*100</f>
        <v>-0.21900745564547</v>
      </c>
      <c r="J428" s="31" t="n">
        <f aca="false">(ICE_ZeroRates!J428-BBG_ZeroRates!J428)*100</f>
        <v>-1.26900610312557</v>
      </c>
      <c r="K428" s="31" t="n">
        <f aca="false">(ICE_ZeroRates!K428-BBG_ZeroRates!K428)*100</f>
        <v>1.38117878146329</v>
      </c>
      <c r="L428" s="31" t="n">
        <f aca="false">(ICE_ZeroRates!L428-BBG_ZeroRates!L428)*100</f>
        <v>-1.14081361250045</v>
      </c>
      <c r="M428" s="31" t="n">
        <f aca="false">(ICE_ZeroRates!M428-BBG_ZeroRates!M428)*100</f>
        <v>-0.287949681444266</v>
      </c>
      <c r="N428" s="31" t="n">
        <f aca="false">(ICE_ZeroRates!N428-BBG_ZeroRates!N428)*100</f>
        <v>1.37114531544791</v>
      </c>
      <c r="O428" s="31" t="n">
        <f aca="false">(ICE_ZeroRates!O428-BBG_ZeroRates!O428)*100</f>
        <v>0.236805763328385</v>
      </c>
    </row>
    <row r="429" customFormat="false" ht="15" hidden="false" customHeight="false" outlineLevel="0" collapsed="false">
      <c r="A429" s="30" t="n">
        <f aca="false">ICE_ZeroRates!A429</f>
        <v>44431</v>
      </c>
      <c r="B429" s="31" t="n">
        <f aca="false">(ICE_ZeroRates!B429-BBG_ZeroRates!B429)*100</f>
        <v>-32.8004503581025</v>
      </c>
      <c r="C429" s="31" t="n">
        <f aca="false">(ICE_ZeroRates!C429-BBG_ZeroRates!C429)*100</f>
        <v>-0.888560349489864</v>
      </c>
      <c r="D429" s="31" t="n">
        <f aca="false">(ICE_ZeroRates!D429-BBG_ZeroRates!D429)*100</f>
        <v>-0.121066079839816</v>
      </c>
      <c r="E429" s="31" t="n">
        <f aca="false">(ICE_ZeroRates!E429-BBG_ZeroRates!E429)*100</f>
        <v>0.558989319521175</v>
      </c>
      <c r="F429" s="31" t="n">
        <f aca="false">(ICE_ZeroRates!F429-BBG_ZeroRates!F429)*100</f>
        <v>-1.57127642040904</v>
      </c>
      <c r="G429" s="31" t="n">
        <f aca="false">(ICE_ZeroRates!G429-BBG_ZeroRates!G429)*100</f>
        <v>0.306426316134256</v>
      </c>
      <c r="H429" s="31" t="n">
        <f aca="false">(ICE_ZeroRates!H429-BBG_ZeroRates!H429)*100</f>
        <v>-0.893644626190715</v>
      </c>
      <c r="I429" s="31" t="n">
        <f aca="false">(ICE_ZeroRates!I429-BBG_ZeroRates!I429)*100</f>
        <v>-2.25835393581416</v>
      </c>
      <c r="J429" s="31" t="n">
        <f aca="false">(ICE_ZeroRates!J429-BBG_ZeroRates!J429)*100</f>
        <v>0.194181820841877</v>
      </c>
      <c r="K429" s="31" t="n">
        <f aca="false">(ICE_ZeroRates!K429-BBG_ZeroRates!K429)*100</f>
        <v>-0.935777515533498</v>
      </c>
      <c r="L429" s="31" t="n">
        <f aca="false">(ICE_ZeroRates!L429-BBG_ZeroRates!L429)*100</f>
        <v>-0.101897218577895</v>
      </c>
      <c r="M429" s="31" t="n">
        <f aca="false">(ICE_ZeroRates!M429-BBG_ZeroRates!M429)*100</f>
        <v>0.554999533574108</v>
      </c>
      <c r="N429" s="31" t="n">
        <f aca="false">(ICE_ZeroRates!N429-BBG_ZeroRates!N429)*100</f>
        <v>-0.463666190886136</v>
      </c>
      <c r="O429" s="31" t="n">
        <f aca="false">(ICE_ZeroRates!O429-BBG_ZeroRates!O429)*100</f>
        <v>-0.0453326035004475</v>
      </c>
    </row>
    <row r="430" customFormat="false" ht="15" hidden="false" customHeight="false" outlineLevel="0" collapsed="false">
      <c r="A430" s="30" t="n">
        <f aca="false">ICE_ZeroRates!A430</f>
        <v>44432</v>
      </c>
      <c r="B430" s="31" t="n">
        <f aca="false">(ICE_ZeroRates!B430-BBG_ZeroRates!B430)*100</f>
        <v>-32.5236816863046</v>
      </c>
      <c r="C430" s="31" t="n">
        <f aca="false">(ICE_ZeroRates!C430-BBG_ZeroRates!C430)*100</f>
        <v>-0.0645185233910772</v>
      </c>
      <c r="D430" s="31" t="n">
        <f aca="false">(ICE_ZeroRates!D430-BBG_ZeroRates!D430)*100</f>
        <v>0.0375680018322333</v>
      </c>
      <c r="E430" s="31" t="n">
        <f aca="false">(ICE_ZeroRates!E430-BBG_ZeroRates!E430)*100</f>
        <v>0.450262270443891</v>
      </c>
      <c r="F430" s="31" t="n">
        <f aca="false">(ICE_ZeroRates!F430-BBG_ZeroRates!F430)*100</f>
        <v>1.53681785624992</v>
      </c>
      <c r="G430" s="31" t="n">
        <f aca="false">(ICE_ZeroRates!G430-BBG_ZeroRates!G430)*100</f>
        <v>-0.994240663746293</v>
      </c>
      <c r="H430" s="31" t="n">
        <f aca="false">(ICE_ZeroRates!H430-BBG_ZeroRates!H430)*100</f>
        <v>-1.82854970261094</v>
      </c>
      <c r="I430" s="31" t="n">
        <f aca="false">(ICE_ZeroRates!I430-BBG_ZeroRates!I430)*100</f>
        <v>-1.05012729838792</v>
      </c>
      <c r="J430" s="31" t="n">
        <f aca="false">(ICE_ZeroRates!J430-BBG_ZeroRates!J430)*100</f>
        <v>-1.03508926786938</v>
      </c>
      <c r="K430" s="31" t="n">
        <f aca="false">(ICE_ZeroRates!K430-BBG_ZeroRates!K430)*100</f>
        <v>1.09164600676579</v>
      </c>
      <c r="L430" s="31" t="n">
        <f aca="false">(ICE_ZeroRates!L430-BBG_ZeroRates!L430)*100</f>
        <v>-0.291066553062092</v>
      </c>
      <c r="M430" s="31" t="n">
        <f aca="false">(ICE_ZeroRates!M430-BBG_ZeroRates!M430)*100</f>
        <v>-0.5803242606925</v>
      </c>
      <c r="N430" s="31" t="n">
        <f aca="false">(ICE_ZeroRates!N430-BBG_ZeroRates!N430)*100</f>
        <v>-0.211338086110702</v>
      </c>
      <c r="O430" s="31" t="n">
        <f aca="false">(ICE_ZeroRates!O430-BBG_ZeroRates!O430)*100</f>
        <v>-1.09466693557565</v>
      </c>
    </row>
    <row r="431" customFormat="false" ht="15" hidden="false" customHeight="false" outlineLevel="0" collapsed="false">
      <c r="A431" s="30" t="n">
        <f aca="false">ICE_ZeroRates!A431</f>
        <v>44433</v>
      </c>
      <c r="B431" s="31" t="n">
        <f aca="false">(ICE_ZeroRates!B431-BBG_ZeroRates!B431)*100</f>
        <v>-34.6810552525128</v>
      </c>
      <c r="C431" s="31" t="n">
        <f aca="false">(ICE_ZeroRates!C431-BBG_ZeroRates!C431)*100</f>
        <v>1.30545868691028</v>
      </c>
      <c r="D431" s="31" t="n">
        <f aca="false">(ICE_ZeroRates!D431-BBG_ZeroRates!D431)*100</f>
        <v>-0.136134550174016</v>
      </c>
      <c r="E431" s="31" t="n">
        <f aca="false">(ICE_ZeroRates!E431-BBG_ZeroRates!E431)*100</f>
        <v>-0.447755272167794</v>
      </c>
      <c r="F431" s="31" t="n">
        <f aca="false">(ICE_ZeroRates!F431-BBG_ZeroRates!F431)*100</f>
        <v>1.47460879536205</v>
      </c>
      <c r="G431" s="31" t="n">
        <f aca="false">(ICE_ZeroRates!G431-BBG_ZeroRates!G431)*100</f>
        <v>-1.05090780218848</v>
      </c>
      <c r="H431" s="31" t="n">
        <f aca="false">(ICE_ZeroRates!H431-BBG_ZeroRates!H431)*100</f>
        <v>-0.957305825686028</v>
      </c>
      <c r="I431" s="31" t="n">
        <f aca="false">(ICE_ZeroRates!I431-BBG_ZeroRates!I431)*100</f>
        <v>-2.25577882523608</v>
      </c>
      <c r="J431" s="31" t="n">
        <f aca="false">(ICE_ZeroRates!J431-BBG_ZeroRates!J431)*100</f>
        <v>0.631937907767965</v>
      </c>
      <c r="K431" s="31" t="n">
        <f aca="false">(ICE_ZeroRates!K431-BBG_ZeroRates!K431)*100</f>
        <v>-0.465670973987353</v>
      </c>
      <c r="L431" s="31" t="n">
        <f aca="false">(ICE_ZeroRates!L431-BBG_ZeroRates!L431)*100</f>
        <v>0.446233306721389</v>
      </c>
      <c r="M431" s="31" t="n">
        <f aca="false">(ICE_ZeroRates!M431-BBG_ZeroRates!M431)*100</f>
        <v>-0.688051967970593</v>
      </c>
      <c r="N431" s="31" t="n">
        <f aca="false">(ICE_ZeroRates!N431-BBG_ZeroRates!N431)*100</f>
        <v>-0.348200200631954</v>
      </c>
      <c r="O431" s="31" t="n">
        <f aca="false">(ICE_ZeroRates!O431-BBG_ZeroRates!O431)*100</f>
        <v>-1.25222274739774</v>
      </c>
    </row>
    <row r="432" customFormat="false" ht="15" hidden="false" customHeight="false" outlineLevel="0" collapsed="false">
      <c r="A432" s="30" t="n">
        <f aca="false">ICE_ZeroRates!A432</f>
        <v>44434</v>
      </c>
      <c r="B432" s="31" t="n">
        <f aca="false">(ICE_ZeroRates!B432-BBG_ZeroRates!B432)*100</f>
        <v>-29.5627808047108</v>
      </c>
      <c r="C432" s="31" t="n">
        <f aca="false">(ICE_ZeroRates!C432-BBG_ZeroRates!C432)*100</f>
        <v>-0.155274632427704</v>
      </c>
      <c r="D432" s="31" t="n">
        <f aca="false">(ICE_ZeroRates!D432-BBG_ZeroRates!D432)*100</f>
        <v>-0.678639767398226</v>
      </c>
      <c r="E432" s="31" t="n">
        <f aca="false">(ICE_ZeroRates!E432-BBG_ZeroRates!E432)*100</f>
        <v>0.214842263822312</v>
      </c>
      <c r="F432" s="31" t="n">
        <f aca="false">(ICE_ZeroRates!F432-BBG_ZeroRates!F432)*100</f>
        <v>-0.510583762416672</v>
      </c>
      <c r="G432" s="31" t="n">
        <f aca="false">(ICE_ZeroRates!G432-BBG_ZeroRates!G432)*100</f>
        <v>-0.884803994894912</v>
      </c>
      <c r="H432" s="31" t="n">
        <f aca="false">(ICE_ZeroRates!H432-BBG_ZeroRates!H432)*100</f>
        <v>0.256885761554271</v>
      </c>
      <c r="I432" s="31" t="n">
        <f aca="false">(ICE_ZeroRates!I432-BBG_ZeroRates!I432)*100</f>
        <v>-1.45739545567314</v>
      </c>
      <c r="J432" s="31" t="n">
        <f aca="false">(ICE_ZeroRates!J432-BBG_ZeroRates!J432)*100</f>
        <v>-0.778687512441167</v>
      </c>
      <c r="K432" s="31" t="n">
        <f aca="false">(ICE_ZeroRates!K432-BBG_ZeroRates!K432)*100</f>
        <v>-1.56371808937733</v>
      </c>
      <c r="L432" s="31" t="n">
        <f aca="false">(ICE_ZeroRates!L432-BBG_ZeroRates!L432)*100</f>
        <v>-0.804132129348667</v>
      </c>
      <c r="M432" s="31" t="n">
        <f aca="false">(ICE_ZeroRates!M432-BBG_ZeroRates!M432)*100</f>
        <v>-1.71585584232681</v>
      </c>
      <c r="N432" s="31" t="n">
        <f aca="false">(ICE_ZeroRates!N432-BBG_ZeroRates!N432)*100</f>
        <v>-0.286813468218528</v>
      </c>
      <c r="O432" s="31" t="n">
        <f aca="false">(ICE_ZeroRates!O432-BBG_ZeroRates!O432)*100</f>
        <v>0.63702417564806</v>
      </c>
    </row>
    <row r="433" customFormat="false" ht="15" hidden="false" customHeight="false" outlineLevel="0" collapsed="false">
      <c r="A433" s="30" t="n">
        <f aca="false">ICE_ZeroRates!A433</f>
        <v>44435</v>
      </c>
      <c r="B433" s="31" t="n">
        <f aca="false">(ICE_ZeroRates!B433-BBG_ZeroRates!B433)*100</f>
        <v>-24.7519989776539</v>
      </c>
      <c r="C433" s="31" t="n">
        <f aca="false">(ICE_ZeroRates!C433-BBG_ZeroRates!C433)*100</f>
        <v>-0.841888382659412</v>
      </c>
      <c r="D433" s="31" t="n">
        <f aca="false">(ICE_ZeroRates!D433-BBG_ZeroRates!D433)*100</f>
        <v>-0.149904184193678</v>
      </c>
      <c r="E433" s="31" t="n">
        <f aca="false">(ICE_ZeroRates!E433-BBG_ZeroRates!E433)*100</f>
        <v>0.26479198930438</v>
      </c>
      <c r="F433" s="31" t="n">
        <f aca="false">(ICE_ZeroRates!F433-BBG_ZeroRates!F433)*100</f>
        <v>-1.33082979113168</v>
      </c>
      <c r="G433" s="31" t="n">
        <f aca="false">(ICE_ZeroRates!G433-BBG_ZeroRates!G433)*100</f>
        <v>-1.65126207427231</v>
      </c>
      <c r="H433" s="31" t="n">
        <f aca="false">(ICE_ZeroRates!H433-BBG_ZeroRates!H433)*100</f>
        <v>0.17497116637869</v>
      </c>
      <c r="I433" s="31" t="n">
        <f aca="false">(ICE_ZeroRates!I433-BBG_ZeroRates!I433)*100</f>
        <v>0.51532285225715</v>
      </c>
      <c r="J433" s="31" t="n">
        <f aca="false">(ICE_ZeroRates!J433-BBG_ZeroRates!J433)*100</f>
        <v>-1.64493180151216</v>
      </c>
      <c r="K433" s="31" t="n">
        <f aca="false">(ICE_ZeroRates!K433-BBG_ZeroRates!K433)*100</f>
        <v>0.197347120087099</v>
      </c>
      <c r="L433" s="31" t="n">
        <f aca="false">(ICE_ZeroRates!L433-BBG_ZeroRates!L433)*100</f>
        <v>0.527388183851996</v>
      </c>
      <c r="M433" s="31" t="n">
        <f aca="false">(ICE_ZeroRates!M433-BBG_ZeroRates!M433)*100</f>
        <v>-1.41653913130839</v>
      </c>
      <c r="N433" s="31" t="n">
        <f aca="false">(ICE_ZeroRates!N433-BBG_ZeroRates!N433)*100</f>
        <v>-0.669454206023956</v>
      </c>
      <c r="O433" s="31" t="n">
        <f aca="false">(ICE_ZeroRates!O433-BBG_ZeroRates!O433)*100</f>
        <v>-2.45407726300388</v>
      </c>
    </row>
    <row r="434" customFormat="false" ht="15" hidden="false" customHeight="false" outlineLevel="0" collapsed="false">
      <c r="A434" s="30" t="n">
        <f aca="false">ICE_ZeroRates!A434</f>
        <v>44438</v>
      </c>
      <c r="B434" s="31" t="n">
        <f aca="false">(ICE_ZeroRates!B434-BBG_ZeroRates!B434)*100</f>
        <v>-25.0790366084881</v>
      </c>
      <c r="C434" s="31" t="n">
        <f aca="false">(ICE_ZeroRates!C434-BBG_ZeroRates!C434)*100</f>
        <v>0.0894501057183084</v>
      </c>
      <c r="D434" s="31" t="n">
        <f aca="false">(ICE_ZeroRates!D434-BBG_ZeroRates!D434)*100</f>
        <v>0.445833230671439</v>
      </c>
      <c r="E434" s="31" t="n">
        <f aca="false">(ICE_ZeroRates!E434-BBG_ZeroRates!E434)*100</f>
        <v>-1.45186029557218</v>
      </c>
      <c r="F434" s="31" t="n">
        <f aca="false">(ICE_ZeroRates!F434-BBG_ZeroRates!F434)*100</f>
        <v>-1.30702993795242</v>
      </c>
      <c r="G434" s="31" t="n">
        <f aca="false">(ICE_ZeroRates!G434-BBG_ZeroRates!G434)*100</f>
        <v>0.208547464622122</v>
      </c>
      <c r="H434" s="31" t="n">
        <f aca="false">(ICE_ZeroRates!H434-BBG_ZeroRates!H434)*100</f>
        <v>-0.718070845910201</v>
      </c>
      <c r="I434" s="31" t="n">
        <f aca="false">(ICE_ZeroRates!I434-BBG_ZeroRates!I434)*100</f>
        <v>0.820101671245566</v>
      </c>
      <c r="J434" s="31" t="n">
        <f aca="false">(ICE_ZeroRates!J434-BBG_ZeroRates!J434)*100</f>
        <v>-0.604325603448597</v>
      </c>
      <c r="K434" s="31" t="n">
        <f aca="false">(ICE_ZeroRates!K434-BBG_ZeroRates!K434)*100</f>
        <v>-1.99267637970165</v>
      </c>
      <c r="L434" s="31" t="n">
        <f aca="false">(ICE_ZeroRates!L434-BBG_ZeroRates!L434)*100</f>
        <v>-0.771093984076554</v>
      </c>
      <c r="M434" s="31" t="n">
        <f aca="false">(ICE_ZeroRates!M434-BBG_ZeroRates!M434)*100</f>
        <v>-1.58670899336777</v>
      </c>
      <c r="N434" s="31" t="n">
        <f aca="false">(ICE_ZeroRates!N434-BBG_ZeroRates!N434)*100</f>
        <v>-0.0640471562456613</v>
      </c>
      <c r="O434" s="31" t="n">
        <f aca="false">(ICE_ZeroRates!O434-BBG_ZeroRates!O434)*100</f>
        <v>-1.03909284812754</v>
      </c>
    </row>
    <row r="435" customFormat="false" ht="15" hidden="false" customHeight="false" outlineLevel="0" collapsed="false">
      <c r="A435" s="30" t="n">
        <f aca="false">ICE_ZeroRates!A435</f>
        <v>44439</v>
      </c>
      <c r="B435" s="31" t="n">
        <f aca="false">(ICE_ZeroRates!B435-BBG_ZeroRates!B435)*100</f>
        <v>-24.626135389431</v>
      </c>
      <c r="C435" s="31" t="n">
        <f aca="false">(ICE_ZeroRates!C435-BBG_ZeroRates!C435)*100</f>
        <v>-1.32543786196198</v>
      </c>
      <c r="D435" s="31" t="n">
        <f aca="false">(ICE_ZeroRates!D435-BBG_ZeroRates!D435)*100</f>
        <v>-1.66132910316955</v>
      </c>
      <c r="E435" s="31" t="n">
        <f aca="false">(ICE_ZeroRates!E435-BBG_ZeroRates!E435)*100</f>
        <v>-1.81091442048195</v>
      </c>
      <c r="F435" s="31" t="n">
        <f aca="false">(ICE_ZeroRates!F435-BBG_ZeroRates!F435)*100</f>
        <v>-0.50139618492131</v>
      </c>
      <c r="G435" s="31" t="n">
        <f aca="false">(ICE_ZeroRates!G435-BBG_ZeroRates!G435)*100</f>
        <v>-0.784039706169926</v>
      </c>
      <c r="H435" s="31" t="n">
        <f aca="false">(ICE_ZeroRates!H435-BBG_ZeroRates!H435)*100</f>
        <v>1.07794235578026</v>
      </c>
      <c r="I435" s="31" t="n">
        <f aca="false">(ICE_ZeroRates!I435-BBG_ZeroRates!I435)*100</f>
        <v>-2.23614355068694</v>
      </c>
      <c r="J435" s="31" t="n">
        <f aca="false">(ICE_ZeroRates!J435-BBG_ZeroRates!J435)*100</f>
        <v>-0.772358217702218</v>
      </c>
      <c r="K435" s="31" t="n">
        <f aca="false">(ICE_ZeroRates!K435-BBG_ZeroRates!K435)*100</f>
        <v>-1.10685250615854</v>
      </c>
      <c r="L435" s="31" t="n">
        <f aca="false">(ICE_ZeroRates!L435-BBG_ZeroRates!L435)*100</f>
        <v>-0.0146156449709389</v>
      </c>
      <c r="M435" s="31" t="n">
        <f aca="false">(ICE_ZeroRates!M435-BBG_ZeroRates!M435)*100</f>
        <v>-0.287900490135551</v>
      </c>
      <c r="N435" s="31" t="n">
        <f aca="false">(ICE_ZeroRates!N435-BBG_ZeroRates!N435)*100</f>
        <v>-0.795041101513849</v>
      </c>
      <c r="O435" s="31" t="n">
        <f aca="false">(ICE_ZeroRates!O435-BBG_ZeroRates!O435)*100</f>
        <v>0.809200146572675</v>
      </c>
    </row>
    <row r="436" customFormat="false" ht="15" hidden="false" customHeight="false" outlineLevel="0" collapsed="false">
      <c r="A436" s="30" t="n">
        <f aca="false">ICE_ZeroRates!A436</f>
        <v>44440</v>
      </c>
      <c r="B436" s="31" t="n">
        <f aca="false">(ICE_ZeroRates!B436-BBG_ZeroRates!B436)*100</f>
        <v>-21.0361176989567</v>
      </c>
      <c r="C436" s="31" t="n">
        <f aca="false">(ICE_ZeroRates!C436-BBG_ZeroRates!C436)*100</f>
        <v>0.867509512502324</v>
      </c>
      <c r="D436" s="31" t="n">
        <f aca="false">(ICE_ZeroRates!D436-BBG_ZeroRates!D436)*100</f>
        <v>-1.3725317712722</v>
      </c>
      <c r="E436" s="31" t="n">
        <f aca="false">(ICE_ZeroRates!E436-BBG_ZeroRates!E436)*100</f>
        <v>-1.19929892829394</v>
      </c>
      <c r="F436" s="31" t="n">
        <f aca="false">(ICE_ZeroRates!F436-BBG_ZeroRates!F436)*100</f>
        <v>0.430229184886932</v>
      </c>
      <c r="G436" s="31" t="n">
        <f aca="false">(ICE_ZeroRates!G436-BBG_ZeroRates!G436)*100</f>
        <v>-1.35904280640546</v>
      </c>
      <c r="H436" s="31" t="n">
        <f aca="false">(ICE_ZeroRates!H436-BBG_ZeroRates!H436)*100</f>
        <v>0.284884967692484</v>
      </c>
      <c r="I436" s="31" t="n">
        <f aca="false">(ICE_ZeroRates!I436-BBG_ZeroRates!I436)*100</f>
        <v>-0.112411525858136</v>
      </c>
      <c r="J436" s="31" t="n">
        <f aca="false">(ICE_ZeroRates!J436-BBG_ZeroRates!J436)*100</f>
        <v>0.0302274780876299</v>
      </c>
      <c r="K436" s="31" t="n">
        <f aca="false">(ICE_ZeroRates!K436-BBG_ZeroRates!K436)*100</f>
        <v>-0.596705694746047</v>
      </c>
      <c r="L436" s="31" t="n">
        <f aca="false">(ICE_ZeroRates!L436-BBG_ZeroRates!L436)*100</f>
        <v>0.785916328933733</v>
      </c>
      <c r="M436" s="31" t="n">
        <f aca="false">(ICE_ZeroRates!M436-BBG_ZeroRates!M436)*100</f>
        <v>-0.316734276502417</v>
      </c>
      <c r="N436" s="31" t="n">
        <f aca="false">(ICE_ZeroRates!N436-BBG_ZeroRates!N436)*100</f>
        <v>-0.61558988005247</v>
      </c>
      <c r="O436" s="31" t="n">
        <f aca="false">(ICE_ZeroRates!O436-BBG_ZeroRates!O436)*100</f>
        <v>-0.57513901986056</v>
      </c>
    </row>
    <row r="437" customFormat="false" ht="15" hidden="false" customHeight="false" outlineLevel="0" collapsed="false">
      <c r="A437" s="30" t="n">
        <f aca="false">ICE_ZeroRates!A437</f>
        <v>44441</v>
      </c>
      <c r="B437" s="31" t="n">
        <f aca="false">(ICE_ZeroRates!B437-BBG_ZeroRates!B437)*100</f>
        <v>-18.5947308769368</v>
      </c>
      <c r="C437" s="31" t="n">
        <f aca="false">(ICE_ZeroRates!C437-BBG_ZeroRates!C437)*100</f>
        <v>-0.39033790458235</v>
      </c>
      <c r="D437" s="31" t="n">
        <f aca="false">(ICE_ZeroRates!D437-BBG_ZeroRates!D437)*100</f>
        <v>-0.330577786800029</v>
      </c>
      <c r="E437" s="31" t="n">
        <f aca="false">(ICE_ZeroRates!E437-BBG_ZeroRates!E437)*100</f>
        <v>-1.21378413640151</v>
      </c>
      <c r="F437" s="31" t="n">
        <f aca="false">(ICE_ZeroRates!F437-BBG_ZeroRates!F437)*100</f>
        <v>1.60639442569205</v>
      </c>
      <c r="G437" s="31" t="n">
        <f aca="false">(ICE_ZeroRates!G437-BBG_ZeroRates!G437)*100</f>
        <v>-0.0874568900088302</v>
      </c>
      <c r="H437" s="31" t="n">
        <f aca="false">(ICE_ZeroRates!H437-BBG_ZeroRates!H437)*100</f>
        <v>-0.0642325855977399</v>
      </c>
      <c r="I437" s="31" t="n">
        <f aca="false">(ICE_ZeroRates!I437-BBG_ZeroRates!I437)*100</f>
        <v>-1.57966117988142</v>
      </c>
      <c r="J437" s="31" t="n">
        <f aca="false">(ICE_ZeroRates!J437-BBG_ZeroRates!J437)*100</f>
        <v>-1.12928854158112</v>
      </c>
      <c r="K437" s="31" t="n">
        <f aca="false">(ICE_ZeroRates!K437-BBG_ZeroRates!K437)*100</f>
        <v>-0.307742965161273</v>
      </c>
      <c r="L437" s="31" t="n">
        <f aca="false">(ICE_ZeroRates!L437-BBG_ZeroRates!L437)*100</f>
        <v>0.758507141002418</v>
      </c>
      <c r="M437" s="31" t="n">
        <f aca="false">(ICE_ZeroRates!M437-BBG_ZeroRates!M437)*100</f>
        <v>-0.0775308170266609</v>
      </c>
      <c r="N437" s="31" t="n">
        <f aca="false">(ICE_ZeroRates!N437-BBG_ZeroRates!N437)*100</f>
        <v>0.659006176294963</v>
      </c>
      <c r="O437" s="31" t="n">
        <f aca="false">(ICE_ZeroRates!O437-BBG_ZeroRates!O437)*100</f>
        <v>-0.265900553212306</v>
      </c>
    </row>
    <row r="438" customFormat="false" ht="15" hidden="false" customHeight="false" outlineLevel="0" collapsed="false">
      <c r="A438" s="30" t="n">
        <f aca="false">ICE_ZeroRates!A438</f>
        <v>44442</v>
      </c>
      <c r="B438" s="31" t="n">
        <f aca="false">(ICE_ZeroRates!B438-BBG_ZeroRates!B438)*100</f>
        <v>-18.5470386212189</v>
      </c>
      <c r="C438" s="31" t="n">
        <f aca="false">(ICE_ZeroRates!C438-BBG_ZeroRates!C438)*100</f>
        <v>1.03826040243346</v>
      </c>
      <c r="D438" s="31" t="n">
        <f aca="false">(ICE_ZeroRates!D438-BBG_ZeroRates!D438)*100</f>
        <v>0.191163006027822</v>
      </c>
      <c r="E438" s="31" t="n">
        <f aca="false">(ICE_ZeroRates!E438-BBG_ZeroRates!E438)*100</f>
        <v>-1.25977102008042</v>
      </c>
      <c r="F438" s="31" t="n">
        <f aca="false">(ICE_ZeroRates!F438-BBG_ZeroRates!F438)*100</f>
        <v>-1.08903135679668</v>
      </c>
      <c r="G438" s="31" t="n">
        <f aca="false">(ICE_ZeroRates!G438-BBG_ZeroRates!G438)*100</f>
        <v>-0.0740089807925837</v>
      </c>
      <c r="H438" s="31" t="n">
        <f aca="false">(ICE_ZeroRates!H438-BBG_ZeroRates!H438)*100</f>
        <v>0.972112638939549</v>
      </c>
      <c r="I438" s="31" t="n">
        <f aca="false">(ICE_ZeroRates!I438-BBG_ZeroRates!I438)*100</f>
        <v>1.77753982633039</v>
      </c>
      <c r="J438" s="31" t="n">
        <f aca="false">(ICE_ZeroRates!J438-BBG_ZeroRates!J438)*100</f>
        <v>1.47822441364451</v>
      </c>
      <c r="K438" s="31" t="n">
        <f aca="false">(ICE_ZeroRates!K438-BBG_ZeroRates!K438)*100</f>
        <v>0.794116553195379</v>
      </c>
      <c r="L438" s="31" t="n">
        <f aca="false">(ICE_ZeroRates!L438-BBG_ZeroRates!L438)*100</f>
        <v>0.156677585946408</v>
      </c>
      <c r="M438" s="31" t="n">
        <f aca="false">(ICE_ZeroRates!M438-BBG_ZeroRates!M438)*100</f>
        <v>-0.590453209504682</v>
      </c>
      <c r="N438" s="31" t="n">
        <f aca="false">(ICE_ZeroRates!N438-BBG_ZeroRates!N438)*100</f>
        <v>-1.11239796831686</v>
      </c>
      <c r="O438" s="31" t="n">
        <f aca="false">(ICE_ZeroRates!O438-BBG_ZeroRates!O438)*100</f>
        <v>-0.807799181335422</v>
      </c>
    </row>
    <row r="439" customFormat="false" ht="15" hidden="false" customHeight="false" outlineLevel="0" collapsed="false">
      <c r="A439" s="30" t="n">
        <f aca="false">ICE_ZeroRates!A439</f>
        <v>44445</v>
      </c>
      <c r="B439" s="31" t="n">
        <f aca="false">(ICE_ZeroRates!B439-BBG_ZeroRates!B439)*100</f>
        <v>-21.3209764024971</v>
      </c>
      <c r="C439" s="31" t="n">
        <f aca="false">(ICE_ZeroRates!C439-BBG_ZeroRates!C439)*100</f>
        <v>-0.079618037019713</v>
      </c>
      <c r="D439" s="31" t="n">
        <f aca="false">(ICE_ZeroRates!D439-BBG_ZeroRates!D439)*100</f>
        <v>0.234771236160169</v>
      </c>
      <c r="E439" s="31" t="n">
        <f aca="false">(ICE_ZeroRates!E439-BBG_ZeroRates!E439)*100</f>
        <v>1.0327369635545</v>
      </c>
      <c r="F439" s="31" t="n">
        <f aca="false">(ICE_ZeroRates!F439-BBG_ZeroRates!F439)*100</f>
        <v>-1.31853985761887</v>
      </c>
      <c r="G439" s="31" t="n">
        <f aca="false">(ICE_ZeroRates!G439-BBG_ZeroRates!G439)*100</f>
        <v>0.726527717382691</v>
      </c>
      <c r="H439" s="31" t="n">
        <f aca="false">(ICE_ZeroRates!H439-BBG_ZeroRates!H439)*100</f>
        <v>-1.13603222745855</v>
      </c>
      <c r="I439" s="31" t="n">
        <f aca="false">(ICE_ZeroRates!I439-BBG_ZeroRates!I439)*100</f>
        <v>-0.363918296757049</v>
      </c>
      <c r="J439" s="31" t="n">
        <f aca="false">(ICE_ZeroRates!J439-BBG_ZeroRates!J439)*100</f>
        <v>1.21401866889416</v>
      </c>
      <c r="K439" s="31" t="n">
        <f aca="false">(ICE_ZeroRates!K439-BBG_ZeroRates!K439)*100</f>
        <v>0.644718330740846</v>
      </c>
      <c r="L439" s="31" t="n">
        <f aca="false">(ICE_ZeroRates!L439-BBG_ZeroRates!L439)*100</f>
        <v>0.240963308554409</v>
      </c>
      <c r="M439" s="31" t="n">
        <f aca="false">(ICE_ZeroRates!M439-BBG_ZeroRates!M439)*100</f>
        <v>0.0567224480501838</v>
      </c>
      <c r="N439" s="31" t="n">
        <f aca="false">(ICE_ZeroRates!N439-BBG_ZeroRates!N439)*100</f>
        <v>-0.800656201755601</v>
      </c>
      <c r="O439" s="31" t="n">
        <f aca="false">(ICE_ZeroRates!O439-BBG_ZeroRates!O439)*100</f>
        <v>-1.06027601657048</v>
      </c>
    </row>
    <row r="440" customFormat="false" ht="15" hidden="false" customHeight="false" outlineLevel="0" collapsed="false">
      <c r="A440" s="30" t="n">
        <f aca="false">ICE_ZeroRates!A440</f>
        <v>44446</v>
      </c>
      <c r="B440" s="31" t="n">
        <f aca="false">(ICE_ZeroRates!B440-BBG_ZeroRates!B440)*100</f>
        <v>-13.9043661049531</v>
      </c>
      <c r="C440" s="31" t="n">
        <f aca="false">(ICE_ZeroRates!C440-BBG_ZeroRates!C440)*100</f>
        <v>0.113087424105474</v>
      </c>
      <c r="D440" s="31" t="n">
        <f aca="false">(ICE_ZeroRates!D440-BBG_ZeroRates!D440)*100</f>
        <v>-0.247282978036933</v>
      </c>
      <c r="E440" s="31" t="n">
        <f aca="false">(ICE_ZeroRates!E440-BBG_ZeroRates!E440)*100</f>
        <v>-0.390726202548358</v>
      </c>
      <c r="F440" s="31" t="n">
        <f aca="false">(ICE_ZeroRates!F440-BBG_ZeroRates!F440)*100</f>
        <v>-2.26385665320276</v>
      </c>
      <c r="G440" s="31" t="n">
        <f aca="false">(ICE_ZeroRates!G440-BBG_ZeroRates!G440)*100</f>
        <v>0.0665390957149348</v>
      </c>
      <c r="H440" s="31" t="n">
        <f aca="false">(ICE_ZeroRates!H440-BBG_ZeroRates!H440)*100</f>
        <v>-0.489774210339766</v>
      </c>
      <c r="I440" s="31" t="n">
        <f aca="false">(ICE_ZeroRates!I440-BBG_ZeroRates!I440)*100</f>
        <v>-1.52732911428493</v>
      </c>
      <c r="J440" s="31" t="n">
        <f aca="false">(ICE_ZeroRates!J440-BBG_ZeroRates!J440)*100</f>
        <v>-0.892778131431499</v>
      </c>
      <c r="K440" s="31" t="n">
        <f aca="false">(ICE_ZeroRates!K440-BBG_ZeroRates!K440)*100</f>
        <v>0.352224611647861</v>
      </c>
      <c r="L440" s="31" t="n">
        <f aca="false">(ICE_ZeroRates!L440-BBG_ZeroRates!L440)*100</f>
        <v>-0.369825696529169</v>
      </c>
      <c r="M440" s="31" t="n">
        <f aca="false">(ICE_ZeroRates!M440-BBG_ZeroRates!M440)*100</f>
        <v>-0.821222912751418</v>
      </c>
      <c r="N440" s="31" t="n">
        <f aca="false">(ICE_ZeroRates!N440-BBG_ZeroRates!N440)*100</f>
        <v>-1.34608595603011</v>
      </c>
      <c r="O440" s="31" t="n">
        <f aca="false">(ICE_ZeroRates!O440-BBG_ZeroRates!O440)*100</f>
        <v>-0.134588137673419</v>
      </c>
    </row>
    <row r="441" customFormat="false" ht="15" hidden="false" customHeight="false" outlineLevel="0" collapsed="false">
      <c r="A441" s="30" t="n">
        <f aca="false">ICE_ZeroRates!A441</f>
        <v>44447</v>
      </c>
      <c r="B441" s="31" t="n">
        <f aca="false">(ICE_ZeroRates!B441-BBG_ZeroRates!B441)*100</f>
        <v>-13.4131068462595</v>
      </c>
      <c r="C441" s="31" t="n">
        <f aca="false">(ICE_ZeroRates!C441-BBG_ZeroRates!C441)*100</f>
        <v>-0.183330839372481</v>
      </c>
      <c r="D441" s="31" t="n">
        <f aca="false">(ICE_ZeroRates!D441-BBG_ZeroRates!D441)*100</f>
        <v>-0.389882201864877</v>
      </c>
      <c r="E441" s="31" t="n">
        <f aca="false">(ICE_ZeroRates!E441-BBG_ZeroRates!E441)*100</f>
        <v>0.947461722275489</v>
      </c>
      <c r="F441" s="31" t="n">
        <f aca="false">(ICE_ZeroRates!F441-BBG_ZeroRates!F441)*100</f>
        <v>-0.747411995414354</v>
      </c>
      <c r="G441" s="31" t="n">
        <f aca="false">(ICE_ZeroRates!G441-BBG_ZeroRates!G441)*100</f>
        <v>0.379583788068844</v>
      </c>
      <c r="H441" s="31" t="n">
        <f aca="false">(ICE_ZeroRates!H441-BBG_ZeroRates!H441)*100</f>
        <v>-0.13009681484244</v>
      </c>
      <c r="I441" s="31" t="n">
        <f aca="false">(ICE_ZeroRates!I441-BBG_ZeroRates!I441)*100</f>
        <v>-1.28734582835036</v>
      </c>
      <c r="J441" s="31" t="n">
        <f aca="false">(ICE_ZeroRates!J441-BBG_ZeroRates!J441)*100</f>
        <v>-0.442287984077827</v>
      </c>
      <c r="K441" s="31" t="n">
        <f aca="false">(ICE_ZeroRates!K441-BBG_ZeroRates!K441)*100</f>
        <v>-0.795858355474316</v>
      </c>
      <c r="L441" s="31" t="n">
        <f aca="false">(ICE_ZeroRates!L441-BBG_ZeroRates!L441)*100</f>
        <v>-1.53371185522506</v>
      </c>
      <c r="M441" s="31" t="n">
        <f aca="false">(ICE_ZeroRates!M441-BBG_ZeroRates!M441)*100</f>
        <v>-0.147189010896909</v>
      </c>
      <c r="N441" s="31" t="n">
        <f aca="false">(ICE_ZeroRates!N441-BBG_ZeroRates!N441)*100</f>
        <v>0.225497264927765</v>
      </c>
      <c r="O441" s="31" t="n">
        <f aca="false">(ICE_ZeroRates!O441-BBG_ZeroRates!O441)*100</f>
        <v>-0.370399226580276</v>
      </c>
    </row>
    <row r="442" customFormat="false" ht="15" hidden="false" customHeight="false" outlineLevel="0" collapsed="false">
      <c r="A442" s="30" t="n">
        <f aca="false">ICE_ZeroRates!A442</f>
        <v>44448</v>
      </c>
      <c r="B442" s="31" t="n">
        <f aca="false">(ICE_ZeroRates!B442-BBG_ZeroRates!B442)*100</f>
        <v>-13.6476352821315</v>
      </c>
      <c r="C442" s="31" t="n">
        <f aca="false">(ICE_ZeroRates!C442-BBG_ZeroRates!C442)*100</f>
        <v>-0.20001871968367</v>
      </c>
      <c r="D442" s="31" t="n">
        <f aca="false">(ICE_ZeroRates!D442-BBG_ZeroRates!D442)*100</f>
        <v>-1.14636827715994</v>
      </c>
      <c r="E442" s="31" t="n">
        <f aca="false">(ICE_ZeroRates!E442-BBG_ZeroRates!E442)*100</f>
        <v>0.22871563634001</v>
      </c>
      <c r="F442" s="31" t="n">
        <f aca="false">(ICE_ZeroRates!F442-BBG_ZeroRates!F442)*100</f>
        <v>-0.0903853470089588</v>
      </c>
      <c r="G442" s="31" t="n">
        <f aca="false">(ICE_ZeroRates!G442-BBG_ZeroRates!G442)*100</f>
        <v>1.14444345906741</v>
      </c>
      <c r="H442" s="31" t="n">
        <f aca="false">(ICE_ZeroRates!H442-BBG_ZeroRates!H442)*100</f>
        <v>-1.03544161605496</v>
      </c>
      <c r="I442" s="31" t="n">
        <f aca="false">(ICE_ZeroRates!I442-BBG_ZeroRates!I442)*100</f>
        <v>0.565939828901391</v>
      </c>
      <c r="J442" s="31" t="n">
        <f aca="false">(ICE_ZeroRates!J442-BBG_ZeroRates!J442)*100</f>
        <v>-0.783651480683401</v>
      </c>
      <c r="K442" s="31" t="n">
        <f aca="false">(ICE_ZeroRates!K442-BBG_ZeroRates!K442)*100</f>
        <v>-0.801284068794317</v>
      </c>
      <c r="L442" s="31" t="n">
        <f aca="false">(ICE_ZeroRates!L442-BBG_ZeroRates!L442)*100</f>
        <v>-1.22326629121973</v>
      </c>
      <c r="M442" s="31" t="n">
        <f aca="false">(ICE_ZeroRates!M442-BBG_ZeroRates!M442)*100</f>
        <v>2.16743050913686</v>
      </c>
      <c r="N442" s="31" t="n">
        <f aca="false">(ICE_ZeroRates!N442-BBG_ZeroRates!N442)*100</f>
        <v>1.08220553735104</v>
      </c>
      <c r="O442" s="31" t="n">
        <f aca="false">(ICE_ZeroRates!O442-BBG_ZeroRates!O442)*100</f>
        <v>-0.53957092464626</v>
      </c>
    </row>
    <row r="443" customFormat="false" ht="15" hidden="false" customHeight="false" outlineLevel="0" collapsed="false">
      <c r="A443" s="30" t="n">
        <f aca="false">ICE_ZeroRates!A443</f>
        <v>44449</v>
      </c>
      <c r="B443" s="31" t="n">
        <f aca="false">(ICE_ZeroRates!B443-BBG_ZeroRates!B443)*100</f>
        <v>-15.562079414624</v>
      </c>
      <c r="C443" s="31" t="n">
        <f aca="false">(ICE_ZeroRates!C443-BBG_ZeroRates!C443)*100</f>
        <v>-0.358629005800232</v>
      </c>
      <c r="D443" s="31" t="n">
        <f aca="false">(ICE_ZeroRates!D443-BBG_ZeroRates!D443)*100</f>
        <v>-0.815675822275191</v>
      </c>
      <c r="E443" s="31" t="n">
        <f aca="false">(ICE_ZeroRates!E443-BBG_ZeroRates!E443)*100</f>
        <v>-0.504824764813527</v>
      </c>
      <c r="F443" s="31" t="n">
        <f aca="false">(ICE_ZeroRates!F443-BBG_ZeroRates!F443)*100</f>
        <v>-0.0991818349765972</v>
      </c>
      <c r="G443" s="31" t="n">
        <f aca="false">(ICE_ZeroRates!G443-BBG_ZeroRates!G443)*100</f>
        <v>0.150740060233456</v>
      </c>
      <c r="H443" s="31" t="n">
        <f aca="false">(ICE_ZeroRates!H443-BBG_ZeroRates!H443)*100</f>
        <v>0.27653595303736</v>
      </c>
      <c r="I443" s="31" t="n">
        <f aca="false">(ICE_ZeroRates!I443-BBG_ZeroRates!I443)*100</f>
        <v>0.751058832136808</v>
      </c>
      <c r="J443" s="31" t="n">
        <f aca="false">(ICE_ZeroRates!J443-BBG_ZeroRates!J443)*100</f>
        <v>-0.151983825105728</v>
      </c>
      <c r="K443" s="31" t="n">
        <f aca="false">(ICE_ZeroRates!K443-BBG_ZeroRates!K443)*100</f>
        <v>-1.8747248644701</v>
      </c>
      <c r="L443" s="31" t="n">
        <f aca="false">(ICE_ZeroRates!L443-BBG_ZeroRates!L443)*100</f>
        <v>0.394278217255395</v>
      </c>
      <c r="M443" s="31" t="n">
        <f aca="false">(ICE_ZeroRates!M443-BBG_ZeroRates!M443)*100</f>
        <v>-1.54649751778962</v>
      </c>
      <c r="N443" s="31" t="n">
        <f aca="false">(ICE_ZeroRates!N443-BBG_ZeroRates!N443)*100</f>
        <v>0.0370674482969791</v>
      </c>
      <c r="O443" s="31" t="n">
        <f aca="false">(ICE_ZeroRates!O443-BBG_ZeroRates!O443)*100</f>
        <v>1.01680121953284</v>
      </c>
    </row>
    <row r="444" customFormat="false" ht="15" hidden="false" customHeight="false" outlineLevel="0" collapsed="false">
      <c r="A444" s="30" t="n">
        <f aca="false">ICE_ZeroRates!A444</f>
        <v>44452</v>
      </c>
      <c r="B444" s="31" t="n">
        <f aca="false">(ICE_ZeroRates!B444-BBG_ZeroRates!B444)*100</f>
        <v>-12.2226170179119</v>
      </c>
      <c r="C444" s="31" t="n">
        <f aca="false">(ICE_ZeroRates!C444-BBG_ZeroRates!C444)*100</f>
        <v>-0.73625170805095</v>
      </c>
      <c r="D444" s="31" t="n">
        <f aca="false">(ICE_ZeroRates!D444-BBG_ZeroRates!D444)*100</f>
        <v>-0.789189906040066</v>
      </c>
      <c r="E444" s="31" t="n">
        <f aca="false">(ICE_ZeroRates!E444-BBG_ZeroRates!E444)*100</f>
        <v>1.92900219967025</v>
      </c>
      <c r="F444" s="31" t="n">
        <f aca="false">(ICE_ZeroRates!F444-BBG_ZeroRates!F444)*100</f>
        <v>0.0466085897182611</v>
      </c>
      <c r="G444" s="31" t="n">
        <f aca="false">(ICE_ZeroRates!G444-BBG_ZeroRates!G444)*100</f>
        <v>-1.3481484393465</v>
      </c>
      <c r="H444" s="31" t="n">
        <f aca="false">(ICE_ZeroRates!H444-BBG_ZeroRates!H444)*100</f>
        <v>-0.51027265070257</v>
      </c>
      <c r="I444" s="31" t="n">
        <f aca="false">(ICE_ZeroRates!I444-BBG_ZeroRates!I444)*100</f>
        <v>0.998957928352362</v>
      </c>
      <c r="J444" s="31" t="n">
        <f aca="false">(ICE_ZeroRates!J444-BBG_ZeroRates!J444)*100</f>
        <v>-1.08628712883731</v>
      </c>
      <c r="K444" s="31" t="n">
        <f aca="false">(ICE_ZeroRates!K444-BBG_ZeroRates!K444)*100</f>
        <v>0.590875902353083</v>
      </c>
      <c r="L444" s="31" t="n">
        <f aca="false">(ICE_ZeroRates!L444-BBG_ZeroRates!L444)*100</f>
        <v>-1.06018780664062</v>
      </c>
      <c r="M444" s="31" t="n">
        <f aca="false">(ICE_ZeroRates!M444-BBG_ZeroRates!M444)*100</f>
        <v>1.78701011787489</v>
      </c>
      <c r="N444" s="31" t="n">
        <f aca="false">(ICE_ZeroRates!N444-BBG_ZeroRates!N444)*100</f>
        <v>0.151648640448665</v>
      </c>
      <c r="O444" s="31" t="n">
        <f aca="false">(ICE_ZeroRates!O444-BBG_ZeroRates!O444)*100</f>
        <v>-0.988758689849567</v>
      </c>
    </row>
    <row r="445" customFormat="false" ht="15" hidden="false" customHeight="false" outlineLevel="0" collapsed="false">
      <c r="A445" s="30" t="n">
        <f aca="false">ICE_ZeroRates!A445</f>
        <v>44453</v>
      </c>
      <c r="B445" s="31" t="n">
        <f aca="false">(ICE_ZeroRates!B445-BBG_ZeroRates!B445)*100</f>
        <v>-9.04805734580707</v>
      </c>
      <c r="C445" s="31" t="n">
        <f aca="false">(ICE_ZeroRates!C445-BBG_ZeroRates!C445)*100</f>
        <v>-0.98424158772204</v>
      </c>
      <c r="D445" s="31" t="n">
        <f aca="false">(ICE_ZeroRates!D445-BBG_ZeroRates!D445)*100</f>
        <v>0.603625854349044</v>
      </c>
      <c r="E445" s="31" t="n">
        <f aca="false">(ICE_ZeroRates!E445-BBG_ZeroRates!E445)*100</f>
        <v>-0.456574483947186</v>
      </c>
      <c r="F445" s="31" t="n">
        <f aca="false">(ICE_ZeroRates!F445-BBG_ZeroRates!F445)*100</f>
        <v>-1.80790599432712</v>
      </c>
      <c r="G445" s="31" t="n">
        <f aca="false">(ICE_ZeroRates!G445-BBG_ZeroRates!G445)*100</f>
        <v>0.0894727354110614</v>
      </c>
      <c r="H445" s="31" t="n">
        <f aca="false">(ICE_ZeroRates!H445-BBG_ZeroRates!H445)*100</f>
        <v>-1.57277328783179</v>
      </c>
      <c r="I445" s="31" t="n">
        <f aca="false">(ICE_ZeroRates!I445-BBG_ZeroRates!I445)*100</f>
        <v>-0.245890859188713</v>
      </c>
      <c r="J445" s="31" t="n">
        <f aca="false">(ICE_ZeroRates!J445-BBG_ZeroRates!J445)*100</f>
        <v>-1.19594069072704</v>
      </c>
      <c r="K445" s="31" t="n">
        <f aca="false">(ICE_ZeroRates!K445-BBG_ZeroRates!K445)*100</f>
        <v>-0.380559424207388</v>
      </c>
      <c r="L445" s="31" t="n">
        <f aca="false">(ICE_ZeroRates!L445-BBG_ZeroRates!L445)*100</f>
        <v>0.514618053217203</v>
      </c>
      <c r="M445" s="31" t="n">
        <f aca="false">(ICE_ZeroRates!M445-BBG_ZeroRates!M445)*100</f>
        <v>-0.0142897223080363</v>
      </c>
      <c r="N445" s="31" t="n">
        <f aca="false">(ICE_ZeroRates!N445-BBG_ZeroRates!N445)*100</f>
        <v>-1.40319706649584</v>
      </c>
      <c r="O445" s="31" t="n">
        <f aca="false">(ICE_ZeroRates!O445-BBG_ZeroRates!O445)*100</f>
        <v>0.406668093255469</v>
      </c>
    </row>
    <row r="446" customFormat="false" ht="15" hidden="false" customHeight="false" outlineLevel="0" collapsed="false">
      <c r="A446" s="30" t="n">
        <f aca="false">ICE_ZeroRates!A446</f>
        <v>44454</v>
      </c>
      <c r="B446" s="31" t="n">
        <f aca="false">(ICE_ZeroRates!B446-BBG_ZeroRates!B446)*100</f>
        <v>-12.9674772576231</v>
      </c>
      <c r="C446" s="31" t="n">
        <f aca="false">(ICE_ZeroRates!C446-BBG_ZeroRates!C446)*100</f>
        <v>0.177240055928807</v>
      </c>
      <c r="D446" s="31" t="n">
        <f aca="false">(ICE_ZeroRates!D446-BBG_ZeroRates!D446)*100</f>
        <v>1.25263432590775</v>
      </c>
      <c r="E446" s="31" t="n">
        <f aca="false">(ICE_ZeroRates!E446-BBG_ZeroRates!E446)*100</f>
        <v>-0.53567502633729</v>
      </c>
      <c r="F446" s="31" t="n">
        <f aca="false">(ICE_ZeroRates!F446-BBG_ZeroRates!F446)*100</f>
        <v>-1.09379297667925</v>
      </c>
      <c r="G446" s="31" t="n">
        <f aca="false">(ICE_ZeroRates!G446-BBG_ZeroRates!G446)*100</f>
        <v>0.241140168634019</v>
      </c>
      <c r="H446" s="31" t="n">
        <f aca="false">(ICE_ZeroRates!H446-BBG_ZeroRates!H446)*100</f>
        <v>0.0232190088391371</v>
      </c>
      <c r="I446" s="31" t="n">
        <f aca="false">(ICE_ZeroRates!I446-BBG_ZeroRates!I446)*100</f>
        <v>-1.72390720111364</v>
      </c>
      <c r="J446" s="31" t="n">
        <f aca="false">(ICE_ZeroRates!J446-BBG_ZeroRates!J446)*100</f>
        <v>-1.32373789903516</v>
      </c>
      <c r="K446" s="31" t="n">
        <f aca="false">(ICE_ZeroRates!K446-BBG_ZeroRates!K446)*100</f>
        <v>0.274815830567976</v>
      </c>
      <c r="L446" s="31" t="n">
        <f aca="false">(ICE_ZeroRates!L446-BBG_ZeroRates!L446)*100</f>
        <v>-0.291380222728832</v>
      </c>
      <c r="M446" s="31" t="n">
        <f aca="false">(ICE_ZeroRates!M446-BBG_ZeroRates!M446)*100</f>
        <v>1.54952937762683</v>
      </c>
      <c r="N446" s="31" t="n">
        <f aca="false">(ICE_ZeroRates!N446-BBG_ZeroRates!N446)*100</f>
        <v>-1.03549701402429</v>
      </c>
      <c r="O446" s="31" t="n">
        <f aca="false">(ICE_ZeroRates!O446-BBG_ZeroRates!O446)*100</f>
        <v>0.832378718655469</v>
      </c>
    </row>
    <row r="447" customFormat="false" ht="15" hidden="false" customHeight="false" outlineLevel="0" collapsed="false">
      <c r="A447" s="30" t="n">
        <f aca="false">ICE_ZeroRates!A447</f>
        <v>44455</v>
      </c>
      <c r="B447" s="31" t="n">
        <f aca="false">(ICE_ZeroRates!B447-BBG_ZeroRates!B447)*100</f>
        <v>-3.51714972604958</v>
      </c>
      <c r="C447" s="31" t="n">
        <f aca="false">(ICE_ZeroRates!C447-BBG_ZeroRates!C447)*100</f>
        <v>0.613468506688258</v>
      </c>
      <c r="D447" s="31" t="n">
        <f aca="false">(ICE_ZeroRates!D447-BBG_ZeroRates!D447)*100</f>
        <v>-0.549506248841558</v>
      </c>
      <c r="E447" s="31" t="n">
        <f aca="false">(ICE_ZeroRates!E447-BBG_ZeroRates!E447)*100</f>
        <v>-2.59100390836057</v>
      </c>
      <c r="F447" s="31" t="n">
        <f aca="false">(ICE_ZeroRates!F447-BBG_ZeroRates!F447)*100</f>
        <v>2.05208888829542</v>
      </c>
      <c r="G447" s="31" t="n">
        <f aca="false">(ICE_ZeroRates!G447-BBG_ZeroRates!G447)*100</f>
        <v>-1.18700012612619</v>
      </c>
      <c r="H447" s="31" t="n">
        <f aca="false">(ICE_ZeroRates!H447-BBG_ZeroRates!H447)*100</f>
        <v>-0.358351713648925</v>
      </c>
      <c r="I447" s="31" t="n">
        <f aca="false">(ICE_ZeroRates!I447-BBG_ZeroRates!I447)*100</f>
        <v>0.97352522944128</v>
      </c>
      <c r="J447" s="31" t="n">
        <f aca="false">(ICE_ZeroRates!J447-BBG_ZeroRates!J447)*100</f>
        <v>-0.249924370954441</v>
      </c>
      <c r="K447" s="31" t="n">
        <f aca="false">(ICE_ZeroRates!K447-BBG_ZeroRates!K447)*100</f>
        <v>-1.02004448972765</v>
      </c>
      <c r="L447" s="31" t="n">
        <f aca="false">(ICE_ZeroRates!L447-BBG_ZeroRates!L447)*100</f>
        <v>-1.36782558719166</v>
      </c>
      <c r="M447" s="31" t="n">
        <f aca="false">(ICE_ZeroRates!M447-BBG_ZeroRates!M447)*100</f>
        <v>-0.489160977395076</v>
      </c>
      <c r="N447" s="31" t="n">
        <f aca="false">(ICE_ZeroRates!N447-BBG_ZeroRates!N447)*100</f>
        <v>-1.56618584653082</v>
      </c>
      <c r="O447" s="31" t="n">
        <f aca="false">(ICE_ZeroRates!O447-BBG_ZeroRates!O447)*100</f>
        <v>0.229970906711796</v>
      </c>
    </row>
    <row r="448" customFormat="false" ht="15" hidden="false" customHeight="false" outlineLevel="0" collapsed="false">
      <c r="A448" s="30" t="n">
        <f aca="false">ICE_ZeroRates!A448</f>
        <v>44456</v>
      </c>
      <c r="B448" s="31" t="n">
        <f aca="false">(ICE_ZeroRates!B448-BBG_ZeroRates!B448)*100</f>
        <v>-2.125106453706</v>
      </c>
      <c r="C448" s="31" t="n">
        <f aca="false">(ICE_ZeroRates!C448-BBG_ZeroRates!C448)*100</f>
        <v>-1.28759184479455</v>
      </c>
      <c r="D448" s="31" t="n">
        <f aca="false">(ICE_ZeroRates!D448-BBG_ZeroRates!D448)*100</f>
        <v>-1.3999252826085</v>
      </c>
      <c r="E448" s="31" t="n">
        <f aca="false">(ICE_ZeroRates!E448-BBG_ZeroRates!E448)*100</f>
        <v>0.180643911794839</v>
      </c>
      <c r="F448" s="31" t="n">
        <f aca="false">(ICE_ZeroRates!F448-BBG_ZeroRates!F448)*100</f>
        <v>-0.632992704705537</v>
      </c>
      <c r="G448" s="31" t="n">
        <f aca="false">(ICE_ZeroRates!G448-BBG_ZeroRates!G448)*100</f>
        <v>0.564521499578152</v>
      </c>
      <c r="H448" s="31" t="n">
        <f aca="false">(ICE_ZeroRates!H448-BBG_ZeroRates!H448)*100</f>
        <v>-0.580493453611952</v>
      </c>
      <c r="I448" s="31" t="n">
        <f aca="false">(ICE_ZeroRates!I448-BBG_ZeroRates!I448)*100</f>
        <v>-1.45321360257004</v>
      </c>
      <c r="J448" s="31" t="n">
        <f aca="false">(ICE_ZeroRates!J448-BBG_ZeroRates!J448)*100</f>
        <v>-1.77277921136577</v>
      </c>
      <c r="K448" s="31" t="n">
        <f aca="false">(ICE_ZeroRates!K448-BBG_ZeroRates!K448)*100</f>
        <v>0.140674392191908</v>
      </c>
      <c r="L448" s="31" t="n">
        <f aca="false">(ICE_ZeroRates!L448-BBG_ZeroRates!L448)*100</f>
        <v>-1.42656373064867</v>
      </c>
      <c r="M448" s="31" t="n">
        <f aca="false">(ICE_ZeroRates!M448-BBG_ZeroRates!M448)*100</f>
        <v>-0.117928157182934</v>
      </c>
      <c r="N448" s="31" t="n">
        <f aca="false">(ICE_ZeroRates!N448-BBG_ZeroRates!N448)*100</f>
        <v>-0.635351333291478</v>
      </c>
      <c r="O448" s="31" t="n">
        <f aca="false">(ICE_ZeroRates!O448-BBG_ZeroRates!O448)*100</f>
        <v>0.918825068468177</v>
      </c>
    </row>
    <row r="449" customFormat="false" ht="15" hidden="false" customHeight="false" outlineLevel="0" collapsed="false">
      <c r="A449" s="30" t="n">
        <f aca="false">ICE_ZeroRates!A449</f>
        <v>44459</v>
      </c>
      <c r="B449" s="31" t="n">
        <f aca="false">(ICE_ZeroRates!B449-BBG_ZeroRates!B449)*100</f>
        <v>-1.76841934673681</v>
      </c>
      <c r="C449" s="31" t="n">
        <f aca="false">(ICE_ZeroRates!C449-BBG_ZeroRates!C449)*100</f>
        <v>-0.701026070977789</v>
      </c>
      <c r="D449" s="31" t="n">
        <f aca="false">(ICE_ZeroRates!D449-BBG_ZeroRates!D449)*100</f>
        <v>-1.0878135511041</v>
      </c>
      <c r="E449" s="31" t="n">
        <f aca="false">(ICE_ZeroRates!E449-BBG_ZeroRates!E449)*100</f>
        <v>-0.0693233886594591</v>
      </c>
      <c r="F449" s="31" t="n">
        <f aca="false">(ICE_ZeroRates!F449-BBG_ZeroRates!F449)*100</f>
        <v>0.482802343500921</v>
      </c>
      <c r="G449" s="31" t="n">
        <f aca="false">(ICE_ZeroRates!G449-BBG_ZeroRates!G449)*100</f>
        <v>0.470184391046719</v>
      </c>
      <c r="H449" s="31" t="n">
        <f aca="false">(ICE_ZeroRates!H449-BBG_ZeroRates!H449)*100</f>
        <v>-0.567596361380507</v>
      </c>
      <c r="I449" s="31" t="n">
        <f aca="false">(ICE_ZeroRates!I449-BBG_ZeroRates!I449)*100</f>
        <v>-2.0555246547789</v>
      </c>
      <c r="J449" s="31" t="n">
        <f aca="false">(ICE_ZeroRates!J449-BBG_ZeroRates!J449)*100</f>
        <v>-0.114339590365409</v>
      </c>
      <c r="K449" s="31" t="n">
        <f aca="false">(ICE_ZeroRates!K449-BBG_ZeroRates!K449)*100</f>
        <v>-1.15714025630563</v>
      </c>
      <c r="L449" s="31" t="n">
        <f aca="false">(ICE_ZeroRates!L449-BBG_ZeroRates!L449)*100</f>
        <v>0.816359811637185</v>
      </c>
      <c r="M449" s="31" t="n">
        <f aca="false">(ICE_ZeroRates!M449-BBG_ZeroRates!M449)*100</f>
        <v>0.34070616428023</v>
      </c>
      <c r="N449" s="31" t="n">
        <f aca="false">(ICE_ZeroRates!N449-BBG_ZeroRates!N449)*100</f>
        <v>-0.203494149145889</v>
      </c>
      <c r="O449" s="31" t="n">
        <f aca="false">(ICE_ZeroRates!O449-BBG_ZeroRates!O449)*100</f>
        <v>-0.572814627247043</v>
      </c>
    </row>
    <row r="450" customFormat="false" ht="15" hidden="false" customHeight="false" outlineLevel="0" collapsed="false">
      <c r="A450" s="30" t="n">
        <f aca="false">ICE_ZeroRates!A450</f>
        <v>44460</v>
      </c>
      <c r="B450" s="31" t="n">
        <f aca="false">(ICE_ZeroRates!B450-BBG_ZeroRates!B450)*100</f>
        <v>-2.30376709507721</v>
      </c>
      <c r="C450" s="31" t="n">
        <f aca="false">(ICE_ZeroRates!C450-BBG_ZeroRates!C450)*100</f>
        <v>0.779944594664342</v>
      </c>
      <c r="D450" s="31" t="n">
        <f aca="false">(ICE_ZeroRates!D450-BBG_ZeroRates!D450)*100</f>
        <v>-1.1943753339392</v>
      </c>
      <c r="E450" s="31" t="n">
        <f aca="false">(ICE_ZeroRates!E450-BBG_ZeroRates!E450)*100</f>
        <v>-0.275019304352481</v>
      </c>
      <c r="F450" s="31" t="n">
        <f aca="false">(ICE_ZeroRates!F450-BBG_ZeroRates!F450)*100</f>
        <v>-2.35550386285893</v>
      </c>
      <c r="G450" s="31" t="n">
        <f aca="false">(ICE_ZeroRates!G450-BBG_ZeroRates!G450)*100</f>
        <v>-2.0548415360926</v>
      </c>
      <c r="H450" s="31" t="n">
        <f aca="false">(ICE_ZeroRates!H450-BBG_ZeroRates!H450)*100</f>
        <v>0.0660575433696631</v>
      </c>
      <c r="I450" s="31" t="n">
        <f aca="false">(ICE_ZeroRates!I450-BBG_ZeroRates!I450)*100</f>
        <v>-1.3822418445546</v>
      </c>
      <c r="J450" s="31" t="n">
        <f aca="false">(ICE_ZeroRates!J450-BBG_ZeroRates!J450)*100</f>
        <v>0.595000343802171</v>
      </c>
      <c r="K450" s="31" t="n">
        <f aca="false">(ICE_ZeroRates!K450-BBG_ZeroRates!K450)*100</f>
        <v>-0.806604658291782</v>
      </c>
      <c r="L450" s="31" t="n">
        <f aca="false">(ICE_ZeroRates!L450-BBG_ZeroRates!L450)*100</f>
        <v>0.278974139958249</v>
      </c>
      <c r="M450" s="31" t="n">
        <f aca="false">(ICE_ZeroRates!M450-BBG_ZeroRates!M450)*100</f>
        <v>-1.17885428263534</v>
      </c>
      <c r="N450" s="31" t="n">
        <f aca="false">(ICE_ZeroRates!N450-BBG_ZeroRates!N450)*100</f>
        <v>-1.39361154298653</v>
      </c>
      <c r="O450" s="31" t="n">
        <f aca="false">(ICE_ZeroRates!O450-BBG_ZeroRates!O450)*100</f>
        <v>-1.04649395236386</v>
      </c>
    </row>
    <row r="451" customFormat="false" ht="15" hidden="false" customHeight="false" outlineLevel="0" collapsed="false">
      <c r="A451" s="30" t="n">
        <f aca="false">ICE_ZeroRates!A451</f>
        <v>44461</v>
      </c>
      <c r="B451" s="31" t="n">
        <f aca="false">(ICE_ZeroRates!B451-BBG_ZeroRates!B451)*100</f>
        <v>0.0430462895381401</v>
      </c>
      <c r="C451" s="31" t="n">
        <f aca="false">(ICE_ZeroRates!C451-BBG_ZeroRates!C451)*100</f>
        <v>-0.40219268661095</v>
      </c>
      <c r="D451" s="31" t="n">
        <f aca="false">(ICE_ZeroRates!D451-BBG_ZeroRates!D451)*100</f>
        <v>-0.269431665518341</v>
      </c>
      <c r="E451" s="31" t="n">
        <f aca="false">(ICE_ZeroRates!E451-BBG_ZeroRates!E451)*100</f>
        <v>0.46725139320031</v>
      </c>
      <c r="F451" s="31" t="n">
        <f aca="false">(ICE_ZeroRates!F451-BBG_ZeroRates!F451)*100</f>
        <v>-1.42539364264644</v>
      </c>
      <c r="G451" s="31" t="n">
        <f aca="false">(ICE_ZeroRates!G451-BBG_ZeroRates!G451)*100</f>
        <v>-2.55080087003581</v>
      </c>
      <c r="H451" s="31" t="n">
        <f aca="false">(ICE_ZeroRates!H451-BBG_ZeroRates!H451)*100</f>
        <v>-0.833332201344439</v>
      </c>
      <c r="I451" s="31" t="n">
        <f aca="false">(ICE_ZeroRates!I451-BBG_ZeroRates!I451)*100</f>
        <v>-1.75422488213207</v>
      </c>
      <c r="J451" s="31" t="n">
        <f aca="false">(ICE_ZeroRates!J451-BBG_ZeroRates!J451)*100</f>
        <v>0.597385052784111</v>
      </c>
      <c r="K451" s="31" t="n">
        <f aca="false">(ICE_ZeroRates!K451-BBG_ZeroRates!K451)*100</f>
        <v>-0.159055329237567</v>
      </c>
      <c r="L451" s="31" t="n">
        <f aca="false">(ICE_ZeroRates!L451-BBG_ZeroRates!L451)*100</f>
        <v>-0.300036136874277</v>
      </c>
      <c r="M451" s="31" t="n">
        <f aca="false">(ICE_ZeroRates!M451-BBG_ZeroRates!M451)*100</f>
        <v>-1.59277187741756</v>
      </c>
      <c r="N451" s="31" t="n">
        <f aca="false">(ICE_ZeroRates!N451-BBG_ZeroRates!N451)*100</f>
        <v>-0.336376290811791</v>
      </c>
      <c r="O451" s="31" t="n">
        <f aca="false">(ICE_ZeroRates!O451-BBG_ZeroRates!O451)*100</f>
        <v>-1.68493455484395</v>
      </c>
    </row>
    <row r="452" customFormat="false" ht="15" hidden="false" customHeight="false" outlineLevel="0" collapsed="false">
      <c r="A452" s="30" t="n">
        <f aca="false">ICE_ZeroRates!A452</f>
        <v>44462</v>
      </c>
      <c r="B452" s="31" t="n">
        <f aca="false">(ICE_ZeroRates!B452-BBG_ZeroRates!B452)*100</f>
        <v>-0.33894222496331</v>
      </c>
      <c r="C452" s="31" t="n">
        <f aca="false">(ICE_ZeroRates!C452-BBG_ZeroRates!C452)*100</f>
        <v>-0.694217282171872</v>
      </c>
      <c r="D452" s="31" t="n">
        <f aca="false">(ICE_ZeroRates!D452-BBG_ZeroRates!D452)*100</f>
        <v>-0.643078885869389</v>
      </c>
      <c r="E452" s="31" t="n">
        <f aca="false">(ICE_ZeroRates!E452-BBG_ZeroRates!E452)*100</f>
        <v>-1.92535825536352</v>
      </c>
      <c r="F452" s="31" t="n">
        <f aca="false">(ICE_ZeroRates!F452-BBG_ZeroRates!F452)*100</f>
        <v>-0.807809713918789</v>
      </c>
      <c r="G452" s="31" t="n">
        <f aca="false">(ICE_ZeroRates!G452-BBG_ZeroRates!G452)*100</f>
        <v>1.24093339868622</v>
      </c>
      <c r="H452" s="31" t="n">
        <f aca="false">(ICE_ZeroRates!H452-BBG_ZeroRates!H452)*100</f>
        <v>-0.0974702323808863</v>
      </c>
      <c r="I452" s="31" t="n">
        <f aca="false">(ICE_ZeroRates!I452-BBG_ZeroRates!I452)*100</f>
        <v>-1.65016027482068</v>
      </c>
      <c r="J452" s="31" t="n">
        <f aca="false">(ICE_ZeroRates!J452-BBG_ZeroRates!J452)*100</f>
        <v>-0.28401352885617</v>
      </c>
      <c r="K452" s="31" t="n">
        <f aca="false">(ICE_ZeroRates!K452-BBG_ZeroRates!K452)*100</f>
        <v>-1.85181182594875</v>
      </c>
      <c r="L452" s="31" t="n">
        <f aca="false">(ICE_ZeroRates!L452-BBG_ZeroRates!L452)*100</f>
        <v>-1.8546092408513</v>
      </c>
      <c r="M452" s="31" t="n">
        <f aca="false">(ICE_ZeroRates!M452-BBG_ZeroRates!M452)*100</f>
        <v>-0.41009410044977</v>
      </c>
      <c r="N452" s="31" t="n">
        <f aca="false">(ICE_ZeroRates!N452-BBG_ZeroRates!N452)*100</f>
        <v>-0.0742850748488455</v>
      </c>
      <c r="O452" s="31" t="n">
        <f aca="false">(ICE_ZeroRates!O452-BBG_ZeroRates!O452)*100</f>
        <v>-0.2513682721766</v>
      </c>
    </row>
    <row r="453" customFormat="false" ht="15" hidden="false" customHeight="false" outlineLevel="0" collapsed="false">
      <c r="A453" s="30" t="n">
        <f aca="false">ICE_ZeroRates!A453</f>
        <v>44463</v>
      </c>
      <c r="B453" s="31" t="n">
        <f aca="false">(ICE_ZeroRates!B453-BBG_ZeroRates!B453)*100</f>
        <v>-1.47066603894401</v>
      </c>
      <c r="C453" s="31" t="n">
        <f aca="false">(ICE_ZeroRates!C453-BBG_ZeroRates!C453)*100</f>
        <v>0.3641459779093</v>
      </c>
      <c r="D453" s="31" t="n">
        <f aca="false">(ICE_ZeroRates!D453-BBG_ZeroRates!D453)*100</f>
        <v>-0.305969982803031</v>
      </c>
      <c r="E453" s="31" t="n">
        <f aca="false">(ICE_ZeroRates!E453-BBG_ZeroRates!E453)*100</f>
        <v>-1.08732693675494</v>
      </c>
      <c r="F453" s="31" t="n">
        <f aca="false">(ICE_ZeroRates!F453-BBG_ZeroRates!F453)*100</f>
        <v>-1.51520950072206</v>
      </c>
      <c r="G453" s="31" t="n">
        <f aca="false">(ICE_ZeroRates!G453-BBG_ZeroRates!G453)*100</f>
        <v>-1.6080353997006</v>
      </c>
      <c r="H453" s="31" t="n">
        <f aca="false">(ICE_ZeroRates!H453-BBG_ZeroRates!H453)*100</f>
        <v>-1.79049009900801</v>
      </c>
      <c r="I453" s="31" t="n">
        <f aca="false">(ICE_ZeroRates!I453-BBG_ZeroRates!I453)*100</f>
        <v>0.496329179146698</v>
      </c>
      <c r="J453" s="31" t="n">
        <f aca="false">(ICE_ZeroRates!J453-BBG_ZeroRates!J453)*100</f>
        <v>-0.256977294412208</v>
      </c>
      <c r="K453" s="31" t="n">
        <f aca="false">(ICE_ZeroRates!K453-BBG_ZeroRates!K453)*100</f>
        <v>0.194521949197535</v>
      </c>
      <c r="L453" s="31" t="n">
        <f aca="false">(ICE_ZeroRates!L453-BBG_ZeroRates!L453)*100</f>
        <v>-0.761696439562065</v>
      </c>
      <c r="M453" s="31" t="n">
        <f aca="false">(ICE_ZeroRates!M453-BBG_ZeroRates!M453)*100</f>
        <v>-0.0173026095495799</v>
      </c>
      <c r="N453" s="31" t="n">
        <f aca="false">(ICE_ZeroRates!N453-BBG_ZeroRates!N453)*100</f>
        <v>-1.09118646597143</v>
      </c>
      <c r="O453" s="31" t="n">
        <f aca="false">(ICE_ZeroRates!O453-BBG_ZeroRates!O453)*100</f>
        <v>-1.84353857174078</v>
      </c>
    </row>
    <row r="454" customFormat="false" ht="15" hidden="false" customHeight="false" outlineLevel="0" collapsed="false">
      <c r="A454" s="30" t="n">
        <f aca="false">ICE_ZeroRates!A454</f>
        <v>44466</v>
      </c>
      <c r="B454" s="31" t="n">
        <f aca="false">(ICE_ZeroRates!B454-BBG_ZeroRates!B454)*100</f>
        <v>-3.08551406692294</v>
      </c>
      <c r="C454" s="31" t="n">
        <f aca="false">(ICE_ZeroRates!C454-BBG_ZeroRates!C454)*100</f>
        <v>-0.227562671904541</v>
      </c>
      <c r="D454" s="31" t="n">
        <f aca="false">(ICE_ZeroRates!D454-BBG_ZeroRates!D454)*100</f>
        <v>-0.905020353696173</v>
      </c>
      <c r="E454" s="31" t="n">
        <f aca="false">(ICE_ZeroRates!E454-BBG_ZeroRates!E454)*100</f>
        <v>0.642301533490802</v>
      </c>
      <c r="F454" s="31" t="n">
        <f aca="false">(ICE_ZeroRates!F454-BBG_ZeroRates!F454)*100</f>
        <v>-0.648784398560359</v>
      </c>
      <c r="G454" s="31" t="n">
        <f aca="false">(ICE_ZeroRates!G454-BBG_ZeroRates!G454)*100</f>
        <v>-0.908875930605818</v>
      </c>
      <c r="H454" s="31" t="n">
        <f aca="false">(ICE_ZeroRates!H454-BBG_ZeroRates!H454)*100</f>
        <v>-1.1980446310535</v>
      </c>
      <c r="I454" s="31" t="n">
        <f aca="false">(ICE_ZeroRates!I454-BBG_ZeroRates!I454)*100</f>
        <v>-1.6726041722667</v>
      </c>
      <c r="J454" s="31" t="n">
        <f aca="false">(ICE_ZeroRates!J454-BBG_ZeroRates!J454)*100</f>
        <v>-0.148975467639167</v>
      </c>
      <c r="K454" s="31" t="n">
        <f aca="false">(ICE_ZeroRates!K454-BBG_ZeroRates!K454)*100</f>
        <v>0.142122784331028</v>
      </c>
      <c r="L454" s="31" t="n">
        <f aca="false">(ICE_ZeroRates!L454-BBG_ZeroRates!L454)*100</f>
        <v>-2.051454847776</v>
      </c>
      <c r="M454" s="31" t="n">
        <f aca="false">(ICE_ZeroRates!M454-BBG_ZeroRates!M454)*100</f>
        <v>-0.124380850502531</v>
      </c>
      <c r="N454" s="31" t="n">
        <f aca="false">(ICE_ZeroRates!N454-BBG_ZeroRates!N454)*100</f>
        <v>-0.626686904891571</v>
      </c>
      <c r="O454" s="31" t="n">
        <f aca="false">(ICE_ZeroRates!O454-BBG_ZeroRates!O454)*100</f>
        <v>-0.902702435460123</v>
      </c>
    </row>
    <row r="455" customFormat="false" ht="15" hidden="false" customHeight="false" outlineLevel="0" collapsed="false">
      <c r="A455" s="30" t="n">
        <f aca="false">ICE_ZeroRates!A455</f>
        <v>44467</v>
      </c>
      <c r="B455" s="31" t="n">
        <f aca="false">(ICE_ZeroRates!B455-BBG_ZeroRates!B455)*100</f>
        <v>-4.76866859913621</v>
      </c>
      <c r="C455" s="31" t="n">
        <f aca="false">(ICE_ZeroRates!C455-BBG_ZeroRates!C455)*100</f>
        <v>-0.121717720469067</v>
      </c>
      <c r="D455" s="31" t="n">
        <f aca="false">(ICE_ZeroRates!D455-BBG_ZeroRates!D455)*100</f>
        <v>-0.94903968792221</v>
      </c>
      <c r="E455" s="31" t="n">
        <f aca="false">(ICE_ZeroRates!E455-BBG_ZeroRates!E455)*100</f>
        <v>0.329038418284433</v>
      </c>
      <c r="F455" s="31" t="n">
        <f aca="false">(ICE_ZeroRates!F455-BBG_ZeroRates!F455)*100</f>
        <v>-0.896709287948122</v>
      </c>
      <c r="G455" s="31" t="n">
        <f aca="false">(ICE_ZeroRates!G455-BBG_ZeroRates!G455)*100</f>
        <v>0.331742137883861</v>
      </c>
      <c r="H455" s="31" t="n">
        <f aca="false">(ICE_ZeroRates!H455-BBG_ZeroRates!H455)*100</f>
        <v>-0.391888875887392</v>
      </c>
      <c r="I455" s="31" t="n">
        <f aca="false">(ICE_ZeroRates!I455-BBG_ZeroRates!I455)*100</f>
        <v>-0.257509803817085</v>
      </c>
      <c r="J455" s="31" t="n">
        <f aca="false">(ICE_ZeroRates!J455-BBG_ZeroRates!J455)*100</f>
        <v>-0.0346604928789629</v>
      </c>
      <c r="K455" s="31" t="n">
        <f aca="false">(ICE_ZeroRates!K455-BBG_ZeroRates!K455)*100</f>
        <v>-0.50124714677231</v>
      </c>
      <c r="L455" s="31" t="n">
        <f aca="false">(ICE_ZeroRates!L455-BBG_ZeroRates!L455)*100</f>
        <v>-0.107650505013024</v>
      </c>
      <c r="M455" s="31" t="n">
        <f aca="false">(ICE_ZeroRates!M455-BBG_ZeroRates!M455)*100</f>
        <v>0.143205300907234</v>
      </c>
      <c r="N455" s="31" t="n">
        <f aca="false">(ICE_ZeroRates!N455-BBG_ZeroRates!N455)*100</f>
        <v>-0.678221901011966</v>
      </c>
      <c r="O455" s="31" t="n">
        <f aca="false">(ICE_ZeroRates!O455-BBG_ZeroRates!O455)*100</f>
        <v>-0.25085800777378</v>
      </c>
    </row>
    <row r="456" customFormat="false" ht="15" hidden="false" customHeight="false" outlineLevel="0" collapsed="false">
      <c r="A456" s="30" t="n">
        <f aca="false">ICE_ZeroRates!A456</f>
        <v>44468</v>
      </c>
      <c r="B456" s="31" t="n">
        <f aca="false">(ICE_ZeroRates!B456-BBG_ZeroRates!B456)*100</f>
        <v>-2.01121524186932</v>
      </c>
      <c r="C456" s="31" t="n">
        <f aca="false">(ICE_ZeroRates!C456-BBG_ZeroRates!C456)*100</f>
        <v>-0.407885915800976</v>
      </c>
      <c r="D456" s="31" t="n">
        <f aca="false">(ICE_ZeroRates!D456-BBG_ZeroRates!D456)*100</f>
        <v>-1.11303977141515</v>
      </c>
      <c r="E456" s="31" t="n">
        <f aca="false">(ICE_ZeroRates!E456-BBG_ZeroRates!E456)*100</f>
        <v>-1.93360463317776</v>
      </c>
      <c r="F456" s="31" t="n">
        <f aca="false">(ICE_ZeroRates!F456-BBG_ZeroRates!F456)*100</f>
        <v>0.0226440694305108</v>
      </c>
      <c r="G456" s="31" t="n">
        <f aca="false">(ICE_ZeroRates!G456-BBG_ZeroRates!G456)*100</f>
        <v>-0.255884647727883</v>
      </c>
      <c r="H456" s="31" t="n">
        <f aca="false">(ICE_ZeroRates!H456-BBG_ZeroRates!H456)*100</f>
        <v>0.733237162700373</v>
      </c>
      <c r="I456" s="31" t="n">
        <f aca="false">(ICE_ZeroRates!I456-BBG_ZeroRates!I456)*100</f>
        <v>-0.411350861763521</v>
      </c>
      <c r="J456" s="31" t="n">
        <f aca="false">(ICE_ZeroRates!J456-BBG_ZeroRates!J456)*100</f>
        <v>-1.39020191176906</v>
      </c>
      <c r="K456" s="31" t="n">
        <f aca="false">(ICE_ZeroRates!K456-BBG_ZeroRates!K456)*100</f>
        <v>0.989859482932148</v>
      </c>
      <c r="L456" s="31" t="n">
        <f aca="false">(ICE_ZeroRates!L456-BBG_ZeroRates!L456)*100</f>
        <v>-0.527616421051141</v>
      </c>
      <c r="M456" s="31" t="n">
        <f aca="false">(ICE_ZeroRates!M456-BBG_ZeroRates!M456)*100</f>
        <v>0.0644927609527501</v>
      </c>
      <c r="N456" s="31" t="n">
        <f aca="false">(ICE_ZeroRates!N456-BBG_ZeroRates!N456)*100</f>
        <v>-0.161170160221347</v>
      </c>
      <c r="O456" s="31" t="n">
        <f aca="false">(ICE_ZeroRates!O456-BBG_ZeroRates!O456)*100</f>
        <v>0.378083219288838</v>
      </c>
    </row>
    <row r="457" customFormat="false" ht="15" hidden="false" customHeight="false" outlineLevel="0" collapsed="false">
      <c r="A457" s="30" t="n">
        <f aca="false">ICE_ZeroRates!A457</f>
        <v>44469</v>
      </c>
      <c r="B457" s="31" t="n">
        <f aca="false">(ICE_ZeroRates!B457-BBG_ZeroRates!B457)*100</f>
        <v>-1.9683832252112</v>
      </c>
      <c r="C457" s="31" t="n">
        <f aca="false">(ICE_ZeroRates!C457-BBG_ZeroRates!C457)*100</f>
        <v>-1.47238019468868</v>
      </c>
      <c r="D457" s="31" t="n">
        <f aca="false">(ICE_ZeroRates!D457-BBG_ZeroRates!D457)*100</f>
        <v>-0.357240677376142</v>
      </c>
      <c r="E457" s="31" t="n">
        <f aca="false">(ICE_ZeroRates!E457-BBG_ZeroRates!E457)*100</f>
        <v>-1.53884733518271</v>
      </c>
      <c r="F457" s="31" t="n">
        <f aca="false">(ICE_ZeroRates!F457-BBG_ZeroRates!F457)*100</f>
        <v>-1.060373855443</v>
      </c>
      <c r="G457" s="31" t="n">
        <f aca="false">(ICE_ZeroRates!G457-BBG_ZeroRates!G457)*100</f>
        <v>-1.63156424334978</v>
      </c>
      <c r="H457" s="31" t="n">
        <f aca="false">(ICE_ZeroRates!H457-BBG_ZeroRates!H457)*100</f>
        <v>-1.76153805569689</v>
      </c>
      <c r="I457" s="31" t="n">
        <f aca="false">(ICE_ZeroRates!I457-BBG_ZeroRates!I457)*100</f>
        <v>1.59425940748327</v>
      </c>
      <c r="J457" s="31" t="n">
        <f aca="false">(ICE_ZeroRates!J457-BBG_ZeroRates!J457)*100</f>
        <v>0.371746517778643</v>
      </c>
      <c r="K457" s="31" t="n">
        <f aca="false">(ICE_ZeroRates!K457-BBG_ZeroRates!K457)*100</f>
        <v>0.0456707798685896</v>
      </c>
      <c r="L457" s="31" t="n">
        <f aca="false">(ICE_ZeroRates!L457-BBG_ZeroRates!L457)*100</f>
        <v>-1.08485171533898</v>
      </c>
      <c r="M457" s="31" t="n">
        <f aca="false">(ICE_ZeroRates!M457-BBG_ZeroRates!M457)*100</f>
        <v>-0.837649518301009</v>
      </c>
      <c r="N457" s="31" t="n">
        <f aca="false">(ICE_ZeroRates!N457-BBG_ZeroRates!N457)*100</f>
        <v>-0.555943030687855</v>
      </c>
      <c r="O457" s="31" t="n">
        <f aca="false">(ICE_ZeroRates!O457-BBG_ZeroRates!O457)*100</f>
        <v>-2.28797700984911</v>
      </c>
    </row>
    <row r="458" customFormat="false" ht="15" hidden="false" customHeight="false" outlineLevel="0" collapsed="false">
      <c r="A458" s="30" t="n">
        <f aca="false">ICE_ZeroRates!A458</f>
        <v>44470</v>
      </c>
      <c r="B458" s="31" t="n">
        <f aca="false">(ICE_ZeroRates!B458-BBG_ZeroRates!B458)*100</f>
        <v>0.0791217590632193</v>
      </c>
      <c r="C458" s="31" t="n">
        <f aca="false">(ICE_ZeroRates!C458-BBG_ZeroRates!C458)*100</f>
        <v>-0.142330976295091</v>
      </c>
      <c r="D458" s="31" t="n">
        <f aca="false">(ICE_ZeroRates!D458-BBG_ZeroRates!D458)*100</f>
        <v>-0.989113119459772</v>
      </c>
      <c r="E458" s="31" t="n">
        <f aca="false">(ICE_ZeroRates!E458-BBG_ZeroRates!E458)*100</f>
        <v>-0.572901363571021</v>
      </c>
      <c r="F458" s="31" t="n">
        <f aca="false">(ICE_ZeroRates!F458-BBG_ZeroRates!F458)*100</f>
        <v>-1.61234107903375</v>
      </c>
      <c r="G458" s="31" t="n">
        <f aca="false">(ICE_ZeroRates!G458-BBG_ZeroRates!G458)*100</f>
        <v>-0.6512613879676</v>
      </c>
      <c r="H458" s="31" t="n">
        <f aca="false">(ICE_ZeroRates!H458-BBG_ZeroRates!H458)*100</f>
        <v>-0.524679690962548</v>
      </c>
      <c r="I458" s="31" t="n">
        <f aca="false">(ICE_ZeroRates!I458-BBG_ZeroRates!I458)*100</f>
        <v>-0.928208765916611</v>
      </c>
      <c r="J458" s="31" t="n">
        <f aca="false">(ICE_ZeroRates!J458-BBG_ZeroRates!J458)*100</f>
        <v>-0.00760119473708909</v>
      </c>
      <c r="K458" s="31" t="n">
        <f aca="false">(ICE_ZeroRates!K458-BBG_ZeroRates!K458)*100</f>
        <v>1.03660200461277</v>
      </c>
      <c r="L458" s="31" t="n">
        <f aca="false">(ICE_ZeroRates!L458-BBG_ZeroRates!L458)*100</f>
        <v>-0.112094361770471</v>
      </c>
      <c r="M458" s="31" t="n">
        <f aca="false">(ICE_ZeroRates!M458-BBG_ZeroRates!M458)*100</f>
        <v>-0.607516294678506</v>
      </c>
      <c r="N458" s="31" t="n">
        <f aca="false">(ICE_ZeroRates!N458-BBG_ZeroRates!N458)*100</f>
        <v>0.884794598857275</v>
      </c>
      <c r="O458" s="31" t="n">
        <f aca="false">(ICE_ZeroRates!O458-BBG_ZeroRates!O458)*100</f>
        <v>-0.822756849808926</v>
      </c>
    </row>
    <row r="459" customFormat="false" ht="15" hidden="false" customHeight="false" outlineLevel="0" collapsed="false">
      <c r="A459" s="30" t="n">
        <f aca="false">ICE_ZeroRates!A459</f>
        <v>44473</v>
      </c>
      <c r="B459" s="31" t="n">
        <f aca="false">(ICE_ZeroRates!B459-BBG_ZeroRates!B459)*100</f>
        <v>-1.72682134612972</v>
      </c>
      <c r="C459" s="31" t="n">
        <f aca="false">(ICE_ZeroRates!C459-BBG_ZeroRates!C459)*100</f>
        <v>-0.31615728526706</v>
      </c>
      <c r="D459" s="31" t="n">
        <f aca="false">(ICE_ZeroRates!D459-BBG_ZeroRates!D459)*100</f>
        <v>-0.940195620438844</v>
      </c>
      <c r="E459" s="31" t="n">
        <f aca="false">(ICE_ZeroRates!E459-BBG_ZeroRates!E459)*100</f>
        <v>-0.191295457744961</v>
      </c>
      <c r="F459" s="31" t="n">
        <f aca="false">(ICE_ZeroRates!F459-BBG_ZeroRates!F459)*100</f>
        <v>-1.26763254334277</v>
      </c>
      <c r="G459" s="31" t="n">
        <f aca="false">(ICE_ZeroRates!G459-BBG_ZeroRates!G459)*100</f>
        <v>-1.85481327437244</v>
      </c>
      <c r="H459" s="31" t="n">
        <f aca="false">(ICE_ZeroRates!H459-BBG_ZeroRates!H459)*100</f>
        <v>-1.35020229248892</v>
      </c>
      <c r="I459" s="31" t="n">
        <f aca="false">(ICE_ZeroRates!I459-BBG_ZeroRates!I459)*100</f>
        <v>-0.843369491493257</v>
      </c>
      <c r="J459" s="31" t="n">
        <f aca="false">(ICE_ZeroRates!J459-BBG_ZeroRates!J459)*100</f>
        <v>-0.0836680477555807</v>
      </c>
      <c r="K459" s="31" t="n">
        <f aca="false">(ICE_ZeroRates!K459-BBG_ZeroRates!K459)*100</f>
        <v>-0.705946881591973</v>
      </c>
      <c r="L459" s="31" t="n">
        <f aca="false">(ICE_ZeroRates!L459-BBG_ZeroRates!L459)*100</f>
        <v>-0.565369643536051</v>
      </c>
      <c r="M459" s="31" t="n">
        <f aca="false">(ICE_ZeroRates!M459-BBG_ZeroRates!M459)*100</f>
        <v>-0.885482580162356</v>
      </c>
      <c r="N459" s="31" t="n">
        <f aca="false">(ICE_ZeroRates!N459-BBG_ZeroRates!N459)*100</f>
        <v>-0.0128062295847164</v>
      </c>
      <c r="O459" s="31" t="n">
        <f aca="false">(ICE_ZeroRates!O459-BBG_ZeroRates!O459)*100</f>
        <v>0.192057095064702</v>
      </c>
    </row>
    <row r="460" customFormat="false" ht="15" hidden="false" customHeight="false" outlineLevel="0" collapsed="false">
      <c r="A460" s="30" t="n">
        <f aca="false">ICE_ZeroRates!A460</f>
        <v>44474</v>
      </c>
      <c r="B460" s="31" t="n">
        <f aca="false">(ICE_ZeroRates!B460-BBG_ZeroRates!B460)*100</f>
        <v>0.51944882413682</v>
      </c>
      <c r="C460" s="31" t="n">
        <f aca="false">(ICE_ZeroRates!C460-BBG_ZeroRates!C460)*100</f>
        <v>-1.04451582632323</v>
      </c>
      <c r="D460" s="31" t="n">
        <f aca="false">(ICE_ZeroRates!D460-BBG_ZeroRates!D460)*100</f>
        <v>-1.94799947863538</v>
      </c>
      <c r="E460" s="31" t="n">
        <f aca="false">(ICE_ZeroRates!E460-BBG_ZeroRates!E460)*100</f>
        <v>0.0536502996982324</v>
      </c>
      <c r="F460" s="31" t="n">
        <f aca="false">(ICE_ZeroRates!F460-BBG_ZeroRates!F460)*100</f>
        <v>-0.506446916394332</v>
      </c>
      <c r="G460" s="31" t="n">
        <f aca="false">(ICE_ZeroRates!G460-BBG_ZeroRates!G460)*100</f>
        <v>1.12183106415733</v>
      </c>
      <c r="H460" s="31" t="n">
        <f aca="false">(ICE_ZeroRates!H460-BBG_ZeroRates!H460)*100</f>
        <v>1.32731617306596</v>
      </c>
      <c r="I460" s="31" t="n">
        <f aca="false">(ICE_ZeroRates!I460-BBG_ZeroRates!I460)*100</f>
        <v>0.93610011934453</v>
      </c>
      <c r="J460" s="31" t="n">
        <f aca="false">(ICE_ZeroRates!J460-BBG_ZeroRates!J460)*100</f>
        <v>-1.16999643383686</v>
      </c>
      <c r="K460" s="31" t="n">
        <f aca="false">(ICE_ZeroRates!K460-BBG_ZeroRates!K460)*100</f>
        <v>-0.812786228216988</v>
      </c>
      <c r="L460" s="31" t="n">
        <f aca="false">(ICE_ZeroRates!L460-BBG_ZeroRates!L460)*100</f>
        <v>0.837833406022376</v>
      </c>
      <c r="M460" s="31" t="n">
        <f aca="false">(ICE_ZeroRates!M460-BBG_ZeroRates!M460)*100</f>
        <v>0.0732433189119419</v>
      </c>
      <c r="N460" s="31" t="n">
        <f aca="false">(ICE_ZeroRates!N460-BBG_ZeroRates!N460)*100</f>
        <v>-1.31952074960214</v>
      </c>
      <c r="O460" s="31" t="n">
        <f aca="false">(ICE_ZeroRates!O460-BBG_ZeroRates!O460)*100</f>
        <v>1.07480170915533</v>
      </c>
    </row>
    <row r="461" customFormat="false" ht="15" hidden="false" customHeight="false" outlineLevel="0" collapsed="false">
      <c r="A461" s="30" t="n">
        <f aca="false">ICE_ZeroRates!A461</f>
        <v>44475</v>
      </c>
      <c r="B461" s="31" t="n">
        <f aca="false">(ICE_ZeroRates!B461-BBG_ZeroRates!B461)*100</f>
        <v>-1.15992487783294</v>
      </c>
      <c r="C461" s="31" t="n">
        <f aca="false">(ICE_ZeroRates!C461-BBG_ZeroRates!C461)*100</f>
        <v>-0.0597640178536529</v>
      </c>
      <c r="D461" s="31" t="n">
        <f aca="false">(ICE_ZeroRates!D461-BBG_ZeroRates!D461)*100</f>
        <v>-1.74950314456686</v>
      </c>
      <c r="E461" s="31" t="n">
        <f aca="false">(ICE_ZeroRates!E461-BBG_ZeroRates!E461)*100</f>
        <v>0.117698919296078</v>
      </c>
      <c r="F461" s="31" t="n">
        <f aca="false">(ICE_ZeroRates!F461-BBG_ZeroRates!F461)*100</f>
        <v>-0.83149615036448</v>
      </c>
      <c r="G461" s="31" t="n">
        <f aca="false">(ICE_ZeroRates!G461-BBG_ZeroRates!G461)*100</f>
        <v>-1.08655675815337</v>
      </c>
      <c r="H461" s="31" t="n">
        <f aca="false">(ICE_ZeroRates!H461-BBG_ZeroRates!H461)*100</f>
        <v>-0.186083315438934</v>
      </c>
      <c r="I461" s="31" t="n">
        <f aca="false">(ICE_ZeroRates!I461-BBG_ZeroRates!I461)*100</f>
        <v>-0.889338093139169</v>
      </c>
      <c r="J461" s="31" t="n">
        <f aca="false">(ICE_ZeroRates!J461-BBG_ZeroRates!J461)*100</f>
        <v>-0.592210427922557</v>
      </c>
      <c r="K461" s="31" t="n">
        <f aca="false">(ICE_ZeroRates!K461-BBG_ZeroRates!K461)*100</f>
        <v>0.5435716734702</v>
      </c>
      <c r="L461" s="31" t="n">
        <f aca="false">(ICE_ZeroRates!L461-BBG_ZeroRates!L461)*100</f>
        <v>-0.431983195348018</v>
      </c>
      <c r="M461" s="31" t="n">
        <f aca="false">(ICE_ZeroRates!M461-BBG_ZeroRates!M461)*100</f>
        <v>-1.14825579736756</v>
      </c>
      <c r="N461" s="31" t="n">
        <f aca="false">(ICE_ZeroRates!N461-BBG_ZeroRates!N461)*100</f>
        <v>0.788458787963198</v>
      </c>
      <c r="O461" s="31" t="n">
        <f aca="false">(ICE_ZeroRates!O461-BBG_ZeroRates!O461)*100</f>
        <v>-1.16082627500724</v>
      </c>
    </row>
    <row r="462" customFormat="false" ht="15" hidden="false" customHeight="false" outlineLevel="0" collapsed="false">
      <c r="A462" s="30" t="n">
        <f aca="false">ICE_ZeroRates!A462</f>
        <v>44476</v>
      </c>
      <c r="B462" s="31" t="n">
        <f aca="false">(ICE_ZeroRates!B462-BBG_ZeroRates!B462)*100</f>
        <v>-1.58933987625988</v>
      </c>
      <c r="C462" s="31" t="n">
        <f aca="false">(ICE_ZeroRates!C462-BBG_ZeroRates!C462)*100</f>
        <v>-1.50078049601091</v>
      </c>
      <c r="D462" s="31" t="n">
        <f aca="false">(ICE_ZeroRates!D462-BBG_ZeroRates!D462)*100</f>
        <v>-1.08787448309511</v>
      </c>
      <c r="E462" s="31" t="n">
        <f aca="false">(ICE_ZeroRates!E462-BBG_ZeroRates!E462)*100</f>
        <v>-1.03026653722278</v>
      </c>
      <c r="F462" s="31" t="n">
        <f aca="false">(ICE_ZeroRates!F462-BBG_ZeroRates!F462)*100</f>
        <v>-1.31779390054136</v>
      </c>
      <c r="G462" s="31" t="n">
        <f aca="false">(ICE_ZeroRates!G462-BBG_ZeroRates!G462)*100</f>
        <v>-0.39607312607301</v>
      </c>
      <c r="H462" s="31" t="n">
        <f aca="false">(ICE_ZeroRates!H462-BBG_ZeroRates!H462)*100</f>
        <v>-0.201716060847623</v>
      </c>
      <c r="I462" s="31" t="n">
        <f aca="false">(ICE_ZeroRates!I462-BBG_ZeroRates!I462)*100</f>
        <v>-0.904602185261905</v>
      </c>
      <c r="J462" s="31" t="n">
        <f aca="false">(ICE_ZeroRates!J462-BBG_ZeroRates!J462)*100</f>
        <v>-0.488590400841832</v>
      </c>
      <c r="K462" s="31" t="n">
        <f aca="false">(ICE_ZeroRates!K462-BBG_ZeroRates!K462)*100</f>
        <v>0.750627279375193</v>
      </c>
      <c r="L462" s="31" t="n">
        <f aca="false">(ICE_ZeroRates!L462-BBG_ZeroRates!L462)*100</f>
        <v>0.395724025737021</v>
      </c>
      <c r="M462" s="31" t="n">
        <f aca="false">(ICE_ZeroRates!M462-BBG_ZeroRates!M462)*100</f>
        <v>-0.136634993839391</v>
      </c>
      <c r="N462" s="31" t="n">
        <f aca="false">(ICE_ZeroRates!N462-BBG_ZeroRates!N462)*100</f>
        <v>-0.893023774625279</v>
      </c>
      <c r="O462" s="31" t="n">
        <f aca="false">(ICE_ZeroRates!O462-BBG_ZeroRates!O462)*100</f>
        <v>2.04409549541434</v>
      </c>
    </row>
    <row r="463" customFormat="false" ht="15" hidden="false" customHeight="false" outlineLevel="0" collapsed="false">
      <c r="A463" s="30" t="n">
        <f aca="false">ICE_ZeroRates!A463</f>
        <v>44477</v>
      </c>
      <c r="B463" s="31" t="n">
        <f aca="false">(ICE_ZeroRates!B463-BBG_ZeroRates!B463)*100</f>
        <v>-0.43418617325075</v>
      </c>
      <c r="C463" s="31" t="n">
        <f aca="false">(ICE_ZeroRates!C463-BBG_ZeroRates!C463)*100</f>
        <v>1.39697405335339</v>
      </c>
      <c r="D463" s="31" t="n">
        <f aca="false">(ICE_ZeroRates!D463-BBG_ZeroRates!D463)*100</f>
        <v>-1.15051798893136</v>
      </c>
      <c r="E463" s="31" t="n">
        <f aca="false">(ICE_ZeroRates!E463-BBG_ZeroRates!E463)*100</f>
        <v>-2.4040737211172</v>
      </c>
      <c r="F463" s="31" t="n">
        <f aca="false">(ICE_ZeroRates!F463-BBG_ZeroRates!F463)*100</f>
        <v>0.212170552566099</v>
      </c>
      <c r="G463" s="31" t="n">
        <f aca="false">(ICE_ZeroRates!G463-BBG_ZeroRates!G463)*100</f>
        <v>0.43653251112768</v>
      </c>
      <c r="H463" s="31" t="n">
        <f aca="false">(ICE_ZeroRates!H463-BBG_ZeroRates!H463)*100</f>
        <v>0.158036979999221</v>
      </c>
      <c r="I463" s="31" t="n">
        <f aca="false">(ICE_ZeroRates!I463-BBG_ZeroRates!I463)*100</f>
        <v>0.655837071398063</v>
      </c>
      <c r="J463" s="31" t="n">
        <f aca="false">(ICE_ZeroRates!J463-BBG_ZeroRates!J463)*100</f>
        <v>-0.437161082708876</v>
      </c>
      <c r="K463" s="31" t="n">
        <f aca="false">(ICE_ZeroRates!K463-BBG_ZeroRates!K463)*100</f>
        <v>-0.867244374085929</v>
      </c>
      <c r="L463" s="31" t="n">
        <f aca="false">(ICE_ZeroRates!L463-BBG_ZeroRates!L463)*100</f>
        <v>-0.28238467323638</v>
      </c>
      <c r="M463" s="31" t="n">
        <f aca="false">(ICE_ZeroRates!M463-BBG_ZeroRates!M463)*100</f>
        <v>-0.581548303871016</v>
      </c>
      <c r="N463" s="31" t="n">
        <f aca="false">(ICE_ZeroRates!N463-BBG_ZeroRates!N463)*100</f>
        <v>-1.23888448133299</v>
      </c>
      <c r="O463" s="31" t="n">
        <f aca="false">(ICE_ZeroRates!O463-BBG_ZeroRates!O463)*100</f>
        <v>-0.18013880370068</v>
      </c>
    </row>
    <row r="464" customFormat="false" ht="15" hidden="false" customHeight="false" outlineLevel="0" collapsed="false">
      <c r="A464" s="30" t="n">
        <f aca="false">ICE_ZeroRates!A464</f>
        <v>44480</v>
      </c>
      <c r="B464" s="31" t="n">
        <f aca="false">(ICE_ZeroRates!B464-BBG_ZeroRates!B464)*100</f>
        <v>0.464706356429784</v>
      </c>
      <c r="C464" s="31" t="n">
        <f aca="false">(ICE_ZeroRates!C464-BBG_ZeroRates!C464)*100</f>
        <v>-0.130769430665023</v>
      </c>
      <c r="D464" s="31" t="n">
        <f aca="false">(ICE_ZeroRates!D464-BBG_ZeroRates!D464)*100</f>
        <v>0.426430774077458</v>
      </c>
      <c r="E464" s="31" t="n">
        <f aca="false">(ICE_ZeroRates!E464-BBG_ZeroRates!E464)*100</f>
        <v>-2.32212253755818</v>
      </c>
      <c r="F464" s="31" t="n">
        <f aca="false">(ICE_ZeroRates!F464-BBG_ZeroRates!F464)*100</f>
        <v>-0.502237664913674</v>
      </c>
      <c r="G464" s="31" t="n">
        <f aca="false">(ICE_ZeroRates!G464-BBG_ZeroRates!G464)*100</f>
        <v>-0.134380309287352</v>
      </c>
      <c r="H464" s="31" t="n">
        <f aca="false">(ICE_ZeroRates!H464-BBG_ZeroRates!H464)*100</f>
        <v>-0.227851974073873</v>
      </c>
      <c r="I464" s="31" t="n">
        <f aca="false">(ICE_ZeroRates!I464-BBG_ZeroRates!I464)*100</f>
        <v>-1.42517877135013</v>
      </c>
      <c r="J464" s="31" t="n">
        <f aca="false">(ICE_ZeroRates!J464-BBG_ZeroRates!J464)*100</f>
        <v>0.0481516611103183</v>
      </c>
      <c r="K464" s="31" t="n">
        <f aca="false">(ICE_ZeroRates!K464-BBG_ZeroRates!K464)*100</f>
        <v>-1.26992416034665</v>
      </c>
      <c r="L464" s="31" t="n">
        <f aca="false">(ICE_ZeroRates!L464-BBG_ZeroRates!L464)*100</f>
        <v>-1.69569664337752</v>
      </c>
      <c r="M464" s="31" t="n">
        <f aca="false">(ICE_ZeroRates!M464-BBG_ZeroRates!M464)*100</f>
        <v>0.318952058839539</v>
      </c>
      <c r="N464" s="31" t="n">
        <f aca="false">(ICE_ZeroRates!N464-BBG_ZeroRates!N464)*100</f>
        <v>-0.463038684621719</v>
      </c>
      <c r="O464" s="31" t="n">
        <f aca="false">(ICE_ZeroRates!O464-BBG_ZeroRates!O464)*100</f>
        <v>-0.361459143214427</v>
      </c>
    </row>
    <row r="465" customFormat="false" ht="15" hidden="false" customHeight="false" outlineLevel="0" collapsed="false">
      <c r="A465" s="30" t="n">
        <f aca="false">ICE_ZeroRates!A465</f>
        <v>44481</v>
      </c>
      <c r="B465" s="31" t="n">
        <f aca="false">(ICE_ZeroRates!B465-BBG_ZeroRates!B465)*100</f>
        <v>1.01834440197778</v>
      </c>
      <c r="C465" s="31" t="n">
        <f aca="false">(ICE_ZeroRates!C465-BBG_ZeroRates!C465)*100</f>
        <v>0.441775817204437</v>
      </c>
      <c r="D465" s="31" t="n">
        <f aca="false">(ICE_ZeroRates!D465-BBG_ZeroRates!D465)*100</f>
        <v>0.741246479337732</v>
      </c>
      <c r="E465" s="31" t="n">
        <f aca="false">(ICE_ZeroRates!E465-BBG_ZeroRates!E465)*100</f>
        <v>-0.190134434438904</v>
      </c>
      <c r="F465" s="31" t="n">
        <f aca="false">(ICE_ZeroRates!F465-BBG_ZeroRates!F465)*100</f>
        <v>0.795989614775827</v>
      </c>
      <c r="G465" s="31" t="n">
        <f aca="false">(ICE_ZeroRates!G465-BBG_ZeroRates!G465)*100</f>
        <v>0.373801409018781</v>
      </c>
      <c r="H465" s="31" t="n">
        <f aca="false">(ICE_ZeroRates!H465-BBG_ZeroRates!H465)*100</f>
        <v>-0.824708513845895</v>
      </c>
      <c r="I465" s="31" t="n">
        <f aca="false">(ICE_ZeroRates!I465-BBG_ZeroRates!I465)*100</f>
        <v>-2.21972033062589</v>
      </c>
      <c r="J465" s="31" t="n">
        <f aca="false">(ICE_ZeroRates!J465-BBG_ZeroRates!J465)*100</f>
        <v>0.0301458338747118</v>
      </c>
      <c r="K465" s="31" t="n">
        <f aca="false">(ICE_ZeroRates!K465-BBG_ZeroRates!K465)*100</f>
        <v>0.41748045926826</v>
      </c>
      <c r="L465" s="31" t="n">
        <f aca="false">(ICE_ZeroRates!L465-BBG_ZeroRates!L465)*100</f>
        <v>-1.28791672181842</v>
      </c>
      <c r="M465" s="31" t="n">
        <f aca="false">(ICE_ZeroRates!M465-BBG_ZeroRates!M465)*100</f>
        <v>0.149637518403478</v>
      </c>
      <c r="N465" s="31" t="n">
        <f aca="false">(ICE_ZeroRates!N465-BBG_ZeroRates!N465)*100</f>
        <v>-0.0687871190509282</v>
      </c>
      <c r="O465" s="31" t="n">
        <f aca="false">(ICE_ZeroRates!O465-BBG_ZeroRates!O465)*100</f>
        <v>-0.0569689887838121</v>
      </c>
    </row>
    <row r="466" customFormat="false" ht="15" hidden="false" customHeight="false" outlineLevel="0" collapsed="false">
      <c r="A466" s="30" t="n">
        <f aca="false">ICE_ZeroRates!A466</f>
        <v>44482</v>
      </c>
      <c r="B466" s="31" t="n">
        <f aca="false">(ICE_ZeroRates!B466-BBG_ZeroRates!B466)*100</f>
        <v>0.225487666180307</v>
      </c>
      <c r="C466" s="31" t="n">
        <f aca="false">(ICE_ZeroRates!C466-BBG_ZeroRates!C466)*100</f>
        <v>0.590265591938488</v>
      </c>
      <c r="D466" s="31" t="n">
        <f aca="false">(ICE_ZeroRates!D466-BBG_ZeroRates!D466)*100</f>
        <v>-0.609432119222281</v>
      </c>
      <c r="E466" s="31" t="n">
        <f aca="false">(ICE_ZeroRates!E466-BBG_ZeroRates!E466)*100</f>
        <v>-0.510368755915008</v>
      </c>
      <c r="F466" s="31" t="n">
        <f aca="false">(ICE_ZeroRates!F466-BBG_ZeroRates!F466)*100</f>
        <v>-1.04989534015283</v>
      </c>
      <c r="G466" s="31" t="n">
        <f aca="false">(ICE_ZeroRates!G466-BBG_ZeroRates!G466)*100</f>
        <v>0.280352510238591</v>
      </c>
      <c r="H466" s="31" t="n">
        <f aca="false">(ICE_ZeroRates!H466-BBG_ZeroRates!H466)*100</f>
        <v>-0.750076196572197</v>
      </c>
      <c r="I466" s="31" t="n">
        <f aca="false">(ICE_ZeroRates!I466-BBG_ZeroRates!I466)*100</f>
        <v>-0.492297440169004</v>
      </c>
      <c r="J466" s="31" t="n">
        <f aca="false">(ICE_ZeroRates!J466-BBG_ZeroRates!J466)*100</f>
        <v>0.0550245148834561</v>
      </c>
      <c r="K466" s="31" t="n">
        <f aca="false">(ICE_ZeroRates!K466-BBG_ZeroRates!K466)*100</f>
        <v>-0.552874447726109</v>
      </c>
      <c r="L466" s="31" t="n">
        <f aca="false">(ICE_ZeroRates!L466-BBG_ZeroRates!L466)*100</f>
        <v>-0.623512182875297</v>
      </c>
      <c r="M466" s="31" t="n">
        <f aca="false">(ICE_ZeroRates!M466-BBG_ZeroRates!M466)*100</f>
        <v>-0.18666081461074</v>
      </c>
      <c r="N466" s="31" t="n">
        <f aca="false">(ICE_ZeroRates!N466-BBG_ZeroRates!N466)*100</f>
        <v>-0.497054616162174</v>
      </c>
      <c r="O466" s="31" t="n">
        <f aca="false">(ICE_ZeroRates!O466-BBG_ZeroRates!O466)*100</f>
        <v>0.161592944229605</v>
      </c>
    </row>
    <row r="467" customFormat="false" ht="15" hidden="false" customHeight="false" outlineLevel="0" collapsed="false">
      <c r="A467" s="30" t="n">
        <f aca="false">ICE_ZeroRates!A467</f>
        <v>44483</v>
      </c>
      <c r="B467" s="31" t="n">
        <f aca="false">(ICE_ZeroRates!B467-BBG_ZeroRates!B467)*100</f>
        <v>-0.0986820265011512</v>
      </c>
      <c r="C467" s="31" t="n">
        <f aca="false">(ICE_ZeroRates!C467-BBG_ZeroRates!C467)*100</f>
        <v>0.999457897734829</v>
      </c>
      <c r="D467" s="31" t="n">
        <f aca="false">(ICE_ZeroRates!D467-BBG_ZeroRates!D467)*100</f>
        <v>-0.46738142973391</v>
      </c>
      <c r="E467" s="31" t="n">
        <f aca="false">(ICE_ZeroRates!E467-BBG_ZeroRates!E467)*100</f>
        <v>-0.669894665820564</v>
      </c>
      <c r="F467" s="31" t="n">
        <f aca="false">(ICE_ZeroRates!F467-BBG_ZeroRates!F467)*100</f>
        <v>-0.579447436076086</v>
      </c>
      <c r="G467" s="31" t="n">
        <f aca="false">(ICE_ZeroRates!G467-BBG_ZeroRates!G467)*100</f>
        <v>1.40591877088802</v>
      </c>
      <c r="H467" s="31" t="n">
        <f aca="false">(ICE_ZeroRates!H467-BBG_ZeroRates!H467)*100</f>
        <v>-1.89181327093229</v>
      </c>
      <c r="I467" s="31" t="n">
        <f aca="false">(ICE_ZeroRates!I467-BBG_ZeroRates!I467)*100</f>
        <v>-0.416439135446417</v>
      </c>
      <c r="J467" s="31" t="n">
        <f aca="false">(ICE_ZeroRates!J467-BBG_ZeroRates!J467)*100</f>
        <v>-1.3231744292877</v>
      </c>
      <c r="K467" s="31" t="n">
        <f aca="false">(ICE_ZeroRates!K467-BBG_ZeroRates!K467)*100</f>
        <v>-0.5684429557891</v>
      </c>
      <c r="L467" s="31" t="n">
        <f aca="false">(ICE_ZeroRates!L467-BBG_ZeroRates!L467)*100</f>
        <v>-0.91659921462478</v>
      </c>
      <c r="M467" s="31" t="n">
        <f aca="false">(ICE_ZeroRates!M467-BBG_ZeroRates!M467)*100</f>
        <v>-1.93970791778296</v>
      </c>
      <c r="N467" s="31" t="n">
        <f aca="false">(ICE_ZeroRates!N467-BBG_ZeroRates!N467)*100</f>
        <v>0.818108225602932</v>
      </c>
      <c r="O467" s="31" t="n">
        <f aca="false">(ICE_ZeroRates!O467-BBG_ZeroRates!O467)*100</f>
        <v>-0.804820532464134</v>
      </c>
    </row>
    <row r="468" customFormat="false" ht="15" hidden="false" customHeight="false" outlineLevel="0" collapsed="false">
      <c r="A468" s="30" t="n">
        <f aca="false">ICE_ZeroRates!A468</f>
        <v>44484</v>
      </c>
      <c r="B468" s="31" t="n">
        <f aca="false">(ICE_ZeroRates!B468-BBG_ZeroRates!B468)*100</f>
        <v>0.0191670880037409</v>
      </c>
      <c r="C468" s="31" t="n">
        <f aca="false">(ICE_ZeroRates!C468-BBG_ZeroRates!C468)*100</f>
        <v>-1.2935730168554</v>
      </c>
      <c r="D468" s="31" t="n">
        <f aca="false">(ICE_ZeroRates!D468-BBG_ZeroRates!D468)*100</f>
        <v>-1.26023231358759</v>
      </c>
      <c r="E468" s="31" t="n">
        <f aca="false">(ICE_ZeroRates!E468-BBG_ZeroRates!E468)*100</f>
        <v>-0.766756126831436</v>
      </c>
      <c r="F468" s="31" t="n">
        <f aca="false">(ICE_ZeroRates!F468-BBG_ZeroRates!F468)*100</f>
        <v>0.0217169493608171</v>
      </c>
      <c r="G468" s="31" t="n">
        <f aca="false">(ICE_ZeroRates!G468-BBG_ZeroRates!G468)*100</f>
        <v>0.682582011609845</v>
      </c>
      <c r="H468" s="31" t="n">
        <f aca="false">(ICE_ZeroRates!H468-BBG_ZeroRates!H468)*100</f>
        <v>-0.113394238950332</v>
      </c>
      <c r="I468" s="31" t="n">
        <f aca="false">(ICE_ZeroRates!I468-BBG_ZeroRates!I468)*100</f>
        <v>1.36392919973226</v>
      </c>
      <c r="J468" s="31" t="n">
        <f aca="false">(ICE_ZeroRates!J468-BBG_ZeroRates!J468)*100</f>
        <v>-0.501987050510083</v>
      </c>
      <c r="K468" s="31" t="n">
        <f aca="false">(ICE_ZeroRates!K468-BBG_ZeroRates!K468)*100</f>
        <v>-1.77469386625147</v>
      </c>
      <c r="L468" s="31" t="n">
        <f aca="false">(ICE_ZeroRates!L468-BBG_ZeroRates!L468)*100</f>
        <v>-1.32170958898384</v>
      </c>
      <c r="M468" s="31" t="n">
        <f aca="false">(ICE_ZeroRates!M468-BBG_ZeroRates!M468)*100</f>
        <v>-1.32271249639708</v>
      </c>
      <c r="N468" s="31" t="n">
        <f aca="false">(ICE_ZeroRates!N468-BBG_ZeroRates!N468)*100</f>
        <v>-0.782264961633383</v>
      </c>
      <c r="O468" s="31" t="n">
        <f aca="false">(ICE_ZeroRates!O468-BBG_ZeroRates!O468)*100</f>
        <v>-0.949187736923873</v>
      </c>
    </row>
    <row r="469" customFormat="false" ht="15" hidden="false" customHeight="false" outlineLevel="0" collapsed="false">
      <c r="A469" s="30" t="n">
        <f aca="false">ICE_ZeroRates!A469</f>
        <v>44487</v>
      </c>
      <c r="B469" s="31" t="n">
        <f aca="false">(ICE_ZeroRates!B469-BBG_ZeroRates!B469)*100</f>
        <v>0.342983698454602</v>
      </c>
      <c r="C469" s="31" t="n">
        <f aca="false">(ICE_ZeroRates!C469-BBG_ZeroRates!C469)*100</f>
        <v>0.694288704199936</v>
      </c>
      <c r="D469" s="31" t="n">
        <f aca="false">(ICE_ZeroRates!D469-BBG_ZeroRates!D469)*100</f>
        <v>0.561866653954335</v>
      </c>
      <c r="E469" s="31" t="n">
        <f aca="false">(ICE_ZeroRates!E469-BBG_ZeroRates!E469)*100</f>
        <v>2.13872449598552</v>
      </c>
      <c r="F469" s="31" t="n">
        <f aca="false">(ICE_ZeroRates!F469-BBG_ZeroRates!F469)*100</f>
        <v>0.324532796776894</v>
      </c>
      <c r="G469" s="31" t="n">
        <f aca="false">(ICE_ZeroRates!G469-BBG_ZeroRates!G469)*100</f>
        <v>-1.50878877161545</v>
      </c>
      <c r="H469" s="31" t="n">
        <f aca="false">(ICE_ZeroRates!H469-BBG_ZeroRates!H469)*100</f>
        <v>0.776418787666416</v>
      </c>
      <c r="I469" s="31" t="n">
        <f aca="false">(ICE_ZeroRates!I469-BBG_ZeroRates!I469)*100</f>
        <v>-0.515998578833493</v>
      </c>
      <c r="J469" s="31" t="n">
        <f aca="false">(ICE_ZeroRates!J469-BBG_ZeroRates!J469)*100</f>
        <v>-0.601376605868087</v>
      </c>
      <c r="K469" s="31" t="n">
        <f aca="false">(ICE_ZeroRates!K469-BBG_ZeroRates!K469)*100</f>
        <v>-0.255800682534801</v>
      </c>
      <c r="L469" s="31" t="n">
        <f aca="false">(ICE_ZeroRates!L469-BBG_ZeroRates!L469)*100</f>
        <v>-0.710470548758424</v>
      </c>
      <c r="M469" s="31" t="n">
        <f aca="false">(ICE_ZeroRates!M469-BBG_ZeroRates!M469)*100</f>
        <v>-0.497249554843193</v>
      </c>
      <c r="N469" s="31" t="n">
        <f aca="false">(ICE_ZeroRates!N469-BBG_ZeroRates!N469)*100</f>
        <v>-1.07195728713645</v>
      </c>
      <c r="O469" s="31" t="n">
        <f aca="false">(ICE_ZeroRates!O469-BBG_ZeroRates!O469)*100</f>
        <v>-0.0834357177622258</v>
      </c>
    </row>
    <row r="470" customFormat="false" ht="15" hidden="false" customHeight="false" outlineLevel="0" collapsed="false">
      <c r="A470" s="30" t="n">
        <f aca="false">ICE_ZeroRates!A470</f>
        <v>44488</v>
      </c>
      <c r="B470" s="31" t="n">
        <f aca="false">(ICE_ZeroRates!B470-BBG_ZeroRates!B470)*100</f>
        <v>-0.17814596926064</v>
      </c>
      <c r="C470" s="31" t="n">
        <f aca="false">(ICE_ZeroRates!C470-BBG_ZeroRates!C470)*100</f>
        <v>-0.281930503020078</v>
      </c>
      <c r="D470" s="31" t="n">
        <f aca="false">(ICE_ZeroRates!D470-BBG_ZeroRates!D470)*100</f>
        <v>-0.852336140167381</v>
      </c>
      <c r="E470" s="31" t="n">
        <f aca="false">(ICE_ZeroRates!E470-BBG_ZeroRates!E470)*100</f>
        <v>-1.77123022984814</v>
      </c>
      <c r="F470" s="31" t="n">
        <f aca="false">(ICE_ZeroRates!F470-BBG_ZeroRates!F470)*100</f>
        <v>-1.360896807202</v>
      </c>
      <c r="G470" s="31" t="n">
        <f aca="false">(ICE_ZeroRates!G470-BBG_ZeroRates!G470)*100</f>
        <v>-0.0536806017444103</v>
      </c>
      <c r="H470" s="31" t="n">
        <f aca="false">(ICE_ZeroRates!H470-BBG_ZeroRates!H470)*100</f>
        <v>0.00239529271252037</v>
      </c>
      <c r="I470" s="31" t="n">
        <f aca="false">(ICE_ZeroRates!I470-BBG_ZeroRates!I470)*100</f>
        <v>-0.679401403401908</v>
      </c>
      <c r="J470" s="31" t="n">
        <f aca="false">(ICE_ZeroRates!J470-BBG_ZeroRates!J470)*100</f>
        <v>-0.513695772031086</v>
      </c>
      <c r="K470" s="31" t="n">
        <f aca="false">(ICE_ZeroRates!K470-BBG_ZeroRates!K470)*100</f>
        <v>-0.806130166624142</v>
      </c>
      <c r="L470" s="31" t="n">
        <f aca="false">(ICE_ZeroRates!L470-BBG_ZeroRates!L470)*100</f>
        <v>-0.527740061226434</v>
      </c>
      <c r="M470" s="31" t="n">
        <f aca="false">(ICE_ZeroRates!M470-BBG_ZeroRates!M470)*100</f>
        <v>-0.499333066141838</v>
      </c>
      <c r="N470" s="31" t="n">
        <f aca="false">(ICE_ZeroRates!N470-BBG_ZeroRates!N470)*100</f>
        <v>-0.878618762724837</v>
      </c>
      <c r="O470" s="31" t="n">
        <f aca="false">(ICE_ZeroRates!O470-BBG_ZeroRates!O470)*100</f>
        <v>-1.82774050356584</v>
      </c>
    </row>
    <row r="471" customFormat="false" ht="15" hidden="false" customHeight="false" outlineLevel="0" collapsed="false">
      <c r="A471" s="30" t="n">
        <f aca="false">ICE_ZeroRates!A471</f>
        <v>44489</v>
      </c>
      <c r="B471" s="31" t="n">
        <f aca="false">(ICE_ZeroRates!B471-BBG_ZeroRates!B471)*100</f>
        <v>-0.625787835495967</v>
      </c>
      <c r="C471" s="31" t="n">
        <f aca="false">(ICE_ZeroRates!C471-BBG_ZeroRates!C471)*100</f>
        <v>0.467345667874153</v>
      </c>
      <c r="D471" s="31" t="n">
        <f aca="false">(ICE_ZeroRates!D471-BBG_ZeroRates!D471)*100</f>
        <v>0.4046646552546</v>
      </c>
      <c r="E471" s="31" t="n">
        <f aca="false">(ICE_ZeroRates!E471-BBG_ZeroRates!E471)*100</f>
        <v>0.452977127321841</v>
      </c>
      <c r="F471" s="31" t="n">
        <f aca="false">(ICE_ZeroRates!F471-BBG_ZeroRates!F471)*100</f>
        <v>-0.273204681247813</v>
      </c>
      <c r="G471" s="31" t="n">
        <f aca="false">(ICE_ZeroRates!G471-BBG_ZeroRates!G471)*100</f>
        <v>-0.300358531171863</v>
      </c>
      <c r="H471" s="31" t="n">
        <f aca="false">(ICE_ZeroRates!H471-BBG_ZeroRates!H471)*100</f>
        <v>-0.792632461694892</v>
      </c>
      <c r="I471" s="31" t="n">
        <f aca="false">(ICE_ZeroRates!I471-BBG_ZeroRates!I471)*100</f>
        <v>-1.19289762871265</v>
      </c>
      <c r="J471" s="31" t="n">
        <f aca="false">(ICE_ZeroRates!J471-BBG_ZeroRates!J471)*100</f>
        <v>1.14171985134258</v>
      </c>
      <c r="K471" s="31" t="n">
        <f aca="false">(ICE_ZeroRates!K471-BBG_ZeroRates!K471)*100</f>
        <v>0.159015907145776</v>
      </c>
      <c r="L471" s="31" t="n">
        <f aca="false">(ICE_ZeroRates!L471-BBG_ZeroRates!L471)*100</f>
        <v>-0.482288761005734</v>
      </c>
      <c r="M471" s="31" t="n">
        <f aca="false">(ICE_ZeroRates!M471-BBG_ZeroRates!M471)*100</f>
        <v>-0.221754899925974</v>
      </c>
      <c r="N471" s="31" t="n">
        <f aca="false">(ICE_ZeroRates!N471-BBG_ZeroRates!N471)*100</f>
        <v>-1.52295913255808</v>
      </c>
      <c r="O471" s="31" t="n">
        <f aca="false">(ICE_ZeroRates!O471-BBG_ZeroRates!O471)*100</f>
        <v>-0.207166442827778</v>
      </c>
    </row>
    <row r="472" customFormat="false" ht="15" hidden="false" customHeight="false" outlineLevel="0" collapsed="false">
      <c r="A472" s="30" t="n">
        <f aca="false">ICE_ZeroRates!A472</f>
        <v>44490</v>
      </c>
      <c r="B472" s="31" t="n">
        <f aca="false">(ICE_ZeroRates!B472-BBG_ZeroRates!B472)*100</f>
        <v>-0.780561624038684</v>
      </c>
      <c r="C472" s="31" t="n">
        <f aca="false">(ICE_ZeroRates!C472-BBG_ZeroRates!C472)*100</f>
        <v>-0.501652887350512</v>
      </c>
      <c r="D472" s="31" t="n">
        <f aca="false">(ICE_ZeroRates!D472-BBG_ZeroRates!D472)*100</f>
        <v>-0.384594617321249</v>
      </c>
      <c r="E472" s="31" t="n">
        <f aca="false">(ICE_ZeroRates!E472-BBG_ZeroRates!E472)*100</f>
        <v>-1.98006237156192</v>
      </c>
      <c r="F472" s="31" t="n">
        <f aca="false">(ICE_ZeroRates!F472-BBG_ZeroRates!F472)*100</f>
        <v>-0.315928221978429</v>
      </c>
      <c r="G472" s="31" t="n">
        <f aca="false">(ICE_ZeroRates!G472-BBG_ZeroRates!G472)*100</f>
        <v>0.0224810668118913</v>
      </c>
      <c r="H472" s="31" t="n">
        <f aca="false">(ICE_ZeroRates!H472-BBG_ZeroRates!H472)*100</f>
        <v>-0.602904172186769</v>
      </c>
      <c r="I472" s="31" t="n">
        <f aca="false">(ICE_ZeroRates!I472-BBG_ZeroRates!I472)*100</f>
        <v>-0.222287078368688</v>
      </c>
      <c r="J472" s="31" t="n">
        <f aca="false">(ICE_ZeroRates!J472-BBG_ZeroRates!J472)*100</f>
        <v>-0.764549176149909</v>
      </c>
      <c r="K472" s="31" t="n">
        <f aca="false">(ICE_ZeroRates!K472-BBG_ZeroRates!K472)*100</f>
        <v>-0.446484918547263</v>
      </c>
      <c r="L472" s="31" t="n">
        <f aca="false">(ICE_ZeroRates!L472-BBG_ZeroRates!L472)*100</f>
        <v>0.70188142813582</v>
      </c>
      <c r="M472" s="31" t="n">
        <f aca="false">(ICE_ZeroRates!M472-BBG_ZeroRates!M472)*100</f>
        <v>-0.450982091766683</v>
      </c>
      <c r="N472" s="31" t="n">
        <f aca="false">(ICE_ZeroRates!N472-BBG_ZeroRates!N472)*100</f>
        <v>0.190990420302328</v>
      </c>
      <c r="O472" s="31" t="n">
        <f aca="false">(ICE_ZeroRates!O472-BBG_ZeroRates!O472)*100</f>
        <v>-0.54763460714542</v>
      </c>
    </row>
    <row r="473" customFormat="false" ht="15" hidden="false" customHeight="false" outlineLevel="0" collapsed="false">
      <c r="A473" s="30" t="n">
        <f aca="false">ICE_ZeroRates!A473</f>
        <v>44491</v>
      </c>
      <c r="B473" s="31" t="n">
        <f aca="false">(ICE_ZeroRates!B473-BBG_ZeroRates!B473)*100</f>
        <v>-0.129681934083775</v>
      </c>
      <c r="C473" s="31" t="n">
        <f aca="false">(ICE_ZeroRates!C473-BBG_ZeroRates!C473)*100</f>
        <v>-0.855242536644257</v>
      </c>
      <c r="D473" s="31" t="n">
        <f aca="false">(ICE_ZeroRates!D473-BBG_ZeroRates!D473)*100</f>
        <v>0.351891381509234</v>
      </c>
      <c r="E473" s="31" t="n">
        <f aca="false">(ICE_ZeroRates!E473-BBG_ZeroRates!E473)*100</f>
        <v>-1.39516726130557</v>
      </c>
      <c r="F473" s="31" t="n">
        <f aca="false">(ICE_ZeroRates!F473-BBG_ZeroRates!F473)*100</f>
        <v>-1.07517521784237</v>
      </c>
      <c r="G473" s="31" t="n">
        <f aca="false">(ICE_ZeroRates!G473-BBG_ZeroRates!G473)*100</f>
        <v>-0.433487746309097</v>
      </c>
      <c r="H473" s="31" t="n">
        <f aca="false">(ICE_ZeroRates!H473-BBG_ZeroRates!H473)*100</f>
        <v>-0.12126596697562</v>
      </c>
      <c r="I473" s="31" t="n">
        <f aca="false">(ICE_ZeroRates!I473-BBG_ZeroRates!I473)*100</f>
        <v>-0.574522335848826</v>
      </c>
      <c r="J473" s="31" t="n">
        <f aca="false">(ICE_ZeroRates!J473-BBG_ZeroRates!J473)*100</f>
        <v>-0.315269176811961</v>
      </c>
      <c r="K473" s="31" t="n">
        <f aca="false">(ICE_ZeroRates!K473-BBG_ZeroRates!K473)*100</f>
        <v>-1.74199956258467</v>
      </c>
      <c r="L473" s="31" t="n">
        <f aca="false">(ICE_ZeroRates!L473-BBG_ZeroRates!L473)*100</f>
        <v>-0.838745128292573</v>
      </c>
      <c r="M473" s="31" t="n">
        <f aca="false">(ICE_ZeroRates!M473-BBG_ZeroRates!M473)*100</f>
        <v>-1.37114202338998</v>
      </c>
      <c r="N473" s="31" t="n">
        <f aca="false">(ICE_ZeroRates!N473-BBG_ZeroRates!N473)*100</f>
        <v>-1.2611693195392</v>
      </c>
      <c r="O473" s="31" t="n">
        <f aca="false">(ICE_ZeroRates!O473-BBG_ZeroRates!O473)*100</f>
        <v>-0.68197517766817</v>
      </c>
    </row>
    <row r="474" customFormat="false" ht="15" hidden="false" customHeight="false" outlineLevel="0" collapsed="false">
      <c r="A474" s="30" t="n">
        <f aca="false">ICE_ZeroRates!A474</f>
        <v>44494</v>
      </c>
      <c r="B474" s="31" t="n">
        <f aca="false">(ICE_ZeroRates!B474-BBG_ZeroRates!B474)*100</f>
        <v>1.5992802277584</v>
      </c>
      <c r="C474" s="31" t="n">
        <f aca="false">(ICE_ZeroRates!C474-BBG_ZeroRates!C474)*100</f>
        <v>-0.735962316258704</v>
      </c>
      <c r="D474" s="31" t="n">
        <f aca="false">(ICE_ZeroRates!D474-BBG_ZeroRates!D474)*100</f>
        <v>-0.483567392887624</v>
      </c>
      <c r="E474" s="31" t="n">
        <f aca="false">(ICE_ZeroRates!E474-BBG_ZeroRates!E474)*100</f>
        <v>-0.410610396695621</v>
      </c>
      <c r="F474" s="31" t="n">
        <f aca="false">(ICE_ZeroRates!F474-BBG_ZeroRates!F474)*100</f>
        <v>-0.775928208768423</v>
      </c>
      <c r="G474" s="31" t="n">
        <f aca="false">(ICE_ZeroRates!G474-BBG_ZeroRates!G474)*100</f>
        <v>-1.00973914552257</v>
      </c>
      <c r="H474" s="31" t="n">
        <f aca="false">(ICE_ZeroRates!H474-BBG_ZeroRates!H474)*100</f>
        <v>0.168285679770164</v>
      </c>
      <c r="I474" s="31" t="n">
        <f aca="false">(ICE_ZeroRates!I474-BBG_ZeroRates!I474)*100</f>
        <v>-0.693019107640003</v>
      </c>
      <c r="J474" s="31" t="n">
        <f aca="false">(ICE_ZeroRates!J474-BBG_ZeroRates!J474)*100</f>
        <v>1.51517093131506</v>
      </c>
      <c r="K474" s="31" t="n">
        <f aca="false">(ICE_ZeroRates!K474-BBG_ZeroRates!K474)*100</f>
        <v>-0.454277708888429</v>
      </c>
      <c r="L474" s="31" t="n">
        <f aca="false">(ICE_ZeroRates!L474-BBG_ZeroRates!L474)*100</f>
        <v>-1.26596341204069</v>
      </c>
      <c r="M474" s="31" t="n">
        <f aca="false">(ICE_ZeroRates!M474-BBG_ZeroRates!M474)*100</f>
        <v>-0.162522892402672</v>
      </c>
      <c r="N474" s="31" t="n">
        <f aca="false">(ICE_ZeroRates!N474-BBG_ZeroRates!N474)*100</f>
        <v>-0.10517174769259</v>
      </c>
      <c r="O474" s="31" t="n">
        <f aca="false">(ICE_ZeroRates!O474-BBG_ZeroRates!O474)*100</f>
        <v>-0.65810564760117</v>
      </c>
    </row>
    <row r="475" customFormat="false" ht="15" hidden="false" customHeight="false" outlineLevel="0" collapsed="false">
      <c r="A475" s="30" t="n">
        <f aca="false">ICE_ZeroRates!A475</f>
        <v>44495</v>
      </c>
      <c r="B475" s="31" t="n">
        <f aca="false">(ICE_ZeroRates!B475-BBG_ZeroRates!B475)*100</f>
        <v>-2.43217302334803</v>
      </c>
      <c r="C475" s="31" t="n">
        <f aca="false">(ICE_ZeroRates!C475-BBG_ZeroRates!C475)*100</f>
        <v>-1.34539659624871</v>
      </c>
      <c r="D475" s="31" t="n">
        <f aca="false">(ICE_ZeroRates!D475-BBG_ZeroRates!D475)*100</f>
        <v>-0.537916707891406</v>
      </c>
      <c r="E475" s="31" t="n">
        <f aca="false">(ICE_ZeroRates!E475-BBG_ZeroRates!E475)*100</f>
        <v>-0.617998731747632</v>
      </c>
      <c r="F475" s="31" t="n">
        <f aca="false">(ICE_ZeroRates!F475-BBG_ZeroRates!F475)*100</f>
        <v>0.0576261428657854</v>
      </c>
      <c r="G475" s="31" t="n">
        <f aca="false">(ICE_ZeroRates!G475-BBG_ZeroRates!G475)*100</f>
        <v>0.55474958449141</v>
      </c>
      <c r="H475" s="31" t="n">
        <f aca="false">(ICE_ZeroRates!H475-BBG_ZeroRates!H475)*100</f>
        <v>-0.662963803101158</v>
      </c>
      <c r="I475" s="31" t="n">
        <f aca="false">(ICE_ZeroRates!I475-BBG_ZeroRates!I475)*100</f>
        <v>0.0360461788452171</v>
      </c>
      <c r="J475" s="31" t="n">
        <f aca="false">(ICE_ZeroRates!J475-BBG_ZeroRates!J475)*100</f>
        <v>0.491258517341753</v>
      </c>
      <c r="K475" s="31" t="n">
        <f aca="false">(ICE_ZeroRates!K475-BBG_ZeroRates!K475)*100</f>
        <v>-1.3048794245167</v>
      </c>
      <c r="L475" s="31" t="n">
        <f aca="false">(ICE_ZeroRates!L475-BBG_ZeroRates!L475)*100</f>
        <v>-1.5753391809658</v>
      </c>
      <c r="M475" s="31" t="n">
        <f aca="false">(ICE_ZeroRates!M475-BBG_ZeroRates!M475)*100</f>
        <v>-0.520384866877466</v>
      </c>
      <c r="N475" s="31" t="n">
        <f aca="false">(ICE_ZeroRates!N475-BBG_ZeroRates!N475)*100</f>
        <v>-1.71940560306642</v>
      </c>
      <c r="O475" s="31" t="n">
        <f aca="false">(ICE_ZeroRates!O475-BBG_ZeroRates!O475)*100</f>
        <v>0.492285420636407</v>
      </c>
    </row>
    <row r="476" customFormat="false" ht="15" hidden="false" customHeight="false" outlineLevel="0" collapsed="false">
      <c r="A476" s="30" t="n">
        <f aca="false">ICE_ZeroRates!A476</f>
        <v>44496</v>
      </c>
      <c r="B476" s="31" t="n">
        <f aca="false">(ICE_ZeroRates!B476-BBG_ZeroRates!B476)*100</f>
        <v>-0.351594857839338</v>
      </c>
      <c r="C476" s="31" t="n">
        <f aca="false">(ICE_ZeroRates!C476-BBG_ZeroRates!C476)*100</f>
        <v>-1.39177651135536</v>
      </c>
      <c r="D476" s="31" t="n">
        <f aca="false">(ICE_ZeroRates!D476-BBG_ZeroRates!D476)*100</f>
        <v>0.52060713728756</v>
      </c>
      <c r="E476" s="31" t="n">
        <f aca="false">(ICE_ZeroRates!E476-BBG_ZeroRates!E476)*100</f>
        <v>0.528093763160559</v>
      </c>
      <c r="F476" s="31" t="n">
        <f aca="false">(ICE_ZeroRates!F476-BBG_ZeroRates!F476)*100</f>
        <v>1.06159243395258</v>
      </c>
      <c r="G476" s="31" t="n">
        <f aca="false">(ICE_ZeroRates!G476-BBG_ZeroRates!G476)*100</f>
        <v>-0.726258207451253</v>
      </c>
      <c r="H476" s="31" t="n">
        <f aca="false">(ICE_ZeroRates!H476-BBG_ZeroRates!H476)*100</f>
        <v>-0.68370783540766</v>
      </c>
      <c r="I476" s="31" t="n">
        <f aca="false">(ICE_ZeroRates!I476-BBG_ZeroRates!I476)*100</f>
        <v>-1.10485878396115</v>
      </c>
      <c r="J476" s="31" t="n">
        <f aca="false">(ICE_ZeroRates!J476-BBG_ZeroRates!J476)*100</f>
        <v>0.104373398825364</v>
      </c>
      <c r="K476" s="31" t="n">
        <f aca="false">(ICE_ZeroRates!K476-BBG_ZeroRates!K476)*100</f>
        <v>1.17613226177178</v>
      </c>
      <c r="L476" s="31" t="n">
        <f aca="false">(ICE_ZeroRates!L476-BBG_ZeroRates!L476)*100</f>
        <v>-0.423613858307081</v>
      </c>
      <c r="M476" s="31" t="n">
        <f aca="false">(ICE_ZeroRates!M476-BBG_ZeroRates!M476)*100</f>
        <v>-0.161117596474714</v>
      </c>
      <c r="N476" s="31" t="n">
        <f aca="false">(ICE_ZeroRates!N476-BBG_ZeroRates!N476)*100</f>
        <v>-0.166405689389726</v>
      </c>
      <c r="O476" s="31" t="n">
        <f aca="false">(ICE_ZeroRates!O476-BBG_ZeroRates!O476)*100</f>
        <v>0.165659534809526</v>
      </c>
    </row>
    <row r="477" customFormat="false" ht="15" hidden="false" customHeight="false" outlineLevel="0" collapsed="false">
      <c r="A477" s="30" t="n">
        <f aca="false">ICE_ZeroRates!A477</f>
        <v>44497</v>
      </c>
      <c r="B477" s="31" t="n">
        <f aca="false">(ICE_ZeroRates!B477-BBG_ZeroRates!B477)*100</f>
        <v>0.544902302138922</v>
      </c>
      <c r="C477" s="31" t="n">
        <f aca="false">(ICE_ZeroRates!C477-BBG_ZeroRates!C477)*100</f>
        <v>1.18355602951764</v>
      </c>
      <c r="D477" s="31" t="n">
        <f aca="false">(ICE_ZeroRates!D477-BBG_ZeroRates!D477)*100</f>
        <v>-0.679849128735294</v>
      </c>
      <c r="E477" s="31" t="n">
        <f aca="false">(ICE_ZeroRates!E477-BBG_ZeroRates!E477)*100</f>
        <v>0.136492539615679</v>
      </c>
      <c r="F477" s="31" t="n">
        <f aca="false">(ICE_ZeroRates!F477-BBG_ZeroRates!F477)*100</f>
        <v>0.0078739619942092</v>
      </c>
      <c r="G477" s="31" t="n">
        <f aca="false">(ICE_ZeroRates!G477-BBG_ZeroRates!G477)*100</f>
        <v>0.0905321257902603</v>
      </c>
      <c r="H477" s="31" t="n">
        <f aca="false">(ICE_ZeroRates!H477-BBG_ZeroRates!H477)*100</f>
        <v>-0.844692604338621</v>
      </c>
      <c r="I477" s="31" t="n">
        <f aca="false">(ICE_ZeroRates!I477-BBG_ZeroRates!I477)*100</f>
        <v>-0.47653430692276</v>
      </c>
      <c r="J477" s="31" t="n">
        <f aca="false">(ICE_ZeroRates!J477-BBG_ZeroRates!J477)*100</f>
        <v>-1.99486852859018</v>
      </c>
      <c r="K477" s="31" t="n">
        <f aca="false">(ICE_ZeroRates!K477-BBG_ZeroRates!K477)*100</f>
        <v>-1.31908927633482</v>
      </c>
      <c r="L477" s="31" t="n">
        <f aca="false">(ICE_ZeroRates!L477-BBG_ZeroRates!L477)*100</f>
        <v>-0.662853994130663</v>
      </c>
      <c r="M477" s="31" t="n">
        <f aca="false">(ICE_ZeroRates!M477-BBG_ZeroRates!M477)*100</f>
        <v>-0.616883972776638</v>
      </c>
      <c r="N477" s="31" t="n">
        <f aca="false">(ICE_ZeroRates!N477-BBG_ZeroRates!N477)*100</f>
        <v>0.160472301681303</v>
      </c>
      <c r="O477" s="31" t="n">
        <f aca="false">(ICE_ZeroRates!O477-BBG_ZeroRates!O477)*100</f>
        <v>-0.124151469056788</v>
      </c>
    </row>
    <row r="478" customFormat="false" ht="15" hidden="false" customHeight="false" outlineLevel="0" collapsed="false">
      <c r="A478" s="30" t="n">
        <f aca="false">ICE_ZeroRates!A478</f>
        <v>44498</v>
      </c>
      <c r="B478" s="31" t="n">
        <f aca="false">(ICE_ZeroRates!B478-BBG_ZeroRates!B478)*100</f>
        <v>-0.19156909106044</v>
      </c>
      <c r="C478" s="31" t="n">
        <f aca="false">(ICE_ZeroRates!C478-BBG_ZeroRates!C478)*100</f>
        <v>-1.70100275260807</v>
      </c>
      <c r="D478" s="31" t="n">
        <f aca="false">(ICE_ZeroRates!D478-BBG_ZeroRates!D478)*100</f>
        <v>0.237392199693204</v>
      </c>
      <c r="E478" s="31" t="n">
        <f aca="false">(ICE_ZeroRates!E478-BBG_ZeroRates!E478)*100</f>
        <v>0.79936359680135</v>
      </c>
      <c r="F478" s="31" t="n">
        <f aca="false">(ICE_ZeroRates!F478-BBG_ZeroRates!F478)*100</f>
        <v>-0.928322344993904</v>
      </c>
      <c r="G478" s="31" t="n">
        <f aca="false">(ICE_ZeroRates!G478-BBG_ZeroRates!G478)*100</f>
        <v>-0.0319363384216898</v>
      </c>
      <c r="H478" s="31" t="n">
        <f aca="false">(ICE_ZeroRates!H478-BBG_ZeroRates!H478)*100</f>
        <v>-1.12902307122821</v>
      </c>
      <c r="I478" s="31" t="n">
        <f aca="false">(ICE_ZeroRates!I478-BBG_ZeroRates!I478)*100</f>
        <v>-0.161838657567359</v>
      </c>
      <c r="J478" s="31" t="n">
        <f aca="false">(ICE_ZeroRates!J478-BBG_ZeroRates!J478)*100</f>
        <v>0.504432594258847</v>
      </c>
      <c r="K478" s="31" t="n">
        <f aca="false">(ICE_ZeroRates!K478-BBG_ZeroRates!K478)*100</f>
        <v>-2.38017230793141</v>
      </c>
      <c r="L478" s="31" t="n">
        <f aca="false">(ICE_ZeroRates!L478-BBG_ZeroRates!L478)*100</f>
        <v>0.269783045581296</v>
      </c>
      <c r="M478" s="31" t="n">
        <f aca="false">(ICE_ZeroRates!M478-BBG_ZeroRates!M478)*100</f>
        <v>-0.579780094024007</v>
      </c>
      <c r="N478" s="31" t="n">
        <f aca="false">(ICE_ZeroRates!N478-BBG_ZeroRates!N478)*100</f>
        <v>-0.323507737661799</v>
      </c>
      <c r="O478" s="31" t="n">
        <f aca="false">(ICE_ZeroRates!O478-BBG_ZeroRates!O478)*100</f>
        <v>-0.841034619283099</v>
      </c>
    </row>
    <row r="479" customFormat="false" ht="15" hidden="false" customHeight="false" outlineLevel="0" collapsed="false">
      <c r="A479" s="30" t="n">
        <f aca="false">ICE_ZeroRates!A479</f>
        <v>44501</v>
      </c>
      <c r="B479" s="31" t="n">
        <f aca="false">(ICE_ZeroRates!B479-BBG_ZeroRates!B479)*100</f>
        <v>-0.845053329461054</v>
      </c>
      <c r="C479" s="31" t="n">
        <f aca="false">(ICE_ZeroRates!C479-BBG_ZeroRates!C479)*100</f>
        <v>-0.470804456916241</v>
      </c>
      <c r="D479" s="31" t="n">
        <f aca="false">(ICE_ZeroRates!D479-BBG_ZeroRates!D479)*100</f>
        <v>-0.078681516733442</v>
      </c>
      <c r="E479" s="31" t="n">
        <f aca="false">(ICE_ZeroRates!E479-BBG_ZeroRates!E479)*100</f>
        <v>-1.30600616269781</v>
      </c>
      <c r="F479" s="31" t="n">
        <f aca="false">(ICE_ZeroRates!F479-BBG_ZeroRates!F479)*100</f>
        <v>-2.71521950431583</v>
      </c>
      <c r="G479" s="31" t="n">
        <f aca="false">(ICE_ZeroRates!G479-BBG_ZeroRates!G479)*100</f>
        <v>-0.970483500479258</v>
      </c>
      <c r="H479" s="31" t="n">
        <f aca="false">(ICE_ZeroRates!H479-BBG_ZeroRates!H479)*100</f>
        <v>0.197867330420037</v>
      </c>
      <c r="I479" s="31" t="n">
        <f aca="false">(ICE_ZeroRates!I479-BBG_ZeroRates!I479)*100</f>
        <v>-1.38501621331153</v>
      </c>
      <c r="J479" s="31" t="n">
        <f aca="false">(ICE_ZeroRates!J479-BBG_ZeroRates!J479)*100</f>
        <v>-0.307841214088939</v>
      </c>
      <c r="K479" s="31" t="n">
        <f aca="false">(ICE_ZeroRates!K479-BBG_ZeroRates!K479)*100</f>
        <v>0.546957193218051</v>
      </c>
      <c r="L479" s="31" t="n">
        <f aca="false">(ICE_ZeroRates!L479-BBG_ZeroRates!L479)*100</f>
        <v>-0.603515552027478</v>
      </c>
      <c r="M479" s="31" t="n">
        <f aca="false">(ICE_ZeroRates!M479-BBG_ZeroRates!M479)*100</f>
        <v>0.568180834548515</v>
      </c>
      <c r="N479" s="31" t="n">
        <f aca="false">(ICE_ZeroRates!N479-BBG_ZeroRates!N479)*100</f>
        <v>0.231209402495025</v>
      </c>
      <c r="O479" s="31" t="n">
        <f aca="false">(ICE_ZeroRates!O479-BBG_ZeroRates!O479)*100</f>
        <v>0.460613025639089</v>
      </c>
    </row>
    <row r="480" customFormat="false" ht="15" hidden="false" customHeight="false" outlineLevel="0" collapsed="false">
      <c r="A480" s="30" t="n">
        <f aca="false">ICE_ZeroRates!A480</f>
        <v>44502</v>
      </c>
      <c r="B480" s="31" t="n">
        <f aca="false">(ICE_ZeroRates!B480-BBG_ZeroRates!B480)*100</f>
        <v>-0.510609565517228</v>
      </c>
      <c r="C480" s="31" t="n">
        <f aca="false">(ICE_ZeroRates!C480-BBG_ZeroRates!C480)*100</f>
        <v>-0.306757518847439</v>
      </c>
      <c r="D480" s="31" t="n">
        <f aca="false">(ICE_ZeroRates!D480-BBG_ZeroRates!D480)*100</f>
        <v>-1.30372700209891</v>
      </c>
      <c r="E480" s="31" t="n">
        <f aca="false">(ICE_ZeroRates!E480-BBG_ZeroRates!E480)*100</f>
        <v>-0.267188725886969</v>
      </c>
      <c r="F480" s="31" t="n">
        <f aca="false">(ICE_ZeroRates!F480-BBG_ZeroRates!F480)*100</f>
        <v>-0.48755018764427</v>
      </c>
      <c r="G480" s="31" t="n">
        <f aca="false">(ICE_ZeroRates!G480-BBG_ZeroRates!G480)*100</f>
        <v>-0.940635061088291</v>
      </c>
      <c r="H480" s="31" t="n">
        <f aca="false">(ICE_ZeroRates!H480-BBG_ZeroRates!H480)*100</f>
        <v>-0.905894747134511</v>
      </c>
      <c r="I480" s="31" t="n">
        <f aca="false">(ICE_ZeroRates!I480-BBG_ZeroRates!I480)*100</f>
        <v>0.250698887550355</v>
      </c>
      <c r="J480" s="31" t="n">
        <f aca="false">(ICE_ZeroRates!J480-BBG_ZeroRates!J480)*100</f>
        <v>-0.453558221320199</v>
      </c>
      <c r="K480" s="31" t="n">
        <f aca="false">(ICE_ZeroRates!K480-BBG_ZeroRates!K480)*100</f>
        <v>-3.49395392894919</v>
      </c>
      <c r="L480" s="31" t="n">
        <f aca="false">(ICE_ZeroRates!L480-BBG_ZeroRates!L480)*100</f>
        <v>0.209408571241909</v>
      </c>
      <c r="M480" s="31" t="n">
        <f aca="false">(ICE_ZeroRates!M480-BBG_ZeroRates!M480)*100</f>
        <v>-0.607570711488426</v>
      </c>
      <c r="N480" s="31" t="n">
        <f aca="false">(ICE_ZeroRates!N480-BBG_ZeroRates!N480)*100</f>
        <v>-1.25797298235524</v>
      </c>
      <c r="O480" s="31" t="n">
        <f aca="false">(ICE_ZeroRates!O480-BBG_ZeroRates!O480)*100</f>
        <v>0.430528668548058</v>
      </c>
    </row>
    <row r="481" customFormat="false" ht="15" hidden="false" customHeight="false" outlineLevel="0" collapsed="false">
      <c r="A481" s="30" t="n">
        <f aca="false">ICE_ZeroRates!A481</f>
        <v>44503</v>
      </c>
      <c r="B481" s="31" t="n">
        <f aca="false">(ICE_ZeroRates!B481-BBG_ZeroRates!B481)*100</f>
        <v>-0.519813711798361</v>
      </c>
      <c r="C481" s="31" t="n">
        <f aca="false">(ICE_ZeroRates!C481-BBG_ZeroRates!C481)*100</f>
        <v>-0.388792651084496</v>
      </c>
      <c r="D481" s="31" t="n">
        <f aca="false">(ICE_ZeroRates!D481-BBG_ZeroRates!D481)*100</f>
        <v>-0.986883625390267</v>
      </c>
      <c r="E481" s="31" t="n">
        <f aca="false">(ICE_ZeroRates!E481-BBG_ZeroRates!E481)*100</f>
        <v>-0.648917811022126</v>
      </c>
      <c r="F481" s="31" t="n">
        <f aca="false">(ICE_ZeroRates!F481-BBG_ZeroRates!F481)*100</f>
        <v>0.504365408924212</v>
      </c>
      <c r="G481" s="31" t="n">
        <f aca="false">(ICE_ZeroRates!G481-BBG_ZeroRates!G481)*100</f>
        <v>-0.404758019092605</v>
      </c>
      <c r="H481" s="31" t="n">
        <f aca="false">(ICE_ZeroRates!H481-BBG_ZeroRates!H481)*100</f>
        <v>-0.101435396616834</v>
      </c>
      <c r="I481" s="31" t="n">
        <f aca="false">(ICE_ZeroRates!I481-BBG_ZeroRates!I481)*100</f>
        <v>-1.21521569810781</v>
      </c>
      <c r="J481" s="31" t="n">
        <f aca="false">(ICE_ZeroRates!J481-BBG_ZeroRates!J481)*100</f>
        <v>0.146096007340435</v>
      </c>
      <c r="K481" s="31" t="n">
        <f aca="false">(ICE_ZeroRates!K481-BBG_ZeroRates!K481)*100</f>
        <v>-0.843559869917399</v>
      </c>
      <c r="L481" s="31" t="n">
        <f aca="false">(ICE_ZeroRates!L481-BBG_ZeroRates!L481)*100</f>
        <v>-0.589607205199882</v>
      </c>
      <c r="M481" s="31" t="n">
        <f aca="false">(ICE_ZeroRates!M481-BBG_ZeroRates!M481)*100</f>
        <v>-0.125953427643466</v>
      </c>
      <c r="N481" s="31" t="n">
        <f aca="false">(ICE_ZeroRates!N481-BBG_ZeroRates!N481)*100</f>
        <v>0.270756253298443</v>
      </c>
      <c r="O481" s="31" t="n">
        <f aca="false">(ICE_ZeroRates!O481-BBG_ZeroRates!O481)*100</f>
        <v>-0.415589040347197</v>
      </c>
    </row>
    <row r="482" customFormat="false" ht="15" hidden="false" customHeight="false" outlineLevel="0" collapsed="false">
      <c r="A482" s="30" t="n">
        <f aca="false">ICE_ZeroRates!A482</f>
        <v>44504</v>
      </c>
      <c r="B482" s="31" t="n">
        <f aca="false">(ICE_ZeroRates!B482-BBG_ZeroRates!B482)*100</f>
        <v>-2.09211534640954</v>
      </c>
      <c r="C482" s="31" t="n">
        <f aca="false">(ICE_ZeroRates!C482-BBG_ZeroRates!C482)*100</f>
        <v>-0.883878622949025</v>
      </c>
      <c r="D482" s="31" t="n">
        <f aca="false">(ICE_ZeroRates!D482-BBG_ZeroRates!D482)*100</f>
        <v>-0.842528533953835</v>
      </c>
      <c r="E482" s="31" t="n">
        <f aca="false">(ICE_ZeroRates!E482-BBG_ZeroRates!E482)*100</f>
        <v>-0.619131091102193</v>
      </c>
      <c r="F482" s="31" t="n">
        <f aca="false">(ICE_ZeroRates!F482-BBG_ZeroRates!F482)*100</f>
        <v>-0.220126001447513</v>
      </c>
      <c r="G482" s="31" t="n">
        <f aca="false">(ICE_ZeroRates!G482-BBG_ZeroRates!G482)*100</f>
        <v>-0.170219407633082</v>
      </c>
      <c r="H482" s="31" t="n">
        <f aca="false">(ICE_ZeroRates!H482-BBG_ZeroRates!H482)*100</f>
        <v>-1.59800282416277</v>
      </c>
      <c r="I482" s="31" t="n">
        <f aca="false">(ICE_ZeroRates!I482-BBG_ZeroRates!I482)*100</f>
        <v>-1.40720861129735</v>
      </c>
      <c r="J482" s="31" t="n">
        <f aca="false">(ICE_ZeroRates!J482-BBG_ZeroRates!J482)*100</f>
        <v>1.80413412818416</v>
      </c>
      <c r="K482" s="31" t="n">
        <f aca="false">(ICE_ZeroRates!K482-BBG_ZeroRates!K482)*100</f>
        <v>-0.633878244787955</v>
      </c>
      <c r="L482" s="31" t="n">
        <f aca="false">(ICE_ZeroRates!L482-BBG_ZeroRates!L482)*100</f>
        <v>1.00909215651991</v>
      </c>
      <c r="M482" s="31" t="n">
        <f aca="false">(ICE_ZeroRates!M482-BBG_ZeroRates!M482)*100</f>
        <v>0.221668225121441</v>
      </c>
      <c r="N482" s="31" t="n">
        <f aca="false">(ICE_ZeroRates!N482-BBG_ZeroRates!N482)*100</f>
        <v>-0.287600535855204</v>
      </c>
      <c r="O482" s="31" t="n">
        <f aca="false">(ICE_ZeroRates!O482-BBG_ZeroRates!O482)*100</f>
        <v>-1.33680711589469</v>
      </c>
    </row>
    <row r="483" customFormat="false" ht="15" hidden="false" customHeight="false" outlineLevel="0" collapsed="false">
      <c r="A483" s="30" t="n">
        <f aca="false">ICE_ZeroRates!A483</f>
        <v>44505</v>
      </c>
      <c r="B483" s="31" t="n">
        <f aca="false">(ICE_ZeroRates!B483-BBG_ZeroRates!B483)*100</f>
        <v>-0.408912916507076</v>
      </c>
      <c r="C483" s="31" t="n">
        <f aca="false">(ICE_ZeroRates!C483-BBG_ZeroRates!C483)*100</f>
        <v>-0.49986746036802</v>
      </c>
      <c r="D483" s="31" t="n">
        <f aca="false">(ICE_ZeroRates!D483-BBG_ZeroRates!D483)*100</f>
        <v>-0.781905888909468</v>
      </c>
      <c r="E483" s="31" t="n">
        <f aca="false">(ICE_ZeroRates!E483-BBG_ZeroRates!E483)*100</f>
        <v>0.166951674149035</v>
      </c>
      <c r="F483" s="31" t="n">
        <f aca="false">(ICE_ZeroRates!F483-BBG_ZeroRates!F483)*100</f>
        <v>-1.33416347405317</v>
      </c>
      <c r="G483" s="31" t="n">
        <f aca="false">(ICE_ZeroRates!G483-BBG_ZeroRates!G483)*100</f>
        <v>-0.333743784303864</v>
      </c>
      <c r="H483" s="31" t="n">
        <f aca="false">(ICE_ZeroRates!H483-BBG_ZeroRates!H483)*100</f>
        <v>-0.180321845759707</v>
      </c>
      <c r="I483" s="31" t="n">
        <f aca="false">(ICE_ZeroRates!I483-BBG_ZeroRates!I483)*100</f>
        <v>0.291827205121864</v>
      </c>
      <c r="J483" s="31" t="n">
        <f aca="false">(ICE_ZeroRates!J483-BBG_ZeroRates!J483)*100</f>
        <v>-0.486403369335875</v>
      </c>
      <c r="K483" s="31" t="n">
        <f aca="false">(ICE_ZeroRates!K483-BBG_ZeroRates!K483)*100</f>
        <v>-1.62828910939505</v>
      </c>
      <c r="L483" s="31" t="n">
        <f aca="false">(ICE_ZeroRates!L483-BBG_ZeroRates!L483)*100</f>
        <v>1.07122552146088</v>
      </c>
      <c r="M483" s="31" t="n">
        <f aca="false">(ICE_ZeroRates!M483-BBG_ZeroRates!M483)*100</f>
        <v>-0.772937443193089</v>
      </c>
      <c r="N483" s="31" t="n">
        <f aca="false">(ICE_ZeroRates!N483-BBG_ZeroRates!N483)*100</f>
        <v>-0.962490593198428</v>
      </c>
      <c r="O483" s="31" t="n">
        <f aca="false">(ICE_ZeroRates!O483-BBG_ZeroRates!O483)*100</f>
        <v>0.182228677816021</v>
      </c>
    </row>
    <row r="484" customFormat="false" ht="15" hidden="false" customHeight="false" outlineLevel="0" collapsed="false">
      <c r="A484" s="30" t="n">
        <f aca="false">ICE_ZeroRates!A484</f>
        <v>44508</v>
      </c>
      <c r="B484" s="31" t="n">
        <f aca="false">(ICE_ZeroRates!B484-BBG_ZeroRates!B484)*100</f>
        <v>-0.694290211041643</v>
      </c>
      <c r="C484" s="31" t="n">
        <f aca="false">(ICE_ZeroRates!C484-BBG_ZeroRates!C484)*100</f>
        <v>-0.412288114002152</v>
      </c>
      <c r="D484" s="31" t="n">
        <f aca="false">(ICE_ZeroRates!D484-BBG_ZeroRates!D484)*100</f>
        <v>-0.927391591065618</v>
      </c>
      <c r="E484" s="31" t="n">
        <f aca="false">(ICE_ZeroRates!E484-BBG_ZeroRates!E484)*100</f>
        <v>-0.791639242104203</v>
      </c>
      <c r="F484" s="31" t="n">
        <f aca="false">(ICE_ZeroRates!F484-BBG_ZeroRates!F484)*100</f>
        <v>-0.474811088074012</v>
      </c>
      <c r="G484" s="31" t="n">
        <f aca="false">(ICE_ZeroRates!G484-BBG_ZeroRates!G484)*100</f>
        <v>-0.31632875543075</v>
      </c>
      <c r="H484" s="31" t="n">
        <f aca="false">(ICE_ZeroRates!H484-BBG_ZeroRates!H484)*100</f>
        <v>-1.17606474784839</v>
      </c>
      <c r="I484" s="31" t="n">
        <f aca="false">(ICE_ZeroRates!I484-BBG_ZeroRates!I484)*100</f>
        <v>0.653430357984042</v>
      </c>
      <c r="J484" s="31" t="n">
        <f aca="false">(ICE_ZeroRates!J484-BBG_ZeroRates!J484)*100</f>
        <v>-0.408219248840802</v>
      </c>
      <c r="K484" s="31" t="n">
        <f aca="false">(ICE_ZeroRates!K484-BBG_ZeroRates!K484)*100</f>
        <v>-1.18466308744629</v>
      </c>
      <c r="L484" s="31" t="n">
        <f aca="false">(ICE_ZeroRates!L484-BBG_ZeroRates!L484)*100</f>
        <v>-1.31706834200985</v>
      </c>
      <c r="M484" s="31" t="n">
        <f aca="false">(ICE_ZeroRates!M484-BBG_ZeroRates!M484)*100</f>
        <v>-0.624084657400659</v>
      </c>
      <c r="N484" s="31" t="n">
        <f aca="false">(ICE_ZeroRates!N484-BBG_ZeroRates!N484)*100</f>
        <v>-0.181416775069798</v>
      </c>
      <c r="O484" s="31" t="n">
        <f aca="false">(ICE_ZeroRates!O484-BBG_ZeroRates!O484)*100</f>
        <v>-1.29243488285743</v>
      </c>
    </row>
    <row r="485" customFormat="false" ht="15" hidden="false" customHeight="false" outlineLevel="0" collapsed="false">
      <c r="A485" s="30" t="n">
        <f aca="false">ICE_ZeroRates!A485</f>
        <v>44509</v>
      </c>
      <c r="B485" s="31" t="n">
        <f aca="false">(ICE_ZeroRates!B485-BBG_ZeroRates!B485)*100</f>
        <v>0.444814105192681</v>
      </c>
      <c r="C485" s="31" t="n">
        <f aca="false">(ICE_ZeroRates!C485-BBG_ZeroRates!C485)*100</f>
        <v>-0.0430329573000376</v>
      </c>
      <c r="D485" s="31" t="n">
        <f aca="false">(ICE_ZeroRates!D485-BBG_ZeroRates!D485)*100</f>
        <v>1.43588937872686</v>
      </c>
      <c r="E485" s="31" t="n">
        <f aca="false">(ICE_ZeroRates!E485-BBG_ZeroRates!E485)*100</f>
        <v>-0.408896503647821</v>
      </c>
      <c r="F485" s="31" t="n">
        <f aca="false">(ICE_ZeroRates!F485-BBG_ZeroRates!F485)*100</f>
        <v>-1.20387036414476</v>
      </c>
      <c r="G485" s="31" t="n">
        <f aca="false">(ICE_ZeroRates!G485-BBG_ZeroRates!G485)*100</f>
        <v>-0.67154490996138</v>
      </c>
      <c r="H485" s="31" t="n">
        <f aca="false">(ICE_ZeroRates!H485-BBG_ZeroRates!H485)*100</f>
        <v>-0.0372871116393947</v>
      </c>
      <c r="I485" s="31" t="n">
        <f aca="false">(ICE_ZeroRates!I485-BBG_ZeroRates!I485)*100</f>
        <v>-0.923674477593639</v>
      </c>
      <c r="J485" s="31" t="n">
        <f aca="false">(ICE_ZeroRates!J485-BBG_ZeroRates!J485)*100</f>
        <v>-0.718936319367697</v>
      </c>
      <c r="K485" s="31" t="n">
        <f aca="false">(ICE_ZeroRates!K485-BBG_ZeroRates!K485)*100</f>
        <v>-0.16396430920842</v>
      </c>
      <c r="L485" s="31" t="n">
        <f aca="false">(ICE_ZeroRates!L485-BBG_ZeroRates!L485)*100</f>
        <v>-0.177491181493017</v>
      </c>
      <c r="M485" s="31" t="n">
        <f aca="false">(ICE_ZeroRates!M485-BBG_ZeroRates!M485)*100</f>
        <v>0.625242796994852</v>
      </c>
      <c r="N485" s="31" t="n">
        <f aca="false">(ICE_ZeroRates!N485-BBG_ZeroRates!N485)*100</f>
        <v>1.60219083877733</v>
      </c>
      <c r="O485" s="31" t="n">
        <f aca="false">(ICE_ZeroRates!O485-BBG_ZeroRates!O485)*100</f>
        <v>-0.413079395079152</v>
      </c>
    </row>
    <row r="486" customFormat="false" ht="15" hidden="false" customHeight="false" outlineLevel="0" collapsed="false">
      <c r="A486" s="30" t="n">
        <f aca="false">ICE_ZeroRates!A486</f>
        <v>44510</v>
      </c>
      <c r="B486" s="31" t="n">
        <f aca="false">(ICE_ZeroRates!B486-BBG_ZeroRates!B486)*100</f>
        <v>-2.15445612578203</v>
      </c>
      <c r="C486" s="31" t="n">
        <f aca="false">(ICE_ZeroRates!C486-BBG_ZeroRates!C486)*100</f>
        <v>0.122230260305067</v>
      </c>
      <c r="D486" s="31" t="n">
        <f aca="false">(ICE_ZeroRates!D486-BBG_ZeroRates!D486)*100</f>
        <v>0.406346562236087</v>
      </c>
      <c r="E486" s="31" t="n">
        <f aca="false">(ICE_ZeroRates!E486-BBG_ZeroRates!E486)*100</f>
        <v>-0.61284136879603</v>
      </c>
      <c r="F486" s="31" t="n">
        <f aca="false">(ICE_ZeroRates!F486-BBG_ZeroRates!F486)*100</f>
        <v>-0.849420204637669</v>
      </c>
      <c r="G486" s="31" t="n">
        <f aca="false">(ICE_ZeroRates!G486-BBG_ZeroRates!G486)*100</f>
        <v>-1.4937143393767</v>
      </c>
      <c r="H486" s="31" t="n">
        <f aca="false">(ICE_ZeroRates!H486-BBG_ZeroRates!H486)*100</f>
        <v>0.885323431069673</v>
      </c>
      <c r="I486" s="31" t="n">
        <f aca="false">(ICE_ZeroRates!I486-BBG_ZeroRates!I486)*100</f>
        <v>-0.598091666458106</v>
      </c>
      <c r="J486" s="31" t="n">
        <f aca="false">(ICE_ZeroRates!J486-BBG_ZeroRates!J486)*100</f>
        <v>0.707098238899706</v>
      </c>
      <c r="K486" s="31" t="n">
        <f aca="false">(ICE_ZeroRates!K486-BBG_ZeroRates!K486)*100</f>
        <v>0.163997919300929</v>
      </c>
      <c r="L486" s="31" t="n">
        <f aca="false">(ICE_ZeroRates!L486-BBG_ZeroRates!L486)*100</f>
        <v>-0.0589956923575663</v>
      </c>
      <c r="M486" s="31" t="n">
        <f aca="false">(ICE_ZeroRates!M486-BBG_ZeroRates!M486)*100</f>
        <v>-0.00761035797044451</v>
      </c>
      <c r="N486" s="31" t="n">
        <f aca="false">(ICE_ZeroRates!N486-BBG_ZeroRates!N486)*100</f>
        <v>0.221841025206371</v>
      </c>
      <c r="O486" s="31" t="n">
        <f aca="false">(ICE_ZeroRates!O486-BBG_ZeroRates!O486)*100</f>
        <v>-0.536551300012056</v>
      </c>
    </row>
    <row r="487" customFormat="false" ht="15" hidden="false" customHeight="false" outlineLevel="0" collapsed="false">
      <c r="A487" s="30" t="n">
        <f aca="false">ICE_ZeroRates!A487</f>
        <v>44511</v>
      </c>
      <c r="B487" s="31" t="n">
        <f aca="false">(ICE_ZeroRates!B487-BBG_ZeroRates!B487)*100</f>
        <v>0.651057542559719</v>
      </c>
      <c r="C487" s="31" t="n">
        <f aca="false">(ICE_ZeroRates!C487-BBG_ZeroRates!C487)*100</f>
        <v>-0.010480765155535</v>
      </c>
      <c r="D487" s="31" t="n">
        <f aca="false">(ICE_ZeroRates!D487-BBG_ZeroRates!D487)*100</f>
        <v>-0.42035315264119</v>
      </c>
      <c r="E487" s="31" t="n">
        <f aca="false">(ICE_ZeroRates!E487-BBG_ZeroRates!E487)*100</f>
        <v>-0.0527037626309235</v>
      </c>
      <c r="F487" s="31" t="n">
        <f aca="false">(ICE_ZeroRates!F487-BBG_ZeroRates!F487)*100</f>
        <v>-0.589432506599319</v>
      </c>
      <c r="G487" s="31" t="n">
        <f aca="false">(ICE_ZeroRates!G487-BBG_ZeroRates!G487)*100</f>
        <v>-1.23335662362202</v>
      </c>
      <c r="H487" s="31" t="n">
        <f aca="false">(ICE_ZeroRates!H487-BBG_ZeroRates!H487)*100</f>
        <v>-0.27801603468891</v>
      </c>
      <c r="I487" s="31" t="n">
        <f aca="false">(ICE_ZeroRates!I487-BBG_ZeroRates!I487)*100</f>
        <v>-0.0052799404794579</v>
      </c>
      <c r="J487" s="31" t="n">
        <f aca="false">(ICE_ZeroRates!J487-BBG_ZeroRates!J487)*100</f>
        <v>-0.594426064038889</v>
      </c>
      <c r="K487" s="31" t="n">
        <f aca="false">(ICE_ZeroRates!K487-BBG_ZeroRates!K487)*100</f>
        <v>0.442944798029643</v>
      </c>
      <c r="L487" s="31" t="n">
        <f aca="false">(ICE_ZeroRates!L487-BBG_ZeroRates!L487)*100</f>
        <v>-1.57149310254668</v>
      </c>
      <c r="M487" s="31" t="n">
        <f aca="false">(ICE_ZeroRates!M487-BBG_ZeroRates!M487)*100</f>
        <v>-1.49283196712775</v>
      </c>
      <c r="N487" s="31" t="n">
        <f aca="false">(ICE_ZeroRates!N487-BBG_ZeroRates!N487)*100</f>
        <v>-1.12216333810407</v>
      </c>
      <c r="O487" s="31" t="n">
        <f aca="false">(ICE_ZeroRates!O487-BBG_ZeroRates!O487)*100</f>
        <v>0.898702928515172</v>
      </c>
    </row>
    <row r="488" customFormat="false" ht="15" hidden="false" customHeight="false" outlineLevel="0" collapsed="false">
      <c r="A488" s="30" t="n">
        <f aca="false">ICE_ZeroRates!A488</f>
        <v>44512</v>
      </c>
      <c r="B488" s="31" t="n">
        <f aca="false">(ICE_ZeroRates!B488-BBG_ZeroRates!B488)*100</f>
        <v>-0.64696703990117</v>
      </c>
      <c r="C488" s="31" t="n">
        <f aca="false">(ICE_ZeroRates!C488-BBG_ZeroRates!C488)*100</f>
        <v>-1.28233828887595</v>
      </c>
      <c r="D488" s="31" t="n">
        <f aca="false">(ICE_ZeroRates!D488-BBG_ZeroRates!D488)*100</f>
        <v>-1.56084288531841</v>
      </c>
      <c r="E488" s="31" t="n">
        <f aca="false">(ICE_ZeroRates!E488-BBG_ZeroRates!E488)*100</f>
        <v>-0.220320356449738</v>
      </c>
      <c r="F488" s="31" t="n">
        <f aca="false">(ICE_ZeroRates!F488-BBG_ZeroRates!F488)*100</f>
        <v>0.486890645250526</v>
      </c>
      <c r="G488" s="31" t="n">
        <f aca="false">(ICE_ZeroRates!G488-BBG_ZeroRates!G488)*100</f>
        <v>-0.42251560781213</v>
      </c>
      <c r="H488" s="31" t="n">
        <f aca="false">(ICE_ZeroRates!H488-BBG_ZeroRates!H488)*100</f>
        <v>-0.597304272117161</v>
      </c>
      <c r="I488" s="31" t="n">
        <f aca="false">(ICE_ZeroRates!I488-BBG_ZeroRates!I488)*100</f>
        <v>1.13173671240445</v>
      </c>
      <c r="J488" s="31" t="n">
        <f aca="false">(ICE_ZeroRates!J488-BBG_ZeroRates!J488)*100</f>
        <v>-1.4791135667482</v>
      </c>
      <c r="K488" s="31" t="n">
        <f aca="false">(ICE_ZeroRates!K488-BBG_ZeroRates!K488)*100</f>
        <v>-0.834432347648084</v>
      </c>
      <c r="L488" s="31" t="n">
        <f aca="false">(ICE_ZeroRates!L488-BBG_ZeroRates!L488)*100</f>
        <v>1.53914233699317</v>
      </c>
      <c r="M488" s="31" t="n">
        <f aca="false">(ICE_ZeroRates!M488-BBG_ZeroRates!M488)*100</f>
        <v>-0.0145684566763449</v>
      </c>
      <c r="N488" s="31" t="n">
        <f aca="false">(ICE_ZeroRates!N488-BBG_ZeroRates!N488)*100</f>
        <v>0.173648031167106</v>
      </c>
      <c r="O488" s="31" t="n">
        <f aca="false">(ICE_ZeroRates!O488-BBG_ZeroRates!O488)*100</f>
        <v>-0.0810246315519625</v>
      </c>
    </row>
    <row r="489" customFormat="false" ht="15" hidden="false" customHeight="false" outlineLevel="0" collapsed="false">
      <c r="A489" s="30" t="n">
        <f aca="false">ICE_ZeroRates!A489</f>
        <v>44515</v>
      </c>
      <c r="B489" s="31" t="n">
        <f aca="false">(ICE_ZeroRates!B489-BBG_ZeroRates!B489)*100</f>
        <v>-1.27297343261602</v>
      </c>
      <c r="C489" s="31" t="n">
        <f aca="false">(ICE_ZeroRates!C489-BBG_ZeroRates!C489)*100</f>
        <v>-0.956055688697149</v>
      </c>
      <c r="D489" s="31" t="n">
        <f aca="false">(ICE_ZeroRates!D489-BBG_ZeroRates!D489)*100</f>
        <v>0.918208580268121</v>
      </c>
      <c r="E489" s="31" t="n">
        <f aca="false">(ICE_ZeroRates!E489-BBG_ZeroRates!E489)*100</f>
        <v>1.1911069216294</v>
      </c>
      <c r="F489" s="31" t="n">
        <f aca="false">(ICE_ZeroRates!F489-BBG_ZeroRates!F489)*100</f>
        <v>0.410602908754443</v>
      </c>
      <c r="G489" s="31" t="n">
        <f aca="false">(ICE_ZeroRates!G489-BBG_ZeroRates!G489)*100</f>
        <v>-1.18700914712327</v>
      </c>
      <c r="H489" s="31" t="n">
        <f aca="false">(ICE_ZeroRates!H489-BBG_ZeroRates!H489)*100</f>
        <v>-0.212484082779069</v>
      </c>
      <c r="I489" s="31" t="n">
        <f aca="false">(ICE_ZeroRates!I489-BBG_ZeroRates!I489)*100</f>
        <v>-1.65269714116605</v>
      </c>
      <c r="J489" s="31" t="n">
        <f aca="false">(ICE_ZeroRates!J489-BBG_ZeroRates!J489)*100</f>
        <v>-1.92355123300889</v>
      </c>
      <c r="K489" s="31" t="n">
        <f aca="false">(ICE_ZeroRates!K489-BBG_ZeroRates!K489)*100</f>
        <v>-0.236186597258414</v>
      </c>
      <c r="L489" s="31" t="n">
        <f aca="false">(ICE_ZeroRates!L489-BBG_ZeroRates!L489)*100</f>
        <v>-0.462053747741864</v>
      </c>
      <c r="M489" s="31" t="n">
        <f aca="false">(ICE_ZeroRates!M489-BBG_ZeroRates!M489)*100</f>
        <v>-0.331098708937316</v>
      </c>
      <c r="N489" s="31" t="n">
        <f aca="false">(ICE_ZeroRates!N489-BBG_ZeroRates!N489)*100</f>
        <v>0.101240072101105</v>
      </c>
      <c r="O489" s="31" t="n">
        <f aca="false">(ICE_ZeroRates!O489-BBG_ZeroRates!O489)*100</f>
        <v>1.23533641741279</v>
      </c>
    </row>
    <row r="490" customFormat="false" ht="15" hidden="false" customHeight="false" outlineLevel="0" collapsed="false">
      <c r="A490" s="30" t="n">
        <f aca="false">ICE_ZeroRates!A490</f>
        <v>44516</v>
      </c>
      <c r="B490" s="31" t="n">
        <f aca="false">(ICE_ZeroRates!B490-BBG_ZeroRates!B490)*100</f>
        <v>-0.402548547304121</v>
      </c>
      <c r="C490" s="31" t="n">
        <f aca="false">(ICE_ZeroRates!C490-BBG_ZeroRates!C490)*100</f>
        <v>0.153318522842449</v>
      </c>
      <c r="D490" s="31" t="n">
        <f aca="false">(ICE_ZeroRates!D490-BBG_ZeroRates!D490)*100</f>
        <v>-0.313945498331431</v>
      </c>
      <c r="E490" s="31" t="n">
        <f aca="false">(ICE_ZeroRates!E490-BBG_ZeroRates!E490)*100</f>
        <v>0.257040580585555</v>
      </c>
      <c r="F490" s="31" t="n">
        <f aca="false">(ICE_ZeroRates!F490-BBG_ZeroRates!F490)*100</f>
        <v>-0.580761440940925</v>
      </c>
      <c r="G490" s="31" t="n">
        <f aca="false">(ICE_ZeroRates!G490-BBG_ZeroRates!G490)*100</f>
        <v>-1.99367581468815</v>
      </c>
      <c r="H490" s="31" t="n">
        <f aca="false">(ICE_ZeroRates!H490-BBG_ZeroRates!H490)*100</f>
        <v>0.100650820857817</v>
      </c>
      <c r="I490" s="31" t="n">
        <f aca="false">(ICE_ZeroRates!I490-BBG_ZeroRates!I490)*100</f>
        <v>-0.364835509133116</v>
      </c>
      <c r="J490" s="31" t="n">
        <f aca="false">(ICE_ZeroRates!J490-BBG_ZeroRates!J490)*100</f>
        <v>1.79635194679162</v>
      </c>
      <c r="K490" s="31" t="n">
        <f aca="false">(ICE_ZeroRates!K490-BBG_ZeroRates!K490)*100</f>
        <v>-1.51681812089247</v>
      </c>
      <c r="L490" s="31" t="n">
        <f aca="false">(ICE_ZeroRates!L490-BBG_ZeroRates!L490)*100</f>
        <v>-0.525562065566521</v>
      </c>
      <c r="M490" s="31" t="n">
        <f aca="false">(ICE_ZeroRates!M490-BBG_ZeroRates!M490)*100</f>
        <v>-0.490174462407678</v>
      </c>
      <c r="N490" s="31" t="n">
        <f aca="false">(ICE_ZeroRates!N490-BBG_ZeroRates!N490)*100</f>
        <v>-1.68490857095021</v>
      </c>
      <c r="O490" s="31" t="n">
        <f aca="false">(ICE_ZeroRates!O490-BBG_ZeroRates!O490)*100</f>
        <v>0.0224079359499085</v>
      </c>
    </row>
    <row r="491" customFormat="false" ht="15" hidden="false" customHeight="false" outlineLevel="0" collapsed="false">
      <c r="A491" s="30" t="n">
        <f aca="false">ICE_ZeroRates!A491</f>
        <v>44517</v>
      </c>
      <c r="B491" s="31" t="n">
        <f aca="false">(ICE_ZeroRates!B491-BBG_ZeroRates!B491)*100</f>
        <v>1.07326931793758</v>
      </c>
      <c r="C491" s="31" t="n">
        <f aca="false">(ICE_ZeroRates!C491-BBG_ZeroRates!C491)*100</f>
        <v>-0.166961221052492</v>
      </c>
      <c r="D491" s="31" t="n">
        <f aca="false">(ICE_ZeroRates!D491-BBG_ZeroRates!D491)*100</f>
        <v>-0.537714766968866</v>
      </c>
      <c r="E491" s="31" t="n">
        <f aca="false">(ICE_ZeroRates!E491-BBG_ZeroRates!E491)*100</f>
        <v>-1.82762969787276</v>
      </c>
      <c r="F491" s="31" t="n">
        <f aca="false">(ICE_ZeroRates!F491-BBG_ZeroRates!F491)*100</f>
        <v>-1.71116582610311</v>
      </c>
      <c r="G491" s="31" t="n">
        <f aca="false">(ICE_ZeroRates!G491-BBG_ZeroRates!G491)*100</f>
        <v>-1.35245990182172</v>
      </c>
      <c r="H491" s="31" t="n">
        <f aca="false">(ICE_ZeroRates!H491-BBG_ZeroRates!H491)*100</f>
        <v>-1.08160501271043</v>
      </c>
      <c r="I491" s="31" t="n">
        <f aca="false">(ICE_ZeroRates!I491-BBG_ZeroRates!I491)*100</f>
        <v>-0.465206244819683</v>
      </c>
      <c r="J491" s="31" t="n">
        <f aca="false">(ICE_ZeroRates!J491-BBG_ZeroRates!J491)*100</f>
        <v>-1.55941955002109</v>
      </c>
      <c r="K491" s="31" t="n">
        <f aca="false">(ICE_ZeroRates!K491-BBG_ZeroRates!K491)*100</f>
        <v>-0.728175550456112</v>
      </c>
      <c r="L491" s="31" t="n">
        <f aca="false">(ICE_ZeroRates!L491-BBG_ZeroRates!L491)*100</f>
        <v>0.330821527617409</v>
      </c>
      <c r="M491" s="31" t="n">
        <f aca="false">(ICE_ZeroRates!M491-BBG_ZeroRates!M491)*100</f>
        <v>0.545368407408409</v>
      </c>
      <c r="N491" s="31" t="n">
        <f aca="false">(ICE_ZeroRates!N491-BBG_ZeroRates!N491)*100</f>
        <v>-1.8424776616681</v>
      </c>
      <c r="O491" s="31" t="n">
        <f aca="false">(ICE_ZeroRates!O491-BBG_ZeroRates!O491)*100</f>
        <v>-0.963969170371071</v>
      </c>
    </row>
    <row r="492" customFormat="false" ht="15" hidden="false" customHeight="false" outlineLevel="0" collapsed="false">
      <c r="A492" s="30" t="n">
        <f aca="false">ICE_ZeroRates!A492</f>
        <v>44518</v>
      </c>
      <c r="B492" s="31" t="n">
        <f aca="false">(ICE_ZeroRates!B492-BBG_ZeroRates!B492)*100</f>
        <v>-1.09769741715063</v>
      </c>
      <c r="C492" s="31" t="n">
        <f aca="false">(ICE_ZeroRates!C492-BBG_ZeroRates!C492)*100</f>
        <v>0.161985869642017</v>
      </c>
      <c r="D492" s="31" t="n">
        <f aca="false">(ICE_ZeroRates!D492-BBG_ZeroRates!D492)*100</f>
        <v>-1.94168684745827</v>
      </c>
      <c r="E492" s="31" t="n">
        <f aca="false">(ICE_ZeroRates!E492-BBG_ZeroRates!E492)*100</f>
        <v>1.27336168010709</v>
      </c>
      <c r="F492" s="31" t="n">
        <f aca="false">(ICE_ZeroRates!F492-BBG_ZeroRates!F492)*100</f>
        <v>-0.637405156059018</v>
      </c>
      <c r="G492" s="31" t="n">
        <f aca="false">(ICE_ZeroRates!G492-BBG_ZeroRates!G492)*100</f>
        <v>-0.182383364398858</v>
      </c>
      <c r="H492" s="31" t="n">
        <f aca="false">(ICE_ZeroRates!H492-BBG_ZeroRates!H492)*100</f>
        <v>-0.0937793859959568</v>
      </c>
      <c r="I492" s="31" t="n">
        <f aca="false">(ICE_ZeroRates!I492-BBG_ZeroRates!I492)*100</f>
        <v>-0.939873081443932</v>
      </c>
      <c r="J492" s="31" t="n">
        <f aca="false">(ICE_ZeroRates!J492-BBG_ZeroRates!J492)*100</f>
        <v>-0.158588068435217</v>
      </c>
      <c r="K492" s="31" t="n">
        <f aca="false">(ICE_ZeroRates!K492-BBG_ZeroRates!K492)*100</f>
        <v>-1.78331120074527</v>
      </c>
      <c r="L492" s="31" t="n">
        <f aca="false">(ICE_ZeroRates!L492-BBG_ZeroRates!L492)*100</f>
        <v>-1.10986170724936</v>
      </c>
      <c r="M492" s="31" t="n">
        <f aca="false">(ICE_ZeroRates!M492-BBG_ZeroRates!M492)*100</f>
        <v>-1.29523211249452</v>
      </c>
      <c r="N492" s="31" t="n">
        <f aca="false">(ICE_ZeroRates!N492-BBG_ZeroRates!N492)*100</f>
        <v>1.34792400710149</v>
      </c>
      <c r="O492" s="31" t="n">
        <f aca="false">(ICE_ZeroRates!O492-BBG_ZeroRates!O492)*100</f>
        <v>-0.263171715586363</v>
      </c>
    </row>
    <row r="493" customFormat="false" ht="15" hidden="false" customHeight="false" outlineLevel="0" collapsed="false">
      <c r="A493" s="30" t="n">
        <f aca="false">ICE_ZeroRates!A493</f>
        <v>44519</v>
      </c>
      <c r="B493" s="31" t="n">
        <f aca="false">(ICE_ZeroRates!B493-BBG_ZeroRates!B493)*100</f>
        <v>0.324197096839113</v>
      </c>
      <c r="C493" s="31" t="n">
        <f aca="false">(ICE_ZeroRates!C493-BBG_ZeroRates!C493)*100</f>
        <v>-0.997506792132891</v>
      </c>
      <c r="D493" s="31" t="n">
        <f aca="false">(ICE_ZeroRates!D493-BBG_ZeroRates!D493)*100</f>
        <v>0.177597772834187</v>
      </c>
      <c r="E493" s="31" t="n">
        <f aca="false">(ICE_ZeroRates!E493-BBG_ZeroRates!E493)*100</f>
        <v>-1.74175124699485</v>
      </c>
      <c r="F493" s="31" t="n">
        <f aca="false">(ICE_ZeroRates!F493-BBG_ZeroRates!F493)*100</f>
        <v>-0.93778390555318</v>
      </c>
      <c r="G493" s="31" t="n">
        <f aca="false">(ICE_ZeroRates!G493-BBG_ZeroRates!G493)*100</f>
        <v>-2.57934247633558</v>
      </c>
      <c r="H493" s="31" t="n">
        <f aca="false">(ICE_ZeroRates!H493-BBG_ZeroRates!H493)*100</f>
        <v>1.60194660390416</v>
      </c>
      <c r="I493" s="31" t="n">
        <f aca="false">(ICE_ZeroRates!I493-BBG_ZeroRates!I493)*100</f>
        <v>0.598967038551374</v>
      </c>
      <c r="J493" s="31" t="n">
        <f aca="false">(ICE_ZeroRates!J493-BBG_ZeroRates!J493)*100</f>
        <v>-0.843416574093914</v>
      </c>
      <c r="K493" s="31" t="n">
        <f aca="false">(ICE_ZeroRates!K493-BBG_ZeroRates!K493)*100</f>
        <v>-1.12737573367916</v>
      </c>
      <c r="L493" s="31" t="n">
        <f aca="false">(ICE_ZeroRates!L493-BBG_ZeroRates!L493)*100</f>
        <v>-1.07498164359148</v>
      </c>
      <c r="M493" s="31" t="n">
        <f aca="false">(ICE_ZeroRates!M493-BBG_ZeroRates!M493)*100</f>
        <v>-0.498243857036507</v>
      </c>
      <c r="N493" s="31" t="n">
        <f aca="false">(ICE_ZeroRates!N493-BBG_ZeroRates!N493)*100</f>
        <v>0.0358765923939242</v>
      </c>
      <c r="O493" s="31" t="n">
        <f aca="false">(ICE_ZeroRates!O493-BBG_ZeroRates!O493)*100</f>
        <v>-1.05015040724858</v>
      </c>
    </row>
    <row r="494" customFormat="false" ht="15" hidden="false" customHeight="false" outlineLevel="0" collapsed="false">
      <c r="A494" s="30" t="n">
        <f aca="false">ICE_ZeroRates!A494</f>
        <v>44522</v>
      </c>
      <c r="B494" s="31" t="n">
        <f aca="false">(ICE_ZeroRates!B494-BBG_ZeroRates!B494)*100</f>
        <v>0.527489030513711</v>
      </c>
      <c r="C494" s="31" t="n">
        <f aca="false">(ICE_ZeroRates!C494-BBG_ZeroRates!C494)*100</f>
        <v>-0.429640667963649</v>
      </c>
      <c r="D494" s="31" t="n">
        <f aca="false">(ICE_ZeroRates!D494-BBG_ZeroRates!D494)*100</f>
        <v>0.33161692531779</v>
      </c>
      <c r="E494" s="31" t="n">
        <f aca="false">(ICE_ZeroRates!E494-BBG_ZeroRates!E494)*100</f>
        <v>-0.340224426483904</v>
      </c>
      <c r="F494" s="31" t="n">
        <f aca="false">(ICE_ZeroRates!F494-BBG_ZeroRates!F494)*100</f>
        <v>0.762877467414869</v>
      </c>
      <c r="G494" s="31" t="n">
        <f aca="false">(ICE_ZeroRates!G494-BBG_ZeroRates!G494)*100</f>
        <v>-1.10757925862156</v>
      </c>
      <c r="H494" s="31" t="n">
        <f aca="false">(ICE_ZeroRates!H494-BBG_ZeroRates!H494)*100</f>
        <v>0.279366034105882</v>
      </c>
      <c r="I494" s="31" t="n">
        <f aca="false">(ICE_ZeroRates!I494-BBG_ZeroRates!I494)*100</f>
        <v>0.305390880733164</v>
      </c>
      <c r="J494" s="31" t="n">
        <f aca="false">(ICE_ZeroRates!J494-BBG_ZeroRates!J494)*100</f>
        <v>0.219183600826134</v>
      </c>
      <c r="K494" s="31" t="n">
        <f aca="false">(ICE_ZeroRates!K494-BBG_ZeroRates!K494)*100</f>
        <v>-0.105906414298962</v>
      </c>
      <c r="L494" s="31" t="n">
        <f aca="false">(ICE_ZeroRates!L494-BBG_ZeroRates!L494)*100</f>
        <v>-1.3552441483046</v>
      </c>
      <c r="M494" s="31" t="n">
        <f aca="false">(ICE_ZeroRates!M494-BBG_ZeroRates!M494)*100</f>
        <v>-1.05470469287847</v>
      </c>
      <c r="N494" s="31" t="n">
        <f aca="false">(ICE_ZeroRates!N494-BBG_ZeroRates!N494)*100</f>
        <v>-0.105219514534216</v>
      </c>
      <c r="O494" s="31" t="n">
        <f aca="false">(ICE_ZeroRates!O494-BBG_ZeroRates!O494)*100</f>
        <v>-1.52709770140484</v>
      </c>
    </row>
    <row r="495" customFormat="false" ht="15" hidden="false" customHeight="false" outlineLevel="0" collapsed="false">
      <c r="A495" s="30" t="n">
        <f aca="false">ICE_ZeroRates!A495</f>
        <v>44523</v>
      </c>
      <c r="B495" s="31" t="n">
        <f aca="false">(ICE_ZeroRates!B495-BBG_ZeroRates!B495)*100</f>
        <v>-0.246709471964629</v>
      </c>
      <c r="C495" s="31" t="n">
        <f aca="false">(ICE_ZeroRates!C495-BBG_ZeroRates!C495)*100</f>
        <v>-0.666886907088971</v>
      </c>
      <c r="D495" s="31" t="n">
        <f aca="false">(ICE_ZeroRates!D495-BBG_ZeroRates!D495)*100</f>
        <v>0.469650230329294</v>
      </c>
      <c r="E495" s="31" t="n">
        <f aca="false">(ICE_ZeroRates!E495-BBG_ZeroRates!E495)*100</f>
        <v>0.69861108945542</v>
      </c>
      <c r="F495" s="31" t="n">
        <f aca="false">(ICE_ZeroRates!F495-BBG_ZeroRates!F495)*100</f>
        <v>-0.999612666195038</v>
      </c>
      <c r="G495" s="31" t="n">
        <f aca="false">(ICE_ZeroRates!G495-BBG_ZeroRates!G495)*100</f>
        <v>-0.563867780634175</v>
      </c>
      <c r="H495" s="31" t="n">
        <f aca="false">(ICE_ZeroRates!H495-BBG_ZeroRates!H495)*100</f>
        <v>-0.829524014156213</v>
      </c>
      <c r="I495" s="31" t="n">
        <f aca="false">(ICE_ZeroRates!I495-BBG_ZeroRates!I495)*100</f>
        <v>-0.522591451581411</v>
      </c>
      <c r="J495" s="31" t="n">
        <f aca="false">(ICE_ZeroRates!J495-BBG_ZeroRates!J495)*100</f>
        <v>-1.19374229330492</v>
      </c>
      <c r="K495" s="31" t="n">
        <f aca="false">(ICE_ZeroRates!K495-BBG_ZeroRates!K495)*100</f>
        <v>-0.366079066120695</v>
      </c>
      <c r="L495" s="31" t="n">
        <f aca="false">(ICE_ZeroRates!L495-BBG_ZeroRates!L495)*100</f>
        <v>-0.688644445916342</v>
      </c>
      <c r="M495" s="31" t="n">
        <f aca="false">(ICE_ZeroRates!M495-BBG_ZeroRates!M495)*100</f>
        <v>-0.963521276939583</v>
      </c>
      <c r="N495" s="31" t="n">
        <f aca="false">(ICE_ZeroRates!N495-BBG_ZeroRates!N495)*100</f>
        <v>-1.10035658417874</v>
      </c>
      <c r="O495" s="31" t="n">
        <f aca="false">(ICE_ZeroRates!O495-BBG_ZeroRates!O495)*100</f>
        <v>0.486106260440899</v>
      </c>
    </row>
    <row r="496" customFormat="false" ht="15" hidden="false" customHeight="false" outlineLevel="0" collapsed="false">
      <c r="A496" s="30" t="n">
        <f aca="false">ICE_ZeroRates!A496</f>
        <v>44524</v>
      </c>
      <c r="B496" s="31" t="n">
        <f aca="false">(ICE_ZeroRates!B496-BBG_ZeroRates!B496)*100</f>
        <v>-1.58177145857359</v>
      </c>
      <c r="C496" s="31" t="n">
        <f aca="false">(ICE_ZeroRates!C496-BBG_ZeroRates!C496)*100</f>
        <v>0.279959657156931</v>
      </c>
      <c r="D496" s="31" t="n">
        <f aca="false">(ICE_ZeroRates!D496-BBG_ZeroRates!D496)*100</f>
        <v>-0.42201740012367</v>
      </c>
      <c r="E496" s="31" t="n">
        <f aca="false">(ICE_ZeroRates!E496-BBG_ZeroRates!E496)*100</f>
        <v>-1.15108780311671</v>
      </c>
      <c r="F496" s="31" t="n">
        <f aca="false">(ICE_ZeroRates!F496-BBG_ZeroRates!F496)*100</f>
        <v>-0.7565701072002</v>
      </c>
      <c r="G496" s="31" t="n">
        <f aca="false">(ICE_ZeroRates!G496-BBG_ZeroRates!G496)*100</f>
        <v>-0.113754691843715</v>
      </c>
      <c r="H496" s="31" t="n">
        <f aca="false">(ICE_ZeroRates!H496-BBG_ZeroRates!H496)*100</f>
        <v>-1.56269271726365</v>
      </c>
      <c r="I496" s="31" t="n">
        <f aca="false">(ICE_ZeroRates!I496-BBG_ZeroRates!I496)*100</f>
        <v>0.32523618533335</v>
      </c>
      <c r="J496" s="31" t="n">
        <f aca="false">(ICE_ZeroRates!J496-BBG_ZeroRates!J496)*100</f>
        <v>-1.04222104316688</v>
      </c>
      <c r="K496" s="31" t="n">
        <f aca="false">(ICE_ZeroRates!K496-BBG_ZeroRates!K496)*100</f>
        <v>-1.58017800914158</v>
      </c>
      <c r="L496" s="31" t="n">
        <f aca="false">(ICE_ZeroRates!L496-BBG_ZeroRates!L496)*100</f>
        <v>0.147357179507845</v>
      </c>
      <c r="M496" s="31" t="n">
        <f aca="false">(ICE_ZeroRates!M496-BBG_ZeroRates!M496)*100</f>
        <v>1.82869512457077</v>
      </c>
      <c r="N496" s="31" t="n">
        <f aca="false">(ICE_ZeroRates!N496-BBG_ZeroRates!N496)*100</f>
        <v>0.714578090552609</v>
      </c>
      <c r="O496" s="31" t="n">
        <f aca="false">(ICE_ZeroRates!O496-BBG_ZeroRates!O496)*100</f>
        <v>0.689187800222713</v>
      </c>
    </row>
    <row r="497" customFormat="false" ht="15" hidden="false" customHeight="false" outlineLevel="0" collapsed="false">
      <c r="A497" s="30" t="n">
        <f aca="false">ICE_ZeroRates!A497</f>
        <v>44525</v>
      </c>
      <c r="B497" s="31" t="n">
        <f aca="false">(ICE_ZeroRates!B497-BBG_ZeroRates!B497)*100</f>
        <v>0.592929105129819</v>
      </c>
      <c r="C497" s="31" t="n">
        <f aca="false">(ICE_ZeroRates!C497-BBG_ZeroRates!C497)*100</f>
        <v>-0.0681601796946596</v>
      </c>
      <c r="D497" s="31" t="n">
        <f aca="false">(ICE_ZeroRates!D497-BBG_ZeroRates!D497)*100</f>
        <v>-2.05103287712969</v>
      </c>
      <c r="E497" s="31" t="n">
        <f aca="false">(ICE_ZeroRates!E497-BBG_ZeroRates!E497)*100</f>
        <v>-1.26978752598836</v>
      </c>
      <c r="F497" s="31" t="n">
        <f aca="false">(ICE_ZeroRates!F497-BBG_ZeroRates!F497)*100</f>
        <v>-1.08954880915286</v>
      </c>
      <c r="G497" s="31" t="n">
        <f aca="false">(ICE_ZeroRates!G497-BBG_ZeroRates!G497)*100</f>
        <v>-1.51493107505677</v>
      </c>
      <c r="H497" s="31" t="n">
        <f aca="false">(ICE_ZeroRates!H497-BBG_ZeroRates!H497)*100</f>
        <v>-0.636397036947167</v>
      </c>
      <c r="I497" s="31" t="n">
        <f aca="false">(ICE_ZeroRates!I497-BBG_ZeroRates!I497)*100</f>
        <v>-0.720796072495022</v>
      </c>
      <c r="J497" s="31" t="n">
        <f aca="false">(ICE_ZeroRates!J497-BBG_ZeroRates!J497)*100</f>
        <v>-1.34463676504086</v>
      </c>
      <c r="K497" s="31" t="n">
        <f aca="false">(ICE_ZeroRates!K497-BBG_ZeroRates!K497)*100</f>
        <v>0.277985520057772</v>
      </c>
      <c r="L497" s="31" t="n">
        <f aca="false">(ICE_ZeroRates!L497-BBG_ZeroRates!L497)*100</f>
        <v>-1.78488552890562</v>
      </c>
      <c r="M497" s="31" t="n">
        <f aca="false">(ICE_ZeroRates!M497-BBG_ZeroRates!M497)*100</f>
        <v>-0.712114750613735</v>
      </c>
      <c r="N497" s="31" t="n">
        <f aca="false">(ICE_ZeroRates!N497-BBG_ZeroRates!N497)*100</f>
        <v>-0.624923221715568</v>
      </c>
      <c r="O497" s="31" t="n">
        <f aca="false">(ICE_ZeroRates!O497-BBG_ZeroRates!O497)*100</f>
        <v>0.661219085833598</v>
      </c>
    </row>
    <row r="498" customFormat="false" ht="15" hidden="false" customHeight="false" outlineLevel="0" collapsed="false">
      <c r="A498" s="30" t="n">
        <f aca="false">ICE_ZeroRates!A498</f>
        <v>44526</v>
      </c>
      <c r="B498" s="31" t="n">
        <f aca="false">(ICE_ZeroRates!B498-BBG_ZeroRates!B498)*100</f>
        <v>-1.53151603375514</v>
      </c>
      <c r="C498" s="31" t="n">
        <f aca="false">(ICE_ZeroRates!C498-BBG_ZeroRates!C498)*100</f>
        <v>0.100460854995821</v>
      </c>
      <c r="D498" s="31" t="n">
        <f aca="false">(ICE_ZeroRates!D498-BBG_ZeroRates!D498)*100</f>
        <v>-0.518443578534039</v>
      </c>
      <c r="E498" s="31" t="n">
        <f aca="false">(ICE_ZeroRates!E498-BBG_ZeroRates!E498)*100</f>
        <v>-0.174838541302602</v>
      </c>
      <c r="F498" s="31" t="n">
        <f aca="false">(ICE_ZeroRates!F498-BBG_ZeroRates!F498)*100</f>
        <v>0.550762117662629</v>
      </c>
      <c r="G498" s="31" t="n">
        <f aca="false">(ICE_ZeroRates!G498-BBG_ZeroRates!G498)*100</f>
        <v>-1.5751759235195</v>
      </c>
      <c r="H498" s="31" t="n">
        <f aca="false">(ICE_ZeroRates!H498-BBG_ZeroRates!H498)*100</f>
        <v>-0.0826128906178836</v>
      </c>
      <c r="I498" s="31" t="n">
        <f aca="false">(ICE_ZeroRates!I498-BBG_ZeroRates!I498)*100</f>
        <v>0.25257156272443</v>
      </c>
      <c r="J498" s="31" t="n">
        <f aca="false">(ICE_ZeroRates!J498-BBG_ZeroRates!J498)*100</f>
        <v>-0.763297354842207</v>
      </c>
      <c r="K498" s="31" t="n">
        <f aca="false">(ICE_ZeroRates!K498-BBG_ZeroRates!K498)*100</f>
        <v>-0.213949952867865</v>
      </c>
      <c r="L498" s="31" t="n">
        <f aca="false">(ICE_ZeroRates!L498-BBG_ZeroRates!L498)*100</f>
        <v>0.277951328028114</v>
      </c>
      <c r="M498" s="31" t="n">
        <f aca="false">(ICE_ZeroRates!M498-BBG_ZeroRates!M498)*100</f>
        <v>0.0533781778610853</v>
      </c>
      <c r="N498" s="31" t="n">
        <f aca="false">(ICE_ZeroRates!N498-BBG_ZeroRates!N498)*100</f>
        <v>0.748893087160607</v>
      </c>
      <c r="O498" s="31" t="n">
        <f aca="false">(ICE_ZeroRates!O498-BBG_ZeroRates!O498)*100</f>
        <v>1.11483756543851</v>
      </c>
    </row>
    <row r="499" customFormat="false" ht="15" hidden="false" customHeight="false" outlineLevel="0" collapsed="false">
      <c r="A499" s="30" t="n">
        <f aca="false">ICE_ZeroRates!A499</f>
        <v>44529</v>
      </c>
      <c r="B499" s="31" t="n">
        <f aca="false">(ICE_ZeroRates!B499-BBG_ZeroRates!B499)*100</f>
        <v>-0.602712284652424</v>
      </c>
      <c r="C499" s="31" t="n">
        <f aca="false">(ICE_ZeroRates!C499-BBG_ZeroRates!C499)*100</f>
        <v>-0.898811941513023</v>
      </c>
      <c r="D499" s="31" t="n">
        <f aca="false">(ICE_ZeroRates!D499-BBG_ZeroRates!D499)*100</f>
        <v>0.0677985034078787</v>
      </c>
      <c r="E499" s="31" t="n">
        <f aca="false">(ICE_ZeroRates!E499-BBG_ZeroRates!E499)*100</f>
        <v>0.0979351428330832</v>
      </c>
      <c r="F499" s="31" t="n">
        <f aca="false">(ICE_ZeroRates!F499-BBG_ZeroRates!F499)*100</f>
        <v>1.13124275031672</v>
      </c>
      <c r="G499" s="31" t="n">
        <f aca="false">(ICE_ZeroRates!G499-BBG_ZeroRates!G499)*100</f>
        <v>0.22769397597322</v>
      </c>
      <c r="H499" s="31" t="n">
        <f aca="false">(ICE_ZeroRates!H499-BBG_ZeroRates!H499)*100</f>
        <v>0.470593991409918</v>
      </c>
      <c r="I499" s="31" t="n">
        <f aca="false">(ICE_ZeroRates!I499-BBG_ZeroRates!I499)*100</f>
        <v>-1.25188918511213</v>
      </c>
      <c r="J499" s="31" t="n">
        <f aca="false">(ICE_ZeroRates!J499-BBG_ZeroRates!J499)*100</f>
        <v>-0.990184581120102</v>
      </c>
      <c r="K499" s="31" t="n">
        <f aca="false">(ICE_ZeroRates!K499-BBG_ZeroRates!K499)*100</f>
        <v>-0.218403511035736</v>
      </c>
      <c r="L499" s="31" t="n">
        <f aca="false">(ICE_ZeroRates!L499-BBG_ZeroRates!L499)*100</f>
        <v>0.674244354959386</v>
      </c>
      <c r="M499" s="31" t="n">
        <f aca="false">(ICE_ZeroRates!M499-BBG_ZeroRates!M499)*100</f>
        <v>0.933357151463266</v>
      </c>
      <c r="N499" s="31" t="n">
        <f aca="false">(ICE_ZeroRates!N499-BBG_ZeroRates!N499)*100</f>
        <v>0.673138130237172</v>
      </c>
      <c r="O499" s="31" t="n">
        <f aca="false">(ICE_ZeroRates!O499-BBG_ZeroRates!O499)*100</f>
        <v>-0.279312276813271</v>
      </c>
    </row>
    <row r="500" customFormat="false" ht="15" hidden="false" customHeight="false" outlineLevel="0" collapsed="false">
      <c r="A500" s="30" t="n">
        <f aca="false">ICE_ZeroRates!A500</f>
        <v>44530</v>
      </c>
      <c r="B500" s="31" t="n">
        <f aca="false">(ICE_ZeroRates!B500-BBG_ZeroRates!B500)*100</f>
        <v>-0.748754406090402</v>
      </c>
      <c r="C500" s="31" t="n">
        <f aca="false">(ICE_ZeroRates!C500-BBG_ZeroRates!C500)*100</f>
        <v>-0.685104140510051</v>
      </c>
      <c r="D500" s="31" t="n">
        <f aca="false">(ICE_ZeroRates!D500-BBG_ZeroRates!D500)*100</f>
        <v>-1.39429539410099</v>
      </c>
      <c r="E500" s="31" t="n">
        <f aca="false">(ICE_ZeroRates!E500-BBG_ZeroRates!E500)*100</f>
        <v>1.21974529982983</v>
      </c>
      <c r="F500" s="31" t="n">
        <f aca="false">(ICE_ZeroRates!F500-BBG_ZeroRates!F500)*100</f>
        <v>-1.62935507287991</v>
      </c>
      <c r="G500" s="31" t="n">
        <f aca="false">(ICE_ZeroRates!G500-BBG_ZeroRates!G500)*100</f>
        <v>0.29889610449475</v>
      </c>
      <c r="H500" s="31" t="n">
        <f aca="false">(ICE_ZeroRates!H500-BBG_ZeroRates!H500)*100</f>
        <v>-0.410975123853119</v>
      </c>
      <c r="I500" s="31" t="n">
        <f aca="false">(ICE_ZeroRates!I500-BBG_ZeroRates!I500)*100</f>
        <v>0.175961414193371</v>
      </c>
      <c r="J500" s="31" t="n">
        <f aca="false">(ICE_ZeroRates!J500-BBG_ZeroRates!J500)*100</f>
        <v>-0.657362304198594</v>
      </c>
      <c r="K500" s="31" t="n">
        <f aca="false">(ICE_ZeroRates!K500-BBG_ZeroRates!K500)*100</f>
        <v>-2.1188629338272</v>
      </c>
      <c r="L500" s="31" t="n">
        <f aca="false">(ICE_ZeroRates!L500-BBG_ZeroRates!L500)*100</f>
        <v>-0.387520169236522</v>
      </c>
      <c r="M500" s="31" t="n">
        <f aca="false">(ICE_ZeroRates!M500-BBG_ZeroRates!M500)*100</f>
        <v>1.30643577102538</v>
      </c>
      <c r="N500" s="31" t="n">
        <f aca="false">(ICE_ZeroRates!N500-BBG_ZeroRates!N500)*100</f>
        <v>0.187097836364325</v>
      </c>
      <c r="O500" s="31" t="n">
        <f aca="false">(ICE_ZeroRates!O500-BBG_ZeroRates!O500)*100</f>
        <v>0.475053342316578</v>
      </c>
    </row>
    <row r="501" customFormat="false" ht="15" hidden="false" customHeight="false" outlineLevel="0" collapsed="false">
      <c r="A501" s="30" t="n">
        <f aca="false">ICE_ZeroRates!A501</f>
        <v>44531</v>
      </c>
      <c r="B501" s="31" t="n">
        <f aca="false">(ICE_ZeroRates!B501-BBG_ZeroRates!B501)*100</f>
        <v>0.74378477845371</v>
      </c>
      <c r="C501" s="31" t="n">
        <f aca="false">(ICE_ZeroRates!C501-BBG_ZeroRates!C501)*100</f>
        <v>-0.0221117135499882</v>
      </c>
      <c r="D501" s="31" t="n">
        <f aca="false">(ICE_ZeroRates!D501-BBG_ZeroRates!D501)*100</f>
        <v>-0.116099151819327</v>
      </c>
      <c r="E501" s="31" t="n">
        <f aca="false">(ICE_ZeroRates!E501-BBG_ZeroRates!E501)*100</f>
        <v>-1.30967804783308</v>
      </c>
      <c r="F501" s="31" t="n">
        <f aca="false">(ICE_ZeroRates!F501-BBG_ZeroRates!F501)*100</f>
        <v>-1.00443699651238</v>
      </c>
      <c r="G501" s="31" t="n">
        <f aca="false">(ICE_ZeroRates!G501-BBG_ZeroRates!G501)*100</f>
        <v>-0.453424560524862</v>
      </c>
      <c r="H501" s="31" t="n">
        <f aca="false">(ICE_ZeroRates!H501-BBG_ZeroRates!H501)*100</f>
        <v>-0.25326175000675</v>
      </c>
      <c r="I501" s="31" t="n">
        <f aca="false">(ICE_ZeroRates!I501-BBG_ZeroRates!I501)*100</f>
        <v>-1.08801641748542</v>
      </c>
      <c r="J501" s="31" t="n">
        <f aca="false">(ICE_ZeroRates!J501-BBG_ZeroRates!J501)*100</f>
        <v>-1.41884270158286</v>
      </c>
      <c r="K501" s="31" t="n">
        <f aca="false">(ICE_ZeroRates!K501-BBG_ZeroRates!K501)*100</f>
        <v>-0.648044945796744</v>
      </c>
      <c r="L501" s="31" t="n">
        <f aca="false">(ICE_ZeroRates!L501-BBG_ZeroRates!L501)*100</f>
        <v>0.868511450085108</v>
      </c>
      <c r="M501" s="31" t="n">
        <f aca="false">(ICE_ZeroRates!M501-BBG_ZeroRates!M501)*100</f>
        <v>-0.905509818438244</v>
      </c>
      <c r="N501" s="31" t="n">
        <f aca="false">(ICE_ZeroRates!N501-BBG_ZeroRates!N501)*100</f>
        <v>-0.542990796844001</v>
      </c>
      <c r="O501" s="31" t="n">
        <f aca="false">(ICE_ZeroRates!O501-BBG_ZeroRates!O501)*100</f>
        <v>-0.0452936027256934</v>
      </c>
    </row>
    <row r="502" customFormat="false" ht="15" hidden="false" customHeight="false" outlineLevel="0" collapsed="false">
      <c r="A502" s="30" t="n">
        <f aca="false">ICE_ZeroRates!A502</f>
        <v>44532</v>
      </c>
      <c r="B502" s="31" t="n">
        <f aca="false">(ICE_ZeroRates!B502-BBG_ZeroRates!B502)*100</f>
        <v>-0.259093461581339</v>
      </c>
      <c r="C502" s="31" t="n">
        <f aca="false">(ICE_ZeroRates!C502-BBG_ZeroRates!C502)*100</f>
        <v>-0.68260594958558</v>
      </c>
      <c r="D502" s="31" t="n">
        <f aca="false">(ICE_ZeroRates!D502-BBG_ZeroRates!D502)*100</f>
        <v>-0.924489282865626</v>
      </c>
      <c r="E502" s="31" t="n">
        <f aca="false">(ICE_ZeroRates!E502-BBG_ZeroRates!E502)*100</f>
        <v>-0.401160038563098</v>
      </c>
      <c r="F502" s="31" t="n">
        <f aca="false">(ICE_ZeroRates!F502-BBG_ZeroRates!F502)*100</f>
        <v>-0.265869964594789</v>
      </c>
      <c r="G502" s="31" t="n">
        <f aca="false">(ICE_ZeroRates!G502-BBG_ZeroRates!G502)*100</f>
        <v>0.844598622327508</v>
      </c>
      <c r="H502" s="31" t="n">
        <f aca="false">(ICE_ZeroRates!H502-BBG_ZeroRates!H502)*100</f>
        <v>-0.551968165578809</v>
      </c>
      <c r="I502" s="31" t="n">
        <f aca="false">(ICE_ZeroRates!I502-BBG_ZeroRates!I502)*100</f>
        <v>0.123773456587029</v>
      </c>
      <c r="J502" s="31" t="n">
        <f aca="false">(ICE_ZeroRates!J502-BBG_ZeroRates!J502)*100</f>
        <v>-0.553591747629034</v>
      </c>
      <c r="K502" s="31" t="n">
        <f aca="false">(ICE_ZeroRates!K502-BBG_ZeroRates!K502)*100</f>
        <v>-0.436435238104194</v>
      </c>
      <c r="L502" s="31" t="n">
        <f aca="false">(ICE_ZeroRates!L502-BBG_ZeroRates!L502)*100</f>
        <v>0.168350830326591</v>
      </c>
      <c r="M502" s="31" t="n">
        <f aca="false">(ICE_ZeroRates!M502-BBG_ZeroRates!M502)*100</f>
        <v>-0.437576570714027</v>
      </c>
      <c r="N502" s="31" t="n">
        <f aca="false">(ICE_ZeroRates!N502-BBG_ZeroRates!N502)*100</f>
        <v>-0.947406990200073</v>
      </c>
      <c r="O502" s="31" t="n">
        <f aca="false">(ICE_ZeroRates!O502-BBG_ZeroRates!O502)*100</f>
        <v>-1.21780781047501</v>
      </c>
    </row>
    <row r="503" customFormat="false" ht="15" hidden="false" customHeight="false" outlineLevel="0" collapsed="false">
      <c r="A503" s="30" t="n">
        <f aca="false">ICE_ZeroRates!A503</f>
        <v>44533</v>
      </c>
      <c r="B503" s="31" t="n">
        <f aca="false">(ICE_ZeroRates!B503-BBG_ZeroRates!B503)*100</f>
        <v>0.318333536826132</v>
      </c>
      <c r="C503" s="31" t="n">
        <f aca="false">(ICE_ZeroRates!C503-BBG_ZeroRates!C503)*100</f>
        <v>0.522177371754828</v>
      </c>
      <c r="D503" s="31" t="n">
        <f aca="false">(ICE_ZeroRates!D503-BBG_ZeroRates!D503)*100</f>
        <v>-1.69228683387384</v>
      </c>
      <c r="E503" s="31" t="n">
        <f aca="false">(ICE_ZeroRates!E503-BBG_ZeroRates!E503)*100</f>
        <v>-0.173685278796265</v>
      </c>
      <c r="F503" s="31" t="n">
        <f aca="false">(ICE_ZeroRates!F503-BBG_ZeroRates!F503)*100</f>
        <v>0.185009605388264</v>
      </c>
      <c r="G503" s="31" t="n">
        <f aca="false">(ICE_ZeroRates!G503-BBG_ZeroRates!G503)*100</f>
        <v>-0.123369846257626</v>
      </c>
      <c r="H503" s="31" t="n">
        <f aca="false">(ICE_ZeroRates!H503-BBG_ZeroRates!H503)*100</f>
        <v>-0.363266141761442</v>
      </c>
      <c r="I503" s="31" t="n">
        <f aca="false">(ICE_ZeroRates!I503-BBG_ZeroRates!I503)*100</f>
        <v>-0.845523957801442</v>
      </c>
      <c r="J503" s="31" t="n">
        <f aca="false">(ICE_ZeroRates!J503-BBG_ZeroRates!J503)*100</f>
        <v>0.610467124766878</v>
      </c>
      <c r="K503" s="31" t="n">
        <f aca="false">(ICE_ZeroRates!K503-BBG_ZeroRates!K503)*100</f>
        <v>-0.202801841531541</v>
      </c>
      <c r="L503" s="31" t="n">
        <f aca="false">(ICE_ZeroRates!L503-BBG_ZeroRates!L503)*100</f>
        <v>-1.84780247947387</v>
      </c>
      <c r="M503" s="31" t="n">
        <f aca="false">(ICE_ZeroRates!M503-BBG_ZeroRates!M503)*100</f>
        <v>-1.27399872216672</v>
      </c>
      <c r="N503" s="31" t="n">
        <f aca="false">(ICE_ZeroRates!N503-BBG_ZeroRates!N503)*100</f>
        <v>-0.939014147373452</v>
      </c>
      <c r="O503" s="31" t="n">
        <f aca="false">(ICE_ZeroRates!O503-BBG_ZeroRates!O503)*100</f>
        <v>-0.873476065372059</v>
      </c>
    </row>
    <row r="504" customFormat="false" ht="15" hidden="false" customHeight="false" outlineLevel="0" collapsed="false">
      <c r="A504" s="30" t="n">
        <f aca="false">ICE_ZeroRates!A504</f>
        <v>44536</v>
      </c>
      <c r="B504" s="31" t="n">
        <f aca="false">(ICE_ZeroRates!B504-BBG_ZeroRates!B504)*100</f>
        <v>-0.280568362750844</v>
      </c>
      <c r="C504" s="31" t="n">
        <f aca="false">(ICE_ZeroRates!C504-BBG_ZeroRates!C504)*100</f>
        <v>-0.55417905735331</v>
      </c>
      <c r="D504" s="31" t="n">
        <f aca="false">(ICE_ZeroRates!D504-BBG_ZeroRates!D504)*100</f>
        <v>2.07795737555781</v>
      </c>
      <c r="E504" s="31" t="n">
        <f aca="false">(ICE_ZeroRates!E504-BBG_ZeroRates!E504)*100</f>
        <v>-1.2414540828279</v>
      </c>
      <c r="F504" s="31" t="n">
        <f aca="false">(ICE_ZeroRates!F504-BBG_ZeroRates!F504)*100</f>
        <v>-0.398479103116695</v>
      </c>
      <c r="G504" s="31" t="n">
        <f aca="false">(ICE_ZeroRates!G504-BBG_ZeroRates!G504)*100</f>
        <v>-0.191939067613278</v>
      </c>
      <c r="H504" s="31" t="n">
        <f aca="false">(ICE_ZeroRates!H504-BBG_ZeroRates!H504)*100</f>
        <v>-0.842082795552168</v>
      </c>
      <c r="I504" s="31" t="n">
        <f aca="false">(ICE_ZeroRates!I504-BBG_ZeroRates!I504)*100</f>
        <v>-0.513409773528184</v>
      </c>
      <c r="J504" s="31" t="n">
        <f aca="false">(ICE_ZeroRates!J504-BBG_ZeroRates!J504)*100</f>
        <v>-0.289460253849749</v>
      </c>
      <c r="K504" s="31" t="n">
        <f aca="false">(ICE_ZeroRates!K504-BBG_ZeroRates!K504)*100</f>
        <v>-1.74681649292604</v>
      </c>
      <c r="L504" s="31" t="n">
        <f aca="false">(ICE_ZeroRates!L504-BBG_ZeroRates!L504)*100</f>
        <v>-1.15364012793883</v>
      </c>
      <c r="M504" s="31" t="n">
        <f aca="false">(ICE_ZeroRates!M504-BBG_ZeroRates!M504)*100</f>
        <v>-0.77150636587483</v>
      </c>
      <c r="N504" s="31" t="n">
        <f aca="false">(ICE_ZeroRates!N504-BBG_ZeroRates!N504)*100</f>
        <v>0.443265127654402</v>
      </c>
      <c r="O504" s="31" t="n">
        <f aca="false">(ICE_ZeroRates!O504-BBG_ZeroRates!O504)*100</f>
        <v>0.993915391821465</v>
      </c>
    </row>
    <row r="505" customFormat="false" ht="15" hidden="false" customHeight="false" outlineLevel="0" collapsed="false">
      <c r="A505" s="30" t="n">
        <f aca="false">ICE_ZeroRates!A505</f>
        <v>44537</v>
      </c>
      <c r="B505" s="31" t="n">
        <f aca="false">(ICE_ZeroRates!B505-BBG_ZeroRates!B505)*100</f>
        <v>-0.891101342684342</v>
      </c>
      <c r="C505" s="31" t="n">
        <f aca="false">(ICE_ZeroRates!C505-BBG_ZeroRates!C505)*100</f>
        <v>-1.08125507501211</v>
      </c>
      <c r="D505" s="31" t="n">
        <f aca="false">(ICE_ZeroRates!D505-BBG_ZeroRates!D505)*100</f>
        <v>0.68718796324993</v>
      </c>
      <c r="E505" s="31" t="n">
        <f aca="false">(ICE_ZeroRates!E505-BBG_ZeroRates!E505)*100</f>
        <v>-0.124950848133287</v>
      </c>
      <c r="F505" s="31" t="n">
        <f aca="false">(ICE_ZeroRates!F505-BBG_ZeroRates!F505)*100</f>
        <v>-0.286517376586509</v>
      </c>
      <c r="G505" s="31" t="n">
        <f aca="false">(ICE_ZeroRates!G505-BBG_ZeroRates!G505)*100</f>
        <v>-1.65341846453803</v>
      </c>
      <c r="H505" s="31" t="n">
        <f aca="false">(ICE_ZeroRates!H505-BBG_ZeroRates!H505)*100</f>
        <v>-0.741768721416902</v>
      </c>
      <c r="I505" s="31" t="n">
        <f aca="false">(ICE_ZeroRates!I505-BBG_ZeroRates!I505)*100</f>
        <v>0.576039341419099</v>
      </c>
      <c r="J505" s="31" t="n">
        <f aca="false">(ICE_ZeroRates!J505-BBG_ZeroRates!J505)*100</f>
        <v>-0.014447440945009</v>
      </c>
      <c r="K505" s="31" t="n">
        <f aca="false">(ICE_ZeroRates!K505-BBG_ZeroRates!K505)*100</f>
        <v>0.314934849583237</v>
      </c>
      <c r="L505" s="31" t="n">
        <f aca="false">(ICE_ZeroRates!L505-BBG_ZeroRates!L505)*100</f>
        <v>-0.81472515187212</v>
      </c>
      <c r="M505" s="31" t="n">
        <f aca="false">(ICE_ZeroRates!M505-BBG_ZeroRates!M505)*100</f>
        <v>-1.65443908996182</v>
      </c>
      <c r="N505" s="31" t="n">
        <f aca="false">(ICE_ZeroRates!N505-BBG_ZeroRates!N505)*100</f>
        <v>-0.517172471798955</v>
      </c>
      <c r="O505" s="31" t="n">
        <f aca="false">(ICE_ZeroRates!O505-BBG_ZeroRates!O505)*100</f>
        <v>-0.827848018673816</v>
      </c>
    </row>
    <row r="506" customFormat="false" ht="15" hidden="false" customHeight="false" outlineLevel="0" collapsed="false">
      <c r="A506" s="30" t="n">
        <f aca="false">ICE_ZeroRates!A506</f>
        <v>44538</v>
      </c>
      <c r="B506" s="31" t="n">
        <f aca="false">(ICE_ZeroRates!B506-BBG_ZeroRates!B506)*100</f>
        <v>-0.175756775066627</v>
      </c>
      <c r="C506" s="31" t="n">
        <f aca="false">(ICE_ZeroRates!C506-BBG_ZeroRates!C506)*100</f>
        <v>-0.988768762833681</v>
      </c>
      <c r="D506" s="31" t="n">
        <f aca="false">(ICE_ZeroRates!D506-BBG_ZeroRates!D506)*100</f>
        <v>0.318925680886456</v>
      </c>
      <c r="E506" s="31" t="n">
        <f aca="false">(ICE_ZeroRates!E506-BBG_ZeroRates!E506)*100</f>
        <v>0.217165980385114</v>
      </c>
      <c r="F506" s="31" t="n">
        <f aca="false">(ICE_ZeroRates!F506-BBG_ZeroRates!F506)*100</f>
        <v>-0.319157862315367</v>
      </c>
      <c r="G506" s="31" t="n">
        <f aca="false">(ICE_ZeroRates!G506-BBG_ZeroRates!G506)*100</f>
        <v>-0.642300942845608</v>
      </c>
      <c r="H506" s="31" t="n">
        <f aca="false">(ICE_ZeroRates!H506-BBG_ZeroRates!H506)*100</f>
        <v>-1.67817933913736</v>
      </c>
      <c r="I506" s="31" t="n">
        <f aca="false">(ICE_ZeroRates!I506-BBG_ZeroRates!I506)*100</f>
        <v>-1.18388659190246</v>
      </c>
      <c r="J506" s="31" t="n">
        <f aca="false">(ICE_ZeroRates!J506-BBG_ZeroRates!J506)*100</f>
        <v>-0.213305041475931</v>
      </c>
      <c r="K506" s="31" t="n">
        <f aca="false">(ICE_ZeroRates!K506-BBG_ZeroRates!K506)*100</f>
        <v>1.05081366087478</v>
      </c>
      <c r="L506" s="31" t="n">
        <f aca="false">(ICE_ZeroRates!L506-BBG_ZeroRates!L506)*100</f>
        <v>-1.46431188849181</v>
      </c>
      <c r="M506" s="31" t="n">
        <f aca="false">(ICE_ZeroRates!M506-BBG_ZeroRates!M506)*100</f>
        <v>-0.163984404522355</v>
      </c>
      <c r="N506" s="31" t="n">
        <f aca="false">(ICE_ZeroRates!N506-BBG_ZeroRates!N506)*100</f>
        <v>0.0408347105303686</v>
      </c>
      <c r="O506" s="31" t="n">
        <f aca="false">(ICE_ZeroRates!O506-BBG_ZeroRates!O506)*100</f>
        <v>-0.776626235137612</v>
      </c>
    </row>
    <row r="507" customFormat="false" ht="15" hidden="false" customHeight="false" outlineLevel="0" collapsed="false">
      <c r="A507" s="30" t="n">
        <f aca="false">ICE_ZeroRates!A507</f>
        <v>44539</v>
      </c>
      <c r="B507" s="31" t="n">
        <f aca="false">(ICE_ZeroRates!B507-BBG_ZeroRates!B507)*100</f>
        <v>-1.09774842200236</v>
      </c>
      <c r="C507" s="31" t="n">
        <f aca="false">(ICE_ZeroRates!C507-BBG_ZeroRates!C507)*100</f>
        <v>-0.7018864571529</v>
      </c>
      <c r="D507" s="31" t="n">
        <f aca="false">(ICE_ZeroRates!D507-BBG_ZeroRates!D507)*100</f>
        <v>0.0172011044839993</v>
      </c>
      <c r="E507" s="31" t="n">
        <f aca="false">(ICE_ZeroRates!E507-BBG_ZeroRates!E507)*100</f>
        <v>-0.518589922382839</v>
      </c>
      <c r="F507" s="31" t="n">
        <f aca="false">(ICE_ZeroRates!F507-BBG_ZeroRates!F507)*100</f>
        <v>-0.243177241072723</v>
      </c>
      <c r="G507" s="31" t="n">
        <f aca="false">(ICE_ZeroRates!G507-BBG_ZeroRates!G507)*100</f>
        <v>0.525313881251721</v>
      </c>
      <c r="H507" s="31" t="n">
        <f aca="false">(ICE_ZeroRates!H507-BBG_ZeroRates!H507)*100</f>
        <v>0.521386718826566</v>
      </c>
      <c r="I507" s="31" t="n">
        <f aca="false">(ICE_ZeroRates!I507-BBG_ZeroRates!I507)*100</f>
        <v>-0.24888747688786</v>
      </c>
      <c r="J507" s="31" t="n">
        <f aca="false">(ICE_ZeroRates!J507-BBG_ZeroRates!J507)*100</f>
        <v>-0.363898296020537</v>
      </c>
      <c r="K507" s="31" t="n">
        <f aca="false">(ICE_ZeroRates!K507-BBG_ZeroRates!K507)*100</f>
        <v>0.339734897732646</v>
      </c>
      <c r="L507" s="31" t="n">
        <f aca="false">(ICE_ZeroRates!L507-BBG_ZeroRates!L507)*100</f>
        <v>-1.50961624424972</v>
      </c>
      <c r="M507" s="31" t="n">
        <f aca="false">(ICE_ZeroRates!M507-BBG_ZeroRates!M507)*100</f>
        <v>-0.58534066515471</v>
      </c>
      <c r="N507" s="31" t="n">
        <f aca="false">(ICE_ZeroRates!N507-BBG_ZeroRates!N507)*100</f>
        <v>1.54485544374173</v>
      </c>
      <c r="O507" s="31" t="n">
        <f aca="false">(ICE_ZeroRates!O507-BBG_ZeroRates!O507)*100</f>
        <v>0.236751165850913</v>
      </c>
    </row>
    <row r="508" customFormat="false" ht="15" hidden="false" customHeight="false" outlineLevel="0" collapsed="false">
      <c r="A508" s="30" t="n">
        <f aca="false">ICE_ZeroRates!A508</f>
        <v>44540</v>
      </c>
      <c r="B508" s="31" t="n">
        <f aca="false">(ICE_ZeroRates!B508-BBG_ZeroRates!B508)*100</f>
        <v>0.463328933659102</v>
      </c>
      <c r="C508" s="31" t="n">
        <f aca="false">(ICE_ZeroRates!C508-BBG_ZeroRates!C508)*100</f>
        <v>-1.40873979408062</v>
      </c>
      <c r="D508" s="31" t="n">
        <f aca="false">(ICE_ZeroRates!D508-BBG_ZeroRates!D508)*100</f>
        <v>-0.188048807939301</v>
      </c>
      <c r="E508" s="31" t="n">
        <f aca="false">(ICE_ZeroRates!E508-BBG_ZeroRates!E508)*100</f>
        <v>-0.0780576495443053</v>
      </c>
      <c r="F508" s="31" t="n">
        <f aca="false">(ICE_ZeroRates!F508-BBG_ZeroRates!F508)*100</f>
        <v>-2.14995028291398</v>
      </c>
      <c r="G508" s="31" t="n">
        <f aca="false">(ICE_ZeroRates!G508-BBG_ZeroRates!G508)*100</f>
        <v>0.693853769857022</v>
      </c>
      <c r="H508" s="31" t="n">
        <f aca="false">(ICE_ZeroRates!H508-BBG_ZeroRates!H508)*100</f>
        <v>1.32021430062091</v>
      </c>
      <c r="I508" s="31" t="n">
        <f aca="false">(ICE_ZeroRates!I508-BBG_ZeroRates!I508)*100</f>
        <v>1.31236984499413</v>
      </c>
      <c r="J508" s="31" t="n">
        <f aca="false">(ICE_ZeroRates!J508-BBG_ZeroRates!J508)*100</f>
        <v>-1.56794819751203</v>
      </c>
      <c r="K508" s="31" t="n">
        <f aca="false">(ICE_ZeroRates!K508-BBG_ZeroRates!K508)*100</f>
        <v>-1.49957341289362</v>
      </c>
      <c r="L508" s="31" t="n">
        <f aca="false">(ICE_ZeroRates!L508-BBG_ZeroRates!L508)*100</f>
        <v>-0.0437557497784846</v>
      </c>
      <c r="M508" s="31" t="n">
        <f aca="false">(ICE_ZeroRates!M508-BBG_ZeroRates!M508)*100</f>
        <v>0.273165051217961</v>
      </c>
      <c r="N508" s="31" t="n">
        <f aca="false">(ICE_ZeroRates!N508-BBG_ZeroRates!N508)*100</f>
        <v>-0.634633678416829</v>
      </c>
      <c r="O508" s="31" t="n">
        <f aca="false">(ICE_ZeroRates!O508-BBG_ZeroRates!O508)*100</f>
        <v>-1.69177252436404</v>
      </c>
    </row>
    <row r="509" customFormat="false" ht="15" hidden="false" customHeight="false" outlineLevel="0" collapsed="false">
      <c r="A509" s="30" t="n">
        <f aca="false">ICE_ZeroRates!A509</f>
        <v>44543</v>
      </c>
      <c r="B509" s="31" t="n">
        <f aca="false">(ICE_ZeroRates!B509-BBG_ZeroRates!B509)*100</f>
        <v>0.396546891797289</v>
      </c>
      <c r="C509" s="31" t="n">
        <f aca="false">(ICE_ZeroRates!C509-BBG_ZeroRates!C509)*100</f>
        <v>-0.357531721479221</v>
      </c>
      <c r="D509" s="31" t="n">
        <f aca="false">(ICE_ZeroRates!D509-BBG_ZeroRates!D509)*100</f>
        <v>-1.01204427863883</v>
      </c>
      <c r="E509" s="31" t="n">
        <f aca="false">(ICE_ZeroRates!E509-BBG_ZeroRates!E509)*100</f>
        <v>0.0614079693068925</v>
      </c>
      <c r="F509" s="31" t="n">
        <f aca="false">(ICE_ZeroRates!F509-BBG_ZeroRates!F509)*100</f>
        <v>-0.239176318364848</v>
      </c>
      <c r="G509" s="31" t="n">
        <f aca="false">(ICE_ZeroRates!G509-BBG_ZeroRates!G509)*100</f>
        <v>1.7018711855849</v>
      </c>
      <c r="H509" s="31" t="n">
        <f aca="false">(ICE_ZeroRates!H509-BBG_ZeroRates!H509)*100</f>
        <v>0.365839517303967</v>
      </c>
      <c r="I509" s="31" t="n">
        <f aca="false">(ICE_ZeroRates!I509-BBG_ZeroRates!I509)*100</f>
        <v>1.20603852288432</v>
      </c>
      <c r="J509" s="31" t="n">
        <f aca="false">(ICE_ZeroRates!J509-BBG_ZeroRates!J509)*100</f>
        <v>-0.899945561383997</v>
      </c>
      <c r="K509" s="31" t="n">
        <f aca="false">(ICE_ZeroRates!K509-BBG_ZeroRates!K509)*100</f>
        <v>0.119676109556899</v>
      </c>
      <c r="L509" s="31" t="n">
        <f aca="false">(ICE_ZeroRates!L509-BBG_ZeroRates!L509)*100</f>
        <v>-1.01961285857514</v>
      </c>
      <c r="M509" s="31" t="n">
        <f aca="false">(ICE_ZeroRates!M509-BBG_ZeroRates!M509)*100</f>
        <v>-1.37788974060079</v>
      </c>
      <c r="N509" s="31" t="n">
        <f aca="false">(ICE_ZeroRates!N509-BBG_ZeroRates!N509)*100</f>
        <v>0.328622350978058</v>
      </c>
      <c r="O509" s="31" t="n">
        <f aca="false">(ICE_ZeroRates!O509-BBG_ZeroRates!O509)*100</f>
        <v>-0.906471696262312</v>
      </c>
    </row>
    <row r="510" customFormat="false" ht="15" hidden="false" customHeight="false" outlineLevel="0" collapsed="false">
      <c r="A510" s="30" t="n">
        <f aca="false">ICE_ZeroRates!A510</f>
        <v>44544</v>
      </c>
      <c r="B510" s="31" t="n">
        <f aca="false">(ICE_ZeroRates!B510-BBG_ZeroRates!B510)*100</f>
        <v>-0.0643897760234324</v>
      </c>
      <c r="C510" s="31" t="n">
        <f aca="false">(ICE_ZeroRates!C510-BBG_ZeroRates!C510)*100</f>
        <v>0.396080536177168</v>
      </c>
      <c r="D510" s="31" t="n">
        <f aca="false">(ICE_ZeroRates!D510-BBG_ZeroRates!D510)*100</f>
        <v>-0.659973551391613</v>
      </c>
      <c r="E510" s="31" t="n">
        <f aca="false">(ICE_ZeroRates!E510-BBG_ZeroRates!E510)*100</f>
        <v>-1.25939576349324</v>
      </c>
      <c r="F510" s="31" t="n">
        <f aca="false">(ICE_ZeroRates!F510-BBG_ZeroRates!F510)*100</f>
        <v>1.66925506015295</v>
      </c>
      <c r="G510" s="31" t="n">
        <f aca="false">(ICE_ZeroRates!G510-BBG_ZeroRates!G510)*100</f>
        <v>-1.23263731935988</v>
      </c>
      <c r="H510" s="31" t="n">
        <f aca="false">(ICE_ZeroRates!H510-BBG_ZeroRates!H510)*100</f>
        <v>-0.82744443526695</v>
      </c>
      <c r="I510" s="31" t="n">
        <f aca="false">(ICE_ZeroRates!I510-BBG_ZeroRates!I510)*100</f>
        <v>-0.273371260563238</v>
      </c>
      <c r="J510" s="31" t="n">
        <f aca="false">(ICE_ZeroRates!J510-BBG_ZeroRates!J510)*100</f>
        <v>0.0920912555632536</v>
      </c>
      <c r="K510" s="31" t="n">
        <f aca="false">(ICE_ZeroRates!K510-BBG_ZeroRates!K510)*100</f>
        <v>0.517167355239723</v>
      </c>
      <c r="L510" s="31" t="n">
        <f aca="false">(ICE_ZeroRates!L510-BBG_ZeroRates!L510)*100</f>
        <v>-1.17282016971488</v>
      </c>
      <c r="M510" s="31" t="n">
        <f aca="false">(ICE_ZeroRates!M510-BBG_ZeroRates!M510)*100</f>
        <v>1.25960404563598</v>
      </c>
      <c r="N510" s="31" t="n">
        <f aca="false">(ICE_ZeroRates!N510-BBG_ZeroRates!N510)*100</f>
        <v>-0.0453627416867386</v>
      </c>
      <c r="O510" s="31" t="n">
        <f aca="false">(ICE_ZeroRates!O510-BBG_ZeroRates!O510)*100</f>
        <v>-0.444411650938237</v>
      </c>
    </row>
    <row r="511" customFormat="false" ht="15" hidden="false" customHeight="false" outlineLevel="0" collapsed="false">
      <c r="A511" s="30" t="n">
        <f aca="false">ICE_ZeroRates!A511</f>
        <v>44545</v>
      </c>
      <c r="B511" s="31" t="n">
        <f aca="false">(ICE_ZeroRates!B511-BBG_ZeroRates!B511)*100</f>
        <v>-1.22751484617508</v>
      </c>
      <c r="C511" s="31" t="n">
        <f aca="false">(ICE_ZeroRates!C511-BBG_ZeroRates!C511)*100</f>
        <v>-0.657478723811772</v>
      </c>
      <c r="D511" s="31" t="n">
        <f aca="false">(ICE_ZeroRates!D511-BBG_ZeroRates!D511)*100</f>
        <v>0.368381532787443</v>
      </c>
      <c r="E511" s="31" t="n">
        <f aca="false">(ICE_ZeroRates!E511-BBG_ZeroRates!E511)*100</f>
        <v>-1.19734877660703</v>
      </c>
      <c r="F511" s="31" t="n">
        <f aca="false">(ICE_ZeroRates!F511-BBG_ZeroRates!F511)*100</f>
        <v>0.451602492191433</v>
      </c>
      <c r="G511" s="31" t="n">
        <f aca="false">(ICE_ZeroRates!G511-BBG_ZeroRates!G511)*100</f>
        <v>1.14568444428929</v>
      </c>
      <c r="H511" s="31" t="n">
        <f aca="false">(ICE_ZeroRates!H511-BBG_ZeroRates!H511)*100</f>
        <v>-0.379608160654338</v>
      </c>
      <c r="I511" s="31" t="n">
        <f aca="false">(ICE_ZeroRates!I511-BBG_ZeroRates!I511)*100</f>
        <v>-0.855590191103706</v>
      </c>
      <c r="J511" s="31" t="n">
        <f aca="false">(ICE_ZeroRates!J511-BBG_ZeroRates!J511)*100</f>
        <v>-0.910681288491477</v>
      </c>
      <c r="K511" s="31" t="n">
        <f aca="false">(ICE_ZeroRates!K511-BBG_ZeroRates!K511)*100</f>
        <v>1.01017329587427</v>
      </c>
      <c r="L511" s="31" t="n">
        <f aca="false">(ICE_ZeroRates!L511-BBG_ZeroRates!L511)*100</f>
        <v>-1.38896107462845</v>
      </c>
      <c r="M511" s="31" t="n">
        <f aca="false">(ICE_ZeroRates!M511-BBG_ZeroRates!M511)*100</f>
        <v>0.421533513350347</v>
      </c>
      <c r="N511" s="31" t="n">
        <f aca="false">(ICE_ZeroRates!N511-BBG_ZeroRates!N511)*100</f>
        <v>-0.428998931248226</v>
      </c>
      <c r="O511" s="31" t="n">
        <f aca="false">(ICE_ZeroRates!O511-BBG_ZeroRates!O511)*100</f>
        <v>1.03606399066729</v>
      </c>
    </row>
    <row r="512" customFormat="false" ht="15" hidden="false" customHeight="false" outlineLevel="0" collapsed="false">
      <c r="A512" s="30" t="n">
        <f aca="false">ICE_ZeroRates!A512</f>
        <v>44546</v>
      </c>
      <c r="B512" s="31" t="n">
        <f aca="false">(ICE_ZeroRates!B512-BBG_ZeroRates!B512)*100</f>
        <v>-1.44005631241563</v>
      </c>
      <c r="C512" s="31" t="n">
        <f aca="false">(ICE_ZeroRates!C512-BBG_ZeroRates!C512)*100</f>
        <v>-0.228366139193503</v>
      </c>
      <c r="D512" s="31" t="n">
        <f aca="false">(ICE_ZeroRates!D512-BBG_ZeroRates!D512)*100</f>
        <v>-0.495255961692298</v>
      </c>
      <c r="E512" s="31" t="n">
        <f aca="false">(ICE_ZeroRates!E512-BBG_ZeroRates!E512)*100</f>
        <v>-0.111932198565889</v>
      </c>
      <c r="F512" s="31" t="n">
        <f aca="false">(ICE_ZeroRates!F512-BBG_ZeroRates!F512)*100</f>
        <v>-0.146349463384843</v>
      </c>
      <c r="G512" s="31" t="n">
        <f aca="false">(ICE_ZeroRates!G512-BBG_ZeroRates!G512)*100</f>
        <v>-0.369110585682819</v>
      </c>
      <c r="H512" s="31" t="n">
        <f aca="false">(ICE_ZeroRates!H512-BBG_ZeroRates!H512)*100</f>
        <v>1.03508636889562</v>
      </c>
      <c r="I512" s="31" t="n">
        <f aca="false">(ICE_ZeroRates!I512-BBG_ZeroRates!I512)*100</f>
        <v>-1.17353976785924</v>
      </c>
      <c r="J512" s="31" t="n">
        <f aca="false">(ICE_ZeroRates!J512-BBG_ZeroRates!J512)*100</f>
        <v>-1.38313708281469</v>
      </c>
      <c r="K512" s="31" t="n">
        <f aca="false">(ICE_ZeroRates!K512-BBG_ZeroRates!K512)*100</f>
        <v>0.78463679162365</v>
      </c>
      <c r="L512" s="31" t="n">
        <f aca="false">(ICE_ZeroRates!L512-BBG_ZeroRates!L512)*100</f>
        <v>-1.49669789176647</v>
      </c>
      <c r="M512" s="31" t="n">
        <f aca="false">(ICE_ZeroRates!M512-BBG_ZeroRates!M512)*100</f>
        <v>-1.14651026310916</v>
      </c>
      <c r="N512" s="31" t="n">
        <f aca="false">(ICE_ZeroRates!N512-BBG_ZeroRates!N512)*100</f>
        <v>1.19647156184126</v>
      </c>
      <c r="O512" s="31" t="n">
        <f aca="false">(ICE_ZeroRates!O512-BBG_ZeroRates!O512)*100</f>
        <v>0.345979950159581</v>
      </c>
    </row>
    <row r="513" customFormat="false" ht="15" hidden="false" customHeight="false" outlineLevel="0" collapsed="false">
      <c r="A513" s="30" t="n">
        <f aca="false">ICE_ZeroRates!A513</f>
        <v>44547</v>
      </c>
      <c r="B513" s="31" t="n">
        <f aca="false">(ICE_ZeroRates!B513-BBG_ZeroRates!B513)*100</f>
        <v>0.411039029064608</v>
      </c>
      <c r="C513" s="31" t="n">
        <f aca="false">(ICE_ZeroRates!C513-BBG_ZeroRates!C513)*100</f>
        <v>0.536767331223026</v>
      </c>
      <c r="D513" s="31" t="n">
        <f aca="false">(ICE_ZeroRates!D513-BBG_ZeroRates!D513)*100</f>
        <v>0.381401641338441</v>
      </c>
      <c r="E513" s="31" t="n">
        <f aca="false">(ICE_ZeroRates!E513-BBG_ZeroRates!E513)*100</f>
        <v>0.104726219336027</v>
      </c>
      <c r="F513" s="31" t="n">
        <f aca="false">(ICE_ZeroRates!F513-BBG_ZeroRates!F513)*100</f>
        <v>-0.83359034132422</v>
      </c>
      <c r="G513" s="31" t="n">
        <f aca="false">(ICE_ZeroRates!G513-BBG_ZeroRates!G513)*100</f>
        <v>-1.66290190351476</v>
      </c>
      <c r="H513" s="31" t="n">
        <f aca="false">(ICE_ZeroRates!H513-BBG_ZeroRates!H513)*100</f>
        <v>-0.732088955604693</v>
      </c>
      <c r="I513" s="31" t="n">
        <f aca="false">(ICE_ZeroRates!I513-BBG_ZeroRates!I513)*100</f>
        <v>-1.73705081130294</v>
      </c>
      <c r="J513" s="31" t="n">
        <f aca="false">(ICE_ZeroRates!J513-BBG_ZeroRates!J513)*100</f>
        <v>0.121645424222616</v>
      </c>
      <c r="K513" s="31" t="n">
        <f aca="false">(ICE_ZeroRates!K513-BBG_ZeroRates!K513)*100</f>
        <v>-0.93901801741787</v>
      </c>
      <c r="L513" s="31" t="n">
        <f aca="false">(ICE_ZeroRates!L513-BBG_ZeroRates!L513)*100</f>
        <v>-1.43010978545161</v>
      </c>
      <c r="M513" s="31" t="n">
        <f aca="false">(ICE_ZeroRates!M513-BBG_ZeroRates!M513)*100</f>
        <v>-1.04801581572488</v>
      </c>
      <c r="N513" s="31" t="n">
        <f aca="false">(ICE_ZeroRates!N513-BBG_ZeroRates!N513)*100</f>
        <v>1.14987589528555</v>
      </c>
      <c r="O513" s="31" t="n">
        <f aca="false">(ICE_ZeroRates!O513-BBG_ZeroRates!O513)*100</f>
        <v>0.904895697823815</v>
      </c>
    </row>
    <row r="514" customFormat="false" ht="15" hidden="false" customHeight="false" outlineLevel="0" collapsed="false">
      <c r="A514" s="30" t="n">
        <f aca="false">ICE_ZeroRates!A514</f>
        <v>44550</v>
      </c>
      <c r="B514" s="31" t="n">
        <f aca="false">(ICE_ZeroRates!B514-BBG_ZeroRates!B514)*100</f>
        <v>-1.13307517074058</v>
      </c>
      <c r="C514" s="31" t="n">
        <f aca="false">(ICE_ZeroRates!C514-BBG_ZeroRates!C514)*100</f>
        <v>-0.150048116608548</v>
      </c>
      <c r="D514" s="31" t="n">
        <f aca="false">(ICE_ZeroRates!D514-BBG_ZeroRates!D514)*100</f>
        <v>-0.981418408965362</v>
      </c>
      <c r="E514" s="31" t="n">
        <f aca="false">(ICE_ZeroRates!E514-BBG_ZeroRates!E514)*100</f>
        <v>-1.72090977035943</v>
      </c>
      <c r="F514" s="31" t="n">
        <f aca="false">(ICE_ZeroRates!F514-BBG_ZeroRates!F514)*100</f>
        <v>-1.82721465490664</v>
      </c>
      <c r="G514" s="31" t="n">
        <f aca="false">(ICE_ZeroRates!G514-BBG_ZeroRates!G514)*100</f>
        <v>-2.05549396476697</v>
      </c>
      <c r="H514" s="31" t="n">
        <f aca="false">(ICE_ZeroRates!H514-BBG_ZeroRates!H514)*100</f>
        <v>0.0578303259722635</v>
      </c>
      <c r="I514" s="31" t="n">
        <f aca="false">(ICE_ZeroRates!I514-BBG_ZeroRates!I514)*100</f>
        <v>0.296782168618204</v>
      </c>
      <c r="J514" s="31" t="n">
        <f aca="false">(ICE_ZeroRates!J514-BBG_ZeroRates!J514)*100</f>
        <v>-0.2515897698254</v>
      </c>
      <c r="K514" s="31" t="n">
        <f aca="false">(ICE_ZeroRates!K514-BBG_ZeroRates!K514)*100</f>
        <v>-1.3422071749609</v>
      </c>
      <c r="L514" s="31" t="n">
        <f aca="false">(ICE_ZeroRates!L514-BBG_ZeroRates!L514)*100</f>
        <v>-0.316621526945593</v>
      </c>
      <c r="M514" s="31" t="n">
        <f aca="false">(ICE_ZeroRates!M514-BBG_ZeroRates!M514)*100</f>
        <v>1.06583928125992</v>
      </c>
      <c r="N514" s="31" t="n">
        <f aca="false">(ICE_ZeroRates!N514-BBG_ZeroRates!N514)*100</f>
        <v>-0.448675220041506</v>
      </c>
      <c r="O514" s="31" t="n">
        <f aca="false">(ICE_ZeroRates!O514-BBG_ZeroRates!O514)*100</f>
        <v>0.865116758302575</v>
      </c>
    </row>
    <row r="515" customFormat="false" ht="15" hidden="false" customHeight="false" outlineLevel="0" collapsed="false">
      <c r="A515" s="30" t="n">
        <f aca="false">ICE_ZeroRates!A515</f>
        <v>44551</v>
      </c>
      <c r="B515" s="31" t="n">
        <f aca="false">(ICE_ZeroRates!B515-BBG_ZeroRates!B515)*100</f>
        <v>0.0913103546438532</v>
      </c>
      <c r="C515" s="31" t="n">
        <f aca="false">(ICE_ZeroRates!C515-BBG_ZeroRates!C515)*100</f>
        <v>0.719549676033027</v>
      </c>
      <c r="D515" s="31" t="n">
        <f aca="false">(ICE_ZeroRates!D515-BBG_ZeroRates!D515)*100</f>
        <v>-1.601012289279</v>
      </c>
      <c r="E515" s="31" t="n">
        <f aca="false">(ICE_ZeroRates!E515-BBG_ZeroRates!E515)*100</f>
        <v>-0.840437349959367</v>
      </c>
      <c r="F515" s="31" t="n">
        <f aca="false">(ICE_ZeroRates!F515-BBG_ZeroRates!F515)*100</f>
        <v>-1.80713458849095</v>
      </c>
      <c r="G515" s="31" t="n">
        <f aca="false">(ICE_ZeroRates!G515-BBG_ZeroRates!G515)*100</f>
        <v>0.2793334178743</v>
      </c>
      <c r="H515" s="31" t="n">
        <f aca="false">(ICE_ZeroRates!H515-BBG_ZeroRates!H515)*100</f>
        <v>1.26042969926411</v>
      </c>
      <c r="I515" s="31" t="n">
        <f aca="false">(ICE_ZeroRates!I515-BBG_ZeroRates!I515)*100</f>
        <v>-1.04082844420211</v>
      </c>
      <c r="J515" s="31" t="n">
        <f aca="false">(ICE_ZeroRates!J515-BBG_ZeroRates!J515)*100</f>
        <v>0.554171572689238</v>
      </c>
      <c r="K515" s="31" t="n">
        <f aca="false">(ICE_ZeroRates!K515-BBG_ZeroRates!K515)*100</f>
        <v>0.990017779049235</v>
      </c>
      <c r="L515" s="31" t="n">
        <f aca="false">(ICE_ZeroRates!L515-BBG_ZeroRates!L515)*100</f>
        <v>-1.02419727085962</v>
      </c>
      <c r="M515" s="31" t="n">
        <f aca="false">(ICE_ZeroRates!M515-BBG_ZeroRates!M515)*100</f>
        <v>0.528028734861219</v>
      </c>
      <c r="N515" s="31" t="n">
        <f aca="false">(ICE_ZeroRates!N515-BBG_ZeroRates!N515)*100</f>
        <v>0.180200009262943</v>
      </c>
      <c r="O515" s="31" t="n">
        <f aca="false">(ICE_ZeroRates!O515-BBG_ZeroRates!O515)*100</f>
        <v>-0.180083517451957</v>
      </c>
    </row>
    <row r="516" customFormat="false" ht="15" hidden="false" customHeight="false" outlineLevel="0" collapsed="false">
      <c r="A516" s="30" t="n">
        <f aca="false">ICE_ZeroRates!A516</f>
        <v>44552</v>
      </c>
      <c r="B516" s="31" t="n">
        <f aca="false">(ICE_ZeroRates!B516-BBG_ZeroRates!B516)*100</f>
        <v>0.163841631863171</v>
      </c>
      <c r="C516" s="31" t="n">
        <f aca="false">(ICE_ZeroRates!C516-BBG_ZeroRates!C516)*100</f>
        <v>0.293001397862874</v>
      </c>
      <c r="D516" s="31" t="n">
        <f aca="false">(ICE_ZeroRates!D516-BBG_ZeroRates!D516)*100</f>
        <v>-0.0563587091493234</v>
      </c>
      <c r="E516" s="31" t="n">
        <f aca="false">(ICE_ZeroRates!E516-BBG_ZeroRates!E516)*100</f>
        <v>-0.86265094420106</v>
      </c>
      <c r="F516" s="31" t="n">
        <f aca="false">(ICE_ZeroRates!F516-BBG_ZeroRates!F516)*100</f>
        <v>-1.7081718969186</v>
      </c>
      <c r="G516" s="31" t="n">
        <f aca="false">(ICE_ZeroRates!G516-BBG_ZeroRates!G516)*100</f>
        <v>-1.082994222433</v>
      </c>
      <c r="H516" s="31" t="n">
        <f aca="false">(ICE_ZeroRates!H516-BBG_ZeroRates!H516)*100</f>
        <v>1.09160378690724</v>
      </c>
      <c r="I516" s="31" t="n">
        <f aca="false">(ICE_ZeroRates!I516-BBG_ZeroRates!I516)*100</f>
        <v>-0.920825908879391</v>
      </c>
      <c r="J516" s="31" t="n">
        <f aca="false">(ICE_ZeroRates!J516-BBG_ZeroRates!J516)*100</f>
        <v>-1.56754115934806</v>
      </c>
      <c r="K516" s="31" t="n">
        <f aca="false">(ICE_ZeroRates!K516-BBG_ZeroRates!K516)*100</f>
        <v>-0.745577554611981</v>
      </c>
      <c r="L516" s="31" t="n">
        <f aca="false">(ICE_ZeroRates!L516-BBG_ZeroRates!L516)*100</f>
        <v>0.40246156241539</v>
      </c>
      <c r="M516" s="31" t="n">
        <f aca="false">(ICE_ZeroRates!M516-BBG_ZeroRates!M516)*100</f>
        <v>-0.893516545718787</v>
      </c>
      <c r="N516" s="31" t="n">
        <f aca="false">(ICE_ZeroRates!N516-BBG_ZeroRates!N516)*100</f>
        <v>-0.714487807095465</v>
      </c>
      <c r="O516" s="31" t="n">
        <f aca="false">(ICE_ZeroRates!O516-BBG_ZeroRates!O516)*100</f>
        <v>-2.22773199272366</v>
      </c>
    </row>
    <row r="517" customFormat="false" ht="15" hidden="false" customHeight="false" outlineLevel="0" collapsed="false">
      <c r="A517" s="30" t="n">
        <f aca="false">ICE_ZeroRates!A517</f>
        <v>44553</v>
      </c>
      <c r="B517" s="31" t="n">
        <f aca="false">(ICE_ZeroRates!B517-BBG_ZeroRates!B517)*100</f>
        <v>1.00110106231486</v>
      </c>
      <c r="C517" s="31" t="n">
        <f aca="false">(ICE_ZeroRates!C517-BBG_ZeroRates!C517)*100</f>
        <v>0.85466097089999</v>
      </c>
      <c r="D517" s="31" t="n">
        <f aca="false">(ICE_ZeroRates!D517-BBG_ZeroRates!D517)*100</f>
        <v>-1.28096072838675</v>
      </c>
      <c r="E517" s="31" t="n">
        <f aca="false">(ICE_ZeroRates!E517-BBG_ZeroRates!E517)*100</f>
        <v>-0.273425402170729</v>
      </c>
      <c r="F517" s="31" t="n">
        <f aca="false">(ICE_ZeroRates!F517-BBG_ZeroRates!F517)*100</f>
        <v>0.18869963544757</v>
      </c>
      <c r="G517" s="31" t="n">
        <f aca="false">(ICE_ZeroRates!G517-BBG_ZeroRates!G517)*100</f>
        <v>-0.237801815876326</v>
      </c>
      <c r="H517" s="31" t="n">
        <f aca="false">(ICE_ZeroRates!H517-BBG_ZeroRates!H517)*100</f>
        <v>-0.119933313680348</v>
      </c>
      <c r="I517" s="31" t="n">
        <f aca="false">(ICE_ZeroRates!I517-BBG_ZeroRates!I517)*100</f>
        <v>-0.401678272307859</v>
      </c>
      <c r="J517" s="31" t="n">
        <f aca="false">(ICE_ZeroRates!J517-BBG_ZeroRates!J517)*100</f>
        <v>0.123062085087994</v>
      </c>
      <c r="K517" s="31" t="n">
        <f aca="false">(ICE_ZeroRates!K517-BBG_ZeroRates!K517)*100</f>
        <v>-0.351182387902799</v>
      </c>
      <c r="L517" s="31" t="n">
        <f aca="false">(ICE_ZeroRates!L517-BBG_ZeroRates!L517)*100</f>
        <v>-0.664543546078156</v>
      </c>
      <c r="M517" s="31" t="n">
        <f aca="false">(ICE_ZeroRates!M517-BBG_ZeroRates!M517)*100</f>
        <v>-1.54335007266287</v>
      </c>
      <c r="N517" s="31" t="n">
        <f aca="false">(ICE_ZeroRates!N517-BBG_ZeroRates!N517)*100</f>
        <v>-1.00129197605352</v>
      </c>
      <c r="O517" s="31" t="n">
        <f aca="false">(ICE_ZeroRates!O517-BBG_ZeroRates!O517)*100</f>
        <v>-1.62369664117271</v>
      </c>
    </row>
    <row r="518" customFormat="false" ht="15" hidden="false" customHeight="false" outlineLevel="0" collapsed="false">
      <c r="A518" s="30" t="n">
        <f aca="false">ICE_ZeroRates!A518</f>
        <v>44554</v>
      </c>
      <c r="B518" s="31" t="n">
        <f aca="false">(ICE_ZeroRates!B518-BBG_ZeroRates!B518)*100</f>
        <v>-0.63207349806429</v>
      </c>
      <c r="C518" s="31" t="n">
        <f aca="false">(ICE_ZeroRates!C518-BBG_ZeroRates!C518)*100</f>
        <v>-0.153469245565141</v>
      </c>
      <c r="D518" s="31" t="n">
        <f aca="false">(ICE_ZeroRates!D518-BBG_ZeroRates!D518)*100</f>
        <v>-0.588704575739429</v>
      </c>
      <c r="E518" s="31" t="n">
        <f aca="false">(ICE_ZeroRates!E518-BBG_ZeroRates!E518)*100</f>
        <v>-0.659913163305281</v>
      </c>
      <c r="F518" s="31" t="n">
        <f aca="false">(ICE_ZeroRates!F518-BBG_ZeroRates!F518)*100</f>
        <v>-2.01241110753597</v>
      </c>
      <c r="G518" s="31" t="n">
        <f aca="false">(ICE_ZeroRates!G518-BBG_ZeroRates!G518)*100</f>
        <v>-1.47271315186126</v>
      </c>
      <c r="H518" s="31" t="n">
        <f aca="false">(ICE_ZeroRates!H518-BBG_ZeroRates!H518)*100</f>
        <v>-0.572132669343711</v>
      </c>
      <c r="I518" s="31" t="n">
        <f aca="false">(ICE_ZeroRates!I518-BBG_ZeroRates!I518)*100</f>
        <v>1.49186252699921</v>
      </c>
      <c r="J518" s="31" t="n">
        <f aca="false">(ICE_ZeroRates!J518-BBG_ZeroRates!J518)*100</f>
        <v>1.4299402509234</v>
      </c>
      <c r="K518" s="31" t="n">
        <f aca="false">(ICE_ZeroRates!K518-BBG_ZeroRates!K518)*100</f>
        <v>-0.331940135648734</v>
      </c>
      <c r="L518" s="31" t="n">
        <f aca="false">(ICE_ZeroRates!L518-BBG_ZeroRates!L518)*100</f>
        <v>-0.295783090526236</v>
      </c>
      <c r="M518" s="31" t="n">
        <f aca="false">(ICE_ZeroRates!M518-BBG_ZeroRates!M518)*100</f>
        <v>-1.73701262315362</v>
      </c>
      <c r="N518" s="31" t="n">
        <f aca="false">(ICE_ZeroRates!N518-BBG_ZeroRates!N518)*100</f>
        <v>-0.781703869785833</v>
      </c>
      <c r="O518" s="31" t="n">
        <f aca="false">(ICE_ZeroRates!O518-BBG_ZeroRates!O518)*100</f>
        <v>0.127102710882288</v>
      </c>
    </row>
    <row r="519" customFormat="false" ht="15" hidden="false" customHeight="false" outlineLevel="0" collapsed="false">
      <c r="A519" s="30" t="n">
        <f aca="false">ICE_ZeroRates!A519</f>
        <v>44557</v>
      </c>
      <c r="B519" s="31" t="n">
        <f aca="false">(ICE_ZeroRates!B519-BBG_ZeroRates!B519)*100</f>
        <v>-2.42789957983184</v>
      </c>
      <c r="C519" s="31" t="n">
        <f aca="false">(ICE_ZeroRates!C519-BBG_ZeroRates!C519)*100</f>
        <v>-1.18015381268106</v>
      </c>
      <c r="D519" s="31" t="n">
        <f aca="false">(ICE_ZeroRates!D519-BBG_ZeroRates!D519)*100</f>
        <v>-0.807746353621819</v>
      </c>
      <c r="E519" s="31" t="n">
        <f aca="false">(ICE_ZeroRates!E519-BBG_ZeroRates!E519)*100</f>
        <v>-0.978797332729348</v>
      </c>
      <c r="F519" s="31" t="n">
        <f aca="false">(ICE_ZeroRates!F519-BBG_ZeroRates!F519)*100</f>
        <v>-0.657550461995304</v>
      </c>
      <c r="G519" s="31" t="n">
        <f aca="false">(ICE_ZeroRates!G519-BBG_ZeroRates!G519)*100</f>
        <v>-0.297278136749751</v>
      </c>
      <c r="H519" s="31" t="n">
        <f aca="false">(ICE_ZeroRates!H519-BBG_ZeroRates!H519)*100</f>
        <v>-1.86976234878725</v>
      </c>
      <c r="I519" s="31" t="n">
        <f aca="false">(ICE_ZeroRates!I519-BBG_ZeroRates!I519)*100</f>
        <v>-2.01612380452731</v>
      </c>
      <c r="J519" s="31" t="n">
        <f aca="false">(ICE_ZeroRates!J519-BBG_ZeroRates!J519)*100</f>
        <v>-1.66849547119713</v>
      </c>
      <c r="K519" s="31" t="n">
        <f aca="false">(ICE_ZeroRates!K519-BBG_ZeroRates!K519)*100</f>
        <v>-0.53995003571633</v>
      </c>
      <c r="L519" s="31" t="n">
        <f aca="false">(ICE_ZeroRates!L519-BBG_ZeroRates!L519)*100</f>
        <v>0.140518629365072</v>
      </c>
      <c r="M519" s="31" t="n">
        <f aca="false">(ICE_ZeroRates!M519-BBG_ZeroRates!M519)*100</f>
        <v>-1.36819039254908</v>
      </c>
      <c r="N519" s="31" t="n">
        <f aca="false">(ICE_ZeroRates!N519-BBG_ZeroRates!N519)*100</f>
        <v>-1.46014224118193</v>
      </c>
      <c r="O519" s="31" t="n">
        <f aca="false">(ICE_ZeroRates!O519-BBG_ZeroRates!O519)*100</f>
        <v>-1.63189935011973</v>
      </c>
    </row>
    <row r="520" customFormat="false" ht="15" hidden="false" customHeight="false" outlineLevel="0" collapsed="false">
      <c r="A520" s="30" t="n">
        <f aca="false">ICE_ZeroRates!A520</f>
        <v>44558</v>
      </c>
      <c r="B520" s="31" t="n">
        <f aca="false">(ICE_ZeroRates!B520-BBG_ZeroRates!B520)*100</f>
        <v>1.47343980070949</v>
      </c>
      <c r="C520" s="31" t="n">
        <f aca="false">(ICE_ZeroRates!C520-BBG_ZeroRates!C520)*100</f>
        <v>-0.4286313919384</v>
      </c>
      <c r="D520" s="31" t="n">
        <f aca="false">(ICE_ZeroRates!D520-BBG_ZeroRates!D520)*100</f>
        <v>-0.91567044732459</v>
      </c>
      <c r="E520" s="31" t="n">
        <f aca="false">(ICE_ZeroRates!E520-BBG_ZeroRates!E520)*100</f>
        <v>-0.0197524738082155</v>
      </c>
      <c r="F520" s="31" t="n">
        <f aca="false">(ICE_ZeroRates!F520-BBG_ZeroRates!F520)*100</f>
        <v>-1.0820906620948</v>
      </c>
      <c r="G520" s="31" t="n">
        <f aca="false">(ICE_ZeroRates!G520-BBG_ZeroRates!G520)*100</f>
        <v>-0.48154832829026</v>
      </c>
      <c r="H520" s="31" t="n">
        <f aca="false">(ICE_ZeroRates!H520-BBG_ZeroRates!H520)*100</f>
        <v>-0.0177824232781398</v>
      </c>
      <c r="I520" s="31" t="n">
        <f aca="false">(ICE_ZeroRates!I520-BBG_ZeroRates!I520)*100</f>
        <v>-0.0161265545309486</v>
      </c>
      <c r="J520" s="31" t="n">
        <f aca="false">(ICE_ZeroRates!J520-BBG_ZeroRates!J520)*100</f>
        <v>0.3168137224075</v>
      </c>
      <c r="K520" s="31" t="n">
        <f aca="false">(ICE_ZeroRates!K520-BBG_ZeroRates!K520)*100</f>
        <v>-1.80397237958614</v>
      </c>
      <c r="L520" s="31" t="n">
        <f aca="false">(ICE_ZeroRates!L520-BBG_ZeroRates!L520)*100</f>
        <v>-0.210105503985303</v>
      </c>
      <c r="M520" s="31" t="n">
        <f aca="false">(ICE_ZeroRates!M520-BBG_ZeroRates!M520)*100</f>
        <v>-1.11593037649288</v>
      </c>
      <c r="N520" s="31" t="n">
        <f aca="false">(ICE_ZeroRates!N520-BBG_ZeroRates!N520)*100</f>
        <v>-0.518342653246307</v>
      </c>
      <c r="O520" s="31" t="n">
        <f aca="false">(ICE_ZeroRates!O520-BBG_ZeroRates!O520)*100</f>
        <v>-0.693236571837308</v>
      </c>
    </row>
    <row r="521" customFormat="false" ht="15" hidden="false" customHeight="false" outlineLevel="0" collapsed="false">
      <c r="A521" s="30" t="n">
        <f aca="false">ICE_ZeroRates!A521</f>
        <v>44559</v>
      </c>
      <c r="B521" s="31" t="n">
        <f aca="false">(ICE_ZeroRates!B521-BBG_ZeroRates!B521)*100</f>
        <v>-0.271500402767239</v>
      </c>
      <c r="C521" s="31" t="n">
        <f aca="false">(ICE_ZeroRates!C521-BBG_ZeroRates!C521)*100</f>
        <v>-0.684933926344239</v>
      </c>
      <c r="D521" s="31" t="n">
        <f aca="false">(ICE_ZeroRates!D521-BBG_ZeroRates!D521)*100</f>
        <v>-0.115092845987047</v>
      </c>
      <c r="E521" s="31" t="n">
        <f aca="false">(ICE_ZeroRates!E521-BBG_ZeroRates!E521)*100</f>
        <v>0.58151294747521</v>
      </c>
      <c r="F521" s="31" t="n">
        <f aca="false">(ICE_ZeroRates!F521-BBG_ZeroRates!F521)*100</f>
        <v>0.632670891161541</v>
      </c>
      <c r="G521" s="31" t="n">
        <f aca="false">(ICE_ZeroRates!G521-BBG_ZeroRates!G521)*100</f>
        <v>-0.77438199922063</v>
      </c>
      <c r="H521" s="31" t="n">
        <f aca="false">(ICE_ZeroRates!H521-BBG_ZeroRates!H521)*100</f>
        <v>-0.70822944461294</v>
      </c>
      <c r="I521" s="31" t="n">
        <f aca="false">(ICE_ZeroRates!I521-BBG_ZeroRates!I521)*100</f>
        <v>-0.711376692555421</v>
      </c>
      <c r="J521" s="31" t="n">
        <f aca="false">(ICE_ZeroRates!J521-BBG_ZeroRates!J521)*100</f>
        <v>-0.418280331549159</v>
      </c>
      <c r="K521" s="31" t="n">
        <f aca="false">(ICE_ZeroRates!K521-BBG_ZeroRates!K521)*100</f>
        <v>-1.33675942285727</v>
      </c>
      <c r="L521" s="31" t="n">
        <f aca="false">(ICE_ZeroRates!L521-BBG_ZeroRates!L521)*100</f>
        <v>-0.026568942885441</v>
      </c>
      <c r="M521" s="31" t="n">
        <f aca="false">(ICE_ZeroRates!M521-BBG_ZeroRates!M521)*100</f>
        <v>-1.4982017359208</v>
      </c>
      <c r="N521" s="31" t="n">
        <f aca="false">(ICE_ZeroRates!N521-BBG_ZeroRates!N521)*100</f>
        <v>-1.35038560219085</v>
      </c>
      <c r="O521" s="31" t="n">
        <f aca="false">(ICE_ZeroRates!O521-BBG_ZeroRates!O521)*100</f>
        <v>-0.337031370185081</v>
      </c>
    </row>
    <row r="522" customFormat="false" ht="15" hidden="false" customHeight="false" outlineLevel="0" collapsed="false">
      <c r="A522" s="30" t="n">
        <f aca="false">ICE_ZeroRates!A522</f>
        <v>44560</v>
      </c>
      <c r="B522" s="31" t="n">
        <f aca="false">(ICE_ZeroRates!B522-BBG_ZeroRates!B522)*100</f>
        <v>0.48007564764036</v>
      </c>
      <c r="C522" s="31" t="n">
        <f aca="false">(ICE_ZeroRates!C522-BBG_ZeroRates!C522)*100</f>
        <v>-1.24280427783899</v>
      </c>
      <c r="D522" s="31" t="n">
        <f aca="false">(ICE_ZeroRates!D522-BBG_ZeroRates!D522)*100</f>
        <v>1.08259683773</v>
      </c>
      <c r="E522" s="31" t="n">
        <f aca="false">(ICE_ZeroRates!E522-BBG_ZeroRates!E522)*100</f>
        <v>-1.16551924711758</v>
      </c>
      <c r="F522" s="31" t="n">
        <f aca="false">(ICE_ZeroRates!F522-BBG_ZeroRates!F522)*100</f>
        <v>-0.747478655239248</v>
      </c>
      <c r="G522" s="31" t="n">
        <f aca="false">(ICE_ZeroRates!G522-BBG_ZeroRates!G522)*100</f>
        <v>0.671820054009353</v>
      </c>
      <c r="H522" s="31" t="n">
        <f aca="false">(ICE_ZeroRates!H522-BBG_ZeroRates!H522)*100</f>
        <v>-0.707648481782436</v>
      </c>
      <c r="I522" s="31" t="n">
        <f aca="false">(ICE_ZeroRates!I522-BBG_ZeroRates!I522)*100</f>
        <v>-0.910870514220258</v>
      </c>
      <c r="J522" s="31" t="n">
        <f aca="false">(ICE_ZeroRates!J522-BBG_ZeroRates!J522)*100</f>
        <v>0.00195625540179156</v>
      </c>
      <c r="K522" s="31" t="n">
        <f aca="false">(ICE_ZeroRates!K522-BBG_ZeroRates!K522)*100</f>
        <v>-1.22089726482753</v>
      </c>
      <c r="L522" s="31" t="n">
        <f aca="false">(ICE_ZeroRates!L522-BBG_ZeroRates!L522)*100</f>
        <v>-0.230757389149105</v>
      </c>
      <c r="M522" s="31" t="n">
        <f aca="false">(ICE_ZeroRates!M522-BBG_ZeroRates!M522)*100</f>
        <v>-0.507816240078085</v>
      </c>
      <c r="N522" s="31" t="n">
        <f aca="false">(ICE_ZeroRates!N522-BBG_ZeroRates!N522)*100</f>
        <v>0.945393777565418</v>
      </c>
      <c r="O522" s="31" t="n">
        <f aca="false">(ICE_ZeroRates!O522-BBG_ZeroRates!O522)*100</f>
        <v>-1.78008062896781</v>
      </c>
    </row>
    <row r="523" customFormat="false" ht="15" hidden="false" customHeight="false" outlineLevel="0" collapsed="false">
      <c r="A523" s="30" t="n">
        <f aca="false">ICE_ZeroRates!A523</f>
        <v>44561</v>
      </c>
      <c r="B523" s="31" t="n">
        <f aca="false">(ICE_ZeroRates!B523-BBG_ZeroRates!B523)*100</f>
        <v>-0.622159218134621</v>
      </c>
      <c r="C523" s="31" t="n">
        <f aca="false">(ICE_ZeroRates!C523-BBG_ZeroRates!C523)*100</f>
        <v>-1.10801086415138</v>
      </c>
      <c r="D523" s="31" t="n">
        <f aca="false">(ICE_ZeroRates!D523-BBG_ZeroRates!D523)*100</f>
        <v>-0.530706923095869</v>
      </c>
      <c r="E523" s="31" t="n">
        <f aca="false">(ICE_ZeroRates!E523-BBG_ZeroRates!E523)*100</f>
        <v>-0.362483941485231</v>
      </c>
      <c r="F523" s="31" t="n">
        <f aca="false">(ICE_ZeroRates!F523-BBG_ZeroRates!F523)*100</f>
        <v>-1.24738850372403</v>
      </c>
      <c r="G523" s="31" t="n">
        <f aca="false">(ICE_ZeroRates!G523-BBG_ZeroRates!G523)*100</f>
        <v>0.0845479604390798</v>
      </c>
      <c r="H523" s="31" t="n">
        <f aca="false">(ICE_ZeroRates!H523-BBG_ZeroRates!H523)*100</f>
        <v>-0.951240989335134</v>
      </c>
      <c r="I523" s="31" t="n">
        <f aca="false">(ICE_ZeroRates!I523-BBG_ZeroRates!I523)*100</f>
        <v>-0.67318960435388</v>
      </c>
      <c r="J523" s="31" t="n">
        <f aca="false">(ICE_ZeroRates!J523-BBG_ZeroRates!J523)*100</f>
        <v>-0.854703407720042</v>
      </c>
      <c r="K523" s="31" t="n">
        <f aca="false">(ICE_ZeroRates!K523-BBG_ZeroRates!K523)*100</f>
        <v>-1.42992339892994</v>
      </c>
      <c r="L523" s="31" t="n">
        <f aca="false">(ICE_ZeroRates!L523-BBG_ZeroRates!L523)*100</f>
        <v>0.785735753451089</v>
      </c>
      <c r="M523" s="31" t="n">
        <f aca="false">(ICE_ZeroRates!M523-BBG_ZeroRates!M523)*100</f>
        <v>-1.07121608767172</v>
      </c>
      <c r="N523" s="31" t="n">
        <f aca="false">(ICE_ZeroRates!N523-BBG_ZeroRates!N523)*100</f>
        <v>-1.52211666950322</v>
      </c>
      <c r="O523" s="31" t="n">
        <f aca="false">(ICE_ZeroRates!O523-BBG_ZeroRates!O523)*100</f>
        <v>-1.0418552094222</v>
      </c>
    </row>
    <row r="524" customFormat="false" ht="15" hidden="false" customHeight="false" outlineLevel="0" collapsed="false">
      <c r="A524" s="30" t="n">
        <f aca="false">ICE_ZeroRates!A524</f>
        <v>44564</v>
      </c>
      <c r="B524" s="31" t="n">
        <f aca="false">(ICE_ZeroRates!B524-BBG_ZeroRates!B524)*100</f>
        <v>0.310706972345098</v>
      </c>
      <c r="C524" s="31" t="n">
        <f aca="false">(ICE_ZeroRates!C524-BBG_ZeroRates!C524)*100</f>
        <v>-0.715404677107889</v>
      </c>
      <c r="D524" s="31" t="n">
        <f aca="false">(ICE_ZeroRates!D524-BBG_ZeroRates!D524)*100</f>
        <v>-0.163130998916405</v>
      </c>
      <c r="E524" s="31" t="n">
        <f aca="false">(ICE_ZeroRates!E524-BBG_ZeroRates!E524)*100</f>
        <v>2.04432168643169</v>
      </c>
      <c r="F524" s="31" t="n">
        <f aca="false">(ICE_ZeroRates!F524-BBG_ZeroRates!F524)*100</f>
        <v>1.2445822847577</v>
      </c>
      <c r="G524" s="31" t="n">
        <f aca="false">(ICE_ZeroRates!G524-BBG_ZeroRates!G524)*100</f>
        <v>-0.381989230299395</v>
      </c>
      <c r="H524" s="31" t="n">
        <f aca="false">(ICE_ZeroRates!H524-BBG_ZeroRates!H524)*100</f>
        <v>-1.1493843396259</v>
      </c>
      <c r="I524" s="31" t="n">
        <f aca="false">(ICE_ZeroRates!I524-BBG_ZeroRates!I524)*100</f>
        <v>-0.0567732229705076</v>
      </c>
      <c r="J524" s="31" t="n">
        <f aca="false">(ICE_ZeroRates!J524-BBG_ZeroRates!J524)*100</f>
        <v>0.82196146485769</v>
      </c>
      <c r="K524" s="31" t="n">
        <f aca="false">(ICE_ZeroRates!K524-BBG_ZeroRates!K524)*100</f>
        <v>-0.327439097627291</v>
      </c>
      <c r="L524" s="31" t="n">
        <f aca="false">(ICE_ZeroRates!L524-BBG_ZeroRates!L524)*100</f>
        <v>-0.718291588651399</v>
      </c>
      <c r="M524" s="31" t="n">
        <f aca="false">(ICE_ZeroRates!M524-BBG_ZeroRates!M524)*100</f>
        <v>-0.868484567235694</v>
      </c>
      <c r="N524" s="31" t="n">
        <f aca="false">(ICE_ZeroRates!N524-BBG_ZeroRates!N524)*100</f>
        <v>-0.588132849488021</v>
      </c>
      <c r="O524" s="31" t="n">
        <f aca="false">(ICE_ZeroRates!O524-BBG_ZeroRates!O524)*100</f>
        <v>0.643015716746387</v>
      </c>
    </row>
    <row r="525" customFormat="false" ht="15" hidden="false" customHeight="false" outlineLevel="0" collapsed="false">
      <c r="A525" s="30" t="n">
        <f aca="false">ICE_ZeroRates!A525</f>
        <v>44565</v>
      </c>
      <c r="B525" s="31" t="n">
        <f aca="false">(ICE_ZeroRates!B525-BBG_ZeroRates!B525)*100</f>
        <v>0.319712331157884</v>
      </c>
      <c r="C525" s="31" t="n">
        <f aca="false">(ICE_ZeroRates!C525-BBG_ZeroRates!C525)*100</f>
        <v>-1.1477652594716</v>
      </c>
      <c r="D525" s="31" t="n">
        <f aca="false">(ICE_ZeroRates!D525-BBG_ZeroRates!D525)*100</f>
        <v>1.0430997253156</v>
      </c>
      <c r="E525" s="31" t="n">
        <f aca="false">(ICE_ZeroRates!E525-BBG_ZeroRates!E525)*100</f>
        <v>-1.5678520662443</v>
      </c>
      <c r="F525" s="31" t="n">
        <f aca="false">(ICE_ZeroRates!F525-BBG_ZeroRates!F525)*100</f>
        <v>0.239882079090203</v>
      </c>
      <c r="G525" s="31" t="n">
        <f aca="false">(ICE_ZeroRates!G525-BBG_ZeroRates!G525)*100</f>
        <v>-0.677427671165409</v>
      </c>
      <c r="H525" s="31" t="n">
        <f aca="false">(ICE_ZeroRates!H525-BBG_ZeroRates!H525)*100</f>
        <v>0.324151071543</v>
      </c>
      <c r="I525" s="31" t="n">
        <f aca="false">(ICE_ZeroRates!I525-BBG_ZeroRates!I525)*100</f>
        <v>-1.605324967402</v>
      </c>
      <c r="J525" s="31" t="n">
        <f aca="false">(ICE_ZeroRates!J525-BBG_ZeroRates!J525)*100</f>
        <v>-0.497580952162191</v>
      </c>
      <c r="K525" s="31" t="n">
        <f aca="false">(ICE_ZeroRates!K525-BBG_ZeroRates!K525)*100</f>
        <v>-0.748273931590493</v>
      </c>
      <c r="L525" s="31" t="n">
        <f aca="false">(ICE_ZeroRates!L525-BBG_ZeroRates!L525)*100</f>
        <v>-1.76451298116851</v>
      </c>
      <c r="M525" s="31" t="n">
        <f aca="false">(ICE_ZeroRates!M525-BBG_ZeroRates!M525)*100</f>
        <v>0.4102805919727</v>
      </c>
      <c r="N525" s="31" t="n">
        <f aca="false">(ICE_ZeroRates!N525-BBG_ZeroRates!N525)*100</f>
        <v>-0.566373207492799</v>
      </c>
      <c r="O525" s="31" t="n">
        <f aca="false">(ICE_ZeroRates!O525-BBG_ZeroRates!O525)*100</f>
        <v>0.800177044681893</v>
      </c>
    </row>
    <row r="526" customFormat="false" ht="15" hidden="false" customHeight="false" outlineLevel="0" collapsed="false">
      <c r="A526" s="30" t="n">
        <f aca="false">ICE_ZeroRates!A526</f>
        <v>44566</v>
      </c>
      <c r="B526" s="31" t="n">
        <f aca="false">(ICE_ZeroRates!B526-BBG_ZeroRates!B526)*100</f>
        <v>0.245000044952315</v>
      </c>
      <c r="C526" s="31" t="n">
        <f aca="false">(ICE_ZeroRates!C526-BBG_ZeroRates!C526)*100</f>
        <v>-1.0842501278695</v>
      </c>
      <c r="D526" s="31" t="n">
        <f aca="false">(ICE_ZeroRates!D526-BBG_ZeroRates!D526)*100</f>
        <v>-1.09660644415481</v>
      </c>
      <c r="E526" s="31" t="n">
        <f aca="false">(ICE_ZeroRates!E526-BBG_ZeroRates!E526)*100</f>
        <v>-0.529822707421213</v>
      </c>
      <c r="F526" s="31" t="n">
        <f aca="false">(ICE_ZeroRates!F526-BBG_ZeroRates!F526)*100</f>
        <v>1.02193974795219</v>
      </c>
      <c r="G526" s="31" t="n">
        <f aca="false">(ICE_ZeroRates!G526-BBG_ZeroRates!G526)*100</f>
        <v>-0.504935983348709</v>
      </c>
      <c r="H526" s="31" t="n">
        <f aca="false">(ICE_ZeroRates!H526-BBG_ZeroRates!H526)*100</f>
        <v>-0.432992814437294</v>
      </c>
      <c r="I526" s="31" t="n">
        <f aca="false">(ICE_ZeroRates!I526-BBG_ZeroRates!I526)*100</f>
        <v>0.205088163482503</v>
      </c>
      <c r="J526" s="31" t="n">
        <f aca="false">(ICE_ZeroRates!J526-BBG_ZeroRates!J526)*100</f>
        <v>-1.33317979467391</v>
      </c>
      <c r="K526" s="31" t="n">
        <f aca="false">(ICE_ZeroRates!K526-BBG_ZeroRates!K526)*100</f>
        <v>0.783847304349794</v>
      </c>
      <c r="L526" s="31" t="n">
        <f aca="false">(ICE_ZeroRates!L526-BBG_ZeroRates!L526)*100</f>
        <v>-0.323975426801293</v>
      </c>
      <c r="M526" s="31" t="n">
        <f aca="false">(ICE_ZeroRates!M526-BBG_ZeroRates!M526)*100</f>
        <v>1.24531826970391</v>
      </c>
      <c r="N526" s="31" t="n">
        <f aca="false">(ICE_ZeroRates!N526-BBG_ZeroRates!N526)*100</f>
        <v>0.948598058244099</v>
      </c>
      <c r="O526" s="31" t="n">
        <f aca="false">(ICE_ZeroRates!O526-BBG_ZeroRates!O526)*100</f>
        <v>0.637100650354316</v>
      </c>
    </row>
    <row r="527" customFormat="false" ht="15" hidden="false" customHeight="false" outlineLevel="0" collapsed="false">
      <c r="A527" s="30" t="n">
        <f aca="false">ICE_ZeroRates!A527</f>
        <v>44567</v>
      </c>
      <c r="B527" s="31" t="n">
        <f aca="false">(ICE_ZeroRates!B527-BBG_ZeroRates!B527)*100</f>
        <v>-0.459065296436401</v>
      </c>
      <c r="C527" s="31" t="n">
        <f aca="false">(ICE_ZeroRates!C527-BBG_ZeroRates!C527)*100</f>
        <v>0.574587674487392</v>
      </c>
      <c r="D527" s="31" t="n">
        <f aca="false">(ICE_ZeroRates!D527-BBG_ZeroRates!D527)*100</f>
        <v>-0.844857193480797</v>
      </c>
      <c r="E527" s="31" t="n">
        <f aca="false">(ICE_ZeroRates!E527-BBG_ZeroRates!E527)*100</f>
        <v>-0.139222224649305</v>
      </c>
      <c r="F527" s="31" t="n">
        <f aca="false">(ICE_ZeroRates!F527-BBG_ZeroRates!F527)*100</f>
        <v>0.0426949184757941</v>
      </c>
      <c r="G527" s="31" t="n">
        <f aca="false">(ICE_ZeroRates!G527-BBG_ZeroRates!G527)*100</f>
        <v>0.196650835693601</v>
      </c>
      <c r="H527" s="31" t="n">
        <f aca="false">(ICE_ZeroRates!H527-BBG_ZeroRates!H527)*100</f>
        <v>-1.22991800365742</v>
      </c>
      <c r="I527" s="31" t="n">
        <f aca="false">(ICE_ZeroRates!I527-BBG_ZeroRates!I527)*100</f>
        <v>-0.215859425330511</v>
      </c>
      <c r="J527" s="31" t="n">
        <f aca="false">(ICE_ZeroRates!J527-BBG_ZeroRates!J527)*100</f>
        <v>0.318473546542286</v>
      </c>
      <c r="K527" s="31" t="n">
        <f aca="false">(ICE_ZeroRates!K527-BBG_ZeroRates!K527)*100</f>
        <v>-0.329960351229786</v>
      </c>
      <c r="L527" s="31" t="n">
        <f aca="false">(ICE_ZeroRates!L527-BBG_ZeroRates!L527)*100</f>
        <v>-0.637552859504198</v>
      </c>
      <c r="M527" s="31" t="n">
        <f aca="false">(ICE_ZeroRates!M527-BBG_ZeroRates!M527)*100</f>
        <v>-0.720876241853397</v>
      </c>
      <c r="N527" s="31" t="n">
        <f aca="false">(ICE_ZeroRates!N527-BBG_ZeroRates!N527)*100</f>
        <v>0.892034216887705</v>
      </c>
      <c r="O527" s="31" t="n">
        <f aca="false">(ICE_ZeroRates!O527-BBG_ZeroRates!O527)*100</f>
        <v>-1.14719002195889</v>
      </c>
    </row>
    <row r="528" customFormat="false" ht="15" hidden="false" customHeight="false" outlineLevel="0" collapsed="false">
      <c r="A528" s="30" t="n">
        <f aca="false">ICE_ZeroRates!A528</f>
        <v>44568</v>
      </c>
      <c r="B528" s="31" t="n">
        <f aca="false">(ICE_ZeroRates!B528-BBG_ZeroRates!B528)*100</f>
        <v>-0.123605363893287</v>
      </c>
      <c r="C528" s="31" t="n">
        <f aca="false">(ICE_ZeroRates!C528-BBG_ZeroRates!C528)*100</f>
        <v>-1.93332728038471</v>
      </c>
      <c r="D528" s="31" t="n">
        <f aca="false">(ICE_ZeroRates!D528-BBG_ZeroRates!D528)*100</f>
        <v>0.433119679323091</v>
      </c>
      <c r="E528" s="31" t="n">
        <f aca="false">(ICE_ZeroRates!E528-BBG_ZeroRates!E528)*100</f>
        <v>-1.79795338695958</v>
      </c>
      <c r="F528" s="31" t="n">
        <f aca="false">(ICE_ZeroRates!F528-BBG_ZeroRates!F528)*100</f>
        <v>-0.995747854502893</v>
      </c>
      <c r="G528" s="31" t="n">
        <f aca="false">(ICE_ZeroRates!G528-BBG_ZeroRates!G528)*100</f>
        <v>-2.4373607091666</v>
      </c>
      <c r="H528" s="31" t="n">
        <f aca="false">(ICE_ZeroRates!H528-BBG_ZeroRates!H528)*100</f>
        <v>-0.974816137365897</v>
      </c>
      <c r="I528" s="31" t="n">
        <f aca="false">(ICE_ZeroRates!I528-BBG_ZeroRates!I528)*100</f>
        <v>-0.35229136036059</v>
      </c>
      <c r="J528" s="31" t="n">
        <f aca="false">(ICE_ZeroRates!J528-BBG_ZeroRates!J528)*100</f>
        <v>-1.94502919725541</v>
      </c>
      <c r="K528" s="31" t="n">
        <f aca="false">(ICE_ZeroRates!K528-BBG_ZeroRates!K528)*100</f>
        <v>-0.2014943623734</v>
      </c>
      <c r="L528" s="31" t="n">
        <f aca="false">(ICE_ZeroRates!L528-BBG_ZeroRates!L528)*100</f>
        <v>0.0467630395390994</v>
      </c>
      <c r="M528" s="31" t="n">
        <f aca="false">(ICE_ZeroRates!M528-BBG_ZeroRates!M528)*100</f>
        <v>1.15078479439319</v>
      </c>
      <c r="N528" s="31" t="n">
        <f aca="false">(ICE_ZeroRates!N528-BBG_ZeroRates!N528)*100</f>
        <v>-0.553726675124699</v>
      </c>
      <c r="O528" s="31" t="n">
        <f aca="false">(ICE_ZeroRates!O528-BBG_ZeroRates!O528)*100</f>
        <v>-1.95930620076081</v>
      </c>
    </row>
    <row r="529" customFormat="false" ht="15" hidden="false" customHeight="false" outlineLevel="0" collapsed="false">
      <c r="A529" s="30" t="n">
        <f aca="false">ICE_ZeroRates!A529</f>
        <v>44571</v>
      </c>
      <c r="B529" s="31" t="n">
        <f aca="false">(ICE_ZeroRates!B529-BBG_ZeroRates!B529)*100</f>
        <v>-1.12317829084689</v>
      </c>
      <c r="C529" s="31" t="n">
        <f aca="false">(ICE_ZeroRates!C529-BBG_ZeroRates!C529)*100</f>
        <v>0.633823575670411</v>
      </c>
      <c r="D529" s="31" t="n">
        <f aca="false">(ICE_ZeroRates!D529-BBG_ZeroRates!D529)*100</f>
        <v>-0.977385526416685</v>
      </c>
      <c r="E529" s="31" t="n">
        <f aca="false">(ICE_ZeroRates!E529-BBG_ZeroRates!E529)*100</f>
        <v>-0.684747419265497</v>
      </c>
      <c r="F529" s="31" t="n">
        <f aca="false">(ICE_ZeroRates!F529-BBG_ZeroRates!F529)*100</f>
        <v>0.128649643573997</v>
      </c>
      <c r="G529" s="31" t="n">
        <f aca="false">(ICE_ZeroRates!G529-BBG_ZeroRates!G529)*100</f>
        <v>-0.692860642243609</v>
      </c>
      <c r="H529" s="31" t="n">
        <f aca="false">(ICE_ZeroRates!H529-BBG_ZeroRates!H529)*100</f>
        <v>-1.497905460766</v>
      </c>
      <c r="I529" s="31" t="n">
        <f aca="false">(ICE_ZeroRates!I529-BBG_ZeroRates!I529)*100</f>
        <v>-0.919847216922598</v>
      </c>
      <c r="J529" s="31" t="n">
        <f aca="false">(ICE_ZeroRates!J529-BBG_ZeroRates!J529)*100</f>
        <v>0.216303244649207</v>
      </c>
      <c r="K529" s="31" t="n">
        <f aca="false">(ICE_ZeroRates!K529-BBG_ZeroRates!K529)*100</f>
        <v>0.410896914278203</v>
      </c>
      <c r="L529" s="31" t="n">
        <f aca="false">(ICE_ZeroRates!L529-BBG_ZeroRates!L529)*100</f>
        <v>-1.09154883171529</v>
      </c>
      <c r="M529" s="31" t="n">
        <f aca="false">(ICE_ZeroRates!M529-BBG_ZeroRates!M529)*100</f>
        <v>1.3167876526136</v>
      </c>
      <c r="N529" s="31" t="n">
        <f aca="false">(ICE_ZeroRates!N529-BBG_ZeroRates!N529)*100</f>
        <v>-0.902105584602109</v>
      </c>
      <c r="O529" s="31" t="n">
        <f aca="false">(ICE_ZeroRates!O529-BBG_ZeroRates!O529)*100</f>
        <v>1.75096311638401</v>
      </c>
    </row>
    <row r="530" customFormat="false" ht="15" hidden="false" customHeight="false" outlineLevel="0" collapsed="false">
      <c r="A530" s="30" t="n">
        <f aca="false">ICE_ZeroRates!A530</f>
        <v>44572</v>
      </c>
      <c r="B530" s="31" t="n">
        <f aca="false">(ICE_ZeroRates!B530-BBG_ZeroRates!B530)*100</f>
        <v>-0.829572994258587</v>
      </c>
      <c r="C530" s="31" t="n">
        <f aca="false">(ICE_ZeroRates!C530-BBG_ZeroRates!C530)*100</f>
        <v>1.45438782164229</v>
      </c>
      <c r="D530" s="31" t="n">
        <f aca="false">(ICE_ZeroRates!D530-BBG_ZeroRates!D530)*100</f>
        <v>0.1260030184149</v>
      </c>
      <c r="E530" s="31" t="n">
        <f aca="false">(ICE_ZeroRates!E530-BBG_ZeroRates!E530)*100</f>
        <v>-0.926870606433794</v>
      </c>
      <c r="F530" s="31" t="n">
        <f aca="false">(ICE_ZeroRates!F530-BBG_ZeroRates!F530)*100</f>
        <v>-1.12193007882559</v>
      </c>
      <c r="G530" s="31" t="n">
        <f aca="false">(ICE_ZeroRates!G530-BBG_ZeroRates!G530)*100</f>
        <v>-0.858994988787298</v>
      </c>
      <c r="H530" s="31" t="n">
        <f aca="false">(ICE_ZeroRates!H530-BBG_ZeroRates!H530)*100</f>
        <v>-1.95943732882509</v>
      </c>
      <c r="I530" s="31" t="n">
        <f aca="false">(ICE_ZeroRates!I530-BBG_ZeroRates!I530)*100</f>
        <v>0.746388102650308</v>
      </c>
      <c r="J530" s="31" t="n">
        <f aca="false">(ICE_ZeroRates!J530-BBG_ZeroRates!J530)*100</f>
        <v>-0.258998159299195</v>
      </c>
      <c r="K530" s="31" t="n">
        <f aca="false">(ICE_ZeroRates!K530-BBG_ZeroRates!K530)*100</f>
        <v>-0.218616749745704</v>
      </c>
      <c r="L530" s="31" t="n">
        <f aca="false">(ICE_ZeroRates!L530-BBG_ZeroRates!L530)*100</f>
        <v>0.2351247323372</v>
      </c>
      <c r="M530" s="31" t="n">
        <f aca="false">(ICE_ZeroRates!M530-BBG_ZeroRates!M530)*100</f>
        <v>-1.06476893402729</v>
      </c>
      <c r="N530" s="31" t="n">
        <f aca="false">(ICE_ZeroRates!N530-BBG_ZeroRates!N530)*100</f>
        <v>0.702961425027593</v>
      </c>
      <c r="O530" s="31" t="n">
        <f aca="false">(ICE_ZeroRates!O530-BBG_ZeroRates!O530)*100</f>
        <v>-0.696776242864305</v>
      </c>
    </row>
    <row r="531" customFormat="false" ht="15" hidden="false" customHeight="false" outlineLevel="0" collapsed="false">
      <c r="A531" s="30" t="n">
        <f aca="false">ICE_ZeroRates!A531</f>
        <v>44573</v>
      </c>
      <c r="B531" s="31" t="n">
        <f aca="false">(ICE_ZeroRates!B531-BBG_ZeroRates!B531)*100</f>
        <v>-0.825238951042895</v>
      </c>
      <c r="C531" s="31" t="n">
        <f aca="false">(ICE_ZeroRates!C531-BBG_ZeroRates!C531)*100</f>
        <v>-2.57291734636589</v>
      </c>
      <c r="D531" s="31" t="n">
        <f aca="false">(ICE_ZeroRates!D531-BBG_ZeroRates!D531)*100</f>
        <v>-0.329901266501009</v>
      </c>
      <c r="E531" s="31" t="n">
        <f aca="false">(ICE_ZeroRates!E531-BBG_ZeroRates!E531)*100</f>
        <v>-0.379227105838598</v>
      </c>
      <c r="F531" s="31" t="n">
        <f aca="false">(ICE_ZeroRates!F531-BBG_ZeroRates!F531)*100</f>
        <v>0.283701762092203</v>
      </c>
      <c r="G531" s="31" t="n">
        <f aca="false">(ICE_ZeroRates!G531-BBG_ZeroRates!G531)*100</f>
        <v>-0.0549288472859066</v>
      </c>
      <c r="H531" s="31" t="n">
        <f aca="false">(ICE_ZeroRates!H531-BBG_ZeroRates!H531)*100</f>
        <v>0.402729573600302</v>
      </c>
      <c r="I531" s="31" t="n">
        <f aca="false">(ICE_ZeroRates!I531-BBG_ZeroRates!I531)*100</f>
        <v>0.112793494224395</v>
      </c>
      <c r="J531" s="31" t="n">
        <f aca="false">(ICE_ZeroRates!J531-BBG_ZeroRates!J531)*100</f>
        <v>-0.526129575501289</v>
      </c>
      <c r="K531" s="31" t="n">
        <f aca="false">(ICE_ZeroRates!K531-BBG_ZeroRates!K531)*100</f>
        <v>-0.0248512633258091</v>
      </c>
      <c r="L531" s="31" t="n">
        <f aca="false">(ICE_ZeroRates!L531-BBG_ZeroRates!L531)*100</f>
        <v>-0.897950552234206</v>
      </c>
      <c r="M531" s="31" t="n">
        <f aca="false">(ICE_ZeroRates!M531-BBG_ZeroRates!M531)*100</f>
        <v>0.648498625955796</v>
      </c>
      <c r="N531" s="31" t="n">
        <f aca="false">(ICE_ZeroRates!N531-BBG_ZeroRates!N531)*100</f>
        <v>1.0475197732339</v>
      </c>
      <c r="O531" s="31" t="n">
        <f aca="false">(ICE_ZeroRates!O531-BBG_ZeroRates!O531)*100</f>
        <v>-0.507000570873806</v>
      </c>
    </row>
    <row r="532" customFormat="false" ht="15" hidden="false" customHeight="false" outlineLevel="0" collapsed="false">
      <c r="A532" s="30" t="n">
        <f aca="false">ICE_ZeroRates!A532</f>
        <v>44574</v>
      </c>
      <c r="B532" s="31" t="n">
        <f aca="false">(ICE_ZeroRates!B532-BBG_ZeroRates!B532)*100</f>
        <v>-0.617099741901894</v>
      </c>
      <c r="C532" s="31" t="n">
        <f aca="false">(ICE_ZeroRates!C532-BBG_ZeroRates!C532)*100</f>
        <v>-1.8257478249051</v>
      </c>
      <c r="D532" s="31" t="n">
        <f aca="false">(ICE_ZeroRates!D532-BBG_ZeroRates!D532)*100</f>
        <v>1.534865800663</v>
      </c>
      <c r="E532" s="31" t="n">
        <f aca="false">(ICE_ZeroRates!E532-BBG_ZeroRates!E532)*100</f>
        <v>0.261302670134089</v>
      </c>
      <c r="F532" s="31" t="n">
        <f aca="false">(ICE_ZeroRates!F532-BBG_ZeroRates!F532)*100</f>
        <v>0.59715380228369</v>
      </c>
      <c r="G532" s="31" t="n">
        <f aca="false">(ICE_ZeroRates!G532-BBG_ZeroRates!G532)*100</f>
        <v>-1.262901278274</v>
      </c>
      <c r="H532" s="31" t="n">
        <f aca="false">(ICE_ZeroRates!H532-BBG_ZeroRates!H532)*100</f>
        <v>-1.1206989778086</v>
      </c>
      <c r="I532" s="31" t="n">
        <f aca="false">(ICE_ZeroRates!I532-BBG_ZeroRates!I532)*100</f>
        <v>-1.4547197803493</v>
      </c>
      <c r="J532" s="31" t="n">
        <f aca="false">(ICE_ZeroRates!J532-BBG_ZeroRates!J532)*100</f>
        <v>-0.472929359397511</v>
      </c>
      <c r="K532" s="31" t="n">
        <f aca="false">(ICE_ZeroRates!K532-BBG_ZeroRates!K532)*100</f>
        <v>-0.432957357650787</v>
      </c>
      <c r="L532" s="31" t="n">
        <f aca="false">(ICE_ZeroRates!L532-BBG_ZeroRates!L532)*100</f>
        <v>-1.1311331699337</v>
      </c>
      <c r="M532" s="31" t="n">
        <f aca="false">(ICE_ZeroRates!M532-BBG_ZeroRates!M532)*100</f>
        <v>-1.6238216427646</v>
      </c>
      <c r="N532" s="31" t="n">
        <f aca="false">(ICE_ZeroRates!N532-BBG_ZeroRates!N532)*100</f>
        <v>-0.378877422758905</v>
      </c>
      <c r="O532" s="31" t="n">
        <f aca="false">(ICE_ZeroRates!O532-BBG_ZeroRates!O532)*100</f>
        <v>-1.8196271685389</v>
      </c>
    </row>
    <row r="533" customFormat="false" ht="15" hidden="false" customHeight="false" outlineLevel="0" collapsed="false">
      <c r="A533" s="30" t="n">
        <f aca="false">ICE_ZeroRates!A533</f>
        <v>44575</v>
      </c>
      <c r="B533" s="31" t="n">
        <f aca="false">(ICE_ZeroRates!B533-BBG_ZeroRates!B533)*100</f>
        <v>-1.8781924274929</v>
      </c>
      <c r="C533" s="31" t="n">
        <f aca="false">(ICE_ZeroRates!C533-BBG_ZeroRates!C533)*100</f>
        <v>-0.836721534752294</v>
      </c>
      <c r="D533" s="31" t="n">
        <f aca="false">(ICE_ZeroRates!D533-BBG_ZeroRates!D533)*100</f>
        <v>-0.119355151118294</v>
      </c>
      <c r="E533" s="31" t="n">
        <f aca="false">(ICE_ZeroRates!E533-BBG_ZeroRates!E533)*100</f>
        <v>0.670713403477508</v>
      </c>
      <c r="F533" s="31" t="n">
        <f aca="false">(ICE_ZeroRates!F533-BBG_ZeroRates!F533)*100</f>
        <v>-1.47729924693478</v>
      </c>
      <c r="G533" s="31" t="n">
        <f aca="false">(ICE_ZeroRates!G533-BBG_ZeroRates!G533)*100</f>
        <v>0.816657725471504</v>
      </c>
      <c r="H533" s="31" t="n">
        <f aca="false">(ICE_ZeroRates!H533-BBG_ZeroRates!H533)*100</f>
        <v>-0.430046342148782</v>
      </c>
      <c r="I533" s="31" t="n">
        <f aca="false">(ICE_ZeroRates!I533-BBG_ZeroRates!I533)*100</f>
        <v>-0.877704443867899</v>
      </c>
      <c r="J533" s="31" t="n">
        <f aca="false">(ICE_ZeroRates!J533-BBG_ZeroRates!J533)*100</f>
        <v>-1.87533527704749</v>
      </c>
      <c r="K533" s="31" t="n">
        <f aca="false">(ICE_ZeroRates!K533-BBG_ZeroRates!K533)*100</f>
        <v>-1.10143802129661</v>
      </c>
      <c r="L533" s="31" t="n">
        <f aca="false">(ICE_ZeroRates!L533-BBG_ZeroRates!L533)*100</f>
        <v>-0.360992484094314</v>
      </c>
      <c r="M533" s="31" t="n">
        <f aca="false">(ICE_ZeroRates!M533-BBG_ZeroRates!M533)*100</f>
        <v>-0.610062747629381</v>
      </c>
      <c r="N533" s="31" t="n">
        <f aca="false">(ICE_ZeroRates!N533-BBG_ZeroRates!N533)*100</f>
        <v>-1.7106149236521</v>
      </c>
      <c r="O533" s="31" t="n">
        <f aca="false">(ICE_ZeroRates!O533-BBG_ZeroRates!O533)*100</f>
        <v>-0.475477693230886</v>
      </c>
    </row>
    <row r="534" customFormat="false" ht="15" hidden="false" customHeight="false" outlineLevel="0" collapsed="false">
      <c r="A534" s="30" t="n">
        <f aca="false">ICE_ZeroRates!A534</f>
        <v>44578</v>
      </c>
      <c r="B534" s="31" t="n">
        <f aca="false">(ICE_ZeroRates!B534-BBG_ZeroRates!B534)*100</f>
        <v>-0.570499136773894</v>
      </c>
      <c r="C534" s="31" t="n">
        <f aca="false">(ICE_ZeroRates!C534-BBG_ZeroRates!C534)*100</f>
        <v>0.433223402542704</v>
      </c>
      <c r="D534" s="31" t="n">
        <f aca="false">(ICE_ZeroRates!D534-BBG_ZeroRates!D534)*100</f>
        <v>0.0280943796436173</v>
      </c>
      <c r="E534" s="31" t="n">
        <f aca="false">(ICE_ZeroRates!E534-BBG_ZeroRates!E534)*100</f>
        <v>-0.917724468375503</v>
      </c>
      <c r="F534" s="31" t="n">
        <f aca="false">(ICE_ZeroRates!F534-BBG_ZeroRates!F534)*100</f>
        <v>-1.6024248675476</v>
      </c>
      <c r="G534" s="31" t="n">
        <f aca="false">(ICE_ZeroRates!G534-BBG_ZeroRates!G534)*100</f>
        <v>-0.192071759071988</v>
      </c>
      <c r="H534" s="31" t="n">
        <f aca="false">(ICE_ZeroRates!H534-BBG_ZeroRates!H534)*100</f>
        <v>-0.878059622043703</v>
      </c>
      <c r="I534" s="31" t="n">
        <f aca="false">(ICE_ZeroRates!I534-BBG_ZeroRates!I534)*100</f>
        <v>-0.0126840022518948</v>
      </c>
      <c r="J534" s="31" t="n">
        <f aca="false">(ICE_ZeroRates!J534-BBG_ZeroRates!J534)*100</f>
        <v>0.1092944014355</v>
      </c>
      <c r="K534" s="31" t="n">
        <f aca="false">(ICE_ZeroRates!K534-BBG_ZeroRates!K534)*100</f>
        <v>0.0868072559013111</v>
      </c>
      <c r="L534" s="31" t="n">
        <f aca="false">(ICE_ZeroRates!L534-BBG_ZeroRates!L534)*100</f>
        <v>-1.29500714478621</v>
      </c>
      <c r="M534" s="31" t="n">
        <f aca="false">(ICE_ZeroRates!M534-BBG_ZeroRates!M534)*100</f>
        <v>-1.0792689883153</v>
      </c>
      <c r="N534" s="31" t="n">
        <f aca="false">(ICE_ZeroRates!N534-BBG_ZeroRates!N534)*100</f>
        <v>-2.0993858346295</v>
      </c>
      <c r="O534" s="31" t="n">
        <f aca="false">(ICE_ZeroRates!O534-BBG_ZeroRates!O534)*100</f>
        <v>0.315145418036211</v>
      </c>
    </row>
    <row r="535" customFormat="false" ht="15" hidden="false" customHeight="false" outlineLevel="0" collapsed="false">
      <c r="A535" s="30" t="n">
        <f aca="false">ICE_ZeroRates!A535</f>
        <v>44579</v>
      </c>
      <c r="B535" s="31" t="n">
        <f aca="false">(ICE_ZeroRates!B535-BBG_ZeroRates!B535)*100</f>
        <v>0.0687786124661916</v>
      </c>
      <c r="C535" s="31" t="n">
        <f aca="false">(ICE_ZeroRates!C535-BBG_ZeroRates!C535)*100</f>
        <v>-0.0649183079566962</v>
      </c>
      <c r="D535" s="31" t="n">
        <f aca="false">(ICE_ZeroRates!D535-BBG_ZeroRates!D535)*100</f>
        <v>-0.884336115422912</v>
      </c>
      <c r="E535" s="31" t="n">
        <f aca="false">(ICE_ZeroRates!E535-BBG_ZeroRates!E535)*100</f>
        <v>0.265420922085702</v>
      </c>
      <c r="F535" s="31" t="n">
        <f aca="false">(ICE_ZeroRates!F535-BBG_ZeroRates!F535)*100</f>
        <v>-0.983354731938402</v>
      </c>
      <c r="G535" s="31" t="n">
        <f aca="false">(ICE_ZeroRates!G535-BBG_ZeroRates!G535)*100</f>
        <v>1.0209090519625</v>
      </c>
      <c r="H535" s="31" t="n">
        <f aca="false">(ICE_ZeroRates!H535-BBG_ZeroRates!H535)*100</f>
        <v>-0.791222343330489</v>
      </c>
      <c r="I535" s="31" t="n">
        <f aca="false">(ICE_ZeroRates!I535-BBG_ZeroRates!I535)*100</f>
        <v>-1.9488160401353</v>
      </c>
      <c r="J535" s="31" t="n">
        <f aca="false">(ICE_ZeroRates!J535-BBG_ZeroRates!J535)*100</f>
        <v>0.647459803120287</v>
      </c>
      <c r="K535" s="31" t="n">
        <f aca="false">(ICE_ZeroRates!K535-BBG_ZeroRates!K535)*100</f>
        <v>1.14566779855478</v>
      </c>
      <c r="L535" s="31" t="n">
        <f aca="false">(ICE_ZeroRates!L535-BBG_ZeroRates!L535)*100</f>
        <v>1.0430996216001</v>
      </c>
      <c r="M535" s="31" t="n">
        <f aca="false">(ICE_ZeroRates!M535-BBG_ZeroRates!M535)*100</f>
        <v>1.09200950718231</v>
      </c>
      <c r="N535" s="31" t="n">
        <f aca="false">(ICE_ZeroRates!N535-BBG_ZeroRates!N535)*100</f>
        <v>1.01403592498579</v>
      </c>
      <c r="O535" s="31" t="n">
        <f aca="false">(ICE_ZeroRates!O535-BBG_ZeroRates!O535)*100</f>
        <v>0.242495234614992</v>
      </c>
    </row>
    <row r="536" customFormat="false" ht="15" hidden="false" customHeight="false" outlineLevel="0" collapsed="false">
      <c r="A536" s="30" t="n">
        <f aca="false">ICE_ZeroRates!A536</f>
        <v>44580</v>
      </c>
      <c r="B536" s="31" t="n">
        <f aca="false">(ICE_ZeroRates!B536-BBG_ZeroRates!B536)*100</f>
        <v>-0.784727300945098</v>
      </c>
      <c r="C536" s="31" t="n">
        <f aca="false">(ICE_ZeroRates!C536-BBG_ZeroRates!C536)*100</f>
        <v>-0.700536652154793</v>
      </c>
      <c r="D536" s="31" t="n">
        <f aca="false">(ICE_ZeroRates!D536-BBG_ZeroRates!D536)*100</f>
        <v>0.513241624080618</v>
      </c>
      <c r="E536" s="31" t="n">
        <f aca="false">(ICE_ZeroRates!E536-BBG_ZeroRates!E536)*100</f>
        <v>0.636742850633998</v>
      </c>
      <c r="F536" s="31" t="n">
        <f aca="false">(ICE_ZeroRates!F536-BBG_ZeroRates!F536)*100</f>
        <v>-0.26774984641289</v>
      </c>
      <c r="G536" s="31" t="n">
        <f aca="false">(ICE_ZeroRates!G536-BBG_ZeroRates!G536)*100</f>
        <v>-0.310537268832101</v>
      </c>
      <c r="H536" s="31" t="n">
        <f aca="false">(ICE_ZeroRates!H536-BBG_ZeroRates!H536)*100</f>
        <v>-1.87649283834879</v>
      </c>
      <c r="I536" s="31" t="n">
        <f aca="false">(ICE_ZeroRates!I536-BBG_ZeroRates!I536)*100</f>
        <v>0.623140475467499</v>
      </c>
      <c r="J536" s="31" t="n">
        <f aca="false">(ICE_ZeroRates!J536-BBG_ZeroRates!J536)*100</f>
        <v>1.60689574202979</v>
      </c>
      <c r="K536" s="31" t="n">
        <f aca="false">(ICE_ZeroRates!K536-BBG_ZeroRates!K536)*100</f>
        <v>-0.742806365794291</v>
      </c>
      <c r="L536" s="31" t="n">
        <f aca="false">(ICE_ZeroRates!L536-BBG_ZeroRates!L536)*100</f>
        <v>-0.282071262864303</v>
      </c>
      <c r="M536" s="31" t="n">
        <f aca="false">(ICE_ZeroRates!M536-BBG_ZeroRates!M536)*100</f>
        <v>-0.84534936004701</v>
      </c>
      <c r="N536" s="31" t="n">
        <f aca="false">(ICE_ZeroRates!N536-BBG_ZeroRates!N536)*100</f>
        <v>-0.959226650650913</v>
      </c>
      <c r="O536" s="31" t="n">
        <f aca="false">(ICE_ZeroRates!O536-BBG_ZeroRates!O536)*100</f>
        <v>1.24110202797199</v>
      </c>
    </row>
    <row r="537" customFormat="false" ht="15" hidden="false" customHeight="false" outlineLevel="0" collapsed="false">
      <c r="A537" s="30" t="n">
        <f aca="false">ICE_ZeroRates!A537</f>
        <v>44581</v>
      </c>
      <c r="B537" s="31" t="n">
        <f aca="false">(ICE_ZeroRates!B537-BBG_ZeroRates!B537)*100</f>
        <v>-1.93862616162881</v>
      </c>
      <c r="C537" s="31" t="n">
        <f aca="false">(ICE_ZeroRates!C537-BBG_ZeroRates!C537)*100</f>
        <v>0.124043061028511</v>
      </c>
      <c r="D537" s="31" t="n">
        <f aca="false">(ICE_ZeroRates!D537-BBG_ZeroRates!D537)*100</f>
        <v>-0.065572776439593</v>
      </c>
      <c r="E537" s="31" t="n">
        <f aca="false">(ICE_ZeroRates!E537-BBG_ZeroRates!E537)*100</f>
        <v>0.366459633168703</v>
      </c>
      <c r="F537" s="31" t="n">
        <f aca="false">(ICE_ZeroRates!F537-BBG_ZeroRates!F537)*100</f>
        <v>0.997335411729217</v>
      </c>
      <c r="G537" s="31" t="n">
        <f aca="false">(ICE_ZeroRates!G537-BBG_ZeroRates!G537)*100</f>
        <v>1.0832346382424</v>
      </c>
      <c r="H537" s="31" t="n">
        <f aca="false">(ICE_ZeroRates!H537-BBG_ZeroRates!H537)*100</f>
        <v>0.600368552452402</v>
      </c>
      <c r="I537" s="31" t="n">
        <f aca="false">(ICE_ZeroRates!I537-BBG_ZeroRates!I537)*100</f>
        <v>-0.204085309421709</v>
      </c>
      <c r="J537" s="31" t="n">
        <f aca="false">(ICE_ZeroRates!J537-BBG_ZeroRates!J537)*100</f>
        <v>-0.418396117547393</v>
      </c>
      <c r="K537" s="31" t="n">
        <f aca="false">(ICE_ZeroRates!K537-BBG_ZeroRates!K537)*100</f>
        <v>0.119354928902293</v>
      </c>
      <c r="L537" s="31" t="n">
        <f aca="false">(ICE_ZeroRates!L537-BBG_ZeroRates!L537)*100</f>
        <v>-0.633483317084194</v>
      </c>
      <c r="M537" s="31" t="n">
        <f aca="false">(ICE_ZeroRates!M537-BBG_ZeroRates!M537)*100</f>
        <v>-0.871338391065502</v>
      </c>
      <c r="N537" s="31" t="n">
        <f aca="false">(ICE_ZeroRates!N537-BBG_ZeroRates!N537)*100</f>
        <v>0.128868552142514</v>
      </c>
      <c r="O537" s="31" t="n">
        <f aca="false">(ICE_ZeroRates!O537-BBG_ZeroRates!O537)*100</f>
        <v>-0.457846683325713</v>
      </c>
    </row>
    <row r="538" customFormat="false" ht="15" hidden="false" customHeight="false" outlineLevel="0" collapsed="false">
      <c r="A538" s="30" t="n">
        <f aca="false">ICE_ZeroRates!A538</f>
        <v>44582</v>
      </c>
      <c r="B538" s="31" t="n">
        <f aca="false">(ICE_ZeroRates!B538-BBG_ZeroRates!B538)*100</f>
        <v>-1.34618400159481</v>
      </c>
      <c r="C538" s="31" t="n">
        <f aca="false">(ICE_ZeroRates!C538-BBG_ZeroRates!C538)*100</f>
        <v>-0.915495330772398</v>
      </c>
      <c r="D538" s="31" t="n">
        <f aca="false">(ICE_ZeroRates!D538-BBG_ZeroRates!D538)*100</f>
        <v>-0.82391213404962</v>
      </c>
      <c r="E538" s="31" t="n">
        <f aca="false">(ICE_ZeroRates!E538-BBG_ZeroRates!E538)*100</f>
        <v>-0.700613534747108</v>
      </c>
      <c r="F538" s="31" t="n">
        <f aca="false">(ICE_ZeroRates!F538-BBG_ZeroRates!F538)*100</f>
        <v>-0.313598948644911</v>
      </c>
      <c r="G538" s="31" t="n">
        <f aca="false">(ICE_ZeroRates!G538-BBG_ZeroRates!G538)*100</f>
        <v>-0.669389739350512</v>
      </c>
      <c r="H538" s="31" t="n">
        <f aca="false">(ICE_ZeroRates!H538-BBG_ZeroRates!H538)*100</f>
        <v>-0.904520768476602</v>
      </c>
      <c r="I538" s="31" t="n">
        <f aca="false">(ICE_ZeroRates!I538-BBG_ZeroRates!I538)*100</f>
        <v>-1.00237056327701</v>
      </c>
      <c r="J538" s="31" t="n">
        <f aca="false">(ICE_ZeroRates!J538-BBG_ZeroRates!J538)*100</f>
        <v>-0.126095214288813</v>
      </c>
      <c r="K538" s="31" t="n">
        <f aca="false">(ICE_ZeroRates!K538-BBG_ZeroRates!K538)*100</f>
        <v>0.969999837018309</v>
      </c>
      <c r="L538" s="31" t="n">
        <f aca="false">(ICE_ZeroRates!L538-BBG_ZeroRates!L538)*100</f>
        <v>-1.0624702271252</v>
      </c>
      <c r="M538" s="31" t="n">
        <f aca="false">(ICE_ZeroRates!M538-BBG_ZeroRates!M538)*100</f>
        <v>-0.201998757197885</v>
      </c>
      <c r="N538" s="31" t="n">
        <f aca="false">(ICE_ZeroRates!N538-BBG_ZeroRates!N538)*100</f>
        <v>-0.0201500086310924</v>
      </c>
      <c r="O538" s="31" t="n">
        <f aca="false">(ICE_ZeroRates!O538-BBG_ZeroRates!O538)*100</f>
        <v>-0.695390949290209</v>
      </c>
    </row>
    <row r="539" customFormat="false" ht="15" hidden="false" customHeight="false" outlineLevel="0" collapsed="false">
      <c r="A539" s="30" t="n">
        <f aca="false">ICE_ZeroRates!A539</f>
        <v>44585</v>
      </c>
      <c r="B539" s="31" t="n">
        <f aca="false">(ICE_ZeroRates!B539-BBG_ZeroRates!B539)*100</f>
        <v>0.451464250076694</v>
      </c>
      <c r="C539" s="31" t="n">
        <f aca="false">(ICE_ZeroRates!C539-BBG_ZeroRates!C539)*100</f>
        <v>-0.110748498218505</v>
      </c>
      <c r="D539" s="31" t="n">
        <f aca="false">(ICE_ZeroRates!D539-BBG_ZeroRates!D539)*100</f>
        <v>-0.890615797302807</v>
      </c>
      <c r="E539" s="31" t="n">
        <f aca="false">(ICE_ZeroRates!E539-BBG_ZeroRates!E539)*100</f>
        <v>1.62650204452099</v>
      </c>
      <c r="F539" s="31" t="n">
        <f aca="false">(ICE_ZeroRates!F539-BBG_ZeroRates!F539)*100</f>
        <v>-1.20568889703372</v>
      </c>
      <c r="G539" s="31" t="n">
        <f aca="false">(ICE_ZeroRates!G539-BBG_ZeroRates!G539)*100</f>
        <v>-0.64848543436431</v>
      </c>
      <c r="H539" s="31" t="n">
        <f aca="false">(ICE_ZeroRates!H539-BBG_ZeroRates!H539)*100</f>
        <v>-0.533062971992804</v>
      </c>
      <c r="I539" s="31" t="n">
        <f aca="false">(ICE_ZeroRates!I539-BBG_ZeroRates!I539)*100</f>
        <v>-0.5214408535267</v>
      </c>
      <c r="J539" s="31" t="n">
        <f aca="false">(ICE_ZeroRates!J539-BBG_ZeroRates!J539)*100</f>
        <v>0.426018689063801</v>
      </c>
      <c r="K539" s="31" t="n">
        <f aca="false">(ICE_ZeroRates!K539-BBG_ZeroRates!K539)*100</f>
        <v>-0.0795877443487081</v>
      </c>
      <c r="L539" s="31" t="n">
        <f aca="false">(ICE_ZeroRates!L539-BBG_ZeroRates!L539)*100</f>
        <v>-0.291560901933785</v>
      </c>
      <c r="M539" s="31" t="n">
        <f aca="false">(ICE_ZeroRates!M539-BBG_ZeroRates!M539)*100</f>
        <v>0.010585112832584</v>
      </c>
      <c r="N539" s="31" t="n">
        <f aca="false">(ICE_ZeroRates!N539-BBG_ZeroRates!N539)*100</f>
        <v>-0.474766983895192</v>
      </c>
      <c r="O539" s="31" t="n">
        <f aca="false">(ICE_ZeroRates!O539-BBG_ZeroRates!O539)*100</f>
        <v>1.2967658916647</v>
      </c>
    </row>
    <row r="540" customFormat="false" ht="15" hidden="false" customHeight="false" outlineLevel="0" collapsed="false">
      <c r="A540" s="30" t="n">
        <f aca="false">ICE_ZeroRates!A540</f>
        <v>44586</v>
      </c>
      <c r="B540" s="31" t="n">
        <f aca="false">(ICE_ZeroRates!B540-BBG_ZeroRates!B540)*100</f>
        <v>-0.555536227572206</v>
      </c>
      <c r="C540" s="31" t="n">
        <f aca="false">(ICE_ZeroRates!C540-BBG_ZeroRates!C540)*100</f>
        <v>-0.209610885949196</v>
      </c>
      <c r="D540" s="31" t="n">
        <f aca="false">(ICE_ZeroRates!D540-BBG_ZeroRates!D540)*100</f>
        <v>-1.23026168649538</v>
      </c>
      <c r="E540" s="31" t="n">
        <f aca="false">(ICE_ZeroRates!E540-BBG_ZeroRates!E540)*100</f>
        <v>-2.08089845448372</v>
      </c>
      <c r="F540" s="31" t="n">
        <f aca="false">(ICE_ZeroRates!F540-BBG_ZeroRates!F540)*100</f>
        <v>-0.0669975159077962</v>
      </c>
      <c r="G540" s="31" t="n">
        <f aca="false">(ICE_ZeroRates!G540-BBG_ZeroRates!G540)*100</f>
        <v>-0.0509315431429069</v>
      </c>
      <c r="H540" s="31" t="n">
        <f aca="false">(ICE_ZeroRates!H540-BBG_ZeroRates!H540)*100</f>
        <v>-0.752386121430715</v>
      </c>
      <c r="I540" s="31" t="n">
        <f aca="false">(ICE_ZeroRates!I540-BBG_ZeroRates!I540)*100</f>
        <v>-0.643808179877592</v>
      </c>
      <c r="J540" s="31" t="n">
        <f aca="false">(ICE_ZeroRates!J540-BBG_ZeroRates!J540)*100</f>
        <v>0.892764238640398</v>
      </c>
      <c r="K540" s="31" t="n">
        <f aca="false">(ICE_ZeroRates!K540-BBG_ZeroRates!K540)*100</f>
        <v>0.427122175170314</v>
      </c>
      <c r="L540" s="31" t="n">
        <f aca="false">(ICE_ZeroRates!L540-BBG_ZeroRates!L540)*100</f>
        <v>-0.296503592417996</v>
      </c>
      <c r="M540" s="31" t="n">
        <f aca="false">(ICE_ZeroRates!M540-BBG_ZeroRates!M540)*100</f>
        <v>0.0738502812867914</v>
      </c>
      <c r="N540" s="31" t="n">
        <f aca="false">(ICE_ZeroRates!N540-BBG_ZeroRates!N540)*100</f>
        <v>-0.933342197150799</v>
      </c>
      <c r="O540" s="31" t="n">
        <f aca="false">(ICE_ZeroRates!O540-BBG_ZeroRates!O540)*100</f>
        <v>-0.759790207786715</v>
      </c>
    </row>
    <row r="541" customFormat="false" ht="15" hidden="false" customHeight="false" outlineLevel="0" collapsed="false">
      <c r="A541" s="30" t="n">
        <f aca="false">ICE_ZeroRates!A541</f>
        <v>44587</v>
      </c>
      <c r="B541" s="31" t="n">
        <f aca="false">(ICE_ZeroRates!B541-BBG_ZeroRates!B541)*100</f>
        <v>0.55490719615201</v>
      </c>
      <c r="C541" s="31" t="n">
        <f aca="false">(ICE_ZeroRates!C541-BBG_ZeroRates!C541)*100</f>
        <v>-0.120516120592518</v>
      </c>
      <c r="D541" s="31" t="n">
        <f aca="false">(ICE_ZeroRates!D541-BBG_ZeroRates!D541)*100</f>
        <v>0.282221925480308</v>
      </c>
      <c r="E541" s="31" t="n">
        <f aca="false">(ICE_ZeroRates!E541-BBG_ZeroRates!E541)*100</f>
        <v>-0.46293603942611</v>
      </c>
      <c r="F541" s="31" t="n">
        <f aca="false">(ICE_ZeroRates!F541-BBG_ZeroRates!F541)*100</f>
        <v>-1.0467594751999</v>
      </c>
      <c r="G541" s="31" t="n">
        <f aca="false">(ICE_ZeroRates!G541-BBG_ZeroRates!G541)*100</f>
        <v>0.581566664076805</v>
      </c>
      <c r="H541" s="31" t="n">
        <f aca="false">(ICE_ZeroRates!H541-BBG_ZeroRates!H541)*100</f>
        <v>1.0342140657863</v>
      </c>
      <c r="I541" s="31" t="n">
        <f aca="false">(ICE_ZeroRates!I541-BBG_ZeroRates!I541)*100</f>
        <v>-0.160923846455208</v>
      </c>
      <c r="J541" s="31" t="n">
        <f aca="false">(ICE_ZeroRates!J541-BBG_ZeroRates!J541)*100</f>
        <v>0.347056753290698</v>
      </c>
      <c r="K541" s="31" t="n">
        <f aca="false">(ICE_ZeroRates!K541-BBG_ZeroRates!K541)*100</f>
        <v>-0.869650623228302</v>
      </c>
      <c r="L541" s="31" t="n">
        <f aca="false">(ICE_ZeroRates!L541-BBG_ZeroRates!L541)*100</f>
        <v>-3.0054244178799</v>
      </c>
      <c r="M541" s="31" t="n">
        <f aca="false">(ICE_ZeroRates!M541-BBG_ZeroRates!M541)*100</f>
        <v>-0.0764446879782055</v>
      </c>
      <c r="N541" s="31" t="n">
        <f aca="false">(ICE_ZeroRates!N541-BBG_ZeroRates!N541)*100</f>
        <v>-1.79142539270831</v>
      </c>
      <c r="O541" s="31" t="n">
        <f aca="false">(ICE_ZeroRates!O541-BBG_ZeroRates!O541)*100</f>
        <v>0.56383674957281</v>
      </c>
    </row>
    <row r="542" customFormat="false" ht="15" hidden="false" customHeight="false" outlineLevel="0" collapsed="false">
      <c r="A542" s="30" t="n">
        <f aca="false">ICE_ZeroRates!A542</f>
        <v>44588</v>
      </c>
      <c r="B542" s="31" t="n">
        <f aca="false">(ICE_ZeroRates!B542-BBG_ZeroRates!B542)*100</f>
        <v>2.44566788635869</v>
      </c>
      <c r="C542" s="31" t="n">
        <f aca="false">(ICE_ZeroRates!C542-BBG_ZeroRates!C542)*100</f>
        <v>0.260169024516799</v>
      </c>
      <c r="D542" s="31" t="n">
        <f aca="false">(ICE_ZeroRates!D542-BBG_ZeroRates!D542)*100</f>
        <v>-1.4117398686724</v>
      </c>
      <c r="E542" s="31" t="n">
        <f aca="false">(ICE_ZeroRates!E542-BBG_ZeroRates!E542)*100</f>
        <v>-0.156373030670487</v>
      </c>
      <c r="F542" s="31" t="n">
        <f aca="false">(ICE_ZeroRates!F542-BBG_ZeroRates!F542)*100</f>
        <v>-0.598404041669598</v>
      </c>
      <c r="G542" s="31" t="n">
        <f aca="false">(ICE_ZeroRates!G542-BBG_ZeroRates!G542)*100</f>
        <v>-0.201945027325601</v>
      </c>
      <c r="H542" s="31" t="n">
        <f aca="false">(ICE_ZeroRates!H542-BBG_ZeroRates!H542)*100</f>
        <v>0.938293676128899</v>
      </c>
      <c r="I542" s="31" t="n">
        <f aca="false">(ICE_ZeroRates!I542-BBG_ZeroRates!I542)*100</f>
        <v>0.626254308264618</v>
      </c>
      <c r="J542" s="31" t="n">
        <f aca="false">(ICE_ZeroRates!J542-BBG_ZeroRates!J542)*100</f>
        <v>0.360819429951387</v>
      </c>
      <c r="K542" s="31" t="n">
        <f aca="false">(ICE_ZeroRates!K542-BBG_ZeroRates!K542)*100</f>
        <v>-0.0306769988571043</v>
      </c>
      <c r="L542" s="31" t="n">
        <f aca="false">(ICE_ZeroRates!L542-BBG_ZeroRates!L542)*100</f>
        <v>-0.701637220572082</v>
      </c>
      <c r="M542" s="31" t="n">
        <f aca="false">(ICE_ZeroRates!M542-BBG_ZeroRates!M542)*100</f>
        <v>0.957685451255608</v>
      </c>
      <c r="N542" s="31" t="n">
        <f aca="false">(ICE_ZeroRates!N542-BBG_ZeroRates!N542)*100</f>
        <v>-0.212143028719192</v>
      </c>
      <c r="O542" s="31" t="n">
        <f aca="false">(ICE_ZeroRates!O542-BBG_ZeroRates!O542)*100</f>
        <v>-1.18827480750741</v>
      </c>
    </row>
    <row r="543" customFormat="false" ht="15" hidden="false" customHeight="false" outlineLevel="0" collapsed="false">
      <c r="A543" s="30" t="n">
        <f aca="false">ICE_ZeroRates!A543</f>
        <v>44589</v>
      </c>
      <c r="B543" s="31" t="n">
        <f aca="false">(ICE_ZeroRates!B543-BBG_ZeroRates!B543)*100</f>
        <v>0.750679984847902</v>
      </c>
      <c r="C543" s="31" t="n">
        <f aca="false">(ICE_ZeroRates!C543-BBG_ZeroRates!C543)*100</f>
        <v>-0.434590590042405</v>
      </c>
      <c r="D543" s="31" t="n">
        <f aca="false">(ICE_ZeroRates!D543-BBG_ZeroRates!D543)*100</f>
        <v>-0.0551570427645087</v>
      </c>
      <c r="E543" s="31" t="n">
        <f aca="false">(ICE_ZeroRates!E543-BBG_ZeroRates!E543)*100</f>
        <v>0.155106712939701</v>
      </c>
      <c r="F543" s="31" t="n">
        <f aca="false">(ICE_ZeroRates!F543-BBG_ZeroRates!F543)*100</f>
        <v>-0.681259272127499</v>
      </c>
      <c r="G543" s="31" t="n">
        <f aca="false">(ICE_ZeroRates!G543-BBG_ZeroRates!G543)*100</f>
        <v>0.917431186079698</v>
      </c>
      <c r="H543" s="31" t="n">
        <f aca="false">(ICE_ZeroRates!H543-BBG_ZeroRates!H543)*100</f>
        <v>-0.694251570555093</v>
      </c>
      <c r="I543" s="31" t="n">
        <f aca="false">(ICE_ZeroRates!I543-BBG_ZeroRates!I543)*100</f>
        <v>-0.354793498136408</v>
      </c>
      <c r="J543" s="31" t="n">
        <f aca="false">(ICE_ZeroRates!J543-BBG_ZeroRates!J543)*100</f>
        <v>-0.284425317795001</v>
      </c>
      <c r="K543" s="31" t="n">
        <f aca="false">(ICE_ZeroRates!K543-BBG_ZeroRates!K543)*100</f>
        <v>0.614281208147882</v>
      </c>
      <c r="L543" s="31" t="n">
        <f aca="false">(ICE_ZeroRates!L543-BBG_ZeroRates!L543)*100</f>
        <v>-0.773734562989392</v>
      </c>
      <c r="M543" s="31" t="n">
        <f aca="false">(ICE_ZeroRates!M543-BBG_ZeroRates!M543)*100</f>
        <v>-1.34586221470892</v>
      </c>
      <c r="N543" s="31" t="n">
        <f aca="false">(ICE_ZeroRates!N543-BBG_ZeroRates!N543)*100</f>
        <v>-0.15849434097932</v>
      </c>
      <c r="O543" s="31" t="n">
        <f aca="false">(ICE_ZeroRates!O543-BBG_ZeroRates!O543)*100</f>
        <v>-1.3263725659727</v>
      </c>
    </row>
    <row r="544" customFormat="false" ht="15" hidden="false" customHeight="false" outlineLevel="0" collapsed="false">
      <c r="A544" s="30" t="n">
        <f aca="false">ICE_ZeroRates!A544</f>
        <v>44592</v>
      </c>
      <c r="B544" s="31" t="n">
        <f aca="false">(ICE_ZeroRates!B544-BBG_ZeroRates!B544)*100</f>
        <v>-0.4085092647095</v>
      </c>
      <c r="C544" s="31" t="n">
        <f aca="false">(ICE_ZeroRates!C544-BBG_ZeroRates!C544)*100</f>
        <v>-1.0457889876498</v>
      </c>
      <c r="D544" s="31" t="n">
        <f aca="false">(ICE_ZeroRates!D544-BBG_ZeroRates!D544)*100</f>
        <v>-0.742971558118999</v>
      </c>
      <c r="E544" s="31" t="n">
        <f aca="false">(ICE_ZeroRates!E544-BBG_ZeroRates!E544)*100</f>
        <v>-1.1214573300028</v>
      </c>
      <c r="F544" s="31" t="n">
        <f aca="false">(ICE_ZeroRates!F544-BBG_ZeroRates!F544)*100</f>
        <v>-0.793925742056101</v>
      </c>
      <c r="G544" s="31" t="n">
        <f aca="false">(ICE_ZeroRates!G544-BBG_ZeroRates!G544)*100</f>
        <v>-0.182467439617295</v>
      </c>
      <c r="H544" s="31" t="n">
        <f aca="false">(ICE_ZeroRates!H544-BBG_ZeroRates!H544)*100</f>
        <v>-1.10298900553512</v>
      </c>
      <c r="I544" s="31" t="n">
        <f aca="false">(ICE_ZeroRates!I544-BBG_ZeroRates!I544)*100</f>
        <v>-0.191333993866105</v>
      </c>
      <c r="J544" s="31" t="n">
        <f aca="false">(ICE_ZeroRates!J544-BBG_ZeroRates!J544)*100</f>
        <v>0.905154603742697</v>
      </c>
      <c r="K544" s="31" t="n">
        <f aca="false">(ICE_ZeroRates!K544-BBG_ZeroRates!K544)*100</f>
        <v>0.750755740255604</v>
      </c>
      <c r="L544" s="31" t="n">
        <f aca="false">(ICE_ZeroRates!L544-BBG_ZeroRates!L544)*100</f>
        <v>-0.425777724767418</v>
      </c>
      <c r="M544" s="31" t="n">
        <f aca="false">(ICE_ZeroRates!M544-BBG_ZeroRates!M544)*100</f>
        <v>-1.293222348082</v>
      </c>
      <c r="N544" s="31" t="n">
        <f aca="false">(ICE_ZeroRates!N544-BBG_ZeroRates!N544)*100</f>
        <v>-0.963162485755409</v>
      </c>
      <c r="O544" s="31" t="n">
        <f aca="false">(ICE_ZeroRates!O544-BBG_ZeroRates!O544)*100</f>
        <v>-0.784416302225721</v>
      </c>
    </row>
    <row r="545" customFormat="false" ht="15" hidden="false" customHeight="false" outlineLevel="0" collapsed="false">
      <c r="A545" s="30" t="n">
        <f aca="false">ICE_ZeroRates!A545</f>
        <v>44593</v>
      </c>
      <c r="B545" s="31" t="n">
        <f aca="false">(ICE_ZeroRates!B545-BBG_ZeroRates!B545)*100</f>
        <v>-0.830531629019204</v>
      </c>
      <c r="C545" s="31" t="n">
        <f aca="false">(ICE_ZeroRates!C545-BBG_ZeroRates!C545)*100</f>
        <v>0.198034118087898</v>
      </c>
      <c r="D545" s="31" t="n">
        <f aca="false">(ICE_ZeroRates!D545-BBG_ZeroRates!D545)*100</f>
        <v>-0.0762309382187132</v>
      </c>
      <c r="E545" s="31" t="n">
        <f aca="false">(ICE_ZeroRates!E545-BBG_ZeroRates!E545)*100</f>
        <v>-0.7647422704536</v>
      </c>
      <c r="F545" s="31" t="n">
        <f aca="false">(ICE_ZeroRates!F545-BBG_ZeroRates!F545)*100</f>
        <v>0.329516347949799</v>
      </c>
      <c r="G545" s="31" t="n">
        <f aca="false">(ICE_ZeroRates!G545-BBG_ZeroRates!G545)*100</f>
        <v>-0.662903488961009</v>
      </c>
      <c r="H545" s="31" t="n">
        <f aca="false">(ICE_ZeroRates!H545-BBG_ZeroRates!H545)*100</f>
        <v>0.390897817263491</v>
      </c>
      <c r="I545" s="31" t="n">
        <f aca="false">(ICE_ZeroRates!I545-BBG_ZeroRates!I545)*100</f>
        <v>-0.455979617618296</v>
      </c>
      <c r="J545" s="31" t="n">
        <f aca="false">(ICE_ZeroRates!J545-BBG_ZeroRates!J545)*100</f>
        <v>-2.0501348706045</v>
      </c>
      <c r="K545" s="31" t="n">
        <f aca="false">(ICE_ZeroRates!K545-BBG_ZeroRates!K545)*100</f>
        <v>0.202524956479699</v>
      </c>
      <c r="L545" s="31" t="n">
        <f aca="false">(ICE_ZeroRates!L545-BBG_ZeroRates!L545)*100</f>
        <v>-0.938305655913307</v>
      </c>
      <c r="M545" s="31" t="n">
        <f aca="false">(ICE_ZeroRates!M545-BBG_ZeroRates!M545)*100</f>
        <v>0.150584744174909</v>
      </c>
      <c r="N545" s="31" t="n">
        <f aca="false">(ICE_ZeroRates!N545-BBG_ZeroRates!N545)*100</f>
        <v>-0.0882193376930962</v>
      </c>
      <c r="O545" s="31" t="n">
        <f aca="false">(ICE_ZeroRates!O545-BBG_ZeroRates!O545)*100</f>
        <v>-0.5251914007389</v>
      </c>
    </row>
    <row r="546" customFormat="false" ht="15" hidden="false" customHeight="false" outlineLevel="0" collapsed="false">
      <c r="A546" s="30" t="n">
        <f aca="false">ICE_ZeroRates!A546</f>
        <v>44594</v>
      </c>
      <c r="B546" s="31" t="n">
        <f aca="false">(ICE_ZeroRates!B546-BBG_ZeroRates!B546)*100</f>
        <v>-0.479869954704704</v>
      </c>
      <c r="C546" s="31" t="n">
        <f aca="false">(ICE_ZeroRates!C546-BBG_ZeroRates!C546)*100</f>
        <v>-0.268895025880012</v>
      </c>
      <c r="D546" s="31" t="n">
        <f aca="false">(ICE_ZeroRates!D546-BBG_ZeroRates!D546)*100</f>
        <v>-1.0827999823805</v>
      </c>
      <c r="E546" s="31" t="n">
        <f aca="false">(ICE_ZeroRates!E546-BBG_ZeroRates!E546)*100</f>
        <v>-0.677044279092098</v>
      </c>
      <c r="F546" s="31" t="n">
        <f aca="false">(ICE_ZeroRates!F546-BBG_ZeroRates!F546)*100</f>
        <v>0.809846741520692</v>
      </c>
      <c r="G546" s="31" t="n">
        <f aca="false">(ICE_ZeroRates!G546-BBG_ZeroRates!G546)*100</f>
        <v>-0.758530521155887</v>
      </c>
      <c r="H546" s="31" t="n">
        <f aca="false">(ICE_ZeroRates!H546-BBG_ZeroRates!H546)*100</f>
        <v>-0.263261577053497</v>
      </c>
      <c r="I546" s="31" t="n">
        <f aca="false">(ICE_ZeroRates!I546-BBG_ZeroRates!I546)*100</f>
        <v>-0.126064812010296</v>
      </c>
      <c r="J546" s="31" t="n">
        <f aca="false">(ICE_ZeroRates!J546-BBG_ZeroRates!J546)*100</f>
        <v>-0.928482699534006</v>
      </c>
      <c r="K546" s="31" t="n">
        <f aca="false">(ICE_ZeroRates!K546-BBG_ZeroRates!K546)*100</f>
        <v>-0.0474965918658032</v>
      </c>
      <c r="L546" s="31" t="n">
        <f aca="false">(ICE_ZeroRates!L546-BBG_ZeroRates!L546)*100</f>
        <v>0.808805027151194</v>
      </c>
      <c r="M546" s="31" t="n">
        <f aca="false">(ICE_ZeroRates!M546-BBG_ZeroRates!M546)*100</f>
        <v>-0.987517773342694</v>
      </c>
      <c r="N546" s="31" t="n">
        <f aca="false">(ICE_ZeroRates!N546-BBG_ZeroRates!N546)*100</f>
        <v>-0.798103106566583</v>
      </c>
      <c r="O546" s="31" t="n">
        <f aca="false">(ICE_ZeroRates!O546-BBG_ZeroRates!O546)*100</f>
        <v>-1.563589099729</v>
      </c>
    </row>
    <row r="547" customFormat="false" ht="15" hidden="false" customHeight="false" outlineLevel="0" collapsed="false">
      <c r="A547" s="30" t="n">
        <f aca="false">ICE_ZeroRates!A547</f>
        <v>44595</v>
      </c>
      <c r="B547" s="31" t="n">
        <f aca="false">(ICE_ZeroRates!B547-BBG_ZeroRates!B547)*100</f>
        <v>-0.0885095876101971</v>
      </c>
      <c r="C547" s="31" t="n">
        <f aca="false">(ICE_ZeroRates!C547-BBG_ZeroRates!C547)*100</f>
        <v>-1.60668415559211</v>
      </c>
      <c r="D547" s="31" t="n">
        <f aca="false">(ICE_ZeroRates!D547-BBG_ZeroRates!D547)*100</f>
        <v>-0.575959689383998</v>
      </c>
      <c r="E547" s="31" t="n">
        <f aca="false">(ICE_ZeroRates!E547-BBG_ZeroRates!E547)*100</f>
        <v>0.589990934668006</v>
      </c>
      <c r="F547" s="31" t="n">
        <f aca="false">(ICE_ZeroRates!F547-BBG_ZeroRates!F547)*100</f>
        <v>-1.07935212332271</v>
      </c>
      <c r="G547" s="31" t="n">
        <f aca="false">(ICE_ZeroRates!G547-BBG_ZeroRates!G547)*100</f>
        <v>-0.325549589001284</v>
      </c>
      <c r="H547" s="31" t="n">
        <f aca="false">(ICE_ZeroRates!H547-BBG_ZeroRates!H547)*100</f>
        <v>1.01917273592071</v>
      </c>
      <c r="I547" s="31" t="n">
        <f aca="false">(ICE_ZeroRates!I547-BBG_ZeroRates!I547)*100</f>
        <v>-0.864112144042406</v>
      </c>
      <c r="J547" s="31" t="n">
        <f aca="false">(ICE_ZeroRates!J547-BBG_ZeroRates!J547)*100</f>
        <v>0.29998968823759</v>
      </c>
      <c r="K547" s="31" t="n">
        <f aca="false">(ICE_ZeroRates!K547-BBG_ZeroRates!K547)*100</f>
        <v>-0.105247777847395</v>
      </c>
      <c r="L547" s="31" t="n">
        <f aca="false">(ICE_ZeroRates!L547-BBG_ZeroRates!L547)*100</f>
        <v>-0.7763788089723</v>
      </c>
      <c r="M547" s="31" t="n">
        <f aca="false">(ICE_ZeroRates!M547-BBG_ZeroRates!M547)*100</f>
        <v>0.125599172201296</v>
      </c>
      <c r="N547" s="31" t="n">
        <f aca="false">(ICE_ZeroRates!N547-BBG_ZeroRates!N547)*100</f>
        <v>-1.52463038707269</v>
      </c>
      <c r="O547" s="31" t="n">
        <f aca="false">(ICE_ZeroRates!O547-BBG_ZeroRates!O547)*100</f>
        <v>-0.8190207781964</v>
      </c>
    </row>
    <row r="548" customFormat="false" ht="15" hidden="false" customHeight="false" outlineLevel="0" collapsed="false">
      <c r="A548" s="30" t="n">
        <f aca="false">ICE_ZeroRates!A548</f>
        <v>44596</v>
      </c>
      <c r="B548" s="31" t="n">
        <f aca="false">(ICE_ZeroRates!B548-BBG_ZeroRates!B548)*100</f>
        <v>-0.436310558216602</v>
      </c>
      <c r="C548" s="31" t="n">
        <f aca="false">(ICE_ZeroRates!C548-BBG_ZeroRates!C548)*100</f>
        <v>0.326562691788901</v>
      </c>
      <c r="D548" s="31" t="n">
        <f aca="false">(ICE_ZeroRates!D548-BBG_ZeroRates!D548)*100</f>
        <v>-1.06418573722471</v>
      </c>
      <c r="E548" s="31" t="n">
        <f aca="false">(ICE_ZeroRates!E548-BBG_ZeroRates!E548)*100</f>
        <v>-1.13468758810109</v>
      </c>
      <c r="F548" s="31" t="n">
        <f aca="false">(ICE_ZeroRates!F548-BBG_ZeroRates!F548)*100</f>
        <v>-0.792402951313598</v>
      </c>
      <c r="G548" s="31" t="n">
        <f aca="false">(ICE_ZeroRates!G548-BBG_ZeroRates!G548)*100</f>
        <v>0.443483021435509</v>
      </c>
      <c r="H548" s="31" t="n">
        <f aca="false">(ICE_ZeroRates!H548-BBG_ZeroRates!H548)*100</f>
        <v>-0.943198838205706</v>
      </c>
      <c r="I548" s="31" t="n">
        <f aca="false">(ICE_ZeroRates!I548-BBG_ZeroRates!I548)*100</f>
        <v>-0.178474682651797</v>
      </c>
      <c r="J548" s="31" t="n">
        <f aca="false">(ICE_ZeroRates!J548-BBG_ZeroRates!J548)*100</f>
        <v>-1.09810233596022</v>
      </c>
      <c r="K548" s="31" t="n">
        <f aca="false">(ICE_ZeroRates!K548-BBG_ZeroRates!K548)*100</f>
        <v>0.27981194109139</v>
      </c>
      <c r="L548" s="31" t="n">
        <f aca="false">(ICE_ZeroRates!L548-BBG_ZeroRates!L548)*100</f>
        <v>-1.6900680436601</v>
      </c>
      <c r="M548" s="31" t="n">
        <f aca="false">(ICE_ZeroRates!M548-BBG_ZeroRates!M548)*100</f>
        <v>-1.28407703575009</v>
      </c>
      <c r="N548" s="31" t="n">
        <f aca="false">(ICE_ZeroRates!N548-BBG_ZeroRates!N548)*100</f>
        <v>1.56133366531099</v>
      </c>
      <c r="O548" s="31" t="n">
        <f aca="false">(ICE_ZeroRates!O548-BBG_ZeroRates!O548)*100</f>
        <v>0.400870433514999</v>
      </c>
    </row>
    <row r="549" customFormat="false" ht="15" hidden="false" customHeight="false" outlineLevel="0" collapsed="false">
      <c r="A549" s="30" t="n">
        <f aca="false">ICE_ZeroRates!A549</f>
        <v>44599</v>
      </c>
      <c r="B549" s="31" t="n">
        <f aca="false">(ICE_ZeroRates!B549-BBG_ZeroRates!B549)*100</f>
        <v>-0.8772312310807</v>
      </c>
      <c r="C549" s="31" t="n">
        <f aca="false">(ICE_ZeroRates!C549-BBG_ZeroRates!C549)*100</f>
        <v>2.20196241553161</v>
      </c>
      <c r="D549" s="31" t="n">
        <f aca="false">(ICE_ZeroRates!D549-BBG_ZeroRates!D549)*100</f>
        <v>-1.1682112894827</v>
      </c>
      <c r="E549" s="31" t="n">
        <f aca="false">(ICE_ZeroRates!E549-BBG_ZeroRates!E549)*100</f>
        <v>0.495025020889384</v>
      </c>
      <c r="F549" s="31" t="n">
        <f aca="false">(ICE_ZeroRates!F549-BBG_ZeroRates!F549)*100</f>
        <v>-0.589550320046794</v>
      </c>
      <c r="G549" s="31" t="n">
        <f aca="false">(ICE_ZeroRates!G549-BBG_ZeroRates!G549)*100</f>
        <v>-1.61275900651481</v>
      </c>
      <c r="H549" s="31" t="n">
        <f aca="false">(ICE_ZeroRates!H549-BBG_ZeroRates!H549)*100</f>
        <v>-1.00381326331889</v>
      </c>
      <c r="I549" s="31" t="n">
        <f aca="false">(ICE_ZeroRates!I549-BBG_ZeroRates!I549)*100</f>
        <v>-0.560218879096497</v>
      </c>
      <c r="J549" s="31" t="n">
        <f aca="false">(ICE_ZeroRates!J549-BBG_ZeroRates!J549)*100</f>
        <v>0.306285076038715</v>
      </c>
      <c r="K549" s="31" t="n">
        <f aca="false">(ICE_ZeroRates!K549-BBG_ZeroRates!K549)*100</f>
        <v>-1.5160027382934</v>
      </c>
      <c r="L549" s="31" t="n">
        <f aca="false">(ICE_ZeroRates!L549-BBG_ZeroRates!L549)*100</f>
        <v>-0.91319761052191</v>
      </c>
      <c r="M549" s="31" t="n">
        <f aca="false">(ICE_ZeroRates!M549-BBG_ZeroRates!M549)*100</f>
        <v>0.161048042124601</v>
      </c>
      <c r="N549" s="31" t="n">
        <f aca="false">(ICE_ZeroRates!N549-BBG_ZeroRates!N549)*100</f>
        <v>-0.105152719722712</v>
      </c>
      <c r="O549" s="31" t="n">
        <f aca="false">(ICE_ZeroRates!O549-BBG_ZeroRates!O549)*100</f>
        <v>-0.704400483641487</v>
      </c>
    </row>
    <row r="550" customFormat="false" ht="15" hidden="false" customHeight="false" outlineLevel="0" collapsed="false">
      <c r="A550" s="30" t="n">
        <f aca="false">ICE_ZeroRates!A550</f>
        <v>44600</v>
      </c>
      <c r="B550" s="31" t="n">
        <f aca="false">(ICE_ZeroRates!B550-BBG_ZeroRates!B550)*100</f>
        <v>-1.00887341282709</v>
      </c>
      <c r="C550" s="31" t="n">
        <f aca="false">(ICE_ZeroRates!C550-BBG_ZeroRates!C550)*100</f>
        <v>-1.0946279548854</v>
      </c>
      <c r="D550" s="31" t="n">
        <f aca="false">(ICE_ZeroRates!D550-BBG_ZeroRates!D550)*100</f>
        <v>0.640523925467607</v>
      </c>
      <c r="E550" s="31" t="n">
        <f aca="false">(ICE_ZeroRates!E550-BBG_ZeroRates!E550)*100</f>
        <v>0.451073509998801</v>
      </c>
      <c r="F550" s="31" t="n">
        <f aca="false">(ICE_ZeroRates!F550-BBG_ZeroRates!F550)*100</f>
        <v>0.269716418945887</v>
      </c>
      <c r="G550" s="31" t="n">
        <f aca="false">(ICE_ZeroRates!G550-BBG_ZeroRates!G550)*100</f>
        <v>-0.175850758157892</v>
      </c>
      <c r="H550" s="31" t="n">
        <f aca="false">(ICE_ZeroRates!H550-BBG_ZeroRates!H550)*100</f>
        <v>-0.373561456293103</v>
      </c>
      <c r="I550" s="31" t="n">
        <f aca="false">(ICE_ZeroRates!I550-BBG_ZeroRates!I550)*100</f>
        <v>-0.0142131048304961</v>
      </c>
      <c r="J550" s="31" t="n">
        <f aca="false">(ICE_ZeroRates!J550-BBG_ZeroRates!J550)*100</f>
        <v>-0.594449352361215</v>
      </c>
      <c r="K550" s="31" t="n">
        <f aca="false">(ICE_ZeroRates!K550-BBG_ZeroRates!K550)*100</f>
        <v>0.225476412904202</v>
      </c>
      <c r="L550" s="31" t="n">
        <f aca="false">(ICE_ZeroRates!L550-BBG_ZeroRates!L550)*100</f>
        <v>-1.4888353751207</v>
      </c>
      <c r="M550" s="31" t="n">
        <f aca="false">(ICE_ZeroRates!M550-BBG_ZeroRates!M550)*100</f>
        <v>-0.0467180684009083</v>
      </c>
      <c r="N550" s="31" t="n">
        <f aca="false">(ICE_ZeroRates!N550-BBG_ZeroRates!N550)*100</f>
        <v>-0.549445031500095</v>
      </c>
      <c r="O550" s="31" t="n">
        <f aca="false">(ICE_ZeroRates!O550-BBG_ZeroRates!O550)*100</f>
        <v>-1.15956097389671</v>
      </c>
    </row>
    <row r="551" customFormat="false" ht="15" hidden="false" customHeight="false" outlineLevel="0" collapsed="false">
      <c r="A551" s="30" t="n">
        <f aca="false">ICE_ZeroRates!A551</f>
        <v>44601</v>
      </c>
      <c r="B551" s="31" t="n">
        <f aca="false">(ICE_ZeroRates!B551-BBG_ZeroRates!B551)*100</f>
        <v>-0.272247883227195</v>
      </c>
      <c r="C551" s="31" t="n">
        <f aca="false">(ICE_ZeroRates!C551-BBG_ZeroRates!C551)*100</f>
        <v>0.204488812760095</v>
      </c>
      <c r="D551" s="31" t="n">
        <f aca="false">(ICE_ZeroRates!D551-BBG_ZeroRates!D551)*100</f>
        <v>-1.94097186654121</v>
      </c>
      <c r="E551" s="31" t="n">
        <f aca="false">(ICE_ZeroRates!E551-BBG_ZeroRates!E551)*100</f>
        <v>-0.528415019655704</v>
      </c>
      <c r="F551" s="31" t="n">
        <f aca="false">(ICE_ZeroRates!F551-BBG_ZeroRates!F551)*100</f>
        <v>-0.312184729162701</v>
      </c>
      <c r="G551" s="31" t="n">
        <f aca="false">(ICE_ZeroRates!G551-BBG_ZeroRates!G551)*100</f>
        <v>0.00163339021859166</v>
      </c>
      <c r="H551" s="31" t="n">
        <f aca="false">(ICE_ZeroRates!H551-BBG_ZeroRates!H551)*100</f>
        <v>-0.251311003766008</v>
      </c>
      <c r="I551" s="31" t="n">
        <f aca="false">(ICE_ZeroRates!I551-BBG_ZeroRates!I551)*100</f>
        <v>-0.667925237678602</v>
      </c>
      <c r="J551" s="31" t="n">
        <f aca="false">(ICE_ZeroRates!J551-BBG_ZeroRates!J551)*100</f>
        <v>-1.0329855878457</v>
      </c>
      <c r="K551" s="31" t="n">
        <f aca="false">(ICE_ZeroRates!K551-BBG_ZeroRates!K551)*100</f>
        <v>-1.1003017155355</v>
      </c>
      <c r="L551" s="31" t="n">
        <f aca="false">(ICE_ZeroRates!L551-BBG_ZeroRates!L551)*100</f>
        <v>-0.268805382813708</v>
      </c>
      <c r="M551" s="31" t="n">
        <f aca="false">(ICE_ZeroRates!M551-BBG_ZeroRates!M551)*100</f>
        <v>-0.966293092881809</v>
      </c>
      <c r="N551" s="31" t="n">
        <f aca="false">(ICE_ZeroRates!N551-BBG_ZeroRates!N551)*100</f>
        <v>-1.05254812453799</v>
      </c>
      <c r="O551" s="31" t="n">
        <f aca="false">(ICE_ZeroRates!O551-BBG_ZeroRates!O551)*100</f>
        <v>-0.234023620483015</v>
      </c>
    </row>
    <row r="552" customFormat="false" ht="15" hidden="false" customHeight="false" outlineLevel="0" collapsed="false">
      <c r="A552" s="30" t="n">
        <f aca="false">ICE_ZeroRates!A552</f>
        <v>44602</v>
      </c>
      <c r="B552" s="31" t="n">
        <f aca="false">(ICE_ZeroRates!B552-BBG_ZeroRates!B552)*100</f>
        <v>-0.697665914488788</v>
      </c>
      <c r="C552" s="31" t="n">
        <f aca="false">(ICE_ZeroRates!C552-BBG_ZeroRates!C552)*100</f>
        <v>-1.69257271871048</v>
      </c>
      <c r="D552" s="31" t="n">
        <f aca="false">(ICE_ZeroRates!D552-BBG_ZeroRates!D552)*100</f>
        <v>-0.830823554935001</v>
      </c>
      <c r="E552" s="31" t="n">
        <f aca="false">(ICE_ZeroRates!E552-BBG_ZeroRates!E552)*100</f>
        <v>0.685499456750005</v>
      </c>
      <c r="F552" s="31" t="n">
        <f aca="false">(ICE_ZeroRates!F552-BBG_ZeroRates!F552)*100</f>
        <v>-0.653538409311794</v>
      </c>
      <c r="G552" s="31" t="n">
        <f aca="false">(ICE_ZeroRates!G552-BBG_ZeroRates!G552)*100</f>
        <v>-0.361262646980909</v>
      </c>
      <c r="H552" s="31" t="n">
        <f aca="false">(ICE_ZeroRates!H552-BBG_ZeroRates!H552)*100</f>
        <v>0.763053314544004</v>
      </c>
      <c r="I552" s="31" t="n">
        <f aca="false">(ICE_ZeroRates!I552-BBG_ZeroRates!I552)*100</f>
        <v>-0.298149219662403</v>
      </c>
      <c r="J552" s="31" t="n">
        <f aca="false">(ICE_ZeroRates!J552-BBG_ZeroRates!J552)*100</f>
        <v>-1.3815387850429</v>
      </c>
      <c r="K552" s="31" t="n">
        <f aca="false">(ICE_ZeroRates!K552-BBG_ZeroRates!K552)*100</f>
        <v>-0.241724500287988</v>
      </c>
      <c r="L552" s="31" t="n">
        <f aca="false">(ICE_ZeroRates!L552-BBG_ZeroRates!L552)*100</f>
        <v>1.46480851637401</v>
      </c>
      <c r="M552" s="31" t="n">
        <f aca="false">(ICE_ZeroRates!M552-BBG_ZeroRates!M552)*100</f>
        <v>-0.686816398802814</v>
      </c>
      <c r="N552" s="31" t="n">
        <f aca="false">(ICE_ZeroRates!N552-BBG_ZeroRates!N552)*100</f>
        <v>-1.64818271357021</v>
      </c>
      <c r="O552" s="31" t="n">
        <f aca="false">(ICE_ZeroRates!O552-BBG_ZeroRates!O552)*100</f>
        <v>-1.37978218483439</v>
      </c>
    </row>
    <row r="553" customFormat="false" ht="15" hidden="false" customHeight="false" outlineLevel="0" collapsed="false">
      <c r="A553" s="30" t="n">
        <f aca="false">ICE_ZeroRates!A553</f>
        <v>44603</v>
      </c>
      <c r="B553" s="31" t="n">
        <f aca="false">(ICE_ZeroRates!B553-BBG_ZeroRates!B553)*100</f>
        <v>0.363102465307597</v>
      </c>
      <c r="C553" s="31" t="n">
        <f aca="false">(ICE_ZeroRates!C553-BBG_ZeroRates!C553)*100</f>
        <v>1.14092015753049</v>
      </c>
      <c r="D553" s="31" t="n">
        <f aca="false">(ICE_ZeroRates!D553-BBG_ZeroRates!D553)*100</f>
        <v>-0.520557761472684</v>
      </c>
      <c r="E553" s="31" t="n">
        <f aca="false">(ICE_ZeroRates!E553-BBG_ZeroRates!E553)*100</f>
        <v>-1.38002666740391</v>
      </c>
      <c r="F553" s="31" t="n">
        <f aca="false">(ICE_ZeroRates!F553-BBG_ZeroRates!F553)*100</f>
        <v>-0.167157282289798</v>
      </c>
      <c r="G553" s="31" t="n">
        <f aca="false">(ICE_ZeroRates!G553-BBG_ZeroRates!G553)*100</f>
        <v>1.88627598860112</v>
      </c>
      <c r="H553" s="31" t="n">
        <f aca="false">(ICE_ZeroRates!H553-BBG_ZeroRates!H553)*100</f>
        <v>-0.988581774524011</v>
      </c>
      <c r="I553" s="31" t="n">
        <f aca="false">(ICE_ZeroRates!I553-BBG_ZeroRates!I553)*100</f>
        <v>-1.76848933834959</v>
      </c>
      <c r="J553" s="31" t="n">
        <f aca="false">(ICE_ZeroRates!J553-BBG_ZeroRates!J553)*100</f>
        <v>0.265402325228514</v>
      </c>
      <c r="K553" s="31" t="n">
        <f aca="false">(ICE_ZeroRates!K553-BBG_ZeroRates!K553)*100</f>
        <v>-1.20004139309771</v>
      </c>
      <c r="L553" s="31" t="n">
        <f aca="false">(ICE_ZeroRates!L553-BBG_ZeroRates!L553)*100</f>
        <v>-0.178171981456488</v>
      </c>
      <c r="M553" s="31" t="n">
        <f aca="false">(ICE_ZeroRates!M553-BBG_ZeroRates!M553)*100</f>
        <v>-0.918233904581101</v>
      </c>
      <c r="N553" s="31" t="n">
        <f aca="false">(ICE_ZeroRates!N553-BBG_ZeroRates!N553)*100</f>
        <v>-0.192904856004317</v>
      </c>
      <c r="O553" s="31" t="n">
        <f aca="false">(ICE_ZeroRates!O553-BBG_ZeroRates!O553)*100</f>
        <v>-1.52096561865092</v>
      </c>
    </row>
    <row r="554" customFormat="false" ht="15" hidden="false" customHeight="false" outlineLevel="0" collapsed="false">
      <c r="A554" s="30" t="n">
        <f aca="false">ICE_ZeroRates!A554</f>
        <v>44606</v>
      </c>
      <c r="B554" s="31" t="n">
        <f aca="false">(ICE_ZeroRates!B554-BBG_ZeroRates!B554)*100</f>
        <v>-0.792436636446703</v>
      </c>
      <c r="C554" s="31" t="n">
        <f aca="false">(ICE_ZeroRates!C554-BBG_ZeroRates!C554)*100</f>
        <v>-0.568770154685305</v>
      </c>
      <c r="D554" s="31" t="n">
        <f aca="false">(ICE_ZeroRates!D554-BBG_ZeroRates!D554)*100</f>
        <v>-1.32458083908971</v>
      </c>
      <c r="E554" s="31" t="n">
        <f aca="false">(ICE_ZeroRates!E554-BBG_ZeroRates!E554)*100</f>
        <v>-1.769561870244</v>
      </c>
      <c r="F554" s="31" t="n">
        <f aca="false">(ICE_ZeroRates!F554-BBG_ZeroRates!F554)*100</f>
        <v>0.816237897332695</v>
      </c>
      <c r="G554" s="31" t="n">
        <f aca="false">(ICE_ZeroRates!G554-BBG_ZeroRates!G554)*100</f>
        <v>-0.924146119876212</v>
      </c>
      <c r="H554" s="31" t="n">
        <f aca="false">(ICE_ZeroRates!H554-BBG_ZeroRates!H554)*100</f>
        <v>-0.922378095144594</v>
      </c>
      <c r="I554" s="31" t="n">
        <f aca="false">(ICE_ZeroRates!I554-BBG_ZeroRates!I554)*100</f>
        <v>-1.22030422049921</v>
      </c>
      <c r="J554" s="31" t="n">
        <f aca="false">(ICE_ZeroRates!J554-BBG_ZeroRates!J554)*100</f>
        <v>-0.783528662786792</v>
      </c>
      <c r="K554" s="31" t="n">
        <f aca="false">(ICE_ZeroRates!K554-BBG_ZeroRates!K554)*100</f>
        <v>0.693735601136392</v>
      </c>
      <c r="L554" s="31" t="n">
        <f aca="false">(ICE_ZeroRates!L554-BBG_ZeroRates!L554)*100</f>
        <v>-0.943539435712704</v>
      </c>
      <c r="M554" s="31" t="n">
        <f aca="false">(ICE_ZeroRates!M554-BBG_ZeroRates!M554)*100</f>
        <v>-2.02976951903682</v>
      </c>
      <c r="N554" s="31" t="n">
        <f aca="false">(ICE_ZeroRates!N554-BBG_ZeroRates!N554)*100</f>
        <v>-0.494617449718016</v>
      </c>
      <c r="O554" s="31" t="n">
        <f aca="false">(ICE_ZeroRates!O554-BBG_ZeroRates!O554)*100</f>
        <v>-1.06013197300712</v>
      </c>
    </row>
    <row r="555" customFormat="false" ht="15" hidden="false" customHeight="false" outlineLevel="0" collapsed="false">
      <c r="A555" s="30" t="n">
        <f aca="false">ICE_ZeroRates!A555</f>
        <v>44607</v>
      </c>
      <c r="B555" s="31" t="n">
        <f aca="false">(ICE_ZeroRates!B555-BBG_ZeroRates!B555)*100</f>
        <v>-0.401727616500813</v>
      </c>
      <c r="C555" s="31" t="n">
        <f aca="false">(ICE_ZeroRates!C555-BBG_ZeroRates!C555)*100</f>
        <v>-1.8930811676275</v>
      </c>
      <c r="D555" s="31" t="n">
        <f aca="false">(ICE_ZeroRates!D555-BBG_ZeroRates!D555)*100</f>
        <v>-0.725735437491104</v>
      </c>
      <c r="E555" s="31" t="n">
        <f aca="false">(ICE_ZeroRates!E555-BBG_ZeroRates!E555)*100</f>
        <v>-0.951702144778199</v>
      </c>
      <c r="F555" s="31" t="n">
        <f aca="false">(ICE_ZeroRates!F555-BBG_ZeroRates!F555)*100</f>
        <v>-1.07346870820702</v>
      </c>
      <c r="G555" s="31" t="n">
        <f aca="false">(ICE_ZeroRates!G555-BBG_ZeroRates!G555)*100</f>
        <v>0.0957822955816923</v>
      </c>
      <c r="H555" s="31" t="n">
        <f aca="false">(ICE_ZeroRates!H555-BBG_ZeroRates!H555)*100</f>
        <v>-0.265434098882711</v>
      </c>
      <c r="I555" s="31" t="n">
        <f aca="false">(ICE_ZeroRates!I555-BBG_ZeroRates!I555)*100</f>
        <v>-0.0361741799217885</v>
      </c>
      <c r="J555" s="31" t="n">
        <f aca="false">(ICE_ZeroRates!J555-BBG_ZeroRates!J555)*100</f>
        <v>-1.2227154858123</v>
      </c>
      <c r="K555" s="31" t="n">
        <f aca="false">(ICE_ZeroRates!K555-BBG_ZeroRates!K555)*100</f>
        <v>0.269459618715096</v>
      </c>
      <c r="L555" s="31" t="n">
        <f aca="false">(ICE_ZeroRates!L555-BBG_ZeroRates!L555)*100</f>
        <v>0.418581825563802</v>
      </c>
      <c r="M555" s="31" t="n">
        <f aca="false">(ICE_ZeroRates!M555-BBG_ZeroRates!M555)*100</f>
        <v>-1.29036115923302</v>
      </c>
      <c r="N555" s="31" t="n">
        <f aca="false">(ICE_ZeroRates!N555-BBG_ZeroRates!N555)*100</f>
        <v>-1.39299839236209</v>
      </c>
      <c r="O555" s="31" t="n">
        <f aca="false">(ICE_ZeroRates!O555-BBG_ZeroRates!O555)*100</f>
        <v>-0.989382320633991</v>
      </c>
    </row>
    <row r="556" customFormat="false" ht="15" hidden="false" customHeight="false" outlineLevel="0" collapsed="false">
      <c r="A556" s="30" t="n">
        <f aca="false">ICE_ZeroRates!A556</f>
        <v>44608</v>
      </c>
      <c r="B556" s="31" t="n">
        <f aca="false">(ICE_ZeroRates!B556-BBG_ZeroRates!B556)*100</f>
        <v>-0.334290485517696</v>
      </c>
      <c r="C556" s="31" t="n">
        <f aca="false">(ICE_ZeroRates!C556-BBG_ZeroRates!C556)*100</f>
        <v>0.248833351474409</v>
      </c>
      <c r="D556" s="31" t="n">
        <f aca="false">(ICE_ZeroRates!D556-BBG_ZeroRates!D556)*100</f>
        <v>-0.366467314879704</v>
      </c>
      <c r="E556" s="31" t="n">
        <f aca="false">(ICE_ZeroRates!E556-BBG_ZeroRates!E556)*100</f>
        <v>-1.5956704285254</v>
      </c>
      <c r="F556" s="31" t="n">
        <f aca="false">(ICE_ZeroRates!F556-BBG_ZeroRates!F556)*100</f>
        <v>-0.979284657911617</v>
      </c>
      <c r="G556" s="31" t="n">
        <f aca="false">(ICE_ZeroRates!G556-BBG_ZeroRates!G556)*100</f>
        <v>-0.766268659662206</v>
      </c>
      <c r="H556" s="31" t="n">
        <f aca="false">(ICE_ZeroRates!H556-BBG_ZeroRates!H556)*100</f>
        <v>-0.00716935293521015</v>
      </c>
      <c r="I556" s="31" t="n">
        <f aca="false">(ICE_ZeroRates!I556-BBG_ZeroRates!I556)*100</f>
        <v>1.19168620330921</v>
      </c>
      <c r="J556" s="31" t="n">
        <f aca="false">(ICE_ZeroRates!J556-BBG_ZeroRates!J556)*100</f>
        <v>-1.24714648690369</v>
      </c>
      <c r="K556" s="31" t="n">
        <f aca="false">(ICE_ZeroRates!K556-BBG_ZeroRates!K556)*100</f>
        <v>-2.8782948632105</v>
      </c>
      <c r="L556" s="31" t="n">
        <f aca="false">(ICE_ZeroRates!L556-BBG_ZeroRates!L556)*100</f>
        <v>-1.576882739479</v>
      </c>
      <c r="M556" s="31" t="n">
        <f aca="false">(ICE_ZeroRates!M556-BBG_ZeroRates!M556)*100</f>
        <v>-0.559481859625488</v>
      </c>
      <c r="N556" s="31" t="n">
        <f aca="false">(ICE_ZeroRates!N556-BBG_ZeroRates!N556)*100</f>
        <v>0.619106611137199</v>
      </c>
      <c r="O556" s="31" t="n">
        <f aca="false">(ICE_ZeroRates!O556-BBG_ZeroRates!O556)*100</f>
        <v>0.635500726812932</v>
      </c>
    </row>
    <row r="557" customFormat="false" ht="15" hidden="false" customHeight="false" outlineLevel="0" collapsed="false">
      <c r="A557" s="30" t="n">
        <f aca="false">ICE_ZeroRates!A557</f>
        <v>44609</v>
      </c>
      <c r="B557" s="31" t="n">
        <f aca="false">(ICE_ZeroRates!B557-BBG_ZeroRates!B557)*100</f>
        <v>-0.758541740467189</v>
      </c>
      <c r="C557" s="31" t="n">
        <f aca="false">(ICE_ZeroRates!C557-BBG_ZeroRates!C557)*100</f>
        <v>-2.00394501029642</v>
      </c>
      <c r="D557" s="31" t="n">
        <f aca="false">(ICE_ZeroRates!D557-BBG_ZeroRates!D557)*100</f>
        <v>-1.132768289021</v>
      </c>
      <c r="E557" s="31" t="n">
        <f aca="false">(ICE_ZeroRates!E557-BBG_ZeroRates!E557)*100</f>
        <v>1.69813193372341</v>
      </c>
      <c r="F557" s="31" t="n">
        <f aca="false">(ICE_ZeroRates!F557-BBG_ZeroRates!F557)*100</f>
        <v>0.216258403828795</v>
      </c>
      <c r="G557" s="31" t="n">
        <f aca="false">(ICE_ZeroRates!G557-BBG_ZeroRates!G557)*100</f>
        <v>0.765526004948014</v>
      </c>
      <c r="H557" s="31" t="n">
        <f aca="false">(ICE_ZeroRates!H557-BBG_ZeroRates!H557)*100</f>
        <v>0.207548756099296</v>
      </c>
      <c r="I557" s="31" t="n">
        <f aca="false">(ICE_ZeroRates!I557-BBG_ZeroRates!I557)*100</f>
        <v>0.0949953754632027</v>
      </c>
      <c r="J557" s="31" t="n">
        <f aca="false">(ICE_ZeroRates!J557-BBG_ZeroRates!J557)*100</f>
        <v>-1.39256690060441</v>
      </c>
      <c r="K557" s="31" t="n">
        <f aca="false">(ICE_ZeroRates!K557-BBG_ZeroRates!K557)*100</f>
        <v>-1.44412428320539</v>
      </c>
      <c r="L557" s="31" t="n">
        <f aca="false">(ICE_ZeroRates!L557-BBG_ZeroRates!L557)*100</f>
        <v>-0.676353252982698</v>
      </c>
      <c r="M557" s="31" t="n">
        <f aca="false">(ICE_ZeroRates!M557-BBG_ZeroRates!M557)*100</f>
        <v>-1.19459909265021</v>
      </c>
      <c r="N557" s="31" t="n">
        <f aca="false">(ICE_ZeroRates!N557-BBG_ZeroRates!N557)*100</f>
        <v>-1.31273285772591</v>
      </c>
      <c r="O557" s="31" t="n">
        <f aca="false">(ICE_ZeroRates!O557-BBG_ZeroRates!O557)*100</f>
        <v>-0.125118395999513</v>
      </c>
    </row>
    <row r="558" customFormat="false" ht="15" hidden="false" customHeight="false" outlineLevel="0" collapsed="false">
      <c r="A558" s="30" t="n">
        <f aca="false">ICE_ZeroRates!A558</f>
        <v>44610</v>
      </c>
      <c r="B558" s="31" t="n">
        <f aca="false">(ICE_ZeroRates!B558-BBG_ZeroRates!B558)*100</f>
        <v>-0.881408405962514</v>
      </c>
      <c r="C558" s="31" t="n">
        <f aca="false">(ICE_ZeroRates!C558-BBG_ZeroRates!C558)*100</f>
        <v>0.367801435854398</v>
      </c>
      <c r="D558" s="31" t="n">
        <f aca="false">(ICE_ZeroRates!D558-BBG_ZeroRates!D558)*100</f>
        <v>0.301369250052996</v>
      </c>
      <c r="E558" s="31" t="n">
        <f aca="false">(ICE_ZeroRates!E558-BBG_ZeroRates!E558)*100</f>
        <v>-1.07981786145148</v>
      </c>
      <c r="F558" s="31" t="n">
        <f aca="false">(ICE_ZeroRates!F558-BBG_ZeroRates!F558)*100</f>
        <v>1.4346237475108</v>
      </c>
      <c r="G558" s="31" t="n">
        <f aca="false">(ICE_ZeroRates!G558-BBG_ZeroRates!G558)*100</f>
        <v>-1.6204395344984</v>
      </c>
      <c r="H558" s="31" t="n">
        <f aca="false">(ICE_ZeroRates!H558-BBG_ZeroRates!H558)*100</f>
        <v>-1.26090626140281</v>
      </c>
      <c r="I558" s="31" t="n">
        <f aca="false">(ICE_ZeroRates!I558-BBG_ZeroRates!I558)*100</f>
        <v>-0.709257104578209</v>
      </c>
      <c r="J558" s="31" t="n">
        <f aca="false">(ICE_ZeroRates!J558-BBG_ZeroRates!J558)*100</f>
        <v>0.476231753632095</v>
      </c>
      <c r="K558" s="31" t="n">
        <f aca="false">(ICE_ZeroRates!K558-BBG_ZeroRates!K558)*100</f>
        <v>-1.1802241364764</v>
      </c>
      <c r="L558" s="31" t="n">
        <f aca="false">(ICE_ZeroRates!L558-BBG_ZeroRates!L558)*100</f>
        <v>-1.8619794044046</v>
      </c>
      <c r="M558" s="31" t="n">
        <f aca="false">(ICE_ZeroRates!M558-BBG_ZeroRates!M558)*100</f>
        <v>-1.62731800378357</v>
      </c>
      <c r="N558" s="31" t="n">
        <f aca="false">(ICE_ZeroRates!N558-BBG_ZeroRates!N558)*100</f>
        <v>-1.39200622491331</v>
      </c>
      <c r="O558" s="31" t="n">
        <f aca="false">(ICE_ZeroRates!O558-BBG_ZeroRates!O558)*100</f>
        <v>1.26193647105879</v>
      </c>
    </row>
    <row r="559" customFormat="false" ht="15" hidden="false" customHeight="false" outlineLevel="0" collapsed="false">
      <c r="A559" s="30" t="n">
        <f aca="false">ICE_ZeroRates!A559</f>
        <v>44613</v>
      </c>
      <c r="B559" s="31" t="n">
        <f aca="false">(ICE_ZeroRates!B559-BBG_ZeroRates!B559)*100</f>
        <v>-0.297109861581091</v>
      </c>
      <c r="C559" s="31" t="n">
        <f aca="false">(ICE_ZeroRates!C559-BBG_ZeroRates!C559)*100</f>
        <v>0.00863601468270581</v>
      </c>
      <c r="D559" s="31" t="n">
        <f aca="false">(ICE_ZeroRates!D559-BBG_ZeroRates!D559)*100</f>
        <v>-0.624708881454383</v>
      </c>
      <c r="E559" s="31" t="n">
        <f aca="false">(ICE_ZeroRates!E559-BBG_ZeroRates!E559)*100</f>
        <v>-1.300672909614</v>
      </c>
      <c r="F559" s="31" t="n">
        <f aca="false">(ICE_ZeroRates!F559-BBG_ZeroRates!F559)*100</f>
        <v>-1.6567881390922</v>
      </c>
      <c r="G559" s="31" t="n">
        <f aca="false">(ICE_ZeroRates!G559-BBG_ZeroRates!G559)*100</f>
        <v>-1.05802893213769</v>
      </c>
      <c r="H559" s="31" t="n">
        <f aca="false">(ICE_ZeroRates!H559-BBG_ZeroRates!H559)*100</f>
        <v>-0.0322568356718955</v>
      </c>
      <c r="I559" s="31" t="n">
        <f aca="false">(ICE_ZeroRates!I559-BBG_ZeroRates!I559)*100</f>
        <v>-1.1460995587641</v>
      </c>
      <c r="J559" s="31" t="n">
        <f aca="false">(ICE_ZeroRates!J559-BBG_ZeroRates!J559)*100</f>
        <v>-0.574870075063094</v>
      </c>
      <c r="K559" s="31" t="n">
        <f aca="false">(ICE_ZeroRates!K559-BBG_ZeroRates!K559)*100</f>
        <v>0.231115545401517</v>
      </c>
      <c r="L559" s="31" t="n">
        <f aca="false">(ICE_ZeroRates!L559-BBG_ZeroRates!L559)*100</f>
        <v>0.442930303865396</v>
      </c>
      <c r="M559" s="31" t="n">
        <f aca="false">(ICE_ZeroRates!M559-BBG_ZeroRates!M559)*100</f>
        <v>0.111142120735908</v>
      </c>
      <c r="N559" s="31" t="n">
        <f aca="false">(ICE_ZeroRates!N559-BBG_ZeroRates!N559)*100</f>
        <v>-0.574386154303674</v>
      </c>
      <c r="O559" s="31" t="n">
        <f aca="false">(ICE_ZeroRates!O559-BBG_ZeroRates!O559)*100</f>
        <v>-0.541592312101313</v>
      </c>
    </row>
    <row r="560" customFormat="false" ht="15" hidden="false" customHeight="false" outlineLevel="0" collapsed="false">
      <c r="A560" s="30" t="n">
        <f aca="false">ICE_ZeroRates!A560</f>
        <v>44614</v>
      </c>
      <c r="B560" s="31" t="n">
        <f aca="false">(ICE_ZeroRates!B560-BBG_ZeroRates!B560)*100</f>
        <v>-1.7368739542595</v>
      </c>
      <c r="C560" s="31" t="n">
        <f aca="false">(ICE_ZeroRates!C560-BBG_ZeroRates!C560)*100</f>
        <v>-1.2076033572429</v>
      </c>
      <c r="D560" s="31" t="n">
        <f aca="false">(ICE_ZeroRates!D560-BBG_ZeroRates!D560)*100</f>
        <v>-1.5255781278021</v>
      </c>
      <c r="E560" s="31" t="n">
        <f aca="false">(ICE_ZeroRates!E560-BBG_ZeroRates!E560)*100</f>
        <v>-1.55679079103521</v>
      </c>
      <c r="F560" s="31" t="n">
        <f aca="false">(ICE_ZeroRates!F560-BBG_ZeroRates!F560)*100</f>
        <v>0.0655115327260925</v>
      </c>
      <c r="G560" s="31" t="n">
        <f aca="false">(ICE_ZeroRates!G560-BBG_ZeroRates!G560)*100</f>
        <v>1.09148371008332</v>
      </c>
      <c r="H560" s="31" t="n">
        <f aca="false">(ICE_ZeroRates!H560-BBG_ZeroRates!H560)*100</f>
        <v>-1.50609035594951</v>
      </c>
      <c r="I560" s="31" t="n">
        <f aca="false">(ICE_ZeroRates!I560-BBG_ZeroRates!I560)*100</f>
        <v>-0.592626241506111</v>
      </c>
      <c r="J560" s="31" t="n">
        <f aca="false">(ICE_ZeroRates!J560-BBG_ZeroRates!J560)*100</f>
        <v>-0.605398572747284</v>
      </c>
      <c r="K560" s="31" t="n">
        <f aca="false">(ICE_ZeroRates!K560-BBG_ZeroRates!K560)*100</f>
        <v>0.755106513340409</v>
      </c>
      <c r="L560" s="31" t="n">
        <f aca="false">(ICE_ZeroRates!L560-BBG_ZeroRates!L560)*100</f>
        <v>-0.371318021875888</v>
      </c>
      <c r="M560" s="31" t="n">
        <f aca="false">(ICE_ZeroRates!M560-BBG_ZeroRates!M560)*100</f>
        <v>-0.713420004510312</v>
      </c>
      <c r="N560" s="31" t="n">
        <f aca="false">(ICE_ZeroRates!N560-BBG_ZeroRates!N560)*100</f>
        <v>-0.345956234729083</v>
      </c>
      <c r="O560" s="31" t="n">
        <f aca="false">(ICE_ZeroRates!O560-BBG_ZeroRates!O560)*100</f>
        <v>-1.21649191726578</v>
      </c>
    </row>
    <row r="561" customFormat="false" ht="15" hidden="false" customHeight="false" outlineLevel="0" collapsed="false">
      <c r="A561" s="30" t="n">
        <f aca="false">ICE_ZeroRates!A561</f>
        <v>44615</v>
      </c>
      <c r="B561" s="31" t="n">
        <f aca="false">(ICE_ZeroRates!B561-BBG_ZeroRates!B561)*100</f>
        <v>-1.21641630639702</v>
      </c>
      <c r="C561" s="31" t="n">
        <f aca="false">(ICE_ZeroRates!C561-BBG_ZeroRates!C561)*100</f>
        <v>-1.62393573544459</v>
      </c>
      <c r="D561" s="31" t="n">
        <f aca="false">(ICE_ZeroRates!D561-BBG_ZeroRates!D561)*100</f>
        <v>0.147442720983304</v>
      </c>
      <c r="E561" s="31" t="n">
        <f aca="false">(ICE_ZeroRates!E561-BBG_ZeroRates!E561)*100</f>
        <v>-0.780165832281998</v>
      </c>
      <c r="F561" s="31" t="n">
        <f aca="false">(ICE_ZeroRates!F561-BBG_ZeroRates!F561)*100</f>
        <v>0.559951214346</v>
      </c>
      <c r="G561" s="31" t="n">
        <f aca="false">(ICE_ZeroRates!G561-BBG_ZeroRates!G561)*100</f>
        <v>0.575597327338095</v>
      </c>
      <c r="H561" s="31" t="n">
        <f aca="false">(ICE_ZeroRates!H561-BBG_ZeroRates!H561)*100</f>
        <v>-0.940443749829378</v>
      </c>
      <c r="I561" s="31" t="n">
        <f aca="false">(ICE_ZeroRates!I561-BBG_ZeroRates!I561)*100</f>
        <v>-1.83464218857241</v>
      </c>
      <c r="J561" s="31" t="n">
        <f aca="false">(ICE_ZeroRates!J561-BBG_ZeroRates!J561)*100</f>
        <v>-1.0583123936112</v>
      </c>
      <c r="K561" s="31" t="n">
        <f aca="false">(ICE_ZeroRates!K561-BBG_ZeroRates!K561)*100</f>
        <v>1.14487241317029</v>
      </c>
      <c r="L561" s="31" t="n">
        <f aca="false">(ICE_ZeroRates!L561-BBG_ZeroRates!L561)*100</f>
        <v>-0.305988809331104</v>
      </c>
      <c r="M561" s="31" t="n">
        <f aca="false">(ICE_ZeroRates!M561-BBG_ZeroRates!M561)*100</f>
        <v>-1.06111641257343</v>
      </c>
      <c r="N561" s="31" t="n">
        <f aca="false">(ICE_ZeroRates!N561-BBG_ZeroRates!N561)*100</f>
        <v>-1.29351759814731</v>
      </c>
      <c r="O561" s="31" t="n">
        <f aca="false">(ICE_ZeroRates!O561-BBG_ZeroRates!O561)*100</f>
        <v>-0.887261699669573</v>
      </c>
    </row>
    <row r="562" customFormat="false" ht="15" hidden="false" customHeight="false" outlineLevel="0" collapsed="false">
      <c r="A562" s="30" t="n">
        <f aca="false">ICE_ZeroRates!A562</f>
        <v>44616</v>
      </c>
      <c r="B562" s="31" t="n">
        <f aca="false">(ICE_ZeroRates!B562-BBG_ZeroRates!B562)*100</f>
        <v>-3.2081268239849</v>
      </c>
      <c r="C562" s="31" t="n">
        <f aca="false">(ICE_ZeroRates!C562-BBG_ZeroRates!C562)*100</f>
        <v>-0.536915447321595</v>
      </c>
      <c r="D562" s="31" t="n">
        <f aca="false">(ICE_ZeroRates!D562-BBG_ZeroRates!D562)*100</f>
        <v>1.117576989483</v>
      </c>
      <c r="E562" s="31" t="n">
        <f aca="false">(ICE_ZeroRates!E562-BBG_ZeroRates!E562)*100</f>
        <v>0.453028807328604</v>
      </c>
      <c r="F562" s="31" t="n">
        <f aca="false">(ICE_ZeroRates!F562-BBG_ZeroRates!F562)*100</f>
        <v>-1.12548429299189</v>
      </c>
      <c r="G562" s="31" t="n">
        <f aca="false">(ICE_ZeroRates!G562-BBG_ZeroRates!G562)*100</f>
        <v>-0.616474047651505</v>
      </c>
      <c r="H562" s="31" t="n">
        <f aca="false">(ICE_ZeroRates!H562-BBG_ZeroRates!H562)*100</f>
        <v>0.0255091072423053</v>
      </c>
      <c r="I562" s="31" t="n">
        <f aca="false">(ICE_ZeroRates!I562-BBG_ZeroRates!I562)*100</f>
        <v>-0.434203532362698</v>
      </c>
      <c r="J562" s="31" t="n">
        <f aca="false">(ICE_ZeroRates!J562-BBG_ZeroRates!J562)*100</f>
        <v>-0.101722006145288</v>
      </c>
      <c r="K562" s="31" t="n">
        <f aca="false">(ICE_ZeroRates!K562-BBG_ZeroRates!K562)*100</f>
        <v>0.517791932254208</v>
      </c>
      <c r="L562" s="31" t="n">
        <f aca="false">(ICE_ZeroRates!L562-BBG_ZeroRates!L562)*100</f>
        <v>-1.80720992732279</v>
      </c>
      <c r="M562" s="31" t="n">
        <f aca="false">(ICE_ZeroRates!M562-BBG_ZeroRates!M562)*100</f>
        <v>-0.791152110303228</v>
      </c>
      <c r="N562" s="31" t="n">
        <f aca="false">(ICE_ZeroRates!N562-BBG_ZeroRates!N562)*100</f>
        <v>-2.11519849438648</v>
      </c>
      <c r="O562" s="31" t="n">
        <f aca="false">(ICE_ZeroRates!O562-BBG_ZeroRates!O562)*100</f>
        <v>0.566448653870566</v>
      </c>
    </row>
    <row r="563" customFormat="false" ht="15" hidden="false" customHeight="false" outlineLevel="0" collapsed="false">
      <c r="A563" s="30" t="n">
        <f aca="false">ICE_ZeroRates!A563</f>
        <v>44617</v>
      </c>
      <c r="B563" s="31" t="n">
        <f aca="false">(ICE_ZeroRates!B563-BBG_ZeroRates!B563)*100</f>
        <v>0.0369967218901035</v>
      </c>
      <c r="C563" s="31" t="n">
        <f aca="false">(ICE_ZeroRates!C563-BBG_ZeroRates!C563)*100</f>
        <v>-0.517915046501782</v>
      </c>
      <c r="D563" s="31" t="n">
        <f aca="false">(ICE_ZeroRates!D563-BBG_ZeroRates!D563)*100</f>
        <v>-1.4856699899279</v>
      </c>
      <c r="E563" s="31" t="n">
        <f aca="false">(ICE_ZeroRates!E563-BBG_ZeroRates!E563)*100</f>
        <v>-1.5326420902221</v>
      </c>
      <c r="F563" s="31" t="n">
        <f aca="false">(ICE_ZeroRates!F563-BBG_ZeroRates!F563)*100</f>
        <v>-0.633691612559395</v>
      </c>
      <c r="G563" s="31" t="n">
        <f aca="false">(ICE_ZeroRates!G563-BBG_ZeroRates!G563)*100</f>
        <v>-0.957016384401999</v>
      </c>
      <c r="H563" s="31" t="n">
        <f aca="false">(ICE_ZeroRates!H563-BBG_ZeroRates!H563)*100</f>
        <v>-1.1056039482783</v>
      </c>
      <c r="I563" s="31" t="n">
        <f aca="false">(ICE_ZeroRates!I563-BBG_ZeroRates!I563)*100</f>
        <v>-0.416341026174405</v>
      </c>
      <c r="J563" s="31" t="n">
        <f aca="false">(ICE_ZeroRates!J563-BBG_ZeroRates!J563)*100</f>
        <v>-1.5338007863156</v>
      </c>
      <c r="K563" s="31" t="n">
        <f aca="false">(ICE_ZeroRates!K563-BBG_ZeroRates!K563)*100</f>
        <v>-0.946049176890207</v>
      </c>
      <c r="L563" s="31" t="n">
        <f aca="false">(ICE_ZeroRates!L563-BBG_ZeroRates!L563)*100</f>
        <v>-1.4973998653363</v>
      </c>
      <c r="M563" s="31" t="n">
        <f aca="false">(ICE_ZeroRates!M563-BBG_ZeroRates!M563)*100</f>
        <v>-1.3780707065159</v>
      </c>
      <c r="N563" s="31" t="n">
        <f aca="false">(ICE_ZeroRates!N563-BBG_ZeroRates!N563)*100</f>
        <v>0.0707219323333952</v>
      </c>
      <c r="O563" s="31" t="n">
        <f aca="false">(ICE_ZeroRates!O563-BBG_ZeroRates!O563)*100</f>
        <v>-1.30889709565829</v>
      </c>
    </row>
    <row r="564" customFormat="false" ht="15" hidden="false" customHeight="false" outlineLevel="0" collapsed="false">
      <c r="A564" s="30" t="n">
        <f aca="false">ICE_ZeroRates!A564</f>
        <v>44620</v>
      </c>
      <c r="B564" s="31" t="n">
        <f aca="false">(ICE_ZeroRates!B564-BBG_ZeroRates!B564)*100</f>
        <v>-0.7338964086127</v>
      </c>
      <c r="C564" s="31" t="n">
        <f aca="false">(ICE_ZeroRates!C564-BBG_ZeroRates!C564)*100</f>
        <v>-0.779966871144588</v>
      </c>
      <c r="D564" s="31" t="n">
        <f aca="false">(ICE_ZeroRates!D564-BBG_ZeroRates!D564)*100</f>
        <v>-1.6430231971184</v>
      </c>
      <c r="E564" s="31" t="n">
        <f aca="false">(ICE_ZeroRates!E564-BBG_ZeroRates!E564)*100</f>
        <v>-0.52827826720272</v>
      </c>
      <c r="F564" s="31" t="n">
        <f aca="false">(ICE_ZeroRates!F564-BBG_ZeroRates!F564)*100</f>
        <v>-0.261049305219907</v>
      </c>
      <c r="G564" s="31" t="n">
        <f aca="false">(ICE_ZeroRates!G564-BBG_ZeroRates!G564)*100</f>
        <v>-2.73349777212</v>
      </c>
      <c r="H564" s="31" t="n">
        <f aca="false">(ICE_ZeroRates!H564-BBG_ZeroRates!H564)*100</f>
        <v>0.0850201054952038</v>
      </c>
      <c r="I564" s="31" t="n">
        <f aca="false">(ICE_ZeroRates!I564-BBG_ZeroRates!I564)*100</f>
        <v>-0.205329834805013</v>
      </c>
      <c r="J564" s="31" t="n">
        <f aca="false">(ICE_ZeroRates!J564-BBG_ZeroRates!J564)*100</f>
        <v>-0.3224036971615</v>
      </c>
      <c r="K564" s="31" t="n">
        <f aca="false">(ICE_ZeroRates!K564-BBG_ZeroRates!K564)*100</f>
        <v>0.88370949925638</v>
      </c>
      <c r="L564" s="31" t="n">
        <f aca="false">(ICE_ZeroRates!L564-BBG_ZeroRates!L564)*100</f>
        <v>-0.950044934758298</v>
      </c>
      <c r="M564" s="31" t="n">
        <f aca="false">(ICE_ZeroRates!M564-BBG_ZeroRates!M564)*100</f>
        <v>0.141338586488571</v>
      </c>
      <c r="N564" s="31" t="n">
        <f aca="false">(ICE_ZeroRates!N564-BBG_ZeroRates!N564)*100</f>
        <v>1.93994913935667</v>
      </c>
      <c r="O564" s="31" t="n">
        <f aca="false">(ICE_ZeroRates!O564-BBG_ZeroRates!O564)*100</f>
        <v>-0.49676535350569</v>
      </c>
    </row>
    <row r="565" customFormat="false" ht="15" hidden="false" customHeight="false" outlineLevel="0" collapsed="false">
      <c r="A565" s="30" t="n">
        <f aca="false">ICE_ZeroRates!A565</f>
        <v>44621</v>
      </c>
      <c r="B565" s="31" t="n">
        <f aca="false">(ICE_ZeroRates!B565-BBG_ZeroRates!B565)*100</f>
        <v>-1.6925527356408</v>
      </c>
      <c r="C565" s="31" t="n">
        <f aca="false">(ICE_ZeroRates!C565-BBG_ZeroRates!C565)*100</f>
        <v>-0.868843098918104</v>
      </c>
      <c r="D565" s="31" t="n">
        <f aca="false">(ICE_ZeroRates!D565-BBG_ZeroRates!D565)*100</f>
        <v>0.445825725528692</v>
      </c>
      <c r="E565" s="31" t="n">
        <f aca="false">(ICE_ZeroRates!E565-BBG_ZeroRates!E565)*100</f>
        <v>-0.659032817730099</v>
      </c>
      <c r="F565" s="31" t="n">
        <f aca="false">(ICE_ZeroRates!F565-BBG_ZeroRates!F565)*100</f>
        <v>1.21228507009339</v>
      </c>
      <c r="G565" s="31" t="n">
        <f aca="false">(ICE_ZeroRates!G565-BBG_ZeroRates!G565)*100</f>
        <v>0.432202121362879</v>
      </c>
      <c r="H565" s="31" t="n">
        <f aca="false">(ICE_ZeroRates!H565-BBG_ZeroRates!H565)*100</f>
        <v>-0.797316635345124</v>
      </c>
      <c r="I565" s="31" t="n">
        <f aca="false">(ICE_ZeroRates!I565-BBG_ZeroRates!I565)*100</f>
        <v>-1.87048478796799</v>
      </c>
      <c r="J565" s="31" t="n">
        <f aca="false">(ICE_ZeroRates!J565-BBG_ZeroRates!J565)*100</f>
        <v>-1.12305825380199</v>
      </c>
      <c r="K565" s="31" t="n">
        <f aca="false">(ICE_ZeroRates!K565-BBG_ZeroRates!K565)*100</f>
        <v>-1.15273603677939</v>
      </c>
      <c r="L565" s="31" t="n">
        <f aca="false">(ICE_ZeroRates!L565-BBG_ZeroRates!L565)*100</f>
        <v>-0.734271948864018</v>
      </c>
      <c r="M565" s="31" t="n">
        <f aca="false">(ICE_ZeroRates!M565-BBG_ZeroRates!M565)*100</f>
        <v>-0.773747591589702</v>
      </c>
      <c r="N565" s="31" t="n">
        <f aca="false">(ICE_ZeroRates!N565-BBG_ZeroRates!N565)*100</f>
        <v>0.348682796902189</v>
      </c>
      <c r="O565" s="31" t="n">
        <f aca="false">(ICE_ZeroRates!O565-BBG_ZeroRates!O565)*100</f>
        <v>-0.827789946916013</v>
      </c>
    </row>
    <row r="566" customFormat="false" ht="15" hidden="false" customHeight="false" outlineLevel="0" collapsed="false">
      <c r="A566" s="30" t="n">
        <f aca="false">ICE_ZeroRates!A566</f>
        <v>44622</v>
      </c>
      <c r="B566" s="31" t="n">
        <f aca="false">(ICE_ZeroRates!B566-BBG_ZeroRates!B566)*100</f>
        <v>-0.780494422699807</v>
      </c>
      <c r="C566" s="31" t="n">
        <f aca="false">(ICE_ZeroRates!C566-BBG_ZeroRates!C566)*100</f>
        <v>-0.120644889945298</v>
      </c>
      <c r="D566" s="31" t="n">
        <f aca="false">(ICE_ZeroRates!D566-BBG_ZeroRates!D566)*100</f>
        <v>-1.70187613463142</v>
      </c>
      <c r="E566" s="31" t="n">
        <f aca="false">(ICE_ZeroRates!E566-BBG_ZeroRates!E566)*100</f>
        <v>-0.697743323973121</v>
      </c>
      <c r="F566" s="31" t="n">
        <f aca="false">(ICE_ZeroRates!F566-BBG_ZeroRates!F566)*100</f>
        <v>0.939091986408602</v>
      </c>
      <c r="G566" s="31" t="n">
        <f aca="false">(ICE_ZeroRates!G566-BBG_ZeroRates!G566)*100</f>
        <v>-0.442636511597305</v>
      </c>
      <c r="H566" s="31" t="n">
        <f aca="false">(ICE_ZeroRates!H566-BBG_ZeroRates!H566)*100</f>
        <v>0.0617674008858149</v>
      </c>
      <c r="I566" s="31" t="n">
        <f aca="false">(ICE_ZeroRates!I566-BBG_ZeroRates!I566)*100</f>
        <v>-1.14270166567199</v>
      </c>
      <c r="J566" s="31" t="n">
        <f aca="false">(ICE_ZeroRates!J566-BBG_ZeroRates!J566)*100</f>
        <v>-0.524605724290828</v>
      </c>
      <c r="K566" s="31" t="n">
        <f aca="false">(ICE_ZeroRates!K566-BBG_ZeroRates!K566)*100</f>
        <v>0.756888867221317</v>
      </c>
      <c r="L566" s="31" t="n">
        <f aca="false">(ICE_ZeroRates!L566-BBG_ZeroRates!L566)*100</f>
        <v>-0.257935838133605</v>
      </c>
      <c r="M566" s="31" t="n">
        <f aca="false">(ICE_ZeroRates!M566-BBG_ZeroRates!M566)*100</f>
        <v>-0.927429752805598</v>
      </c>
      <c r="N566" s="31" t="n">
        <f aca="false">(ICE_ZeroRates!N566-BBG_ZeroRates!N566)*100</f>
        <v>-0.338537985077103</v>
      </c>
      <c r="O566" s="31" t="n">
        <f aca="false">(ICE_ZeroRates!O566-BBG_ZeroRates!O566)*100</f>
        <v>-0.114091730647559</v>
      </c>
    </row>
    <row r="567" customFormat="false" ht="15" hidden="false" customHeight="false" outlineLevel="0" collapsed="false">
      <c r="A567" s="30" t="n">
        <f aca="false">ICE_ZeroRates!A567</f>
        <v>44623</v>
      </c>
      <c r="B567" s="31" t="n">
        <f aca="false">(ICE_ZeroRates!B567-BBG_ZeroRates!B567)*100</f>
        <v>-1.65366413500903</v>
      </c>
      <c r="C567" s="31" t="n">
        <f aca="false">(ICE_ZeroRates!C567-BBG_ZeroRates!C567)*100</f>
        <v>-0.277873643589999</v>
      </c>
      <c r="D567" s="31" t="n">
        <f aca="false">(ICE_ZeroRates!D567-BBG_ZeroRates!D567)*100</f>
        <v>-1.14755459799718</v>
      </c>
      <c r="E567" s="31" t="n">
        <f aca="false">(ICE_ZeroRates!E567-BBG_ZeroRates!E567)*100</f>
        <v>-0.104819687550295</v>
      </c>
      <c r="F567" s="31" t="n">
        <f aca="false">(ICE_ZeroRates!F567-BBG_ZeroRates!F567)*100</f>
        <v>-0.722720081892714</v>
      </c>
      <c r="G567" s="31" t="n">
        <f aca="false">(ICE_ZeroRates!G567-BBG_ZeroRates!G567)*100</f>
        <v>-0.564214136433527</v>
      </c>
      <c r="H567" s="31" t="n">
        <f aca="false">(ICE_ZeroRates!H567-BBG_ZeroRates!H567)*100</f>
        <v>0.686577880320405</v>
      </c>
      <c r="I567" s="31" t="n">
        <f aca="false">(ICE_ZeroRates!I567-BBG_ZeroRates!I567)*100</f>
        <v>0.645736889610493</v>
      </c>
      <c r="J567" s="31" t="n">
        <f aca="false">(ICE_ZeroRates!J567-BBG_ZeroRates!J567)*100</f>
        <v>0.406910941400795</v>
      </c>
      <c r="K567" s="31" t="n">
        <f aca="false">(ICE_ZeroRates!K567-BBG_ZeroRates!K567)*100</f>
        <v>-1.03222619207139</v>
      </c>
      <c r="L567" s="31" t="n">
        <f aca="false">(ICE_ZeroRates!L567-BBG_ZeroRates!L567)*100</f>
        <v>0.136716944863791</v>
      </c>
      <c r="M567" s="31" t="n">
        <f aca="false">(ICE_ZeroRates!M567-BBG_ZeroRates!M567)*100</f>
        <v>-2.04625131995</v>
      </c>
      <c r="N567" s="31" t="n">
        <f aca="false">(ICE_ZeroRates!N567-BBG_ZeroRates!N567)*100</f>
        <v>-1.64016675845771</v>
      </c>
      <c r="O567" s="31" t="n">
        <f aca="false">(ICE_ZeroRates!O567-BBG_ZeroRates!O567)*100</f>
        <v>-0.231949122944997</v>
      </c>
    </row>
    <row r="568" customFormat="false" ht="15" hidden="false" customHeight="false" outlineLevel="0" collapsed="false">
      <c r="A568" s="30" t="n">
        <f aca="false">ICE_ZeroRates!A568</f>
        <v>44624</v>
      </c>
      <c r="B568" s="31" t="n">
        <f aca="false">(ICE_ZeroRates!B568-BBG_ZeroRates!B568)*100</f>
        <v>-0.738727257804905</v>
      </c>
      <c r="C568" s="31" t="n">
        <f aca="false">(ICE_ZeroRates!C568-BBG_ZeroRates!C568)*100</f>
        <v>0.243354918361227</v>
      </c>
      <c r="D568" s="31" t="n">
        <f aca="false">(ICE_ZeroRates!D568-BBG_ZeroRates!D568)*100</f>
        <v>-0.129414286127183</v>
      </c>
      <c r="E568" s="31" t="n">
        <f aca="false">(ICE_ZeroRates!E568-BBG_ZeroRates!E568)*100</f>
        <v>-0.251807355606415</v>
      </c>
      <c r="F568" s="31" t="n">
        <f aca="false">(ICE_ZeroRates!F568-BBG_ZeroRates!F568)*100</f>
        <v>-1.2068327423727</v>
      </c>
      <c r="G568" s="31" t="n">
        <f aca="false">(ICE_ZeroRates!G568-BBG_ZeroRates!G568)*100</f>
        <v>-0.509845692326305</v>
      </c>
      <c r="H568" s="31" t="n">
        <f aca="false">(ICE_ZeroRates!H568-BBG_ZeroRates!H568)*100</f>
        <v>-0.0874480894352825</v>
      </c>
      <c r="I568" s="31" t="n">
        <f aca="false">(ICE_ZeroRates!I568-BBG_ZeroRates!I568)*100</f>
        <v>0.569468307410403</v>
      </c>
      <c r="J568" s="31" t="n">
        <f aca="false">(ICE_ZeroRates!J568-BBG_ZeroRates!J568)*100</f>
        <v>-0.685800488153321</v>
      </c>
      <c r="K568" s="31" t="n">
        <f aca="false">(ICE_ZeroRates!K568-BBG_ZeroRates!K568)*100</f>
        <v>0.424480883088396</v>
      </c>
      <c r="L568" s="31" t="n">
        <f aca="false">(ICE_ZeroRates!L568-BBG_ZeroRates!L568)*100</f>
        <v>1.0567605223383</v>
      </c>
      <c r="M568" s="31" t="n">
        <f aca="false">(ICE_ZeroRates!M568-BBG_ZeroRates!M568)*100</f>
        <v>-0.467389384294403</v>
      </c>
      <c r="N568" s="31" t="n">
        <f aca="false">(ICE_ZeroRates!N568-BBG_ZeroRates!N568)*100</f>
        <v>0.553665824241501</v>
      </c>
      <c r="O568" s="31" t="n">
        <f aca="false">(ICE_ZeroRates!O568-BBG_ZeroRates!O568)*100</f>
        <v>-0.632422631192497</v>
      </c>
    </row>
    <row r="569" customFormat="false" ht="15" hidden="false" customHeight="false" outlineLevel="0" collapsed="false">
      <c r="A569" s="30" t="n">
        <f aca="false">ICE_ZeroRates!A569</f>
        <v>44627</v>
      </c>
      <c r="B569" s="31" t="n">
        <f aca="false">(ICE_ZeroRates!B569-BBG_ZeroRates!B569)*100</f>
        <v>-0.699520680046195</v>
      </c>
      <c r="C569" s="31" t="n">
        <f aca="false">(ICE_ZeroRates!C569-BBG_ZeroRates!C569)*100</f>
        <v>-0.405622588177712</v>
      </c>
      <c r="D569" s="31" t="n">
        <f aca="false">(ICE_ZeroRates!D569-BBG_ZeroRates!D569)*100</f>
        <v>-1.47043563176021</v>
      </c>
      <c r="E569" s="31" t="n">
        <f aca="false">(ICE_ZeroRates!E569-BBG_ZeroRates!E569)*100</f>
        <v>0.19688375614817</v>
      </c>
      <c r="F569" s="31" t="n">
        <f aca="false">(ICE_ZeroRates!F569-BBG_ZeroRates!F569)*100</f>
        <v>-0.263141831953373</v>
      </c>
      <c r="G569" s="31" t="n">
        <f aca="false">(ICE_ZeroRates!G569-BBG_ZeroRates!G569)*100</f>
        <v>-0.397517381539192</v>
      </c>
      <c r="H569" s="31" t="n">
        <f aca="false">(ICE_ZeroRates!H569-BBG_ZeroRates!H569)*100</f>
        <v>0.791802351012105</v>
      </c>
      <c r="I569" s="31" t="n">
        <f aca="false">(ICE_ZeroRates!I569-BBG_ZeroRates!I569)*100</f>
        <v>-1.52267828578307</v>
      </c>
      <c r="J569" s="31" t="n">
        <f aca="false">(ICE_ZeroRates!J569-BBG_ZeroRates!J569)*100</f>
        <v>-1.20942595755249</v>
      </c>
      <c r="K569" s="31" t="n">
        <f aca="false">(ICE_ZeroRates!K569-BBG_ZeroRates!K569)*100</f>
        <v>0.169480821119361</v>
      </c>
      <c r="L569" s="31" t="n">
        <f aca="false">(ICE_ZeroRates!L569-BBG_ZeroRates!L569)*100</f>
        <v>-0.425639716259507</v>
      </c>
      <c r="M569" s="31" t="n">
        <f aca="false">(ICE_ZeroRates!M569-BBG_ZeroRates!M569)*100</f>
        <v>0.00983072524491924</v>
      </c>
      <c r="N569" s="31" t="n">
        <f aca="false">(ICE_ZeroRates!N569-BBG_ZeroRates!N569)*100</f>
        <v>-0.392939933506398</v>
      </c>
      <c r="O569" s="31" t="n">
        <f aca="false">(ICE_ZeroRates!O569-BBG_ZeroRates!O569)*100</f>
        <v>-0.632597201566387</v>
      </c>
    </row>
    <row r="570" customFormat="false" ht="15" hidden="false" customHeight="false" outlineLevel="0" collapsed="false">
      <c r="A570" s="30" t="n">
        <f aca="false">ICE_ZeroRates!A570</f>
        <v>44628</v>
      </c>
      <c r="B570" s="31" t="n">
        <f aca="false">(ICE_ZeroRates!B570-BBG_ZeroRates!B570)*100</f>
        <v>0.602271702845414</v>
      </c>
      <c r="C570" s="31" t="n">
        <f aca="false">(ICE_ZeroRates!C570-BBG_ZeroRates!C570)*100</f>
        <v>-0.965018252260919</v>
      </c>
      <c r="D570" s="31" t="n">
        <f aca="false">(ICE_ZeroRates!D570-BBG_ZeroRates!D570)*100</f>
        <v>-0.810290898682098</v>
      </c>
      <c r="E570" s="31" t="n">
        <f aca="false">(ICE_ZeroRates!E570-BBG_ZeroRates!E570)*100</f>
        <v>-0.154497316202473</v>
      </c>
      <c r="F570" s="31" t="n">
        <f aca="false">(ICE_ZeroRates!F570-BBG_ZeroRates!F570)*100</f>
        <v>-0.275453853509911</v>
      </c>
      <c r="G570" s="31" t="n">
        <f aca="false">(ICE_ZeroRates!G570-BBG_ZeroRates!G570)*100</f>
        <v>0.0522258249770147</v>
      </c>
      <c r="H570" s="31" t="n">
        <f aca="false">(ICE_ZeroRates!H570-BBG_ZeroRates!H570)*100</f>
        <v>-1.46406467809879</v>
      </c>
      <c r="I570" s="31" t="n">
        <f aca="false">(ICE_ZeroRates!I570-BBG_ZeroRates!I570)*100</f>
        <v>0.154618065449785</v>
      </c>
      <c r="J570" s="31" t="n">
        <f aca="false">(ICE_ZeroRates!J570-BBG_ZeroRates!J570)*100</f>
        <v>-0.0151498994587218</v>
      </c>
      <c r="K570" s="31" t="n">
        <f aca="false">(ICE_ZeroRates!K570-BBG_ZeroRates!K570)*100</f>
        <v>-2.57367361142591</v>
      </c>
      <c r="L570" s="31" t="n">
        <f aca="false">(ICE_ZeroRates!L570-BBG_ZeroRates!L570)*100</f>
        <v>-1.8348782802283</v>
      </c>
      <c r="M570" s="31" t="n">
        <f aca="false">(ICE_ZeroRates!M570-BBG_ZeroRates!M570)*100</f>
        <v>-1.63465927496658</v>
      </c>
      <c r="N570" s="31" t="n">
        <f aca="false">(ICE_ZeroRates!N570-BBG_ZeroRates!N570)*100</f>
        <v>-1.72963453039969</v>
      </c>
      <c r="O570" s="31" t="n">
        <f aca="false">(ICE_ZeroRates!O570-BBG_ZeroRates!O570)*100</f>
        <v>-1.37561407468416</v>
      </c>
    </row>
    <row r="571" customFormat="false" ht="15" hidden="false" customHeight="false" outlineLevel="0" collapsed="false">
      <c r="A571" s="30" t="n">
        <f aca="false">ICE_ZeroRates!A571</f>
        <v>44629</v>
      </c>
      <c r="B571" s="31" t="n">
        <f aca="false">(ICE_ZeroRates!B571-BBG_ZeroRates!B571)*100</f>
        <v>-1.43973527785208</v>
      </c>
      <c r="C571" s="31" t="n">
        <f aca="false">(ICE_ZeroRates!C571-BBG_ZeroRates!C571)*100</f>
        <v>-1.14106447922238</v>
      </c>
      <c r="D571" s="31" t="n">
        <f aca="false">(ICE_ZeroRates!D571-BBG_ZeroRates!D571)*100</f>
        <v>-0.343393522253521</v>
      </c>
      <c r="E571" s="31" t="n">
        <f aca="false">(ICE_ZeroRates!E571-BBG_ZeroRates!E571)*100</f>
        <v>1.34869576691141</v>
      </c>
      <c r="F571" s="31" t="n">
        <f aca="false">(ICE_ZeroRates!F571-BBG_ZeroRates!F571)*100</f>
        <v>-0.574644921825618</v>
      </c>
      <c r="G571" s="31" t="n">
        <f aca="false">(ICE_ZeroRates!G571-BBG_ZeroRates!G571)*100</f>
        <v>-0.852702511960501</v>
      </c>
      <c r="H571" s="31" t="n">
        <f aca="false">(ICE_ZeroRates!H571-BBG_ZeroRates!H571)*100</f>
        <v>-0.10419254173879</v>
      </c>
      <c r="I571" s="31" t="n">
        <f aca="false">(ICE_ZeroRates!I571-BBG_ZeroRates!I571)*100</f>
        <v>-0.433004034460982</v>
      </c>
      <c r="J571" s="31" t="n">
        <f aca="false">(ICE_ZeroRates!J571-BBG_ZeroRates!J571)*100</f>
        <v>-0.176323015604085</v>
      </c>
      <c r="K571" s="31" t="n">
        <f aca="false">(ICE_ZeroRates!K571-BBG_ZeroRates!K571)*100</f>
        <v>-0.059443524062841</v>
      </c>
      <c r="L571" s="31" t="n">
        <f aca="false">(ICE_ZeroRates!L571-BBG_ZeroRates!L571)*100</f>
        <v>-1.2560384297239</v>
      </c>
      <c r="M571" s="31" t="n">
        <f aca="false">(ICE_ZeroRates!M571-BBG_ZeroRates!M571)*100</f>
        <v>1.0977351548958</v>
      </c>
      <c r="N571" s="31" t="n">
        <f aca="false">(ICE_ZeroRates!N571-BBG_ZeroRates!N571)*100</f>
        <v>0.438553103416917</v>
      </c>
      <c r="O571" s="31" t="n">
        <f aca="false">(ICE_ZeroRates!O571-BBG_ZeroRates!O571)*100</f>
        <v>0.0357824950890873</v>
      </c>
    </row>
    <row r="572" customFormat="false" ht="15" hidden="false" customHeight="false" outlineLevel="0" collapsed="false">
      <c r="A572" s="30" t="n">
        <f aca="false">ICE_ZeroRates!A572</f>
        <v>44630</v>
      </c>
      <c r="B572" s="31" t="n">
        <f aca="false">(ICE_ZeroRates!B572-BBG_ZeroRates!B572)*100</f>
        <v>-0.0595415456794868</v>
      </c>
      <c r="C572" s="31" t="n">
        <f aca="false">(ICE_ZeroRates!C572-BBG_ZeroRates!C572)*100</f>
        <v>-0.528947734141472</v>
      </c>
      <c r="D572" s="31" t="n">
        <f aca="false">(ICE_ZeroRates!D572-BBG_ZeroRates!D572)*100</f>
        <v>0.236127026958899</v>
      </c>
      <c r="E572" s="31" t="n">
        <f aca="false">(ICE_ZeroRates!E572-BBG_ZeroRates!E572)*100</f>
        <v>-1.79067922948741</v>
      </c>
      <c r="F572" s="31" t="n">
        <f aca="false">(ICE_ZeroRates!F572-BBG_ZeroRates!F572)*100</f>
        <v>-1.112509065165</v>
      </c>
      <c r="G572" s="31" t="n">
        <f aca="false">(ICE_ZeroRates!G572-BBG_ZeroRates!G572)*100</f>
        <v>0.815811676650213</v>
      </c>
      <c r="H572" s="31" t="n">
        <f aca="false">(ICE_ZeroRates!H572-BBG_ZeroRates!H572)*100</f>
        <v>-0.172697639918118</v>
      </c>
      <c r="I572" s="31" t="n">
        <f aca="false">(ICE_ZeroRates!I572-BBG_ZeroRates!I572)*100</f>
        <v>0.850808604397901</v>
      </c>
      <c r="J572" s="31" t="n">
        <f aca="false">(ICE_ZeroRates!J572-BBG_ZeroRates!J572)*100</f>
        <v>-0.303521491438463</v>
      </c>
      <c r="K572" s="31" t="n">
        <f aca="false">(ICE_ZeroRates!K572-BBG_ZeroRates!K572)*100</f>
        <v>0.109336279408989</v>
      </c>
      <c r="L572" s="31" t="n">
        <f aca="false">(ICE_ZeroRates!L572-BBG_ZeroRates!L572)*100</f>
        <v>-0.348646667717878</v>
      </c>
      <c r="M572" s="31" t="n">
        <f aca="false">(ICE_ZeroRates!M572-BBG_ZeroRates!M572)*100</f>
        <v>-0.687271991593663</v>
      </c>
      <c r="N572" s="31" t="n">
        <f aca="false">(ICE_ZeroRates!N572-BBG_ZeroRates!N572)*100</f>
        <v>0.176677185017882</v>
      </c>
      <c r="O572" s="31" t="n">
        <f aca="false">(ICE_ZeroRates!O572-BBG_ZeroRates!O572)*100</f>
        <v>0.0892131685554354</v>
      </c>
    </row>
    <row r="573" customFormat="false" ht="15" hidden="false" customHeight="false" outlineLevel="0" collapsed="false">
      <c r="A573" s="30" t="n">
        <f aca="false">ICE_ZeroRates!A573</f>
        <v>44631</v>
      </c>
      <c r="B573" s="31" t="n">
        <f aca="false">(ICE_ZeroRates!B573-BBG_ZeroRates!B573)*100</f>
        <v>-0.486999953349798</v>
      </c>
      <c r="C573" s="31" t="n">
        <f aca="false">(ICE_ZeroRates!C573-BBG_ZeroRates!C573)*100</f>
        <v>-1.59199324300019</v>
      </c>
      <c r="D573" s="31" t="n">
        <f aca="false">(ICE_ZeroRates!D573-BBG_ZeroRates!D573)*100</f>
        <v>0.42047443982467</v>
      </c>
      <c r="E573" s="31" t="n">
        <f aca="false">(ICE_ZeroRates!E573-BBG_ZeroRates!E573)*100</f>
        <v>-0.560564929351815</v>
      </c>
      <c r="F573" s="31" t="n">
        <f aca="false">(ICE_ZeroRates!F573-BBG_ZeroRates!F573)*100</f>
        <v>0.0711241605192203</v>
      </c>
      <c r="G573" s="31" t="n">
        <f aca="false">(ICE_ZeroRates!G573-BBG_ZeroRates!G573)*100</f>
        <v>-0.338001469590088</v>
      </c>
      <c r="H573" s="31" t="n">
        <f aca="false">(ICE_ZeroRates!H573-BBG_ZeroRates!H573)*100</f>
        <v>0.155470882710196</v>
      </c>
      <c r="I573" s="31" t="n">
        <f aca="false">(ICE_ZeroRates!I573-BBG_ZeroRates!I573)*100</f>
        <v>-1.58228083142169</v>
      </c>
      <c r="J573" s="31" t="n">
        <f aca="false">(ICE_ZeroRates!J573-BBG_ZeroRates!J573)*100</f>
        <v>0.717388420867371</v>
      </c>
      <c r="K573" s="31" t="n">
        <f aca="false">(ICE_ZeroRates!K573-BBG_ZeroRates!K573)*100</f>
        <v>0.0829422096446209</v>
      </c>
      <c r="L573" s="31" t="n">
        <f aca="false">(ICE_ZeroRates!L573-BBG_ZeroRates!L573)*100</f>
        <v>1.6828295435058</v>
      </c>
      <c r="M573" s="31" t="n">
        <f aca="false">(ICE_ZeroRates!M573-BBG_ZeroRates!M573)*100</f>
        <v>-0.178717115128935</v>
      </c>
      <c r="N573" s="31" t="n">
        <f aca="false">(ICE_ZeroRates!N573-BBG_ZeroRates!N573)*100</f>
        <v>-0.502965276119394</v>
      </c>
      <c r="O573" s="31" t="n">
        <f aca="false">(ICE_ZeroRates!O573-BBG_ZeroRates!O573)*100</f>
        <v>-0.374120253435262</v>
      </c>
    </row>
    <row r="574" customFormat="false" ht="15" hidden="false" customHeight="false" outlineLevel="0" collapsed="false">
      <c r="A574" s="30" t="n">
        <f aca="false">ICE_ZeroRates!A574</f>
        <v>44634</v>
      </c>
      <c r="B574" s="31" t="n">
        <f aca="false">(ICE_ZeroRates!B574-BBG_ZeroRates!B574)*100</f>
        <v>0.370073972064011</v>
      </c>
      <c r="C574" s="31" t="n">
        <f aca="false">(ICE_ZeroRates!C574-BBG_ZeroRates!C574)*100</f>
        <v>0.0667704826493143</v>
      </c>
      <c r="D574" s="31" t="n">
        <f aca="false">(ICE_ZeroRates!D574-BBG_ZeroRates!D574)*100</f>
        <v>-1.06257450080962</v>
      </c>
      <c r="E574" s="31" t="n">
        <f aca="false">(ICE_ZeroRates!E574-BBG_ZeroRates!E574)*100</f>
        <v>-0.413872983975905</v>
      </c>
      <c r="F574" s="31" t="n">
        <f aca="false">(ICE_ZeroRates!F574-BBG_ZeroRates!F574)*100</f>
        <v>-0.47798028876902</v>
      </c>
      <c r="G574" s="31" t="n">
        <f aca="false">(ICE_ZeroRates!G574-BBG_ZeroRates!G574)*100</f>
        <v>-0.447231856125008</v>
      </c>
      <c r="H574" s="31" t="n">
        <f aca="false">(ICE_ZeroRates!H574-BBG_ZeroRates!H574)*100</f>
        <v>-0.384703862503599</v>
      </c>
      <c r="I574" s="31" t="n">
        <f aca="false">(ICE_ZeroRates!I574-BBG_ZeroRates!I574)*100</f>
        <v>0.590708722504596</v>
      </c>
      <c r="J574" s="31" t="n">
        <f aca="false">(ICE_ZeroRates!J574-BBG_ZeroRates!J574)*100</f>
        <v>-0.475544995249022</v>
      </c>
      <c r="K574" s="31" t="n">
        <f aca="false">(ICE_ZeroRates!K574-BBG_ZeroRates!K574)*100</f>
        <v>0.592348781983532</v>
      </c>
      <c r="L574" s="31" t="n">
        <f aca="false">(ICE_ZeroRates!L574-BBG_ZeroRates!L574)*100</f>
        <v>-0.678050688609488</v>
      </c>
      <c r="M574" s="31" t="n">
        <f aca="false">(ICE_ZeroRates!M574-BBG_ZeroRates!M574)*100</f>
        <v>-1.5776967809543</v>
      </c>
      <c r="N574" s="31" t="n">
        <f aca="false">(ICE_ZeroRates!N574-BBG_ZeroRates!N574)*100</f>
        <v>0.347871151000589</v>
      </c>
      <c r="O574" s="31" t="n">
        <f aca="false">(ICE_ZeroRates!O574-BBG_ZeroRates!O574)*100</f>
        <v>-0.516468409800019</v>
      </c>
    </row>
    <row r="575" customFormat="false" ht="15" hidden="false" customHeight="false" outlineLevel="0" collapsed="false">
      <c r="A575" s="30" t="n">
        <f aca="false">ICE_ZeroRates!A575</f>
        <v>44635</v>
      </c>
      <c r="B575" s="31" t="n">
        <f aca="false">(ICE_ZeroRates!B575-BBG_ZeroRates!B575)*100</f>
        <v>0.445560646403509</v>
      </c>
      <c r="C575" s="31" t="n">
        <f aca="false">(ICE_ZeroRates!C575-BBG_ZeroRates!C575)*100</f>
        <v>0.226322523262201</v>
      </c>
      <c r="D575" s="31" t="n">
        <f aca="false">(ICE_ZeroRates!D575-BBG_ZeroRates!D575)*100</f>
        <v>-0.0141159444825067</v>
      </c>
      <c r="E575" s="31" t="n">
        <f aca="false">(ICE_ZeroRates!E575-BBG_ZeroRates!E575)*100</f>
        <v>-0.156994065822502</v>
      </c>
      <c r="F575" s="31" t="n">
        <f aca="false">(ICE_ZeroRates!F575-BBG_ZeroRates!F575)*100</f>
        <v>-1.9390260320487</v>
      </c>
      <c r="G575" s="31" t="n">
        <f aca="false">(ICE_ZeroRates!G575-BBG_ZeroRates!G575)*100</f>
        <v>-0.586997073199402</v>
      </c>
      <c r="H575" s="31" t="n">
        <f aca="false">(ICE_ZeroRates!H575-BBG_ZeroRates!H575)*100</f>
        <v>-0.640453296637178</v>
      </c>
      <c r="I575" s="31" t="n">
        <f aca="false">(ICE_ZeroRates!I575-BBG_ZeroRates!I575)*100</f>
        <v>-0.713968736040282</v>
      </c>
      <c r="J575" s="31" t="n">
        <f aca="false">(ICE_ZeroRates!J575-BBG_ZeroRates!J575)*100</f>
        <v>-0.207228964362205</v>
      </c>
      <c r="K575" s="31" t="n">
        <f aca="false">(ICE_ZeroRates!K575-BBG_ZeroRates!K575)*100</f>
        <v>0.0712142683891859</v>
      </c>
      <c r="L575" s="31" t="n">
        <f aca="false">(ICE_ZeroRates!L575-BBG_ZeroRates!L575)*100</f>
        <v>-0.548799553955703</v>
      </c>
      <c r="M575" s="31" t="n">
        <f aca="false">(ICE_ZeroRates!M575-BBG_ZeroRates!M575)*100</f>
        <v>0.186517313463197</v>
      </c>
      <c r="N575" s="31" t="n">
        <f aca="false">(ICE_ZeroRates!N575-BBG_ZeroRates!N575)*100</f>
        <v>-0.307193307009479</v>
      </c>
      <c r="O575" s="31" t="n">
        <f aca="false">(ICE_ZeroRates!O575-BBG_ZeroRates!O575)*100</f>
        <v>-1.20362064362523</v>
      </c>
    </row>
    <row r="576" customFormat="false" ht="15" hidden="false" customHeight="false" outlineLevel="0" collapsed="false">
      <c r="A576" s="30" t="n">
        <f aca="false">ICE_ZeroRates!A576</f>
        <v>44636</v>
      </c>
      <c r="B576" s="31" t="n">
        <f aca="false">(ICE_ZeroRates!B576-BBG_ZeroRates!B576)*100</f>
        <v>-1.4872821121422</v>
      </c>
      <c r="C576" s="31" t="n">
        <f aca="false">(ICE_ZeroRates!C576-BBG_ZeroRates!C576)*100</f>
        <v>0.409280062321171</v>
      </c>
      <c r="D576" s="31" t="n">
        <f aca="false">(ICE_ZeroRates!D576-BBG_ZeroRates!D576)*100</f>
        <v>0.784540199571193</v>
      </c>
      <c r="E576" s="31" t="n">
        <f aca="false">(ICE_ZeroRates!E576-BBG_ZeroRates!E576)*100</f>
        <v>0.526928814788619</v>
      </c>
      <c r="F576" s="31" t="n">
        <f aca="false">(ICE_ZeroRates!F576-BBG_ZeroRates!F576)*100</f>
        <v>-0.245423320156801</v>
      </c>
      <c r="G576" s="31" t="n">
        <f aca="false">(ICE_ZeroRates!G576-BBG_ZeroRates!G576)*100</f>
        <v>0.535005112915599</v>
      </c>
      <c r="H576" s="31" t="n">
        <f aca="false">(ICE_ZeroRates!H576-BBG_ZeroRates!H576)*100</f>
        <v>-0.0351900194688337</v>
      </c>
      <c r="I576" s="31" t="n">
        <f aca="false">(ICE_ZeroRates!I576-BBG_ZeroRates!I576)*100</f>
        <v>-0.374719525037293</v>
      </c>
      <c r="J576" s="31" t="n">
        <f aca="false">(ICE_ZeroRates!J576-BBG_ZeroRates!J576)*100</f>
        <v>-0.245753204611487</v>
      </c>
      <c r="K576" s="31" t="n">
        <f aca="false">(ICE_ZeroRates!K576-BBG_ZeroRates!K576)*100</f>
        <v>-0.566610480751795</v>
      </c>
      <c r="L576" s="31" t="n">
        <f aca="false">(ICE_ZeroRates!L576-BBG_ZeroRates!L576)*100</f>
        <v>-0.803067328650409</v>
      </c>
      <c r="M576" s="31" t="n">
        <f aca="false">(ICE_ZeroRates!M576-BBG_ZeroRates!M576)*100</f>
        <v>-0.786655513187284</v>
      </c>
      <c r="N576" s="31" t="n">
        <f aca="false">(ICE_ZeroRates!N576-BBG_ZeroRates!N576)*100</f>
        <v>0.624424169902893</v>
      </c>
      <c r="O576" s="31" t="n">
        <f aca="false">(ICE_ZeroRates!O576-BBG_ZeroRates!O576)*100</f>
        <v>-0.746280437781355</v>
      </c>
    </row>
    <row r="577" customFormat="false" ht="15" hidden="false" customHeight="false" outlineLevel="0" collapsed="false">
      <c r="A577" s="30" t="n">
        <f aca="false">ICE_ZeroRates!A577</f>
        <v>44637</v>
      </c>
      <c r="B577" s="31" t="n">
        <f aca="false">(ICE_ZeroRates!B577-BBG_ZeroRates!B577)*100</f>
        <v>-0.477684231695408</v>
      </c>
      <c r="C577" s="31" t="n">
        <f aca="false">(ICE_ZeroRates!C577-BBG_ZeroRates!C577)*100</f>
        <v>-1.369956203223</v>
      </c>
      <c r="D577" s="31" t="n">
        <f aca="false">(ICE_ZeroRates!D577-BBG_ZeroRates!D577)*100</f>
        <v>-0.57941249183453</v>
      </c>
      <c r="E577" s="31" t="n">
        <f aca="false">(ICE_ZeroRates!E577-BBG_ZeroRates!E577)*100</f>
        <v>-1.03397202566748</v>
      </c>
      <c r="F577" s="31" t="n">
        <f aca="false">(ICE_ZeroRates!F577-BBG_ZeroRates!F577)*100</f>
        <v>0.219786830382818</v>
      </c>
      <c r="G577" s="31" t="n">
        <f aca="false">(ICE_ZeroRates!G577-BBG_ZeroRates!G577)*100</f>
        <v>-0.510506696580304</v>
      </c>
      <c r="H577" s="31" t="n">
        <f aca="false">(ICE_ZeroRates!H577-BBG_ZeroRates!H577)*100</f>
        <v>-0.577623736656685</v>
      </c>
      <c r="I577" s="31" t="n">
        <f aca="false">(ICE_ZeroRates!I577-BBG_ZeroRates!I577)*100</f>
        <v>-1.50352797598177</v>
      </c>
      <c r="J577" s="31" t="n">
        <f aca="false">(ICE_ZeroRates!J577-BBG_ZeroRates!J577)*100</f>
        <v>0.277670247466588</v>
      </c>
      <c r="K577" s="31" t="n">
        <f aca="false">(ICE_ZeroRates!K577-BBG_ZeroRates!K577)*100</f>
        <v>0.00134381471941225</v>
      </c>
      <c r="L577" s="31" t="n">
        <f aca="false">(ICE_ZeroRates!L577-BBG_ZeroRates!L577)*100</f>
        <v>-0.406953796389198</v>
      </c>
      <c r="M577" s="31" t="n">
        <f aca="false">(ICE_ZeroRates!M577-BBG_ZeroRates!M577)*100</f>
        <v>-0.804894232527964</v>
      </c>
      <c r="N577" s="31" t="n">
        <f aca="false">(ICE_ZeroRates!N577-BBG_ZeroRates!N577)*100</f>
        <v>-0.666075743339123</v>
      </c>
      <c r="O577" s="31" t="n">
        <f aca="false">(ICE_ZeroRates!O577-BBG_ZeroRates!O577)*100</f>
        <v>-0.0624679238089065</v>
      </c>
    </row>
    <row r="578" customFormat="false" ht="15" hidden="false" customHeight="false" outlineLevel="0" collapsed="false">
      <c r="A578" s="30" t="n">
        <f aca="false">ICE_ZeroRates!A578</f>
        <v>44638</v>
      </c>
      <c r="B578" s="31" t="n">
        <f aca="false">(ICE_ZeroRates!B578-BBG_ZeroRates!B578)*100</f>
        <v>-0.990775600835514</v>
      </c>
      <c r="C578" s="31" t="n">
        <f aca="false">(ICE_ZeroRates!C578-BBG_ZeroRates!C578)*100</f>
        <v>0.240905582200934</v>
      </c>
      <c r="D578" s="31" t="n">
        <f aca="false">(ICE_ZeroRates!D578-BBG_ZeroRates!D578)*100</f>
        <v>-1.14570156158784</v>
      </c>
      <c r="E578" s="31" t="n">
        <f aca="false">(ICE_ZeroRates!E578-BBG_ZeroRates!E578)*100</f>
        <v>0.143366800976796</v>
      </c>
      <c r="F578" s="31" t="n">
        <f aca="false">(ICE_ZeroRates!F578-BBG_ZeroRates!F578)*100</f>
        <v>-0.514236333596596</v>
      </c>
      <c r="G578" s="31" t="n">
        <f aca="false">(ICE_ZeroRates!G578-BBG_ZeroRates!G578)*100</f>
        <v>0.508909977774108</v>
      </c>
      <c r="H578" s="31" t="n">
        <f aca="false">(ICE_ZeroRates!H578-BBG_ZeroRates!H578)*100</f>
        <v>-1.32931362607969</v>
      </c>
      <c r="I578" s="31" t="n">
        <f aca="false">(ICE_ZeroRates!I578-BBG_ZeroRates!I578)*100</f>
        <v>1.70859629562163</v>
      </c>
      <c r="J578" s="31" t="n">
        <f aca="false">(ICE_ZeroRates!J578-BBG_ZeroRates!J578)*100</f>
        <v>-0.79434976935282</v>
      </c>
      <c r="K578" s="31" t="n">
        <f aca="false">(ICE_ZeroRates!K578-BBG_ZeroRates!K578)*100</f>
        <v>-0.443263839817476</v>
      </c>
      <c r="L578" s="31" t="n">
        <f aca="false">(ICE_ZeroRates!L578-BBG_ZeroRates!L578)*100</f>
        <v>0.135251980741291</v>
      </c>
      <c r="M578" s="31" t="n">
        <f aca="false">(ICE_ZeroRates!M578-BBG_ZeroRates!M578)*100</f>
        <v>0.592690271034613</v>
      </c>
      <c r="N578" s="31" t="n">
        <f aca="false">(ICE_ZeroRates!N578-BBG_ZeroRates!N578)*100</f>
        <v>-1.69167993486261</v>
      </c>
      <c r="O578" s="31" t="n">
        <f aca="false">(ICE_ZeroRates!O578-BBG_ZeroRates!O578)*100</f>
        <v>0.229920002310102</v>
      </c>
    </row>
    <row r="579" customFormat="false" ht="15" hidden="false" customHeight="false" outlineLevel="0" collapsed="false">
      <c r="A579" s="30" t="n">
        <f aca="false">ICE_ZeroRates!A579</f>
        <v>44641</v>
      </c>
      <c r="B579" s="31" t="n">
        <f aca="false">(ICE_ZeroRates!B579-BBG_ZeroRates!B579)*100</f>
        <v>-1.11207095968369</v>
      </c>
      <c r="C579" s="31" t="n">
        <f aca="false">(ICE_ZeroRates!C579-BBG_ZeroRates!C579)*100</f>
        <v>0.301037286555816</v>
      </c>
      <c r="D579" s="31" t="n">
        <f aca="false">(ICE_ZeroRates!D579-BBG_ZeroRates!D579)*100</f>
        <v>-2.0183351354456</v>
      </c>
      <c r="E579" s="31" t="n">
        <f aca="false">(ICE_ZeroRates!E579-BBG_ZeroRates!E579)*100</f>
        <v>0.879316866658098</v>
      </c>
      <c r="F579" s="31" t="n">
        <f aca="false">(ICE_ZeroRates!F579-BBG_ZeroRates!F579)*100</f>
        <v>0.526967395105693</v>
      </c>
      <c r="G579" s="31" t="n">
        <f aca="false">(ICE_ZeroRates!G579-BBG_ZeroRates!G579)*100</f>
        <v>-0.373620617785875</v>
      </c>
      <c r="H579" s="31" t="n">
        <f aca="false">(ICE_ZeroRates!H579-BBG_ZeroRates!H579)*100</f>
        <v>-0.678811003335911</v>
      </c>
      <c r="I579" s="31" t="n">
        <f aca="false">(ICE_ZeroRates!I579-BBG_ZeroRates!I579)*100</f>
        <v>-0.627550036901292</v>
      </c>
      <c r="J579" s="31" t="n">
        <f aca="false">(ICE_ZeroRates!J579-BBG_ZeroRates!J579)*100</f>
        <v>0.0194599820662944</v>
      </c>
      <c r="K579" s="31" t="n">
        <f aca="false">(ICE_ZeroRates!K579-BBG_ZeroRates!K579)*100</f>
        <v>1.18663927139258</v>
      </c>
      <c r="L579" s="31" t="n">
        <f aca="false">(ICE_ZeroRates!L579-BBG_ZeroRates!L579)*100</f>
        <v>0.894262411206093</v>
      </c>
      <c r="M579" s="31" t="n">
        <f aca="false">(ICE_ZeroRates!M579-BBG_ZeroRates!M579)*100</f>
        <v>0.589101362652489</v>
      </c>
      <c r="N579" s="31" t="n">
        <f aca="false">(ICE_ZeroRates!N579-BBG_ZeroRates!N579)*100</f>
        <v>-0.296298068428102</v>
      </c>
      <c r="O579" s="31" t="n">
        <f aca="false">(ICE_ZeroRates!O579-BBG_ZeroRates!O579)*100</f>
        <v>0.289955542916776</v>
      </c>
    </row>
    <row r="580" customFormat="false" ht="15" hidden="false" customHeight="false" outlineLevel="0" collapsed="false">
      <c r="A580" s="30" t="n">
        <f aca="false">ICE_ZeroRates!A580</f>
        <v>44642</v>
      </c>
      <c r="B580" s="31" t="n">
        <f aca="false">(ICE_ZeroRates!B580-BBG_ZeroRates!B580)*100</f>
        <v>-0.617470036283896</v>
      </c>
      <c r="C580" s="31" t="n">
        <f aca="false">(ICE_ZeroRates!C580-BBG_ZeroRates!C580)*100</f>
        <v>-0.461026141375642</v>
      </c>
      <c r="D580" s="31" t="n">
        <f aca="false">(ICE_ZeroRates!D580-BBG_ZeroRates!D580)*100</f>
        <v>-0.86390514250807</v>
      </c>
      <c r="E580" s="31" t="n">
        <f aca="false">(ICE_ZeroRates!E580-BBG_ZeroRates!E580)*100</f>
        <v>-1.32062422634789</v>
      </c>
      <c r="F580" s="31" t="n">
        <f aca="false">(ICE_ZeroRates!F580-BBG_ZeroRates!F580)*100</f>
        <v>0.154691598833301</v>
      </c>
      <c r="G580" s="31" t="n">
        <f aca="false">(ICE_ZeroRates!G580-BBG_ZeroRates!G580)*100</f>
        <v>0.143721174614297</v>
      </c>
      <c r="H580" s="31" t="n">
        <f aca="false">(ICE_ZeroRates!H580-BBG_ZeroRates!H580)*100</f>
        <v>-1.37236047791691</v>
      </c>
      <c r="I580" s="31" t="n">
        <f aca="false">(ICE_ZeroRates!I580-BBG_ZeroRates!I580)*100</f>
        <v>1.13583713223551</v>
      </c>
      <c r="J580" s="31" t="n">
        <f aca="false">(ICE_ZeroRates!J580-BBG_ZeroRates!J580)*100</f>
        <v>-0.402225350602281</v>
      </c>
      <c r="K580" s="31" t="n">
        <f aca="false">(ICE_ZeroRates!K580-BBG_ZeroRates!K580)*100</f>
        <v>-0.420373641636207</v>
      </c>
      <c r="L580" s="31" t="n">
        <f aca="false">(ICE_ZeroRates!L580-BBG_ZeroRates!L580)*100</f>
        <v>-0.202432978123701</v>
      </c>
      <c r="M580" s="31" t="n">
        <f aca="false">(ICE_ZeroRates!M580-BBG_ZeroRates!M580)*100</f>
        <v>-1.97489500408623</v>
      </c>
      <c r="N580" s="31" t="n">
        <f aca="false">(ICE_ZeroRates!N580-BBG_ZeroRates!N580)*100</f>
        <v>0.292480159433106</v>
      </c>
      <c r="O580" s="31" t="n">
        <f aca="false">(ICE_ZeroRates!O580-BBG_ZeroRates!O580)*100</f>
        <v>-1.98326169311125</v>
      </c>
    </row>
    <row r="581" customFormat="false" ht="15" hidden="false" customHeight="false" outlineLevel="0" collapsed="false">
      <c r="A581" s="30" t="n">
        <f aca="false">ICE_ZeroRates!A581</f>
        <v>44643</v>
      </c>
      <c r="B581" s="31" t="n">
        <f aca="false">(ICE_ZeroRates!B581-BBG_ZeroRates!B581)*100</f>
        <v>0.113485599291474</v>
      </c>
      <c r="C581" s="31" t="n">
        <f aca="false">(ICE_ZeroRates!C581-BBG_ZeroRates!C581)*100</f>
        <v>0.81314823869989</v>
      </c>
      <c r="D581" s="31" t="n">
        <f aca="false">(ICE_ZeroRates!D581-BBG_ZeroRates!D581)*100</f>
        <v>0.0843588148276897</v>
      </c>
      <c r="E581" s="31" t="n">
        <f aca="false">(ICE_ZeroRates!E581-BBG_ZeroRates!E581)*100</f>
        <v>-0.448900705283384</v>
      </c>
      <c r="F581" s="31" t="n">
        <f aca="false">(ICE_ZeroRates!F581-BBG_ZeroRates!F581)*100</f>
        <v>1.13481799306072</v>
      </c>
      <c r="G581" s="31" t="n">
        <f aca="false">(ICE_ZeroRates!G581-BBG_ZeroRates!G581)*100</f>
        <v>-1.13035463314728</v>
      </c>
      <c r="H581" s="31" t="n">
        <f aca="false">(ICE_ZeroRates!H581-BBG_ZeroRates!H581)*100</f>
        <v>0.126326057257575</v>
      </c>
      <c r="I581" s="31" t="n">
        <f aca="false">(ICE_ZeroRates!I581-BBG_ZeroRates!I581)*100</f>
        <v>-0.910168442043213</v>
      </c>
      <c r="J581" s="31" t="n">
        <f aca="false">(ICE_ZeroRates!J581-BBG_ZeroRates!J581)*100</f>
        <v>0.341227252087606</v>
      </c>
      <c r="K581" s="31" t="n">
        <f aca="false">(ICE_ZeroRates!K581-BBG_ZeroRates!K581)*100</f>
        <v>0.031625169850491</v>
      </c>
      <c r="L581" s="31" t="n">
        <f aca="false">(ICE_ZeroRates!L581-BBG_ZeroRates!L581)*100</f>
        <v>-1.2427298618146</v>
      </c>
      <c r="M581" s="31" t="n">
        <f aca="false">(ICE_ZeroRates!M581-BBG_ZeroRates!M581)*100</f>
        <v>-0.496843235180267</v>
      </c>
      <c r="N581" s="31" t="n">
        <f aca="false">(ICE_ZeroRates!N581-BBG_ZeroRates!N581)*100</f>
        <v>-0.81595703577193</v>
      </c>
      <c r="O581" s="31" t="n">
        <f aca="false">(ICE_ZeroRates!O581-BBG_ZeroRates!O581)*100</f>
        <v>-1.14421353962761</v>
      </c>
    </row>
    <row r="582" customFormat="false" ht="15" hidden="false" customHeight="false" outlineLevel="0" collapsed="false">
      <c r="A582" s="30" t="n">
        <f aca="false">ICE_ZeroRates!A582</f>
        <v>44644</v>
      </c>
      <c r="B582" s="31" t="n">
        <f aca="false">(ICE_ZeroRates!B582-BBG_ZeroRates!B582)*100</f>
        <v>-1.01518661992199</v>
      </c>
      <c r="C582" s="31" t="n">
        <f aca="false">(ICE_ZeroRates!C582-BBG_ZeroRates!C582)*100</f>
        <v>0.322904437558291</v>
      </c>
      <c r="D582" s="31" t="n">
        <f aca="false">(ICE_ZeroRates!D582-BBG_ZeroRates!D582)*100</f>
        <v>-0.266422213192108</v>
      </c>
      <c r="E582" s="31" t="n">
        <f aca="false">(ICE_ZeroRates!E582-BBG_ZeroRates!E582)*100</f>
        <v>0.443880185537804</v>
      </c>
      <c r="F582" s="31" t="n">
        <f aca="false">(ICE_ZeroRates!F582-BBG_ZeroRates!F582)*100</f>
        <v>-0.519374966376285</v>
      </c>
      <c r="G582" s="31" t="n">
        <f aca="false">(ICE_ZeroRates!G582-BBG_ZeroRates!G582)*100</f>
        <v>-0.400130989599878</v>
      </c>
      <c r="H582" s="31" t="n">
        <f aca="false">(ICE_ZeroRates!H582-BBG_ZeroRates!H582)*100</f>
        <v>-1.31834272248632</v>
      </c>
      <c r="I582" s="31" t="n">
        <f aca="false">(ICE_ZeroRates!I582-BBG_ZeroRates!I582)*100</f>
        <v>-1.03941184994452</v>
      </c>
      <c r="J582" s="31" t="n">
        <f aca="false">(ICE_ZeroRates!J582-BBG_ZeroRates!J582)*100</f>
        <v>-1.45962400989959</v>
      </c>
      <c r="K582" s="31" t="n">
        <f aca="false">(ICE_ZeroRates!K582-BBG_ZeroRates!K582)*100</f>
        <v>-0.171183593532787</v>
      </c>
      <c r="L582" s="31" t="n">
        <f aca="false">(ICE_ZeroRates!L582-BBG_ZeroRates!L582)*100</f>
        <v>-0.989329629450131</v>
      </c>
      <c r="M582" s="31" t="n">
        <f aca="false">(ICE_ZeroRates!M582-BBG_ZeroRates!M582)*100</f>
        <v>0.104832636785313</v>
      </c>
      <c r="N582" s="31" t="n">
        <f aca="false">(ICE_ZeroRates!N582-BBG_ZeroRates!N582)*100</f>
        <v>-0.44021532575429</v>
      </c>
      <c r="O582" s="31" t="n">
        <f aca="false">(ICE_ZeroRates!O582-BBG_ZeroRates!O582)*100</f>
        <v>1.35661574370234</v>
      </c>
    </row>
    <row r="583" customFormat="false" ht="15" hidden="false" customHeight="false" outlineLevel="0" collapsed="false">
      <c r="A583" s="30" t="n">
        <f aca="false">ICE_ZeroRates!A583</f>
        <v>44645</v>
      </c>
      <c r="B583" s="31" t="n">
        <f aca="false">(ICE_ZeroRates!B583-BBG_ZeroRates!B583)*100</f>
        <v>-1.54813937999689</v>
      </c>
      <c r="C583" s="31" t="n">
        <f aca="false">(ICE_ZeroRates!C583-BBG_ZeroRates!C583)*100</f>
        <v>-2.38826934317329</v>
      </c>
      <c r="D583" s="31" t="n">
        <f aca="false">(ICE_ZeroRates!D583-BBG_ZeroRates!D583)*100</f>
        <v>0.368340606838835</v>
      </c>
      <c r="E583" s="31" t="n">
        <f aca="false">(ICE_ZeroRates!E583-BBG_ZeroRates!E583)*100</f>
        <v>-0.928318963563113</v>
      </c>
      <c r="F583" s="31" t="n">
        <f aca="false">(ICE_ZeroRates!F583-BBG_ZeroRates!F583)*100</f>
        <v>-0.223443235964504</v>
      </c>
      <c r="G583" s="31" t="n">
        <f aca="false">(ICE_ZeroRates!G583-BBG_ZeroRates!G583)*100</f>
        <v>-0.230085126719315</v>
      </c>
      <c r="H583" s="31" t="n">
        <f aca="false">(ICE_ZeroRates!H583-BBG_ZeroRates!H583)*100</f>
        <v>-1.46527920224742</v>
      </c>
      <c r="I583" s="31" t="n">
        <f aca="false">(ICE_ZeroRates!I583-BBG_ZeroRates!I583)*100</f>
        <v>-3.44077630464907</v>
      </c>
      <c r="J583" s="31" t="n">
        <f aca="false">(ICE_ZeroRates!J583-BBG_ZeroRates!J583)*100</f>
        <v>-0.0947847207067198</v>
      </c>
      <c r="K583" s="31" t="n">
        <f aca="false">(ICE_ZeroRates!K583-BBG_ZeroRates!K583)*100</f>
        <v>-0.223180171829407</v>
      </c>
      <c r="L583" s="31" t="n">
        <f aca="false">(ICE_ZeroRates!L583-BBG_ZeroRates!L583)*100</f>
        <v>0.650617636946116</v>
      </c>
      <c r="M583" s="31" t="n">
        <f aca="false">(ICE_ZeroRates!M583-BBG_ZeroRates!M583)*100</f>
        <v>-0.818153458792992</v>
      </c>
      <c r="N583" s="31" t="n">
        <f aca="false">(ICE_ZeroRates!N583-BBG_ZeroRates!N583)*100</f>
        <v>-2.6016221095909</v>
      </c>
      <c r="O583" s="31" t="n">
        <f aca="false">(ICE_ZeroRates!O583-BBG_ZeroRates!O583)*100</f>
        <v>-0.893685680247236</v>
      </c>
    </row>
    <row r="584" customFormat="false" ht="15" hidden="false" customHeight="false" outlineLevel="0" collapsed="false">
      <c r="A584" s="30" t="n">
        <f aca="false">ICE_ZeroRates!A584</f>
        <v>44648</v>
      </c>
      <c r="B584" s="31" t="n">
        <f aca="false">(ICE_ZeroRates!B584-BBG_ZeroRates!B584)*100</f>
        <v>-1.73838150390262</v>
      </c>
      <c r="C584" s="31" t="n">
        <f aca="false">(ICE_ZeroRates!C584-BBG_ZeroRates!C584)*100</f>
        <v>-0.395983125225685</v>
      </c>
      <c r="D584" s="31" t="n">
        <f aca="false">(ICE_ZeroRates!D584-BBG_ZeroRates!D584)*100</f>
        <v>-0.917133179090879</v>
      </c>
      <c r="E584" s="31" t="n">
        <f aca="false">(ICE_ZeroRates!E584-BBG_ZeroRates!E584)*100</f>
        <v>-0.462861975527629</v>
      </c>
      <c r="F584" s="31" t="n">
        <f aca="false">(ICE_ZeroRates!F584-BBG_ZeroRates!F584)*100</f>
        <v>-0.429780401679825</v>
      </c>
      <c r="G584" s="31" t="n">
        <f aca="false">(ICE_ZeroRates!G584-BBG_ZeroRates!G584)*100</f>
        <v>0.0873682367435791</v>
      </c>
      <c r="H584" s="31" t="n">
        <f aca="false">(ICE_ZeroRates!H584-BBG_ZeroRates!H584)*100</f>
        <v>1.2638019664545</v>
      </c>
      <c r="I584" s="31" t="n">
        <f aca="false">(ICE_ZeroRates!I584-BBG_ZeroRates!I584)*100</f>
        <v>-0.229602493715575</v>
      </c>
      <c r="J584" s="31" t="n">
        <f aca="false">(ICE_ZeroRates!J584-BBG_ZeroRates!J584)*100</f>
        <v>-0.435832347226794</v>
      </c>
      <c r="K584" s="31" t="n">
        <f aca="false">(ICE_ZeroRates!K584-BBG_ZeroRates!K584)*100</f>
        <v>-0.0717853063872731</v>
      </c>
      <c r="L584" s="31" t="n">
        <f aca="false">(ICE_ZeroRates!L584-BBG_ZeroRates!L584)*100</f>
        <v>-0.941469288471586</v>
      </c>
      <c r="M584" s="31" t="n">
        <f aca="false">(ICE_ZeroRates!M584-BBG_ZeroRates!M584)*100</f>
        <v>-1.15325727590281</v>
      </c>
      <c r="N584" s="31" t="n">
        <f aca="false">(ICE_ZeroRates!N584-BBG_ZeroRates!N584)*100</f>
        <v>-1.16768636454592</v>
      </c>
      <c r="O584" s="31" t="n">
        <f aca="false">(ICE_ZeroRates!O584-BBG_ZeroRates!O584)*100</f>
        <v>1.55780296121621</v>
      </c>
    </row>
    <row r="585" customFormat="false" ht="15" hidden="false" customHeight="false" outlineLevel="0" collapsed="false">
      <c r="A585" s="30" t="n">
        <f aca="false">ICE_ZeroRates!A585</f>
        <v>44649</v>
      </c>
      <c r="B585" s="31" t="n">
        <f aca="false">(ICE_ZeroRates!B585-BBG_ZeroRates!B585)*100</f>
        <v>-0.732436347505061</v>
      </c>
      <c r="C585" s="31" t="n">
        <f aca="false">(ICE_ZeroRates!C585-BBG_ZeroRates!C585)*100</f>
        <v>-1.10316156357282</v>
      </c>
      <c r="D585" s="31" t="n">
        <f aca="false">(ICE_ZeroRates!D585-BBG_ZeroRates!D585)*100</f>
        <v>-0.694444094089608</v>
      </c>
      <c r="E585" s="31" t="n">
        <f aca="false">(ICE_ZeroRates!E585-BBG_ZeroRates!E585)*100</f>
        <v>-1.3886389021879</v>
      </c>
      <c r="F585" s="31" t="n">
        <f aca="false">(ICE_ZeroRates!F585-BBG_ZeroRates!F585)*100</f>
        <v>-0.537373453490497</v>
      </c>
      <c r="G585" s="31" t="n">
        <f aca="false">(ICE_ZeroRates!G585-BBG_ZeroRates!G585)*100</f>
        <v>-2.03402265713022</v>
      </c>
      <c r="H585" s="31" t="n">
        <f aca="false">(ICE_ZeroRates!H585-BBG_ZeroRates!H585)*100</f>
        <v>-0.365065318976709</v>
      </c>
      <c r="I585" s="31" t="n">
        <f aca="false">(ICE_ZeroRates!I585-BBG_ZeroRates!I585)*100</f>
        <v>-0.858361294120824</v>
      </c>
      <c r="J585" s="31" t="n">
        <f aca="false">(ICE_ZeroRates!J585-BBG_ZeroRates!J585)*100</f>
        <v>1.23843582012269</v>
      </c>
      <c r="K585" s="31" t="n">
        <f aca="false">(ICE_ZeroRates!K585-BBG_ZeroRates!K585)*100</f>
        <v>-0.991932684110797</v>
      </c>
      <c r="L585" s="31" t="n">
        <f aca="false">(ICE_ZeroRates!L585-BBG_ZeroRates!L585)*100</f>
        <v>-0.754810469982514</v>
      </c>
      <c r="M585" s="31" t="n">
        <f aca="false">(ICE_ZeroRates!M585-BBG_ZeroRates!M585)*100</f>
        <v>-0.754920504695722</v>
      </c>
      <c r="N585" s="31" t="n">
        <f aca="false">(ICE_ZeroRates!N585-BBG_ZeroRates!N585)*100</f>
        <v>-0.965923825586712</v>
      </c>
      <c r="O585" s="31" t="n">
        <f aca="false">(ICE_ZeroRates!O585-BBG_ZeroRates!O585)*100</f>
        <v>0.501417622882316</v>
      </c>
    </row>
    <row r="586" customFormat="false" ht="15" hidden="false" customHeight="false" outlineLevel="0" collapsed="false">
      <c r="A586" s="30" t="n">
        <f aca="false">ICE_ZeroRates!A586</f>
        <v>44650</v>
      </c>
      <c r="B586" s="31" t="n">
        <f aca="false">(ICE_ZeroRates!B586-BBG_ZeroRates!B586)*100</f>
        <v>-0.263555798027415</v>
      </c>
      <c r="C586" s="31" t="n">
        <f aca="false">(ICE_ZeroRates!C586-BBG_ZeroRates!C586)*100</f>
        <v>0.0925521118771755</v>
      </c>
      <c r="D586" s="31" t="n">
        <f aca="false">(ICE_ZeroRates!D586-BBG_ZeroRates!D586)*100</f>
        <v>-0.483466265413179</v>
      </c>
      <c r="E586" s="31" t="n">
        <f aca="false">(ICE_ZeroRates!E586-BBG_ZeroRates!E586)*100</f>
        <v>-1.67644606603141</v>
      </c>
      <c r="F586" s="31" t="n">
        <f aca="false">(ICE_ZeroRates!F586-BBG_ZeroRates!F586)*100</f>
        <v>-0.593167288806917</v>
      </c>
      <c r="G586" s="31" t="n">
        <f aca="false">(ICE_ZeroRates!G586-BBG_ZeroRates!G586)*100</f>
        <v>-1.2867440658249</v>
      </c>
      <c r="H586" s="31" t="n">
        <f aca="false">(ICE_ZeroRates!H586-BBG_ZeroRates!H586)*100</f>
        <v>-1.37657382862577</v>
      </c>
      <c r="I586" s="31" t="n">
        <f aca="false">(ICE_ZeroRates!I586-BBG_ZeroRates!I586)*100</f>
        <v>-0.581275196344411</v>
      </c>
      <c r="J586" s="31" t="n">
        <f aca="false">(ICE_ZeroRates!J586-BBG_ZeroRates!J586)*100</f>
        <v>-0.639552912382602</v>
      </c>
      <c r="K586" s="31" t="n">
        <f aca="false">(ICE_ZeroRates!K586-BBG_ZeroRates!K586)*100</f>
        <v>-0.0446366005489196</v>
      </c>
      <c r="L586" s="31" t="n">
        <f aca="false">(ICE_ZeroRates!L586-BBG_ZeroRates!L586)*100</f>
        <v>0.435987019375705</v>
      </c>
      <c r="M586" s="31" t="n">
        <f aca="false">(ICE_ZeroRates!M586-BBG_ZeroRates!M586)*100</f>
        <v>0.180110328248695</v>
      </c>
      <c r="N586" s="31" t="n">
        <f aca="false">(ICE_ZeroRates!N586-BBG_ZeroRates!N586)*100</f>
        <v>1.31531556174016</v>
      </c>
      <c r="O586" s="31" t="n">
        <f aca="false">(ICE_ZeroRates!O586-BBG_ZeroRates!O586)*100</f>
        <v>0.147812953605797</v>
      </c>
    </row>
    <row r="587" customFormat="false" ht="15" hidden="false" customHeight="false" outlineLevel="0" collapsed="false">
      <c r="A587" s="30" t="n">
        <f aca="false">ICE_ZeroRates!A587</f>
        <v>44651</v>
      </c>
      <c r="B587" s="31" t="n">
        <f aca="false">(ICE_ZeroRates!B587-BBG_ZeroRates!B587)*100</f>
        <v>0.00104869642059136</v>
      </c>
      <c r="C587" s="31" t="n">
        <f aca="false">(ICE_ZeroRates!C587-BBG_ZeroRates!C587)*100</f>
        <v>1.5556732140686</v>
      </c>
      <c r="D587" s="31" t="n">
        <f aca="false">(ICE_ZeroRates!D587-BBG_ZeroRates!D587)*100</f>
        <v>-1.18820009707759</v>
      </c>
      <c r="E587" s="31" t="n">
        <f aca="false">(ICE_ZeroRates!E587-BBG_ZeroRates!E587)*100</f>
        <v>-1.58657444509092</v>
      </c>
      <c r="F587" s="31" t="n">
        <f aca="false">(ICE_ZeroRates!F587-BBG_ZeroRates!F587)*100</f>
        <v>-0.886671951606299</v>
      </c>
      <c r="G587" s="31" t="n">
        <f aca="false">(ICE_ZeroRates!G587-BBG_ZeroRates!G587)*100</f>
        <v>-0.604805468623315</v>
      </c>
      <c r="H587" s="31" t="n">
        <f aca="false">(ICE_ZeroRates!H587-BBG_ZeroRates!H587)*100</f>
        <v>0.815002686859101</v>
      </c>
      <c r="I587" s="31" t="n">
        <f aca="false">(ICE_ZeroRates!I587-BBG_ZeroRates!I587)*100</f>
        <v>-0.937772136539739</v>
      </c>
      <c r="J587" s="31" t="n">
        <f aca="false">(ICE_ZeroRates!J587-BBG_ZeroRates!J587)*100</f>
        <v>-1.33805802628659</v>
      </c>
      <c r="K587" s="31" t="n">
        <f aca="false">(ICE_ZeroRates!K587-BBG_ZeroRates!K587)*100</f>
        <v>0.990379304396516</v>
      </c>
      <c r="L587" s="31" t="n">
        <f aca="false">(ICE_ZeroRates!L587-BBG_ZeroRates!L587)*100</f>
        <v>-1.0163068992588</v>
      </c>
      <c r="M587" s="31" t="n">
        <f aca="false">(ICE_ZeroRates!M587-BBG_ZeroRates!M587)*100</f>
        <v>-0.27832431508199</v>
      </c>
      <c r="N587" s="31" t="n">
        <f aca="false">(ICE_ZeroRates!N587-BBG_ZeroRates!N587)*100</f>
        <v>-1.15781930025638</v>
      </c>
      <c r="O587" s="31" t="n">
        <f aca="false">(ICE_ZeroRates!O587-BBG_ZeroRates!O587)*100</f>
        <v>-1.1938981662186</v>
      </c>
    </row>
    <row r="588" customFormat="false" ht="15" hidden="false" customHeight="false" outlineLevel="0" collapsed="false">
      <c r="A588" s="30" t="n">
        <f aca="false">ICE_ZeroRates!A588</f>
        <v>44652</v>
      </c>
      <c r="B588" s="31" t="n">
        <f aca="false">(ICE_ZeroRates!B588-BBG_ZeroRates!B588)*100</f>
        <v>-1.43322173346321</v>
      </c>
      <c r="C588" s="31" t="n">
        <f aca="false">(ICE_ZeroRates!C588-BBG_ZeroRates!C588)*100</f>
        <v>-0.987392910804674</v>
      </c>
      <c r="D588" s="31" t="n">
        <f aca="false">(ICE_ZeroRates!D588-BBG_ZeroRates!D588)*100</f>
        <v>-0.180906050222296</v>
      </c>
      <c r="E588" s="31" t="n">
        <f aca="false">(ICE_ZeroRates!E588-BBG_ZeroRates!E588)*100</f>
        <v>-1.41850275014619</v>
      </c>
      <c r="F588" s="31" t="n">
        <f aca="false">(ICE_ZeroRates!F588-BBG_ZeroRates!F588)*100</f>
        <v>0.0474994882154078</v>
      </c>
      <c r="G588" s="31" t="n">
        <f aca="false">(ICE_ZeroRates!G588-BBG_ZeroRates!G588)*100</f>
        <v>-1.41283225436823</v>
      </c>
      <c r="H588" s="31" t="n">
        <f aca="false">(ICE_ZeroRates!H588-BBG_ZeroRates!H588)*100</f>
        <v>0.979235863044004</v>
      </c>
      <c r="I588" s="31" t="n">
        <f aca="false">(ICE_ZeroRates!I588-BBG_ZeroRates!I588)*100</f>
        <v>0.5468693458063</v>
      </c>
      <c r="J588" s="31" t="n">
        <f aca="false">(ICE_ZeroRates!J588-BBG_ZeroRates!J588)*100</f>
        <v>-0.840149462897788</v>
      </c>
      <c r="K588" s="31" t="n">
        <f aca="false">(ICE_ZeroRates!K588-BBG_ZeroRates!K588)*100</f>
        <v>-1.22178559904023</v>
      </c>
      <c r="L588" s="31" t="n">
        <f aca="false">(ICE_ZeroRates!L588-BBG_ZeroRates!L588)*100</f>
        <v>-0.811904038981615</v>
      </c>
      <c r="M588" s="31" t="n">
        <f aca="false">(ICE_ZeroRates!M588-BBG_ZeroRates!M588)*100</f>
        <v>0.904438189585388</v>
      </c>
      <c r="N588" s="31" t="n">
        <f aca="false">(ICE_ZeroRates!N588-BBG_ZeroRates!N588)*100</f>
        <v>-1.5501661099294</v>
      </c>
      <c r="O588" s="31" t="n">
        <f aca="false">(ICE_ZeroRates!O588-BBG_ZeroRates!O588)*100</f>
        <v>-0.657234704242216</v>
      </c>
    </row>
    <row r="589" customFormat="false" ht="15" hidden="false" customHeight="false" outlineLevel="0" collapsed="false">
      <c r="A589" s="30" t="n">
        <f aca="false">ICE_ZeroRates!A589</f>
        <v>44655</v>
      </c>
      <c r="B589" s="31" t="n">
        <f aca="false">(ICE_ZeroRates!B589-BBG_ZeroRates!B589)*100</f>
        <v>-1.15863941318541</v>
      </c>
      <c r="C589" s="31" t="n">
        <f aca="false">(ICE_ZeroRates!C589-BBG_ZeroRates!C589)*100</f>
        <v>-0.242500486758113</v>
      </c>
      <c r="D589" s="31" t="n">
        <f aca="false">(ICE_ZeroRates!D589-BBG_ZeroRates!D589)*100</f>
        <v>-0.472608936445607</v>
      </c>
      <c r="E589" s="31" t="n">
        <f aca="false">(ICE_ZeroRates!E589-BBG_ZeroRates!E589)*100</f>
        <v>-0.984311986697684</v>
      </c>
      <c r="F589" s="31" t="n">
        <f aca="false">(ICE_ZeroRates!F589-BBG_ZeroRates!F589)*100</f>
        <v>0.180820929553516</v>
      </c>
      <c r="G589" s="31" t="n">
        <f aca="false">(ICE_ZeroRates!G589-BBG_ZeroRates!G589)*100</f>
        <v>-2.140811727645</v>
      </c>
      <c r="H589" s="31" t="n">
        <f aca="false">(ICE_ZeroRates!H589-BBG_ZeroRates!H589)*100</f>
        <v>-0.113483329739017</v>
      </c>
      <c r="I589" s="31" t="n">
        <f aca="false">(ICE_ZeroRates!I589-BBG_ZeroRates!I589)*100</f>
        <v>0.118428868467291</v>
      </c>
      <c r="J589" s="31" t="n">
        <f aca="false">(ICE_ZeroRates!J589-BBG_ZeroRates!J589)*100</f>
        <v>-3.1314451505247</v>
      </c>
      <c r="K589" s="31" t="n">
        <f aca="false">(ICE_ZeroRates!K589-BBG_ZeroRates!K589)*100</f>
        <v>-0.655979612873781</v>
      </c>
      <c r="L589" s="31" t="n">
        <f aca="false">(ICE_ZeroRates!L589-BBG_ZeroRates!L589)*100</f>
        <v>-0.843042049490306</v>
      </c>
      <c r="M589" s="31" t="n">
        <f aca="false">(ICE_ZeroRates!M589-BBG_ZeroRates!M589)*100</f>
        <v>-1.05310030586474</v>
      </c>
      <c r="N589" s="31" t="n">
        <f aca="false">(ICE_ZeroRates!N589-BBG_ZeroRates!N589)*100</f>
        <v>-1.3679003208614</v>
      </c>
      <c r="O589" s="31" t="n">
        <f aca="false">(ICE_ZeroRates!O589-BBG_ZeroRates!O589)*100</f>
        <v>-0.403673385546277</v>
      </c>
    </row>
    <row r="590" customFormat="false" ht="15" hidden="false" customHeight="false" outlineLevel="0" collapsed="false">
      <c r="A590" s="30" t="n">
        <f aca="false">ICE_ZeroRates!A590</f>
        <v>44656</v>
      </c>
      <c r="B590" s="31" t="n">
        <f aca="false">(ICE_ZeroRates!B590-BBG_ZeroRates!B590)*100</f>
        <v>0.215233004289717</v>
      </c>
      <c r="C590" s="31" t="n">
        <f aca="false">(ICE_ZeroRates!C590-BBG_ZeroRates!C590)*100</f>
        <v>1.24111174460371</v>
      </c>
      <c r="D590" s="31" t="n">
        <f aca="false">(ICE_ZeroRates!D590-BBG_ZeroRates!D590)*100</f>
        <v>-0.706018723620616</v>
      </c>
      <c r="E590" s="31" t="n">
        <f aca="false">(ICE_ZeroRates!E590-BBG_ZeroRates!E590)*100</f>
        <v>-0.508863556064521</v>
      </c>
      <c r="F590" s="31" t="n">
        <f aca="false">(ICE_ZeroRates!F590-BBG_ZeroRates!F590)*100</f>
        <v>-0.307294838329097</v>
      </c>
      <c r="G590" s="31" t="n">
        <f aca="false">(ICE_ZeroRates!G590-BBG_ZeroRates!G590)*100</f>
        <v>-0.410276495795392</v>
      </c>
      <c r="H590" s="31" t="n">
        <f aca="false">(ICE_ZeroRates!H590-BBG_ZeroRates!H590)*100</f>
        <v>-0.75853245668549</v>
      </c>
      <c r="I590" s="31" t="n">
        <f aca="false">(ICE_ZeroRates!I590-BBG_ZeroRates!I590)*100</f>
        <v>0.121251345288886</v>
      </c>
      <c r="J590" s="31" t="n">
        <f aca="false">(ICE_ZeroRates!J590-BBG_ZeroRates!J590)*100</f>
        <v>-1.54176587426957</v>
      </c>
      <c r="K590" s="31" t="n">
        <f aca="false">(ICE_ZeroRates!K590-BBG_ZeroRates!K590)*100</f>
        <v>0.0881844482892191</v>
      </c>
      <c r="L590" s="31" t="n">
        <f aca="false">(ICE_ZeroRates!L590-BBG_ZeroRates!L590)*100</f>
        <v>-0.714385991679212</v>
      </c>
      <c r="M590" s="31" t="n">
        <f aca="false">(ICE_ZeroRates!M590-BBG_ZeroRates!M590)*100</f>
        <v>-1.44141325994491</v>
      </c>
      <c r="N590" s="31" t="n">
        <f aca="false">(ICE_ZeroRates!N590-BBG_ZeroRates!N590)*100</f>
        <v>-1.72247478576137</v>
      </c>
      <c r="O590" s="31" t="n">
        <f aca="false">(ICE_ZeroRates!O590-BBG_ZeroRates!O590)*100</f>
        <v>-1.68663499311958</v>
      </c>
    </row>
    <row r="591" customFormat="false" ht="15" hidden="false" customHeight="false" outlineLevel="0" collapsed="false">
      <c r="A591" s="30" t="n">
        <f aca="false">ICE_ZeroRates!A591</f>
        <v>44657</v>
      </c>
      <c r="B591" s="31" t="n">
        <f aca="false">(ICE_ZeroRates!B591-BBG_ZeroRates!B591)*100</f>
        <v>-0.067982029020186</v>
      </c>
      <c r="C591" s="31" t="n">
        <f aca="false">(ICE_ZeroRates!C591-BBG_ZeroRates!C591)*100</f>
        <v>-0.561357704620225</v>
      </c>
      <c r="D591" s="31" t="n">
        <f aca="false">(ICE_ZeroRates!D591-BBG_ZeroRates!D591)*100</f>
        <v>0.0458827539848716</v>
      </c>
      <c r="E591" s="31" t="n">
        <f aca="false">(ICE_ZeroRates!E591-BBG_ZeroRates!E591)*100</f>
        <v>-0.400067658937697</v>
      </c>
      <c r="F591" s="31" t="n">
        <f aca="false">(ICE_ZeroRates!F591-BBG_ZeroRates!F591)*100</f>
        <v>-0.2000498408401</v>
      </c>
      <c r="G591" s="31" t="n">
        <f aca="false">(ICE_ZeroRates!G591-BBG_ZeroRates!G591)*100</f>
        <v>0.221875142491923</v>
      </c>
      <c r="H591" s="31" t="n">
        <f aca="false">(ICE_ZeroRates!H591-BBG_ZeroRates!H591)*100</f>
        <v>-0.877046098470791</v>
      </c>
      <c r="I591" s="31" t="n">
        <f aca="false">(ICE_ZeroRates!I591-BBG_ZeroRates!I591)*100</f>
        <v>-0.201714260025776</v>
      </c>
      <c r="J591" s="31" t="n">
        <f aca="false">(ICE_ZeroRates!J591-BBG_ZeroRates!J591)*100</f>
        <v>-0.87840028403674</v>
      </c>
      <c r="K591" s="31" t="n">
        <f aca="false">(ICE_ZeroRates!K591-BBG_ZeroRates!K591)*100</f>
        <v>-0.694474929064759</v>
      </c>
      <c r="L591" s="31" t="n">
        <f aca="false">(ICE_ZeroRates!L591-BBG_ZeroRates!L591)*100</f>
        <v>-0.599902040215072</v>
      </c>
      <c r="M591" s="31" t="n">
        <f aca="false">(ICE_ZeroRates!M591-BBG_ZeroRates!M591)*100</f>
        <v>-0.325010095777234</v>
      </c>
      <c r="N591" s="31" t="n">
        <f aca="false">(ICE_ZeroRates!N591-BBG_ZeroRates!N591)*100</f>
        <v>-0.318500974542912</v>
      </c>
      <c r="O591" s="31" t="n">
        <f aca="false">(ICE_ZeroRates!O591-BBG_ZeroRates!O591)*100</f>
        <v>-0.717599216293596</v>
      </c>
    </row>
    <row r="592" customFormat="false" ht="15" hidden="false" customHeight="false" outlineLevel="0" collapsed="false">
      <c r="A592" s="30" t="n">
        <f aca="false">ICE_ZeroRates!A592</f>
        <v>44658</v>
      </c>
      <c r="B592" s="31" t="n">
        <f aca="false">(ICE_ZeroRates!B592-BBG_ZeroRates!B592)*100</f>
        <v>-1.03291126157181</v>
      </c>
      <c r="C592" s="31" t="n">
        <f aca="false">(ICE_ZeroRates!C592-BBG_ZeroRates!C592)*100</f>
        <v>-1.39878003943501</v>
      </c>
      <c r="D592" s="31" t="n">
        <f aca="false">(ICE_ZeroRates!D592-BBG_ZeroRates!D592)*100</f>
        <v>-0.705090025412902</v>
      </c>
      <c r="E592" s="31" t="n">
        <f aca="false">(ICE_ZeroRates!E592-BBG_ZeroRates!E592)*100</f>
        <v>-0.571209549020901</v>
      </c>
      <c r="F592" s="31" t="n">
        <f aca="false">(ICE_ZeroRates!F592-BBG_ZeroRates!F592)*100</f>
        <v>-0.108165347776312</v>
      </c>
      <c r="G592" s="31" t="n">
        <f aca="false">(ICE_ZeroRates!G592-BBG_ZeroRates!G592)*100</f>
        <v>0.207420393333502</v>
      </c>
      <c r="H592" s="31" t="n">
        <f aca="false">(ICE_ZeroRates!H592-BBG_ZeroRates!H592)*100</f>
        <v>-0.886666985834017</v>
      </c>
      <c r="I592" s="31" t="n">
        <f aca="false">(ICE_ZeroRates!I592-BBG_ZeroRates!I592)*100</f>
        <v>-1.40979203846139</v>
      </c>
      <c r="J592" s="31" t="n">
        <f aca="false">(ICE_ZeroRates!J592-BBG_ZeroRates!J592)*100</f>
        <v>-1.07678850553277</v>
      </c>
      <c r="K592" s="31" t="n">
        <f aca="false">(ICE_ZeroRates!K592-BBG_ZeroRates!K592)*100</f>
        <v>0.72270949334059</v>
      </c>
      <c r="L592" s="31" t="n">
        <f aca="false">(ICE_ZeroRates!L592-BBG_ZeroRates!L592)*100</f>
        <v>-1.86886847913081</v>
      </c>
      <c r="M592" s="31" t="n">
        <f aca="false">(ICE_ZeroRates!M592-BBG_ZeroRates!M592)*100</f>
        <v>-0.697831859499098</v>
      </c>
      <c r="N592" s="31" t="n">
        <f aca="false">(ICE_ZeroRates!N592-BBG_ZeroRates!N592)*100</f>
        <v>-1.31098407457548</v>
      </c>
      <c r="O592" s="31" t="n">
        <f aca="false">(ICE_ZeroRates!O592-BBG_ZeroRates!O592)*100</f>
        <v>-0.519113605222188</v>
      </c>
    </row>
    <row r="593" customFormat="false" ht="15" hidden="false" customHeight="false" outlineLevel="0" collapsed="false">
      <c r="A593" s="30" t="n">
        <f aca="false">ICE_ZeroRates!A593</f>
        <v>44659</v>
      </c>
      <c r="B593" s="31" t="n">
        <f aca="false">(ICE_ZeroRates!B593-BBG_ZeroRates!B593)*100</f>
        <v>0.18885299644289</v>
      </c>
      <c r="C593" s="31" t="n">
        <f aca="false">(ICE_ZeroRates!C593-BBG_ZeroRates!C593)*100</f>
        <v>-1.10382954820709</v>
      </c>
      <c r="D593" s="31" t="n">
        <f aca="false">(ICE_ZeroRates!D593-BBG_ZeroRates!D593)*100</f>
        <v>0.160209353445806</v>
      </c>
      <c r="E593" s="31" t="n">
        <f aca="false">(ICE_ZeroRates!E593-BBG_ZeroRates!E593)*100</f>
        <v>0.331681920330196</v>
      </c>
      <c r="F593" s="31" t="n">
        <f aca="false">(ICE_ZeroRates!F593-BBG_ZeroRates!F593)*100</f>
        <v>0.116701986773604</v>
      </c>
      <c r="G593" s="31" t="n">
        <f aca="false">(ICE_ZeroRates!G593-BBG_ZeroRates!G593)*100</f>
        <v>-0.773978504499073</v>
      </c>
      <c r="H593" s="31" t="n">
        <f aca="false">(ICE_ZeroRates!H593-BBG_ZeroRates!H593)*100</f>
        <v>1.05521971767533</v>
      </c>
      <c r="I593" s="31" t="n">
        <f aca="false">(ICE_ZeroRates!I593-BBG_ZeroRates!I593)*100</f>
        <v>-0.809042514441405</v>
      </c>
      <c r="J593" s="31" t="n">
        <f aca="false">(ICE_ZeroRates!J593-BBG_ZeroRates!J593)*100</f>
        <v>-2.39498414528092</v>
      </c>
      <c r="K593" s="31" t="n">
        <f aca="false">(ICE_ZeroRates!K593-BBG_ZeroRates!K593)*100</f>
        <v>-0.478709495207497</v>
      </c>
      <c r="L593" s="31" t="n">
        <f aca="false">(ICE_ZeroRates!L593-BBG_ZeroRates!L593)*100</f>
        <v>-1.82627816409902</v>
      </c>
      <c r="M593" s="31" t="n">
        <f aca="false">(ICE_ZeroRates!M593-BBG_ZeroRates!M593)*100</f>
        <v>1.00802873003381</v>
      </c>
      <c r="N593" s="31" t="n">
        <f aca="false">(ICE_ZeroRates!N593-BBG_ZeroRates!N593)*100</f>
        <v>-0.972838375253682</v>
      </c>
      <c r="O593" s="31" t="n">
        <f aca="false">(ICE_ZeroRates!O593-BBG_ZeroRates!O593)*100</f>
        <v>-0.69305899560721</v>
      </c>
    </row>
    <row r="594" customFormat="false" ht="15" hidden="false" customHeight="false" outlineLevel="0" collapsed="false">
      <c r="A594" s="30" t="n">
        <f aca="false">ICE_ZeroRates!A594</f>
        <v>44662</v>
      </c>
      <c r="B594" s="31" t="n">
        <f aca="false">(ICE_ZeroRates!B594-BBG_ZeroRates!B594)*100</f>
        <v>-1.44947652600389</v>
      </c>
      <c r="C594" s="31" t="n">
        <f aca="false">(ICE_ZeroRates!C594-BBG_ZeroRates!C594)*100</f>
        <v>-1.78626648205431</v>
      </c>
      <c r="D594" s="31" t="n">
        <f aca="false">(ICE_ZeroRates!D594-BBG_ZeroRates!D594)*100</f>
        <v>-0.967392507290121</v>
      </c>
      <c r="E594" s="31" t="n">
        <f aca="false">(ICE_ZeroRates!E594-BBG_ZeroRates!E594)*100</f>
        <v>-1.0456228917064</v>
      </c>
      <c r="F594" s="31" t="n">
        <f aca="false">(ICE_ZeroRates!F594-BBG_ZeroRates!F594)*100</f>
        <v>-1.53192730954923</v>
      </c>
      <c r="G594" s="31" t="n">
        <f aca="false">(ICE_ZeroRates!G594-BBG_ZeroRates!G594)*100</f>
        <v>-0.10401279657799</v>
      </c>
      <c r="H594" s="31" t="n">
        <f aca="false">(ICE_ZeroRates!H594-BBG_ZeroRates!H594)*100</f>
        <v>-0.215479523606588</v>
      </c>
      <c r="I594" s="31" t="n">
        <f aca="false">(ICE_ZeroRates!I594-BBG_ZeroRates!I594)*100</f>
        <v>0.0192129640331107</v>
      </c>
      <c r="J594" s="31" t="n">
        <f aca="false">(ICE_ZeroRates!J594-BBG_ZeroRates!J594)*100</f>
        <v>-0.440095907412985</v>
      </c>
      <c r="K594" s="31" t="n">
        <f aca="false">(ICE_ZeroRates!K594-BBG_ZeroRates!K594)*100</f>
        <v>-1.01986227683821</v>
      </c>
      <c r="L594" s="31" t="n">
        <f aca="false">(ICE_ZeroRates!L594-BBG_ZeroRates!L594)*100</f>
        <v>-0.515527189530918</v>
      </c>
      <c r="M594" s="31" t="n">
        <f aca="false">(ICE_ZeroRates!M594-BBG_ZeroRates!M594)*100</f>
        <v>-0.853743636313409</v>
      </c>
      <c r="N594" s="31" t="n">
        <f aca="false">(ICE_ZeroRates!N594-BBG_ZeroRates!N594)*100</f>
        <v>-1.41252841875441</v>
      </c>
      <c r="O594" s="31" t="n">
        <f aca="false">(ICE_ZeroRates!O594-BBG_ZeroRates!O594)*100</f>
        <v>-1.0803203753702</v>
      </c>
    </row>
    <row r="595" customFormat="false" ht="15" hidden="false" customHeight="false" outlineLevel="0" collapsed="false">
      <c r="A595" s="30" t="n">
        <f aca="false">ICE_ZeroRates!A595</f>
        <v>44663</v>
      </c>
      <c r="B595" s="31" t="n">
        <f aca="false">(ICE_ZeroRates!B595-BBG_ZeroRates!B595)*100</f>
        <v>0.528803579694515</v>
      </c>
      <c r="C595" s="31" t="n">
        <f aca="false">(ICE_ZeroRates!C595-BBG_ZeroRates!C595)*100</f>
        <v>-0.832356887751296</v>
      </c>
      <c r="D595" s="31" t="n">
        <f aca="false">(ICE_ZeroRates!D595-BBG_ZeroRates!D595)*100</f>
        <v>-0.356180981814003</v>
      </c>
      <c r="E595" s="31" t="n">
        <f aca="false">(ICE_ZeroRates!E595-BBG_ZeroRates!E595)*100</f>
        <v>-1.74203771872992</v>
      </c>
      <c r="F595" s="31" t="n">
        <f aca="false">(ICE_ZeroRates!F595-BBG_ZeroRates!F595)*100</f>
        <v>-0.00729224926607763</v>
      </c>
      <c r="G595" s="31" t="n">
        <f aca="false">(ICE_ZeroRates!G595-BBG_ZeroRates!G595)*100</f>
        <v>-0.676531007825565</v>
      </c>
      <c r="H595" s="31" t="n">
        <f aca="false">(ICE_ZeroRates!H595-BBG_ZeroRates!H595)*100</f>
        <v>2.230224947784</v>
      </c>
      <c r="I595" s="31" t="n">
        <f aca="false">(ICE_ZeroRates!I595-BBG_ZeroRates!I595)*100</f>
        <v>-0.0956195261581083</v>
      </c>
      <c r="J595" s="31" t="n">
        <f aca="false">(ICE_ZeroRates!J595-BBG_ZeroRates!J595)*100</f>
        <v>-0.649985602324898</v>
      </c>
      <c r="K595" s="31" t="n">
        <f aca="false">(ICE_ZeroRates!K595-BBG_ZeroRates!K595)*100</f>
        <v>-0.275330311303001</v>
      </c>
      <c r="L595" s="31" t="n">
        <f aca="false">(ICE_ZeroRates!L595-BBG_ZeroRates!L595)*100</f>
        <v>-0.503910201997204</v>
      </c>
      <c r="M595" s="31" t="n">
        <f aca="false">(ICE_ZeroRates!M595-BBG_ZeroRates!M595)*100</f>
        <v>-0.0248955049726884</v>
      </c>
      <c r="N595" s="31" t="n">
        <f aca="false">(ICE_ZeroRates!N595-BBG_ZeroRates!N595)*100</f>
        <v>-1.07339927170109</v>
      </c>
      <c r="O595" s="31" t="n">
        <f aca="false">(ICE_ZeroRates!O595-BBG_ZeroRates!O595)*100</f>
        <v>1.05301439184178</v>
      </c>
    </row>
    <row r="596" customFormat="false" ht="15" hidden="false" customHeight="false" outlineLevel="0" collapsed="false">
      <c r="A596" s="30" t="n">
        <f aca="false">ICE_ZeroRates!A596</f>
        <v>44664</v>
      </c>
      <c r="B596" s="31" t="n">
        <f aca="false">(ICE_ZeroRates!B596-BBG_ZeroRates!B596)*100</f>
        <v>-1.84535499028557</v>
      </c>
      <c r="C596" s="31" t="n">
        <f aca="false">(ICE_ZeroRates!C596-BBG_ZeroRates!C596)*100</f>
        <v>-0.172575332784808</v>
      </c>
      <c r="D596" s="31" t="n">
        <f aca="false">(ICE_ZeroRates!D596-BBG_ZeroRates!D596)*100</f>
        <v>-1.3160580133412</v>
      </c>
      <c r="E596" s="31" t="n">
        <f aca="false">(ICE_ZeroRates!E596-BBG_ZeroRates!E596)*100</f>
        <v>-0.421528774082214</v>
      </c>
      <c r="F596" s="31" t="n">
        <f aca="false">(ICE_ZeroRates!F596-BBG_ZeroRates!F596)*100</f>
        <v>-1.9395356871216</v>
      </c>
      <c r="G596" s="31" t="n">
        <f aca="false">(ICE_ZeroRates!G596-BBG_ZeroRates!G596)*100</f>
        <v>1.38003357390559</v>
      </c>
      <c r="H596" s="31" t="n">
        <f aca="false">(ICE_ZeroRates!H596-BBG_ZeroRates!H596)*100</f>
        <v>-0.581365164708014</v>
      </c>
      <c r="I596" s="31" t="n">
        <f aca="false">(ICE_ZeroRates!I596-BBG_ZeroRates!I596)*100</f>
        <v>-1.45280697117016</v>
      </c>
      <c r="J596" s="31" t="n">
        <f aca="false">(ICE_ZeroRates!J596-BBG_ZeroRates!J596)*100</f>
        <v>0.512624883811519</v>
      </c>
      <c r="K596" s="31" t="n">
        <f aca="false">(ICE_ZeroRates!K596-BBG_ZeroRates!K596)*100</f>
        <v>-0.918188114957896</v>
      </c>
      <c r="L596" s="31" t="n">
        <f aca="false">(ICE_ZeroRates!L596-BBG_ZeroRates!L596)*100</f>
        <v>-0.404762038864837</v>
      </c>
      <c r="M596" s="31" t="n">
        <f aca="false">(ICE_ZeroRates!M596-BBG_ZeroRates!M596)*100</f>
        <v>-0.524450186760817</v>
      </c>
      <c r="N596" s="31" t="n">
        <f aca="false">(ICE_ZeroRates!N596-BBG_ZeroRates!N596)*100</f>
        <v>-0.4884952337322</v>
      </c>
      <c r="O596" s="31" t="n">
        <f aca="false">(ICE_ZeroRates!O596-BBG_ZeroRates!O596)*100</f>
        <v>-1.95373820366989</v>
      </c>
    </row>
    <row r="597" customFormat="false" ht="15" hidden="false" customHeight="false" outlineLevel="0" collapsed="false">
      <c r="A597" s="30" t="n">
        <f aca="false">ICE_ZeroRates!A597</f>
        <v>44665</v>
      </c>
      <c r="B597" s="31" t="n">
        <f aca="false">(ICE_ZeroRates!B597-BBG_ZeroRates!B597)*100</f>
        <v>-0.510464168465674</v>
      </c>
      <c r="C597" s="31" t="n">
        <f aca="false">(ICE_ZeroRates!C597-BBG_ZeroRates!C597)*100</f>
        <v>0.351462807844882</v>
      </c>
      <c r="D597" s="31" t="n">
        <f aca="false">(ICE_ZeroRates!D597-BBG_ZeroRates!D597)*100</f>
        <v>-0.145971267162093</v>
      </c>
      <c r="E597" s="31" t="n">
        <f aca="false">(ICE_ZeroRates!E597-BBG_ZeroRates!E597)*100</f>
        <v>0.365710468570279</v>
      </c>
      <c r="F597" s="31" t="n">
        <f aca="false">(ICE_ZeroRates!F597-BBG_ZeroRates!F597)*100</f>
        <v>-1.69518080637561</v>
      </c>
      <c r="G597" s="31" t="n">
        <f aca="false">(ICE_ZeroRates!G597-BBG_ZeroRates!G597)*100</f>
        <v>-0.532985801700603</v>
      </c>
      <c r="H597" s="31" t="n">
        <f aca="false">(ICE_ZeroRates!H597-BBG_ZeroRates!H597)*100</f>
        <v>-2.04981186644342</v>
      </c>
      <c r="I597" s="31" t="n">
        <f aca="false">(ICE_ZeroRates!I597-BBG_ZeroRates!I597)*100</f>
        <v>-0.782503417100289</v>
      </c>
      <c r="J597" s="31" t="n">
        <f aca="false">(ICE_ZeroRates!J597-BBG_ZeroRates!J597)*100</f>
        <v>0.0727795322125857</v>
      </c>
      <c r="K597" s="31" t="n">
        <f aca="false">(ICE_ZeroRates!K597-BBG_ZeroRates!K597)*100</f>
        <v>0.164021765719102</v>
      </c>
      <c r="L597" s="31" t="n">
        <f aca="false">(ICE_ZeroRates!L597-BBG_ZeroRates!L597)*100</f>
        <v>0.23348494314539</v>
      </c>
      <c r="M597" s="31" t="n">
        <f aca="false">(ICE_ZeroRates!M597-BBG_ZeroRates!M597)*100</f>
        <v>0.71588818844277</v>
      </c>
      <c r="N597" s="31" t="n">
        <f aca="false">(ICE_ZeroRates!N597-BBG_ZeroRates!N597)*100</f>
        <v>1.57637361114178</v>
      </c>
      <c r="O597" s="31" t="n">
        <f aca="false">(ICE_ZeroRates!O597-BBG_ZeroRates!O597)*100</f>
        <v>-0.854758228978092</v>
      </c>
    </row>
    <row r="598" customFormat="false" ht="15" hidden="false" customHeight="false" outlineLevel="0" collapsed="false">
      <c r="A598" s="30" t="n">
        <f aca="false">ICE_ZeroRates!A598</f>
        <v>44666</v>
      </c>
      <c r="B598" s="31" t="n">
        <f aca="false">(ICE_ZeroRates!B598-BBG_ZeroRates!B598)*100</f>
        <v>-0.897670494082403</v>
      </c>
      <c r="C598" s="31" t="n">
        <f aca="false">(ICE_ZeroRates!C598-BBG_ZeroRates!C598)*100</f>
        <v>-1.1869243058849</v>
      </c>
      <c r="D598" s="31" t="n">
        <f aca="false">(ICE_ZeroRates!D598-BBG_ZeroRates!D598)*100</f>
        <v>0.322002828281098</v>
      </c>
      <c r="E598" s="31" t="n">
        <f aca="false">(ICE_ZeroRates!E598-BBG_ZeroRates!E598)*100</f>
        <v>-0.441056566078313</v>
      </c>
      <c r="F598" s="31" t="n">
        <f aca="false">(ICE_ZeroRates!F598-BBG_ZeroRates!F598)*100</f>
        <v>-0.0959557513643183</v>
      </c>
      <c r="G598" s="31" t="n">
        <f aca="false">(ICE_ZeroRates!G598-BBG_ZeroRates!G598)*100</f>
        <v>0.053927655815178</v>
      </c>
      <c r="H598" s="31" t="n">
        <f aca="false">(ICE_ZeroRates!H598-BBG_ZeroRates!H598)*100</f>
        <v>-1.24381520188708</v>
      </c>
      <c r="I598" s="31" t="n">
        <f aca="false">(ICE_ZeroRates!I598-BBG_ZeroRates!I598)*100</f>
        <v>0.22690902691882</v>
      </c>
      <c r="J598" s="31" t="n">
        <f aca="false">(ICE_ZeroRates!J598-BBG_ZeroRates!J598)*100</f>
        <v>0.196973432905434</v>
      </c>
      <c r="K598" s="31" t="n">
        <f aca="false">(ICE_ZeroRates!K598-BBG_ZeroRates!K598)*100</f>
        <v>-1.13067633444821</v>
      </c>
      <c r="L598" s="31" t="n">
        <f aca="false">(ICE_ZeroRates!L598-BBG_ZeroRates!L598)*100</f>
        <v>-0.605914855771683</v>
      </c>
      <c r="M598" s="31" t="n">
        <f aca="false">(ICE_ZeroRates!M598-BBG_ZeroRates!M598)*100</f>
        <v>-0.0059816600396001</v>
      </c>
      <c r="N598" s="31" t="n">
        <f aca="false">(ICE_ZeroRates!N598-BBG_ZeroRates!N598)*100</f>
        <v>0.0021436137422004</v>
      </c>
      <c r="O598" s="31" t="n">
        <f aca="false">(ICE_ZeroRates!O598-BBG_ZeroRates!O598)*100</f>
        <v>-0.126387195439603</v>
      </c>
    </row>
    <row r="599" customFormat="false" ht="15" hidden="false" customHeight="false" outlineLevel="0" collapsed="false">
      <c r="A599" s="30" t="n">
        <f aca="false">ICE_ZeroRates!A599</f>
        <v>44669</v>
      </c>
      <c r="B599" s="31" t="n">
        <f aca="false">(ICE_ZeroRates!B599-BBG_ZeroRates!B599)*100</f>
        <v>-0.929820213255228</v>
      </c>
      <c r="C599" s="31" t="n">
        <f aca="false">(ICE_ZeroRates!C599-BBG_ZeroRates!C599)*100</f>
        <v>0.215411061840687</v>
      </c>
      <c r="D599" s="31" t="n">
        <f aca="false">(ICE_ZeroRates!D599-BBG_ZeroRates!D599)*100</f>
        <v>-0.57407762698003</v>
      </c>
      <c r="E599" s="31" t="n">
        <f aca="false">(ICE_ZeroRates!E599-BBG_ZeroRates!E599)*100</f>
        <v>-1.10859787565403</v>
      </c>
      <c r="F599" s="31" t="n">
        <f aca="false">(ICE_ZeroRates!F599-BBG_ZeroRates!F599)*100</f>
        <v>0.176312359807485</v>
      </c>
      <c r="G599" s="31" t="n">
        <f aca="false">(ICE_ZeroRates!G599-BBG_ZeroRates!G599)*100</f>
        <v>-1.1350316940598</v>
      </c>
      <c r="H599" s="31" t="n">
        <f aca="false">(ICE_ZeroRates!H599-BBG_ZeroRates!H599)*100</f>
        <v>0.00770059480559304</v>
      </c>
      <c r="I599" s="31" t="n">
        <f aca="false">(ICE_ZeroRates!I599-BBG_ZeroRates!I599)*100</f>
        <v>0.427762726401282</v>
      </c>
      <c r="J599" s="31" t="n">
        <f aca="false">(ICE_ZeroRates!J599-BBG_ZeroRates!J599)*100</f>
        <v>-0.237044089744032</v>
      </c>
      <c r="K599" s="31" t="n">
        <f aca="false">(ICE_ZeroRates!K599-BBG_ZeroRates!K599)*100</f>
        <v>-0.49665838445101</v>
      </c>
      <c r="L599" s="31" t="n">
        <f aca="false">(ICE_ZeroRates!L599-BBG_ZeroRates!L599)*100</f>
        <v>-1.00166811089508</v>
      </c>
      <c r="M599" s="31" t="n">
        <f aca="false">(ICE_ZeroRates!M599-BBG_ZeroRates!M599)*100</f>
        <v>-1.52898590009052</v>
      </c>
      <c r="N599" s="31" t="n">
        <f aca="false">(ICE_ZeroRates!N599-BBG_ZeroRates!N599)*100</f>
        <v>0.362451149716891</v>
      </c>
      <c r="O599" s="31" t="n">
        <f aca="false">(ICE_ZeroRates!O599-BBG_ZeroRates!O599)*100</f>
        <v>0.0818621298701139</v>
      </c>
    </row>
    <row r="600" customFormat="false" ht="15" hidden="false" customHeight="false" outlineLevel="0" collapsed="false">
      <c r="A600" s="30" t="n">
        <f aca="false">ICE_ZeroRates!A600</f>
        <v>44670</v>
      </c>
      <c r="B600" s="31" t="n">
        <f aca="false">(ICE_ZeroRates!B600-BBG_ZeroRates!B600)*100</f>
        <v>0.212178992521084</v>
      </c>
      <c r="C600" s="31" t="n">
        <f aca="false">(ICE_ZeroRates!C600-BBG_ZeroRates!C600)*100</f>
        <v>-0.146835635520803</v>
      </c>
      <c r="D600" s="31" t="n">
        <f aca="false">(ICE_ZeroRates!D600-BBG_ZeroRates!D600)*100</f>
        <v>-1.38373116797696</v>
      </c>
      <c r="E600" s="31" t="n">
        <f aca="false">(ICE_ZeroRates!E600-BBG_ZeroRates!E600)*100</f>
        <v>-1.91143142163921</v>
      </c>
      <c r="F600" s="31" t="n">
        <f aca="false">(ICE_ZeroRates!F600-BBG_ZeroRates!F600)*100</f>
        <v>-1.31258255261599</v>
      </c>
      <c r="G600" s="31" t="n">
        <f aca="false">(ICE_ZeroRates!G600-BBG_ZeroRates!G600)*100</f>
        <v>-0.805131889342015</v>
      </c>
      <c r="H600" s="31" t="n">
        <f aca="false">(ICE_ZeroRates!H600-BBG_ZeroRates!H600)*100</f>
        <v>-0.0739717314917954</v>
      </c>
      <c r="I600" s="31" t="n">
        <f aca="false">(ICE_ZeroRates!I600-BBG_ZeroRates!I600)*100</f>
        <v>-1.13295479627831</v>
      </c>
      <c r="J600" s="31" t="n">
        <f aca="false">(ICE_ZeroRates!J600-BBG_ZeroRates!J600)*100</f>
        <v>-0.160398163643904</v>
      </c>
      <c r="K600" s="31" t="n">
        <f aca="false">(ICE_ZeroRates!K600-BBG_ZeroRates!K600)*100</f>
        <v>0.356442697779302</v>
      </c>
      <c r="L600" s="31" t="n">
        <f aca="false">(ICE_ZeroRates!L600-BBG_ZeroRates!L600)*100</f>
        <v>0.273558523220174</v>
      </c>
      <c r="M600" s="31" t="n">
        <f aca="false">(ICE_ZeroRates!M600-BBG_ZeroRates!M600)*100</f>
        <v>0.438688638695917</v>
      </c>
      <c r="N600" s="31" t="n">
        <f aca="false">(ICE_ZeroRates!N600-BBG_ZeroRates!N600)*100</f>
        <v>-0.379161504990178</v>
      </c>
      <c r="O600" s="31" t="n">
        <f aca="false">(ICE_ZeroRates!O600-BBG_ZeroRates!O600)*100</f>
        <v>-0.738713020511073</v>
      </c>
    </row>
    <row r="601" customFormat="false" ht="15" hidden="false" customHeight="false" outlineLevel="0" collapsed="false">
      <c r="A601" s="30" t="n">
        <f aca="false">ICE_ZeroRates!A601</f>
        <v>44671</v>
      </c>
      <c r="B601" s="31" t="n">
        <f aca="false">(ICE_ZeroRates!B601-BBG_ZeroRates!B601)*100</f>
        <v>-0.192736282018391</v>
      </c>
      <c r="C601" s="31" t="n">
        <f aca="false">(ICE_ZeroRates!C601-BBG_ZeroRates!C601)*100</f>
        <v>-0.312667257660104</v>
      </c>
      <c r="D601" s="31" t="n">
        <f aca="false">(ICE_ZeroRates!D601-BBG_ZeroRates!D601)*100</f>
        <v>-0.325900659925882</v>
      </c>
      <c r="E601" s="31" t="n">
        <f aca="false">(ICE_ZeroRates!E601-BBG_ZeroRates!E601)*100</f>
        <v>-0.977647432629691</v>
      </c>
      <c r="F601" s="31" t="n">
        <f aca="false">(ICE_ZeroRates!F601-BBG_ZeroRates!F601)*100</f>
        <v>0.172627634801881</v>
      </c>
      <c r="G601" s="31" t="n">
        <f aca="false">(ICE_ZeroRates!G601-BBG_ZeroRates!G601)*100</f>
        <v>1.0401399255997</v>
      </c>
      <c r="H601" s="31" t="n">
        <f aca="false">(ICE_ZeroRates!H601-BBG_ZeroRates!H601)*100</f>
        <v>-0.152130134476991</v>
      </c>
      <c r="I601" s="31" t="n">
        <f aca="false">(ICE_ZeroRates!I601-BBG_ZeroRates!I601)*100</f>
        <v>-0.508220312348184</v>
      </c>
      <c r="J601" s="31" t="n">
        <f aca="false">(ICE_ZeroRates!J601-BBG_ZeroRates!J601)*100</f>
        <v>0.470473565373508</v>
      </c>
      <c r="K601" s="31" t="n">
        <f aca="false">(ICE_ZeroRates!K601-BBG_ZeroRates!K601)*100</f>
        <v>-1.45642983861549</v>
      </c>
      <c r="L601" s="31" t="n">
        <f aca="false">(ICE_ZeroRates!L601-BBG_ZeroRates!L601)*100</f>
        <v>0.479180828784731</v>
      </c>
      <c r="M601" s="31" t="n">
        <f aca="false">(ICE_ZeroRates!M601-BBG_ZeroRates!M601)*100</f>
        <v>-0.61650157010491</v>
      </c>
      <c r="N601" s="31" t="n">
        <f aca="false">(ICE_ZeroRates!N601-BBG_ZeroRates!N601)*100</f>
        <v>-0.480039346246608</v>
      </c>
      <c r="O601" s="31" t="n">
        <f aca="false">(ICE_ZeroRates!O601-BBG_ZeroRates!O601)*100</f>
        <v>-0.254577587927907</v>
      </c>
    </row>
    <row r="602" customFormat="false" ht="15" hidden="false" customHeight="false" outlineLevel="0" collapsed="false">
      <c r="A602" s="30" t="n">
        <f aca="false">ICE_ZeroRates!A602</f>
        <v>44672</v>
      </c>
      <c r="B602" s="31" t="n">
        <f aca="false">(ICE_ZeroRates!B602-BBG_ZeroRates!B602)*100</f>
        <v>0.605089377605106</v>
      </c>
      <c r="C602" s="31" t="n">
        <f aca="false">(ICE_ZeroRates!C602-BBG_ZeroRates!C602)*100</f>
        <v>0.134849298756734</v>
      </c>
      <c r="D602" s="31" t="n">
        <f aca="false">(ICE_ZeroRates!D602-BBG_ZeroRates!D602)*100</f>
        <v>-0.485411204115893</v>
      </c>
      <c r="E602" s="31" t="n">
        <f aca="false">(ICE_ZeroRates!E602-BBG_ZeroRates!E602)*100</f>
        <v>-0.636258058008332</v>
      </c>
      <c r="F602" s="31" t="n">
        <f aca="false">(ICE_ZeroRates!F602-BBG_ZeroRates!F602)*100</f>
        <v>-0.0851997799514948</v>
      </c>
      <c r="G602" s="31" t="n">
        <f aca="false">(ICE_ZeroRates!G602-BBG_ZeroRates!G602)*100</f>
        <v>-1.79380493379377</v>
      </c>
      <c r="H602" s="31" t="n">
        <f aca="false">(ICE_ZeroRates!H602-BBG_ZeroRates!H602)*100</f>
        <v>0.905594218685302</v>
      </c>
      <c r="I602" s="31" t="n">
        <f aca="false">(ICE_ZeroRates!I602-BBG_ZeroRates!I602)*100</f>
        <v>-1.3130790288697</v>
      </c>
      <c r="J602" s="31" t="n">
        <f aca="false">(ICE_ZeroRates!J602-BBG_ZeroRates!J602)*100</f>
        <v>-1.02154063605142</v>
      </c>
      <c r="K602" s="31" t="n">
        <f aca="false">(ICE_ZeroRates!K602-BBG_ZeroRates!K602)*100</f>
        <v>-0.3924266247048</v>
      </c>
      <c r="L602" s="31" t="n">
        <f aca="false">(ICE_ZeroRates!L602-BBG_ZeroRates!L602)*100</f>
        <v>-1.58149396908049</v>
      </c>
      <c r="M602" s="31" t="n">
        <f aca="false">(ICE_ZeroRates!M602-BBG_ZeroRates!M602)*100</f>
        <v>-0.0236980195695846</v>
      </c>
      <c r="N602" s="31" t="n">
        <f aca="false">(ICE_ZeroRates!N602-BBG_ZeroRates!N602)*100</f>
        <v>0.377135796683969</v>
      </c>
      <c r="O602" s="31" t="n">
        <f aca="false">(ICE_ZeroRates!O602-BBG_ZeroRates!O602)*100</f>
        <v>-0.654609001499118</v>
      </c>
    </row>
    <row r="603" customFormat="false" ht="15" hidden="false" customHeight="false" outlineLevel="0" collapsed="false">
      <c r="A603" s="30" t="n">
        <f aca="false">ICE_ZeroRates!A603</f>
        <v>44673</v>
      </c>
      <c r="B603" s="31" t="n">
        <f aca="false">(ICE_ZeroRates!B603-BBG_ZeroRates!B603)*100</f>
        <v>-0.987642973742409</v>
      </c>
      <c r="C603" s="31" t="n">
        <f aca="false">(ICE_ZeroRates!C603-BBG_ZeroRates!C603)*100</f>
        <v>0.0798458435829819</v>
      </c>
      <c r="D603" s="31" t="n">
        <f aca="false">(ICE_ZeroRates!D603-BBG_ZeroRates!D603)*100</f>
        <v>-1.195076900922</v>
      </c>
      <c r="E603" s="31" t="n">
        <f aca="false">(ICE_ZeroRates!E603-BBG_ZeroRates!E603)*100</f>
        <v>-0.728246593390214</v>
      </c>
      <c r="F603" s="31" t="n">
        <f aca="false">(ICE_ZeroRates!F603-BBG_ZeroRates!F603)*100</f>
        <v>-0.138216697751092</v>
      </c>
      <c r="G603" s="31" t="n">
        <f aca="false">(ICE_ZeroRates!G603-BBG_ZeroRates!G603)*100</f>
        <v>-0.164052725230057</v>
      </c>
      <c r="H603" s="31" t="n">
        <f aca="false">(ICE_ZeroRates!H603-BBG_ZeroRates!H603)*100</f>
        <v>-0.216854491613994</v>
      </c>
      <c r="I603" s="31" t="n">
        <f aca="false">(ICE_ZeroRates!I603-BBG_ZeroRates!I603)*100</f>
        <v>-0.462177539845721</v>
      </c>
      <c r="J603" s="31" t="n">
        <f aca="false">(ICE_ZeroRates!J603-BBG_ZeroRates!J603)*100</f>
        <v>-0.464406923559713</v>
      </c>
      <c r="K603" s="31" t="n">
        <f aca="false">(ICE_ZeroRates!K603-BBG_ZeroRates!K603)*100</f>
        <v>1.4081246600143</v>
      </c>
      <c r="L603" s="31" t="n">
        <f aca="false">(ICE_ZeroRates!L603-BBG_ZeroRates!L603)*100</f>
        <v>-0.764603071242798</v>
      </c>
      <c r="M603" s="31" t="n">
        <f aca="false">(ICE_ZeroRates!M603-BBG_ZeroRates!M603)*100</f>
        <v>-1.32673524811286</v>
      </c>
      <c r="N603" s="31" t="n">
        <f aca="false">(ICE_ZeroRates!N603-BBG_ZeroRates!N603)*100</f>
        <v>-0.191257746882423</v>
      </c>
      <c r="O603" s="31" t="n">
        <f aca="false">(ICE_ZeroRates!O603-BBG_ZeroRates!O603)*100</f>
        <v>-0.80375901722638</v>
      </c>
    </row>
    <row r="604" customFormat="false" ht="15" hidden="false" customHeight="false" outlineLevel="0" collapsed="false">
      <c r="A604" s="30" t="n">
        <f aca="false">ICE_ZeroRates!A604</f>
        <v>44676</v>
      </c>
      <c r="B604" s="31" t="n">
        <f aca="false">(ICE_ZeroRates!B604-BBG_ZeroRates!B604)*100</f>
        <v>-1.63434714486161</v>
      </c>
      <c r="C604" s="31" t="n">
        <f aca="false">(ICE_ZeroRates!C604-BBG_ZeroRates!C604)*100</f>
        <v>-0.986268778661792</v>
      </c>
      <c r="D604" s="31" t="n">
        <f aca="false">(ICE_ZeroRates!D604-BBG_ZeroRates!D604)*100</f>
        <v>0.0193152620536097</v>
      </c>
      <c r="E604" s="31" t="n">
        <f aca="false">(ICE_ZeroRates!E604-BBG_ZeroRates!E604)*100</f>
        <v>-0.436395389210809</v>
      </c>
      <c r="F604" s="31" t="n">
        <f aca="false">(ICE_ZeroRates!F604-BBG_ZeroRates!F604)*100</f>
        <v>-0.536813634992805</v>
      </c>
      <c r="G604" s="31" t="n">
        <f aca="false">(ICE_ZeroRates!G604-BBG_ZeroRates!G604)*100</f>
        <v>-1.6788859308039</v>
      </c>
      <c r="H604" s="31" t="n">
        <f aca="false">(ICE_ZeroRates!H604-BBG_ZeroRates!H604)*100</f>
        <v>-0.862400224924897</v>
      </c>
      <c r="I604" s="31" t="n">
        <f aca="false">(ICE_ZeroRates!I604-BBG_ZeroRates!I604)*100</f>
        <v>0.505893498748122</v>
      </c>
      <c r="J604" s="31" t="n">
        <f aca="false">(ICE_ZeroRates!J604-BBG_ZeroRates!J604)*100</f>
        <v>-1.3955987109683</v>
      </c>
      <c r="K604" s="31" t="n">
        <f aca="false">(ICE_ZeroRates!K604-BBG_ZeroRates!K604)*100</f>
        <v>0.485265166703286</v>
      </c>
      <c r="L604" s="31" t="n">
        <f aca="false">(ICE_ZeroRates!L604-BBG_ZeroRates!L604)*100</f>
        <v>0.32401180469348</v>
      </c>
      <c r="M604" s="31" t="n">
        <f aca="false">(ICE_ZeroRates!M604-BBG_ZeroRates!M604)*100</f>
        <v>0.647051953066402</v>
      </c>
      <c r="N604" s="31" t="n">
        <f aca="false">(ICE_ZeroRates!N604-BBG_ZeroRates!N604)*100</f>
        <v>1.26644866536227</v>
      </c>
      <c r="O604" s="31" t="n">
        <f aca="false">(ICE_ZeroRates!O604-BBG_ZeroRates!O604)*100</f>
        <v>0.289326934924494</v>
      </c>
    </row>
    <row r="605" customFormat="false" ht="15" hidden="false" customHeight="false" outlineLevel="0" collapsed="false">
      <c r="A605" s="30" t="n">
        <f aca="false">ICE_ZeroRates!A605</f>
        <v>44677</v>
      </c>
      <c r="B605" s="31" t="n">
        <f aca="false">(ICE_ZeroRates!B605-BBG_ZeroRates!B605)*100</f>
        <v>-0.247813762824123</v>
      </c>
      <c r="C605" s="31" t="n">
        <f aca="false">(ICE_ZeroRates!C605-BBG_ZeroRates!C605)*100</f>
        <v>0.124099552644674</v>
      </c>
      <c r="D605" s="31" t="n">
        <f aca="false">(ICE_ZeroRates!D605-BBG_ZeroRates!D605)*100</f>
        <v>0.055881640722566</v>
      </c>
      <c r="E605" s="31" t="n">
        <f aca="false">(ICE_ZeroRates!E605-BBG_ZeroRates!E605)*100</f>
        <v>-0.0478315272800955</v>
      </c>
      <c r="F605" s="31" t="n">
        <f aca="false">(ICE_ZeroRates!F605-BBG_ZeroRates!F605)*100</f>
        <v>-1.29308701942872</v>
      </c>
      <c r="G605" s="31" t="n">
        <f aca="false">(ICE_ZeroRates!G605-BBG_ZeroRates!G605)*100</f>
        <v>-0.342275073872012</v>
      </c>
      <c r="H605" s="31" t="n">
        <f aca="false">(ICE_ZeroRates!H605-BBG_ZeroRates!H605)*100</f>
        <v>-1.27706041624069</v>
      </c>
      <c r="I605" s="31" t="n">
        <f aca="false">(ICE_ZeroRates!I605-BBG_ZeroRates!I605)*100</f>
        <v>-0.617966525477431</v>
      </c>
      <c r="J605" s="31" t="n">
        <f aca="false">(ICE_ZeroRates!J605-BBG_ZeroRates!J605)*100</f>
        <v>-1.34768950685342</v>
      </c>
      <c r="K605" s="31" t="n">
        <f aca="false">(ICE_ZeroRates!K605-BBG_ZeroRates!K605)*100</f>
        <v>-0.00424316858129714</v>
      </c>
      <c r="L605" s="31" t="n">
        <f aca="false">(ICE_ZeroRates!L605-BBG_ZeroRates!L605)*100</f>
        <v>-0.568112622789441</v>
      </c>
      <c r="M605" s="31" t="n">
        <f aca="false">(ICE_ZeroRates!M605-BBG_ZeroRates!M605)*100</f>
        <v>-1.53154535403819</v>
      </c>
      <c r="N605" s="31" t="n">
        <f aca="false">(ICE_ZeroRates!N605-BBG_ZeroRates!N605)*100</f>
        <v>-0.940191007513569</v>
      </c>
      <c r="O605" s="31" t="n">
        <f aca="false">(ICE_ZeroRates!O605-BBG_ZeroRates!O605)*100</f>
        <v>-0.744137746428786</v>
      </c>
    </row>
    <row r="606" customFormat="false" ht="15" hidden="false" customHeight="false" outlineLevel="0" collapsed="false">
      <c r="A606" s="30" t="n">
        <f aca="false">ICE_ZeroRates!A606</f>
        <v>44678</v>
      </c>
      <c r="B606" s="31" t="n">
        <f aca="false">(ICE_ZeroRates!B606-BBG_ZeroRates!B606)*100</f>
        <v>0.61175136424918</v>
      </c>
      <c r="C606" s="31" t="n">
        <f aca="false">(ICE_ZeroRates!C606-BBG_ZeroRates!C606)*100</f>
        <v>0.468456922112726</v>
      </c>
      <c r="D606" s="31" t="n">
        <f aca="false">(ICE_ZeroRates!D606-BBG_ZeroRates!D606)*100</f>
        <v>-0.155250087416903</v>
      </c>
      <c r="E606" s="31" t="n">
        <f aca="false">(ICE_ZeroRates!E606-BBG_ZeroRates!E606)*100</f>
        <v>-0.885454896899462</v>
      </c>
      <c r="F606" s="31" t="n">
        <f aca="false">(ICE_ZeroRates!F606-BBG_ZeroRates!F606)*100</f>
        <v>0.428093545073205</v>
      </c>
      <c r="G606" s="31" t="n">
        <f aca="false">(ICE_ZeroRates!G606-BBG_ZeroRates!G606)*100</f>
        <v>-0.637833211886196</v>
      </c>
      <c r="H606" s="31" t="n">
        <f aca="false">(ICE_ZeroRates!H606-BBG_ZeroRates!H606)*100</f>
        <v>-0.430794880740404</v>
      </c>
      <c r="I606" s="31" t="n">
        <f aca="false">(ICE_ZeroRates!I606-BBG_ZeroRates!I606)*100</f>
        <v>0.396303020775202</v>
      </c>
      <c r="J606" s="31" t="n">
        <f aca="false">(ICE_ZeroRates!J606-BBG_ZeroRates!J606)*100</f>
        <v>0.38300538174032</v>
      </c>
      <c r="K606" s="31" t="n">
        <f aca="false">(ICE_ZeroRates!K606-BBG_ZeroRates!K606)*100</f>
        <v>1.0059557950052</v>
      </c>
      <c r="L606" s="31" t="n">
        <f aca="false">(ICE_ZeroRates!L606-BBG_ZeroRates!L606)*100</f>
        <v>-0.215268786996559</v>
      </c>
      <c r="M606" s="31" t="n">
        <f aca="false">(ICE_ZeroRates!M606-BBG_ZeroRates!M606)*100</f>
        <v>-0.269442082211135</v>
      </c>
      <c r="N606" s="31" t="n">
        <f aca="false">(ICE_ZeroRates!N606-BBG_ZeroRates!N606)*100</f>
        <v>-0.525399624411094</v>
      </c>
      <c r="O606" s="31" t="n">
        <f aca="false">(ICE_ZeroRates!O606-BBG_ZeroRates!O606)*100</f>
        <v>-0.298285271671395</v>
      </c>
    </row>
    <row r="607" customFormat="false" ht="15" hidden="false" customHeight="false" outlineLevel="0" collapsed="false">
      <c r="A607" s="30" t="n">
        <f aca="false">ICE_ZeroRates!A607</f>
        <v>44679</v>
      </c>
      <c r="B607" s="31" t="n">
        <f aca="false">(ICE_ZeroRates!B607-BBG_ZeroRates!B607)*100</f>
        <v>-1.221107773106</v>
      </c>
      <c r="C607" s="31" t="n">
        <f aca="false">(ICE_ZeroRates!C607-BBG_ZeroRates!C607)*100</f>
        <v>-0.230752355377373</v>
      </c>
      <c r="D607" s="31" t="n">
        <f aca="false">(ICE_ZeroRates!D607-BBG_ZeroRates!D607)*100</f>
        <v>-0.808539094550387</v>
      </c>
      <c r="E607" s="31" t="n">
        <f aca="false">(ICE_ZeroRates!E607-BBG_ZeroRates!E607)*100</f>
        <v>-1.10890303979252</v>
      </c>
      <c r="F607" s="31" t="n">
        <f aca="false">(ICE_ZeroRates!F607-BBG_ZeroRates!F607)*100</f>
        <v>-0.808010126574699</v>
      </c>
      <c r="G607" s="31" t="n">
        <f aca="false">(ICE_ZeroRates!G607-BBG_ZeroRates!G607)*100</f>
        <v>0.184712311068802</v>
      </c>
      <c r="H607" s="31" t="n">
        <f aca="false">(ICE_ZeroRates!H607-BBG_ZeroRates!H607)*100</f>
        <v>-1.53168972224229</v>
      </c>
      <c r="I607" s="31" t="n">
        <f aca="false">(ICE_ZeroRates!I607-BBG_ZeroRates!I607)*100</f>
        <v>-2.62138556199343</v>
      </c>
      <c r="J607" s="31" t="n">
        <f aca="false">(ICE_ZeroRates!J607-BBG_ZeroRates!J607)*100</f>
        <v>0.19299841451641</v>
      </c>
      <c r="K607" s="31" t="n">
        <f aca="false">(ICE_ZeroRates!K607-BBG_ZeroRates!K607)*100</f>
        <v>1.31119272467406</v>
      </c>
      <c r="L607" s="31" t="n">
        <f aca="false">(ICE_ZeroRates!L607-BBG_ZeroRates!L607)*100</f>
        <v>-1.5772047958464</v>
      </c>
      <c r="M607" s="31" t="n">
        <f aca="false">(ICE_ZeroRates!M607-BBG_ZeroRates!M607)*100</f>
        <v>-0.864849632194709</v>
      </c>
      <c r="N607" s="31" t="n">
        <f aca="false">(ICE_ZeroRates!N607-BBG_ZeroRates!N607)*100</f>
        <v>-0.732441126270578</v>
      </c>
      <c r="O607" s="31" t="n">
        <f aca="false">(ICE_ZeroRates!O607-BBG_ZeroRates!O607)*100</f>
        <v>0.570509203378045</v>
      </c>
    </row>
    <row r="608" customFormat="false" ht="15" hidden="false" customHeight="false" outlineLevel="0" collapsed="false">
      <c r="A608" s="30" t="n">
        <f aca="false">ICE_ZeroRates!A608</f>
        <v>44680</v>
      </c>
      <c r="B608" s="31" t="n">
        <f aca="false">(ICE_ZeroRates!B608-BBG_ZeroRates!B608)*100</f>
        <v>-0.988645230490803</v>
      </c>
      <c r="C608" s="31" t="n">
        <f aca="false">(ICE_ZeroRates!C608-BBG_ZeroRates!C608)*100</f>
        <v>-1.31366617322599</v>
      </c>
      <c r="D608" s="31" t="n">
        <f aca="false">(ICE_ZeroRates!D608-BBG_ZeroRates!D608)*100</f>
        <v>-0.878175423913197</v>
      </c>
      <c r="E608" s="31" t="n">
        <f aca="false">(ICE_ZeroRates!E608-BBG_ZeroRates!E608)*100</f>
        <v>-1.2935861851147</v>
      </c>
      <c r="F608" s="31" t="n">
        <f aca="false">(ICE_ZeroRates!F608-BBG_ZeroRates!F608)*100</f>
        <v>0.727557716311589</v>
      </c>
      <c r="G608" s="31" t="n">
        <f aca="false">(ICE_ZeroRates!G608-BBG_ZeroRates!G608)*100</f>
        <v>-1.14268980014041</v>
      </c>
      <c r="H608" s="31" t="n">
        <f aca="false">(ICE_ZeroRates!H608-BBG_ZeroRates!H608)*100</f>
        <v>0.398264599040088</v>
      </c>
      <c r="I608" s="31" t="n">
        <f aca="false">(ICE_ZeroRates!I608-BBG_ZeroRates!I608)*100</f>
        <v>-1.54582432392849</v>
      </c>
      <c r="J608" s="31" t="n">
        <f aca="false">(ICE_ZeroRates!J608-BBG_ZeroRates!J608)*100</f>
        <v>-0.798820303396841</v>
      </c>
      <c r="K608" s="31" t="n">
        <f aca="false">(ICE_ZeroRates!K608-BBG_ZeroRates!K608)*100</f>
        <v>0.288388101054293</v>
      </c>
      <c r="L608" s="31" t="n">
        <f aca="false">(ICE_ZeroRates!L608-BBG_ZeroRates!L608)*100</f>
        <v>-1.16028579710217</v>
      </c>
      <c r="M608" s="31" t="n">
        <f aca="false">(ICE_ZeroRates!M608-BBG_ZeroRates!M608)*100</f>
        <v>1.5779053558874</v>
      </c>
      <c r="N608" s="31" t="n">
        <f aca="false">(ICE_ZeroRates!N608-BBG_ZeroRates!N608)*100</f>
        <v>-1.26479454830468</v>
      </c>
      <c r="O608" s="31" t="n">
        <f aca="false">(ICE_ZeroRates!O608-BBG_ZeroRates!O608)*100</f>
        <v>-0.480457009072932</v>
      </c>
    </row>
    <row r="609" customFormat="false" ht="15" hidden="false" customHeight="false" outlineLevel="0" collapsed="false">
      <c r="A609" s="30" t="n">
        <f aca="false">ICE_ZeroRates!A609</f>
        <v>44683</v>
      </c>
      <c r="B609" s="31" t="n">
        <f aca="false">(ICE_ZeroRates!B609-BBG_ZeroRates!B609)*100</f>
        <v>-0.308409952685507</v>
      </c>
      <c r="C609" s="31" t="n">
        <f aca="false">(ICE_ZeroRates!C609-BBG_ZeroRates!C609)*100</f>
        <v>-0.2194518994727</v>
      </c>
      <c r="D609" s="31" t="n">
        <f aca="false">(ICE_ZeroRates!D609-BBG_ZeroRates!D609)*100</f>
        <v>-1.69052100562683</v>
      </c>
      <c r="E609" s="31" t="n">
        <f aca="false">(ICE_ZeroRates!E609-BBG_ZeroRates!E609)*100</f>
        <v>-2.55469894425682</v>
      </c>
      <c r="F609" s="31" t="n">
        <f aca="false">(ICE_ZeroRates!F609-BBG_ZeroRates!F609)*100</f>
        <v>0.777110437240491</v>
      </c>
      <c r="G609" s="31" t="n">
        <f aca="false">(ICE_ZeroRates!G609-BBG_ZeroRates!G609)*100</f>
        <v>-1.12245088058791</v>
      </c>
      <c r="H609" s="31" t="n">
        <f aca="false">(ICE_ZeroRates!H609-BBG_ZeroRates!H609)*100</f>
        <v>-2.5929807064033</v>
      </c>
      <c r="I609" s="31" t="n">
        <f aca="false">(ICE_ZeroRates!I609-BBG_ZeroRates!I609)*100</f>
        <v>0.522962587414</v>
      </c>
      <c r="J609" s="31" t="n">
        <f aca="false">(ICE_ZeroRates!J609-BBG_ZeroRates!J609)*100</f>
        <v>-0.398077384722795</v>
      </c>
      <c r="K609" s="31" t="n">
        <f aca="false">(ICE_ZeroRates!K609-BBG_ZeroRates!K609)*100</f>
        <v>0.148319215052695</v>
      </c>
      <c r="L609" s="31" t="n">
        <f aca="false">(ICE_ZeroRates!L609-BBG_ZeroRates!L609)*100</f>
        <v>-0.880218532880006</v>
      </c>
      <c r="M609" s="31" t="n">
        <f aca="false">(ICE_ZeroRates!M609-BBG_ZeroRates!M609)*100</f>
        <v>-0.617703507117318</v>
      </c>
      <c r="N609" s="31" t="n">
        <f aca="false">(ICE_ZeroRates!N609-BBG_ZeroRates!N609)*100</f>
        <v>-0.311678587059605</v>
      </c>
      <c r="O609" s="31" t="n">
        <f aca="false">(ICE_ZeroRates!O609-BBG_ZeroRates!O609)*100</f>
        <v>-1.51157516902458</v>
      </c>
    </row>
    <row r="610" customFormat="false" ht="15" hidden="false" customHeight="false" outlineLevel="0" collapsed="false">
      <c r="A610" s="30" t="n">
        <f aca="false">ICE_ZeroRates!A610</f>
        <v>44684</v>
      </c>
      <c r="B610" s="31" t="n">
        <f aca="false">(ICE_ZeroRates!B610-BBG_ZeroRates!B610)*100</f>
        <v>-1.8717498613547</v>
      </c>
      <c r="C610" s="31" t="n">
        <f aca="false">(ICE_ZeroRates!C610-BBG_ZeroRates!C610)*100</f>
        <v>-0.0106832200476248</v>
      </c>
      <c r="D610" s="31" t="n">
        <f aca="false">(ICE_ZeroRates!D610-BBG_ZeroRates!D610)*100</f>
        <v>0.968548515812584</v>
      </c>
      <c r="E610" s="31" t="n">
        <f aca="false">(ICE_ZeroRates!E610-BBG_ZeroRates!E610)*100</f>
        <v>-0.60176710165929</v>
      </c>
      <c r="F610" s="31" t="n">
        <f aca="false">(ICE_ZeroRates!F610-BBG_ZeroRates!F610)*100</f>
        <v>-0.0864771299235123</v>
      </c>
      <c r="G610" s="31" t="n">
        <f aca="false">(ICE_ZeroRates!G610-BBG_ZeroRates!G610)*100</f>
        <v>-1.96886176937561</v>
      </c>
      <c r="H610" s="31" t="n">
        <f aca="false">(ICE_ZeroRates!H610-BBG_ZeroRates!H610)*100</f>
        <v>0.453789327521426</v>
      </c>
      <c r="I610" s="31" t="n">
        <f aca="false">(ICE_ZeroRates!I610-BBG_ZeroRates!I610)*100</f>
        <v>-1.32479137096859</v>
      </c>
      <c r="J610" s="31" t="n">
        <f aca="false">(ICE_ZeroRates!J610-BBG_ZeroRates!J610)*100</f>
        <v>-0.737990378220621</v>
      </c>
      <c r="K610" s="31" t="n">
        <f aca="false">(ICE_ZeroRates!K610-BBG_ZeroRates!K610)*100</f>
        <v>0.104955065066159</v>
      </c>
      <c r="L610" s="31" t="n">
        <f aca="false">(ICE_ZeroRates!L610-BBG_ZeroRates!L610)*100</f>
        <v>1.40485048849799</v>
      </c>
      <c r="M610" s="31" t="n">
        <f aca="false">(ICE_ZeroRates!M610-BBG_ZeroRates!M610)*100</f>
        <v>0.826671740682583</v>
      </c>
      <c r="N610" s="31" t="n">
        <f aca="false">(ICE_ZeroRates!N610-BBG_ZeroRates!N610)*100</f>
        <v>-0.23008373352349</v>
      </c>
      <c r="O610" s="31" t="n">
        <f aca="false">(ICE_ZeroRates!O610-BBG_ZeroRates!O610)*100</f>
        <v>0.255449401320007</v>
      </c>
    </row>
    <row r="611" customFormat="false" ht="15" hidden="false" customHeight="false" outlineLevel="0" collapsed="false">
      <c r="A611" s="30" t="n">
        <f aca="false">ICE_ZeroRates!A611</f>
        <v>44685</v>
      </c>
      <c r="B611" s="31" t="n">
        <f aca="false">(ICE_ZeroRates!B611-BBG_ZeroRates!B611)*100</f>
        <v>-0.789790748572328</v>
      </c>
      <c r="C611" s="31" t="n">
        <f aca="false">(ICE_ZeroRates!C611-BBG_ZeroRates!C611)*100</f>
        <v>-0.252894164712103</v>
      </c>
      <c r="D611" s="31" t="n">
        <f aca="false">(ICE_ZeroRates!D611-BBG_ZeroRates!D611)*100</f>
        <v>0.027833978388081</v>
      </c>
      <c r="E611" s="31" t="n">
        <f aca="false">(ICE_ZeroRates!E611-BBG_ZeroRates!E611)*100</f>
        <v>0.897348178796209</v>
      </c>
      <c r="F611" s="31" t="n">
        <f aca="false">(ICE_ZeroRates!F611-BBG_ZeroRates!F611)*100</f>
        <v>-0.0927936911853777</v>
      </c>
      <c r="G611" s="31" t="n">
        <f aca="false">(ICE_ZeroRates!G611-BBG_ZeroRates!G611)*100</f>
        <v>0.484325600174218</v>
      </c>
      <c r="H611" s="31" t="n">
        <f aca="false">(ICE_ZeroRates!H611-BBG_ZeroRates!H611)*100</f>
        <v>-3.26278416093948</v>
      </c>
      <c r="I611" s="31" t="n">
        <f aca="false">(ICE_ZeroRates!I611-BBG_ZeroRates!I611)*100</f>
        <v>1.10415355270259</v>
      </c>
      <c r="J611" s="31" t="n">
        <f aca="false">(ICE_ZeroRates!J611-BBG_ZeroRates!J611)*100</f>
        <v>-1.68029537463941</v>
      </c>
      <c r="K611" s="31" t="n">
        <f aca="false">(ICE_ZeroRates!K611-BBG_ZeroRates!K611)*100</f>
        <v>1.0316367161237</v>
      </c>
      <c r="L611" s="31" t="n">
        <f aca="false">(ICE_ZeroRates!L611-BBG_ZeroRates!L611)*100</f>
        <v>-1.7777811976746</v>
      </c>
      <c r="M611" s="31" t="n">
        <f aca="false">(ICE_ZeroRates!M611-BBG_ZeroRates!M611)*100</f>
        <v>-0.546247297834812</v>
      </c>
      <c r="N611" s="31" t="n">
        <f aca="false">(ICE_ZeroRates!N611-BBG_ZeroRates!N611)*100</f>
        <v>-0.823160114100707</v>
      </c>
      <c r="O611" s="31" t="n">
        <f aca="false">(ICE_ZeroRates!O611-BBG_ZeroRates!O611)*100</f>
        <v>-0.104968381634407</v>
      </c>
    </row>
    <row r="612" customFormat="false" ht="15" hidden="false" customHeight="false" outlineLevel="0" collapsed="false">
      <c r="A612" s="30" t="n">
        <f aca="false">ICE_ZeroRates!A612</f>
        <v>44686</v>
      </c>
      <c r="B612" s="31" t="n">
        <f aca="false">(ICE_ZeroRates!B612-BBG_ZeroRates!B612)*100</f>
        <v>-0.726631648981391</v>
      </c>
      <c r="C612" s="31" t="n">
        <f aca="false">(ICE_ZeroRates!C612-BBG_ZeroRates!C612)*100</f>
        <v>-0.430792091952981</v>
      </c>
      <c r="D612" s="31" t="n">
        <f aca="false">(ICE_ZeroRates!D612-BBG_ZeroRates!D612)*100</f>
        <v>-0.931623593422071</v>
      </c>
      <c r="E612" s="31" t="n">
        <f aca="false">(ICE_ZeroRates!E612-BBG_ZeroRates!E612)*100</f>
        <v>-0.0295215320581743</v>
      </c>
      <c r="F612" s="31" t="n">
        <f aca="false">(ICE_ZeroRates!F612-BBG_ZeroRates!F612)*100</f>
        <v>-0.408654621809879</v>
      </c>
      <c r="G612" s="31" t="n">
        <f aca="false">(ICE_ZeroRates!G612-BBG_ZeroRates!G612)*100</f>
        <v>0.00403881853761057</v>
      </c>
      <c r="H612" s="31" t="n">
        <f aca="false">(ICE_ZeroRates!H612-BBG_ZeroRates!H612)*100</f>
        <v>0.312237133637527</v>
      </c>
      <c r="I612" s="31" t="n">
        <f aca="false">(ICE_ZeroRates!I612-BBG_ZeroRates!I612)*100</f>
        <v>-0.355434160351997</v>
      </c>
      <c r="J612" s="31" t="n">
        <f aca="false">(ICE_ZeroRates!J612-BBG_ZeroRates!J612)*100</f>
        <v>-0.320110104527505</v>
      </c>
      <c r="K612" s="31" t="n">
        <f aca="false">(ICE_ZeroRates!K612-BBG_ZeroRates!K612)*100</f>
        <v>0.281094514912672</v>
      </c>
      <c r="L612" s="31" t="n">
        <f aca="false">(ICE_ZeroRates!L612-BBG_ZeroRates!L612)*100</f>
        <v>0.667581479067003</v>
      </c>
      <c r="M612" s="31" t="n">
        <f aca="false">(ICE_ZeroRates!M612-BBG_ZeroRates!M612)*100</f>
        <v>1.9378539315519</v>
      </c>
      <c r="N612" s="31" t="n">
        <f aca="false">(ICE_ZeroRates!N612-BBG_ZeroRates!N612)*100</f>
        <v>-2.90285894407449</v>
      </c>
      <c r="O612" s="31" t="n">
        <f aca="false">(ICE_ZeroRates!O612-BBG_ZeroRates!O612)*100</f>
        <v>-0.0266416903393019</v>
      </c>
    </row>
    <row r="613" customFormat="false" ht="15" hidden="false" customHeight="false" outlineLevel="0" collapsed="false">
      <c r="A613" s="30" t="n">
        <f aca="false">ICE_ZeroRates!A613</f>
        <v>44687</v>
      </c>
      <c r="B613" s="31" t="n">
        <f aca="false">(ICE_ZeroRates!B613-BBG_ZeroRates!B613)*100</f>
        <v>-0.842411362224205</v>
      </c>
      <c r="C613" s="31" t="n">
        <f aca="false">(ICE_ZeroRates!C613-BBG_ZeroRates!C613)*100</f>
        <v>-1.24512553487399</v>
      </c>
      <c r="D613" s="31" t="n">
        <f aca="false">(ICE_ZeroRates!D613-BBG_ZeroRates!D613)*100</f>
        <v>-0.479614590663902</v>
      </c>
      <c r="E613" s="31" t="n">
        <f aca="false">(ICE_ZeroRates!E613-BBG_ZeroRates!E613)*100</f>
        <v>-0.425948692000722</v>
      </c>
      <c r="F613" s="31" t="n">
        <f aca="false">(ICE_ZeroRates!F613-BBG_ZeroRates!F613)*100</f>
        <v>-1.02464281621</v>
      </c>
      <c r="G613" s="31" t="n">
        <f aca="false">(ICE_ZeroRates!G613-BBG_ZeroRates!G613)*100</f>
        <v>-1.85302253968529</v>
      </c>
      <c r="H613" s="31" t="n">
        <f aca="false">(ICE_ZeroRates!H613-BBG_ZeroRates!H613)*100</f>
        <v>-0.270430924140186</v>
      </c>
      <c r="I613" s="31" t="n">
        <f aca="false">(ICE_ZeroRates!I613-BBG_ZeroRates!I613)*100</f>
        <v>-1.12011054283196</v>
      </c>
      <c r="J613" s="31" t="n">
        <f aca="false">(ICE_ZeroRates!J613-BBG_ZeroRates!J613)*100</f>
        <v>-0.308501420836826</v>
      </c>
      <c r="K613" s="31" t="n">
        <f aca="false">(ICE_ZeroRates!K613-BBG_ZeroRates!K613)*100</f>
        <v>0.151431716729888</v>
      </c>
      <c r="L613" s="31" t="n">
        <f aca="false">(ICE_ZeroRates!L613-BBG_ZeroRates!L613)*100</f>
        <v>-0.864852522086013</v>
      </c>
      <c r="M613" s="31" t="n">
        <f aca="false">(ICE_ZeroRates!M613-BBG_ZeroRates!M613)*100</f>
        <v>-0.0651883382170926</v>
      </c>
      <c r="N613" s="31" t="n">
        <f aca="false">(ICE_ZeroRates!N613-BBG_ZeroRates!N613)*100</f>
        <v>-0.841337688382104</v>
      </c>
      <c r="O613" s="31" t="n">
        <f aca="false">(ICE_ZeroRates!O613-BBG_ZeroRates!O613)*100</f>
        <v>1.13467071369211</v>
      </c>
    </row>
    <row r="614" customFormat="false" ht="15" hidden="false" customHeight="false" outlineLevel="0" collapsed="false">
      <c r="A614" s="30" t="n">
        <f aca="false">ICE_ZeroRates!A614</f>
        <v>44690</v>
      </c>
      <c r="B614" s="31" t="n">
        <f aca="false">(ICE_ZeroRates!B614-BBG_ZeroRates!B614)*100</f>
        <v>-0.711262680059921</v>
      </c>
      <c r="C614" s="31" t="n">
        <f aca="false">(ICE_ZeroRates!C614-BBG_ZeroRates!C614)*100</f>
        <v>-1.3929580854195</v>
      </c>
      <c r="D614" s="31" t="n">
        <f aca="false">(ICE_ZeroRates!D614-BBG_ZeroRates!D614)*100</f>
        <v>0.0035971992225825</v>
      </c>
      <c r="E614" s="31" t="n">
        <f aca="false">(ICE_ZeroRates!E614-BBG_ZeroRates!E614)*100</f>
        <v>-1.14474564753522</v>
      </c>
      <c r="F614" s="31" t="n">
        <f aca="false">(ICE_ZeroRates!F614-BBG_ZeroRates!F614)*100</f>
        <v>-0.0230451885025129</v>
      </c>
      <c r="G614" s="31" t="n">
        <f aca="false">(ICE_ZeroRates!G614-BBG_ZeroRates!G614)*100</f>
        <v>1.8312399616867</v>
      </c>
      <c r="H614" s="31" t="n">
        <f aca="false">(ICE_ZeroRates!H614-BBG_ZeroRates!H614)*100</f>
        <v>0.334955994534614</v>
      </c>
      <c r="I614" s="31" t="n">
        <f aca="false">(ICE_ZeroRates!I614-BBG_ZeroRates!I614)*100</f>
        <v>-1.20008032204937</v>
      </c>
      <c r="J614" s="31" t="n">
        <f aca="false">(ICE_ZeroRates!J614-BBG_ZeroRates!J614)*100</f>
        <v>-1.51008576934588</v>
      </c>
      <c r="K614" s="31" t="n">
        <f aca="false">(ICE_ZeroRates!K614-BBG_ZeroRates!K614)*100</f>
        <v>0.885649914472309</v>
      </c>
      <c r="L614" s="31" t="n">
        <f aca="false">(ICE_ZeroRates!L614-BBG_ZeroRates!L614)*100</f>
        <v>-0.324313635487616</v>
      </c>
      <c r="M614" s="31" t="n">
        <f aca="false">(ICE_ZeroRates!M614-BBG_ZeroRates!M614)*100</f>
        <v>-0.220649003835938</v>
      </c>
      <c r="N614" s="31" t="n">
        <f aca="false">(ICE_ZeroRates!N614-BBG_ZeroRates!N614)*100</f>
        <v>-0.204891978814103</v>
      </c>
      <c r="O614" s="31" t="n">
        <f aca="false">(ICE_ZeroRates!O614-BBG_ZeroRates!O614)*100</f>
        <v>-0.754841276779006</v>
      </c>
    </row>
    <row r="615" customFormat="false" ht="15" hidden="false" customHeight="false" outlineLevel="0" collapsed="false">
      <c r="A615" s="30" t="n">
        <f aca="false">ICE_ZeroRates!A615</f>
        <v>44691</v>
      </c>
      <c r="B615" s="31" t="n">
        <f aca="false">(ICE_ZeroRates!B615-BBG_ZeroRates!B615)*100</f>
        <v>0.201950995577826</v>
      </c>
      <c r="C615" s="31" t="n">
        <f aca="false">(ICE_ZeroRates!C615-BBG_ZeroRates!C615)*100</f>
        <v>-0.273476932452699</v>
      </c>
      <c r="D615" s="31" t="n">
        <f aca="false">(ICE_ZeroRates!D615-BBG_ZeroRates!D615)*100</f>
        <v>-0.167993182397908</v>
      </c>
      <c r="E615" s="31" t="n">
        <f aca="false">(ICE_ZeroRates!E615-BBG_ZeroRates!E615)*100</f>
        <v>-0.384454810509594</v>
      </c>
      <c r="F615" s="31" t="n">
        <f aca="false">(ICE_ZeroRates!F615-BBG_ZeroRates!F615)*100</f>
        <v>-1.29088758142708</v>
      </c>
      <c r="G615" s="31" t="n">
        <f aca="false">(ICE_ZeroRates!G615-BBG_ZeroRates!G615)*100</f>
        <v>-2.3354232294261</v>
      </c>
      <c r="H615" s="31" t="n">
        <f aca="false">(ICE_ZeroRates!H615-BBG_ZeroRates!H615)*100</f>
        <v>-1.37565734400131</v>
      </c>
      <c r="I615" s="31" t="n">
        <f aca="false">(ICE_ZeroRates!I615-BBG_ZeroRates!I615)*100</f>
        <v>-0.315668213051712</v>
      </c>
      <c r="J615" s="31" t="n">
        <f aca="false">(ICE_ZeroRates!J615-BBG_ZeroRates!J615)*100</f>
        <v>-1.2606969277845</v>
      </c>
      <c r="K615" s="31" t="n">
        <f aca="false">(ICE_ZeroRates!K615-BBG_ZeroRates!K615)*100</f>
        <v>-0.580486039693495</v>
      </c>
      <c r="L615" s="31" t="n">
        <f aca="false">(ICE_ZeroRates!L615-BBG_ZeroRates!L615)*100</f>
        <v>0.125816528334299</v>
      </c>
      <c r="M615" s="31" t="n">
        <f aca="false">(ICE_ZeroRates!M615-BBG_ZeroRates!M615)*100</f>
        <v>1.10442299256079</v>
      </c>
      <c r="N615" s="31" t="n">
        <f aca="false">(ICE_ZeroRates!N615-BBG_ZeroRates!N615)*100</f>
        <v>-0.920054174024187</v>
      </c>
      <c r="O615" s="31" t="n">
        <f aca="false">(ICE_ZeroRates!O615-BBG_ZeroRates!O615)*100</f>
        <v>-0.997287667544811</v>
      </c>
    </row>
    <row r="616" customFormat="false" ht="15" hidden="false" customHeight="false" outlineLevel="0" collapsed="false">
      <c r="A616" s="30" t="n">
        <f aca="false">ICE_ZeroRates!A616</f>
        <v>44692</v>
      </c>
      <c r="B616" s="31" t="n">
        <f aca="false">(ICE_ZeroRates!B616-BBG_ZeroRates!B616)*100</f>
        <v>0.939614187796112</v>
      </c>
      <c r="C616" s="31" t="n">
        <f aca="false">(ICE_ZeroRates!C616-BBG_ZeroRates!C616)*100</f>
        <v>-0.693412390385895</v>
      </c>
      <c r="D616" s="31" t="n">
        <f aca="false">(ICE_ZeroRates!D616-BBG_ZeroRates!D616)*100</f>
        <v>-0.208174320251198</v>
      </c>
      <c r="E616" s="31" t="n">
        <f aca="false">(ICE_ZeroRates!E616-BBG_ZeroRates!E616)*100</f>
        <v>-0.570924690182606</v>
      </c>
      <c r="F616" s="31" t="n">
        <f aca="false">(ICE_ZeroRates!F616-BBG_ZeroRates!F616)*100</f>
        <v>-1.34443655755927</v>
      </c>
      <c r="G616" s="31" t="n">
        <f aca="false">(ICE_ZeroRates!G616-BBG_ZeroRates!G616)*100</f>
        <v>-0.621242070195871</v>
      </c>
      <c r="H616" s="31" t="n">
        <f aca="false">(ICE_ZeroRates!H616-BBG_ZeroRates!H616)*100</f>
        <v>-1.51926253445822</v>
      </c>
      <c r="I616" s="31" t="n">
        <f aca="false">(ICE_ZeroRates!I616-BBG_ZeroRates!I616)*100</f>
        <v>0.455348032867686</v>
      </c>
      <c r="J616" s="31" t="n">
        <f aca="false">(ICE_ZeroRates!J616-BBG_ZeroRates!J616)*100</f>
        <v>-0.556860404049875</v>
      </c>
      <c r="K616" s="31" t="n">
        <f aca="false">(ICE_ZeroRates!K616-BBG_ZeroRates!K616)*100</f>
        <v>-0.542437097106641</v>
      </c>
      <c r="L616" s="31" t="n">
        <f aca="false">(ICE_ZeroRates!L616-BBG_ZeroRates!L616)*100</f>
        <v>-0.442593685507831</v>
      </c>
      <c r="M616" s="31" t="n">
        <f aca="false">(ICE_ZeroRates!M616-BBG_ZeroRates!M616)*100</f>
        <v>1.72392668447441</v>
      </c>
      <c r="N616" s="31" t="n">
        <f aca="false">(ICE_ZeroRates!N616-BBG_ZeroRates!N616)*100</f>
        <v>0.169254144820741</v>
      </c>
      <c r="O616" s="31" t="n">
        <f aca="false">(ICE_ZeroRates!O616-BBG_ZeroRates!O616)*100</f>
        <v>-0.985439750726158</v>
      </c>
    </row>
    <row r="617" customFormat="false" ht="15" hidden="false" customHeight="false" outlineLevel="0" collapsed="false">
      <c r="A617" s="30" t="n">
        <f aca="false">ICE_ZeroRates!A617</f>
        <v>44693</v>
      </c>
      <c r="B617" s="31" t="n">
        <f aca="false">(ICE_ZeroRates!B617-BBG_ZeroRates!B617)*100</f>
        <v>-0.641941292709003</v>
      </c>
      <c r="C617" s="31" t="n">
        <f aca="false">(ICE_ZeroRates!C617-BBG_ZeroRates!C617)*100</f>
        <v>-1.0668020119009</v>
      </c>
      <c r="D617" s="31" t="n">
        <f aca="false">(ICE_ZeroRates!D617-BBG_ZeroRates!D617)*100</f>
        <v>-0.258769731211217</v>
      </c>
      <c r="E617" s="31" t="n">
        <f aca="false">(ICE_ZeroRates!E617-BBG_ZeroRates!E617)*100</f>
        <v>-1.15584360934968</v>
      </c>
      <c r="F617" s="31" t="n">
        <f aca="false">(ICE_ZeroRates!F617-BBG_ZeroRates!F617)*100</f>
        <v>-1.03311723293311</v>
      </c>
      <c r="G617" s="31" t="n">
        <f aca="false">(ICE_ZeroRates!G617-BBG_ZeroRates!G617)*100</f>
        <v>-1.08684491956872</v>
      </c>
      <c r="H617" s="31" t="n">
        <f aca="false">(ICE_ZeroRates!H617-BBG_ZeroRates!H617)*100</f>
        <v>-0.798352500802402</v>
      </c>
      <c r="I617" s="31" t="n">
        <f aca="false">(ICE_ZeroRates!I617-BBG_ZeroRates!I617)*100</f>
        <v>-0.287296452160524</v>
      </c>
      <c r="J617" s="31" t="n">
        <f aca="false">(ICE_ZeroRates!J617-BBG_ZeroRates!J617)*100</f>
        <v>0.0865403430283074</v>
      </c>
      <c r="K617" s="31" t="n">
        <f aca="false">(ICE_ZeroRates!K617-BBG_ZeroRates!K617)*100</f>
        <v>-0.183098561647688</v>
      </c>
      <c r="L617" s="31" t="n">
        <f aca="false">(ICE_ZeroRates!L617-BBG_ZeroRates!L617)*100</f>
        <v>-0.631107496617878</v>
      </c>
      <c r="M617" s="31" t="n">
        <f aca="false">(ICE_ZeroRates!M617-BBG_ZeroRates!M617)*100</f>
        <v>-0.0571733667949381</v>
      </c>
      <c r="N617" s="31" t="n">
        <f aca="false">(ICE_ZeroRates!N617-BBG_ZeroRates!N617)*100</f>
        <v>0.154977234867015</v>
      </c>
      <c r="O617" s="31" t="n">
        <f aca="false">(ICE_ZeroRates!O617-BBG_ZeroRates!O617)*100</f>
        <v>-0.921528532889582</v>
      </c>
    </row>
    <row r="618" customFormat="false" ht="15" hidden="false" customHeight="false" outlineLevel="0" collapsed="false">
      <c r="A618" s="30" t="n">
        <f aca="false">ICE_ZeroRates!A618</f>
        <v>44694</v>
      </c>
      <c r="B618" s="31" t="n">
        <f aca="false">(ICE_ZeroRates!B618-BBG_ZeroRates!B618)*100</f>
        <v>1.23565638005307</v>
      </c>
      <c r="C618" s="31" t="n">
        <f aca="false">(ICE_ZeroRates!C618-BBG_ZeroRates!C618)*100</f>
        <v>-0.569477804757401</v>
      </c>
      <c r="D618" s="31" t="n">
        <f aca="false">(ICE_ZeroRates!D618-BBG_ZeroRates!D618)*100</f>
        <v>0.745355228611899</v>
      </c>
      <c r="E618" s="31" t="n">
        <f aca="false">(ICE_ZeroRates!E618-BBG_ZeroRates!E618)*100</f>
        <v>-0.403159768442674</v>
      </c>
      <c r="F618" s="31" t="n">
        <f aca="false">(ICE_ZeroRates!F618-BBG_ZeroRates!F618)*100</f>
        <v>-0.489767479463588</v>
      </c>
      <c r="G618" s="31" t="n">
        <f aca="false">(ICE_ZeroRates!G618-BBG_ZeroRates!G618)*100</f>
        <v>0.51902691533412</v>
      </c>
      <c r="H618" s="31" t="n">
        <f aca="false">(ICE_ZeroRates!H618-BBG_ZeroRates!H618)*100</f>
        <v>-0.474481589535536</v>
      </c>
      <c r="I618" s="31" t="n">
        <f aca="false">(ICE_ZeroRates!I618-BBG_ZeroRates!I618)*100</f>
        <v>-0.0426129071909198</v>
      </c>
      <c r="J618" s="31" t="n">
        <f aca="false">(ICE_ZeroRates!J618-BBG_ZeroRates!J618)*100</f>
        <v>-0.538160115117581</v>
      </c>
      <c r="K618" s="31" t="n">
        <f aca="false">(ICE_ZeroRates!K618-BBG_ZeroRates!K618)*100</f>
        <v>-0.627268243607793</v>
      </c>
      <c r="L618" s="31" t="n">
        <f aca="false">(ICE_ZeroRates!L618-BBG_ZeroRates!L618)*100</f>
        <v>0.553140939389829</v>
      </c>
      <c r="M618" s="31" t="n">
        <f aca="false">(ICE_ZeroRates!M618-BBG_ZeroRates!M618)*100</f>
        <v>0.577952593537434</v>
      </c>
      <c r="N618" s="31" t="n">
        <f aca="false">(ICE_ZeroRates!N618-BBG_ZeroRates!N618)*100</f>
        <v>0.05226726599461</v>
      </c>
      <c r="O618" s="31" t="n">
        <f aca="false">(ICE_ZeroRates!O618-BBG_ZeroRates!O618)*100</f>
        <v>-2.19447475627139</v>
      </c>
    </row>
    <row r="619" customFormat="false" ht="15" hidden="false" customHeight="false" outlineLevel="0" collapsed="false">
      <c r="A619" s="30" t="n">
        <f aca="false">ICE_ZeroRates!A619</f>
        <v>44697</v>
      </c>
      <c r="B619" s="31" t="n">
        <f aca="false">(ICE_ZeroRates!B619-BBG_ZeroRates!B619)*100</f>
        <v>-0.547266400332225</v>
      </c>
      <c r="C619" s="31" t="n">
        <f aca="false">(ICE_ZeroRates!C619-BBG_ZeroRates!C619)*100</f>
        <v>-1.64459055015551</v>
      </c>
      <c r="D619" s="31" t="n">
        <f aca="false">(ICE_ZeroRates!D619-BBG_ZeroRates!D619)*100</f>
        <v>-0.688813065407068</v>
      </c>
      <c r="E619" s="31" t="n">
        <f aca="false">(ICE_ZeroRates!E619-BBG_ZeroRates!E619)*100</f>
        <v>0.390401708437782</v>
      </c>
      <c r="F619" s="31" t="n">
        <f aca="false">(ICE_ZeroRates!F619-BBG_ZeroRates!F619)*100</f>
        <v>-1.3199788779259</v>
      </c>
      <c r="G619" s="31" t="n">
        <f aca="false">(ICE_ZeroRates!G619-BBG_ZeroRates!G619)*100</f>
        <v>0.440404547670426</v>
      </c>
      <c r="H619" s="31" t="n">
        <f aca="false">(ICE_ZeroRates!H619-BBG_ZeroRates!H619)*100</f>
        <v>-0.084882147792742</v>
      </c>
      <c r="I619" s="31" t="n">
        <f aca="false">(ICE_ZeroRates!I619-BBG_ZeroRates!I619)*100</f>
        <v>-1.79397395462182</v>
      </c>
      <c r="J619" s="31" t="n">
        <f aca="false">(ICE_ZeroRates!J619-BBG_ZeroRates!J619)*100</f>
        <v>-0.715167418344409</v>
      </c>
      <c r="K619" s="31" t="n">
        <f aca="false">(ICE_ZeroRates!K619-BBG_ZeroRates!K619)*100</f>
        <v>0.623569190789564</v>
      </c>
      <c r="L619" s="31" t="n">
        <f aca="false">(ICE_ZeroRates!L619-BBG_ZeroRates!L619)*100</f>
        <v>-0.390789084807297</v>
      </c>
      <c r="M619" s="31" t="n">
        <f aca="false">(ICE_ZeroRates!M619-BBG_ZeroRates!M619)*100</f>
        <v>-0.000959672633138453</v>
      </c>
      <c r="N619" s="31" t="n">
        <f aca="false">(ICE_ZeroRates!N619-BBG_ZeroRates!N619)*100</f>
        <v>-0.384030817658898</v>
      </c>
      <c r="O619" s="31" t="n">
        <f aca="false">(ICE_ZeroRates!O619-BBG_ZeroRates!O619)*100</f>
        <v>-0.950691210287413</v>
      </c>
    </row>
    <row r="620" customFormat="false" ht="15" hidden="false" customHeight="false" outlineLevel="0" collapsed="false">
      <c r="A620" s="30" t="n">
        <f aca="false">ICE_ZeroRates!A620</f>
        <v>44698</v>
      </c>
      <c r="B620" s="31" t="n">
        <f aca="false">(ICE_ZeroRates!B620-BBG_ZeroRates!B620)*100</f>
        <v>-2.18417924228138</v>
      </c>
      <c r="C620" s="31" t="n">
        <f aca="false">(ICE_ZeroRates!C620-BBG_ZeroRates!C620)*100</f>
        <v>0.623488096737423</v>
      </c>
      <c r="D620" s="31" t="n">
        <f aca="false">(ICE_ZeroRates!D620-BBG_ZeroRates!D620)*100</f>
        <v>-0.610378129690536</v>
      </c>
      <c r="E620" s="31" t="n">
        <f aca="false">(ICE_ZeroRates!E620-BBG_ZeroRates!E620)*100</f>
        <v>0.170113834891605</v>
      </c>
      <c r="F620" s="31" t="n">
        <f aca="false">(ICE_ZeroRates!F620-BBG_ZeroRates!F620)*100</f>
        <v>-0.56077470146092</v>
      </c>
      <c r="G620" s="31" t="n">
        <f aca="false">(ICE_ZeroRates!G620-BBG_ZeroRates!G620)*100</f>
        <v>-0.061845941195271</v>
      </c>
      <c r="H620" s="31" t="n">
        <f aca="false">(ICE_ZeroRates!H620-BBG_ZeroRates!H620)*100</f>
        <v>-0.363650520786418</v>
      </c>
      <c r="I620" s="31" t="n">
        <f aca="false">(ICE_ZeroRates!I620-BBG_ZeroRates!I620)*100</f>
        <v>-1.06181485865369</v>
      </c>
      <c r="J620" s="31" t="n">
        <f aca="false">(ICE_ZeroRates!J620-BBG_ZeroRates!J620)*100</f>
        <v>-1.0642992458274</v>
      </c>
      <c r="K620" s="31" t="n">
        <f aca="false">(ICE_ZeroRates!K620-BBG_ZeroRates!K620)*100</f>
        <v>-0.172502852010892</v>
      </c>
      <c r="L620" s="31" t="n">
        <f aca="false">(ICE_ZeroRates!L620-BBG_ZeroRates!L620)*100</f>
        <v>-0.172837401135384</v>
      </c>
      <c r="M620" s="31" t="n">
        <f aca="false">(ICE_ZeroRates!M620-BBG_ZeroRates!M620)*100</f>
        <v>-0.340613289894476</v>
      </c>
      <c r="N620" s="31" t="n">
        <f aca="false">(ICE_ZeroRates!N620-BBG_ZeroRates!N620)*100</f>
        <v>0.144879453751923</v>
      </c>
      <c r="O620" s="31" t="n">
        <f aca="false">(ICE_ZeroRates!O620-BBG_ZeroRates!O620)*100</f>
        <v>0.471385957437986</v>
      </c>
    </row>
    <row r="621" customFormat="false" ht="15" hidden="false" customHeight="false" outlineLevel="0" collapsed="false">
      <c r="A621" s="30" t="n">
        <f aca="false">ICE_ZeroRates!A621</f>
        <v>44699</v>
      </c>
      <c r="B621" s="31" t="n">
        <f aca="false">(ICE_ZeroRates!B621-BBG_ZeroRates!B621)*100</f>
        <v>-0.0272693044394146</v>
      </c>
      <c r="C621" s="31" t="n">
        <f aca="false">(ICE_ZeroRates!C621-BBG_ZeroRates!C621)*100</f>
        <v>-0.316320580136509</v>
      </c>
      <c r="D621" s="31" t="n">
        <f aca="false">(ICE_ZeroRates!D621-BBG_ZeroRates!D621)*100</f>
        <v>-0.306283815435116</v>
      </c>
      <c r="E621" s="31" t="n">
        <f aca="false">(ICE_ZeroRates!E621-BBG_ZeroRates!E621)*100</f>
        <v>-0.970927794543508</v>
      </c>
      <c r="F621" s="31" t="n">
        <f aca="false">(ICE_ZeroRates!F621-BBG_ZeroRates!F621)*100</f>
        <v>-0.67069150084631</v>
      </c>
      <c r="G621" s="31" t="n">
        <f aca="false">(ICE_ZeroRates!G621-BBG_ZeroRates!G621)*100</f>
        <v>-0.773824766834208</v>
      </c>
      <c r="H621" s="31" t="n">
        <f aca="false">(ICE_ZeroRates!H621-BBG_ZeroRates!H621)*100</f>
        <v>-1.39900051821851</v>
      </c>
      <c r="I621" s="31" t="n">
        <f aca="false">(ICE_ZeroRates!I621-BBG_ZeroRates!I621)*100</f>
        <v>0.228493461618395</v>
      </c>
      <c r="J621" s="31" t="n">
        <f aca="false">(ICE_ZeroRates!J621-BBG_ZeroRates!J621)*100</f>
        <v>-0.895745761694977</v>
      </c>
      <c r="K621" s="31" t="n">
        <f aca="false">(ICE_ZeroRates!K621-BBG_ZeroRates!K621)*100</f>
        <v>-1.2021606607489</v>
      </c>
      <c r="L621" s="31" t="n">
        <f aca="false">(ICE_ZeroRates!L621-BBG_ZeroRates!L621)*100</f>
        <v>-0.422821748142477</v>
      </c>
      <c r="M621" s="31" t="n">
        <f aca="false">(ICE_ZeroRates!M621-BBG_ZeroRates!M621)*100</f>
        <v>-0.183192204761085</v>
      </c>
      <c r="N621" s="31" t="n">
        <f aca="false">(ICE_ZeroRates!N621-BBG_ZeroRates!N621)*100</f>
        <v>-1.71298785646967</v>
      </c>
      <c r="O621" s="31" t="n">
        <f aca="false">(ICE_ZeroRates!O621-BBG_ZeroRates!O621)*100</f>
        <v>-0.402723908003022</v>
      </c>
    </row>
    <row r="622" customFormat="false" ht="15" hidden="false" customHeight="false" outlineLevel="0" collapsed="false">
      <c r="A622" s="30" t="n">
        <f aca="false">ICE_ZeroRates!A622</f>
        <v>44700</v>
      </c>
      <c r="B622" s="31" t="n">
        <f aca="false">(ICE_ZeroRates!B622-BBG_ZeroRates!B622)*100</f>
        <v>0.271223243382801</v>
      </c>
      <c r="C622" s="31" t="n">
        <f aca="false">(ICE_ZeroRates!C622-BBG_ZeroRates!C622)*100</f>
        <v>-0.0906854470668961</v>
      </c>
      <c r="D622" s="31" t="n">
        <f aca="false">(ICE_ZeroRates!D622-BBG_ZeroRates!D622)*100</f>
        <v>0.993667889005989</v>
      </c>
      <c r="E622" s="31" t="n">
        <f aca="false">(ICE_ZeroRates!E622-BBG_ZeroRates!E622)*100</f>
        <v>-0.039502182726503</v>
      </c>
      <c r="F622" s="31" t="n">
        <f aca="false">(ICE_ZeroRates!F622-BBG_ZeroRates!F622)*100</f>
        <v>-0.364813332819303</v>
      </c>
      <c r="G622" s="31" t="n">
        <f aca="false">(ICE_ZeroRates!G622-BBG_ZeroRates!G622)*100</f>
        <v>-1.1810822935916</v>
      </c>
      <c r="H622" s="31" t="n">
        <f aca="false">(ICE_ZeroRates!H622-BBG_ZeroRates!H622)*100</f>
        <v>-0.862002154725605</v>
      </c>
      <c r="I622" s="31" t="n">
        <f aca="false">(ICE_ZeroRates!I622-BBG_ZeroRates!I622)*100</f>
        <v>-1.45558793122929</v>
      </c>
      <c r="J622" s="31" t="n">
        <f aca="false">(ICE_ZeroRates!J622-BBG_ZeroRates!J622)*100</f>
        <v>1.11985724192492</v>
      </c>
      <c r="K622" s="31" t="n">
        <f aca="false">(ICE_ZeroRates!K622-BBG_ZeroRates!K622)*100</f>
        <v>-0.268241376830103</v>
      </c>
      <c r="L622" s="31" t="n">
        <f aca="false">(ICE_ZeroRates!L622-BBG_ZeroRates!L622)*100</f>
        <v>-1.2455248067087</v>
      </c>
      <c r="M622" s="31" t="n">
        <f aca="false">(ICE_ZeroRates!M622-BBG_ZeroRates!M622)*100</f>
        <v>-0.674506956578025</v>
      </c>
      <c r="N622" s="31" t="n">
        <f aca="false">(ICE_ZeroRates!N622-BBG_ZeroRates!N622)*100</f>
        <v>1.03742989969482</v>
      </c>
      <c r="O622" s="31" t="n">
        <f aca="false">(ICE_ZeroRates!O622-BBG_ZeroRates!O622)*100</f>
        <v>-0.443889748184168</v>
      </c>
    </row>
    <row r="623" customFormat="false" ht="15" hidden="false" customHeight="false" outlineLevel="0" collapsed="false">
      <c r="A623" s="30" t="n">
        <f aca="false">ICE_ZeroRates!A623</f>
        <v>44701</v>
      </c>
      <c r="B623" s="31" t="n">
        <f aca="false">(ICE_ZeroRates!B623-BBG_ZeroRates!B623)*100</f>
        <v>-0.717090022117795</v>
      </c>
      <c r="C623" s="31" t="n">
        <f aca="false">(ICE_ZeroRates!C623-BBG_ZeroRates!C623)*100</f>
        <v>-0.766247605453874</v>
      </c>
      <c r="D623" s="31" t="n">
        <f aca="false">(ICE_ZeroRates!D623-BBG_ZeroRates!D623)*100</f>
        <v>0.610256323438385</v>
      </c>
      <c r="E623" s="31" t="n">
        <f aca="false">(ICE_ZeroRates!E623-BBG_ZeroRates!E623)*100</f>
        <v>-0.216617726111101</v>
      </c>
      <c r="F623" s="31" t="n">
        <f aca="false">(ICE_ZeroRates!F623-BBG_ZeroRates!F623)*100</f>
        <v>-1.50478386978157</v>
      </c>
      <c r="G623" s="31" t="n">
        <f aca="false">(ICE_ZeroRates!G623-BBG_ZeroRates!G623)*100</f>
        <v>0.654383011459592</v>
      </c>
      <c r="H623" s="31" t="n">
        <f aca="false">(ICE_ZeroRates!H623-BBG_ZeroRates!H623)*100</f>
        <v>0.779725800538378</v>
      </c>
      <c r="I623" s="31" t="n">
        <f aca="false">(ICE_ZeroRates!I623-BBG_ZeroRates!I623)*100</f>
        <v>-2.0068720522755</v>
      </c>
      <c r="J623" s="31" t="n">
        <f aca="false">(ICE_ZeroRates!J623-BBG_ZeroRates!J623)*100</f>
        <v>0.490234191546257</v>
      </c>
      <c r="K623" s="31" t="n">
        <f aca="false">(ICE_ZeroRates!K623-BBG_ZeroRates!K623)*100</f>
        <v>1.02180670096863</v>
      </c>
      <c r="L623" s="31" t="n">
        <f aca="false">(ICE_ZeroRates!L623-BBG_ZeroRates!L623)*100</f>
        <v>0.202981420620496</v>
      </c>
      <c r="M623" s="31" t="n">
        <f aca="false">(ICE_ZeroRates!M623-BBG_ZeroRates!M623)*100</f>
        <v>-1.58348070116268</v>
      </c>
      <c r="N623" s="31" t="n">
        <f aca="false">(ICE_ZeroRates!N623-BBG_ZeroRates!N623)*100</f>
        <v>-2.11084786225468</v>
      </c>
      <c r="O623" s="31" t="n">
        <f aca="false">(ICE_ZeroRates!O623-BBG_ZeroRates!O623)*100</f>
        <v>-0.519060191757381</v>
      </c>
    </row>
    <row r="624" customFormat="false" ht="15" hidden="false" customHeight="false" outlineLevel="0" collapsed="false">
      <c r="A624" s="30" t="n">
        <f aca="false">ICE_ZeroRates!A624</f>
        <v>44704</v>
      </c>
      <c r="B624" s="31" t="n">
        <f aca="false">(ICE_ZeroRates!B624-BBG_ZeroRates!B624)*100</f>
        <v>-1.84321121369821</v>
      </c>
      <c r="C624" s="31" t="n">
        <f aca="false">(ICE_ZeroRates!C624-BBG_ZeroRates!C624)*100</f>
        <v>-0.962366602421616</v>
      </c>
      <c r="D624" s="31" t="n">
        <f aca="false">(ICE_ZeroRates!D624-BBG_ZeroRates!D624)*100</f>
        <v>-0.825137051259084</v>
      </c>
      <c r="E624" s="31" t="n">
        <f aca="false">(ICE_ZeroRates!E624-BBG_ZeroRates!E624)*100</f>
        <v>0.646889195767031</v>
      </c>
      <c r="F624" s="31" t="n">
        <f aca="false">(ICE_ZeroRates!F624-BBG_ZeroRates!F624)*100</f>
        <v>-2.2570793311647</v>
      </c>
      <c r="G624" s="31" t="n">
        <f aca="false">(ICE_ZeroRates!G624-BBG_ZeroRates!G624)*100</f>
        <v>0.401853674344022</v>
      </c>
      <c r="H624" s="31" t="n">
        <f aca="false">(ICE_ZeroRates!H624-BBG_ZeroRates!H624)*100</f>
        <v>-0.798586278521185</v>
      </c>
      <c r="I624" s="31" t="n">
        <f aca="false">(ICE_ZeroRates!I624-BBG_ZeroRates!I624)*100</f>
        <v>-0.0403404852274747</v>
      </c>
      <c r="J624" s="31" t="n">
        <f aca="false">(ICE_ZeroRates!J624-BBG_ZeroRates!J624)*100</f>
        <v>-1.32195014628063</v>
      </c>
      <c r="K624" s="31" t="n">
        <f aca="false">(ICE_ZeroRates!K624-BBG_ZeroRates!K624)*100</f>
        <v>-1.5446396596654</v>
      </c>
      <c r="L624" s="31" t="n">
        <f aca="false">(ICE_ZeroRates!L624-BBG_ZeroRates!L624)*100</f>
        <v>0.238747917186499</v>
      </c>
      <c r="M624" s="31" t="n">
        <f aca="false">(ICE_ZeroRates!M624-BBG_ZeroRates!M624)*100</f>
        <v>0.714566048240206</v>
      </c>
      <c r="N624" s="31" t="n">
        <f aca="false">(ICE_ZeroRates!N624-BBG_ZeroRates!N624)*100</f>
        <v>0.607170554784009</v>
      </c>
      <c r="O624" s="31" t="n">
        <f aca="false">(ICE_ZeroRates!O624-BBG_ZeroRates!O624)*100</f>
        <v>-0.882772995539494</v>
      </c>
    </row>
    <row r="625" customFormat="false" ht="15" hidden="false" customHeight="false" outlineLevel="0" collapsed="false">
      <c r="A625" s="30" t="n">
        <f aca="false">ICE_ZeroRates!A625</f>
        <v>44705</v>
      </c>
      <c r="B625" s="31" t="n">
        <f aca="false">(ICE_ZeroRates!B625-BBG_ZeroRates!B625)*100</f>
        <v>-0.900414211508105</v>
      </c>
      <c r="C625" s="31" t="n">
        <f aca="false">(ICE_ZeroRates!C625-BBG_ZeroRates!C625)*100</f>
        <v>-1.36538120131968</v>
      </c>
      <c r="D625" s="31" t="n">
        <f aca="false">(ICE_ZeroRates!D625-BBG_ZeroRates!D625)*100</f>
        <v>-0.336759119915797</v>
      </c>
      <c r="E625" s="31" t="n">
        <f aca="false">(ICE_ZeroRates!E625-BBG_ZeroRates!E625)*100</f>
        <v>-1.78492064985782</v>
      </c>
      <c r="F625" s="31" t="n">
        <f aca="false">(ICE_ZeroRates!F625-BBG_ZeroRates!F625)*100</f>
        <v>-1.52181879889968</v>
      </c>
      <c r="G625" s="31" t="n">
        <f aca="false">(ICE_ZeroRates!G625-BBG_ZeroRates!G625)*100</f>
        <v>-1.65991784654262</v>
      </c>
      <c r="H625" s="31" t="n">
        <f aca="false">(ICE_ZeroRates!H625-BBG_ZeroRates!H625)*100</f>
        <v>0.69908609794509</v>
      </c>
      <c r="I625" s="31" t="n">
        <f aca="false">(ICE_ZeroRates!I625-BBG_ZeroRates!I625)*100</f>
        <v>-0.132840258771116</v>
      </c>
      <c r="J625" s="31" t="n">
        <f aca="false">(ICE_ZeroRates!J625-BBG_ZeroRates!J625)*100</f>
        <v>0.104412787687513</v>
      </c>
      <c r="K625" s="31" t="n">
        <f aca="false">(ICE_ZeroRates!K625-BBG_ZeroRates!K625)*100</f>
        <v>-0.205683901643816</v>
      </c>
      <c r="L625" s="31" t="n">
        <f aca="false">(ICE_ZeroRates!L625-BBG_ZeroRates!L625)*100</f>
        <v>-0.084507710923587</v>
      </c>
      <c r="M625" s="31" t="n">
        <f aca="false">(ICE_ZeroRates!M625-BBG_ZeroRates!M625)*100</f>
        <v>-0.564492491715996</v>
      </c>
      <c r="N625" s="31" t="n">
        <f aca="false">(ICE_ZeroRates!N625-BBG_ZeroRates!N625)*100</f>
        <v>0.890924628681189</v>
      </c>
      <c r="O625" s="31" t="n">
        <f aca="false">(ICE_ZeroRates!O625-BBG_ZeroRates!O625)*100</f>
        <v>0.166524073404073</v>
      </c>
    </row>
    <row r="626" customFormat="false" ht="15" hidden="false" customHeight="false" outlineLevel="0" collapsed="false">
      <c r="A626" s="30" t="n">
        <f aca="false">ICE_ZeroRates!A626</f>
        <v>44706</v>
      </c>
      <c r="B626" s="31" t="n">
        <f aca="false">(ICE_ZeroRates!B626-BBG_ZeroRates!B626)*100</f>
        <v>-0.0673702513732</v>
      </c>
      <c r="C626" s="31" t="n">
        <f aca="false">(ICE_ZeroRates!C626-BBG_ZeroRates!C626)*100</f>
        <v>-0.422353979570689</v>
      </c>
      <c r="D626" s="31" t="n">
        <f aca="false">(ICE_ZeroRates!D626-BBG_ZeroRates!D626)*100</f>
        <v>-0.3337644537035</v>
      </c>
      <c r="E626" s="31" t="n">
        <f aca="false">(ICE_ZeroRates!E626-BBG_ZeroRates!E626)*100</f>
        <v>0.686674382573882</v>
      </c>
      <c r="F626" s="31" t="n">
        <f aca="false">(ICE_ZeroRates!F626-BBG_ZeroRates!F626)*100</f>
        <v>-1.01564797500657</v>
      </c>
      <c r="G626" s="31" t="n">
        <f aca="false">(ICE_ZeroRates!G626-BBG_ZeroRates!G626)*100</f>
        <v>0.145007892071902</v>
      </c>
      <c r="H626" s="31" t="n">
        <f aca="false">(ICE_ZeroRates!H626-BBG_ZeroRates!H626)*100</f>
        <v>-0.674155986611513</v>
      </c>
      <c r="I626" s="31" t="n">
        <f aca="false">(ICE_ZeroRates!I626-BBG_ZeroRates!I626)*100</f>
        <v>0.105514766564996</v>
      </c>
      <c r="J626" s="31" t="n">
        <f aca="false">(ICE_ZeroRates!J626-BBG_ZeroRates!J626)*100</f>
        <v>-0.905182511119618</v>
      </c>
      <c r="K626" s="31" t="n">
        <f aca="false">(ICE_ZeroRates!K626-BBG_ZeroRates!K626)*100</f>
        <v>0.470547538786015</v>
      </c>
      <c r="L626" s="31" t="n">
        <f aca="false">(ICE_ZeroRates!L626-BBG_ZeroRates!L626)*100</f>
        <v>-0.136289715272309</v>
      </c>
      <c r="M626" s="31" t="n">
        <f aca="false">(ICE_ZeroRates!M626-BBG_ZeroRates!M626)*100</f>
        <v>-1.77110708779202</v>
      </c>
      <c r="N626" s="31" t="n">
        <f aca="false">(ICE_ZeroRates!N626-BBG_ZeroRates!N626)*100</f>
        <v>0.50965570362842</v>
      </c>
      <c r="O626" s="31" t="n">
        <f aca="false">(ICE_ZeroRates!O626-BBG_ZeroRates!O626)*100</f>
        <v>-0.254165769893699</v>
      </c>
    </row>
    <row r="627" customFormat="false" ht="15" hidden="false" customHeight="false" outlineLevel="0" collapsed="false">
      <c r="A627" s="30" t="n">
        <f aca="false">ICE_ZeroRates!A627</f>
        <v>44707</v>
      </c>
      <c r="B627" s="31" t="n">
        <f aca="false">(ICE_ZeroRates!B627-BBG_ZeroRates!B627)*100</f>
        <v>0.0814034108183925</v>
      </c>
      <c r="C627" s="31" t="n">
        <f aca="false">(ICE_ZeroRates!C627-BBG_ZeroRates!C627)*100</f>
        <v>0.254449034637982</v>
      </c>
      <c r="D627" s="31" t="n">
        <f aca="false">(ICE_ZeroRates!D627-BBG_ZeroRates!D627)*100</f>
        <v>-1.55463870773889</v>
      </c>
      <c r="E627" s="31" t="n">
        <f aca="false">(ICE_ZeroRates!E627-BBG_ZeroRates!E627)*100</f>
        <v>-0.283760743468786</v>
      </c>
      <c r="F627" s="31" t="n">
        <f aca="false">(ICE_ZeroRates!F627-BBG_ZeroRates!F627)*100</f>
        <v>-1.4375486984354</v>
      </c>
      <c r="G627" s="31" t="n">
        <f aca="false">(ICE_ZeroRates!G627-BBG_ZeroRates!G627)*100</f>
        <v>-0.459878867493391</v>
      </c>
      <c r="H627" s="31" t="n">
        <f aca="false">(ICE_ZeroRates!H627-BBG_ZeroRates!H627)*100</f>
        <v>0.965605258749624</v>
      </c>
      <c r="I627" s="31" t="n">
        <f aca="false">(ICE_ZeroRates!I627-BBG_ZeroRates!I627)*100</f>
        <v>-1.29083280491749</v>
      </c>
      <c r="J627" s="31" t="n">
        <f aca="false">(ICE_ZeroRates!J627-BBG_ZeroRates!J627)*100</f>
        <v>0.310767985036087</v>
      </c>
      <c r="K627" s="31" t="n">
        <f aca="false">(ICE_ZeroRates!K627-BBG_ZeroRates!K627)*100</f>
        <v>-0.193249733157819</v>
      </c>
      <c r="L627" s="31" t="n">
        <f aca="false">(ICE_ZeroRates!L627-BBG_ZeroRates!L627)*100</f>
        <v>-0.703060846511194</v>
      </c>
      <c r="M627" s="31" t="n">
        <f aca="false">(ICE_ZeroRates!M627-BBG_ZeroRates!M627)*100</f>
        <v>-0.635097970321086</v>
      </c>
      <c r="N627" s="31" t="n">
        <f aca="false">(ICE_ZeroRates!N627-BBG_ZeroRates!N627)*100</f>
        <v>-0.510238529714924</v>
      </c>
      <c r="O627" s="31" t="n">
        <f aca="false">(ICE_ZeroRates!O627-BBG_ZeroRates!O627)*100</f>
        <v>0.72289408678663</v>
      </c>
    </row>
    <row r="628" customFormat="false" ht="15" hidden="false" customHeight="false" outlineLevel="0" collapsed="false">
      <c r="A628" s="30" t="n">
        <f aca="false">ICE_ZeroRates!A628</f>
        <v>44708</v>
      </c>
      <c r="B628" s="31" t="n">
        <f aca="false">(ICE_ZeroRates!B628-BBG_ZeroRates!B628)*100</f>
        <v>-0.56205894786987</v>
      </c>
      <c r="C628" s="31" t="n">
        <f aca="false">(ICE_ZeroRates!C628-BBG_ZeroRates!C628)*100</f>
        <v>-0.5066091154871</v>
      </c>
      <c r="D628" s="31" t="n">
        <f aca="false">(ICE_ZeroRates!D628-BBG_ZeroRates!D628)*100</f>
        <v>0.190716503177413</v>
      </c>
      <c r="E628" s="31" t="n">
        <f aca="false">(ICE_ZeroRates!E628-BBG_ZeroRates!E628)*100</f>
        <v>-0.0880099732235795</v>
      </c>
      <c r="F628" s="31" t="n">
        <f aca="false">(ICE_ZeroRates!F628-BBG_ZeroRates!F628)*100</f>
        <v>-0.106318675357109</v>
      </c>
      <c r="G628" s="31" t="n">
        <f aca="false">(ICE_ZeroRates!G628-BBG_ZeroRates!G628)*100</f>
        <v>0.564927673450777</v>
      </c>
      <c r="H628" s="31" t="n">
        <f aca="false">(ICE_ZeroRates!H628-BBG_ZeroRates!H628)*100</f>
        <v>-1.45759425686718</v>
      </c>
      <c r="I628" s="31" t="n">
        <f aca="false">(ICE_ZeroRates!I628-BBG_ZeroRates!I628)*100</f>
        <v>-0.0533132728978814</v>
      </c>
      <c r="J628" s="31" t="n">
        <f aca="false">(ICE_ZeroRates!J628-BBG_ZeroRates!J628)*100</f>
        <v>-1.18202613102869</v>
      </c>
      <c r="K628" s="31" t="n">
        <f aca="false">(ICE_ZeroRates!K628-BBG_ZeroRates!K628)*100</f>
        <v>-1.52973435269841</v>
      </c>
      <c r="L628" s="31" t="n">
        <f aca="false">(ICE_ZeroRates!L628-BBG_ZeroRates!L628)*100</f>
        <v>-0.837699827766913</v>
      </c>
      <c r="M628" s="31" t="n">
        <f aca="false">(ICE_ZeroRates!M628-BBG_ZeroRates!M628)*100</f>
        <v>-0.550042018759678</v>
      </c>
      <c r="N628" s="31" t="n">
        <f aca="false">(ICE_ZeroRates!N628-BBG_ZeroRates!N628)*100</f>
        <v>0.488108999076209</v>
      </c>
      <c r="O628" s="31" t="n">
        <f aca="false">(ICE_ZeroRates!O628-BBG_ZeroRates!O628)*100</f>
        <v>0.372735981221162</v>
      </c>
    </row>
    <row r="629" customFormat="false" ht="15" hidden="false" customHeight="false" outlineLevel="0" collapsed="false">
      <c r="A629" s="30" t="n">
        <f aca="false">ICE_ZeroRates!A629</f>
        <v>44711</v>
      </c>
      <c r="B629" s="31" t="n">
        <f aca="false">(ICE_ZeroRates!B629-BBG_ZeroRates!B629)*100</f>
        <v>-1.13479078168437</v>
      </c>
      <c r="C629" s="31" t="n">
        <f aca="false">(ICE_ZeroRates!C629-BBG_ZeroRates!C629)*100</f>
        <v>-1.00359721492409</v>
      </c>
      <c r="D629" s="31" t="n">
        <f aca="false">(ICE_ZeroRates!D629-BBG_ZeroRates!D629)*100</f>
        <v>0.244397327416301</v>
      </c>
      <c r="E629" s="31" t="n">
        <f aca="false">(ICE_ZeroRates!E629-BBG_ZeroRates!E629)*100</f>
        <v>-0.130100278069767</v>
      </c>
      <c r="F629" s="31" t="n">
        <f aca="false">(ICE_ZeroRates!F629-BBG_ZeroRates!F629)*100</f>
        <v>-1.6402778579077</v>
      </c>
      <c r="G629" s="31" t="n">
        <f aca="false">(ICE_ZeroRates!G629-BBG_ZeroRates!G629)*100</f>
        <v>0.382444612314892</v>
      </c>
      <c r="H629" s="31" t="n">
        <f aca="false">(ICE_ZeroRates!H629-BBG_ZeroRates!H629)*100</f>
        <v>-0.714009023361317</v>
      </c>
      <c r="I629" s="31" t="n">
        <f aca="false">(ICE_ZeroRates!I629-BBG_ZeroRates!I629)*100</f>
        <v>-2.54003151725759</v>
      </c>
      <c r="J629" s="31" t="n">
        <f aca="false">(ICE_ZeroRates!J629-BBG_ZeroRates!J629)*100</f>
        <v>-0.890683391561709</v>
      </c>
      <c r="K629" s="31" t="n">
        <f aca="false">(ICE_ZeroRates!K629-BBG_ZeroRates!K629)*100</f>
        <v>1.43605536321321</v>
      </c>
      <c r="L629" s="31" t="n">
        <f aca="false">(ICE_ZeroRates!L629-BBG_ZeroRates!L629)*100</f>
        <v>-0.0709034691031896</v>
      </c>
      <c r="M629" s="31" t="n">
        <f aca="false">(ICE_ZeroRates!M629-BBG_ZeroRates!M629)*100</f>
        <v>0.813836519979594</v>
      </c>
      <c r="N629" s="31" t="n">
        <f aca="false">(ICE_ZeroRates!N629-BBG_ZeroRates!N629)*100</f>
        <v>0.75812621371627</v>
      </c>
      <c r="O629" s="31" t="n">
        <f aca="false">(ICE_ZeroRates!O629-BBG_ZeroRates!O629)*100</f>
        <v>-0.454087871804187</v>
      </c>
    </row>
    <row r="630" customFormat="false" ht="15" hidden="false" customHeight="false" outlineLevel="0" collapsed="false">
      <c r="A630" s="30" t="n">
        <f aca="false">ICE_ZeroRates!A630</f>
        <v>44712</v>
      </c>
      <c r="B630" s="31" t="n">
        <f aca="false">(ICE_ZeroRates!B630-BBG_ZeroRates!B630)*100</f>
        <v>0.347982065816099</v>
      </c>
      <c r="C630" s="31" t="n">
        <f aca="false">(ICE_ZeroRates!C630-BBG_ZeroRates!C630)*100</f>
        <v>-1.17278297647831</v>
      </c>
      <c r="D630" s="31" t="n">
        <f aca="false">(ICE_ZeroRates!D630-BBG_ZeroRates!D630)*100</f>
        <v>-1.67091988010459</v>
      </c>
      <c r="E630" s="31" t="n">
        <f aca="false">(ICE_ZeroRates!E630-BBG_ZeroRates!E630)*100</f>
        <v>-0.826480341646407</v>
      </c>
      <c r="F630" s="31" t="n">
        <f aca="false">(ICE_ZeroRates!F630-BBG_ZeroRates!F630)*100</f>
        <v>-1.29387651793098</v>
      </c>
      <c r="G630" s="31" t="n">
        <f aca="false">(ICE_ZeroRates!G630-BBG_ZeroRates!G630)*100</f>
        <v>0.897347126143488</v>
      </c>
      <c r="H630" s="31" t="n">
        <f aca="false">(ICE_ZeroRates!H630-BBG_ZeroRates!H630)*100</f>
        <v>-1.32433877224609</v>
      </c>
      <c r="I630" s="31" t="n">
        <f aca="false">(ICE_ZeroRates!I630-BBG_ZeroRates!I630)*100</f>
        <v>0.860183972161499</v>
      </c>
      <c r="J630" s="31" t="n">
        <f aca="false">(ICE_ZeroRates!J630-BBG_ZeroRates!J630)*100</f>
        <v>-0.705093714042482</v>
      </c>
      <c r="K630" s="31" t="n">
        <f aca="false">(ICE_ZeroRates!K630-BBG_ZeroRates!K630)*100</f>
        <v>-0.054095883098082</v>
      </c>
      <c r="L630" s="31" t="n">
        <f aca="false">(ICE_ZeroRates!L630-BBG_ZeroRates!L630)*100</f>
        <v>-0.741973546418295</v>
      </c>
      <c r="M630" s="31" t="n">
        <f aca="false">(ICE_ZeroRates!M630-BBG_ZeroRates!M630)*100</f>
        <v>1.73772620894153</v>
      </c>
      <c r="N630" s="31" t="n">
        <f aca="false">(ICE_ZeroRates!N630-BBG_ZeroRates!N630)*100</f>
        <v>-0.767507133798695</v>
      </c>
      <c r="O630" s="31" t="n">
        <f aca="false">(ICE_ZeroRates!O630-BBG_ZeroRates!O630)*100</f>
        <v>-0.0695675621165126</v>
      </c>
    </row>
    <row r="631" customFormat="false" ht="15" hidden="false" customHeight="false" outlineLevel="0" collapsed="false">
      <c r="A631" s="30" t="n">
        <f aca="false">ICE_ZeroRates!A631</f>
        <v>44713</v>
      </c>
      <c r="B631" s="31" t="n">
        <f aca="false">(ICE_ZeroRates!B631-BBG_ZeroRates!B631)*100</f>
        <v>0.161947803830209</v>
      </c>
      <c r="C631" s="31" t="n">
        <f aca="false">(ICE_ZeroRates!C631-BBG_ZeroRates!C631)*100</f>
        <v>-0.914610720969922</v>
      </c>
      <c r="D631" s="31" t="n">
        <f aca="false">(ICE_ZeroRates!D631-BBG_ZeroRates!D631)*100</f>
        <v>-0.529932007124812</v>
      </c>
      <c r="E631" s="31" t="n">
        <f aca="false">(ICE_ZeroRates!E631-BBG_ZeroRates!E631)*100</f>
        <v>-0.166377017400032</v>
      </c>
      <c r="F631" s="31" t="n">
        <f aca="false">(ICE_ZeroRates!F631-BBG_ZeroRates!F631)*100</f>
        <v>0.153073932604997</v>
      </c>
      <c r="G631" s="31" t="n">
        <f aca="false">(ICE_ZeroRates!G631-BBG_ZeroRates!G631)*100</f>
        <v>-0.795363164795893</v>
      </c>
      <c r="H631" s="31" t="n">
        <f aca="false">(ICE_ZeroRates!H631-BBG_ZeroRates!H631)*100</f>
        <v>-0.953192701745786</v>
      </c>
      <c r="I631" s="31" t="n">
        <f aca="false">(ICE_ZeroRates!I631-BBG_ZeroRates!I631)*100</f>
        <v>-1.0609461388627</v>
      </c>
      <c r="J631" s="31" t="n">
        <f aca="false">(ICE_ZeroRates!J631-BBG_ZeroRates!J631)*100</f>
        <v>0.63610782459369</v>
      </c>
      <c r="K631" s="31" t="n">
        <f aca="false">(ICE_ZeroRates!K631-BBG_ZeroRates!K631)*100</f>
        <v>-0.803177591470528</v>
      </c>
      <c r="L631" s="31" t="n">
        <f aca="false">(ICE_ZeroRates!L631-BBG_ZeroRates!L631)*100</f>
        <v>-0.98229125302578</v>
      </c>
      <c r="M631" s="31" t="n">
        <f aca="false">(ICE_ZeroRates!M631-BBG_ZeroRates!M631)*100</f>
        <v>0.747273986017083</v>
      </c>
      <c r="N631" s="31" t="n">
        <f aca="false">(ICE_ZeroRates!N631-BBG_ZeroRates!N631)*100</f>
        <v>-0.315690793389312</v>
      </c>
      <c r="O631" s="31" t="n">
        <f aca="false">(ICE_ZeroRates!O631-BBG_ZeroRates!O631)*100</f>
        <v>-0.643775417518544</v>
      </c>
    </row>
    <row r="632" customFormat="false" ht="15" hidden="false" customHeight="false" outlineLevel="0" collapsed="false">
      <c r="A632" s="30" t="n">
        <f aca="false">ICE_ZeroRates!A632</f>
        <v>44714</v>
      </c>
      <c r="B632" s="31" t="n">
        <f aca="false">(ICE_ZeroRates!B632-BBG_ZeroRates!B632)*100</f>
        <v>0.404146495861868</v>
      </c>
      <c r="C632" s="31" t="n">
        <f aca="false">(ICE_ZeroRates!C632-BBG_ZeroRates!C632)*100</f>
        <v>0.0901917028709232</v>
      </c>
      <c r="D632" s="31" t="n">
        <f aca="false">(ICE_ZeroRates!D632-BBG_ZeroRates!D632)*100</f>
        <v>-1.04306628266908</v>
      </c>
      <c r="E632" s="31" t="n">
        <f aca="false">(ICE_ZeroRates!E632-BBG_ZeroRates!E632)*100</f>
        <v>-0.132486998817871</v>
      </c>
      <c r="F632" s="31" t="n">
        <f aca="false">(ICE_ZeroRates!F632-BBG_ZeroRates!F632)*100</f>
        <v>0.0940209391298019</v>
      </c>
      <c r="G632" s="31" t="n">
        <f aca="false">(ICE_ZeroRates!G632-BBG_ZeroRates!G632)*100</f>
        <v>0.731614136017811</v>
      </c>
      <c r="H632" s="31" t="n">
        <f aca="false">(ICE_ZeroRates!H632-BBG_ZeroRates!H632)*100</f>
        <v>-0.496628821885903</v>
      </c>
      <c r="I632" s="31" t="n">
        <f aca="false">(ICE_ZeroRates!I632-BBG_ZeroRates!I632)*100</f>
        <v>0.188953446844309</v>
      </c>
      <c r="J632" s="31" t="n">
        <f aca="false">(ICE_ZeroRates!J632-BBG_ZeroRates!J632)*100</f>
        <v>0.553181230259625</v>
      </c>
      <c r="K632" s="31" t="n">
        <f aca="false">(ICE_ZeroRates!K632-BBG_ZeroRates!K632)*100</f>
        <v>-0.484211707194371</v>
      </c>
      <c r="L632" s="31" t="n">
        <f aca="false">(ICE_ZeroRates!L632-BBG_ZeroRates!L632)*100</f>
        <v>-0.227751095171902</v>
      </c>
      <c r="M632" s="31" t="n">
        <f aca="false">(ICE_ZeroRates!M632-BBG_ZeroRates!M632)*100</f>
        <v>-0.448264298760526</v>
      </c>
      <c r="N632" s="31" t="n">
        <f aca="false">(ICE_ZeroRates!N632-BBG_ZeroRates!N632)*100</f>
        <v>-0.496246915428111</v>
      </c>
      <c r="O632" s="31" t="n">
        <f aca="false">(ICE_ZeroRates!O632-BBG_ZeroRates!O632)*100</f>
        <v>-0.319554706669045</v>
      </c>
    </row>
    <row r="633" customFormat="false" ht="15" hidden="false" customHeight="false" outlineLevel="0" collapsed="false">
      <c r="A633" s="30" t="n">
        <f aca="false">ICE_ZeroRates!A633</f>
        <v>44715</v>
      </c>
      <c r="B633" s="31" t="n">
        <f aca="false">(ICE_ZeroRates!B633-BBG_ZeroRates!B633)*100</f>
        <v>-0.871496147407491</v>
      </c>
      <c r="C633" s="31" t="n">
        <f aca="false">(ICE_ZeroRates!C633-BBG_ZeroRates!C633)*100</f>
        <v>-0.357669215093726</v>
      </c>
      <c r="D633" s="31" t="n">
        <f aca="false">(ICE_ZeroRates!D633-BBG_ZeroRates!D633)*100</f>
        <v>-1.13004258854419</v>
      </c>
      <c r="E633" s="31" t="n">
        <f aca="false">(ICE_ZeroRates!E633-BBG_ZeroRates!E633)*100</f>
        <v>0.0812551484222102</v>
      </c>
      <c r="F633" s="31" t="n">
        <f aca="false">(ICE_ZeroRates!F633-BBG_ZeroRates!F633)*100</f>
        <v>-1.95233710474318</v>
      </c>
      <c r="G633" s="31" t="n">
        <f aca="false">(ICE_ZeroRates!G633-BBG_ZeroRates!G633)*100</f>
        <v>-1.24061388094923</v>
      </c>
      <c r="H633" s="31" t="n">
        <f aca="false">(ICE_ZeroRates!H633-BBG_ZeroRates!H633)*100</f>
        <v>0.319419063918014</v>
      </c>
      <c r="I633" s="31" t="n">
        <f aca="false">(ICE_ZeroRates!I633-BBG_ZeroRates!I633)*100</f>
        <v>-0.944456620107381</v>
      </c>
      <c r="J633" s="31" t="n">
        <f aca="false">(ICE_ZeroRates!J633-BBG_ZeroRates!J633)*100</f>
        <v>-0.9345094247319</v>
      </c>
      <c r="K633" s="31" t="n">
        <f aca="false">(ICE_ZeroRates!K633-BBG_ZeroRates!K633)*100</f>
        <v>-0.339900565710227</v>
      </c>
      <c r="L633" s="31" t="n">
        <f aca="false">(ICE_ZeroRates!L633-BBG_ZeroRates!L633)*100</f>
        <v>0.356085030041831</v>
      </c>
      <c r="M633" s="31" t="n">
        <f aca="false">(ICE_ZeroRates!M633-BBG_ZeroRates!M633)*100</f>
        <v>-0.595965147617017</v>
      </c>
      <c r="N633" s="31" t="n">
        <f aca="false">(ICE_ZeroRates!N633-BBG_ZeroRates!N633)*100</f>
        <v>-0.531358143891403</v>
      </c>
      <c r="O633" s="31" t="n">
        <f aca="false">(ICE_ZeroRates!O633-BBG_ZeroRates!O633)*100</f>
        <v>-0.172708510047492</v>
      </c>
    </row>
    <row r="634" customFormat="false" ht="15" hidden="false" customHeight="false" outlineLevel="0" collapsed="false">
      <c r="A634" s="30" t="n">
        <f aca="false">ICE_ZeroRates!A634</f>
        <v>44718</v>
      </c>
      <c r="B634" s="31" t="n">
        <f aca="false">(ICE_ZeroRates!B634-BBG_ZeroRates!B634)*100</f>
        <v>-2.00443525819152</v>
      </c>
      <c r="C634" s="31" t="n">
        <f aca="false">(ICE_ZeroRates!C634-BBG_ZeroRates!C634)*100</f>
        <v>1.46217826608952</v>
      </c>
      <c r="D634" s="31" t="n">
        <f aca="false">(ICE_ZeroRates!D634-BBG_ZeroRates!D634)*100</f>
        <v>-1.114386440997</v>
      </c>
      <c r="E634" s="31" t="n">
        <f aca="false">(ICE_ZeroRates!E634-BBG_ZeroRates!E634)*100</f>
        <v>-0.356143477346693</v>
      </c>
      <c r="F634" s="31" t="n">
        <f aca="false">(ICE_ZeroRates!F634-BBG_ZeroRates!F634)*100</f>
        <v>0.706154041718587</v>
      </c>
      <c r="G634" s="31" t="n">
        <f aca="false">(ICE_ZeroRates!G634-BBG_ZeroRates!G634)*100</f>
        <v>-0.553730623883286</v>
      </c>
      <c r="H634" s="31" t="n">
        <f aca="false">(ICE_ZeroRates!H634-BBG_ZeroRates!H634)*100</f>
        <v>0.0949616331449743</v>
      </c>
      <c r="I634" s="31" t="n">
        <f aca="false">(ICE_ZeroRates!I634-BBG_ZeroRates!I634)*100</f>
        <v>-0.0188090283328002</v>
      </c>
      <c r="J634" s="31" t="n">
        <f aca="false">(ICE_ZeroRates!J634-BBG_ZeroRates!J634)*100</f>
        <v>-0.906116852534611</v>
      </c>
      <c r="K634" s="31" t="n">
        <f aca="false">(ICE_ZeroRates!K634-BBG_ZeroRates!K634)*100</f>
        <v>-0.691972427356324</v>
      </c>
      <c r="L634" s="31" t="n">
        <f aca="false">(ICE_ZeroRates!L634-BBG_ZeroRates!L634)*100</f>
        <v>-0.0792804711845285</v>
      </c>
      <c r="M634" s="31" t="n">
        <f aca="false">(ICE_ZeroRates!M634-BBG_ZeroRates!M634)*100</f>
        <v>-0.156119368500818</v>
      </c>
      <c r="N634" s="31" t="n">
        <f aca="false">(ICE_ZeroRates!N634-BBG_ZeroRates!N634)*100</f>
        <v>-2.92299626194068</v>
      </c>
      <c r="O634" s="31" t="n">
        <f aca="false">(ICE_ZeroRates!O634-BBG_ZeroRates!O634)*100</f>
        <v>-0.254852485213952</v>
      </c>
    </row>
    <row r="635" customFormat="false" ht="15" hidden="false" customHeight="false" outlineLevel="0" collapsed="false">
      <c r="A635" s="30" t="n">
        <f aca="false">ICE_ZeroRates!A635</f>
        <v>44719</v>
      </c>
      <c r="B635" s="31" t="n">
        <f aca="false">(ICE_ZeroRates!B635-BBG_ZeroRates!B635)*100</f>
        <v>0.220222967901718</v>
      </c>
      <c r="C635" s="31" t="n">
        <f aca="false">(ICE_ZeroRates!C635-BBG_ZeroRates!C635)*100</f>
        <v>0.23141965064637</v>
      </c>
      <c r="D635" s="31" t="n">
        <f aca="false">(ICE_ZeroRates!D635-BBG_ZeroRates!D635)*100</f>
        <v>-0.458063266875675</v>
      </c>
      <c r="E635" s="31" t="n">
        <f aca="false">(ICE_ZeroRates!E635-BBG_ZeroRates!E635)*100</f>
        <v>-0.318437821934614</v>
      </c>
      <c r="F635" s="31" t="n">
        <f aca="false">(ICE_ZeroRates!F635-BBG_ZeroRates!F635)*100</f>
        <v>-2.01965380369731</v>
      </c>
      <c r="G635" s="31" t="n">
        <f aca="false">(ICE_ZeroRates!G635-BBG_ZeroRates!G635)*100</f>
        <v>0.146561047172789</v>
      </c>
      <c r="H635" s="31" t="n">
        <f aca="false">(ICE_ZeroRates!H635-BBG_ZeroRates!H635)*100</f>
        <v>-0.440862204339298</v>
      </c>
      <c r="I635" s="31" t="n">
        <f aca="false">(ICE_ZeroRates!I635-BBG_ZeroRates!I635)*100</f>
        <v>-1.21574932902853</v>
      </c>
      <c r="J635" s="31" t="n">
        <f aca="false">(ICE_ZeroRates!J635-BBG_ZeroRates!J635)*100</f>
        <v>0.156135299686389</v>
      </c>
      <c r="K635" s="31" t="n">
        <f aca="false">(ICE_ZeroRates!K635-BBG_ZeroRates!K635)*100</f>
        <v>-1.11447075053572</v>
      </c>
      <c r="L635" s="31" t="n">
        <f aca="false">(ICE_ZeroRates!L635-BBG_ZeroRates!L635)*100</f>
        <v>-0.81159513344069</v>
      </c>
      <c r="M635" s="31" t="n">
        <f aca="false">(ICE_ZeroRates!M635-BBG_ZeroRates!M635)*100</f>
        <v>-0.723130537769112</v>
      </c>
      <c r="N635" s="31" t="n">
        <f aca="false">(ICE_ZeroRates!N635-BBG_ZeroRates!N635)*100</f>
        <v>0.715014654792601</v>
      </c>
      <c r="O635" s="31" t="n">
        <f aca="false">(ICE_ZeroRates!O635-BBG_ZeroRates!O635)*100</f>
        <v>0.73234005316003</v>
      </c>
    </row>
    <row r="636" customFormat="false" ht="15" hidden="false" customHeight="false" outlineLevel="0" collapsed="false">
      <c r="A636" s="30" t="n">
        <f aca="false">ICE_ZeroRates!A636</f>
        <v>44720</v>
      </c>
      <c r="B636" s="31" t="n">
        <f aca="false">(ICE_ZeroRates!B636-BBG_ZeroRates!B636)*100</f>
        <v>-0.453334430428587</v>
      </c>
      <c r="C636" s="31" t="n">
        <f aca="false">(ICE_ZeroRates!C636-BBG_ZeroRates!C636)*100</f>
        <v>0.663185896666096</v>
      </c>
      <c r="D636" s="31" t="n">
        <f aca="false">(ICE_ZeroRates!D636-BBG_ZeroRates!D636)*100</f>
        <v>-0.419596048660198</v>
      </c>
      <c r="E636" s="31" t="n">
        <f aca="false">(ICE_ZeroRates!E636-BBG_ZeroRates!E636)*100</f>
        <v>-1.26921729148481</v>
      </c>
      <c r="F636" s="31" t="n">
        <f aca="false">(ICE_ZeroRates!F636-BBG_ZeroRates!F636)*100</f>
        <v>1.017275292855</v>
      </c>
      <c r="G636" s="31" t="n">
        <f aca="false">(ICE_ZeroRates!G636-BBG_ZeroRates!G636)*100</f>
        <v>-0.755524842266286</v>
      </c>
      <c r="H636" s="31" t="n">
        <f aca="false">(ICE_ZeroRates!H636-BBG_ZeroRates!H636)*100</f>
        <v>0.237729410874188</v>
      </c>
      <c r="I636" s="31" t="n">
        <f aca="false">(ICE_ZeroRates!I636-BBG_ZeroRates!I636)*100</f>
        <v>1.06684685435381</v>
      </c>
      <c r="J636" s="31" t="n">
        <f aca="false">(ICE_ZeroRates!J636-BBG_ZeroRates!J636)*100</f>
        <v>0.950288223732176</v>
      </c>
      <c r="K636" s="31" t="n">
        <f aca="false">(ICE_ZeroRates!K636-BBG_ZeroRates!K636)*100</f>
        <v>-0.0510083593486144</v>
      </c>
      <c r="L636" s="31" t="n">
        <f aca="false">(ICE_ZeroRates!L636-BBG_ZeroRates!L636)*100</f>
        <v>1.10011484345209</v>
      </c>
      <c r="M636" s="31" t="n">
        <f aca="false">(ICE_ZeroRates!M636-BBG_ZeroRates!M636)*100</f>
        <v>-1.48754939225242</v>
      </c>
      <c r="N636" s="31" t="n">
        <f aca="false">(ICE_ZeroRates!N636-BBG_ZeroRates!N636)*100</f>
        <v>-1.5522165877496</v>
      </c>
      <c r="O636" s="31" t="n">
        <f aca="false">(ICE_ZeroRates!O636-BBG_ZeroRates!O636)*100</f>
        <v>0.322150395143783</v>
      </c>
    </row>
    <row r="637" customFormat="false" ht="15" hidden="false" customHeight="false" outlineLevel="0" collapsed="false">
      <c r="A637" s="30" t="n">
        <f aca="false">ICE_ZeroRates!A637</f>
        <v>44721</v>
      </c>
      <c r="B637" s="31" t="n">
        <f aca="false">(ICE_ZeroRates!B637-BBG_ZeroRates!B637)*100</f>
        <v>-0.0771578021706798</v>
      </c>
      <c r="C637" s="31" t="n">
        <f aca="false">(ICE_ZeroRates!C637-BBG_ZeroRates!C637)*100</f>
        <v>-0.698680798569296</v>
      </c>
      <c r="D637" s="31" t="n">
        <f aca="false">(ICE_ZeroRates!D637-BBG_ZeroRates!D637)*100</f>
        <v>-2.6972172661357</v>
      </c>
      <c r="E637" s="31" t="n">
        <f aca="false">(ICE_ZeroRates!E637-BBG_ZeroRates!E637)*100</f>
        <v>-0.517776249968138</v>
      </c>
      <c r="F637" s="31" t="n">
        <f aca="false">(ICE_ZeroRates!F637-BBG_ZeroRates!F637)*100</f>
        <v>-0.950005373293283</v>
      </c>
      <c r="G637" s="31" t="n">
        <f aca="false">(ICE_ZeroRates!G637-BBG_ZeroRates!G637)*100</f>
        <v>-0.0241531947564155</v>
      </c>
      <c r="H637" s="31" t="n">
        <f aca="false">(ICE_ZeroRates!H637-BBG_ZeroRates!H637)*100</f>
        <v>-1.34723851215117</v>
      </c>
      <c r="I637" s="31" t="n">
        <f aca="false">(ICE_ZeroRates!I637-BBG_ZeroRates!I637)*100</f>
        <v>-0.902227093092911</v>
      </c>
      <c r="J637" s="31" t="n">
        <f aca="false">(ICE_ZeroRates!J637-BBG_ZeroRates!J637)*100</f>
        <v>0.611596403976522</v>
      </c>
      <c r="K637" s="31" t="n">
        <f aca="false">(ICE_ZeroRates!K637-BBG_ZeroRates!K637)*100</f>
        <v>0.365570269288584</v>
      </c>
      <c r="L637" s="31" t="n">
        <f aca="false">(ICE_ZeroRates!L637-BBG_ZeroRates!L637)*100</f>
        <v>-0.806989908319311</v>
      </c>
      <c r="M637" s="31" t="n">
        <f aca="false">(ICE_ZeroRates!M637-BBG_ZeroRates!M637)*100</f>
        <v>0.138396249039019</v>
      </c>
      <c r="N637" s="31" t="n">
        <f aca="false">(ICE_ZeroRates!N637-BBG_ZeroRates!N637)*100</f>
        <v>-0.944874598402556</v>
      </c>
      <c r="O637" s="31" t="n">
        <f aca="false">(ICE_ZeroRates!O637-BBG_ZeroRates!O637)*100</f>
        <v>-0.483610886791297</v>
      </c>
    </row>
    <row r="638" customFormat="false" ht="15" hidden="false" customHeight="false" outlineLevel="0" collapsed="false">
      <c r="A638" s="30" t="n">
        <f aca="false">ICE_ZeroRates!A638</f>
        <v>44722</v>
      </c>
      <c r="B638" s="31" t="n">
        <f aca="false">(ICE_ZeroRates!B638-BBG_ZeroRates!B638)*100</f>
        <v>-1.18620809985388</v>
      </c>
      <c r="C638" s="31" t="n">
        <f aca="false">(ICE_ZeroRates!C638-BBG_ZeroRates!C638)*100</f>
        <v>0.154828118476313</v>
      </c>
      <c r="D638" s="31" t="n">
        <f aca="false">(ICE_ZeroRates!D638-BBG_ZeroRates!D638)*100</f>
        <v>0.572498170272917</v>
      </c>
      <c r="E638" s="31" t="n">
        <f aca="false">(ICE_ZeroRates!E638-BBG_ZeroRates!E638)*100</f>
        <v>-2.0726117745645</v>
      </c>
      <c r="F638" s="31" t="n">
        <f aca="false">(ICE_ZeroRates!F638-BBG_ZeroRates!F638)*100</f>
        <v>0.181613565988803</v>
      </c>
      <c r="G638" s="31" t="n">
        <f aca="false">(ICE_ZeroRates!G638-BBG_ZeroRates!G638)*100</f>
        <v>-1.2894591441301</v>
      </c>
      <c r="H638" s="31" t="n">
        <f aca="false">(ICE_ZeroRates!H638-BBG_ZeroRates!H638)*100</f>
        <v>-0.545423598563311</v>
      </c>
      <c r="I638" s="31" t="n">
        <f aca="false">(ICE_ZeroRates!I638-BBG_ZeroRates!I638)*100</f>
        <v>0.380501474728678</v>
      </c>
      <c r="J638" s="31" t="n">
        <f aca="false">(ICE_ZeroRates!J638-BBG_ZeroRates!J638)*100</f>
        <v>-1.17118890828554</v>
      </c>
      <c r="K638" s="31" t="n">
        <f aca="false">(ICE_ZeroRates!K638-BBG_ZeroRates!K638)*100</f>
        <v>-0.238655672086718</v>
      </c>
      <c r="L638" s="31" t="n">
        <f aca="false">(ICE_ZeroRates!L638-BBG_ZeroRates!L638)*100</f>
        <v>-0.446443549529496</v>
      </c>
      <c r="M638" s="31" t="n">
        <f aca="false">(ICE_ZeroRates!M638-BBG_ZeroRates!M638)*100</f>
        <v>-0.144213743569122</v>
      </c>
      <c r="N638" s="31" t="n">
        <f aca="false">(ICE_ZeroRates!N638-BBG_ZeroRates!N638)*100</f>
        <v>-0.69224488322206</v>
      </c>
      <c r="O638" s="31" t="n">
        <f aca="false">(ICE_ZeroRates!O638-BBG_ZeroRates!O638)*100</f>
        <v>-0.44579494808783</v>
      </c>
    </row>
    <row r="639" customFormat="false" ht="15" hidden="false" customHeight="false" outlineLevel="0" collapsed="false">
      <c r="A639" s="30" t="n">
        <f aca="false">ICE_ZeroRates!A639</f>
        <v>44725</v>
      </c>
      <c r="B639" s="31" t="n">
        <f aca="false">(ICE_ZeroRates!B639-BBG_ZeroRates!B639)*100</f>
        <v>-2.72433264245628</v>
      </c>
      <c r="C639" s="31" t="n">
        <f aca="false">(ICE_ZeroRates!C639-BBG_ZeroRates!C639)*100</f>
        <v>-0.36232983888782</v>
      </c>
      <c r="D639" s="31" t="n">
        <f aca="false">(ICE_ZeroRates!D639-BBG_ZeroRates!D639)*100</f>
        <v>0.798675127903792</v>
      </c>
      <c r="E639" s="31" t="n">
        <f aca="false">(ICE_ZeroRates!E639-BBG_ZeroRates!E639)*100</f>
        <v>-0.709506859224618</v>
      </c>
      <c r="F639" s="31" t="n">
        <f aca="false">(ICE_ZeroRates!F639-BBG_ZeroRates!F639)*100</f>
        <v>-1.4471604895514</v>
      </c>
      <c r="G639" s="31" t="n">
        <f aca="false">(ICE_ZeroRates!G639-BBG_ZeroRates!G639)*100</f>
        <v>-0.112264946421003</v>
      </c>
      <c r="H639" s="31" t="n">
        <f aca="false">(ICE_ZeroRates!H639-BBG_ZeroRates!H639)*100</f>
        <v>-2.1541503730345</v>
      </c>
      <c r="I639" s="31" t="n">
        <f aca="false">(ICE_ZeroRates!I639-BBG_ZeroRates!I639)*100</f>
        <v>-0.815074218202394</v>
      </c>
      <c r="J639" s="31" t="n">
        <f aca="false">(ICE_ZeroRates!J639-BBG_ZeroRates!J639)*100</f>
        <v>0.563366746845384</v>
      </c>
      <c r="K639" s="31" t="n">
        <f aca="false">(ICE_ZeroRates!K639-BBG_ZeroRates!K639)*100</f>
        <v>0.111532910845158</v>
      </c>
      <c r="L639" s="31" t="n">
        <f aca="false">(ICE_ZeroRates!L639-BBG_ZeroRates!L639)*100</f>
        <v>-1.12449276361519</v>
      </c>
      <c r="M639" s="31" t="n">
        <f aca="false">(ICE_ZeroRates!M639-BBG_ZeroRates!M639)*100</f>
        <v>-1.26884805467955</v>
      </c>
      <c r="N639" s="31" t="n">
        <f aca="false">(ICE_ZeroRates!N639-BBG_ZeroRates!N639)*100</f>
        <v>1.05995099883636</v>
      </c>
      <c r="O639" s="31" t="n">
        <f aca="false">(ICE_ZeroRates!O639-BBG_ZeroRates!O639)*100</f>
        <v>-1.20802379565337</v>
      </c>
    </row>
    <row r="640" customFormat="false" ht="15" hidden="false" customHeight="false" outlineLevel="0" collapsed="false">
      <c r="A640" s="30" t="n">
        <f aca="false">ICE_ZeroRates!A640</f>
        <v>44726</v>
      </c>
      <c r="B640" s="31" t="n">
        <f aca="false">(ICE_ZeroRates!B640-BBG_ZeroRates!B640)*100</f>
        <v>1.17196785266978</v>
      </c>
      <c r="C640" s="31" t="n">
        <f aca="false">(ICE_ZeroRates!C640-BBG_ZeroRates!C640)*100</f>
        <v>-0.603054078811915</v>
      </c>
      <c r="D640" s="31" t="n">
        <f aca="false">(ICE_ZeroRates!D640-BBG_ZeroRates!D640)*100</f>
        <v>0.738077536073334</v>
      </c>
      <c r="E640" s="31" t="n">
        <f aca="false">(ICE_ZeroRates!E640-BBG_ZeroRates!E640)*100</f>
        <v>-1.07594025011539</v>
      </c>
      <c r="F640" s="31" t="n">
        <f aca="false">(ICE_ZeroRates!F640-BBG_ZeroRates!F640)*100</f>
        <v>-0.326811387194592</v>
      </c>
      <c r="G640" s="31" t="n">
        <f aca="false">(ICE_ZeroRates!G640-BBG_ZeroRates!G640)*100</f>
        <v>-0.180964813654105</v>
      </c>
      <c r="H640" s="31" t="n">
        <f aca="false">(ICE_ZeroRates!H640-BBG_ZeroRates!H640)*100</f>
        <v>-0.921156920131905</v>
      </c>
      <c r="I640" s="31" t="n">
        <f aca="false">(ICE_ZeroRates!I640-BBG_ZeroRates!I640)*100</f>
        <v>0.270163051977379</v>
      </c>
      <c r="J640" s="31" t="n">
        <f aca="false">(ICE_ZeroRates!J640-BBG_ZeroRates!J640)*100</f>
        <v>1.60789395787693</v>
      </c>
      <c r="K640" s="31" t="n">
        <f aca="false">(ICE_ZeroRates!K640-BBG_ZeroRates!K640)*100</f>
        <v>-0.223316848186883</v>
      </c>
      <c r="L640" s="31" t="n">
        <f aca="false">(ICE_ZeroRates!L640-BBG_ZeroRates!L640)*100</f>
        <v>-1.49391878226441</v>
      </c>
      <c r="M640" s="31" t="n">
        <f aca="false">(ICE_ZeroRates!M640-BBG_ZeroRates!M640)*100</f>
        <v>-1.73279492098879</v>
      </c>
      <c r="N640" s="31" t="n">
        <f aca="false">(ICE_ZeroRates!N640-BBG_ZeroRates!N640)*100</f>
        <v>-1.244096023418</v>
      </c>
      <c r="O640" s="31" t="n">
        <f aca="false">(ICE_ZeroRates!O640-BBG_ZeroRates!O640)*100</f>
        <v>-0.546017092866702</v>
      </c>
    </row>
    <row r="641" customFormat="false" ht="15" hidden="false" customHeight="false" outlineLevel="0" collapsed="false">
      <c r="A641" s="30" t="n">
        <f aca="false">ICE_ZeroRates!A641</f>
        <v>44727</v>
      </c>
      <c r="B641" s="31" t="n">
        <f aca="false">(ICE_ZeroRates!B641-BBG_ZeroRates!B641)*100</f>
        <v>-0.62194507942821</v>
      </c>
      <c r="C641" s="31" t="n">
        <f aca="false">(ICE_ZeroRates!C641-BBG_ZeroRates!C641)*100</f>
        <v>-1.58111665254133</v>
      </c>
      <c r="D641" s="31" t="n">
        <f aca="false">(ICE_ZeroRates!D641-BBG_ZeroRates!D641)*100</f>
        <v>-1.46824856920662</v>
      </c>
      <c r="E641" s="31" t="n">
        <f aca="false">(ICE_ZeroRates!E641-BBG_ZeroRates!E641)*100</f>
        <v>0.0296538291807202</v>
      </c>
      <c r="F641" s="31" t="n">
        <f aca="false">(ICE_ZeroRates!F641-BBG_ZeroRates!F641)*100</f>
        <v>-0.231357246924935</v>
      </c>
      <c r="G641" s="31" t="n">
        <f aca="false">(ICE_ZeroRates!G641-BBG_ZeroRates!G641)*100</f>
        <v>1.76465169291471</v>
      </c>
      <c r="H641" s="31" t="n">
        <f aca="false">(ICE_ZeroRates!H641-BBG_ZeroRates!H641)*100</f>
        <v>-1.15919248422118</v>
      </c>
      <c r="I641" s="31" t="n">
        <f aca="false">(ICE_ZeroRates!I641-BBG_ZeroRates!I641)*100</f>
        <v>-1.9641504000754</v>
      </c>
      <c r="J641" s="31" t="n">
        <f aca="false">(ICE_ZeroRates!J641-BBG_ZeroRates!J641)*100</f>
        <v>-1.61768899517538</v>
      </c>
      <c r="K641" s="31" t="n">
        <f aca="false">(ICE_ZeroRates!K641-BBG_ZeroRates!K641)*100</f>
        <v>0.34555826390017</v>
      </c>
      <c r="L641" s="31" t="n">
        <f aca="false">(ICE_ZeroRates!L641-BBG_ZeroRates!L641)*100</f>
        <v>-0.728053064778989</v>
      </c>
      <c r="M641" s="31" t="n">
        <f aca="false">(ICE_ZeroRates!M641-BBG_ZeroRates!M641)*100</f>
        <v>-1.14710003555527</v>
      </c>
      <c r="N641" s="31" t="n">
        <f aca="false">(ICE_ZeroRates!N641-BBG_ZeroRates!N641)*100</f>
        <v>-0.757555143964517</v>
      </c>
      <c r="O641" s="31" t="n">
        <f aca="false">(ICE_ZeroRates!O641-BBG_ZeroRates!O641)*100</f>
        <v>-0.0928986853816483</v>
      </c>
    </row>
    <row r="642" customFormat="false" ht="15" hidden="false" customHeight="false" outlineLevel="0" collapsed="false">
      <c r="A642" s="30" t="n">
        <f aca="false">ICE_ZeroRates!A642</f>
        <v>44728</v>
      </c>
      <c r="B642" s="31" t="n">
        <f aca="false">(ICE_ZeroRates!B642-BBG_ZeroRates!B642)*100</f>
        <v>-1.01154658709572</v>
      </c>
      <c r="C642" s="31" t="n">
        <f aca="false">(ICE_ZeroRates!C642-BBG_ZeroRates!C642)*100</f>
        <v>1.91748015338051</v>
      </c>
      <c r="D642" s="31" t="n">
        <f aca="false">(ICE_ZeroRates!D642-BBG_ZeroRates!D642)*100</f>
        <v>0.15056476227473</v>
      </c>
      <c r="E642" s="31" t="n">
        <f aca="false">(ICE_ZeroRates!E642-BBG_ZeroRates!E642)*100</f>
        <v>-1.03127817184343</v>
      </c>
      <c r="F642" s="31" t="n">
        <f aca="false">(ICE_ZeroRates!F642-BBG_ZeroRates!F642)*100</f>
        <v>-0.574935556615408</v>
      </c>
      <c r="G642" s="31" t="n">
        <f aca="false">(ICE_ZeroRates!G642-BBG_ZeroRates!G642)*100</f>
        <v>-1.2536209849384</v>
      </c>
      <c r="H642" s="31" t="n">
        <f aca="false">(ICE_ZeroRates!H642-BBG_ZeroRates!H642)*100</f>
        <v>-0.0315498074462184</v>
      </c>
      <c r="I642" s="31" t="n">
        <f aca="false">(ICE_ZeroRates!I642-BBG_ZeroRates!I642)*100</f>
        <v>-0.0319355346944938</v>
      </c>
      <c r="J642" s="31" t="n">
        <f aca="false">(ICE_ZeroRates!J642-BBG_ZeroRates!J642)*100</f>
        <v>-0.748693761100272</v>
      </c>
      <c r="K642" s="31" t="n">
        <f aca="false">(ICE_ZeroRates!K642-BBG_ZeroRates!K642)*100</f>
        <v>0.199649167033478</v>
      </c>
      <c r="L642" s="31" t="n">
        <f aca="false">(ICE_ZeroRates!L642-BBG_ZeroRates!L642)*100</f>
        <v>-0.432157409403411</v>
      </c>
      <c r="M642" s="31" t="n">
        <f aca="false">(ICE_ZeroRates!M642-BBG_ZeroRates!M642)*100</f>
        <v>0.60214923493298</v>
      </c>
      <c r="N642" s="31" t="n">
        <f aca="false">(ICE_ZeroRates!N642-BBG_ZeroRates!N642)*100</f>
        <v>0.707743521614113</v>
      </c>
      <c r="O642" s="31" t="n">
        <f aca="false">(ICE_ZeroRates!O642-BBG_ZeroRates!O642)*100</f>
        <v>-1.10515888963976</v>
      </c>
    </row>
    <row r="643" customFormat="false" ht="15" hidden="false" customHeight="false" outlineLevel="0" collapsed="false">
      <c r="A643" s="30" t="n">
        <f aca="false">ICE_ZeroRates!A643</f>
        <v>44729</v>
      </c>
      <c r="B643" s="31" t="n">
        <f aca="false">(ICE_ZeroRates!B643-BBG_ZeroRates!B643)*100</f>
        <v>-1.59919801729527</v>
      </c>
      <c r="C643" s="31" t="n">
        <f aca="false">(ICE_ZeroRates!C643-BBG_ZeroRates!C643)*100</f>
        <v>-0.689806044851693</v>
      </c>
      <c r="D643" s="31" t="n">
        <f aca="false">(ICE_ZeroRates!D643-BBG_ZeroRates!D643)*100</f>
        <v>-0.0922433038580639</v>
      </c>
      <c r="E643" s="31" t="n">
        <f aca="false">(ICE_ZeroRates!E643-BBG_ZeroRates!E643)*100</f>
        <v>-0.155768150441293</v>
      </c>
      <c r="F643" s="31" t="n">
        <f aca="false">(ICE_ZeroRates!F643-BBG_ZeroRates!F643)*100</f>
        <v>1.3269960465303</v>
      </c>
      <c r="G643" s="31" t="n">
        <f aca="false">(ICE_ZeroRates!G643-BBG_ZeroRates!G643)*100</f>
        <v>-0.900428443726486</v>
      </c>
      <c r="H643" s="31" t="n">
        <f aca="false">(ICE_ZeroRates!H643-BBG_ZeroRates!H643)*100</f>
        <v>1.2064463130653</v>
      </c>
      <c r="I643" s="31" t="n">
        <f aca="false">(ICE_ZeroRates!I643-BBG_ZeroRates!I643)*100</f>
        <v>-0.322875015877688</v>
      </c>
      <c r="J643" s="31" t="n">
        <f aca="false">(ICE_ZeroRates!J643-BBG_ZeroRates!J643)*100</f>
        <v>-1.90380996193231</v>
      </c>
      <c r="K643" s="31" t="n">
        <f aca="false">(ICE_ZeroRates!K643-BBG_ZeroRates!K643)*100</f>
        <v>-0.164725576554314</v>
      </c>
      <c r="L643" s="31" t="n">
        <f aca="false">(ICE_ZeroRates!L643-BBG_ZeroRates!L643)*100</f>
        <v>0.494081785498191</v>
      </c>
      <c r="M643" s="31" t="n">
        <f aca="false">(ICE_ZeroRates!M643-BBG_ZeroRates!M643)*100</f>
        <v>-0.551922952912198</v>
      </c>
      <c r="N643" s="31" t="n">
        <f aca="false">(ICE_ZeroRates!N643-BBG_ZeroRates!N643)*100</f>
        <v>-1.06912136753952</v>
      </c>
      <c r="O643" s="31" t="n">
        <f aca="false">(ICE_ZeroRates!O643-BBG_ZeroRates!O643)*100</f>
        <v>-0.421759978648417</v>
      </c>
    </row>
    <row r="644" customFormat="false" ht="15" hidden="false" customHeight="false" outlineLevel="0" collapsed="false">
      <c r="A644" s="30" t="n">
        <f aca="false">ICE_ZeroRates!A644</f>
        <v>44732</v>
      </c>
      <c r="B644" s="31" t="n">
        <f aca="false">(ICE_ZeroRates!B644-BBG_ZeroRates!B644)*100</f>
        <v>1.49147677245911</v>
      </c>
      <c r="C644" s="31" t="n">
        <f aca="false">(ICE_ZeroRates!C644-BBG_ZeroRates!C644)*100</f>
        <v>-1.35109157137419</v>
      </c>
      <c r="D644" s="31" t="n">
        <f aca="false">(ICE_ZeroRates!D644-BBG_ZeroRates!D644)*100</f>
        <v>-1.72425748397762</v>
      </c>
      <c r="E644" s="31" t="n">
        <f aca="false">(ICE_ZeroRates!E644-BBG_ZeroRates!E644)*100</f>
        <v>-0.957834066402219</v>
      </c>
      <c r="F644" s="31" t="n">
        <f aca="false">(ICE_ZeroRates!F644-BBG_ZeroRates!F644)*100</f>
        <v>-0.687349407154603</v>
      </c>
      <c r="G644" s="31" t="n">
        <f aca="false">(ICE_ZeroRates!G644-BBG_ZeroRates!G644)*100</f>
        <v>-0.229794467030686</v>
      </c>
      <c r="H644" s="31" t="n">
        <f aca="false">(ICE_ZeroRates!H644-BBG_ZeroRates!H644)*100</f>
        <v>-0.360565269429403</v>
      </c>
      <c r="I644" s="31" t="n">
        <f aca="false">(ICE_ZeroRates!I644-BBG_ZeroRates!I644)*100</f>
        <v>-0.294179114407989</v>
      </c>
      <c r="J644" s="31" t="n">
        <f aca="false">(ICE_ZeroRates!J644-BBG_ZeroRates!J644)*100</f>
        <v>-1.97165712724083</v>
      </c>
      <c r="K644" s="31" t="n">
        <f aca="false">(ICE_ZeroRates!K644-BBG_ZeroRates!K644)*100</f>
        <v>-1.01568591093111</v>
      </c>
      <c r="L644" s="31" t="n">
        <f aca="false">(ICE_ZeroRates!L644-BBG_ZeroRates!L644)*100</f>
        <v>0.841173810142104</v>
      </c>
      <c r="M644" s="31" t="n">
        <f aca="false">(ICE_ZeroRates!M644-BBG_ZeroRates!M644)*100</f>
        <v>-0.585333782586606</v>
      </c>
      <c r="N644" s="31" t="n">
        <f aca="false">(ICE_ZeroRates!N644-BBG_ZeroRates!N644)*100</f>
        <v>-0.412370590046685</v>
      </c>
      <c r="O644" s="31" t="n">
        <f aca="false">(ICE_ZeroRates!O644-BBG_ZeroRates!O644)*100</f>
        <v>0.158305679503901</v>
      </c>
    </row>
    <row r="645" customFormat="false" ht="15" hidden="false" customHeight="false" outlineLevel="0" collapsed="false">
      <c r="A645" s="30" t="n">
        <f aca="false">ICE_ZeroRates!A645</f>
        <v>44733</v>
      </c>
      <c r="B645" s="31" t="n">
        <f aca="false">(ICE_ZeroRates!B645-BBG_ZeroRates!B645)*100</f>
        <v>-0.308804495058412</v>
      </c>
      <c r="C645" s="31" t="n">
        <f aca="false">(ICE_ZeroRates!C645-BBG_ZeroRates!C645)*100</f>
        <v>-1.1943449377926</v>
      </c>
      <c r="D645" s="31" t="n">
        <f aca="false">(ICE_ZeroRates!D645-BBG_ZeroRates!D645)*100</f>
        <v>-1.12640897933098</v>
      </c>
      <c r="E645" s="31" t="n">
        <f aca="false">(ICE_ZeroRates!E645-BBG_ZeroRates!E645)*100</f>
        <v>-1.53974128211747</v>
      </c>
      <c r="F645" s="31" t="n">
        <f aca="false">(ICE_ZeroRates!F645-BBG_ZeroRates!F645)*100</f>
        <v>-0.71278458718318</v>
      </c>
      <c r="G645" s="31" t="n">
        <f aca="false">(ICE_ZeroRates!G645-BBG_ZeroRates!G645)*100</f>
        <v>-0.545553301163304</v>
      </c>
      <c r="H645" s="31" t="n">
        <f aca="false">(ICE_ZeroRates!H645-BBG_ZeroRates!H645)*100</f>
        <v>0.795883033190403</v>
      </c>
      <c r="I645" s="31" t="n">
        <f aca="false">(ICE_ZeroRates!I645-BBG_ZeroRates!I645)*100</f>
        <v>0.587621803139493</v>
      </c>
      <c r="J645" s="31" t="n">
        <f aca="false">(ICE_ZeroRates!J645-BBG_ZeroRates!J645)*100</f>
        <v>0.0150562969620793</v>
      </c>
      <c r="K645" s="31" t="n">
        <f aca="false">(ICE_ZeroRates!K645-BBG_ZeroRates!K645)*100</f>
        <v>-1.62095782331657</v>
      </c>
      <c r="L645" s="31" t="n">
        <f aca="false">(ICE_ZeroRates!L645-BBG_ZeroRates!L645)*100</f>
        <v>-0.588849503477817</v>
      </c>
      <c r="M645" s="31" t="n">
        <f aca="false">(ICE_ZeroRates!M645-BBG_ZeroRates!M645)*100</f>
        <v>-0.186253082318411</v>
      </c>
      <c r="N645" s="31" t="n">
        <f aca="false">(ICE_ZeroRates!N645-BBG_ZeroRates!N645)*100</f>
        <v>-0.0350422270874784</v>
      </c>
      <c r="O645" s="31" t="n">
        <f aca="false">(ICE_ZeroRates!O645-BBG_ZeroRates!O645)*100</f>
        <v>-0.136361061247658</v>
      </c>
    </row>
    <row r="646" customFormat="false" ht="15" hidden="false" customHeight="false" outlineLevel="0" collapsed="false">
      <c r="A646" s="30" t="n">
        <f aca="false">ICE_ZeroRates!A646</f>
        <v>44734</v>
      </c>
      <c r="B646" s="31" t="n">
        <f aca="false">(ICE_ZeroRates!B646-BBG_ZeroRates!B646)*100</f>
        <v>-0.555859285192195</v>
      </c>
      <c r="C646" s="31" t="n">
        <f aca="false">(ICE_ZeroRates!C646-BBG_ZeroRates!C646)*100</f>
        <v>-0.73720413040741</v>
      </c>
      <c r="D646" s="31" t="n">
        <f aca="false">(ICE_ZeroRates!D646-BBG_ZeroRates!D646)*100</f>
        <v>-1.86940777244882</v>
      </c>
      <c r="E646" s="31" t="n">
        <f aca="false">(ICE_ZeroRates!E646-BBG_ZeroRates!E646)*100</f>
        <v>1.00648555708251</v>
      </c>
      <c r="F646" s="31" t="n">
        <f aca="false">(ICE_ZeroRates!F646-BBG_ZeroRates!F646)*100</f>
        <v>-1.37022183454203</v>
      </c>
      <c r="G646" s="31" t="n">
        <f aca="false">(ICE_ZeroRates!G646-BBG_ZeroRates!G646)*100</f>
        <v>0.524374277322615</v>
      </c>
      <c r="H646" s="31" t="n">
        <f aca="false">(ICE_ZeroRates!H646-BBG_ZeroRates!H646)*100</f>
        <v>1.00447752613162</v>
      </c>
      <c r="I646" s="31" t="n">
        <f aca="false">(ICE_ZeroRates!I646-BBG_ZeroRates!I646)*100</f>
        <v>-1.50506737744278</v>
      </c>
      <c r="J646" s="31" t="n">
        <f aca="false">(ICE_ZeroRates!J646-BBG_ZeroRates!J646)*100</f>
        <v>-0.319703291528306</v>
      </c>
      <c r="K646" s="31" t="n">
        <f aca="false">(ICE_ZeroRates!K646-BBG_ZeroRates!K646)*100</f>
        <v>-0.870315119562415</v>
      </c>
      <c r="L646" s="31" t="n">
        <f aca="false">(ICE_ZeroRates!L646-BBG_ZeroRates!L646)*100</f>
        <v>0.271320557424604</v>
      </c>
      <c r="M646" s="31" t="n">
        <f aca="false">(ICE_ZeroRates!M646-BBG_ZeroRates!M646)*100</f>
        <v>0.719425966663412</v>
      </c>
      <c r="N646" s="31" t="n">
        <f aca="false">(ICE_ZeroRates!N646-BBG_ZeroRates!N646)*100</f>
        <v>0.77272504914907</v>
      </c>
      <c r="O646" s="31" t="n">
        <f aca="false">(ICE_ZeroRates!O646-BBG_ZeroRates!O646)*100</f>
        <v>-0.352496666644342</v>
      </c>
    </row>
    <row r="647" customFormat="false" ht="15" hidden="false" customHeight="false" outlineLevel="0" collapsed="false">
      <c r="A647" s="30" t="n">
        <f aca="false">ICE_ZeroRates!A647</f>
        <v>44735</v>
      </c>
      <c r="B647" s="31" t="n">
        <f aca="false">(ICE_ZeroRates!B647-BBG_ZeroRates!B647)*100</f>
        <v>0.522516603095413</v>
      </c>
      <c r="C647" s="31" t="n">
        <f aca="false">(ICE_ZeroRates!C647-BBG_ZeroRates!C647)*100</f>
        <v>-0.642834491499</v>
      </c>
      <c r="D647" s="31" t="n">
        <f aca="false">(ICE_ZeroRates!D647-BBG_ZeroRates!D647)*100</f>
        <v>0.544285573205405</v>
      </c>
      <c r="E647" s="31" t="n">
        <f aca="false">(ICE_ZeroRates!E647-BBG_ZeroRates!E647)*100</f>
        <v>-0.167024439683594</v>
      </c>
      <c r="F647" s="31" t="n">
        <f aca="false">(ICE_ZeroRates!F647-BBG_ZeroRates!F647)*100</f>
        <v>-0.223620084965193</v>
      </c>
      <c r="G647" s="31" t="n">
        <f aca="false">(ICE_ZeroRates!G647-BBG_ZeroRates!G647)*100</f>
        <v>-1.17283824288168</v>
      </c>
      <c r="H647" s="31" t="n">
        <f aca="false">(ICE_ZeroRates!H647-BBG_ZeroRates!H647)*100</f>
        <v>0.690303510923007</v>
      </c>
      <c r="I647" s="31" t="n">
        <f aca="false">(ICE_ZeroRates!I647-BBG_ZeroRates!I647)*100</f>
        <v>0.0738635012571098</v>
      </c>
      <c r="J647" s="31" t="n">
        <f aca="false">(ICE_ZeroRates!J647-BBG_ZeroRates!J647)*100</f>
        <v>0.1017684422707</v>
      </c>
      <c r="K647" s="31" t="n">
        <f aca="false">(ICE_ZeroRates!K647-BBG_ZeroRates!K647)*100</f>
        <v>-1.31414134008581</v>
      </c>
      <c r="L647" s="31" t="n">
        <f aca="false">(ICE_ZeroRates!L647-BBG_ZeroRates!L647)*100</f>
        <v>-0.874122693547408</v>
      </c>
      <c r="M647" s="31" t="n">
        <f aca="false">(ICE_ZeroRates!M647-BBG_ZeroRates!M647)*100</f>
        <v>-1.65418495423348</v>
      </c>
      <c r="N647" s="31" t="n">
        <f aca="false">(ICE_ZeroRates!N647-BBG_ZeroRates!N647)*100</f>
        <v>0.113647432033392</v>
      </c>
      <c r="O647" s="31" t="n">
        <f aca="false">(ICE_ZeroRates!O647-BBG_ZeroRates!O647)*100</f>
        <v>-0.888052806970219</v>
      </c>
    </row>
    <row r="648" customFormat="false" ht="15" hidden="false" customHeight="false" outlineLevel="0" collapsed="false">
      <c r="A648" s="30" t="n">
        <f aca="false">ICE_ZeroRates!A648</f>
        <v>44736</v>
      </c>
      <c r="B648" s="31" t="n">
        <f aca="false">(ICE_ZeroRates!B648-BBG_ZeroRates!B648)*100</f>
        <v>-1.05821482229609</v>
      </c>
      <c r="C648" s="31" t="n">
        <f aca="false">(ICE_ZeroRates!C648-BBG_ZeroRates!C648)*100</f>
        <v>-1.4919546190225</v>
      </c>
      <c r="D648" s="31" t="n">
        <f aca="false">(ICE_ZeroRates!D648-BBG_ZeroRates!D648)*100</f>
        <v>-0.636710454697509</v>
      </c>
      <c r="E648" s="31" t="n">
        <f aca="false">(ICE_ZeroRates!E648-BBG_ZeroRates!E648)*100</f>
        <v>-0.840127335134477</v>
      </c>
      <c r="F648" s="31" t="n">
        <f aca="false">(ICE_ZeroRates!F648-BBG_ZeroRates!F648)*100</f>
        <v>0.0895507892940906</v>
      </c>
      <c r="G648" s="31" t="n">
        <f aca="false">(ICE_ZeroRates!G648-BBG_ZeroRates!G648)*100</f>
        <v>-1.67513512182391</v>
      </c>
      <c r="H648" s="31" t="n">
        <f aca="false">(ICE_ZeroRates!H648-BBG_ZeroRates!H648)*100</f>
        <v>0.186348746206511</v>
      </c>
      <c r="I648" s="31" t="n">
        <f aca="false">(ICE_ZeroRates!I648-BBG_ZeroRates!I648)*100</f>
        <v>1.56055352052831</v>
      </c>
      <c r="J648" s="31" t="n">
        <f aca="false">(ICE_ZeroRates!J648-BBG_ZeroRates!J648)*100</f>
        <v>0.394937133466522</v>
      </c>
      <c r="K648" s="31" t="n">
        <f aca="false">(ICE_ZeroRates!K648-BBG_ZeroRates!K648)*100</f>
        <v>0.551991526660522</v>
      </c>
      <c r="L648" s="31" t="n">
        <f aca="false">(ICE_ZeroRates!L648-BBG_ZeroRates!L648)*100</f>
        <v>-0.145704780035105</v>
      </c>
      <c r="M648" s="31" t="n">
        <f aca="false">(ICE_ZeroRates!M648-BBG_ZeroRates!M648)*100</f>
        <v>-0.803790720644004</v>
      </c>
      <c r="N648" s="31" t="n">
        <f aca="false">(ICE_ZeroRates!N648-BBG_ZeroRates!N648)*100</f>
        <v>-0.72862642966145</v>
      </c>
      <c r="O648" s="31" t="n">
        <f aca="false">(ICE_ZeroRates!O648-BBG_ZeroRates!O648)*100</f>
        <v>0.379784920287563</v>
      </c>
    </row>
    <row r="649" customFormat="false" ht="15" hidden="false" customHeight="false" outlineLevel="0" collapsed="false">
      <c r="A649" s="30" t="n">
        <f aca="false">ICE_ZeroRates!A649</f>
        <v>44739</v>
      </c>
      <c r="B649" s="31" t="n">
        <f aca="false">(ICE_ZeroRates!B649-BBG_ZeroRates!B649)*100</f>
        <v>-0.346572496408104</v>
      </c>
      <c r="C649" s="31" t="n">
        <f aca="false">(ICE_ZeroRates!C649-BBG_ZeroRates!C649)*100</f>
        <v>0.378593996612198</v>
      </c>
      <c r="D649" s="31" t="n">
        <f aca="false">(ICE_ZeroRates!D649-BBG_ZeroRates!D649)*100</f>
        <v>0.357462868801584</v>
      </c>
      <c r="E649" s="31" t="n">
        <f aca="false">(ICE_ZeroRates!E649-BBG_ZeroRates!E649)*100</f>
        <v>-1.38334404464029</v>
      </c>
      <c r="F649" s="31" t="n">
        <f aca="false">(ICE_ZeroRates!F649-BBG_ZeroRates!F649)*100</f>
        <v>-0.628947117814072</v>
      </c>
      <c r="G649" s="31" t="n">
        <f aca="false">(ICE_ZeroRates!G649-BBG_ZeroRates!G649)*100</f>
        <v>-1.51480247314288</v>
      </c>
      <c r="H649" s="31" t="n">
        <f aca="false">(ICE_ZeroRates!H649-BBG_ZeroRates!H649)*100</f>
        <v>-1.17707291652578</v>
      </c>
      <c r="I649" s="31" t="n">
        <f aca="false">(ICE_ZeroRates!I649-BBG_ZeroRates!I649)*100</f>
        <v>-1.29791517461513</v>
      </c>
      <c r="J649" s="31" t="n">
        <f aca="false">(ICE_ZeroRates!J649-BBG_ZeroRates!J649)*100</f>
        <v>-0.0601839610504751</v>
      </c>
      <c r="K649" s="31" t="n">
        <f aca="false">(ICE_ZeroRates!K649-BBG_ZeroRates!K649)*100</f>
        <v>-0.305577231794629</v>
      </c>
      <c r="L649" s="31" t="n">
        <f aca="false">(ICE_ZeroRates!L649-BBG_ZeroRates!L649)*100</f>
        <v>-0.241390865844027</v>
      </c>
      <c r="M649" s="31" t="n">
        <f aca="false">(ICE_ZeroRates!M649-BBG_ZeroRates!M649)*100</f>
        <v>-0.925209686323925</v>
      </c>
      <c r="N649" s="31" t="n">
        <f aca="false">(ICE_ZeroRates!N649-BBG_ZeroRates!N649)*100</f>
        <v>-0.340872580724483</v>
      </c>
      <c r="O649" s="31" t="n">
        <f aca="false">(ICE_ZeroRates!O649-BBG_ZeroRates!O649)*100</f>
        <v>-1.24646966775295</v>
      </c>
    </row>
    <row r="650" customFormat="false" ht="15" hidden="false" customHeight="false" outlineLevel="0" collapsed="false">
      <c r="A650" s="30" t="n">
        <f aca="false">ICE_ZeroRates!A650</f>
        <v>44740</v>
      </c>
      <c r="B650" s="31" t="n">
        <f aca="false">(ICE_ZeroRates!B650-BBG_ZeroRates!B650)*100</f>
        <v>-0.933977210167392</v>
      </c>
      <c r="C650" s="31" t="n">
        <f aca="false">(ICE_ZeroRates!C650-BBG_ZeroRates!C650)*100</f>
        <v>0.373739765135417</v>
      </c>
      <c r="D650" s="31" t="n">
        <f aca="false">(ICE_ZeroRates!D650-BBG_ZeroRates!D650)*100</f>
        <v>0.345214197685362</v>
      </c>
      <c r="E650" s="31" t="n">
        <f aca="false">(ICE_ZeroRates!E650-BBG_ZeroRates!E650)*100</f>
        <v>-0.186266607800789</v>
      </c>
      <c r="F650" s="31" t="n">
        <f aca="false">(ICE_ZeroRates!F650-BBG_ZeroRates!F650)*100</f>
        <v>-0.952255085978493</v>
      </c>
      <c r="G650" s="31" t="n">
        <f aca="false">(ICE_ZeroRates!G650-BBG_ZeroRates!G650)*100</f>
        <v>-0.124306100996208</v>
      </c>
      <c r="H650" s="31" t="n">
        <f aca="false">(ICE_ZeroRates!H650-BBG_ZeroRates!H650)*100</f>
        <v>-0.933612506515091</v>
      </c>
      <c r="I650" s="31" t="n">
        <f aca="false">(ICE_ZeroRates!I650-BBG_ZeroRates!I650)*100</f>
        <v>1.51264081164508</v>
      </c>
      <c r="J650" s="31" t="n">
        <f aca="false">(ICE_ZeroRates!J650-BBG_ZeroRates!J650)*100</f>
        <v>-0.102734856423803</v>
      </c>
      <c r="K650" s="31" t="n">
        <f aca="false">(ICE_ZeroRates!K650-BBG_ZeroRates!K650)*100</f>
        <v>0.534755280507193</v>
      </c>
      <c r="L650" s="31" t="n">
        <f aca="false">(ICE_ZeroRates!L650-BBG_ZeroRates!L650)*100</f>
        <v>0.737354155117309</v>
      </c>
      <c r="M650" s="31" t="n">
        <f aca="false">(ICE_ZeroRates!M650-BBG_ZeroRates!M650)*100</f>
        <v>0.95909474419682</v>
      </c>
      <c r="N650" s="31" t="n">
        <f aca="false">(ICE_ZeroRates!N650-BBG_ZeroRates!N650)*100</f>
        <v>0.141802818581827</v>
      </c>
      <c r="O650" s="31" t="n">
        <f aca="false">(ICE_ZeroRates!O650-BBG_ZeroRates!O650)*100</f>
        <v>0.507829403529048</v>
      </c>
    </row>
    <row r="651" customFormat="false" ht="15" hidden="false" customHeight="false" outlineLevel="0" collapsed="false">
      <c r="A651" s="30" t="n">
        <f aca="false">ICE_ZeroRates!A651</f>
        <v>44741</v>
      </c>
      <c r="B651" s="31" t="n">
        <f aca="false">(ICE_ZeroRates!B651-BBG_ZeroRates!B651)*100</f>
        <v>-0.799402929318838</v>
      </c>
      <c r="C651" s="31" t="n">
        <f aca="false">(ICE_ZeroRates!C651-BBG_ZeroRates!C651)*100</f>
        <v>1.4785738880871</v>
      </c>
      <c r="D651" s="31" t="n">
        <f aca="false">(ICE_ZeroRates!D651-BBG_ZeroRates!D651)*100</f>
        <v>-0.574033645472705</v>
      </c>
      <c r="E651" s="31" t="n">
        <f aca="false">(ICE_ZeroRates!E651-BBG_ZeroRates!E651)*100</f>
        <v>0.205619260798207</v>
      </c>
      <c r="F651" s="31" t="n">
        <f aca="false">(ICE_ZeroRates!F651-BBG_ZeroRates!F651)*100</f>
        <v>1.64992707968601</v>
      </c>
      <c r="G651" s="31" t="n">
        <f aca="false">(ICE_ZeroRates!G651-BBG_ZeroRates!G651)*100</f>
        <v>-1.60231758965281</v>
      </c>
      <c r="H651" s="31" t="n">
        <f aca="false">(ICE_ZeroRates!H651-BBG_ZeroRates!H651)*100</f>
        <v>-0.873422030031312</v>
      </c>
      <c r="I651" s="31" t="n">
        <f aca="false">(ICE_ZeroRates!I651-BBG_ZeroRates!I651)*100</f>
        <v>-2.90040468282018</v>
      </c>
      <c r="J651" s="31" t="n">
        <f aca="false">(ICE_ZeroRates!J651-BBG_ZeroRates!J651)*100</f>
        <v>-0.804700239358391</v>
      </c>
      <c r="K651" s="31" t="n">
        <f aca="false">(ICE_ZeroRates!K651-BBG_ZeroRates!K651)*100</f>
        <v>-0.362205070646393</v>
      </c>
      <c r="L651" s="31" t="n">
        <f aca="false">(ICE_ZeroRates!L651-BBG_ZeroRates!L651)*100</f>
        <v>-0.839262176261402</v>
      </c>
      <c r="M651" s="31" t="n">
        <f aca="false">(ICE_ZeroRates!M651-BBG_ZeroRates!M651)*100</f>
        <v>0.583301755051924</v>
      </c>
      <c r="N651" s="31" t="n">
        <f aca="false">(ICE_ZeroRates!N651-BBG_ZeroRates!N651)*100</f>
        <v>0.909604019038612</v>
      </c>
      <c r="O651" s="31" t="n">
        <f aca="false">(ICE_ZeroRates!O651-BBG_ZeroRates!O651)*100</f>
        <v>-1.77511692414445</v>
      </c>
    </row>
    <row r="652" customFormat="false" ht="15" hidden="false" customHeight="false" outlineLevel="0" collapsed="false">
      <c r="A652" s="30" t="n">
        <f aca="false">ICE_ZeroRates!A652</f>
        <v>44742</v>
      </c>
      <c r="B652" s="31" t="n">
        <f aca="false">(ICE_ZeroRates!B652-BBG_ZeroRates!B652)*100</f>
        <v>1.34638849373512</v>
      </c>
      <c r="C652" s="31" t="n">
        <f aca="false">(ICE_ZeroRates!C652-BBG_ZeroRates!C652)*100</f>
        <v>-0.805681552759285</v>
      </c>
      <c r="D652" s="31" t="n">
        <f aca="false">(ICE_ZeroRates!D652-BBG_ZeroRates!D652)*100</f>
        <v>-1.08297104953241</v>
      </c>
      <c r="E652" s="31" t="n">
        <f aca="false">(ICE_ZeroRates!E652-BBG_ZeroRates!E652)*100</f>
        <v>1.23360624151179</v>
      </c>
      <c r="F652" s="31" t="n">
        <f aca="false">(ICE_ZeroRates!F652-BBG_ZeroRates!F652)*100</f>
        <v>-0.464004305227395</v>
      </c>
      <c r="G652" s="31" t="n">
        <f aca="false">(ICE_ZeroRates!G652-BBG_ZeroRates!G652)*100</f>
        <v>-0.0160648140093755</v>
      </c>
      <c r="H652" s="31" t="n">
        <f aca="false">(ICE_ZeroRates!H652-BBG_ZeroRates!H652)*100</f>
        <v>-0.652146608689597</v>
      </c>
      <c r="I652" s="31" t="n">
        <f aca="false">(ICE_ZeroRates!I652-BBG_ZeroRates!I652)*100</f>
        <v>-0.703942806584612</v>
      </c>
      <c r="J652" s="31" t="n">
        <f aca="false">(ICE_ZeroRates!J652-BBG_ZeroRates!J652)*100</f>
        <v>-0.258742825697889</v>
      </c>
      <c r="K652" s="31" t="n">
        <f aca="false">(ICE_ZeroRates!K652-BBG_ZeroRates!K652)*100</f>
        <v>-1.57910530779128</v>
      </c>
      <c r="L652" s="31" t="n">
        <f aca="false">(ICE_ZeroRates!L652-BBG_ZeroRates!L652)*100</f>
        <v>-0.914866453558494</v>
      </c>
      <c r="M652" s="31" t="n">
        <f aca="false">(ICE_ZeroRates!M652-BBG_ZeroRates!M652)*100</f>
        <v>-0.431397740144401</v>
      </c>
      <c r="N652" s="31" t="n">
        <f aca="false">(ICE_ZeroRates!N652-BBG_ZeroRates!N652)*100</f>
        <v>-0.527406297996702</v>
      </c>
      <c r="O652" s="31" t="n">
        <f aca="false">(ICE_ZeroRates!O652-BBG_ZeroRates!O652)*100</f>
        <v>-0.243333498147447</v>
      </c>
    </row>
    <row r="653" customFormat="false" ht="15" hidden="false" customHeight="false" outlineLevel="0" collapsed="false">
      <c r="A653" s="30" t="n">
        <f aca="false">ICE_ZeroRates!A653</f>
        <v>44743</v>
      </c>
      <c r="B653" s="31" t="n">
        <f aca="false">(ICE_ZeroRates!B653-BBG_ZeroRates!B653)*100</f>
        <v>0.588738279077372</v>
      </c>
      <c r="C653" s="31" t="n">
        <f aca="false">(ICE_ZeroRates!C653-BBG_ZeroRates!C653)*100</f>
        <v>-0.881493744019535</v>
      </c>
      <c r="D653" s="31" t="n">
        <f aca="false">(ICE_ZeroRates!D653-BBG_ZeroRates!D653)*100</f>
        <v>-0.243633324187487</v>
      </c>
      <c r="E653" s="31" t="n">
        <f aca="false">(ICE_ZeroRates!E653-BBG_ZeroRates!E653)*100</f>
        <v>-1.30870802744694</v>
      </c>
      <c r="F653" s="31" t="n">
        <f aca="false">(ICE_ZeroRates!F653-BBG_ZeroRates!F653)*100</f>
        <v>0.352857633123493</v>
      </c>
      <c r="G653" s="31" t="n">
        <f aca="false">(ICE_ZeroRates!G653-BBG_ZeroRates!G653)*100</f>
        <v>-0.370768929488508</v>
      </c>
      <c r="H653" s="31" t="n">
        <f aca="false">(ICE_ZeroRates!H653-BBG_ZeroRates!H653)*100</f>
        <v>1.3934468838904</v>
      </c>
      <c r="I653" s="31" t="n">
        <f aca="false">(ICE_ZeroRates!I653-BBG_ZeroRates!I653)*100</f>
        <v>-0.129268198896515</v>
      </c>
      <c r="J653" s="31" t="n">
        <f aca="false">(ICE_ZeroRates!J653-BBG_ZeroRates!J653)*100</f>
        <v>-0.260957103232196</v>
      </c>
      <c r="K653" s="31" t="n">
        <f aca="false">(ICE_ZeroRates!K653-BBG_ZeroRates!K653)*100</f>
        <v>0.194465076681505</v>
      </c>
      <c r="L653" s="31" t="n">
        <f aca="false">(ICE_ZeroRates!L653-BBG_ZeroRates!L653)*100</f>
        <v>0.0746119044649163</v>
      </c>
      <c r="M653" s="31" t="n">
        <f aca="false">(ICE_ZeroRates!M653-BBG_ZeroRates!M653)*100</f>
        <v>-0.534076716771104</v>
      </c>
      <c r="N653" s="31" t="n">
        <f aca="false">(ICE_ZeroRates!N653-BBG_ZeroRates!N653)*100</f>
        <v>0.199729118549019</v>
      </c>
      <c r="O653" s="31" t="n">
        <f aca="false">(ICE_ZeroRates!O653-BBG_ZeroRates!O653)*100</f>
        <v>-1.14665878648061</v>
      </c>
    </row>
    <row r="654" customFormat="false" ht="15" hidden="false" customHeight="false" outlineLevel="0" collapsed="false">
      <c r="A654" s="30" t="n">
        <f aca="false">ICE_ZeroRates!A654</f>
        <v>44746</v>
      </c>
      <c r="B654" s="31" t="n">
        <f aca="false">(ICE_ZeroRates!B654-BBG_ZeroRates!B654)*100</f>
        <v>0.81240928450268</v>
      </c>
      <c r="C654" s="31" t="n">
        <f aca="false">(ICE_ZeroRates!C654-BBG_ZeroRates!C654)*100</f>
        <v>-0.118528302362897</v>
      </c>
      <c r="D654" s="31" t="n">
        <f aca="false">(ICE_ZeroRates!D654-BBG_ZeroRates!D654)*100</f>
        <v>-0.859416200332497</v>
      </c>
      <c r="E654" s="31" t="n">
        <f aca="false">(ICE_ZeroRates!E654-BBG_ZeroRates!E654)*100</f>
        <v>1.48203371674729</v>
      </c>
      <c r="F654" s="31" t="n">
        <f aca="false">(ICE_ZeroRates!F654-BBG_ZeroRates!F654)*100</f>
        <v>0.442835883572057</v>
      </c>
      <c r="G654" s="31" t="n">
        <f aca="false">(ICE_ZeroRates!G654-BBG_ZeroRates!G654)*100</f>
        <v>-1.67392218483431</v>
      </c>
      <c r="H654" s="31" t="n">
        <f aca="false">(ICE_ZeroRates!H654-BBG_ZeroRates!H654)*100</f>
        <v>-0.584267386983184</v>
      </c>
      <c r="I654" s="31" t="n">
        <f aca="false">(ICE_ZeroRates!I654-BBG_ZeroRates!I654)*100</f>
        <v>0.0639844411293833</v>
      </c>
      <c r="J654" s="31" t="n">
        <f aca="false">(ICE_ZeroRates!J654-BBG_ZeroRates!J654)*100</f>
        <v>-1.31332532212869</v>
      </c>
      <c r="K654" s="31" t="n">
        <f aca="false">(ICE_ZeroRates!K654-BBG_ZeroRates!K654)*100</f>
        <v>-0.676370121939973</v>
      </c>
      <c r="L654" s="31" t="n">
        <f aca="false">(ICE_ZeroRates!L654-BBG_ZeroRates!L654)*100</f>
        <v>-0.648848011104208</v>
      </c>
      <c r="M654" s="31" t="n">
        <f aca="false">(ICE_ZeroRates!M654-BBG_ZeroRates!M654)*100</f>
        <v>-1.31126274872893</v>
      </c>
      <c r="N654" s="31" t="n">
        <f aca="false">(ICE_ZeroRates!N654-BBG_ZeroRates!N654)*100</f>
        <v>-0.0921495066410927</v>
      </c>
      <c r="O654" s="31" t="n">
        <f aca="false">(ICE_ZeroRates!O654-BBG_ZeroRates!O654)*100</f>
        <v>-0.919543001752032</v>
      </c>
    </row>
    <row r="655" customFormat="false" ht="15" hidden="false" customHeight="false" outlineLevel="0" collapsed="false">
      <c r="A655" s="30" t="n">
        <f aca="false">ICE_ZeroRates!A655</f>
        <v>44747</v>
      </c>
      <c r="B655" s="31" t="n">
        <f aca="false">(ICE_ZeroRates!B655-BBG_ZeroRates!B655)*100</f>
        <v>-0.617828798906928</v>
      </c>
      <c r="C655" s="31" t="n">
        <f aca="false">(ICE_ZeroRates!C655-BBG_ZeroRates!C655)*100</f>
        <v>-1.83850805684149</v>
      </c>
      <c r="D655" s="31" t="n">
        <f aca="false">(ICE_ZeroRates!D655-BBG_ZeroRates!D655)*100</f>
        <v>0.106128572720809</v>
      </c>
      <c r="E655" s="31" t="n">
        <f aca="false">(ICE_ZeroRates!E655-BBG_ZeroRates!E655)*100</f>
        <v>-1.16750353670478</v>
      </c>
      <c r="F655" s="31" t="n">
        <f aca="false">(ICE_ZeroRates!F655-BBG_ZeroRates!F655)*100</f>
        <v>-0.461177628683895</v>
      </c>
      <c r="G655" s="31" t="n">
        <f aca="false">(ICE_ZeroRates!G655-BBG_ZeroRates!G655)*100</f>
        <v>0.532052461133592</v>
      </c>
      <c r="H655" s="31" t="n">
        <f aca="false">(ICE_ZeroRates!H655-BBG_ZeroRates!H655)*100</f>
        <v>0.569847615607699</v>
      </c>
      <c r="I655" s="31" t="n">
        <f aca="false">(ICE_ZeroRates!I655-BBG_ZeroRates!I655)*100</f>
        <v>-1.26604898382934</v>
      </c>
      <c r="J655" s="31" t="n">
        <f aca="false">(ICE_ZeroRates!J655-BBG_ZeroRates!J655)*100</f>
        <v>-1.27027821108889</v>
      </c>
      <c r="K655" s="31" t="n">
        <f aca="false">(ICE_ZeroRates!K655-BBG_ZeroRates!K655)*100</f>
        <v>0.63821580537633</v>
      </c>
      <c r="L655" s="31" t="n">
        <f aca="false">(ICE_ZeroRates!L655-BBG_ZeroRates!L655)*100</f>
        <v>0.469779636467393</v>
      </c>
      <c r="M655" s="31" t="n">
        <f aca="false">(ICE_ZeroRates!M655-BBG_ZeroRates!M655)*100</f>
        <v>-0.769655525996926</v>
      </c>
      <c r="N655" s="31" t="n">
        <f aca="false">(ICE_ZeroRates!N655-BBG_ZeroRates!N655)*100</f>
        <v>0.00758887387357632</v>
      </c>
      <c r="O655" s="31" t="n">
        <f aca="false">(ICE_ZeroRates!O655-BBG_ZeroRates!O655)*100</f>
        <v>-0.636584925774919</v>
      </c>
    </row>
    <row r="656" customFormat="false" ht="15" hidden="false" customHeight="false" outlineLevel="0" collapsed="false">
      <c r="A656" s="30" t="n">
        <f aca="false">ICE_ZeroRates!A656</f>
        <v>44748</v>
      </c>
      <c r="B656" s="31" t="n">
        <f aca="false">(ICE_ZeroRates!B656-BBG_ZeroRates!B656)*100</f>
        <v>-0.201835322164801</v>
      </c>
      <c r="C656" s="31" t="n">
        <f aca="false">(ICE_ZeroRates!C656-BBG_ZeroRates!C656)*100</f>
        <v>-0.73619834037868</v>
      </c>
      <c r="D656" s="31" t="n">
        <f aca="false">(ICE_ZeroRates!D656-BBG_ZeroRates!D656)*100</f>
        <v>0.1067808104529</v>
      </c>
      <c r="E656" s="31" t="n">
        <f aca="false">(ICE_ZeroRates!E656-BBG_ZeroRates!E656)*100</f>
        <v>-0.59709870211111</v>
      </c>
      <c r="F656" s="31" t="n">
        <f aca="false">(ICE_ZeroRates!F656-BBG_ZeroRates!F656)*100</f>
        <v>-0.5811276410018</v>
      </c>
      <c r="G656" s="31" t="n">
        <f aca="false">(ICE_ZeroRates!G656-BBG_ZeroRates!G656)*100</f>
        <v>1.15990570705282</v>
      </c>
      <c r="H656" s="31" t="n">
        <f aca="false">(ICE_ZeroRates!H656-BBG_ZeroRates!H656)*100</f>
        <v>-0.760895833747011</v>
      </c>
      <c r="I656" s="31" t="n">
        <f aca="false">(ICE_ZeroRates!I656-BBG_ZeroRates!I656)*100</f>
        <v>0.796943049833399</v>
      </c>
      <c r="J656" s="31" t="n">
        <f aca="false">(ICE_ZeroRates!J656-BBG_ZeroRates!J656)*100</f>
        <v>0.0811592156294783</v>
      </c>
      <c r="K656" s="31" t="n">
        <f aca="false">(ICE_ZeroRates!K656-BBG_ZeroRates!K656)*100</f>
        <v>-0.825632310174207</v>
      </c>
      <c r="L656" s="31" t="n">
        <f aca="false">(ICE_ZeroRates!L656-BBG_ZeroRates!L656)*100</f>
        <v>-0.719675388306218</v>
      </c>
      <c r="M656" s="31" t="n">
        <f aca="false">(ICE_ZeroRates!M656-BBG_ZeroRates!M656)*100</f>
        <v>-0.50250633804243</v>
      </c>
      <c r="N656" s="31" t="n">
        <f aca="false">(ICE_ZeroRates!N656-BBG_ZeroRates!N656)*100</f>
        <v>0.29168858556381</v>
      </c>
      <c r="O656" s="31" t="n">
        <f aca="false">(ICE_ZeroRates!O656-BBG_ZeroRates!O656)*100</f>
        <v>1.54539673596212</v>
      </c>
    </row>
    <row r="657" customFormat="false" ht="15" hidden="false" customHeight="false" outlineLevel="0" collapsed="false">
      <c r="A657" s="30" t="n">
        <f aca="false">ICE_ZeroRates!A657</f>
        <v>44749</v>
      </c>
      <c r="B657" s="31" t="n">
        <f aca="false">(ICE_ZeroRates!B657-BBG_ZeroRates!B657)*100</f>
        <v>0.215301902177423</v>
      </c>
      <c r="C657" s="31" t="n">
        <f aca="false">(ICE_ZeroRates!C657-BBG_ZeroRates!C657)*100</f>
        <v>-0.457026569178742</v>
      </c>
      <c r="D657" s="31" t="n">
        <f aca="false">(ICE_ZeroRates!D657-BBG_ZeroRates!D657)*100</f>
        <v>-2.23615760378268</v>
      </c>
      <c r="E657" s="31" t="n">
        <f aca="false">(ICE_ZeroRates!E657-BBG_ZeroRates!E657)*100</f>
        <v>-0.826980752810291</v>
      </c>
      <c r="F657" s="31" t="n">
        <f aca="false">(ICE_ZeroRates!F657-BBG_ZeroRates!F657)*100</f>
        <v>0.934115444021799</v>
      </c>
      <c r="G657" s="31" t="n">
        <f aca="false">(ICE_ZeroRates!G657-BBG_ZeroRates!G657)*100</f>
        <v>-1.30920144805868</v>
      </c>
      <c r="H657" s="31" t="n">
        <f aca="false">(ICE_ZeroRates!H657-BBG_ZeroRates!H657)*100</f>
        <v>-1.09209947814493</v>
      </c>
      <c r="I657" s="31" t="n">
        <f aca="false">(ICE_ZeroRates!I657-BBG_ZeroRates!I657)*100</f>
        <v>-1.00234234180738</v>
      </c>
      <c r="J657" s="31" t="n">
        <f aca="false">(ICE_ZeroRates!J657-BBG_ZeroRates!J657)*100</f>
        <v>-0.334644769797876</v>
      </c>
      <c r="K657" s="31" t="n">
        <f aca="false">(ICE_ZeroRates!K657-BBG_ZeroRates!K657)*100</f>
        <v>-1.45932088555272</v>
      </c>
      <c r="L657" s="31" t="n">
        <f aca="false">(ICE_ZeroRates!L657-BBG_ZeroRates!L657)*100</f>
        <v>-0.472646587711179</v>
      </c>
      <c r="M657" s="31" t="n">
        <f aca="false">(ICE_ZeroRates!M657-BBG_ZeroRates!M657)*100</f>
        <v>-0.382887217399697</v>
      </c>
      <c r="N657" s="31" t="n">
        <f aca="false">(ICE_ZeroRates!N657-BBG_ZeroRates!N657)*100</f>
        <v>-0.51228615563339</v>
      </c>
      <c r="O657" s="31" t="n">
        <f aca="false">(ICE_ZeroRates!O657-BBG_ZeroRates!O657)*100</f>
        <v>-1.1423324913979</v>
      </c>
    </row>
    <row r="658" customFormat="false" ht="15" hidden="false" customHeight="false" outlineLevel="0" collapsed="false">
      <c r="A658" s="30" t="n">
        <f aca="false">ICE_ZeroRates!A658</f>
        <v>44750</v>
      </c>
      <c r="B658" s="31" t="n">
        <f aca="false">(ICE_ZeroRates!B658-BBG_ZeroRates!B658)*100</f>
        <v>0.00889018228060756</v>
      </c>
      <c r="C658" s="31" t="n">
        <f aca="false">(ICE_ZeroRates!C658-BBG_ZeroRates!C658)*100</f>
        <v>-0.373277095107127</v>
      </c>
      <c r="D658" s="31" t="n">
        <f aca="false">(ICE_ZeroRates!D658-BBG_ZeroRates!D658)*100</f>
        <v>1.43370552353153</v>
      </c>
      <c r="E658" s="31" t="n">
        <f aca="false">(ICE_ZeroRates!E658-BBG_ZeroRates!E658)*100</f>
        <v>-1.65462357975099</v>
      </c>
      <c r="F658" s="31" t="n">
        <f aca="false">(ICE_ZeroRates!F658-BBG_ZeroRates!F658)*100</f>
        <v>-0.790675683089992</v>
      </c>
      <c r="G658" s="31" t="n">
        <f aca="false">(ICE_ZeroRates!G658-BBG_ZeroRates!G658)*100</f>
        <v>0.960501715590567</v>
      </c>
      <c r="H658" s="31" t="n">
        <f aca="false">(ICE_ZeroRates!H658-BBG_ZeroRates!H658)*100</f>
        <v>-1.60251373272842</v>
      </c>
      <c r="I658" s="31" t="n">
        <f aca="false">(ICE_ZeroRates!I658-BBG_ZeroRates!I658)*100</f>
        <v>-0.986185424951414</v>
      </c>
      <c r="J658" s="31" t="n">
        <f aca="false">(ICE_ZeroRates!J658-BBG_ZeroRates!J658)*100</f>
        <v>-1.34137443856539</v>
      </c>
      <c r="K658" s="31" t="n">
        <f aca="false">(ICE_ZeroRates!K658-BBG_ZeroRates!K658)*100</f>
        <v>-0.367515370454985</v>
      </c>
      <c r="L658" s="31" t="n">
        <f aca="false">(ICE_ZeroRates!L658-BBG_ZeroRates!L658)*100</f>
        <v>-0.0397437856790361</v>
      </c>
      <c r="M658" s="31" t="n">
        <f aca="false">(ICE_ZeroRates!M658-BBG_ZeroRates!M658)*100</f>
        <v>-0.613856248379285</v>
      </c>
      <c r="N658" s="31" t="n">
        <f aca="false">(ICE_ZeroRates!N658-BBG_ZeroRates!N658)*100</f>
        <v>-0.992406957373637</v>
      </c>
      <c r="O658" s="31" t="n">
        <f aca="false">(ICE_ZeroRates!O658-BBG_ZeroRates!O658)*100</f>
        <v>0.111341062197523</v>
      </c>
    </row>
    <row r="659" customFormat="false" ht="15" hidden="false" customHeight="false" outlineLevel="0" collapsed="false">
      <c r="A659" s="30" t="n">
        <f aca="false">ICE_ZeroRates!A659</f>
        <v>44753</v>
      </c>
      <c r="B659" s="31" t="n">
        <f aca="false">(ICE_ZeroRates!B659-BBG_ZeroRates!B659)*100</f>
        <v>-0.306065412522294</v>
      </c>
      <c r="C659" s="31" t="n">
        <f aca="false">(ICE_ZeroRates!C659-BBG_ZeroRates!C659)*100</f>
        <v>-0.211819164290805</v>
      </c>
      <c r="D659" s="31" t="n">
        <f aca="false">(ICE_ZeroRates!D659-BBG_ZeroRates!D659)*100</f>
        <v>-1.35069442862612</v>
      </c>
      <c r="E659" s="31" t="n">
        <f aca="false">(ICE_ZeroRates!E659-BBG_ZeroRates!E659)*100</f>
        <v>-0.0171773733317337</v>
      </c>
      <c r="F659" s="31" t="n">
        <f aca="false">(ICE_ZeroRates!F659-BBG_ZeroRates!F659)*100</f>
        <v>-0.31921419924994</v>
      </c>
      <c r="G659" s="31" t="n">
        <f aca="false">(ICE_ZeroRates!G659-BBG_ZeroRates!G659)*100</f>
        <v>0.191380559959287</v>
      </c>
      <c r="H659" s="31" t="n">
        <f aca="false">(ICE_ZeroRates!H659-BBG_ZeroRates!H659)*100</f>
        <v>1.34086668210589</v>
      </c>
      <c r="I659" s="31" t="n">
        <f aca="false">(ICE_ZeroRates!I659-BBG_ZeroRates!I659)*100</f>
        <v>-0.114988908935709</v>
      </c>
      <c r="J659" s="31" t="n">
        <f aca="false">(ICE_ZeroRates!J659-BBG_ZeroRates!J659)*100</f>
        <v>0.839354240561407</v>
      </c>
      <c r="K659" s="31" t="n">
        <f aca="false">(ICE_ZeroRates!K659-BBG_ZeroRates!K659)*100</f>
        <v>-0.7325420423411</v>
      </c>
      <c r="L659" s="31" t="n">
        <f aca="false">(ICE_ZeroRates!L659-BBG_ZeroRates!L659)*100</f>
        <v>-0.857408957165795</v>
      </c>
      <c r="M659" s="31" t="n">
        <f aca="false">(ICE_ZeroRates!M659-BBG_ZeroRates!M659)*100</f>
        <v>0.0158230253842984</v>
      </c>
      <c r="N659" s="31" t="n">
        <f aca="false">(ICE_ZeroRates!N659-BBG_ZeroRates!N659)*100</f>
        <v>-1.09382900247241</v>
      </c>
      <c r="O659" s="31" t="n">
        <f aca="false">(ICE_ZeroRates!O659-BBG_ZeroRates!O659)*100</f>
        <v>1.20829604640411</v>
      </c>
    </row>
    <row r="660" customFormat="false" ht="15" hidden="false" customHeight="false" outlineLevel="0" collapsed="false">
      <c r="A660" s="30" t="n">
        <f aca="false">ICE_ZeroRates!A660</f>
        <v>44754</v>
      </c>
      <c r="B660" s="31" t="n">
        <f aca="false">(ICE_ZeroRates!B660-BBG_ZeroRates!B660)*100</f>
        <v>-0.9395512484494</v>
      </c>
      <c r="C660" s="31" t="n">
        <f aca="false">(ICE_ZeroRates!C660-BBG_ZeroRates!C660)*100</f>
        <v>-1.20738903577937</v>
      </c>
      <c r="D660" s="31" t="n">
        <f aca="false">(ICE_ZeroRates!D660-BBG_ZeroRates!D660)*100</f>
        <v>-1.59384754350387</v>
      </c>
      <c r="E660" s="31" t="n">
        <f aca="false">(ICE_ZeroRates!E660-BBG_ZeroRates!E660)*100</f>
        <v>0.425354275703205</v>
      </c>
      <c r="F660" s="31" t="n">
        <f aca="false">(ICE_ZeroRates!F660-BBG_ZeroRates!F660)*100</f>
        <v>0.407012310446886</v>
      </c>
      <c r="G660" s="31" t="n">
        <f aca="false">(ICE_ZeroRates!G660-BBG_ZeroRates!G660)*100</f>
        <v>-0.026325822516382</v>
      </c>
      <c r="H660" s="31" t="n">
        <f aca="false">(ICE_ZeroRates!H660-BBG_ZeroRates!H660)*100</f>
        <v>-1.1998799848401</v>
      </c>
      <c r="I660" s="31" t="n">
        <f aca="false">(ICE_ZeroRates!I660-BBG_ZeroRates!I660)*100</f>
        <v>-1.28185420334823</v>
      </c>
      <c r="J660" s="31" t="n">
        <f aca="false">(ICE_ZeroRates!J660-BBG_ZeroRates!J660)*100</f>
        <v>1.12297897593137</v>
      </c>
      <c r="K660" s="31" t="n">
        <f aca="false">(ICE_ZeroRates!K660-BBG_ZeroRates!K660)*100</f>
        <v>-0.176187456594823</v>
      </c>
      <c r="L660" s="31" t="n">
        <f aca="false">(ICE_ZeroRates!L660-BBG_ZeroRates!L660)*100</f>
        <v>-1.24109838955317</v>
      </c>
      <c r="M660" s="31" t="n">
        <f aca="false">(ICE_ZeroRates!M660-BBG_ZeroRates!M660)*100</f>
        <v>0.988427248606616</v>
      </c>
      <c r="N660" s="31" t="n">
        <f aca="false">(ICE_ZeroRates!N660-BBG_ZeroRates!N660)*100</f>
        <v>1.56361746913878</v>
      </c>
      <c r="O660" s="31" t="n">
        <f aca="false">(ICE_ZeroRates!O660-BBG_ZeroRates!O660)*100</f>
        <v>-0.173523069796522</v>
      </c>
    </row>
    <row r="661" customFormat="false" ht="15" hidden="false" customHeight="false" outlineLevel="0" collapsed="false">
      <c r="A661" s="30" t="n">
        <f aca="false">ICE_ZeroRates!A661</f>
        <v>44755</v>
      </c>
      <c r="B661" s="31" t="n">
        <f aca="false">(ICE_ZeroRates!B661-BBG_ZeroRates!B661)*100</f>
        <v>0.443052934391996</v>
      </c>
      <c r="C661" s="31" t="n">
        <f aca="false">(ICE_ZeroRates!C661-BBG_ZeroRates!C661)*100</f>
        <v>-1.5497621308695</v>
      </c>
      <c r="D661" s="31" t="n">
        <f aca="false">(ICE_ZeroRates!D661-BBG_ZeroRates!D661)*100</f>
        <v>-0.621672773944271</v>
      </c>
      <c r="E661" s="31" t="n">
        <f aca="false">(ICE_ZeroRates!E661-BBG_ZeroRates!E661)*100</f>
        <v>-0.854722745230907</v>
      </c>
      <c r="F661" s="31" t="n">
        <f aca="false">(ICE_ZeroRates!F661-BBG_ZeroRates!F661)*100</f>
        <v>-0.958318117349588</v>
      </c>
      <c r="G661" s="31" t="n">
        <f aca="false">(ICE_ZeroRates!G661-BBG_ZeroRates!G661)*100</f>
        <v>-0.724327477057107</v>
      </c>
      <c r="H661" s="31" t="n">
        <f aca="false">(ICE_ZeroRates!H661-BBG_ZeroRates!H661)*100</f>
        <v>-0.356081903022387</v>
      </c>
      <c r="I661" s="31" t="n">
        <f aca="false">(ICE_ZeroRates!I661-BBG_ZeroRates!I661)*100</f>
        <v>-2.43915905979408</v>
      </c>
      <c r="J661" s="31" t="n">
        <f aca="false">(ICE_ZeroRates!J661-BBG_ZeroRates!J661)*100</f>
        <v>1.6664330609236</v>
      </c>
      <c r="K661" s="31" t="n">
        <f aca="false">(ICE_ZeroRates!K661-BBG_ZeroRates!K661)*100</f>
        <v>-1.46418330828522</v>
      </c>
      <c r="L661" s="31" t="n">
        <f aca="false">(ICE_ZeroRates!L661-BBG_ZeroRates!L661)*100</f>
        <v>0.789920386269705</v>
      </c>
      <c r="M661" s="31" t="n">
        <f aca="false">(ICE_ZeroRates!M661-BBG_ZeroRates!M661)*100</f>
        <v>-1.37952681820201</v>
      </c>
      <c r="N661" s="31" t="n">
        <f aca="false">(ICE_ZeroRates!N661-BBG_ZeroRates!N661)*100</f>
        <v>-0.239415170121404</v>
      </c>
      <c r="O661" s="31" t="n">
        <f aca="false">(ICE_ZeroRates!O661-BBG_ZeroRates!O661)*100</f>
        <v>0.235030519092305</v>
      </c>
    </row>
    <row r="662" customFormat="false" ht="15" hidden="false" customHeight="false" outlineLevel="0" collapsed="false">
      <c r="A662" s="30" t="n">
        <f aca="false">ICE_ZeroRates!A662</f>
        <v>44756</v>
      </c>
      <c r="B662" s="31" t="n">
        <f aca="false">(ICE_ZeroRates!B662-BBG_ZeroRates!B662)*100</f>
        <v>0.685859062849881</v>
      </c>
      <c r="C662" s="31" t="n">
        <f aca="false">(ICE_ZeroRates!C662-BBG_ZeroRates!C662)*100</f>
        <v>-1.33908402762213</v>
      </c>
      <c r="D662" s="31" t="n">
        <f aca="false">(ICE_ZeroRates!D662-BBG_ZeroRates!D662)*100</f>
        <v>-0.635676486291725</v>
      </c>
      <c r="E662" s="31" t="n">
        <f aca="false">(ICE_ZeroRates!E662-BBG_ZeroRates!E662)*100</f>
        <v>-0.956831169787664</v>
      </c>
      <c r="F662" s="31" t="n">
        <f aca="false">(ICE_ZeroRates!F662-BBG_ZeroRates!F662)*100</f>
        <v>-0.408724079197498</v>
      </c>
      <c r="G662" s="31" t="n">
        <f aca="false">(ICE_ZeroRates!G662-BBG_ZeroRates!G662)*100</f>
        <v>-1.27268183518452</v>
      </c>
      <c r="H662" s="31" t="n">
        <f aca="false">(ICE_ZeroRates!H662-BBG_ZeroRates!H662)*100</f>
        <v>-0.505845606299538</v>
      </c>
      <c r="I662" s="31" t="n">
        <f aca="false">(ICE_ZeroRates!I662-BBG_ZeroRates!I662)*100</f>
        <v>-2.00990478565242</v>
      </c>
      <c r="J662" s="31" t="n">
        <f aca="false">(ICE_ZeroRates!J662-BBG_ZeroRates!J662)*100</f>
        <v>-1.12563559244059</v>
      </c>
      <c r="K662" s="31" t="n">
        <f aca="false">(ICE_ZeroRates!K662-BBG_ZeroRates!K662)*100</f>
        <v>-0.511174205993692</v>
      </c>
      <c r="L662" s="31" t="n">
        <f aca="false">(ICE_ZeroRates!L662-BBG_ZeroRates!L662)*100</f>
        <v>0.0835105422548832</v>
      </c>
      <c r="M662" s="31" t="n">
        <f aca="false">(ICE_ZeroRates!M662-BBG_ZeroRates!M662)*100</f>
        <v>-1.02076821633812</v>
      </c>
      <c r="N662" s="31" t="n">
        <f aca="false">(ICE_ZeroRates!N662-BBG_ZeroRates!N662)*100</f>
        <v>-1.16058758874158</v>
      </c>
      <c r="O662" s="31" t="n">
        <f aca="false">(ICE_ZeroRates!O662-BBG_ZeroRates!O662)*100</f>
        <v>-0.0523569011761094</v>
      </c>
    </row>
    <row r="663" customFormat="false" ht="15" hidden="false" customHeight="false" outlineLevel="0" collapsed="false">
      <c r="A663" s="30" t="n">
        <f aca="false">ICE_ZeroRates!A663</f>
        <v>44757</v>
      </c>
      <c r="B663" s="31" t="n">
        <f aca="false">(ICE_ZeroRates!B663-BBG_ZeroRates!B663)*100</f>
        <v>0.572806290350325</v>
      </c>
      <c r="C663" s="31" t="n">
        <f aca="false">(ICE_ZeroRates!C663-BBG_ZeroRates!C663)*100</f>
        <v>-2.46043409883798</v>
      </c>
      <c r="D663" s="31" t="n">
        <f aca="false">(ICE_ZeroRates!D663-BBG_ZeroRates!D663)*100</f>
        <v>0.267577721861922</v>
      </c>
      <c r="E663" s="31" t="n">
        <f aca="false">(ICE_ZeroRates!E663-BBG_ZeroRates!E663)*100</f>
        <v>-0.151177008182612</v>
      </c>
      <c r="F663" s="31" t="n">
        <f aca="false">(ICE_ZeroRates!F663-BBG_ZeroRates!F663)*100</f>
        <v>-0.523539661675798</v>
      </c>
      <c r="G663" s="31" t="n">
        <f aca="false">(ICE_ZeroRates!G663-BBG_ZeroRates!G663)*100</f>
        <v>-0.514891446833898</v>
      </c>
      <c r="H663" s="31" t="n">
        <f aca="false">(ICE_ZeroRates!H663-BBG_ZeroRates!H663)*100</f>
        <v>-0.695338325536188</v>
      </c>
      <c r="I663" s="31" t="n">
        <f aca="false">(ICE_ZeroRates!I663-BBG_ZeroRates!I663)*100</f>
        <v>-0.134086629907282</v>
      </c>
      <c r="J663" s="31" t="n">
        <f aca="false">(ICE_ZeroRates!J663-BBG_ZeroRates!J663)*100</f>
        <v>-0.953831845552822</v>
      </c>
      <c r="K663" s="31" t="n">
        <f aca="false">(ICE_ZeroRates!K663-BBG_ZeroRates!K663)*100</f>
        <v>-0.164008426280793</v>
      </c>
      <c r="L663" s="31" t="n">
        <f aca="false">(ICE_ZeroRates!L663-BBG_ZeroRates!L663)*100</f>
        <v>-1.2967322676948</v>
      </c>
      <c r="M663" s="31" t="n">
        <f aca="false">(ICE_ZeroRates!M663-BBG_ZeroRates!M663)*100</f>
        <v>0.87601979847034</v>
      </c>
      <c r="N663" s="31" t="n">
        <f aca="false">(ICE_ZeroRates!N663-BBG_ZeroRates!N663)*100</f>
        <v>-0.0995194293321955</v>
      </c>
      <c r="O663" s="31" t="n">
        <f aca="false">(ICE_ZeroRates!O663-BBG_ZeroRates!O663)*100</f>
        <v>-2.1650073434019</v>
      </c>
    </row>
    <row r="664" customFormat="false" ht="15" hidden="false" customHeight="false" outlineLevel="0" collapsed="false">
      <c r="A664" s="30" t="n">
        <f aca="false">ICE_ZeroRates!A664</f>
        <v>44760</v>
      </c>
      <c r="B664" s="31" t="n">
        <f aca="false">(ICE_ZeroRates!B664-BBG_ZeroRates!B664)*100</f>
        <v>1.13246212951861</v>
      </c>
      <c r="C664" s="31" t="n">
        <f aca="false">(ICE_ZeroRates!C664-BBG_ZeroRates!C664)*100</f>
        <v>-1.53735590878652</v>
      </c>
      <c r="D664" s="31" t="n">
        <f aca="false">(ICE_ZeroRates!D664-BBG_ZeroRates!D664)*100</f>
        <v>1.40024365983833</v>
      </c>
      <c r="E664" s="31" t="n">
        <f aca="false">(ICE_ZeroRates!E664-BBG_ZeroRates!E664)*100</f>
        <v>-0.232913900385379</v>
      </c>
      <c r="F664" s="31" t="n">
        <f aca="false">(ICE_ZeroRates!F664-BBG_ZeroRates!F664)*100</f>
        <v>-1.57712627603308</v>
      </c>
      <c r="G664" s="31" t="n">
        <f aca="false">(ICE_ZeroRates!G664-BBG_ZeroRates!G664)*100</f>
        <v>0.348625439570904</v>
      </c>
      <c r="H664" s="31" t="n">
        <f aca="false">(ICE_ZeroRates!H664-BBG_ZeroRates!H664)*100</f>
        <v>-0.498545340638401</v>
      </c>
      <c r="I664" s="31" t="n">
        <f aca="false">(ICE_ZeroRates!I664-BBG_ZeroRates!I664)*100</f>
        <v>-0.332878695728311</v>
      </c>
      <c r="J664" s="31" t="n">
        <f aca="false">(ICE_ZeroRates!J664-BBG_ZeroRates!J664)*100</f>
        <v>-0.367336944341012</v>
      </c>
      <c r="K664" s="31" t="n">
        <f aca="false">(ICE_ZeroRates!K664-BBG_ZeroRates!K664)*100</f>
        <v>0.866635007065097</v>
      </c>
      <c r="L664" s="31" t="n">
        <f aca="false">(ICE_ZeroRates!L664-BBG_ZeroRates!L664)*100</f>
        <v>0.202659197244204</v>
      </c>
      <c r="M664" s="31" t="n">
        <f aca="false">(ICE_ZeroRates!M664-BBG_ZeroRates!M664)*100</f>
        <v>-0.166951359553202</v>
      </c>
      <c r="N664" s="31" t="n">
        <f aca="false">(ICE_ZeroRates!N664-BBG_ZeroRates!N664)*100</f>
        <v>1.78084179644271</v>
      </c>
      <c r="O664" s="31" t="n">
        <f aca="false">(ICE_ZeroRates!O664-BBG_ZeroRates!O664)*100</f>
        <v>0.00799031973901521</v>
      </c>
    </row>
    <row r="665" customFormat="false" ht="15" hidden="false" customHeight="false" outlineLevel="0" collapsed="false">
      <c r="A665" s="30" t="n">
        <f aca="false">ICE_ZeroRates!A665</f>
        <v>44761</v>
      </c>
      <c r="B665" s="31" t="n">
        <f aca="false">(ICE_ZeroRates!B665-BBG_ZeroRates!B665)*100</f>
        <v>-1.44126853570818</v>
      </c>
      <c r="C665" s="31" t="n">
        <f aca="false">(ICE_ZeroRates!C665-BBG_ZeroRates!C665)*100</f>
        <v>-1.31513478942722</v>
      </c>
      <c r="D665" s="31" t="n">
        <f aca="false">(ICE_ZeroRates!D665-BBG_ZeroRates!D665)*100</f>
        <v>0.942790972861429</v>
      </c>
      <c r="E665" s="31" t="n">
        <f aca="false">(ICE_ZeroRates!E665-BBG_ZeroRates!E665)*100</f>
        <v>-0.493536968852393</v>
      </c>
      <c r="F665" s="31" t="n">
        <f aca="false">(ICE_ZeroRates!F665-BBG_ZeroRates!F665)*100</f>
        <v>0.0836061552281997</v>
      </c>
      <c r="G665" s="31" t="n">
        <f aca="false">(ICE_ZeroRates!G665-BBG_ZeroRates!G665)*100</f>
        <v>-1.50976893465202</v>
      </c>
      <c r="H665" s="31" t="n">
        <f aca="false">(ICE_ZeroRates!H665-BBG_ZeroRates!H665)*100</f>
        <v>-0.609832357626994</v>
      </c>
      <c r="I665" s="31" t="n">
        <f aca="false">(ICE_ZeroRates!I665-BBG_ZeroRates!I665)*100</f>
        <v>-1.53077850734658</v>
      </c>
      <c r="J665" s="31" t="n">
        <f aca="false">(ICE_ZeroRates!J665-BBG_ZeroRates!J665)*100</f>
        <v>0.898304258136706</v>
      </c>
      <c r="K665" s="31" t="n">
        <f aca="false">(ICE_ZeroRates!K665-BBG_ZeroRates!K665)*100</f>
        <v>-0.652087445270766</v>
      </c>
      <c r="L665" s="31" t="n">
        <f aca="false">(ICE_ZeroRates!L665-BBG_ZeroRates!L665)*100</f>
        <v>-0.496644027979576</v>
      </c>
      <c r="M665" s="31" t="n">
        <f aca="false">(ICE_ZeroRates!M665-BBG_ZeroRates!M665)*100</f>
        <v>-0.113606947159228</v>
      </c>
      <c r="N665" s="31" t="n">
        <f aca="false">(ICE_ZeroRates!N665-BBG_ZeroRates!N665)*100</f>
        <v>-0.332215165100713</v>
      </c>
      <c r="O665" s="31" t="n">
        <f aca="false">(ICE_ZeroRates!O665-BBG_ZeroRates!O665)*100</f>
        <v>-1.1829077044839</v>
      </c>
    </row>
    <row r="666" customFormat="false" ht="15" hidden="false" customHeight="false" outlineLevel="0" collapsed="false">
      <c r="A666" s="30" t="n">
        <f aca="false">ICE_ZeroRates!A666</f>
        <v>44762</v>
      </c>
      <c r="B666" s="31" t="n">
        <f aca="false">(ICE_ZeroRates!B666-BBG_ZeroRates!B666)*100</f>
        <v>-1.77295886291562</v>
      </c>
      <c r="C666" s="31" t="n">
        <f aca="false">(ICE_ZeroRates!C666-BBG_ZeroRates!C666)*100</f>
        <v>2.14231091719048</v>
      </c>
      <c r="D666" s="31" t="n">
        <f aca="false">(ICE_ZeroRates!D666-BBG_ZeroRates!D666)*100</f>
        <v>0.0666101840096189</v>
      </c>
      <c r="E666" s="31" t="n">
        <f aca="false">(ICE_ZeroRates!E666-BBG_ZeroRates!E666)*100</f>
        <v>0.21309011649242</v>
      </c>
      <c r="F666" s="31" t="n">
        <f aca="false">(ICE_ZeroRates!F666-BBG_ZeroRates!F666)*100</f>
        <v>-0.648288607172187</v>
      </c>
      <c r="G666" s="31" t="n">
        <f aca="false">(ICE_ZeroRates!G666-BBG_ZeroRates!G666)*100</f>
        <v>-0.263456566334508</v>
      </c>
      <c r="H666" s="31" t="n">
        <f aca="false">(ICE_ZeroRates!H666-BBG_ZeroRates!H666)*100</f>
        <v>-0.926333778860222</v>
      </c>
      <c r="I666" s="31" t="n">
        <f aca="false">(ICE_ZeroRates!I666-BBG_ZeroRates!I666)*100</f>
        <v>-2.18242100009238</v>
      </c>
      <c r="J666" s="31" t="n">
        <f aca="false">(ICE_ZeroRates!J666-BBG_ZeroRates!J666)*100</f>
        <v>-0.962065578969895</v>
      </c>
      <c r="K666" s="31" t="n">
        <f aca="false">(ICE_ZeroRates!K666-BBG_ZeroRates!K666)*100</f>
        <v>0.961326270723495</v>
      </c>
      <c r="L666" s="31" t="n">
        <f aca="false">(ICE_ZeroRates!L666-BBG_ZeroRates!L666)*100</f>
        <v>0.365626118408979</v>
      </c>
      <c r="M666" s="31" t="n">
        <f aca="false">(ICE_ZeroRates!M666-BBG_ZeroRates!M666)*100</f>
        <v>-0.295281903339006</v>
      </c>
      <c r="N666" s="31" t="n">
        <f aca="false">(ICE_ZeroRates!N666-BBG_ZeroRates!N666)*100</f>
        <v>0.544983341790806</v>
      </c>
      <c r="O666" s="31" t="n">
        <f aca="false">(ICE_ZeroRates!O666-BBG_ZeroRates!O666)*100</f>
        <v>0.746756569106699</v>
      </c>
    </row>
    <row r="667" customFormat="false" ht="15" hidden="false" customHeight="false" outlineLevel="0" collapsed="false">
      <c r="A667" s="30" t="n">
        <f aca="false">ICE_ZeroRates!A667</f>
        <v>44763</v>
      </c>
      <c r="B667" s="31" t="n">
        <f aca="false">(ICE_ZeroRates!B667-BBG_ZeroRates!B667)*100</f>
        <v>-0.814628654811989</v>
      </c>
      <c r="C667" s="31" t="n">
        <f aca="false">(ICE_ZeroRates!C667-BBG_ZeroRates!C667)*100</f>
        <v>-1.11662272158979</v>
      </c>
      <c r="D667" s="31" t="n">
        <f aca="false">(ICE_ZeroRates!D667-BBG_ZeroRates!D667)*100</f>
        <v>-0.75635557102518</v>
      </c>
      <c r="E667" s="31" t="n">
        <f aca="false">(ICE_ZeroRates!E667-BBG_ZeroRates!E667)*100</f>
        <v>0.527714802518986</v>
      </c>
      <c r="F667" s="31" t="n">
        <f aca="false">(ICE_ZeroRates!F667-BBG_ZeroRates!F667)*100</f>
        <v>0.231077271586821</v>
      </c>
      <c r="G667" s="31" t="n">
        <f aca="false">(ICE_ZeroRates!G667-BBG_ZeroRates!G667)*100</f>
        <v>-0.229007980331497</v>
      </c>
      <c r="H667" s="31" t="n">
        <f aca="false">(ICE_ZeroRates!H667-BBG_ZeroRates!H667)*100</f>
        <v>0.818380914820693</v>
      </c>
      <c r="I667" s="31" t="n">
        <f aca="false">(ICE_ZeroRates!I667-BBG_ZeroRates!I667)*100</f>
        <v>-0.979605339387968</v>
      </c>
      <c r="J667" s="31" t="n">
        <f aca="false">(ICE_ZeroRates!J667-BBG_ZeroRates!J667)*100</f>
        <v>-1.81875492901789</v>
      </c>
      <c r="K667" s="31" t="n">
        <f aca="false">(ICE_ZeroRates!K667-BBG_ZeroRates!K667)*100</f>
        <v>-0.317415012804112</v>
      </c>
      <c r="L667" s="31" t="n">
        <f aca="false">(ICE_ZeroRates!L667-BBG_ZeroRates!L667)*100</f>
        <v>0.85044569972581</v>
      </c>
      <c r="M667" s="31" t="n">
        <f aca="false">(ICE_ZeroRates!M667-BBG_ZeroRates!M667)*100</f>
        <v>-0.721080487010095</v>
      </c>
      <c r="N667" s="31" t="n">
        <f aca="false">(ICE_ZeroRates!N667-BBG_ZeroRates!N667)*100</f>
        <v>-0.038907973776281</v>
      </c>
      <c r="O667" s="31" t="n">
        <f aca="false">(ICE_ZeroRates!O667-BBG_ZeroRates!O667)*100</f>
        <v>-0.391353281539608</v>
      </c>
    </row>
    <row r="668" customFormat="false" ht="15" hidden="false" customHeight="false" outlineLevel="0" collapsed="false">
      <c r="A668" s="30" t="n">
        <f aca="false">ICE_ZeroRates!A668</f>
        <v>44764</v>
      </c>
      <c r="B668" s="31" t="n">
        <f aca="false">(ICE_ZeroRates!B668-BBG_ZeroRates!B668)*100</f>
        <v>-1.39234948415838</v>
      </c>
      <c r="C668" s="31" t="n">
        <f aca="false">(ICE_ZeroRates!C668-BBG_ZeroRates!C668)*100</f>
        <v>-0.943294243935577</v>
      </c>
      <c r="D668" s="31" t="n">
        <f aca="false">(ICE_ZeroRates!D668-BBG_ZeroRates!D668)*100</f>
        <v>0.636530923274981</v>
      </c>
      <c r="E668" s="31" t="n">
        <f aca="false">(ICE_ZeroRates!E668-BBG_ZeroRates!E668)*100</f>
        <v>-0.210908777964614</v>
      </c>
      <c r="F668" s="31" t="n">
        <f aca="false">(ICE_ZeroRates!F668-BBG_ZeroRates!F668)*100</f>
        <v>-0.958172808320201</v>
      </c>
      <c r="G668" s="31" t="n">
        <f aca="false">(ICE_ZeroRates!G668-BBG_ZeroRates!G668)*100</f>
        <v>0.406510559678308</v>
      </c>
      <c r="H668" s="31" t="n">
        <f aca="false">(ICE_ZeroRates!H668-BBG_ZeroRates!H668)*100</f>
        <v>-0.0951562770020953</v>
      </c>
      <c r="I668" s="31" t="n">
        <f aca="false">(ICE_ZeroRates!I668-BBG_ZeroRates!I668)*100</f>
        <v>-0.346209089966587</v>
      </c>
      <c r="J668" s="31" t="n">
        <f aca="false">(ICE_ZeroRates!J668-BBG_ZeroRates!J668)*100</f>
        <v>-0.63933798206417</v>
      </c>
      <c r="K668" s="31" t="n">
        <f aca="false">(ICE_ZeroRates!K668-BBG_ZeroRates!K668)*100</f>
        <v>1.726758963372</v>
      </c>
      <c r="L668" s="31" t="n">
        <f aca="false">(ICE_ZeroRates!L668-BBG_ZeroRates!L668)*100</f>
        <v>-1.01121831157651</v>
      </c>
      <c r="M668" s="31" t="n">
        <f aca="false">(ICE_ZeroRates!M668-BBG_ZeroRates!M668)*100</f>
        <v>-0.982590131897121</v>
      </c>
      <c r="N668" s="31" t="n">
        <f aca="false">(ICE_ZeroRates!N668-BBG_ZeroRates!N668)*100</f>
        <v>-0.253341778424776</v>
      </c>
      <c r="O668" s="31" t="n">
        <f aca="false">(ICE_ZeroRates!O668-BBG_ZeroRates!O668)*100</f>
        <v>-0.822293924358597</v>
      </c>
    </row>
    <row r="669" customFormat="false" ht="15" hidden="false" customHeight="false" outlineLevel="0" collapsed="false">
      <c r="A669" s="30" t="n">
        <f aca="false">ICE_ZeroRates!A669</f>
        <v>44767</v>
      </c>
      <c r="B669" s="31" t="n">
        <f aca="false">(ICE_ZeroRates!B669-BBG_ZeroRates!B669)*100</f>
        <v>-0.979526376279827</v>
      </c>
      <c r="C669" s="31" t="n">
        <f aca="false">(ICE_ZeroRates!C669-BBG_ZeroRates!C669)*100</f>
        <v>1.16508803886748</v>
      </c>
      <c r="D669" s="31" t="n">
        <f aca="false">(ICE_ZeroRates!D669-BBG_ZeroRates!D669)*100</f>
        <v>-1.4666094346627</v>
      </c>
      <c r="E669" s="31" t="n">
        <f aca="false">(ICE_ZeroRates!E669-BBG_ZeroRates!E669)*100</f>
        <v>-1.24768752649338</v>
      </c>
      <c r="F669" s="31" t="n">
        <f aca="false">(ICE_ZeroRates!F669-BBG_ZeroRates!F669)*100</f>
        <v>0.0749005060686869</v>
      </c>
      <c r="G669" s="31" t="n">
        <f aca="false">(ICE_ZeroRates!G669-BBG_ZeroRates!G669)*100</f>
        <v>-0.13101817053971</v>
      </c>
      <c r="H669" s="31" t="n">
        <f aca="false">(ICE_ZeroRates!H669-BBG_ZeroRates!H669)*100</f>
        <v>-0.125624459570828</v>
      </c>
      <c r="I669" s="31" t="n">
        <f aca="false">(ICE_ZeroRates!I669-BBG_ZeroRates!I669)*100</f>
        <v>-0.038260438383686</v>
      </c>
      <c r="J669" s="31" t="n">
        <f aca="false">(ICE_ZeroRates!J669-BBG_ZeroRates!J669)*100</f>
        <v>0.422469136234804</v>
      </c>
      <c r="K669" s="31" t="n">
        <f aca="false">(ICE_ZeroRates!K669-BBG_ZeroRates!K669)*100</f>
        <v>-0.717256932743471</v>
      </c>
      <c r="L669" s="31" t="n">
        <f aca="false">(ICE_ZeroRates!L669-BBG_ZeroRates!L669)*100</f>
        <v>-1.07886536808972</v>
      </c>
      <c r="M669" s="31" t="n">
        <f aca="false">(ICE_ZeroRates!M669-BBG_ZeroRates!M669)*100</f>
        <v>-0.089439491903498</v>
      </c>
      <c r="N669" s="31" t="n">
        <f aca="false">(ICE_ZeroRates!N669-BBG_ZeroRates!N669)*100</f>
        <v>-0.241175835178398</v>
      </c>
      <c r="O669" s="31" t="n">
        <f aca="false">(ICE_ZeroRates!O669-BBG_ZeroRates!O669)*100</f>
        <v>0.36131128578929</v>
      </c>
    </row>
    <row r="670" customFormat="false" ht="15" hidden="false" customHeight="false" outlineLevel="0" collapsed="false">
      <c r="A670" s="30" t="n">
        <f aca="false">ICE_ZeroRates!A670</f>
        <v>44768</v>
      </c>
      <c r="B670" s="31" t="n">
        <f aca="false">(ICE_ZeroRates!B670-BBG_ZeroRates!B670)*100</f>
        <v>-0.775876264268716</v>
      </c>
      <c r="C670" s="31" t="n">
        <f aca="false">(ICE_ZeroRates!C670-BBG_ZeroRates!C670)*100</f>
        <v>-0.0219778517748015</v>
      </c>
      <c r="D670" s="31" t="n">
        <f aca="false">(ICE_ZeroRates!D670-BBG_ZeroRates!D670)*100</f>
        <v>0.272500871415593</v>
      </c>
      <c r="E670" s="31" t="n">
        <f aca="false">(ICE_ZeroRates!E670-BBG_ZeroRates!E670)*100</f>
        <v>-0.0150540191707016</v>
      </c>
      <c r="F670" s="31" t="n">
        <f aca="false">(ICE_ZeroRates!F670-BBG_ZeroRates!F670)*100</f>
        <v>0.160781375579289</v>
      </c>
      <c r="G670" s="31" t="n">
        <f aca="false">(ICE_ZeroRates!G670-BBG_ZeroRates!G670)*100</f>
        <v>-0.446995816942497</v>
      </c>
      <c r="H670" s="31" t="n">
        <f aca="false">(ICE_ZeroRates!H670-BBG_ZeroRates!H670)*100</f>
        <v>-0.706706379655708</v>
      </c>
      <c r="I670" s="31" t="n">
        <f aca="false">(ICE_ZeroRates!I670-BBG_ZeroRates!I670)*100</f>
        <v>-1.7426900433219</v>
      </c>
      <c r="J670" s="31" t="n">
        <f aca="false">(ICE_ZeroRates!J670-BBG_ZeroRates!J670)*100</f>
        <v>-2.27215419700819</v>
      </c>
      <c r="K670" s="31" t="n">
        <f aca="false">(ICE_ZeroRates!K670-BBG_ZeroRates!K670)*100</f>
        <v>-1.35289423822669</v>
      </c>
      <c r="L670" s="31" t="n">
        <f aca="false">(ICE_ZeroRates!L670-BBG_ZeroRates!L670)*100</f>
        <v>0.839915635435817</v>
      </c>
      <c r="M670" s="31" t="n">
        <f aca="false">(ICE_ZeroRates!M670-BBG_ZeroRates!M670)*100</f>
        <v>-0.102647795449107</v>
      </c>
      <c r="N670" s="31" t="n">
        <f aca="false">(ICE_ZeroRates!N670-BBG_ZeroRates!N670)*100</f>
        <v>0.105489675027703</v>
      </c>
      <c r="O670" s="31" t="n">
        <f aca="false">(ICE_ZeroRates!O670-BBG_ZeroRates!O670)*100</f>
        <v>-0.124069303773622</v>
      </c>
    </row>
    <row r="671" customFormat="false" ht="15" hidden="false" customHeight="false" outlineLevel="0" collapsed="false">
      <c r="A671" s="30" t="n">
        <f aca="false">ICE_ZeroRates!A671</f>
        <v>44769</v>
      </c>
      <c r="B671" s="31" t="n">
        <f aca="false">(ICE_ZeroRates!B671-BBG_ZeroRates!B671)*100</f>
        <v>-0.793023401383097</v>
      </c>
      <c r="C671" s="31" t="n">
        <f aca="false">(ICE_ZeroRates!C671-BBG_ZeroRates!C671)*100</f>
        <v>-2.006445542948</v>
      </c>
      <c r="D671" s="31" t="n">
        <f aca="false">(ICE_ZeroRates!D671-BBG_ZeroRates!D671)*100</f>
        <v>-0.0578341133329996</v>
      </c>
      <c r="E671" s="31" t="n">
        <f aca="false">(ICE_ZeroRates!E671-BBG_ZeroRates!E671)*100</f>
        <v>1.23205968064219</v>
      </c>
      <c r="F671" s="31" t="n">
        <f aca="false">(ICE_ZeroRates!F671-BBG_ZeroRates!F671)*100</f>
        <v>-0.946641356758526</v>
      </c>
      <c r="G671" s="31" t="n">
        <f aca="false">(ICE_ZeroRates!G671-BBG_ZeroRates!G671)*100</f>
        <v>-0.592138077026805</v>
      </c>
      <c r="H671" s="31" t="n">
        <f aca="false">(ICE_ZeroRates!H671-BBG_ZeroRates!H671)*100</f>
        <v>-0.922041943844398</v>
      </c>
      <c r="I671" s="31" t="n">
        <f aca="false">(ICE_ZeroRates!I671-BBG_ZeroRates!I671)*100</f>
        <v>-1.71823665931101</v>
      </c>
      <c r="J671" s="31" t="n">
        <f aca="false">(ICE_ZeroRates!J671-BBG_ZeroRates!J671)*100</f>
        <v>-0.726600938784472</v>
      </c>
      <c r="K671" s="31" t="n">
        <f aca="false">(ICE_ZeroRates!K671-BBG_ZeroRates!K671)*100</f>
        <v>0.171601725902315</v>
      </c>
      <c r="L671" s="31" t="n">
        <f aca="false">(ICE_ZeroRates!L671-BBG_ZeroRates!L671)*100</f>
        <v>0.91997222102429</v>
      </c>
      <c r="M671" s="31" t="n">
        <f aca="false">(ICE_ZeroRates!M671-BBG_ZeroRates!M671)*100</f>
        <v>-0.272281996463208</v>
      </c>
      <c r="N671" s="31" t="n">
        <f aca="false">(ICE_ZeroRates!N671-BBG_ZeroRates!N671)*100</f>
        <v>-0.417406182562718</v>
      </c>
      <c r="O671" s="31" t="n">
        <f aca="false">(ICE_ZeroRates!O671-BBG_ZeroRates!O671)*100</f>
        <v>0.980354848878307</v>
      </c>
    </row>
    <row r="672" customFormat="false" ht="15" hidden="false" customHeight="false" outlineLevel="0" collapsed="false">
      <c r="A672" s="30" t="n">
        <f aca="false">ICE_ZeroRates!A672</f>
        <v>44770</v>
      </c>
      <c r="B672" s="31" t="n">
        <f aca="false">(ICE_ZeroRates!B672-BBG_ZeroRates!B672)*100</f>
        <v>-1.1328616190561</v>
      </c>
      <c r="C672" s="31" t="n">
        <f aca="false">(ICE_ZeroRates!C672-BBG_ZeroRates!C672)*100</f>
        <v>0.0142511054177952</v>
      </c>
      <c r="D672" s="31" t="n">
        <f aca="false">(ICE_ZeroRates!D672-BBG_ZeroRates!D672)*100</f>
        <v>-0.467812625079489</v>
      </c>
      <c r="E672" s="31" t="n">
        <f aca="false">(ICE_ZeroRates!E672-BBG_ZeroRates!E672)*100</f>
        <v>-0.734953807117389</v>
      </c>
      <c r="F672" s="31" t="n">
        <f aca="false">(ICE_ZeroRates!F672-BBG_ZeroRates!F672)*100</f>
        <v>0.250511172335211</v>
      </c>
      <c r="G672" s="31" t="n">
        <f aca="false">(ICE_ZeroRates!G672-BBG_ZeroRates!G672)*100</f>
        <v>-1.20075140205689</v>
      </c>
      <c r="H672" s="31" t="n">
        <f aca="false">(ICE_ZeroRates!H672-BBG_ZeroRates!H672)*100</f>
        <v>0.0674776159875101</v>
      </c>
      <c r="I672" s="31" t="n">
        <f aca="false">(ICE_ZeroRates!I672-BBG_ZeroRates!I672)*100</f>
        <v>-0.603510837296772</v>
      </c>
      <c r="J672" s="31" t="n">
        <f aca="false">(ICE_ZeroRates!J672-BBG_ZeroRates!J672)*100</f>
        <v>-0.341757583671898</v>
      </c>
      <c r="K672" s="31" t="n">
        <f aca="false">(ICE_ZeroRates!K672-BBG_ZeroRates!K672)*100</f>
        <v>-0.670924147431995</v>
      </c>
      <c r="L672" s="31" t="n">
        <f aca="false">(ICE_ZeroRates!L672-BBG_ZeroRates!L672)*100</f>
        <v>-1.04705863989474</v>
      </c>
      <c r="M672" s="31" t="n">
        <f aca="false">(ICE_ZeroRates!M672-BBG_ZeroRates!M672)*100</f>
        <v>-1.01077349949081</v>
      </c>
      <c r="N672" s="31" t="n">
        <f aca="false">(ICE_ZeroRates!N672-BBG_ZeroRates!N672)*100</f>
        <v>-1.30445265479593</v>
      </c>
      <c r="O672" s="31" t="n">
        <f aca="false">(ICE_ZeroRates!O672-BBG_ZeroRates!O672)*100</f>
        <v>-0.649489375136492</v>
      </c>
    </row>
    <row r="673" customFormat="false" ht="15" hidden="false" customHeight="false" outlineLevel="0" collapsed="false">
      <c r="A673" s="30" t="n">
        <f aca="false">ICE_ZeroRates!A673</f>
        <v>44771</v>
      </c>
      <c r="B673" s="31" t="n">
        <f aca="false">(ICE_ZeroRates!B673-BBG_ZeroRates!B673)*100</f>
        <v>-0.132275124626391</v>
      </c>
      <c r="C673" s="31" t="n">
        <f aca="false">(ICE_ZeroRates!C673-BBG_ZeroRates!C673)*100</f>
        <v>-1.14878485825067</v>
      </c>
      <c r="D673" s="31" t="n">
        <f aca="false">(ICE_ZeroRates!D673-BBG_ZeroRates!D673)*100</f>
        <v>-0.468993253421512</v>
      </c>
      <c r="E673" s="31" t="n">
        <f aca="false">(ICE_ZeroRates!E673-BBG_ZeroRates!E673)*100</f>
        <v>0.262228139211729</v>
      </c>
      <c r="F673" s="31" t="n">
        <f aca="false">(ICE_ZeroRates!F673-BBG_ZeroRates!F673)*100</f>
        <v>0.310196851984701</v>
      </c>
      <c r="G673" s="31" t="n">
        <f aca="false">(ICE_ZeroRates!G673-BBG_ZeroRates!G673)*100</f>
        <v>-0.488909850527408</v>
      </c>
      <c r="H673" s="31" t="n">
        <f aca="false">(ICE_ZeroRates!H673-BBG_ZeroRates!H673)*100</f>
        <v>-0.0146634594348161</v>
      </c>
      <c r="I673" s="31" t="n">
        <f aca="false">(ICE_ZeroRates!I673-BBG_ZeroRates!I673)*100</f>
        <v>-2.94565916154887</v>
      </c>
      <c r="J673" s="31" t="n">
        <f aca="false">(ICE_ZeroRates!J673-BBG_ZeroRates!J673)*100</f>
        <v>0.616583229577206</v>
      </c>
      <c r="K673" s="31" t="n">
        <f aca="false">(ICE_ZeroRates!K673-BBG_ZeroRates!K673)*100</f>
        <v>-0.346642649419415</v>
      </c>
      <c r="L673" s="31" t="n">
        <f aca="false">(ICE_ZeroRates!L673-BBG_ZeroRates!L673)*100</f>
        <v>0.208610254935016</v>
      </c>
      <c r="M673" s="31" t="n">
        <f aca="false">(ICE_ZeroRates!M673-BBG_ZeroRates!M673)*100</f>
        <v>-0.336236895698239</v>
      </c>
      <c r="N673" s="31" t="n">
        <f aca="false">(ICE_ZeroRates!N673-BBG_ZeroRates!N673)*100</f>
        <v>-0.993041340203904</v>
      </c>
      <c r="O673" s="31" t="n">
        <f aca="false">(ICE_ZeroRates!O673-BBG_ZeroRates!O673)*100</f>
        <v>-0.565613196977211</v>
      </c>
    </row>
    <row r="674" customFormat="false" ht="15" hidden="false" customHeight="false" outlineLevel="0" collapsed="false">
      <c r="A674" s="30" t="n">
        <f aca="false">ICE_ZeroRates!A674</f>
        <v>44774</v>
      </c>
      <c r="B674" s="31" t="n">
        <f aca="false">(ICE_ZeroRates!B674-BBG_ZeroRates!B674)*100</f>
        <v>-0.412485262555595</v>
      </c>
      <c r="C674" s="31" t="n">
        <f aca="false">(ICE_ZeroRates!C674-BBG_ZeroRates!C674)*100</f>
        <v>-0.306820698765087</v>
      </c>
      <c r="D674" s="31" t="n">
        <f aca="false">(ICE_ZeroRates!D674-BBG_ZeroRates!D674)*100</f>
        <v>0.525545459595511</v>
      </c>
      <c r="E674" s="31" t="n">
        <f aca="false">(ICE_ZeroRates!E674-BBG_ZeroRates!E674)*100</f>
        <v>-0.611560632944297</v>
      </c>
      <c r="F674" s="31" t="n">
        <f aca="false">(ICE_ZeroRates!F674-BBG_ZeroRates!F674)*100</f>
        <v>-0.120128888712179</v>
      </c>
      <c r="G674" s="31" t="n">
        <f aca="false">(ICE_ZeroRates!G674-BBG_ZeroRates!G674)*100</f>
        <v>-1.52003661804758</v>
      </c>
      <c r="H674" s="31" t="n">
        <f aca="false">(ICE_ZeroRates!H674-BBG_ZeroRates!H674)*100</f>
        <v>-1.50403965163268</v>
      </c>
      <c r="I674" s="31" t="n">
        <f aca="false">(ICE_ZeroRates!I674-BBG_ZeroRates!I674)*100</f>
        <v>-0.395354456753916</v>
      </c>
      <c r="J674" s="31" t="n">
        <f aca="false">(ICE_ZeroRates!J674-BBG_ZeroRates!J674)*100</f>
        <v>-0.364848184709699</v>
      </c>
      <c r="K674" s="31" t="n">
        <f aca="false">(ICE_ZeroRates!K674-BBG_ZeroRates!K674)*100</f>
        <v>-0.318986439686375</v>
      </c>
      <c r="L674" s="31" t="n">
        <f aca="false">(ICE_ZeroRates!L674-BBG_ZeroRates!L674)*100</f>
        <v>-0.77622968008253</v>
      </c>
      <c r="M674" s="31" t="n">
        <f aca="false">(ICE_ZeroRates!M674-BBG_ZeroRates!M674)*100</f>
        <v>-2.13658252926101</v>
      </c>
      <c r="N674" s="31" t="n">
        <f aca="false">(ICE_ZeroRates!N674-BBG_ZeroRates!N674)*100</f>
        <v>-0.969411708866597</v>
      </c>
      <c r="O674" s="31" t="n">
        <f aca="false">(ICE_ZeroRates!O674-BBG_ZeroRates!O674)*100</f>
        <v>0.473159902352727</v>
      </c>
    </row>
    <row r="675" customFormat="false" ht="15" hidden="false" customHeight="false" outlineLevel="0" collapsed="false">
      <c r="A675" s="30" t="n">
        <f aca="false">ICE_ZeroRates!A675</f>
        <v>44775</v>
      </c>
      <c r="B675" s="31" t="n">
        <f aca="false">(ICE_ZeroRates!B675-BBG_ZeroRates!B675)*100</f>
        <v>-0.11992396410796</v>
      </c>
      <c r="C675" s="31" t="n">
        <f aca="false">(ICE_ZeroRates!C675-BBG_ZeroRates!C675)*100</f>
        <v>-0.699660324269491</v>
      </c>
      <c r="D675" s="31" t="n">
        <f aca="false">(ICE_ZeroRates!D675-BBG_ZeroRates!D675)*100</f>
        <v>-1.58856848238851</v>
      </c>
      <c r="E675" s="31" t="n">
        <f aca="false">(ICE_ZeroRates!E675-BBG_ZeroRates!E675)*100</f>
        <v>-1.22134146448647</v>
      </c>
      <c r="F675" s="31" t="n">
        <f aca="false">(ICE_ZeroRates!F675-BBG_ZeroRates!F675)*100</f>
        <v>0.257652818754917</v>
      </c>
      <c r="G675" s="31" t="n">
        <f aca="false">(ICE_ZeroRates!G675-BBG_ZeroRates!G675)*100</f>
        <v>0.0119914928573994</v>
      </c>
      <c r="H675" s="31" t="n">
        <f aca="false">(ICE_ZeroRates!H675-BBG_ZeroRates!H675)*100</f>
        <v>-1.22179539052421</v>
      </c>
      <c r="I675" s="31" t="n">
        <f aca="false">(ICE_ZeroRates!I675-BBG_ZeroRates!I675)*100</f>
        <v>-0.540033256888384</v>
      </c>
      <c r="J675" s="31" t="n">
        <f aca="false">(ICE_ZeroRates!J675-BBG_ZeroRates!J675)*100</f>
        <v>-0.633590280576524</v>
      </c>
      <c r="K675" s="31" t="n">
        <f aca="false">(ICE_ZeroRates!K675-BBG_ZeroRates!K675)*100</f>
        <v>-0.68699712963487</v>
      </c>
      <c r="L675" s="31" t="n">
        <f aca="false">(ICE_ZeroRates!L675-BBG_ZeroRates!L675)*100</f>
        <v>-0.949721385723512</v>
      </c>
      <c r="M675" s="31" t="n">
        <f aca="false">(ICE_ZeroRates!M675-BBG_ZeroRates!M675)*100</f>
        <v>0.0384612047208854</v>
      </c>
      <c r="N675" s="31" t="n">
        <f aca="false">(ICE_ZeroRates!N675-BBG_ZeroRates!N675)*100</f>
        <v>0.34957883967941</v>
      </c>
      <c r="O675" s="31" t="n">
        <f aca="false">(ICE_ZeroRates!O675-BBG_ZeroRates!O675)*100</f>
        <v>0.727795327783909</v>
      </c>
    </row>
    <row r="676" customFormat="false" ht="15" hidden="false" customHeight="false" outlineLevel="0" collapsed="false">
      <c r="A676" s="30" t="n">
        <f aca="false">ICE_ZeroRates!A676</f>
        <v>44776</v>
      </c>
      <c r="B676" s="31" t="n">
        <f aca="false">(ICE_ZeroRates!B676-BBG_ZeroRates!B676)*100</f>
        <v>1.14076646551471</v>
      </c>
      <c r="C676" s="31" t="n">
        <f aca="false">(ICE_ZeroRates!C676-BBG_ZeroRates!C676)*100</f>
        <v>-1.63421090050959</v>
      </c>
      <c r="D676" s="31" t="n">
        <f aca="false">(ICE_ZeroRates!D676-BBG_ZeroRates!D676)*100</f>
        <v>-1.12980477559828</v>
      </c>
      <c r="E676" s="31" t="n">
        <f aca="false">(ICE_ZeroRates!E676-BBG_ZeroRates!E676)*100</f>
        <v>-0.895693268211595</v>
      </c>
      <c r="F676" s="31" t="n">
        <f aca="false">(ICE_ZeroRates!F676-BBG_ZeroRates!F676)*100</f>
        <v>-0.162474272088087</v>
      </c>
      <c r="G676" s="31" t="n">
        <f aca="false">(ICE_ZeroRates!G676-BBG_ZeroRates!G676)*100</f>
        <v>0.502792677062702</v>
      </c>
      <c r="H676" s="31" t="n">
        <f aca="false">(ICE_ZeroRates!H676-BBG_ZeroRates!H676)*100</f>
        <v>-0.911435280485184</v>
      </c>
      <c r="I676" s="31" t="n">
        <f aca="false">(ICE_ZeroRates!I676-BBG_ZeroRates!I676)*100</f>
        <v>-1.24629018080671</v>
      </c>
      <c r="J676" s="31" t="n">
        <f aca="false">(ICE_ZeroRates!J676-BBG_ZeroRates!J676)*100</f>
        <v>0.349093019086411</v>
      </c>
      <c r="K676" s="31" t="n">
        <f aca="false">(ICE_ZeroRates!K676-BBG_ZeroRates!K676)*100</f>
        <v>0.277741845465762</v>
      </c>
      <c r="L676" s="31" t="n">
        <f aca="false">(ICE_ZeroRates!L676-BBG_ZeroRates!L676)*100</f>
        <v>0.0777829257368801</v>
      </c>
      <c r="M676" s="31" t="n">
        <f aca="false">(ICE_ZeroRates!M676-BBG_ZeroRates!M676)*100</f>
        <v>-1.00444147021608</v>
      </c>
      <c r="N676" s="31" t="n">
        <f aca="false">(ICE_ZeroRates!N676-BBG_ZeroRates!N676)*100</f>
        <v>0.0850994544402184</v>
      </c>
      <c r="O676" s="31" t="n">
        <f aca="false">(ICE_ZeroRates!O676-BBG_ZeroRates!O676)*100</f>
        <v>-0.43790876292209</v>
      </c>
    </row>
    <row r="677" customFormat="false" ht="15" hidden="false" customHeight="false" outlineLevel="0" collapsed="false">
      <c r="A677" s="30" t="n">
        <f aca="false">ICE_ZeroRates!A677</f>
        <v>44777</v>
      </c>
      <c r="B677" s="31" t="n">
        <f aca="false">(ICE_ZeroRates!B677-BBG_ZeroRates!B677)*100</f>
        <v>-0.783666388156279</v>
      </c>
      <c r="C677" s="31" t="n">
        <f aca="false">(ICE_ZeroRates!C677-BBG_ZeroRates!C677)*100</f>
        <v>0.204428684983693</v>
      </c>
      <c r="D677" s="31" t="n">
        <f aca="false">(ICE_ZeroRates!D677-BBG_ZeroRates!D677)*100</f>
        <v>-1.15864224825768</v>
      </c>
      <c r="E677" s="31" t="n">
        <f aca="false">(ICE_ZeroRates!E677-BBG_ZeroRates!E677)*100</f>
        <v>-0.613518574552607</v>
      </c>
      <c r="F677" s="31" t="n">
        <f aca="false">(ICE_ZeroRates!F677-BBG_ZeroRates!F677)*100</f>
        <v>0.0499019409105905</v>
      </c>
      <c r="G677" s="31" t="n">
        <f aca="false">(ICE_ZeroRates!G677-BBG_ZeroRates!G677)*100</f>
        <v>-0.698431803619526</v>
      </c>
      <c r="H677" s="31" t="n">
        <f aca="false">(ICE_ZeroRates!H677-BBG_ZeroRates!H677)*100</f>
        <v>0.338159186325582</v>
      </c>
      <c r="I677" s="31" t="n">
        <f aca="false">(ICE_ZeroRates!I677-BBG_ZeroRates!I677)*100</f>
        <v>-0.126025844931599</v>
      </c>
      <c r="J677" s="31" t="n">
        <f aca="false">(ICE_ZeroRates!J677-BBG_ZeroRates!J677)*100</f>
        <v>-0.168168610322272</v>
      </c>
      <c r="K677" s="31" t="n">
        <f aca="false">(ICE_ZeroRates!K677-BBG_ZeroRates!K677)*100</f>
        <v>0.0184925564897132</v>
      </c>
      <c r="L677" s="31" t="n">
        <f aca="false">(ICE_ZeroRates!L677-BBG_ZeroRates!L677)*100</f>
        <v>-0.390908389587619</v>
      </c>
      <c r="M677" s="31" t="n">
        <f aca="false">(ICE_ZeroRates!M677-BBG_ZeroRates!M677)*100</f>
        <v>-1.0798143097269</v>
      </c>
      <c r="N677" s="31" t="n">
        <f aca="false">(ICE_ZeroRates!N677-BBG_ZeroRates!N677)*100</f>
        <v>-0.491103176431107</v>
      </c>
      <c r="O677" s="31" t="n">
        <f aca="false">(ICE_ZeroRates!O677-BBG_ZeroRates!O677)*100</f>
        <v>-1.08246983103237</v>
      </c>
    </row>
    <row r="678" customFormat="false" ht="15" hidden="false" customHeight="false" outlineLevel="0" collapsed="false">
      <c r="A678" s="30" t="n">
        <f aca="false">ICE_ZeroRates!A678</f>
        <v>44778</v>
      </c>
      <c r="B678" s="31" t="n">
        <f aca="false">(ICE_ZeroRates!B678-BBG_ZeroRates!B678)*100</f>
        <v>0.970086776774792</v>
      </c>
      <c r="C678" s="31" t="n">
        <f aca="false">(ICE_ZeroRates!C678-BBG_ZeroRates!C678)*100</f>
        <v>-0.516372737652615</v>
      </c>
      <c r="D678" s="31" t="n">
        <f aca="false">(ICE_ZeroRates!D678-BBG_ZeroRates!D678)*100</f>
        <v>-0.322280821567134</v>
      </c>
      <c r="E678" s="31" t="n">
        <f aca="false">(ICE_ZeroRates!E678-BBG_ZeroRates!E678)*100</f>
        <v>-1.01219252646461</v>
      </c>
      <c r="F678" s="31" t="n">
        <f aca="false">(ICE_ZeroRates!F678-BBG_ZeroRates!F678)*100</f>
        <v>-0.380512852487414</v>
      </c>
      <c r="G678" s="31" t="n">
        <f aca="false">(ICE_ZeroRates!G678-BBG_ZeroRates!G678)*100</f>
        <v>-1.5678455378779</v>
      </c>
      <c r="H678" s="31" t="n">
        <f aca="false">(ICE_ZeroRates!H678-BBG_ZeroRates!H678)*100</f>
        <v>-0.230351702823883</v>
      </c>
      <c r="I678" s="31" t="n">
        <f aca="false">(ICE_ZeroRates!I678-BBG_ZeroRates!I678)*100</f>
        <v>-3.05832349340274</v>
      </c>
      <c r="J678" s="31" t="n">
        <f aca="false">(ICE_ZeroRates!J678-BBG_ZeroRates!J678)*100</f>
        <v>-2.21891515890769</v>
      </c>
      <c r="K678" s="31" t="n">
        <f aca="false">(ICE_ZeroRates!K678-BBG_ZeroRates!K678)*100</f>
        <v>0.243350051801894</v>
      </c>
      <c r="L678" s="31" t="n">
        <f aca="false">(ICE_ZeroRates!L678-BBG_ZeroRates!L678)*100</f>
        <v>-0.0417756001439784</v>
      </c>
      <c r="M678" s="31" t="n">
        <f aca="false">(ICE_ZeroRates!M678-BBG_ZeroRates!M678)*100</f>
        <v>-0.501485420877712</v>
      </c>
      <c r="N678" s="31" t="n">
        <f aca="false">(ICE_ZeroRates!N678-BBG_ZeroRates!N678)*100</f>
        <v>-0.584853958272724</v>
      </c>
      <c r="O678" s="31" t="n">
        <f aca="false">(ICE_ZeroRates!O678-BBG_ZeroRates!O678)*100</f>
        <v>-1.12568536891717</v>
      </c>
    </row>
    <row r="679" customFormat="false" ht="15" hidden="false" customHeight="false" outlineLevel="0" collapsed="false">
      <c r="A679" s="30" t="n">
        <f aca="false">ICE_ZeroRates!A679</f>
        <v>44781</v>
      </c>
      <c r="B679" s="31" t="n">
        <f aca="false">(ICE_ZeroRates!B679-BBG_ZeroRates!B679)*100</f>
        <v>-0.692434507671003</v>
      </c>
      <c r="C679" s="31" t="n">
        <f aca="false">(ICE_ZeroRates!C679-BBG_ZeroRates!C679)*100</f>
        <v>0.203507476254394</v>
      </c>
      <c r="D679" s="31" t="n">
        <f aca="false">(ICE_ZeroRates!D679-BBG_ZeroRates!D679)*100</f>
        <v>0.142320861096623</v>
      </c>
      <c r="E679" s="31" t="n">
        <f aca="false">(ICE_ZeroRates!E679-BBG_ZeroRates!E679)*100</f>
        <v>-1.07098887591932</v>
      </c>
      <c r="F679" s="31" t="n">
        <f aca="false">(ICE_ZeroRates!F679-BBG_ZeroRates!F679)*100</f>
        <v>-0.708073821824229</v>
      </c>
      <c r="G679" s="31" t="n">
        <f aca="false">(ICE_ZeroRates!G679-BBG_ZeroRates!G679)*100</f>
        <v>-1.1551351945648</v>
      </c>
      <c r="H679" s="31" t="n">
        <f aca="false">(ICE_ZeroRates!H679-BBG_ZeroRates!H679)*100</f>
        <v>-0.934797850429137</v>
      </c>
      <c r="I679" s="31" t="n">
        <f aca="false">(ICE_ZeroRates!I679-BBG_ZeroRates!I679)*100</f>
        <v>-1.07337375105279</v>
      </c>
      <c r="J679" s="31" t="n">
        <f aca="false">(ICE_ZeroRates!J679-BBG_ZeroRates!J679)*100</f>
        <v>-0.588754911388323</v>
      </c>
      <c r="K679" s="31" t="n">
        <f aca="false">(ICE_ZeroRates!K679-BBG_ZeroRates!K679)*100</f>
        <v>-0.705543230992412</v>
      </c>
      <c r="L679" s="31" t="n">
        <f aca="false">(ICE_ZeroRates!L679-BBG_ZeroRates!L679)*100</f>
        <v>-1.4833811665302</v>
      </c>
      <c r="M679" s="31" t="n">
        <f aca="false">(ICE_ZeroRates!M679-BBG_ZeroRates!M679)*100</f>
        <v>0.324547698034605</v>
      </c>
      <c r="N679" s="31" t="n">
        <f aca="false">(ICE_ZeroRates!N679-BBG_ZeroRates!N679)*100</f>
        <v>0.291358004886311</v>
      </c>
      <c r="O679" s="31" t="n">
        <f aca="false">(ICE_ZeroRates!O679-BBG_ZeroRates!O679)*100</f>
        <v>-0.237270979727011</v>
      </c>
    </row>
    <row r="680" customFormat="false" ht="15" hidden="false" customHeight="false" outlineLevel="0" collapsed="false">
      <c r="A680" s="30" t="n">
        <f aca="false">ICE_ZeroRates!A680</f>
        <v>44782</v>
      </c>
      <c r="B680" s="31" t="n">
        <f aca="false">(ICE_ZeroRates!B680-BBG_ZeroRates!B680)*100</f>
        <v>-0.268203714312021</v>
      </c>
      <c r="C680" s="31" t="n">
        <f aca="false">(ICE_ZeroRates!C680-BBG_ZeroRates!C680)*100</f>
        <v>0.643862240668414</v>
      </c>
      <c r="D680" s="31" t="n">
        <f aca="false">(ICE_ZeroRates!D680-BBG_ZeroRates!D680)*100</f>
        <v>-0.103460637521957</v>
      </c>
      <c r="E680" s="31" t="n">
        <f aca="false">(ICE_ZeroRates!E680-BBG_ZeroRates!E680)*100</f>
        <v>-0.667315212338515</v>
      </c>
      <c r="F680" s="31" t="n">
        <f aca="false">(ICE_ZeroRates!F680-BBG_ZeroRates!F680)*100</f>
        <v>-0.485603560768189</v>
      </c>
      <c r="G680" s="31" t="n">
        <f aca="false">(ICE_ZeroRates!G680-BBG_ZeroRates!G680)*100</f>
        <v>0.674316217274695</v>
      </c>
      <c r="H680" s="31" t="n">
        <f aca="false">(ICE_ZeroRates!H680-BBG_ZeroRates!H680)*100</f>
        <v>0.128531949159383</v>
      </c>
      <c r="I680" s="31" t="n">
        <f aca="false">(ICE_ZeroRates!I680-BBG_ZeroRates!I680)*100</f>
        <v>-0.234103177502298</v>
      </c>
      <c r="J680" s="31" t="n">
        <f aca="false">(ICE_ZeroRates!J680-BBG_ZeroRates!J680)*100</f>
        <v>0.163472635683481</v>
      </c>
      <c r="K680" s="31" t="n">
        <f aca="false">(ICE_ZeroRates!K680-BBG_ZeroRates!K680)*100</f>
        <v>-1.03295269214811</v>
      </c>
      <c r="L680" s="31" t="n">
        <f aca="false">(ICE_ZeroRates!L680-BBG_ZeroRates!L680)*100</f>
        <v>1.18836265951447</v>
      </c>
      <c r="M680" s="31" t="n">
        <f aca="false">(ICE_ZeroRates!M680-BBG_ZeroRates!M680)*100</f>
        <v>0.876762842705281</v>
      </c>
      <c r="N680" s="31" t="n">
        <f aca="false">(ICE_ZeroRates!N680-BBG_ZeroRates!N680)*100</f>
        <v>0.298665007010301</v>
      </c>
      <c r="O680" s="31" t="n">
        <f aca="false">(ICE_ZeroRates!O680-BBG_ZeroRates!O680)*100</f>
        <v>-1.11520558176399</v>
      </c>
    </row>
    <row r="681" customFormat="false" ht="15" hidden="false" customHeight="false" outlineLevel="0" collapsed="false">
      <c r="A681" s="30" t="n">
        <f aca="false">ICE_ZeroRates!A681</f>
        <v>44783</v>
      </c>
      <c r="B681" s="31" t="n">
        <f aca="false">(ICE_ZeroRates!B681-BBG_ZeroRates!B681)*100</f>
        <v>-1.39267510206609</v>
      </c>
      <c r="C681" s="31" t="n">
        <f aca="false">(ICE_ZeroRates!C681-BBG_ZeroRates!C681)*100</f>
        <v>-0.939308452631593</v>
      </c>
      <c r="D681" s="31" t="n">
        <f aca="false">(ICE_ZeroRates!D681-BBG_ZeroRates!D681)*100</f>
        <v>-0.308309630547798</v>
      </c>
      <c r="E681" s="31" t="n">
        <f aca="false">(ICE_ZeroRates!E681-BBG_ZeroRates!E681)*100</f>
        <v>1.24632543873071</v>
      </c>
      <c r="F681" s="31" t="n">
        <f aca="false">(ICE_ZeroRates!F681-BBG_ZeroRates!F681)*100</f>
        <v>-1.74038681602697</v>
      </c>
      <c r="G681" s="31" t="n">
        <f aca="false">(ICE_ZeroRates!G681-BBG_ZeroRates!G681)*100</f>
        <v>-0.385035820258572</v>
      </c>
      <c r="H681" s="31" t="n">
        <f aca="false">(ICE_ZeroRates!H681-BBG_ZeroRates!H681)*100</f>
        <v>-1.3191727327408</v>
      </c>
      <c r="I681" s="31" t="n">
        <f aca="false">(ICE_ZeroRates!I681-BBG_ZeroRates!I681)*100</f>
        <v>0.0909769627726043</v>
      </c>
      <c r="J681" s="31" t="n">
        <f aca="false">(ICE_ZeroRates!J681-BBG_ZeroRates!J681)*100</f>
        <v>-1.56407620212571</v>
      </c>
      <c r="K681" s="31" t="n">
        <f aca="false">(ICE_ZeroRates!K681-BBG_ZeroRates!K681)*100</f>
        <v>-1.75076759419981</v>
      </c>
      <c r="L681" s="31" t="n">
        <f aca="false">(ICE_ZeroRates!L681-BBG_ZeroRates!L681)*100</f>
        <v>-0.527079767727701</v>
      </c>
      <c r="M681" s="31" t="n">
        <f aca="false">(ICE_ZeroRates!M681-BBG_ZeroRates!M681)*100</f>
        <v>-0.955262659452494</v>
      </c>
      <c r="N681" s="31" t="n">
        <f aca="false">(ICE_ZeroRates!N681-BBG_ZeroRates!N681)*100</f>
        <v>-0.922774957790296</v>
      </c>
      <c r="O681" s="31" t="n">
        <f aca="false">(ICE_ZeroRates!O681-BBG_ZeroRates!O681)*100</f>
        <v>-0.551861558173306</v>
      </c>
    </row>
    <row r="682" customFormat="false" ht="15" hidden="false" customHeight="false" outlineLevel="0" collapsed="false">
      <c r="A682" s="30" t="n">
        <f aca="false">ICE_ZeroRates!A682</f>
        <v>44784</v>
      </c>
      <c r="B682" s="31" t="n">
        <f aca="false">(ICE_ZeroRates!B682-BBG_ZeroRates!B682)*100</f>
        <v>-0.0741428173201886</v>
      </c>
      <c r="C682" s="31" t="n">
        <f aca="false">(ICE_ZeroRates!C682-BBG_ZeroRates!C682)*100</f>
        <v>2.33701017761261</v>
      </c>
      <c r="D682" s="31" t="n">
        <f aca="false">(ICE_ZeroRates!D682-BBG_ZeroRates!D682)*100</f>
        <v>0.296007618994709</v>
      </c>
      <c r="E682" s="31" t="n">
        <f aca="false">(ICE_ZeroRates!E682-BBG_ZeroRates!E682)*100</f>
        <v>-0.618886932168428</v>
      </c>
      <c r="F682" s="31" t="n">
        <f aca="false">(ICE_ZeroRates!F682-BBG_ZeroRates!F682)*100</f>
        <v>-0.604467539465681</v>
      </c>
      <c r="G682" s="31" t="n">
        <f aca="false">(ICE_ZeroRates!G682-BBG_ZeroRates!G682)*100</f>
        <v>0.0196806085479118</v>
      </c>
      <c r="H682" s="31" t="n">
        <f aca="false">(ICE_ZeroRates!H682-BBG_ZeroRates!H682)*100</f>
        <v>-0.491088010481811</v>
      </c>
      <c r="I682" s="31" t="n">
        <f aca="false">(ICE_ZeroRates!I682-BBG_ZeroRates!I682)*100</f>
        <v>-1.20105977888501</v>
      </c>
      <c r="J682" s="31" t="n">
        <f aca="false">(ICE_ZeroRates!J682-BBG_ZeroRates!J682)*100</f>
        <v>0.822993520285165</v>
      </c>
      <c r="K682" s="31" t="n">
        <f aca="false">(ICE_ZeroRates!K682-BBG_ZeroRates!K682)*100</f>
        <v>0.113355296551232</v>
      </c>
      <c r="L682" s="31" t="n">
        <f aca="false">(ICE_ZeroRates!L682-BBG_ZeroRates!L682)*100</f>
        <v>-0.0326103175090076</v>
      </c>
      <c r="M682" s="31" t="n">
        <f aca="false">(ICE_ZeroRates!M682-BBG_ZeroRates!M682)*100</f>
        <v>0.48660263850091</v>
      </c>
      <c r="N682" s="31" t="n">
        <f aca="false">(ICE_ZeroRates!N682-BBG_ZeroRates!N682)*100</f>
        <v>-0.238061103557019</v>
      </c>
      <c r="O682" s="31" t="n">
        <f aca="false">(ICE_ZeroRates!O682-BBG_ZeroRates!O682)*100</f>
        <v>0.710904818299873</v>
      </c>
    </row>
    <row r="683" customFormat="false" ht="15" hidden="false" customHeight="false" outlineLevel="0" collapsed="false">
      <c r="A683" s="30" t="n">
        <f aca="false">ICE_ZeroRates!A683</f>
        <v>44785</v>
      </c>
      <c r="B683" s="31" t="n">
        <f aca="false">(ICE_ZeroRates!B683-BBG_ZeroRates!B683)*100</f>
        <v>-2.41853716881328</v>
      </c>
      <c r="C683" s="31" t="n">
        <f aca="false">(ICE_ZeroRates!C683-BBG_ZeroRates!C683)*100</f>
        <v>-0.878498739812006</v>
      </c>
      <c r="D683" s="31" t="n">
        <f aca="false">(ICE_ZeroRates!D683-BBG_ZeroRates!D683)*100</f>
        <v>-1.64157634292219</v>
      </c>
      <c r="E683" s="31" t="n">
        <f aca="false">(ICE_ZeroRates!E683-BBG_ZeroRates!E683)*100</f>
        <v>0.712939222638198</v>
      </c>
      <c r="F683" s="31" t="n">
        <f aca="false">(ICE_ZeroRates!F683-BBG_ZeroRates!F683)*100</f>
        <v>0.265099495236409</v>
      </c>
      <c r="G683" s="31" t="n">
        <f aca="false">(ICE_ZeroRates!G683-BBG_ZeroRates!G683)*100</f>
        <v>-0.258636540724488</v>
      </c>
      <c r="H683" s="31" t="n">
        <f aca="false">(ICE_ZeroRates!H683-BBG_ZeroRates!H683)*100</f>
        <v>-1.30832231193434</v>
      </c>
      <c r="I683" s="31" t="n">
        <f aca="false">(ICE_ZeroRates!I683-BBG_ZeroRates!I683)*100</f>
        <v>-0.325484750747007</v>
      </c>
      <c r="J683" s="31" t="n">
        <f aca="false">(ICE_ZeroRates!J683-BBG_ZeroRates!J683)*100</f>
        <v>-1.54696904574578</v>
      </c>
      <c r="K683" s="31" t="n">
        <f aca="false">(ICE_ZeroRates!K683-BBG_ZeroRates!K683)*100</f>
        <v>-0.64560657750099</v>
      </c>
      <c r="L683" s="31" t="n">
        <f aca="false">(ICE_ZeroRates!L683-BBG_ZeroRates!L683)*100</f>
        <v>0.314609532562082</v>
      </c>
      <c r="M683" s="31" t="n">
        <f aca="false">(ICE_ZeroRates!M683-BBG_ZeroRates!M683)*100</f>
        <v>-0.625970999218195</v>
      </c>
      <c r="N683" s="31" t="n">
        <f aca="false">(ICE_ZeroRates!N683-BBG_ZeroRates!N683)*100</f>
        <v>-1.15335671818282</v>
      </c>
      <c r="O683" s="31" t="n">
        <f aca="false">(ICE_ZeroRates!O683-BBG_ZeroRates!O683)*100</f>
        <v>-0.171208057963534</v>
      </c>
    </row>
    <row r="684" customFormat="false" ht="15" hidden="false" customHeight="false" outlineLevel="0" collapsed="false">
      <c r="A684" s="30" t="n">
        <f aca="false">ICE_ZeroRates!A684</f>
        <v>44788</v>
      </c>
      <c r="B684" s="31" t="n">
        <f aca="false">(ICE_ZeroRates!B684-BBG_ZeroRates!B684)*100</f>
        <v>-0.566420481125185</v>
      </c>
      <c r="C684" s="31" t="n">
        <f aca="false">(ICE_ZeroRates!C684-BBG_ZeroRates!C684)*100</f>
        <v>-1.62340656207691</v>
      </c>
      <c r="D684" s="31" t="n">
        <f aca="false">(ICE_ZeroRates!D684-BBG_ZeroRates!D684)*100</f>
        <v>-1.55908334832353</v>
      </c>
      <c r="E684" s="31" t="n">
        <f aca="false">(ICE_ZeroRates!E684-BBG_ZeroRates!E684)*100</f>
        <v>-0.246353389026988</v>
      </c>
      <c r="F684" s="31" t="n">
        <f aca="false">(ICE_ZeroRates!F684-BBG_ZeroRates!F684)*100</f>
        <v>-0.0694729006236017</v>
      </c>
      <c r="G684" s="31" t="n">
        <f aca="false">(ICE_ZeroRates!G684-BBG_ZeroRates!G684)*100</f>
        <v>-1.3523501161488</v>
      </c>
      <c r="H684" s="31" t="n">
        <f aca="false">(ICE_ZeroRates!H684-BBG_ZeroRates!H684)*100</f>
        <v>0.346788871872406</v>
      </c>
      <c r="I684" s="31" t="n">
        <f aca="false">(ICE_ZeroRates!I684-BBG_ZeroRates!I684)*100</f>
        <v>-0.747702082073998</v>
      </c>
      <c r="J684" s="31" t="n">
        <f aca="false">(ICE_ZeroRates!J684-BBG_ZeroRates!J684)*100</f>
        <v>-1.17334206835649</v>
      </c>
      <c r="K684" s="31" t="n">
        <f aca="false">(ICE_ZeroRates!K684-BBG_ZeroRates!K684)*100</f>
        <v>0.212271199640579</v>
      </c>
      <c r="L684" s="31" t="n">
        <f aca="false">(ICE_ZeroRates!L684-BBG_ZeroRates!L684)*100</f>
        <v>-0.477776646040518</v>
      </c>
      <c r="M684" s="31" t="n">
        <f aca="false">(ICE_ZeroRates!M684-BBG_ZeroRates!M684)*100</f>
        <v>0.291081952893002</v>
      </c>
      <c r="N684" s="31" t="n">
        <f aca="false">(ICE_ZeroRates!N684-BBG_ZeroRates!N684)*100</f>
        <v>0.0696086617407055</v>
      </c>
      <c r="O684" s="31" t="n">
        <f aca="false">(ICE_ZeroRates!O684-BBG_ZeroRates!O684)*100</f>
        <v>-0.827939271598588</v>
      </c>
    </row>
    <row r="685" customFormat="false" ht="15" hidden="false" customHeight="false" outlineLevel="0" collapsed="false">
      <c r="A685" s="30" t="n">
        <f aca="false">ICE_ZeroRates!A685</f>
        <v>44789</v>
      </c>
      <c r="B685" s="31" t="n">
        <f aca="false">(ICE_ZeroRates!B685-BBG_ZeroRates!B685)*100</f>
        <v>-1.10022286192284</v>
      </c>
      <c r="C685" s="31" t="n">
        <f aca="false">(ICE_ZeroRates!C685-BBG_ZeroRates!C685)*100</f>
        <v>-0.981333757864222</v>
      </c>
      <c r="D685" s="31" t="n">
        <f aca="false">(ICE_ZeroRates!D685-BBG_ZeroRates!D685)*100</f>
        <v>1.22237800972522</v>
      </c>
      <c r="E685" s="31" t="n">
        <f aca="false">(ICE_ZeroRates!E685-BBG_ZeroRates!E685)*100</f>
        <v>-0.941963883306496</v>
      </c>
      <c r="F685" s="31" t="n">
        <f aca="false">(ICE_ZeroRates!F685-BBG_ZeroRates!F685)*100</f>
        <v>-0.494036492172301</v>
      </c>
      <c r="G685" s="31" t="n">
        <f aca="false">(ICE_ZeroRates!G685-BBG_ZeroRates!G685)*100</f>
        <v>-0.352343956858103</v>
      </c>
      <c r="H685" s="31" t="n">
        <f aca="false">(ICE_ZeroRates!H685-BBG_ZeroRates!H685)*100</f>
        <v>0.208838548271828</v>
      </c>
      <c r="I685" s="31" t="n">
        <f aca="false">(ICE_ZeroRates!I685-BBG_ZeroRates!I685)*100</f>
        <v>-1.17038854580258</v>
      </c>
      <c r="J685" s="31" t="n">
        <f aca="false">(ICE_ZeroRates!J685-BBG_ZeroRates!J685)*100</f>
        <v>-0.450486466187705</v>
      </c>
      <c r="K685" s="31" t="n">
        <f aca="false">(ICE_ZeroRates!K685-BBG_ZeroRates!K685)*100</f>
        <v>0.00901067355290053</v>
      </c>
      <c r="L685" s="31" t="n">
        <f aca="false">(ICE_ZeroRates!L685-BBG_ZeroRates!L685)*100</f>
        <v>-1.16153275407549</v>
      </c>
      <c r="M685" s="31" t="n">
        <f aca="false">(ICE_ZeroRates!M685-BBG_ZeroRates!M685)*100</f>
        <v>1.20043537756067</v>
      </c>
      <c r="N685" s="31" t="n">
        <f aca="false">(ICE_ZeroRates!N685-BBG_ZeroRates!N685)*100</f>
        <v>-1.53063624927321</v>
      </c>
      <c r="O685" s="31" t="n">
        <f aca="false">(ICE_ZeroRates!O685-BBG_ZeroRates!O685)*100</f>
        <v>-0.245295073890706</v>
      </c>
    </row>
    <row r="686" customFormat="false" ht="15" hidden="false" customHeight="false" outlineLevel="0" collapsed="false">
      <c r="A686" s="30" t="n">
        <f aca="false">ICE_ZeroRates!A686</f>
        <v>44790</v>
      </c>
      <c r="B686" s="31" t="n">
        <f aca="false">(ICE_ZeroRates!B686-BBG_ZeroRates!B686)*100</f>
        <v>0.623641643754569</v>
      </c>
      <c r="C686" s="31" t="n">
        <f aca="false">(ICE_ZeroRates!C686-BBG_ZeroRates!C686)*100</f>
        <v>0.103037891184465</v>
      </c>
      <c r="D686" s="31" t="n">
        <f aca="false">(ICE_ZeroRates!D686-BBG_ZeroRates!D686)*100</f>
        <v>-0.0053965787857102</v>
      </c>
      <c r="E686" s="31" t="n">
        <f aca="false">(ICE_ZeroRates!E686-BBG_ZeroRates!E686)*100</f>
        <v>0.140500580932112</v>
      </c>
      <c r="F686" s="31" t="n">
        <f aca="false">(ICE_ZeroRates!F686-BBG_ZeroRates!F686)*100</f>
        <v>-0.503946956581913</v>
      </c>
      <c r="G686" s="31" t="n">
        <f aca="false">(ICE_ZeroRates!G686-BBG_ZeroRates!G686)*100</f>
        <v>1.11728629671699</v>
      </c>
      <c r="H686" s="31" t="n">
        <f aca="false">(ICE_ZeroRates!H686-BBG_ZeroRates!H686)*100</f>
        <v>-1.96299721765478</v>
      </c>
      <c r="I686" s="31" t="n">
        <f aca="false">(ICE_ZeroRates!I686-BBG_ZeroRates!I686)*100</f>
        <v>-2.77546269367139</v>
      </c>
      <c r="J686" s="31" t="n">
        <f aca="false">(ICE_ZeroRates!J686-BBG_ZeroRates!J686)*100</f>
        <v>-0.499097749785005</v>
      </c>
      <c r="K686" s="31" t="n">
        <f aca="false">(ICE_ZeroRates!K686-BBG_ZeroRates!K686)*100</f>
        <v>0.00398832893639955</v>
      </c>
      <c r="L686" s="31" t="n">
        <f aca="false">(ICE_ZeroRates!L686-BBG_ZeroRates!L686)*100</f>
        <v>-1.13478935645661</v>
      </c>
      <c r="M686" s="31" t="n">
        <f aca="false">(ICE_ZeroRates!M686-BBG_ZeroRates!M686)*100</f>
        <v>-0.664613278567394</v>
      </c>
      <c r="N686" s="31" t="n">
        <f aca="false">(ICE_ZeroRates!N686-BBG_ZeroRates!N686)*100</f>
        <v>0.0652450818082961</v>
      </c>
      <c r="O686" s="31" t="n">
        <f aca="false">(ICE_ZeroRates!O686-BBG_ZeroRates!O686)*100</f>
        <v>0.265320708084671</v>
      </c>
    </row>
    <row r="687" customFormat="false" ht="15" hidden="false" customHeight="false" outlineLevel="0" collapsed="false">
      <c r="A687" s="30" t="n">
        <f aca="false">ICE_ZeroRates!A687</f>
        <v>44791</v>
      </c>
      <c r="B687" s="31" t="n">
        <f aca="false">(ICE_ZeroRates!B687-BBG_ZeroRates!B687)*100</f>
        <v>0.465929512009122</v>
      </c>
      <c r="C687" s="31" t="n">
        <f aca="false">(ICE_ZeroRates!C687-BBG_ZeroRates!C687)*100</f>
        <v>-1.52781235675947</v>
      </c>
      <c r="D687" s="31" t="n">
        <f aca="false">(ICE_ZeroRates!D687-BBG_ZeroRates!D687)*100</f>
        <v>1.7303942778963</v>
      </c>
      <c r="E687" s="31" t="n">
        <f aca="false">(ICE_ZeroRates!E687-BBG_ZeroRates!E687)*100</f>
        <v>-0.302776996213705</v>
      </c>
      <c r="F687" s="31" t="n">
        <f aca="false">(ICE_ZeroRates!F687-BBG_ZeroRates!F687)*100</f>
        <v>-0.669717222706012</v>
      </c>
      <c r="G687" s="31" t="n">
        <f aca="false">(ICE_ZeroRates!G687-BBG_ZeroRates!G687)*100</f>
        <v>-1.05872260504603</v>
      </c>
      <c r="H687" s="31" t="n">
        <f aca="false">(ICE_ZeroRates!H687-BBG_ZeroRates!H687)*100</f>
        <v>-0.91285589753709</v>
      </c>
      <c r="I687" s="31" t="n">
        <f aca="false">(ICE_ZeroRates!I687-BBG_ZeroRates!I687)*100</f>
        <v>-0.459104681276168</v>
      </c>
      <c r="J687" s="31" t="n">
        <f aca="false">(ICE_ZeroRates!J687-BBG_ZeroRates!J687)*100</f>
        <v>-0.426412037965207</v>
      </c>
      <c r="K687" s="31" t="n">
        <f aca="false">(ICE_ZeroRates!K687-BBG_ZeroRates!K687)*100</f>
        <v>-1.92597767328651</v>
      </c>
      <c r="L687" s="31" t="n">
        <f aca="false">(ICE_ZeroRates!L687-BBG_ZeroRates!L687)*100</f>
        <v>-1.58112481384132</v>
      </c>
      <c r="M687" s="31" t="n">
        <f aca="false">(ICE_ZeroRates!M687-BBG_ZeroRates!M687)*100</f>
        <v>1.27649692466818</v>
      </c>
      <c r="N687" s="31" t="n">
        <f aca="false">(ICE_ZeroRates!N687-BBG_ZeroRates!N687)*100</f>
        <v>-1.17972528371331</v>
      </c>
      <c r="O687" s="31" t="n">
        <f aca="false">(ICE_ZeroRates!O687-BBG_ZeroRates!O687)*100</f>
        <v>-0.959798281507185</v>
      </c>
    </row>
    <row r="688" customFormat="false" ht="15" hidden="false" customHeight="false" outlineLevel="0" collapsed="false">
      <c r="A688" s="30" t="n">
        <f aca="false">ICE_ZeroRates!A688</f>
        <v>44792</v>
      </c>
      <c r="B688" s="31" t="n">
        <f aca="false">(ICE_ZeroRates!B688-BBG_ZeroRates!B688)*100</f>
        <v>0.762039751755106</v>
      </c>
      <c r="C688" s="31" t="n">
        <f aca="false">(ICE_ZeroRates!C688-BBG_ZeroRates!C688)*100</f>
        <v>-0.974451564368106</v>
      </c>
      <c r="D688" s="31" t="n">
        <f aca="false">(ICE_ZeroRates!D688-BBG_ZeroRates!D688)*100</f>
        <v>-2.31362319183703</v>
      </c>
      <c r="E688" s="31" t="n">
        <f aca="false">(ICE_ZeroRates!E688-BBG_ZeroRates!E688)*100</f>
        <v>-0.538913367748828</v>
      </c>
      <c r="F688" s="31" t="n">
        <f aca="false">(ICE_ZeroRates!F688-BBG_ZeroRates!F688)*100</f>
        <v>-1.92717812809171</v>
      </c>
      <c r="G688" s="31" t="n">
        <f aca="false">(ICE_ZeroRates!G688-BBG_ZeroRates!G688)*100</f>
        <v>-0.103063797370284</v>
      </c>
      <c r="H688" s="31" t="n">
        <f aca="false">(ICE_ZeroRates!H688-BBG_ZeroRates!H688)*100</f>
        <v>1.65812810009229</v>
      </c>
      <c r="I688" s="31" t="n">
        <f aca="false">(ICE_ZeroRates!I688-BBG_ZeroRates!I688)*100</f>
        <v>-2.10922254683941</v>
      </c>
      <c r="J688" s="31" t="n">
        <f aca="false">(ICE_ZeroRates!J688-BBG_ZeroRates!J688)*100</f>
        <v>-0.448949885934091</v>
      </c>
      <c r="K688" s="31" t="n">
        <f aca="false">(ICE_ZeroRates!K688-BBG_ZeroRates!K688)*100</f>
        <v>-0.504232676030192</v>
      </c>
      <c r="L688" s="31" t="n">
        <f aca="false">(ICE_ZeroRates!L688-BBG_ZeroRates!L688)*100</f>
        <v>1.13181759405769</v>
      </c>
      <c r="M688" s="31" t="n">
        <f aca="false">(ICE_ZeroRates!M688-BBG_ZeroRates!M688)*100</f>
        <v>-0.928233854455263</v>
      </c>
      <c r="N688" s="31" t="n">
        <f aca="false">(ICE_ZeroRates!N688-BBG_ZeroRates!N688)*100</f>
        <v>-0.922064980907011</v>
      </c>
      <c r="O688" s="31" t="n">
        <f aca="false">(ICE_ZeroRates!O688-BBG_ZeroRates!O688)*100</f>
        <v>-1.96796468798541</v>
      </c>
    </row>
    <row r="689" customFormat="false" ht="15" hidden="false" customHeight="false" outlineLevel="0" collapsed="false">
      <c r="A689" s="30" t="n">
        <f aca="false">ICE_ZeroRates!A689</f>
        <v>44795</v>
      </c>
      <c r="B689" s="31" t="n">
        <f aca="false">(ICE_ZeroRates!B689-BBG_ZeroRates!B689)*100</f>
        <v>-1.05286983926138</v>
      </c>
      <c r="C689" s="31" t="n">
        <f aca="false">(ICE_ZeroRates!C689-BBG_ZeroRates!C689)*100</f>
        <v>0.283443560539221</v>
      </c>
      <c r="D689" s="31" t="n">
        <f aca="false">(ICE_ZeroRates!D689-BBG_ZeroRates!D689)*100</f>
        <v>-1.77487190677179</v>
      </c>
      <c r="E689" s="31" t="n">
        <f aca="false">(ICE_ZeroRates!E689-BBG_ZeroRates!E689)*100</f>
        <v>-2.3036755917563</v>
      </c>
      <c r="F689" s="31" t="n">
        <f aca="false">(ICE_ZeroRates!F689-BBG_ZeroRates!F689)*100</f>
        <v>0.412099476642469</v>
      </c>
      <c r="G689" s="31" t="n">
        <f aca="false">(ICE_ZeroRates!G689-BBG_ZeroRates!G689)*100</f>
        <v>-0.716422954934171</v>
      </c>
      <c r="H689" s="31" t="n">
        <f aca="false">(ICE_ZeroRates!H689-BBG_ZeroRates!H689)*100</f>
        <v>-0.0411337495997088</v>
      </c>
      <c r="I689" s="31" t="n">
        <f aca="false">(ICE_ZeroRates!I689-BBG_ZeroRates!I689)*100</f>
        <v>-0.90385186774582</v>
      </c>
      <c r="J689" s="31" t="n">
        <f aca="false">(ICE_ZeroRates!J689-BBG_ZeroRates!J689)*100</f>
        <v>-0.515564680214409</v>
      </c>
      <c r="K689" s="31" t="n">
        <f aca="false">(ICE_ZeroRates!K689-BBG_ZeroRates!K689)*100</f>
        <v>0.0924679958913099</v>
      </c>
      <c r="L689" s="31" t="n">
        <f aca="false">(ICE_ZeroRates!L689-BBG_ZeroRates!L689)*100</f>
        <v>-0.146274149679293</v>
      </c>
      <c r="M689" s="31" t="n">
        <f aca="false">(ICE_ZeroRates!M689-BBG_ZeroRates!M689)*100</f>
        <v>0.296283089189719</v>
      </c>
      <c r="N689" s="31" t="n">
        <f aca="false">(ICE_ZeroRates!N689-BBG_ZeroRates!N689)*100</f>
        <v>0.200369967807701</v>
      </c>
      <c r="O689" s="31" t="n">
        <f aca="false">(ICE_ZeroRates!O689-BBG_ZeroRates!O689)*100</f>
        <v>-0.663994004304191</v>
      </c>
    </row>
    <row r="690" customFormat="false" ht="15" hidden="false" customHeight="false" outlineLevel="0" collapsed="false">
      <c r="A690" s="30" t="n">
        <f aca="false">ICE_ZeroRates!A690</f>
        <v>44796</v>
      </c>
      <c r="B690" s="31" t="n">
        <f aca="false">(ICE_ZeroRates!B690-BBG_ZeroRates!B690)*100</f>
        <v>-0.877282061279416</v>
      </c>
      <c r="C690" s="31" t="n">
        <f aca="false">(ICE_ZeroRates!C690-BBG_ZeroRates!C690)*100</f>
        <v>-0.270651776006581</v>
      </c>
      <c r="D690" s="31" t="n">
        <f aca="false">(ICE_ZeroRates!D690-BBG_ZeroRates!D690)*100</f>
        <v>-0.67333522912687</v>
      </c>
      <c r="E690" s="31" t="n">
        <f aca="false">(ICE_ZeroRates!E690-BBG_ZeroRates!E690)*100</f>
        <v>-0.119473359058375</v>
      </c>
      <c r="F690" s="31" t="n">
        <f aca="false">(ICE_ZeroRates!F690-BBG_ZeroRates!F690)*100</f>
        <v>0.186635608964725</v>
      </c>
      <c r="G690" s="31" t="n">
        <f aca="false">(ICE_ZeroRates!G690-BBG_ZeroRates!G690)*100</f>
        <v>0.879238882939104</v>
      </c>
      <c r="H690" s="31" t="n">
        <f aca="false">(ICE_ZeroRates!H690-BBG_ZeroRates!H690)*100</f>
        <v>-1.79723042638211</v>
      </c>
      <c r="I690" s="31" t="n">
        <f aca="false">(ICE_ZeroRates!I690-BBG_ZeroRates!I690)*100</f>
        <v>0.626173850042511</v>
      </c>
      <c r="J690" s="31" t="n">
        <f aca="false">(ICE_ZeroRates!J690-BBG_ZeroRates!J690)*100</f>
        <v>-0.080794619613167</v>
      </c>
      <c r="K690" s="31" t="n">
        <f aca="false">(ICE_ZeroRates!K690-BBG_ZeroRates!K690)*100</f>
        <v>0.583500397026793</v>
      </c>
      <c r="L690" s="31" t="n">
        <f aca="false">(ICE_ZeroRates!L690-BBG_ZeroRates!L690)*100</f>
        <v>-0.610414547023108</v>
      </c>
      <c r="M690" s="31" t="n">
        <f aca="false">(ICE_ZeroRates!M690-BBG_ZeroRates!M690)*100</f>
        <v>1.09581810719521</v>
      </c>
      <c r="N690" s="31" t="n">
        <f aca="false">(ICE_ZeroRates!N690-BBG_ZeroRates!N690)*100</f>
        <v>-1.0487799309467</v>
      </c>
      <c r="O690" s="31" t="n">
        <f aca="false">(ICE_ZeroRates!O690-BBG_ZeroRates!O690)*100</f>
        <v>0.876223943539412</v>
      </c>
    </row>
    <row r="691" customFormat="false" ht="15" hidden="false" customHeight="false" outlineLevel="0" collapsed="false">
      <c r="A691" s="30" t="n">
        <f aca="false">ICE_ZeroRates!A691</f>
        <v>44797</v>
      </c>
      <c r="B691" s="31" t="n">
        <f aca="false">(ICE_ZeroRates!B691-BBG_ZeroRates!B691)*100</f>
        <v>-0.848082533580641</v>
      </c>
      <c r="C691" s="31" t="n">
        <f aca="false">(ICE_ZeroRates!C691-BBG_ZeroRates!C691)*100</f>
        <v>1.03247069558949</v>
      </c>
      <c r="D691" s="31" t="n">
        <f aca="false">(ICE_ZeroRates!D691-BBG_ZeroRates!D691)*100</f>
        <v>0.00109813710520434</v>
      </c>
      <c r="E691" s="31" t="n">
        <f aca="false">(ICE_ZeroRates!E691-BBG_ZeroRates!E691)*100</f>
        <v>0.66437785378799</v>
      </c>
      <c r="F691" s="31" t="n">
        <f aca="false">(ICE_ZeroRates!F691-BBG_ZeroRates!F691)*100</f>
        <v>-1.05512855378711</v>
      </c>
      <c r="G691" s="31" t="n">
        <f aca="false">(ICE_ZeroRates!G691-BBG_ZeroRates!G691)*100</f>
        <v>-0.0411693939163182</v>
      </c>
      <c r="H691" s="31" t="n">
        <f aca="false">(ICE_ZeroRates!H691-BBG_ZeroRates!H691)*100</f>
        <v>0.645293475559639</v>
      </c>
      <c r="I691" s="31" t="n">
        <f aca="false">(ICE_ZeroRates!I691-BBG_ZeroRates!I691)*100</f>
        <v>0.534073914251287</v>
      </c>
      <c r="J691" s="31" t="n">
        <f aca="false">(ICE_ZeroRates!J691-BBG_ZeroRates!J691)*100</f>
        <v>0.655514680543412</v>
      </c>
      <c r="K691" s="31" t="n">
        <f aca="false">(ICE_ZeroRates!K691-BBG_ZeroRates!K691)*100</f>
        <v>-0.420893620459317</v>
      </c>
      <c r="L691" s="31" t="n">
        <f aca="false">(ICE_ZeroRates!L691-BBG_ZeroRates!L691)*100</f>
        <v>0.309793825347526</v>
      </c>
      <c r="M691" s="31" t="n">
        <f aca="false">(ICE_ZeroRates!M691-BBG_ZeroRates!M691)*100</f>
        <v>0.616339777463892</v>
      </c>
      <c r="N691" s="31" t="n">
        <f aca="false">(ICE_ZeroRates!N691-BBG_ZeroRates!N691)*100</f>
        <v>-1.5648338427189</v>
      </c>
      <c r="O691" s="31" t="n">
        <f aca="false">(ICE_ZeroRates!O691-BBG_ZeroRates!O691)*100</f>
        <v>0.120228382728937</v>
      </c>
    </row>
    <row r="692" customFormat="false" ht="15" hidden="false" customHeight="false" outlineLevel="0" collapsed="false">
      <c r="A692" s="30" t="n">
        <f aca="false">ICE_ZeroRates!A692</f>
        <v>44798</v>
      </c>
      <c r="B692" s="31" t="n">
        <f aca="false">(ICE_ZeroRates!B692-BBG_ZeroRates!B692)*100</f>
        <v>0.211813686974383</v>
      </c>
      <c r="C692" s="31" t="n">
        <f aca="false">(ICE_ZeroRates!C692-BBG_ZeroRates!C692)*100</f>
        <v>1.07862049527236</v>
      </c>
      <c r="D692" s="31" t="n">
        <f aca="false">(ICE_ZeroRates!D692-BBG_ZeroRates!D692)*100</f>
        <v>-1.45110190048618</v>
      </c>
      <c r="E692" s="31" t="n">
        <f aca="false">(ICE_ZeroRates!E692-BBG_ZeroRates!E692)*100</f>
        <v>-1.5565618328842</v>
      </c>
      <c r="F692" s="31" t="n">
        <f aca="false">(ICE_ZeroRates!F692-BBG_ZeroRates!F692)*100</f>
        <v>-0.727178709105392</v>
      </c>
      <c r="G692" s="31" t="n">
        <f aca="false">(ICE_ZeroRates!G692-BBG_ZeroRates!G692)*100</f>
        <v>-1.0106625864859</v>
      </c>
      <c r="H692" s="31" t="n">
        <f aca="false">(ICE_ZeroRates!H692-BBG_ZeroRates!H692)*100</f>
        <v>-0.778191833058006</v>
      </c>
      <c r="I692" s="31" t="n">
        <f aca="false">(ICE_ZeroRates!I692-BBG_ZeroRates!I692)*100</f>
        <v>0.589043676861012</v>
      </c>
      <c r="J692" s="31" t="n">
        <f aca="false">(ICE_ZeroRates!J692-BBG_ZeroRates!J692)*100</f>
        <v>0.950086366521807</v>
      </c>
      <c r="K692" s="31" t="n">
        <f aca="false">(ICE_ZeroRates!K692-BBG_ZeroRates!K692)*100</f>
        <v>-1.37119181424361</v>
      </c>
      <c r="L692" s="31" t="n">
        <f aca="false">(ICE_ZeroRates!L692-BBG_ZeroRates!L692)*100</f>
        <v>-0.595663073971986</v>
      </c>
      <c r="M692" s="31" t="n">
        <f aca="false">(ICE_ZeroRates!M692-BBG_ZeroRates!M692)*100</f>
        <v>-0.664979772026397</v>
      </c>
      <c r="N692" s="31" t="n">
        <f aca="false">(ICE_ZeroRates!N692-BBG_ZeroRates!N692)*100</f>
        <v>0.761812550518881</v>
      </c>
      <c r="O692" s="31" t="n">
        <f aca="false">(ICE_ZeroRates!O692-BBG_ZeroRates!O692)*100</f>
        <v>-1.0387040737998</v>
      </c>
    </row>
    <row r="693" customFormat="false" ht="15" hidden="false" customHeight="false" outlineLevel="0" collapsed="false">
      <c r="A693" s="30" t="n">
        <f aca="false">ICE_ZeroRates!A693</f>
        <v>44799</v>
      </c>
      <c r="B693" s="31" t="n">
        <f aca="false">(ICE_ZeroRates!B693-BBG_ZeroRates!B693)*100</f>
        <v>-0.676508437858514</v>
      </c>
      <c r="C693" s="31" t="n">
        <f aca="false">(ICE_ZeroRates!C693-BBG_ZeroRates!C693)*100</f>
        <v>-0.459183307305811</v>
      </c>
      <c r="D693" s="31" t="n">
        <f aca="false">(ICE_ZeroRates!D693-BBG_ZeroRates!D693)*100</f>
        <v>-0.240676001196194</v>
      </c>
      <c r="E693" s="31" t="n">
        <f aca="false">(ICE_ZeroRates!E693-BBG_ZeroRates!E693)*100</f>
        <v>-1.01685426480169</v>
      </c>
      <c r="F693" s="31" t="n">
        <f aca="false">(ICE_ZeroRates!F693-BBG_ZeroRates!F693)*100</f>
        <v>-1.19678504801213</v>
      </c>
      <c r="G693" s="31" t="n">
        <f aca="false">(ICE_ZeroRates!G693-BBG_ZeroRates!G693)*100</f>
        <v>-0.330708507253519</v>
      </c>
      <c r="H693" s="31" t="n">
        <f aca="false">(ICE_ZeroRates!H693-BBG_ZeroRates!H693)*100</f>
        <v>-1.69368863642321</v>
      </c>
      <c r="I693" s="31" t="n">
        <f aca="false">(ICE_ZeroRates!I693-BBG_ZeroRates!I693)*100</f>
        <v>0.408783394797885</v>
      </c>
      <c r="J693" s="31" t="n">
        <f aca="false">(ICE_ZeroRates!J693-BBG_ZeroRates!J693)*100</f>
        <v>-1.3645610776805</v>
      </c>
      <c r="K693" s="31" t="n">
        <f aca="false">(ICE_ZeroRates!K693-BBG_ZeroRates!K693)*100</f>
        <v>0.121000687355988</v>
      </c>
      <c r="L693" s="31" t="n">
        <f aca="false">(ICE_ZeroRates!L693-BBG_ZeroRates!L693)*100</f>
        <v>-0.728602516179011</v>
      </c>
      <c r="M693" s="31" t="n">
        <f aca="false">(ICE_ZeroRates!M693-BBG_ZeroRates!M693)*100</f>
        <v>0.534995341544597</v>
      </c>
      <c r="N693" s="31" t="n">
        <f aca="false">(ICE_ZeroRates!N693-BBG_ZeroRates!N693)*100</f>
        <v>-0.226088857839013</v>
      </c>
      <c r="O693" s="31" t="n">
        <f aca="false">(ICE_ZeroRates!O693-BBG_ZeroRates!O693)*100</f>
        <v>-0.401721894619111</v>
      </c>
    </row>
    <row r="694" customFormat="false" ht="15" hidden="false" customHeight="false" outlineLevel="0" collapsed="false">
      <c r="A694" s="30" t="n">
        <f aca="false">ICE_ZeroRates!A694</f>
        <v>44802</v>
      </c>
      <c r="B694" s="31" t="n">
        <f aca="false">(ICE_ZeroRates!B694-BBG_ZeroRates!B694)*100</f>
        <v>-1.02560170884942</v>
      </c>
      <c r="C694" s="31" t="n">
        <f aca="false">(ICE_ZeroRates!C694-BBG_ZeroRates!C694)*100</f>
        <v>-1.25566492558971</v>
      </c>
      <c r="D694" s="31" t="n">
        <f aca="false">(ICE_ZeroRates!D694-BBG_ZeroRates!D694)*100</f>
        <v>-0.716188135252116</v>
      </c>
      <c r="E694" s="31" t="n">
        <f aca="false">(ICE_ZeroRates!E694-BBG_ZeroRates!E694)*100</f>
        <v>-0.011342001891812</v>
      </c>
      <c r="F694" s="31" t="n">
        <f aca="false">(ICE_ZeroRates!F694-BBG_ZeroRates!F694)*100</f>
        <v>-1.12768900027223</v>
      </c>
      <c r="G694" s="31" t="n">
        <f aca="false">(ICE_ZeroRates!G694-BBG_ZeroRates!G694)*100</f>
        <v>-0.994390088688091</v>
      </c>
      <c r="H694" s="31" t="n">
        <f aca="false">(ICE_ZeroRates!H694-BBG_ZeroRates!H694)*100</f>
        <v>-1.89923386479567</v>
      </c>
      <c r="I694" s="31" t="n">
        <f aca="false">(ICE_ZeroRates!I694-BBG_ZeroRates!I694)*100</f>
        <v>-0.679953992377191</v>
      </c>
      <c r="J694" s="31" t="n">
        <f aca="false">(ICE_ZeroRates!J694-BBG_ZeroRates!J694)*100</f>
        <v>-0.291401993310991</v>
      </c>
      <c r="K694" s="31" t="n">
        <f aca="false">(ICE_ZeroRates!K694-BBG_ZeroRates!K694)*100</f>
        <v>-1.0958265192238</v>
      </c>
      <c r="L694" s="31" t="n">
        <f aca="false">(ICE_ZeroRates!L694-BBG_ZeroRates!L694)*100</f>
        <v>-1.376126210058</v>
      </c>
      <c r="M694" s="31" t="n">
        <f aca="false">(ICE_ZeroRates!M694-BBG_ZeroRates!M694)*100</f>
        <v>-1.5705181420711</v>
      </c>
      <c r="N694" s="31" t="n">
        <f aca="false">(ICE_ZeroRates!N694-BBG_ZeroRates!N694)*100</f>
        <v>0.45105153584819</v>
      </c>
      <c r="O694" s="31" t="n">
        <f aca="false">(ICE_ZeroRates!O694-BBG_ZeroRates!O694)*100</f>
        <v>-0.665807063077617</v>
      </c>
    </row>
    <row r="695" customFormat="false" ht="15" hidden="false" customHeight="false" outlineLevel="0" collapsed="false">
      <c r="A695" s="30" t="n">
        <f aca="false">ICE_ZeroRates!A695</f>
        <v>44803</v>
      </c>
      <c r="B695" s="31" t="n">
        <f aca="false">(ICE_ZeroRates!B695-BBG_ZeroRates!B695)*100</f>
        <v>-0.0566312499899357</v>
      </c>
      <c r="C695" s="31" t="n">
        <f aca="false">(ICE_ZeroRates!C695-BBG_ZeroRates!C695)*100</f>
        <v>1.02875435584679</v>
      </c>
      <c r="D695" s="31" t="n">
        <f aca="false">(ICE_ZeroRates!D695-BBG_ZeroRates!D695)*100</f>
        <v>0.852237162283887</v>
      </c>
      <c r="E695" s="31" t="n">
        <f aca="false">(ICE_ZeroRates!E695-BBG_ZeroRates!E695)*100</f>
        <v>1.175129850132</v>
      </c>
      <c r="F695" s="31" t="n">
        <f aca="false">(ICE_ZeroRates!F695-BBG_ZeroRates!F695)*100</f>
        <v>-1.2337420009378</v>
      </c>
      <c r="G695" s="31" t="n">
        <f aca="false">(ICE_ZeroRates!G695-BBG_ZeroRates!G695)*100</f>
        <v>-1.1159279619533</v>
      </c>
      <c r="H695" s="31" t="n">
        <f aca="false">(ICE_ZeroRates!H695-BBG_ZeroRates!H695)*100</f>
        <v>-0.306284863737716</v>
      </c>
      <c r="I695" s="31" t="n">
        <f aca="false">(ICE_ZeroRates!I695-BBG_ZeroRates!I695)*100</f>
        <v>-0.426977775936299</v>
      </c>
      <c r="J695" s="31" t="n">
        <f aca="false">(ICE_ZeroRates!J695-BBG_ZeroRates!J695)*100</f>
        <v>-0.8343021010635</v>
      </c>
      <c r="K695" s="31" t="n">
        <f aca="false">(ICE_ZeroRates!K695-BBG_ZeroRates!K695)*100</f>
        <v>-0.0529339273716012</v>
      </c>
      <c r="L695" s="31" t="n">
        <f aca="false">(ICE_ZeroRates!L695-BBG_ZeroRates!L695)*100</f>
        <v>1.71539648223114</v>
      </c>
      <c r="M695" s="31" t="n">
        <f aca="false">(ICE_ZeroRates!M695-BBG_ZeroRates!M695)*100</f>
        <v>0.43238448747478</v>
      </c>
      <c r="N695" s="31" t="n">
        <f aca="false">(ICE_ZeroRates!N695-BBG_ZeroRates!N695)*100</f>
        <v>0.20831377025412</v>
      </c>
      <c r="O695" s="31" t="n">
        <f aca="false">(ICE_ZeroRates!O695-BBG_ZeroRates!O695)*100</f>
        <v>1.31665696292669</v>
      </c>
    </row>
    <row r="696" customFormat="false" ht="15" hidden="false" customHeight="false" outlineLevel="0" collapsed="false">
      <c r="A696" s="30" t="n">
        <f aca="false">ICE_ZeroRates!A696</f>
        <v>44804</v>
      </c>
      <c r="B696" s="31" t="n">
        <f aca="false">(ICE_ZeroRates!B696-BBG_ZeroRates!B696)*100</f>
        <v>-1.18287805665878</v>
      </c>
      <c r="C696" s="31" t="n">
        <f aca="false">(ICE_ZeroRates!C696-BBG_ZeroRates!C696)*100</f>
        <v>-0.52370607523069</v>
      </c>
      <c r="D696" s="31" t="n">
        <f aca="false">(ICE_ZeroRates!D696-BBG_ZeroRates!D696)*100</f>
        <v>-0.612097784034793</v>
      </c>
      <c r="E696" s="31" t="n">
        <f aca="false">(ICE_ZeroRates!E696-BBG_ZeroRates!E696)*100</f>
        <v>1.0591392572691</v>
      </c>
      <c r="F696" s="31" t="n">
        <f aca="false">(ICE_ZeroRates!F696-BBG_ZeroRates!F696)*100</f>
        <v>-0.409802614327504</v>
      </c>
      <c r="G696" s="31" t="n">
        <f aca="false">(ICE_ZeroRates!G696-BBG_ZeroRates!G696)*100</f>
        <v>-1.13736898152328</v>
      </c>
      <c r="H696" s="31" t="n">
        <f aca="false">(ICE_ZeroRates!H696-BBG_ZeroRates!H696)*100</f>
        <v>0.772015084450439</v>
      </c>
      <c r="I696" s="31" t="n">
        <f aca="false">(ICE_ZeroRates!I696-BBG_ZeroRates!I696)*100</f>
        <v>0.0349543825906018</v>
      </c>
      <c r="J696" s="31" t="n">
        <f aca="false">(ICE_ZeroRates!J696-BBG_ZeroRates!J696)*100</f>
        <v>-1.58140900575021</v>
      </c>
      <c r="K696" s="31" t="n">
        <f aca="false">(ICE_ZeroRates!K696-BBG_ZeroRates!K696)*100</f>
        <v>0.0157759937521096</v>
      </c>
      <c r="L696" s="31" t="n">
        <f aca="false">(ICE_ZeroRates!L696-BBG_ZeroRates!L696)*100</f>
        <v>-1.5062977374841</v>
      </c>
      <c r="M696" s="31" t="n">
        <f aca="false">(ICE_ZeroRates!M696-BBG_ZeroRates!M696)*100</f>
        <v>-0.179588865202929</v>
      </c>
      <c r="N696" s="31" t="n">
        <f aca="false">(ICE_ZeroRates!N696-BBG_ZeroRates!N696)*100</f>
        <v>-0.203066861059531</v>
      </c>
      <c r="O696" s="31" t="n">
        <f aca="false">(ICE_ZeroRates!O696-BBG_ZeroRates!O696)*100</f>
        <v>-0.180806464080208</v>
      </c>
    </row>
    <row r="697" customFormat="false" ht="15" hidden="false" customHeight="false" outlineLevel="0" collapsed="false">
      <c r="A697" s="30" t="n">
        <f aca="false">ICE_ZeroRates!A697</f>
        <v>44805</v>
      </c>
      <c r="B697" s="31" t="n">
        <f aca="false">(ICE_ZeroRates!B697-BBG_ZeroRates!B697)*100</f>
        <v>-0.471046448008794</v>
      </c>
      <c r="C697" s="31" t="n">
        <f aca="false">(ICE_ZeroRates!C697-BBG_ZeroRates!C697)*100</f>
        <v>-0.8490713140763</v>
      </c>
      <c r="D697" s="31" t="n">
        <f aca="false">(ICE_ZeroRates!D697-BBG_ZeroRates!D697)*100</f>
        <v>-1.0304787820731</v>
      </c>
      <c r="E697" s="31" t="n">
        <f aca="false">(ICE_ZeroRates!E697-BBG_ZeroRates!E697)*100</f>
        <v>-1.6559393785017</v>
      </c>
      <c r="F697" s="31" t="n">
        <f aca="false">(ICE_ZeroRates!F697-BBG_ZeroRates!F697)*100</f>
        <v>-1.31153057020117</v>
      </c>
      <c r="G697" s="31" t="n">
        <f aca="false">(ICE_ZeroRates!G697-BBG_ZeroRates!G697)*100</f>
        <v>-1.91122662589938</v>
      </c>
      <c r="H697" s="31" t="n">
        <f aca="false">(ICE_ZeroRates!H697-BBG_ZeroRates!H697)*100</f>
        <v>0.890894348143823</v>
      </c>
      <c r="I697" s="31" t="n">
        <f aca="false">(ICE_ZeroRates!I697-BBG_ZeroRates!I697)*100</f>
        <v>-2.16164404495887</v>
      </c>
      <c r="J697" s="31" t="n">
        <f aca="false">(ICE_ZeroRates!J697-BBG_ZeroRates!J697)*100</f>
        <v>0.217988365585509</v>
      </c>
      <c r="K697" s="31" t="n">
        <f aca="false">(ICE_ZeroRates!K697-BBG_ZeroRates!K697)*100</f>
        <v>-2.61000343990161</v>
      </c>
      <c r="L697" s="31" t="n">
        <f aca="false">(ICE_ZeroRates!L697-BBG_ZeroRates!L697)*100</f>
        <v>-0.252958570391604</v>
      </c>
      <c r="M697" s="31" t="n">
        <f aca="false">(ICE_ZeroRates!M697-BBG_ZeroRates!M697)*100</f>
        <v>-0.924531809998896</v>
      </c>
      <c r="N697" s="31" t="n">
        <f aca="false">(ICE_ZeroRates!N697-BBG_ZeroRates!N697)*100</f>
        <v>-1.58380713361219</v>
      </c>
      <c r="O697" s="31" t="n">
        <f aca="false">(ICE_ZeroRates!O697-BBG_ZeroRates!O697)*100</f>
        <v>0.0109737895927164</v>
      </c>
    </row>
    <row r="698" customFormat="false" ht="15" hidden="false" customHeight="false" outlineLevel="0" collapsed="false">
      <c r="A698" s="30" t="n">
        <f aca="false">ICE_ZeroRates!A698</f>
        <v>44806</v>
      </c>
      <c r="B698" s="31" t="n">
        <f aca="false">(ICE_ZeroRates!B698-BBG_ZeroRates!B698)*100</f>
        <v>0.966351524071341</v>
      </c>
      <c r="C698" s="31" t="n">
        <f aca="false">(ICE_ZeroRates!C698-BBG_ZeroRates!C698)*100</f>
        <v>-0.108979478801885</v>
      </c>
      <c r="D698" s="31" t="n">
        <f aca="false">(ICE_ZeroRates!D698-BBG_ZeroRates!D698)*100</f>
        <v>-0.694237304144485</v>
      </c>
      <c r="E698" s="31" t="n">
        <f aca="false">(ICE_ZeroRates!E698-BBG_ZeroRates!E698)*100</f>
        <v>-0.049552242808204</v>
      </c>
      <c r="F698" s="31" t="n">
        <f aca="false">(ICE_ZeroRates!F698-BBG_ZeroRates!F698)*100</f>
        <v>0.252597496323093</v>
      </c>
      <c r="G698" s="31" t="n">
        <f aca="false">(ICE_ZeroRates!G698-BBG_ZeroRates!G698)*100</f>
        <v>-1.1278637446213</v>
      </c>
      <c r="H698" s="31" t="n">
        <f aca="false">(ICE_ZeroRates!H698-BBG_ZeroRates!H698)*100</f>
        <v>0.0729501049026027</v>
      </c>
      <c r="I698" s="31" t="n">
        <f aca="false">(ICE_ZeroRates!I698-BBG_ZeroRates!I698)*100</f>
        <v>-1.17973748933848</v>
      </c>
      <c r="J698" s="31" t="n">
        <f aca="false">(ICE_ZeroRates!J698-BBG_ZeroRates!J698)*100</f>
        <v>0.0387801504627028</v>
      </c>
      <c r="K698" s="31" t="n">
        <f aca="false">(ICE_ZeroRates!K698-BBG_ZeroRates!K698)*100</f>
        <v>-1.50348416071777</v>
      </c>
      <c r="L698" s="31" t="n">
        <f aca="false">(ICE_ZeroRates!L698-BBG_ZeroRates!L698)*100</f>
        <v>-0.792661294873076</v>
      </c>
      <c r="M698" s="31" t="n">
        <f aca="false">(ICE_ZeroRates!M698-BBG_ZeroRates!M698)*100</f>
        <v>-0.241498487192704</v>
      </c>
      <c r="N698" s="31" t="n">
        <f aca="false">(ICE_ZeroRates!N698-BBG_ZeroRates!N698)*100</f>
        <v>0.305486856216719</v>
      </c>
      <c r="O698" s="31" t="n">
        <f aca="false">(ICE_ZeroRates!O698-BBG_ZeroRates!O698)*100</f>
        <v>-0.249125544432394</v>
      </c>
    </row>
    <row r="699" customFormat="false" ht="15" hidden="false" customHeight="false" outlineLevel="0" collapsed="false">
      <c r="A699" s="30" t="n">
        <f aca="false">ICE_ZeroRates!A699</f>
        <v>44809</v>
      </c>
      <c r="B699" s="31" t="n">
        <f aca="false">(ICE_ZeroRates!B699-BBG_ZeroRates!B699)*100</f>
        <v>-0.924324293696621</v>
      </c>
      <c r="C699" s="31" t="n">
        <f aca="false">(ICE_ZeroRates!C699-BBG_ZeroRates!C699)*100</f>
        <v>-1.27385912441649</v>
      </c>
      <c r="D699" s="31" t="n">
        <f aca="false">(ICE_ZeroRates!D699-BBG_ZeroRates!D699)*100</f>
        <v>-0.327529799528392</v>
      </c>
      <c r="E699" s="31" t="n">
        <f aca="false">(ICE_ZeroRates!E699-BBG_ZeroRates!E699)*100</f>
        <v>-0.337060514977106</v>
      </c>
      <c r="F699" s="31" t="n">
        <f aca="false">(ICE_ZeroRates!F699-BBG_ZeroRates!F699)*100</f>
        <v>-0.2998492064755</v>
      </c>
      <c r="G699" s="31" t="n">
        <f aca="false">(ICE_ZeroRates!G699-BBG_ZeroRates!G699)*100</f>
        <v>-2.4826191234764</v>
      </c>
      <c r="H699" s="31" t="n">
        <f aca="false">(ICE_ZeroRates!H699-BBG_ZeroRates!H699)*100</f>
        <v>-0.83887568366543</v>
      </c>
      <c r="I699" s="31" t="n">
        <f aca="false">(ICE_ZeroRates!I699-BBG_ZeroRates!I699)*100</f>
        <v>-0.517553550209771</v>
      </c>
      <c r="J699" s="31" t="n">
        <f aca="false">(ICE_ZeroRates!J699-BBG_ZeroRates!J699)*100</f>
        <v>-1.3062422154988</v>
      </c>
      <c r="K699" s="31" t="n">
        <f aca="false">(ICE_ZeroRates!K699-BBG_ZeroRates!K699)*100</f>
        <v>0.214341690342224</v>
      </c>
      <c r="L699" s="31" t="n">
        <f aca="false">(ICE_ZeroRates!L699-BBG_ZeroRates!L699)*100</f>
        <v>-0.294760654126192</v>
      </c>
      <c r="M699" s="31" t="n">
        <f aca="false">(ICE_ZeroRates!M699-BBG_ZeroRates!M699)*100</f>
        <v>-0.17950373108091</v>
      </c>
      <c r="N699" s="31" t="n">
        <f aca="false">(ICE_ZeroRates!N699-BBG_ZeroRates!N699)*100</f>
        <v>0.918147485773124</v>
      </c>
      <c r="O699" s="31" t="n">
        <f aca="false">(ICE_ZeroRates!O699-BBG_ZeroRates!O699)*100</f>
        <v>1.59411380830319</v>
      </c>
    </row>
    <row r="700" customFormat="false" ht="15" hidden="false" customHeight="false" outlineLevel="0" collapsed="false">
      <c r="A700" s="30" t="n">
        <f aca="false">ICE_ZeroRates!A700</f>
        <v>44810</v>
      </c>
      <c r="B700" s="31" t="n">
        <f aca="false">(ICE_ZeroRates!B700-BBG_ZeroRates!B700)*100</f>
        <v>0.646958268805919</v>
      </c>
      <c r="C700" s="31" t="n">
        <f aca="false">(ICE_ZeroRates!C700-BBG_ZeroRates!C700)*100</f>
        <v>-0.266488081427285</v>
      </c>
      <c r="D700" s="31" t="n">
        <f aca="false">(ICE_ZeroRates!D700-BBG_ZeroRates!D700)*100</f>
        <v>-0.534237147217587</v>
      </c>
      <c r="E700" s="31" t="n">
        <f aca="false">(ICE_ZeroRates!E700-BBG_ZeroRates!E700)*100</f>
        <v>-2.1199400831271</v>
      </c>
      <c r="F700" s="31" t="n">
        <f aca="false">(ICE_ZeroRates!F700-BBG_ZeroRates!F700)*100</f>
        <v>0.959297458389274</v>
      </c>
      <c r="G700" s="31" t="n">
        <f aca="false">(ICE_ZeroRates!G700-BBG_ZeroRates!G700)*100</f>
        <v>-0.139008917233019</v>
      </c>
      <c r="H700" s="31" t="n">
        <f aca="false">(ICE_ZeroRates!H700-BBG_ZeroRates!H700)*100</f>
        <v>-1.45429604467369</v>
      </c>
      <c r="I700" s="31" t="n">
        <f aca="false">(ICE_ZeroRates!I700-BBG_ZeroRates!I700)*100</f>
        <v>-2.05741174249749</v>
      </c>
      <c r="J700" s="31" t="n">
        <f aca="false">(ICE_ZeroRates!J700-BBG_ZeroRates!J700)*100</f>
        <v>-0.937055899973505</v>
      </c>
      <c r="K700" s="31" t="n">
        <f aca="false">(ICE_ZeroRates!K700-BBG_ZeroRates!K700)*100</f>
        <v>-0.669694023801082</v>
      </c>
      <c r="L700" s="31" t="n">
        <f aca="false">(ICE_ZeroRates!L700-BBG_ZeroRates!L700)*100</f>
        <v>-0.0450043361011065</v>
      </c>
      <c r="M700" s="31" t="n">
        <f aca="false">(ICE_ZeroRates!M700-BBG_ZeroRates!M700)*100</f>
        <v>0.220973426451687</v>
      </c>
      <c r="N700" s="31" t="n">
        <f aca="false">(ICE_ZeroRates!N700-BBG_ZeroRates!N700)*100</f>
        <v>-0.587248965017917</v>
      </c>
      <c r="O700" s="31" t="n">
        <f aca="false">(ICE_ZeroRates!O700-BBG_ZeroRates!O700)*100</f>
        <v>0.380882508413905</v>
      </c>
    </row>
    <row r="701" customFormat="false" ht="15" hidden="false" customHeight="false" outlineLevel="0" collapsed="false">
      <c r="A701" s="30" t="n">
        <f aca="false">ICE_ZeroRates!A701</f>
        <v>44811</v>
      </c>
      <c r="B701" s="31" t="n">
        <f aca="false">(ICE_ZeroRates!B701-BBG_ZeroRates!B701)*100</f>
        <v>0.580088872804785</v>
      </c>
      <c r="C701" s="31" t="n">
        <f aca="false">(ICE_ZeroRates!C701-BBG_ZeroRates!C701)*100</f>
        <v>-0.4026758661968</v>
      </c>
      <c r="D701" s="31" t="n">
        <f aca="false">(ICE_ZeroRates!D701-BBG_ZeroRates!D701)*100</f>
        <v>-1.1566477146427</v>
      </c>
      <c r="E701" s="31" t="n">
        <f aca="false">(ICE_ZeroRates!E701-BBG_ZeroRates!E701)*100</f>
        <v>-0.828621596840629</v>
      </c>
      <c r="F701" s="31" t="n">
        <f aca="false">(ICE_ZeroRates!F701-BBG_ZeroRates!F701)*100</f>
        <v>-1.25354461539819</v>
      </c>
      <c r="G701" s="31" t="n">
        <f aca="false">(ICE_ZeroRates!G701-BBG_ZeroRates!G701)*100</f>
        <v>-0.0745339133662704</v>
      </c>
      <c r="H701" s="31" t="n">
        <f aca="false">(ICE_ZeroRates!H701-BBG_ZeroRates!H701)*100</f>
        <v>0.622651153777598</v>
      </c>
      <c r="I701" s="31" t="n">
        <f aca="false">(ICE_ZeroRates!I701-BBG_ZeroRates!I701)*100</f>
        <v>0.383042956812485</v>
      </c>
      <c r="J701" s="31" t="n">
        <f aca="false">(ICE_ZeroRates!J701-BBG_ZeroRates!J701)*100</f>
        <v>-0.0689678589751885</v>
      </c>
      <c r="K701" s="31" t="n">
        <f aca="false">(ICE_ZeroRates!K701-BBG_ZeroRates!K701)*100</f>
        <v>-1.81137569679288</v>
      </c>
      <c r="L701" s="31" t="n">
        <f aca="false">(ICE_ZeroRates!L701-BBG_ZeroRates!L701)*100</f>
        <v>-0.259880769181819</v>
      </c>
      <c r="M701" s="31" t="n">
        <f aca="false">(ICE_ZeroRates!M701-BBG_ZeroRates!M701)*100</f>
        <v>-0.881925961194607</v>
      </c>
      <c r="N701" s="31" t="n">
        <f aca="false">(ICE_ZeroRates!N701-BBG_ZeroRates!N701)*100</f>
        <v>1.65924471351229</v>
      </c>
      <c r="O701" s="31" t="n">
        <f aca="false">(ICE_ZeroRates!O701-BBG_ZeroRates!O701)*100</f>
        <v>-0.539679115408287</v>
      </c>
    </row>
    <row r="702" customFormat="false" ht="15" hidden="false" customHeight="false" outlineLevel="0" collapsed="false">
      <c r="A702" s="30" t="n">
        <f aca="false">ICE_ZeroRates!A702</f>
        <v>44812</v>
      </c>
      <c r="B702" s="31" t="n">
        <f aca="false">(ICE_ZeroRates!B702-BBG_ZeroRates!B702)*100</f>
        <v>0.733666423928181</v>
      </c>
      <c r="C702" s="31" t="n">
        <f aca="false">(ICE_ZeroRates!C702-BBG_ZeroRates!C702)*100</f>
        <v>0.800083686206676</v>
      </c>
      <c r="D702" s="31" t="n">
        <f aca="false">(ICE_ZeroRates!D702-BBG_ZeroRates!D702)*100</f>
        <v>-1.07197204991403</v>
      </c>
      <c r="E702" s="31" t="n">
        <f aca="false">(ICE_ZeroRates!E702-BBG_ZeroRates!E702)*100</f>
        <v>0.572548468896406</v>
      </c>
      <c r="F702" s="31" t="n">
        <f aca="false">(ICE_ZeroRates!F702-BBG_ZeroRates!F702)*100</f>
        <v>0.694405383546792</v>
      </c>
      <c r="G702" s="31" t="n">
        <f aca="false">(ICE_ZeroRates!G702-BBG_ZeroRates!G702)*100</f>
        <v>-0.642079776184001</v>
      </c>
      <c r="H702" s="31" t="n">
        <f aca="false">(ICE_ZeroRates!H702-BBG_ZeroRates!H702)*100</f>
        <v>-0.247149581005202</v>
      </c>
      <c r="I702" s="31" t="n">
        <f aca="false">(ICE_ZeroRates!I702-BBG_ZeroRates!I702)*100</f>
        <v>-0.115505584248909</v>
      </c>
      <c r="J702" s="31" t="n">
        <f aca="false">(ICE_ZeroRates!J702-BBG_ZeroRates!J702)*100</f>
        <v>0.626522051308687</v>
      </c>
      <c r="K702" s="31" t="n">
        <f aca="false">(ICE_ZeroRates!K702-BBG_ZeroRates!K702)*100</f>
        <v>0.712726725852209</v>
      </c>
      <c r="L702" s="31" t="n">
        <f aca="false">(ICE_ZeroRates!L702-BBG_ZeroRates!L702)*100</f>
        <v>-1.09997490997182</v>
      </c>
      <c r="M702" s="31" t="n">
        <f aca="false">(ICE_ZeroRates!M702-BBG_ZeroRates!M702)*100</f>
        <v>0.693555939700108</v>
      </c>
      <c r="N702" s="31" t="n">
        <f aca="false">(ICE_ZeroRates!N702-BBG_ZeroRates!N702)*100</f>
        <v>-0.861016697241901</v>
      </c>
      <c r="O702" s="31" t="n">
        <f aca="false">(ICE_ZeroRates!O702-BBG_ZeroRates!O702)*100</f>
        <v>-0.876829351617525</v>
      </c>
    </row>
    <row r="703" customFormat="false" ht="15" hidden="false" customHeight="false" outlineLevel="0" collapsed="false">
      <c r="A703" s="30" t="n">
        <f aca="false">ICE_ZeroRates!A703</f>
        <v>44813</v>
      </c>
      <c r="B703" s="31" t="n">
        <f aca="false">(ICE_ZeroRates!B703-BBG_ZeroRates!B703)*100</f>
        <v>-1.6389722375731</v>
      </c>
      <c r="C703" s="31" t="n">
        <f aca="false">(ICE_ZeroRates!C703-BBG_ZeroRates!C703)*100</f>
        <v>0.119114250163088</v>
      </c>
      <c r="D703" s="31" t="n">
        <f aca="false">(ICE_ZeroRates!D703-BBG_ZeroRates!D703)*100</f>
        <v>-1.45574780654743</v>
      </c>
      <c r="E703" s="31" t="n">
        <f aca="false">(ICE_ZeroRates!E703-BBG_ZeroRates!E703)*100</f>
        <v>-0.157839310592678</v>
      </c>
      <c r="F703" s="31" t="n">
        <f aca="false">(ICE_ZeroRates!F703-BBG_ZeroRates!F703)*100</f>
        <v>-0.486203491350379</v>
      </c>
      <c r="G703" s="31" t="n">
        <f aca="false">(ICE_ZeroRates!G703-BBG_ZeroRates!G703)*100</f>
        <v>0.647672589714921</v>
      </c>
      <c r="H703" s="31" t="n">
        <f aca="false">(ICE_ZeroRates!H703-BBG_ZeroRates!H703)*100</f>
        <v>-0.784104464129332</v>
      </c>
      <c r="I703" s="31" t="n">
        <f aca="false">(ICE_ZeroRates!I703-BBG_ZeroRates!I703)*100</f>
        <v>-0.390082017276505</v>
      </c>
      <c r="J703" s="31" t="n">
        <f aca="false">(ICE_ZeroRates!J703-BBG_ZeroRates!J703)*100</f>
        <v>-0.907080681133499</v>
      </c>
      <c r="K703" s="31" t="n">
        <f aca="false">(ICE_ZeroRates!K703-BBG_ZeroRates!K703)*100</f>
        <v>-2.1469286030424</v>
      </c>
      <c r="L703" s="31" t="n">
        <f aca="false">(ICE_ZeroRates!L703-BBG_ZeroRates!L703)*100</f>
        <v>0.373073503665422</v>
      </c>
      <c r="M703" s="31" t="n">
        <f aca="false">(ICE_ZeroRates!M703-BBG_ZeroRates!M703)*100</f>
        <v>-1.18418958425579</v>
      </c>
      <c r="N703" s="31" t="n">
        <f aca="false">(ICE_ZeroRates!N703-BBG_ZeroRates!N703)*100</f>
        <v>-0.396823619594633</v>
      </c>
      <c r="O703" s="31" t="n">
        <f aca="false">(ICE_ZeroRates!O703-BBG_ZeroRates!O703)*100</f>
        <v>-1.62351927240141</v>
      </c>
    </row>
    <row r="704" customFormat="false" ht="15" hidden="false" customHeight="false" outlineLevel="0" collapsed="false">
      <c r="A704" s="30" t="n">
        <f aca="false">ICE_ZeroRates!A704</f>
        <v>44816</v>
      </c>
      <c r="B704" s="31" t="n">
        <f aca="false">(ICE_ZeroRates!B704-BBG_ZeroRates!B704)*100</f>
        <v>-0.425683796492615</v>
      </c>
      <c r="C704" s="31" t="n">
        <f aca="false">(ICE_ZeroRates!C704-BBG_ZeroRates!C704)*100</f>
        <v>-0.13305048220289</v>
      </c>
      <c r="D704" s="31" t="n">
        <f aca="false">(ICE_ZeroRates!D704-BBG_ZeroRates!D704)*100</f>
        <v>-0.0152424841735055</v>
      </c>
      <c r="E704" s="31" t="n">
        <f aca="false">(ICE_ZeroRates!E704-BBG_ZeroRates!E704)*100</f>
        <v>0.0954867602291021</v>
      </c>
      <c r="F704" s="31" t="n">
        <f aca="false">(ICE_ZeroRates!F704-BBG_ZeroRates!F704)*100</f>
        <v>1.12136700064149</v>
      </c>
      <c r="G704" s="31" t="n">
        <f aca="false">(ICE_ZeroRates!G704-BBG_ZeroRates!G704)*100</f>
        <v>-0.68437584237353</v>
      </c>
      <c r="H704" s="31" t="n">
        <f aca="false">(ICE_ZeroRates!H704-BBG_ZeroRates!H704)*100</f>
        <v>-1.70955302084779</v>
      </c>
      <c r="I704" s="31" t="n">
        <f aca="false">(ICE_ZeroRates!I704-BBG_ZeroRates!I704)*100</f>
        <v>-2.29191155043273</v>
      </c>
      <c r="J704" s="31" t="n">
        <f aca="false">(ICE_ZeroRates!J704-BBG_ZeroRates!J704)*100</f>
        <v>0.048697001451492</v>
      </c>
      <c r="K704" s="31" t="n">
        <f aca="false">(ICE_ZeroRates!K704-BBG_ZeroRates!K704)*100</f>
        <v>-1.30250956038309</v>
      </c>
      <c r="L704" s="31" t="n">
        <f aca="false">(ICE_ZeroRates!L704-BBG_ZeroRates!L704)*100</f>
        <v>0.284078148105005</v>
      </c>
      <c r="M704" s="31" t="n">
        <f aca="false">(ICE_ZeroRates!M704-BBG_ZeroRates!M704)*100</f>
        <v>-0.157034623813201</v>
      </c>
      <c r="N704" s="31" t="n">
        <f aca="false">(ICE_ZeroRates!N704-BBG_ZeroRates!N704)*100</f>
        <v>-0.219630371720303</v>
      </c>
      <c r="O704" s="31" t="n">
        <f aca="false">(ICE_ZeroRates!O704-BBG_ZeroRates!O704)*100</f>
        <v>-0.250032304222314</v>
      </c>
    </row>
    <row r="705" customFormat="false" ht="15" hidden="false" customHeight="false" outlineLevel="0" collapsed="false">
      <c r="A705" s="30" t="n">
        <f aca="false">ICE_ZeroRates!A705</f>
        <v>44817</v>
      </c>
      <c r="B705" s="31" t="n">
        <f aca="false">(ICE_ZeroRates!B705-BBG_ZeroRates!B705)*100</f>
        <v>-0.237625161102129</v>
      </c>
      <c r="C705" s="31" t="n">
        <f aca="false">(ICE_ZeroRates!C705-BBG_ZeroRates!C705)*100</f>
        <v>-0.493993323925812</v>
      </c>
      <c r="D705" s="31" t="n">
        <f aca="false">(ICE_ZeroRates!D705-BBG_ZeroRates!D705)*100</f>
        <v>0.682656508875201</v>
      </c>
      <c r="E705" s="31" t="n">
        <f aca="false">(ICE_ZeroRates!E705-BBG_ZeroRates!E705)*100</f>
        <v>-0.207232985372396</v>
      </c>
      <c r="F705" s="31" t="n">
        <f aca="false">(ICE_ZeroRates!F705-BBG_ZeroRates!F705)*100</f>
        <v>-0.63121438035858</v>
      </c>
      <c r="G705" s="31" t="n">
        <f aca="false">(ICE_ZeroRates!G705-BBG_ZeroRates!G705)*100</f>
        <v>-0.918777769169799</v>
      </c>
      <c r="H705" s="31" t="n">
        <f aca="false">(ICE_ZeroRates!H705-BBG_ZeroRates!H705)*100</f>
        <v>0.302119054152294</v>
      </c>
      <c r="I705" s="31" t="n">
        <f aca="false">(ICE_ZeroRates!I705-BBG_ZeroRates!I705)*100</f>
        <v>-0.833336695203801</v>
      </c>
      <c r="J705" s="31" t="n">
        <f aca="false">(ICE_ZeroRates!J705-BBG_ZeroRates!J705)*100</f>
        <v>-0.738835937135063</v>
      </c>
      <c r="K705" s="31" t="n">
        <f aca="false">(ICE_ZeroRates!K705-BBG_ZeroRates!K705)*100</f>
        <v>-1.12830991779331</v>
      </c>
      <c r="L705" s="31" t="n">
        <f aca="false">(ICE_ZeroRates!L705-BBG_ZeroRates!L705)*100</f>
        <v>-1.14107652278448</v>
      </c>
      <c r="M705" s="31" t="n">
        <f aca="false">(ICE_ZeroRates!M705-BBG_ZeroRates!M705)*100</f>
        <v>-1.4685852573241</v>
      </c>
      <c r="N705" s="31" t="n">
        <f aca="false">(ICE_ZeroRates!N705-BBG_ZeroRates!N705)*100</f>
        <v>-0.48663200024599</v>
      </c>
      <c r="O705" s="31" t="n">
        <f aca="false">(ICE_ZeroRates!O705-BBG_ZeroRates!O705)*100</f>
        <v>0.030551713927407</v>
      </c>
    </row>
    <row r="706" customFormat="false" ht="15" hidden="false" customHeight="false" outlineLevel="0" collapsed="false">
      <c r="A706" s="30" t="n">
        <f aca="false">ICE_ZeroRates!A706</f>
        <v>44818</v>
      </c>
      <c r="B706" s="31" t="n">
        <f aca="false">(ICE_ZeroRates!B706-BBG_ZeroRates!B706)*100</f>
        <v>0.427738936675404</v>
      </c>
      <c r="C706" s="31" t="n">
        <f aca="false">(ICE_ZeroRates!C706-BBG_ZeroRates!C706)*100</f>
        <v>-1.10695702743771</v>
      </c>
      <c r="D706" s="31" t="n">
        <f aca="false">(ICE_ZeroRates!D706-BBG_ZeroRates!D706)*100</f>
        <v>1.34455838610159</v>
      </c>
      <c r="E706" s="31" t="n">
        <f aca="false">(ICE_ZeroRates!E706-BBG_ZeroRates!E706)*100</f>
        <v>-1.36957384698841</v>
      </c>
      <c r="F706" s="31" t="n">
        <f aca="false">(ICE_ZeroRates!F706-BBG_ZeroRates!F706)*100</f>
        <v>-1.45804696698528</v>
      </c>
      <c r="G706" s="31" t="n">
        <f aca="false">(ICE_ZeroRates!G706-BBG_ZeroRates!G706)*100</f>
        <v>-0.674686497926302</v>
      </c>
      <c r="H706" s="31" t="n">
        <f aca="false">(ICE_ZeroRates!H706-BBG_ZeroRates!H706)*100</f>
        <v>0.270660721145211</v>
      </c>
      <c r="I706" s="31" t="n">
        <f aca="false">(ICE_ZeroRates!I706-BBG_ZeroRates!I706)*100</f>
        <v>-1.20979327311113</v>
      </c>
      <c r="J706" s="31" t="n">
        <f aca="false">(ICE_ZeroRates!J706-BBG_ZeroRates!J706)*100</f>
        <v>-0.0280314120429725</v>
      </c>
      <c r="K706" s="31" t="n">
        <f aca="false">(ICE_ZeroRates!K706-BBG_ZeroRates!K706)*100</f>
        <v>-0.5636853005484</v>
      </c>
      <c r="L706" s="31" t="n">
        <f aca="false">(ICE_ZeroRates!L706-BBG_ZeroRates!L706)*100</f>
        <v>0.248175651318583</v>
      </c>
      <c r="M706" s="31" t="n">
        <f aca="false">(ICE_ZeroRates!M706-BBG_ZeroRates!M706)*100</f>
        <v>-2.25462635797018</v>
      </c>
      <c r="N706" s="31" t="n">
        <f aca="false">(ICE_ZeroRates!N706-BBG_ZeroRates!N706)*100</f>
        <v>-0.857495185679191</v>
      </c>
      <c r="O706" s="31" t="n">
        <f aca="false">(ICE_ZeroRates!O706-BBG_ZeroRates!O706)*100</f>
        <v>1.3739746885566</v>
      </c>
    </row>
    <row r="707" customFormat="false" ht="15" hidden="false" customHeight="false" outlineLevel="0" collapsed="false">
      <c r="A707" s="30" t="n">
        <f aca="false">ICE_ZeroRates!A707</f>
        <v>44819</v>
      </c>
      <c r="B707" s="31" t="n">
        <f aca="false">(ICE_ZeroRates!B707-BBG_ZeroRates!B707)*100</f>
        <v>-0.0468997406102734</v>
      </c>
      <c r="C707" s="31" t="n">
        <f aca="false">(ICE_ZeroRates!C707-BBG_ZeroRates!C707)*100</f>
        <v>0.753397431528979</v>
      </c>
      <c r="D707" s="31" t="n">
        <f aca="false">(ICE_ZeroRates!D707-BBG_ZeroRates!D707)*100</f>
        <v>-0.750023626776386</v>
      </c>
      <c r="E707" s="31" t="n">
        <f aca="false">(ICE_ZeroRates!E707-BBG_ZeroRates!E707)*100</f>
        <v>-1.33265015464681</v>
      </c>
      <c r="F707" s="31" t="n">
        <f aca="false">(ICE_ZeroRates!F707-BBG_ZeroRates!F707)*100</f>
        <v>0.108410708722184</v>
      </c>
      <c r="G707" s="31" t="n">
        <f aca="false">(ICE_ZeroRates!G707-BBG_ZeroRates!G707)*100</f>
        <v>0.644237545810622</v>
      </c>
      <c r="H707" s="31" t="n">
        <f aca="false">(ICE_ZeroRates!H707-BBG_ZeroRates!H707)*100</f>
        <v>-0.998720517391494</v>
      </c>
      <c r="I707" s="31" t="n">
        <f aca="false">(ICE_ZeroRates!I707-BBG_ZeroRates!I707)*100</f>
        <v>0.904922980536105</v>
      </c>
      <c r="J707" s="31" t="n">
        <f aca="false">(ICE_ZeroRates!J707-BBG_ZeroRates!J707)*100</f>
        <v>0.12503103126682</v>
      </c>
      <c r="K707" s="31" t="n">
        <f aca="false">(ICE_ZeroRates!K707-BBG_ZeroRates!K707)*100</f>
        <v>-1.98749972422041</v>
      </c>
      <c r="L707" s="31" t="n">
        <f aca="false">(ICE_ZeroRates!L707-BBG_ZeroRates!L707)*100</f>
        <v>-0.211872534321333</v>
      </c>
      <c r="M707" s="31" t="n">
        <f aca="false">(ICE_ZeroRates!M707-BBG_ZeroRates!M707)*100</f>
        <v>-0.774394645303289</v>
      </c>
      <c r="N707" s="31" t="n">
        <f aca="false">(ICE_ZeroRates!N707-BBG_ZeroRates!N707)*100</f>
        <v>0.749919686603917</v>
      </c>
      <c r="O707" s="31" t="n">
        <f aca="false">(ICE_ZeroRates!O707-BBG_ZeroRates!O707)*100</f>
        <v>-1.4598665567449</v>
      </c>
    </row>
    <row r="708" customFormat="false" ht="15" hidden="false" customHeight="false" outlineLevel="0" collapsed="false">
      <c r="A708" s="30" t="n">
        <f aca="false">ICE_ZeroRates!A708</f>
        <v>44820</v>
      </c>
      <c r="B708" s="31" t="n">
        <f aca="false">(ICE_ZeroRates!B708-BBG_ZeroRates!B708)*100</f>
        <v>-1.4684283626921</v>
      </c>
      <c r="C708" s="31" t="n">
        <f aca="false">(ICE_ZeroRates!C708-BBG_ZeroRates!C708)*100</f>
        <v>0.0644533604863717</v>
      </c>
      <c r="D708" s="31" t="n">
        <f aca="false">(ICE_ZeroRates!D708-BBG_ZeroRates!D708)*100</f>
        <v>-0.512219574523698</v>
      </c>
      <c r="E708" s="31" t="n">
        <f aca="false">(ICE_ZeroRates!E708-BBG_ZeroRates!E708)*100</f>
        <v>-1.07669705292603</v>
      </c>
      <c r="F708" s="31" t="n">
        <f aca="false">(ICE_ZeroRates!F708-BBG_ZeroRates!F708)*100</f>
        <v>-0.281627728949907</v>
      </c>
      <c r="G708" s="31" t="n">
        <f aca="false">(ICE_ZeroRates!G708-BBG_ZeroRates!G708)*100</f>
        <v>1.49598919772762</v>
      </c>
      <c r="H708" s="31" t="n">
        <f aca="false">(ICE_ZeroRates!H708-BBG_ZeroRates!H708)*100</f>
        <v>0.112834074547585</v>
      </c>
      <c r="I708" s="31" t="n">
        <f aca="false">(ICE_ZeroRates!I708-BBG_ZeroRates!I708)*100</f>
        <v>-1.89965493865349</v>
      </c>
      <c r="J708" s="31" t="n">
        <f aca="false">(ICE_ZeroRates!J708-BBG_ZeroRates!J708)*100</f>
        <v>-1.07408563403499</v>
      </c>
      <c r="K708" s="31" t="n">
        <f aca="false">(ICE_ZeroRates!K708-BBG_ZeroRates!K708)*100</f>
        <v>-1.1608703520722</v>
      </c>
      <c r="L708" s="31" t="n">
        <f aca="false">(ICE_ZeroRates!L708-BBG_ZeroRates!L708)*100</f>
        <v>-0.793137290345092</v>
      </c>
      <c r="M708" s="31" t="n">
        <f aca="false">(ICE_ZeroRates!M708-BBG_ZeroRates!M708)*100</f>
        <v>-0.637384488248305</v>
      </c>
      <c r="N708" s="31" t="n">
        <f aca="false">(ICE_ZeroRates!N708-BBG_ZeroRates!N708)*100</f>
        <v>-1.42651342155258</v>
      </c>
      <c r="O708" s="31" t="n">
        <f aca="false">(ICE_ZeroRates!O708-BBG_ZeroRates!O708)*100</f>
        <v>-1.41459797045203</v>
      </c>
    </row>
    <row r="709" customFormat="false" ht="15" hidden="false" customHeight="false" outlineLevel="0" collapsed="false">
      <c r="A709" s="30" t="n">
        <f aca="false">ICE_ZeroRates!A709</f>
        <v>44823</v>
      </c>
      <c r="B709" s="31" t="n">
        <f aca="false">(ICE_ZeroRates!B709-BBG_ZeroRates!B709)*100</f>
        <v>-0.79579883929588</v>
      </c>
      <c r="C709" s="31" t="n">
        <f aca="false">(ICE_ZeroRates!C709-BBG_ZeroRates!C709)*100</f>
        <v>-1.0950971679768</v>
      </c>
      <c r="D709" s="31" t="n">
        <f aca="false">(ICE_ZeroRates!D709-BBG_ZeroRates!D709)*100</f>
        <v>-0.675254619843724</v>
      </c>
      <c r="E709" s="31" t="n">
        <f aca="false">(ICE_ZeroRates!E709-BBG_ZeroRates!E709)*100</f>
        <v>-1.69007242984791</v>
      </c>
      <c r="F709" s="31" t="n">
        <f aca="false">(ICE_ZeroRates!F709-BBG_ZeroRates!F709)*100</f>
        <v>-0.1599762318512</v>
      </c>
      <c r="G709" s="31" t="n">
        <f aca="false">(ICE_ZeroRates!G709-BBG_ZeroRates!G709)*100</f>
        <v>-0.589773851978892</v>
      </c>
      <c r="H709" s="31" t="n">
        <f aca="false">(ICE_ZeroRates!H709-BBG_ZeroRates!H709)*100</f>
        <v>-1.4072410857827</v>
      </c>
      <c r="I709" s="31" t="n">
        <f aca="false">(ICE_ZeroRates!I709-BBG_ZeroRates!I709)*100</f>
        <v>0.581824209413906</v>
      </c>
      <c r="J709" s="31" t="n">
        <f aca="false">(ICE_ZeroRates!J709-BBG_ZeroRates!J709)*100</f>
        <v>0.281563464325929</v>
      </c>
      <c r="K709" s="31" t="n">
        <f aca="false">(ICE_ZeroRates!K709-BBG_ZeroRates!K709)*100</f>
        <v>-0.0659568889022744</v>
      </c>
      <c r="L709" s="31" t="n">
        <f aca="false">(ICE_ZeroRates!L709-BBG_ZeroRates!L709)*100</f>
        <v>-1.07235606011442</v>
      </c>
      <c r="M709" s="31" t="n">
        <f aca="false">(ICE_ZeroRates!M709-BBG_ZeroRates!M709)*100</f>
        <v>-0.0420600842863994</v>
      </c>
      <c r="N709" s="31" t="n">
        <f aca="false">(ICE_ZeroRates!N709-BBG_ZeroRates!N709)*100</f>
        <v>-1.28949601748118</v>
      </c>
      <c r="O709" s="31" t="n">
        <f aca="false">(ICE_ZeroRates!O709-BBG_ZeroRates!O709)*100</f>
        <v>-0.920769147389189</v>
      </c>
    </row>
    <row r="710" customFormat="false" ht="15" hidden="false" customHeight="false" outlineLevel="0" collapsed="false">
      <c r="A710" s="30" t="n">
        <f aca="false">ICE_ZeroRates!A710</f>
        <v>44824</v>
      </c>
      <c r="B710" s="31" t="n">
        <f aca="false">(ICE_ZeroRates!B710-BBG_ZeroRates!B710)*100</f>
        <v>-0.174983361302594</v>
      </c>
      <c r="C710" s="31" t="n">
        <f aca="false">(ICE_ZeroRates!C710-BBG_ZeroRates!C710)*100</f>
        <v>0.194208475261393</v>
      </c>
      <c r="D710" s="31" t="n">
        <f aca="false">(ICE_ZeroRates!D710-BBG_ZeroRates!D710)*100</f>
        <v>-1.5139488309051</v>
      </c>
      <c r="E710" s="31" t="n">
        <f aca="false">(ICE_ZeroRates!E710-BBG_ZeroRates!E710)*100</f>
        <v>-0.469943650047799</v>
      </c>
      <c r="F710" s="31" t="n">
        <f aca="false">(ICE_ZeroRates!F710-BBG_ZeroRates!F710)*100</f>
        <v>0.838062593651934</v>
      </c>
      <c r="G710" s="31" t="n">
        <f aca="false">(ICE_ZeroRates!G710-BBG_ZeroRates!G710)*100</f>
        <v>-0.607890519873378</v>
      </c>
      <c r="H710" s="31" t="n">
        <f aca="false">(ICE_ZeroRates!H710-BBG_ZeroRates!H710)*100</f>
        <v>-1.30958865721542</v>
      </c>
      <c r="I710" s="31" t="n">
        <f aca="false">(ICE_ZeroRates!I710-BBG_ZeroRates!I710)*100</f>
        <v>-0.884498290951363</v>
      </c>
      <c r="J710" s="31" t="n">
        <f aca="false">(ICE_ZeroRates!J710-BBG_ZeroRates!J710)*100</f>
        <v>0.992270804871742</v>
      </c>
      <c r="K710" s="31" t="n">
        <f aca="false">(ICE_ZeroRates!K710-BBG_ZeroRates!K710)*100</f>
        <v>-0.873378329517172</v>
      </c>
      <c r="L710" s="31" t="n">
        <f aca="false">(ICE_ZeroRates!L710-BBG_ZeroRates!L710)*100</f>
        <v>1.40261217474609</v>
      </c>
      <c r="M710" s="31" t="n">
        <f aca="false">(ICE_ZeroRates!M710-BBG_ZeroRates!M710)*100</f>
        <v>0.508156344035138</v>
      </c>
      <c r="N710" s="31" t="n">
        <f aca="false">(ICE_ZeroRates!N710-BBG_ZeroRates!N710)*100</f>
        <v>-0.61110025892579</v>
      </c>
      <c r="O710" s="31" t="n">
        <f aca="false">(ICE_ZeroRates!O710-BBG_ZeroRates!O710)*100</f>
        <v>-0.512719302277009</v>
      </c>
    </row>
    <row r="711" customFormat="false" ht="15" hidden="false" customHeight="false" outlineLevel="0" collapsed="false">
      <c r="A711" s="30" t="n">
        <f aca="false">ICE_ZeroRates!A711</f>
        <v>44825</v>
      </c>
      <c r="B711" s="31" t="n">
        <f aca="false">(ICE_ZeroRates!B711-BBG_ZeroRates!B711)*100</f>
        <v>1.5566542094779</v>
      </c>
      <c r="C711" s="31" t="n">
        <f aca="false">(ICE_ZeroRates!C711-BBG_ZeroRates!C711)*100</f>
        <v>0.690663840315198</v>
      </c>
      <c r="D711" s="31" t="n">
        <f aca="false">(ICE_ZeroRates!D711-BBG_ZeroRates!D711)*100</f>
        <v>-2.30632731375371</v>
      </c>
      <c r="E711" s="31" t="n">
        <f aca="false">(ICE_ZeroRates!E711-BBG_ZeroRates!E711)*100</f>
        <v>-0.958311532966816</v>
      </c>
      <c r="F711" s="31" t="n">
        <f aca="false">(ICE_ZeroRates!F711-BBG_ZeroRates!F711)*100</f>
        <v>-0.498632736969418</v>
      </c>
      <c r="G711" s="31" t="n">
        <f aca="false">(ICE_ZeroRates!G711-BBG_ZeroRates!G711)*100</f>
        <v>0.697301326090116</v>
      </c>
      <c r="H711" s="31" t="n">
        <f aca="false">(ICE_ZeroRates!H711-BBG_ZeroRates!H711)*100</f>
        <v>0.915788906673187</v>
      </c>
      <c r="I711" s="31" t="n">
        <f aca="false">(ICE_ZeroRates!I711-BBG_ZeroRates!I711)*100</f>
        <v>-2.00866751801603</v>
      </c>
      <c r="J711" s="31" t="n">
        <f aca="false">(ICE_ZeroRates!J711-BBG_ZeroRates!J711)*100</f>
        <v>-0.838489975306622</v>
      </c>
      <c r="K711" s="31" t="n">
        <f aca="false">(ICE_ZeroRates!K711-BBG_ZeroRates!K711)*100</f>
        <v>1.41285192098199</v>
      </c>
      <c r="L711" s="31" t="n">
        <f aca="false">(ICE_ZeroRates!L711-BBG_ZeroRates!L711)*100</f>
        <v>1.27242456727092</v>
      </c>
      <c r="M711" s="31" t="n">
        <f aca="false">(ICE_ZeroRates!M711-BBG_ZeroRates!M711)*100</f>
        <v>-0.136773227387588</v>
      </c>
      <c r="N711" s="31" t="n">
        <f aca="false">(ICE_ZeroRates!N711-BBG_ZeroRates!N711)*100</f>
        <v>0.337870949710162</v>
      </c>
      <c r="O711" s="31" t="n">
        <f aca="false">(ICE_ZeroRates!O711-BBG_ZeroRates!O711)*100</f>
        <v>0.134730063848521</v>
      </c>
    </row>
    <row r="712" customFormat="false" ht="15" hidden="false" customHeight="false" outlineLevel="0" collapsed="false">
      <c r="A712" s="30" t="n">
        <f aca="false">ICE_ZeroRates!A712</f>
        <v>44826</v>
      </c>
      <c r="B712" s="31" t="n">
        <f aca="false">(ICE_ZeroRates!B712-BBG_ZeroRates!B712)*100</f>
        <v>-0.366491491577481</v>
      </c>
      <c r="C712" s="31" t="n">
        <f aca="false">(ICE_ZeroRates!C712-BBG_ZeroRates!C712)*100</f>
        <v>0.437123977300713</v>
      </c>
      <c r="D712" s="31" t="n">
        <f aca="false">(ICE_ZeroRates!D712-BBG_ZeroRates!D712)*100</f>
        <v>0.929787562227924</v>
      </c>
      <c r="E712" s="31" t="n">
        <f aca="false">(ICE_ZeroRates!E712-BBG_ZeroRates!E712)*100</f>
        <v>0.68958814071558</v>
      </c>
      <c r="F712" s="31" t="n">
        <f aca="false">(ICE_ZeroRates!F712-BBG_ZeroRates!F712)*100</f>
        <v>-0.268925383598795</v>
      </c>
      <c r="G712" s="31" t="n">
        <f aca="false">(ICE_ZeroRates!G712-BBG_ZeroRates!G712)*100</f>
        <v>0.26413846303277</v>
      </c>
      <c r="H712" s="31" t="n">
        <f aca="false">(ICE_ZeroRates!H712-BBG_ZeroRates!H712)*100</f>
        <v>0.208252784920493</v>
      </c>
      <c r="I712" s="31" t="n">
        <f aca="false">(ICE_ZeroRates!I712-BBG_ZeroRates!I712)*100</f>
        <v>0.731246619734316</v>
      </c>
      <c r="J712" s="31" t="n">
        <f aca="false">(ICE_ZeroRates!J712-BBG_ZeroRates!J712)*100</f>
        <v>1.00442708956097</v>
      </c>
      <c r="K712" s="31" t="n">
        <f aca="false">(ICE_ZeroRates!K712-BBG_ZeroRates!K712)*100</f>
        <v>-1.33121616466458</v>
      </c>
      <c r="L712" s="31" t="n">
        <f aca="false">(ICE_ZeroRates!L712-BBG_ZeroRates!L712)*100</f>
        <v>0.48829443311309</v>
      </c>
      <c r="M712" s="31" t="n">
        <f aca="false">(ICE_ZeroRates!M712-BBG_ZeroRates!M712)*100</f>
        <v>-0.263424282338098</v>
      </c>
      <c r="N712" s="31" t="n">
        <f aca="false">(ICE_ZeroRates!N712-BBG_ZeroRates!N712)*100</f>
        <v>-2.04168298222869</v>
      </c>
      <c r="O712" s="31" t="n">
        <f aca="false">(ICE_ZeroRates!O712-BBG_ZeroRates!O712)*100</f>
        <v>-1.127980088825</v>
      </c>
    </row>
    <row r="713" customFormat="false" ht="15" hidden="false" customHeight="false" outlineLevel="0" collapsed="false">
      <c r="A713" s="30" t="n">
        <f aca="false">ICE_ZeroRates!A713</f>
        <v>44827</v>
      </c>
      <c r="B713" s="31" t="n">
        <f aca="false">(ICE_ZeroRates!B713-BBG_ZeroRates!B713)*100</f>
        <v>-1.7688151327425</v>
      </c>
      <c r="C713" s="31" t="n">
        <f aca="false">(ICE_ZeroRates!C713-BBG_ZeroRates!C713)*100</f>
        <v>-1.40770474384473</v>
      </c>
      <c r="D713" s="31" t="n">
        <f aca="false">(ICE_ZeroRates!D713-BBG_ZeroRates!D713)*100</f>
        <v>-0.380912174581782</v>
      </c>
      <c r="E713" s="31" t="n">
        <f aca="false">(ICE_ZeroRates!E713-BBG_ZeroRates!E713)*100</f>
        <v>-0.318915578050794</v>
      </c>
      <c r="F713" s="31" t="n">
        <f aca="false">(ICE_ZeroRates!F713-BBG_ZeroRates!F713)*100</f>
        <v>0.795287853755999</v>
      </c>
      <c r="G713" s="31" t="n">
        <f aca="false">(ICE_ZeroRates!G713-BBG_ZeroRates!G713)*100</f>
        <v>-0.0897208280266071</v>
      </c>
      <c r="H713" s="31" t="n">
        <f aca="false">(ICE_ZeroRates!H713-BBG_ZeroRates!H713)*100</f>
        <v>-0.312429828112482</v>
      </c>
      <c r="I713" s="31" t="n">
        <f aca="false">(ICE_ZeroRates!I713-BBG_ZeroRates!I713)*100</f>
        <v>0.371496418395489</v>
      </c>
      <c r="J713" s="31" t="n">
        <f aca="false">(ICE_ZeroRates!J713-BBG_ZeroRates!J713)*100</f>
        <v>-0.574606781703579</v>
      </c>
      <c r="K713" s="31" t="n">
        <f aca="false">(ICE_ZeroRates!K713-BBG_ZeroRates!K713)*100</f>
        <v>0.497853353657218</v>
      </c>
      <c r="L713" s="31" t="n">
        <f aca="false">(ICE_ZeroRates!L713-BBG_ZeroRates!L713)*100</f>
        <v>-0.658492447218739</v>
      </c>
      <c r="M713" s="31" t="n">
        <f aca="false">(ICE_ZeroRates!M713-BBG_ZeroRates!M713)*100</f>
        <v>-0.224996225611207</v>
      </c>
      <c r="N713" s="31" t="n">
        <f aca="false">(ICE_ZeroRates!N713-BBG_ZeroRates!N713)*100</f>
        <v>-0.734118447026422</v>
      </c>
      <c r="O713" s="31" t="n">
        <f aca="false">(ICE_ZeroRates!O713-BBG_ZeroRates!O713)*100</f>
        <v>-2.49601594177022</v>
      </c>
    </row>
    <row r="714" customFormat="false" ht="15" hidden="false" customHeight="false" outlineLevel="0" collapsed="false">
      <c r="A714" s="30" t="n">
        <f aca="false">ICE_ZeroRates!A714</f>
        <v>44830</v>
      </c>
      <c r="B714" s="31" t="n">
        <f aca="false">(ICE_ZeroRates!B714-BBG_ZeroRates!B714)*100</f>
        <v>-0.60857966299861</v>
      </c>
      <c r="C714" s="31" t="n">
        <f aca="false">(ICE_ZeroRates!C714-BBG_ZeroRates!C714)*100</f>
        <v>-0.406680093772982</v>
      </c>
      <c r="D714" s="31" t="n">
        <f aca="false">(ICE_ZeroRates!D714-BBG_ZeroRates!D714)*100</f>
        <v>-0.188608736468998</v>
      </c>
      <c r="E714" s="31" t="n">
        <f aca="false">(ICE_ZeroRates!E714-BBG_ZeroRates!E714)*100</f>
        <v>-0.067223599868127</v>
      </c>
      <c r="F714" s="31" t="n">
        <f aca="false">(ICE_ZeroRates!F714-BBG_ZeroRates!F714)*100</f>
        <v>0.886533599405093</v>
      </c>
      <c r="G714" s="31" t="n">
        <f aca="false">(ICE_ZeroRates!G714-BBG_ZeroRates!G714)*100</f>
        <v>-0.993051360687014</v>
      </c>
      <c r="H714" s="31" t="n">
        <f aca="false">(ICE_ZeroRates!H714-BBG_ZeroRates!H714)*100</f>
        <v>0.844806299109902</v>
      </c>
      <c r="I714" s="31" t="n">
        <f aca="false">(ICE_ZeroRates!I714-BBG_ZeroRates!I714)*100</f>
        <v>-0.73233334485403</v>
      </c>
      <c r="J714" s="31" t="n">
        <f aca="false">(ICE_ZeroRates!J714-BBG_ZeroRates!J714)*100</f>
        <v>-0.818903162290097</v>
      </c>
      <c r="K714" s="31" t="n">
        <f aca="false">(ICE_ZeroRates!K714-BBG_ZeroRates!K714)*100</f>
        <v>-0.0603508565254263</v>
      </c>
      <c r="L714" s="31" t="n">
        <f aca="false">(ICE_ZeroRates!L714-BBG_ZeroRates!L714)*100</f>
        <v>-0.288584495582001</v>
      </c>
      <c r="M714" s="31" t="n">
        <f aca="false">(ICE_ZeroRates!M714-BBG_ZeroRates!M714)*100</f>
        <v>-0.720426315576495</v>
      </c>
      <c r="N714" s="31" t="n">
        <f aca="false">(ICE_ZeroRates!N714-BBG_ZeroRates!N714)*100</f>
        <v>-0.922962153791085</v>
      </c>
      <c r="O714" s="31" t="n">
        <f aca="false">(ICE_ZeroRates!O714-BBG_ZeroRates!O714)*100</f>
        <v>-0.71423116862972</v>
      </c>
    </row>
    <row r="715" customFormat="false" ht="15" hidden="false" customHeight="false" outlineLevel="0" collapsed="false">
      <c r="A715" s="30" t="n">
        <f aca="false">ICE_ZeroRates!A715</f>
        <v>44831</v>
      </c>
      <c r="B715" s="31" t="n">
        <f aca="false">(ICE_ZeroRates!B715-BBG_ZeroRates!B715)*100</f>
        <v>0.0624049932512971</v>
      </c>
      <c r="C715" s="31" t="n">
        <f aca="false">(ICE_ZeroRates!C715-BBG_ZeroRates!C715)*100</f>
        <v>1.06574863770867</v>
      </c>
      <c r="D715" s="31" t="n">
        <f aca="false">(ICE_ZeroRates!D715-BBG_ZeroRates!D715)*100</f>
        <v>-0.763016198642719</v>
      </c>
      <c r="E715" s="31" t="n">
        <f aca="false">(ICE_ZeroRates!E715-BBG_ZeroRates!E715)*100</f>
        <v>0.195983140058376</v>
      </c>
      <c r="F715" s="31" t="n">
        <f aca="false">(ICE_ZeroRates!F715-BBG_ZeroRates!F715)*100</f>
        <v>-1.1199935801709</v>
      </c>
      <c r="G715" s="31" t="n">
        <f aca="false">(ICE_ZeroRates!G715-BBG_ZeroRates!G715)*100</f>
        <v>-1.20955502963529</v>
      </c>
      <c r="H715" s="31" t="n">
        <f aca="false">(ICE_ZeroRates!H715-BBG_ZeroRates!H715)*100</f>
        <v>-0.31050970116131</v>
      </c>
      <c r="I715" s="31" t="n">
        <f aca="false">(ICE_ZeroRates!I715-BBG_ZeroRates!I715)*100</f>
        <v>0.131450566533209</v>
      </c>
      <c r="J715" s="31" t="n">
        <f aca="false">(ICE_ZeroRates!J715-BBG_ZeroRates!J715)*100</f>
        <v>-0.888062232142595</v>
      </c>
      <c r="K715" s="31" t="n">
        <f aca="false">(ICE_ZeroRates!K715-BBG_ZeroRates!K715)*100</f>
        <v>-0.0834377599718827</v>
      </c>
      <c r="L715" s="31" t="n">
        <f aca="false">(ICE_ZeroRates!L715-BBG_ZeroRates!L715)*100</f>
        <v>-0.871549145811423</v>
      </c>
      <c r="M715" s="31" t="n">
        <f aca="false">(ICE_ZeroRates!M715-BBG_ZeroRates!M715)*100</f>
        <v>-1.54197955710922</v>
      </c>
      <c r="N715" s="31" t="n">
        <f aca="false">(ICE_ZeroRates!N715-BBG_ZeroRates!N715)*100</f>
        <v>-1.27903575634503</v>
      </c>
      <c r="O715" s="31" t="n">
        <f aca="false">(ICE_ZeroRates!O715-BBG_ZeroRates!O715)*100</f>
        <v>-0.258166904195534</v>
      </c>
    </row>
    <row r="716" customFormat="false" ht="15" hidden="false" customHeight="false" outlineLevel="0" collapsed="false">
      <c r="A716" s="30" t="n">
        <f aca="false">ICE_ZeroRates!A716</f>
        <v>44832</v>
      </c>
      <c r="B716" s="31" t="n">
        <f aca="false">(ICE_ZeroRates!B716-BBG_ZeroRates!B716)*100</f>
        <v>-0.482984451326107</v>
      </c>
      <c r="C716" s="31" t="n">
        <f aca="false">(ICE_ZeroRates!C716-BBG_ZeroRates!C716)*100</f>
        <v>-0.0591521134003958</v>
      </c>
      <c r="D716" s="31" t="n">
        <f aca="false">(ICE_ZeroRates!D716-BBG_ZeroRates!D716)*100</f>
        <v>-0.950061264633906</v>
      </c>
      <c r="E716" s="31" t="n">
        <f aca="false">(ICE_ZeroRates!E716-BBG_ZeroRates!E716)*100</f>
        <v>-0.758214416139591</v>
      </c>
      <c r="F716" s="31" t="n">
        <f aca="false">(ICE_ZeroRates!F716-BBG_ZeroRates!F716)*100</f>
        <v>0.925648659188783</v>
      </c>
      <c r="G716" s="31" t="n">
        <f aca="false">(ICE_ZeroRates!G716-BBG_ZeroRates!G716)*100</f>
        <v>-0.262580597987006</v>
      </c>
      <c r="H716" s="31" t="n">
        <f aca="false">(ICE_ZeroRates!H716-BBG_ZeroRates!H716)*100</f>
        <v>0.053572524004375</v>
      </c>
      <c r="I716" s="31" t="n">
        <f aca="false">(ICE_ZeroRates!I716-BBG_ZeroRates!I716)*100</f>
        <v>0.342694296726087</v>
      </c>
      <c r="J716" s="31" t="n">
        <f aca="false">(ICE_ZeroRates!J716-BBG_ZeroRates!J716)*100</f>
        <v>-1.24275844005251</v>
      </c>
      <c r="K716" s="31" t="n">
        <f aca="false">(ICE_ZeroRates!K716-BBG_ZeroRates!K716)*100</f>
        <v>-0.3113184717352</v>
      </c>
      <c r="L716" s="31" t="n">
        <f aca="false">(ICE_ZeroRates!L716-BBG_ZeroRates!L716)*100</f>
        <v>-0.829170030240878</v>
      </c>
      <c r="M716" s="31" t="n">
        <f aca="false">(ICE_ZeroRates!M716-BBG_ZeroRates!M716)*100</f>
        <v>-0.0862455573212184</v>
      </c>
      <c r="N716" s="31" t="n">
        <f aca="false">(ICE_ZeroRates!N716-BBG_ZeroRates!N716)*100</f>
        <v>0.0146333117939879</v>
      </c>
      <c r="O716" s="31" t="n">
        <f aca="false">(ICE_ZeroRates!O716-BBG_ZeroRates!O716)*100</f>
        <v>-0.881951997930042</v>
      </c>
    </row>
    <row r="717" customFormat="false" ht="15" hidden="false" customHeight="false" outlineLevel="0" collapsed="false">
      <c r="A717" s="30" t="n">
        <f aca="false">ICE_ZeroRates!A717</f>
        <v>44833</v>
      </c>
      <c r="B717" s="31" t="n">
        <f aca="false">(ICE_ZeroRates!B717-BBG_ZeroRates!B717)*100</f>
        <v>-0.219535992767916</v>
      </c>
      <c r="C717" s="31" t="n">
        <f aca="false">(ICE_ZeroRates!C717-BBG_ZeroRates!C717)*100</f>
        <v>-0.802555788498172</v>
      </c>
      <c r="D717" s="31" t="n">
        <f aca="false">(ICE_ZeroRates!D717-BBG_ZeroRates!D717)*100</f>
        <v>-0.359727236948615</v>
      </c>
      <c r="E717" s="31" t="n">
        <f aca="false">(ICE_ZeroRates!E717-BBG_ZeroRates!E717)*100</f>
        <v>-1.4055861697496</v>
      </c>
      <c r="F717" s="31" t="n">
        <f aca="false">(ICE_ZeroRates!F717-BBG_ZeroRates!F717)*100</f>
        <v>0.325304776391588</v>
      </c>
      <c r="G717" s="31" t="n">
        <f aca="false">(ICE_ZeroRates!G717-BBG_ZeroRates!G717)*100</f>
        <v>-1.48923978413649</v>
      </c>
      <c r="H717" s="31" t="n">
        <f aca="false">(ICE_ZeroRates!H717-BBG_ZeroRates!H717)*100</f>
        <v>-0.713321367021003</v>
      </c>
      <c r="I717" s="31" t="n">
        <f aca="false">(ICE_ZeroRates!I717-BBG_ZeroRates!I717)*100</f>
        <v>0.0275361455665646</v>
      </c>
      <c r="J717" s="31" t="n">
        <f aca="false">(ICE_ZeroRates!J717-BBG_ZeroRates!J717)*100</f>
        <v>-0.21072371639379</v>
      </c>
      <c r="K717" s="31" t="n">
        <f aca="false">(ICE_ZeroRates!K717-BBG_ZeroRates!K717)*100</f>
        <v>0.668027735811982</v>
      </c>
      <c r="L717" s="31" t="n">
        <f aca="false">(ICE_ZeroRates!L717-BBG_ZeroRates!L717)*100</f>
        <v>-0.945741921606125</v>
      </c>
      <c r="M717" s="31" t="n">
        <f aca="false">(ICE_ZeroRates!M717-BBG_ZeroRates!M717)*100</f>
        <v>1.25791886629152</v>
      </c>
      <c r="N717" s="31" t="n">
        <f aca="false">(ICE_ZeroRates!N717-BBG_ZeroRates!N717)*100</f>
        <v>-0.687159849327612</v>
      </c>
      <c r="O717" s="31" t="n">
        <f aca="false">(ICE_ZeroRates!O717-BBG_ZeroRates!O717)*100</f>
        <v>-1.45547105328747</v>
      </c>
    </row>
    <row r="718" customFormat="false" ht="15" hidden="false" customHeight="false" outlineLevel="0" collapsed="false">
      <c r="A718" s="30" t="n">
        <f aca="false">ICE_ZeroRates!A718</f>
        <v>44834</v>
      </c>
      <c r="B718" s="31" t="n">
        <f aca="false">(ICE_ZeroRates!B718-BBG_ZeroRates!B718)*100</f>
        <v>-0.344933761769983</v>
      </c>
      <c r="C718" s="31" t="n">
        <f aca="false">(ICE_ZeroRates!C718-BBG_ZeroRates!C718)*100</f>
        <v>0.139313163303223</v>
      </c>
      <c r="D718" s="31" t="n">
        <f aca="false">(ICE_ZeroRates!D718-BBG_ZeroRates!D718)*100</f>
        <v>0.32253185788762</v>
      </c>
      <c r="E718" s="31" t="n">
        <f aca="false">(ICE_ZeroRates!E718-BBG_ZeroRates!E718)*100</f>
        <v>-1.29368276258108</v>
      </c>
      <c r="F718" s="31" t="n">
        <f aca="false">(ICE_ZeroRates!F718-BBG_ZeroRates!F718)*100</f>
        <v>-1.52241144936838</v>
      </c>
      <c r="G718" s="31" t="n">
        <f aca="false">(ICE_ZeroRates!G718-BBG_ZeroRates!G718)*100</f>
        <v>-0.179730597137784</v>
      </c>
      <c r="H718" s="31" t="n">
        <f aca="false">(ICE_ZeroRates!H718-BBG_ZeroRates!H718)*100</f>
        <v>-0.40091822715258</v>
      </c>
      <c r="I718" s="31" t="n">
        <f aca="false">(ICE_ZeroRates!I718-BBG_ZeroRates!I718)*100</f>
        <v>0.481552960346088</v>
      </c>
      <c r="J718" s="31" t="n">
        <f aca="false">(ICE_ZeroRates!J718-BBG_ZeroRates!J718)*100</f>
        <v>-0.045143536347414</v>
      </c>
      <c r="K718" s="31" t="n">
        <f aca="false">(ICE_ZeroRates!K718-BBG_ZeroRates!K718)*100</f>
        <v>-0.711137372346338</v>
      </c>
      <c r="L718" s="31" t="n">
        <f aca="false">(ICE_ZeroRates!L718-BBG_ZeroRates!L718)*100</f>
        <v>0.509002374853385</v>
      </c>
      <c r="M718" s="31" t="n">
        <f aca="false">(ICE_ZeroRates!M718-BBG_ZeroRates!M718)*100</f>
        <v>-2.12075287718259</v>
      </c>
      <c r="N718" s="31" t="n">
        <f aca="false">(ICE_ZeroRates!N718-BBG_ZeroRates!N718)*100</f>
        <v>-0.224391765429299</v>
      </c>
      <c r="O718" s="31" t="n">
        <f aca="false">(ICE_ZeroRates!O718-BBG_ZeroRates!O718)*100</f>
        <v>-0.186161919311001</v>
      </c>
    </row>
    <row r="719" customFormat="false" ht="15" hidden="false" customHeight="false" outlineLevel="0" collapsed="false">
      <c r="A719" s="30" t="n">
        <f aca="false">ICE_ZeroRates!A719</f>
        <v>44837</v>
      </c>
      <c r="B719" s="31" t="n">
        <f aca="false">(ICE_ZeroRates!B719-BBG_ZeroRates!B719)*100</f>
        <v>0.622617451753893</v>
      </c>
      <c r="C719" s="31" t="n">
        <f aca="false">(ICE_ZeroRates!C719-BBG_ZeroRates!C719)*100</f>
        <v>-0.0692060574660758</v>
      </c>
      <c r="D719" s="31" t="n">
        <f aca="false">(ICE_ZeroRates!D719-BBG_ZeroRates!D719)*100</f>
        <v>-0.73376435194179</v>
      </c>
      <c r="E719" s="31" t="n">
        <f aca="false">(ICE_ZeroRates!E719-BBG_ZeroRates!E719)*100</f>
        <v>0.858509731940194</v>
      </c>
      <c r="F719" s="31" t="n">
        <f aca="false">(ICE_ZeroRates!F719-BBG_ZeroRates!F719)*100</f>
        <v>-0.950933418744171</v>
      </c>
      <c r="G719" s="31" t="n">
        <f aca="false">(ICE_ZeroRates!G719-BBG_ZeroRates!G719)*100</f>
        <v>0.298186612387408</v>
      </c>
      <c r="H719" s="31" t="n">
        <f aca="false">(ICE_ZeroRates!H719-BBG_ZeroRates!H719)*100</f>
        <v>0.257578661404967</v>
      </c>
      <c r="I719" s="31" t="n">
        <f aca="false">(ICE_ZeroRates!I719-BBG_ZeroRates!I719)*100</f>
        <v>-0.134565416366383</v>
      </c>
      <c r="J719" s="31" t="n">
        <f aca="false">(ICE_ZeroRates!J719-BBG_ZeroRates!J719)*100</f>
        <v>-1.43893935789139</v>
      </c>
      <c r="K719" s="31" t="n">
        <f aca="false">(ICE_ZeroRates!K719-BBG_ZeroRates!K719)*100</f>
        <v>-1.15563073625249</v>
      </c>
      <c r="L719" s="31" t="n">
        <f aca="false">(ICE_ZeroRates!L719-BBG_ZeroRates!L719)*100</f>
        <v>-1.44069895926671</v>
      </c>
      <c r="M719" s="31" t="n">
        <f aca="false">(ICE_ZeroRates!M719-BBG_ZeroRates!M719)*100</f>
        <v>1.38019565306009</v>
      </c>
      <c r="N719" s="31" t="n">
        <f aca="false">(ICE_ZeroRates!N719-BBG_ZeroRates!N719)*100</f>
        <v>-0.662637996354132</v>
      </c>
      <c r="O719" s="31" t="n">
        <f aca="false">(ICE_ZeroRates!O719-BBG_ZeroRates!O719)*100</f>
        <v>-0.504090590952799</v>
      </c>
    </row>
    <row r="720" customFormat="false" ht="15" hidden="false" customHeight="false" outlineLevel="0" collapsed="false">
      <c r="A720" s="30" t="n">
        <f aca="false">ICE_ZeroRates!A720</f>
        <v>44838</v>
      </c>
      <c r="B720" s="31" t="n">
        <f aca="false">(ICE_ZeroRates!B720-BBG_ZeroRates!B720)*100</f>
        <v>1.27459034322279</v>
      </c>
      <c r="C720" s="31" t="n">
        <f aca="false">(ICE_ZeroRates!C720-BBG_ZeroRates!C720)*100</f>
        <v>-0.240477499877523</v>
      </c>
      <c r="D720" s="31" t="n">
        <f aca="false">(ICE_ZeroRates!D720-BBG_ZeroRates!D720)*100</f>
        <v>0.0150597414612985</v>
      </c>
      <c r="E720" s="31" t="n">
        <f aca="false">(ICE_ZeroRates!E720-BBG_ZeroRates!E720)*100</f>
        <v>0.192922458063993</v>
      </c>
      <c r="F720" s="31" t="n">
        <f aca="false">(ICE_ZeroRates!F720-BBG_ZeroRates!F720)*100</f>
        <v>-1.07877694917913</v>
      </c>
      <c r="G720" s="31" t="n">
        <f aca="false">(ICE_ZeroRates!G720-BBG_ZeroRates!G720)*100</f>
        <v>-0.681062381045816</v>
      </c>
      <c r="H720" s="31" t="n">
        <f aca="false">(ICE_ZeroRates!H720-BBG_ZeroRates!H720)*100</f>
        <v>0.821638724258689</v>
      </c>
      <c r="I720" s="31" t="n">
        <f aca="false">(ICE_ZeroRates!I720-BBG_ZeroRates!I720)*100</f>
        <v>-0.413839496979174</v>
      </c>
      <c r="J720" s="31" t="n">
        <f aca="false">(ICE_ZeroRates!J720-BBG_ZeroRates!J720)*100</f>
        <v>0.475837635827592</v>
      </c>
      <c r="K720" s="31" t="n">
        <f aca="false">(ICE_ZeroRates!K720-BBG_ZeroRates!K720)*100</f>
        <v>-0.0447120829263348</v>
      </c>
      <c r="L720" s="31" t="n">
        <f aca="false">(ICE_ZeroRates!L720-BBG_ZeroRates!L720)*100</f>
        <v>-0.0870318492667721</v>
      </c>
      <c r="M720" s="31" t="n">
        <f aca="false">(ICE_ZeroRates!M720-BBG_ZeroRates!M720)*100</f>
        <v>-0.326824524640523</v>
      </c>
      <c r="N720" s="31" t="n">
        <f aca="false">(ICE_ZeroRates!N720-BBG_ZeroRates!N720)*100</f>
        <v>-0.521869081708903</v>
      </c>
      <c r="O720" s="31" t="n">
        <f aca="false">(ICE_ZeroRates!O720-BBG_ZeroRates!O720)*100</f>
        <v>-0.275819769964247</v>
      </c>
    </row>
    <row r="721" customFormat="false" ht="15" hidden="false" customHeight="false" outlineLevel="0" collapsed="false">
      <c r="A721" s="30" t="n">
        <f aca="false">ICE_ZeroRates!A721</f>
        <v>44839</v>
      </c>
      <c r="B721" s="31" t="n">
        <f aca="false">(ICE_ZeroRates!B721-BBG_ZeroRates!B721)*100</f>
        <v>0.117862997491835</v>
      </c>
      <c r="C721" s="31" t="n">
        <f aca="false">(ICE_ZeroRates!C721-BBG_ZeroRates!C721)*100</f>
        <v>0.231806718294658</v>
      </c>
      <c r="D721" s="31" t="n">
        <f aca="false">(ICE_ZeroRates!D721-BBG_ZeroRates!D721)*100</f>
        <v>-1.37322161166829</v>
      </c>
      <c r="E721" s="31" t="n">
        <f aca="false">(ICE_ZeroRates!E721-BBG_ZeroRates!E721)*100</f>
        <v>-0.69187230560952</v>
      </c>
      <c r="F721" s="31" t="n">
        <f aca="false">(ICE_ZeroRates!F721-BBG_ZeroRates!F721)*100</f>
        <v>-0.58640820655147</v>
      </c>
      <c r="G721" s="31" t="n">
        <f aca="false">(ICE_ZeroRates!G721-BBG_ZeroRates!G721)*100</f>
        <v>-0.838624776792996</v>
      </c>
      <c r="H721" s="31" t="n">
        <f aca="false">(ICE_ZeroRates!H721-BBG_ZeroRates!H721)*100</f>
        <v>-1.01574522537797</v>
      </c>
      <c r="I721" s="31" t="n">
        <f aca="false">(ICE_ZeroRates!I721-BBG_ZeroRates!I721)*100</f>
        <v>-0.199398277406493</v>
      </c>
      <c r="J721" s="31" t="n">
        <f aca="false">(ICE_ZeroRates!J721-BBG_ZeroRates!J721)*100</f>
        <v>-0.218156109024381</v>
      </c>
      <c r="K721" s="31" t="n">
        <f aca="false">(ICE_ZeroRates!K721-BBG_ZeroRates!K721)*100</f>
        <v>0.351996254636999</v>
      </c>
      <c r="L721" s="31" t="n">
        <f aca="false">(ICE_ZeroRates!L721-BBG_ZeroRates!L721)*100</f>
        <v>-0.796111909855979</v>
      </c>
      <c r="M721" s="31" t="n">
        <f aca="false">(ICE_ZeroRates!M721-BBG_ZeroRates!M721)*100</f>
        <v>-0.0283967459496104</v>
      </c>
      <c r="N721" s="31" t="n">
        <f aca="false">(ICE_ZeroRates!N721-BBG_ZeroRates!N721)*100</f>
        <v>-0.01161961476841</v>
      </c>
      <c r="O721" s="31" t="n">
        <f aca="false">(ICE_ZeroRates!O721-BBG_ZeroRates!O721)*100</f>
        <v>0.368557063100727</v>
      </c>
    </row>
    <row r="722" customFormat="false" ht="15" hidden="false" customHeight="false" outlineLevel="0" collapsed="false">
      <c r="A722" s="30" t="n">
        <f aca="false">ICE_ZeroRates!A722</f>
        <v>44840</v>
      </c>
      <c r="B722" s="31" t="n">
        <f aca="false">(ICE_ZeroRates!B722-BBG_ZeroRates!B722)*100</f>
        <v>-0.794587550778036</v>
      </c>
      <c r="C722" s="31" t="n">
        <f aca="false">(ICE_ZeroRates!C722-BBG_ZeroRates!C722)*100</f>
        <v>0.371946210801211</v>
      </c>
      <c r="D722" s="31" t="n">
        <f aca="false">(ICE_ZeroRates!D722-BBG_ZeroRates!D722)*100</f>
        <v>-2.1540449475598</v>
      </c>
      <c r="E722" s="31" t="n">
        <f aca="false">(ICE_ZeroRates!E722-BBG_ZeroRates!E722)*100</f>
        <v>-0.485054756650927</v>
      </c>
      <c r="F722" s="31" t="n">
        <f aca="false">(ICE_ZeroRates!F722-BBG_ZeroRates!F722)*100</f>
        <v>-0.8568981653863</v>
      </c>
      <c r="G722" s="31" t="n">
        <f aca="false">(ICE_ZeroRates!G722-BBG_ZeroRates!G722)*100</f>
        <v>-0.155705627888114</v>
      </c>
      <c r="H722" s="31" t="n">
        <f aca="false">(ICE_ZeroRates!H722-BBG_ZeroRates!H722)*100</f>
        <v>-0.962901023339668</v>
      </c>
      <c r="I722" s="31" t="n">
        <f aca="false">(ICE_ZeroRates!I722-BBG_ZeroRates!I722)*100</f>
        <v>-1.62836923970922</v>
      </c>
      <c r="J722" s="31" t="n">
        <f aca="false">(ICE_ZeroRates!J722-BBG_ZeroRates!J722)*100</f>
        <v>0.302889896855696</v>
      </c>
      <c r="K722" s="31" t="n">
        <f aca="false">(ICE_ZeroRates!K722-BBG_ZeroRates!K722)*100</f>
        <v>0.0967983427774044</v>
      </c>
      <c r="L722" s="31" t="n">
        <f aca="false">(ICE_ZeroRates!L722-BBG_ZeroRates!L722)*100</f>
        <v>-0.594338579373499</v>
      </c>
      <c r="M722" s="31" t="n">
        <f aca="false">(ICE_ZeroRates!M722-BBG_ZeroRates!M722)*100</f>
        <v>-1.18268514781508</v>
      </c>
      <c r="N722" s="31" t="n">
        <f aca="false">(ICE_ZeroRates!N722-BBG_ZeroRates!N722)*100</f>
        <v>-0.863900263202089</v>
      </c>
      <c r="O722" s="31" t="n">
        <f aca="false">(ICE_ZeroRates!O722-BBG_ZeroRates!O722)*100</f>
        <v>-0.748858933307206</v>
      </c>
    </row>
    <row r="723" customFormat="false" ht="15" hidden="false" customHeight="false" outlineLevel="0" collapsed="false">
      <c r="A723" s="30" t="n">
        <f aca="false">ICE_ZeroRates!A723</f>
        <v>44841</v>
      </c>
      <c r="B723" s="31" t="n">
        <f aca="false">(ICE_ZeroRates!B723-BBG_ZeroRates!B723)*100</f>
        <v>-1.0330775280524</v>
      </c>
      <c r="C723" s="31" t="n">
        <f aca="false">(ICE_ZeroRates!C723-BBG_ZeroRates!C723)*100</f>
        <v>-0.183309206164095</v>
      </c>
      <c r="D723" s="31" t="n">
        <f aca="false">(ICE_ZeroRates!D723-BBG_ZeroRates!D723)*100</f>
        <v>-0.288688115976399</v>
      </c>
      <c r="E723" s="31" t="n">
        <f aca="false">(ICE_ZeroRates!E723-BBG_ZeroRates!E723)*100</f>
        <v>1.72038064700208</v>
      </c>
      <c r="F723" s="31" t="n">
        <f aca="false">(ICE_ZeroRates!F723-BBG_ZeroRates!F723)*100</f>
        <v>-1.023544294552</v>
      </c>
      <c r="G723" s="31" t="n">
        <f aca="false">(ICE_ZeroRates!G723-BBG_ZeroRates!G723)*100</f>
        <v>0.00354659423900117</v>
      </c>
      <c r="H723" s="31" t="n">
        <f aca="false">(ICE_ZeroRates!H723-BBG_ZeroRates!H723)*100</f>
        <v>-0.681380683113098</v>
      </c>
      <c r="I723" s="31" t="n">
        <f aca="false">(ICE_ZeroRates!I723-BBG_ZeroRates!I723)*100</f>
        <v>0.878131049485509</v>
      </c>
      <c r="J723" s="31" t="n">
        <f aca="false">(ICE_ZeroRates!J723-BBG_ZeroRates!J723)*100</f>
        <v>0.194125330101702</v>
      </c>
      <c r="K723" s="31" t="n">
        <f aca="false">(ICE_ZeroRates!K723-BBG_ZeroRates!K723)*100</f>
        <v>0.0991027168078862</v>
      </c>
      <c r="L723" s="31" t="n">
        <f aca="false">(ICE_ZeroRates!L723-BBG_ZeroRates!L723)*100</f>
        <v>-0.151963464002103</v>
      </c>
      <c r="M723" s="31" t="n">
        <f aca="false">(ICE_ZeroRates!M723-BBG_ZeroRates!M723)*100</f>
        <v>-0.149135374780274</v>
      </c>
      <c r="N723" s="31" t="n">
        <f aca="false">(ICE_ZeroRates!N723-BBG_ZeroRates!N723)*100</f>
        <v>1.10931460488741</v>
      </c>
      <c r="O723" s="31" t="n">
        <f aca="false">(ICE_ZeroRates!O723-BBG_ZeroRates!O723)*100</f>
        <v>-1.4294372874279</v>
      </c>
    </row>
    <row r="724" customFormat="false" ht="15" hidden="false" customHeight="false" outlineLevel="0" collapsed="false">
      <c r="A724" s="30" t="n">
        <f aca="false">ICE_ZeroRates!A724</f>
        <v>44844</v>
      </c>
      <c r="B724" s="31" t="n">
        <f aca="false">(ICE_ZeroRates!B724-BBG_ZeroRates!B724)*100</f>
        <v>-0.635971645146416</v>
      </c>
      <c r="C724" s="31" t="n">
        <f aca="false">(ICE_ZeroRates!C724-BBG_ZeroRates!C724)*100</f>
        <v>-1.95043564879529</v>
      </c>
      <c r="D724" s="31" t="n">
        <f aca="false">(ICE_ZeroRates!D724-BBG_ZeroRates!D724)*100</f>
        <v>-1.24218013969162</v>
      </c>
      <c r="E724" s="31" t="n">
        <f aca="false">(ICE_ZeroRates!E724-BBG_ZeroRates!E724)*100</f>
        <v>-1.19484716782239</v>
      </c>
      <c r="F724" s="31" t="n">
        <f aca="false">(ICE_ZeroRates!F724-BBG_ZeroRates!F724)*100</f>
        <v>-1.2943319087392</v>
      </c>
      <c r="G724" s="31" t="n">
        <f aca="false">(ICE_ZeroRates!G724-BBG_ZeroRates!G724)*100</f>
        <v>-1.0454326418412</v>
      </c>
      <c r="H724" s="31" t="n">
        <f aca="false">(ICE_ZeroRates!H724-BBG_ZeroRates!H724)*100</f>
        <v>-0.457672865825387</v>
      </c>
      <c r="I724" s="31" t="n">
        <f aca="false">(ICE_ZeroRates!I724-BBG_ZeroRates!I724)*100</f>
        <v>0.226555672580409</v>
      </c>
      <c r="J724" s="31" t="n">
        <f aca="false">(ICE_ZeroRates!J724-BBG_ZeroRates!J724)*100</f>
        <v>-0.233180855447213</v>
      </c>
      <c r="K724" s="31" t="n">
        <f aca="false">(ICE_ZeroRates!K724-BBG_ZeroRates!K724)*100</f>
        <v>-0.00916442502250092</v>
      </c>
      <c r="L724" s="31" t="n">
        <f aca="false">(ICE_ZeroRates!L724-BBG_ZeroRates!L724)*100</f>
        <v>-0.5080887419318</v>
      </c>
      <c r="M724" s="31" t="n">
        <f aca="false">(ICE_ZeroRates!M724-BBG_ZeroRates!M724)*100</f>
        <v>-0.891169344251397</v>
      </c>
      <c r="N724" s="31" t="n">
        <f aca="false">(ICE_ZeroRates!N724-BBG_ZeroRates!N724)*100</f>
        <v>-0.0464414859344231</v>
      </c>
      <c r="O724" s="31" t="n">
        <f aca="false">(ICE_ZeroRates!O724-BBG_ZeroRates!O724)*100</f>
        <v>-0.507171919998939</v>
      </c>
    </row>
    <row r="725" customFormat="false" ht="15" hidden="false" customHeight="false" outlineLevel="0" collapsed="false">
      <c r="A725" s="30" t="n">
        <f aca="false">ICE_ZeroRates!A725</f>
        <v>44845</v>
      </c>
      <c r="B725" s="31" t="n">
        <f aca="false">(ICE_ZeroRates!B725-BBG_ZeroRates!B725)*100</f>
        <v>0.608585874518308</v>
      </c>
      <c r="C725" s="31" t="n">
        <f aca="false">(ICE_ZeroRates!C725-BBG_ZeroRates!C725)*100</f>
        <v>-1.12989587280508</v>
      </c>
      <c r="D725" s="31" t="n">
        <f aca="false">(ICE_ZeroRates!D725-BBG_ZeroRates!D725)*100</f>
        <v>-2.23926862461572</v>
      </c>
      <c r="E725" s="31" t="n">
        <f aca="false">(ICE_ZeroRates!E725-BBG_ZeroRates!E725)*100</f>
        <v>-0.200172996840386</v>
      </c>
      <c r="F725" s="31" t="n">
        <f aca="false">(ICE_ZeroRates!F725-BBG_ZeroRates!F725)*100</f>
        <v>-0.705710416168071</v>
      </c>
      <c r="G725" s="31" t="n">
        <f aca="false">(ICE_ZeroRates!G725-BBG_ZeroRates!G725)*100</f>
        <v>-0.389023408166622</v>
      </c>
      <c r="H725" s="31" t="n">
        <f aca="false">(ICE_ZeroRates!H725-BBG_ZeroRates!H725)*100</f>
        <v>-1.15255728530008</v>
      </c>
      <c r="I725" s="31" t="n">
        <f aca="false">(ICE_ZeroRates!I725-BBG_ZeroRates!I725)*100</f>
        <v>-0.486121447500798</v>
      </c>
      <c r="J725" s="31" t="n">
        <f aca="false">(ICE_ZeroRates!J725-BBG_ZeroRates!J725)*100</f>
        <v>-0.975755276686297</v>
      </c>
      <c r="K725" s="31" t="n">
        <f aca="false">(ICE_ZeroRates!K725-BBG_ZeroRates!K725)*100</f>
        <v>-1.26076607021388</v>
      </c>
      <c r="L725" s="31" t="n">
        <f aca="false">(ICE_ZeroRates!L725-BBG_ZeroRates!L725)*100</f>
        <v>-1.07276808371721</v>
      </c>
      <c r="M725" s="31" t="n">
        <f aca="false">(ICE_ZeroRates!M725-BBG_ZeroRates!M725)*100</f>
        <v>1.5186866696685</v>
      </c>
      <c r="N725" s="31" t="n">
        <f aca="false">(ICE_ZeroRates!N725-BBG_ZeroRates!N725)*100</f>
        <v>0.0231786781075716</v>
      </c>
      <c r="O725" s="31" t="n">
        <f aca="false">(ICE_ZeroRates!O725-BBG_ZeroRates!O725)*100</f>
        <v>0.88997634813901</v>
      </c>
    </row>
    <row r="726" customFormat="false" ht="15" hidden="false" customHeight="false" outlineLevel="0" collapsed="false">
      <c r="A726" s="30" t="n">
        <f aca="false">ICE_ZeroRates!A726</f>
        <v>44846</v>
      </c>
      <c r="B726" s="31" t="n">
        <f aca="false">(ICE_ZeroRates!B726-BBG_ZeroRates!B726)*100</f>
        <v>-1.01405650543871</v>
      </c>
      <c r="C726" s="31" t="n">
        <f aca="false">(ICE_ZeroRates!C726-BBG_ZeroRates!C726)*100</f>
        <v>-1.48338313886218</v>
      </c>
      <c r="D726" s="31" t="n">
        <f aca="false">(ICE_ZeroRates!D726-BBG_ZeroRates!D726)*100</f>
        <v>-0.804621034398734</v>
      </c>
      <c r="E726" s="31" t="n">
        <f aca="false">(ICE_ZeroRates!E726-BBG_ZeroRates!E726)*100</f>
        <v>1.2139903452145</v>
      </c>
      <c r="F726" s="31" t="n">
        <f aca="false">(ICE_ZeroRates!F726-BBG_ZeroRates!F726)*100</f>
        <v>0.123678825614304</v>
      </c>
      <c r="G726" s="31" t="n">
        <f aca="false">(ICE_ZeroRates!G726-BBG_ZeroRates!G726)*100</f>
        <v>-1.04234953061573</v>
      </c>
      <c r="H726" s="31" t="n">
        <f aca="false">(ICE_ZeroRates!H726-BBG_ZeroRates!H726)*100</f>
        <v>-0.29497351805281</v>
      </c>
      <c r="I726" s="31" t="n">
        <f aca="false">(ICE_ZeroRates!I726-BBG_ZeroRates!I726)*100</f>
        <v>-1.3467273679197</v>
      </c>
      <c r="J726" s="31" t="n">
        <f aca="false">(ICE_ZeroRates!J726-BBG_ZeroRates!J726)*100</f>
        <v>0.216422222173707</v>
      </c>
      <c r="K726" s="31" t="n">
        <f aca="false">(ICE_ZeroRates!K726-BBG_ZeroRates!K726)*100</f>
        <v>0.0388981908221897</v>
      </c>
      <c r="L726" s="31" t="n">
        <f aca="false">(ICE_ZeroRates!L726-BBG_ZeroRates!L726)*100</f>
        <v>-1.56704960409693</v>
      </c>
      <c r="M726" s="31" t="n">
        <f aca="false">(ICE_ZeroRates!M726-BBG_ZeroRates!M726)*100</f>
        <v>-0.666052916192994</v>
      </c>
      <c r="N726" s="31" t="n">
        <f aca="false">(ICE_ZeroRates!N726-BBG_ZeroRates!N726)*100</f>
        <v>0.821181510427982</v>
      </c>
      <c r="O726" s="31" t="n">
        <f aca="false">(ICE_ZeroRates!O726-BBG_ZeroRates!O726)*100</f>
        <v>-0.977788172075123</v>
      </c>
    </row>
    <row r="727" customFormat="false" ht="15" hidden="false" customHeight="false" outlineLevel="0" collapsed="false">
      <c r="A727" s="30" t="n">
        <f aca="false">ICE_ZeroRates!A727</f>
        <v>44847</v>
      </c>
      <c r="B727" s="31" t="n">
        <f aca="false">(ICE_ZeroRates!B727-BBG_ZeroRates!B727)*100</f>
        <v>-1.6212610248862</v>
      </c>
      <c r="C727" s="31" t="n">
        <f aca="false">(ICE_ZeroRates!C727-BBG_ZeroRates!C727)*100</f>
        <v>1.51815547812397</v>
      </c>
      <c r="D727" s="31" t="n">
        <f aca="false">(ICE_ZeroRates!D727-BBG_ZeroRates!D727)*100</f>
        <v>-1.02155482576243</v>
      </c>
      <c r="E727" s="31" t="n">
        <f aca="false">(ICE_ZeroRates!E727-BBG_ZeroRates!E727)*100</f>
        <v>0.670195075157309</v>
      </c>
      <c r="F727" s="31" t="n">
        <f aca="false">(ICE_ZeroRates!F727-BBG_ZeroRates!F727)*100</f>
        <v>-0.507788885934213</v>
      </c>
      <c r="G727" s="31" t="n">
        <f aca="false">(ICE_ZeroRates!G727-BBG_ZeroRates!G727)*100</f>
        <v>-1.0549159201374</v>
      </c>
      <c r="H727" s="31" t="n">
        <f aca="false">(ICE_ZeroRates!H727-BBG_ZeroRates!H727)*100</f>
        <v>-0.451319837660291</v>
      </c>
      <c r="I727" s="31" t="n">
        <f aca="false">(ICE_ZeroRates!I727-BBG_ZeroRates!I727)*100</f>
        <v>-1.384561660779</v>
      </c>
      <c r="J727" s="31" t="n">
        <f aca="false">(ICE_ZeroRates!J727-BBG_ZeroRates!J727)*100</f>
        <v>-0.949992315491199</v>
      </c>
      <c r="K727" s="31" t="n">
        <f aca="false">(ICE_ZeroRates!K727-BBG_ZeroRates!K727)*100</f>
        <v>0.110604968786499</v>
      </c>
      <c r="L727" s="31" t="n">
        <f aca="false">(ICE_ZeroRates!L727-BBG_ZeroRates!L727)*100</f>
        <v>0.308376708751279</v>
      </c>
      <c r="M727" s="31" t="n">
        <f aca="false">(ICE_ZeroRates!M727-BBG_ZeroRates!M727)*100</f>
        <v>0.303216885744817</v>
      </c>
      <c r="N727" s="31" t="n">
        <f aca="false">(ICE_ZeroRates!N727-BBG_ZeroRates!N727)*100</f>
        <v>-0.422465859475096</v>
      </c>
      <c r="O727" s="31" t="n">
        <f aca="false">(ICE_ZeroRates!O727-BBG_ZeroRates!O727)*100</f>
        <v>1.81687118365517</v>
      </c>
    </row>
    <row r="728" customFormat="false" ht="15" hidden="false" customHeight="false" outlineLevel="0" collapsed="false">
      <c r="A728" s="30" t="n">
        <f aca="false">ICE_ZeroRates!A728</f>
        <v>44848</v>
      </c>
      <c r="B728" s="31" t="n">
        <f aca="false">(ICE_ZeroRates!B728-BBG_ZeroRates!B728)*100</f>
        <v>-1.5458834305746</v>
      </c>
      <c r="C728" s="31" t="n">
        <f aca="false">(ICE_ZeroRates!C728-BBG_ZeroRates!C728)*100</f>
        <v>-2.3631858089344</v>
      </c>
      <c r="D728" s="31" t="n">
        <f aca="false">(ICE_ZeroRates!D728-BBG_ZeroRates!D728)*100</f>
        <v>0.125862947728583</v>
      </c>
      <c r="E728" s="31" t="n">
        <f aca="false">(ICE_ZeroRates!E728-BBG_ZeroRates!E728)*100</f>
        <v>-2.36684082812197</v>
      </c>
      <c r="F728" s="31" t="n">
        <f aca="false">(ICE_ZeroRates!F728-BBG_ZeroRates!F728)*100</f>
        <v>1.51195364283576</v>
      </c>
      <c r="G728" s="31" t="n">
        <f aca="false">(ICE_ZeroRates!G728-BBG_ZeroRates!G728)*100</f>
        <v>-0.545571755954688</v>
      </c>
      <c r="H728" s="31" t="n">
        <f aca="false">(ICE_ZeroRates!H728-BBG_ZeroRates!H728)*100</f>
        <v>-1.06667134959157</v>
      </c>
      <c r="I728" s="31" t="n">
        <f aca="false">(ICE_ZeroRates!I728-BBG_ZeroRates!I728)*100</f>
        <v>-0.359252322498405</v>
      </c>
      <c r="J728" s="31" t="n">
        <f aca="false">(ICE_ZeroRates!J728-BBG_ZeroRates!J728)*100</f>
        <v>1.57788859160539</v>
      </c>
      <c r="K728" s="31" t="n">
        <f aca="false">(ICE_ZeroRates!K728-BBG_ZeroRates!K728)*100</f>
        <v>0.284507046262483</v>
      </c>
      <c r="L728" s="31" t="n">
        <f aca="false">(ICE_ZeroRates!L728-BBG_ZeroRates!L728)*100</f>
        <v>-0.916321872484716</v>
      </c>
      <c r="M728" s="31" t="n">
        <f aca="false">(ICE_ZeroRates!M728-BBG_ZeroRates!M728)*100</f>
        <v>-0.413431369842687</v>
      </c>
      <c r="N728" s="31" t="n">
        <f aca="false">(ICE_ZeroRates!N728-BBG_ZeroRates!N728)*100</f>
        <v>-0.298659118594502</v>
      </c>
      <c r="O728" s="31" t="n">
        <f aca="false">(ICE_ZeroRates!O728-BBG_ZeroRates!O728)*100</f>
        <v>0.289394084042893</v>
      </c>
    </row>
    <row r="729" customFormat="false" ht="15" hidden="false" customHeight="false" outlineLevel="0" collapsed="false">
      <c r="A729" s="30" t="n">
        <f aca="false">ICE_ZeroRates!A729</f>
        <v>44851</v>
      </c>
      <c r="B729" s="31" t="n">
        <f aca="false">(ICE_ZeroRates!B729-BBG_ZeroRates!B729)*100</f>
        <v>0.557081722569297</v>
      </c>
      <c r="C729" s="31" t="n">
        <f aca="false">(ICE_ZeroRates!C729-BBG_ZeroRates!C729)*100</f>
        <v>-0.532737123525795</v>
      </c>
      <c r="D729" s="31" t="n">
        <f aca="false">(ICE_ZeroRates!D729-BBG_ZeroRates!D729)*100</f>
        <v>-2.00382905429719</v>
      </c>
      <c r="E729" s="31" t="n">
        <f aca="false">(ICE_ZeroRates!E729-BBG_ZeroRates!E729)*100</f>
        <v>-0.586015820727726</v>
      </c>
      <c r="F729" s="31" t="n">
        <f aca="false">(ICE_ZeroRates!F729-BBG_ZeroRates!F729)*100</f>
        <v>-1.08368698418739</v>
      </c>
      <c r="G729" s="31" t="n">
        <f aca="false">(ICE_ZeroRates!G729-BBG_ZeroRates!G729)*100</f>
        <v>-0.961814150470408</v>
      </c>
      <c r="H729" s="31" t="n">
        <f aca="false">(ICE_ZeroRates!H729-BBG_ZeroRates!H729)*100</f>
        <v>0.135493868423886</v>
      </c>
      <c r="I729" s="31" t="n">
        <f aca="false">(ICE_ZeroRates!I729-BBG_ZeroRates!I729)*100</f>
        <v>0.115509335343722</v>
      </c>
      <c r="J729" s="31" t="n">
        <f aca="false">(ICE_ZeroRates!J729-BBG_ZeroRates!J729)*100</f>
        <v>-0.465392057933389</v>
      </c>
      <c r="K729" s="31" t="n">
        <f aca="false">(ICE_ZeroRates!K729-BBG_ZeroRates!K729)*100</f>
        <v>-0.0221081908462928</v>
      </c>
      <c r="L729" s="31" t="n">
        <f aca="false">(ICE_ZeroRates!L729-BBG_ZeroRates!L729)*100</f>
        <v>0.396024484052093</v>
      </c>
      <c r="M729" s="31" t="n">
        <f aca="false">(ICE_ZeroRates!M729-BBG_ZeroRates!M729)*100</f>
        <v>0.195276643631592</v>
      </c>
      <c r="N729" s="31" t="n">
        <f aca="false">(ICE_ZeroRates!N729-BBG_ZeroRates!N729)*100</f>
        <v>-0.337783506294986</v>
      </c>
      <c r="O729" s="31" t="n">
        <f aca="false">(ICE_ZeroRates!O729-BBG_ZeroRates!O729)*100</f>
        <v>0.164861439632702</v>
      </c>
    </row>
    <row r="730" customFormat="false" ht="15" hidden="false" customHeight="false" outlineLevel="0" collapsed="false">
      <c r="A730" s="30" t="n">
        <f aca="false">ICE_ZeroRates!A730</f>
        <v>44852</v>
      </c>
      <c r="B730" s="31" t="n">
        <f aca="false">(ICE_ZeroRates!B730-BBG_ZeroRates!B730)*100</f>
        <v>1.02213385917169</v>
      </c>
      <c r="C730" s="31" t="n">
        <f aca="false">(ICE_ZeroRates!C730-BBG_ZeroRates!C730)*100</f>
        <v>-2.33460934641103</v>
      </c>
      <c r="D730" s="31" t="n">
        <f aca="false">(ICE_ZeroRates!D730-BBG_ZeroRates!D730)*100</f>
        <v>-0.151952526238075</v>
      </c>
      <c r="E730" s="31" t="n">
        <f aca="false">(ICE_ZeroRates!E730-BBG_ZeroRates!E730)*100</f>
        <v>0.476139284851085</v>
      </c>
      <c r="F730" s="31" t="n">
        <f aca="false">(ICE_ZeroRates!F730-BBG_ZeroRates!F730)*100</f>
        <v>-0.327071754839414</v>
      </c>
      <c r="G730" s="31" t="n">
        <f aca="false">(ICE_ZeroRates!G730-BBG_ZeroRates!G730)*100</f>
        <v>-0.864256728986401</v>
      </c>
      <c r="H730" s="31" t="n">
        <f aca="false">(ICE_ZeroRates!H730-BBG_ZeroRates!H730)*100</f>
        <v>-0.785787199365418</v>
      </c>
      <c r="I730" s="31" t="n">
        <f aca="false">(ICE_ZeroRates!I730-BBG_ZeroRates!I730)*100</f>
        <v>-0.874020690775712</v>
      </c>
      <c r="J730" s="31" t="n">
        <f aca="false">(ICE_ZeroRates!J730-BBG_ZeroRates!J730)*100</f>
        <v>-0.241693102875873</v>
      </c>
      <c r="K730" s="31" t="n">
        <f aca="false">(ICE_ZeroRates!K730-BBG_ZeroRates!K730)*100</f>
        <v>-0.143680793178591</v>
      </c>
      <c r="L730" s="31" t="n">
        <f aca="false">(ICE_ZeroRates!L730-BBG_ZeroRates!L730)*100</f>
        <v>0.299724378271016</v>
      </c>
      <c r="M730" s="31" t="n">
        <f aca="false">(ICE_ZeroRates!M730-BBG_ZeroRates!M730)*100</f>
        <v>0.582678196518316</v>
      </c>
      <c r="N730" s="31" t="n">
        <f aca="false">(ICE_ZeroRates!N730-BBG_ZeroRates!N730)*100</f>
        <v>-0.472171097304219</v>
      </c>
      <c r="O730" s="31" t="n">
        <f aca="false">(ICE_ZeroRates!O730-BBG_ZeroRates!O730)*100</f>
        <v>-1.12588569296932</v>
      </c>
    </row>
    <row r="731" customFormat="false" ht="15" hidden="false" customHeight="false" outlineLevel="0" collapsed="false">
      <c r="A731" s="30" t="n">
        <f aca="false">ICE_ZeroRates!A731</f>
        <v>44853</v>
      </c>
      <c r="B731" s="31" t="n">
        <f aca="false">(ICE_ZeroRates!B731-BBG_ZeroRates!B731)*100</f>
        <v>0.330868928694095</v>
      </c>
      <c r="C731" s="31" t="n">
        <f aca="false">(ICE_ZeroRates!C731-BBG_ZeroRates!C731)*100</f>
        <v>0.269655654011292</v>
      </c>
      <c r="D731" s="31" t="n">
        <f aca="false">(ICE_ZeroRates!D731-BBG_ZeroRates!D731)*100</f>
        <v>-1.67087693667267</v>
      </c>
      <c r="E731" s="31" t="n">
        <f aca="false">(ICE_ZeroRates!E731-BBG_ZeroRates!E731)*100</f>
        <v>0.175284655119112</v>
      </c>
      <c r="F731" s="31" t="n">
        <f aca="false">(ICE_ZeroRates!F731-BBG_ZeroRates!F731)*100</f>
        <v>-0.421133221641412</v>
      </c>
      <c r="G731" s="31" t="n">
        <f aca="false">(ICE_ZeroRates!G731-BBG_ZeroRates!G731)*100</f>
        <v>0.976781393467485</v>
      </c>
      <c r="H731" s="31" t="n">
        <f aca="false">(ICE_ZeroRates!H731-BBG_ZeroRates!H731)*100</f>
        <v>-1.47299039064999</v>
      </c>
      <c r="I731" s="31" t="n">
        <f aca="false">(ICE_ZeroRates!I731-BBG_ZeroRates!I731)*100</f>
        <v>-0.308101469486921</v>
      </c>
      <c r="J731" s="31" t="n">
        <f aca="false">(ICE_ZeroRates!J731-BBG_ZeroRates!J731)*100</f>
        <v>-0.254348617239719</v>
      </c>
      <c r="K731" s="31" t="n">
        <f aca="false">(ICE_ZeroRates!K731-BBG_ZeroRates!K731)*100</f>
        <v>0.187173465739132</v>
      </c>
      <c r="L731" s="31" t="n">
        <f aca="false">(ICE_ZeroRates!L731-BBG_ZeroRates!L731)*100</f>
        <v>-0.239587305628097</v>
      </c>
      <c r="M731" s="31" t="n">
        <f aca="false">(ICE_ZeroRates!M731-BBG_ZeroRates!M731)*100</f>
        <v>-0.75712581132561</v>
      </c>
      <c r="N731" s="31" t="n">
        <f aca="false">(ICE_ZeroRates!N731-BBG_ZeroRates!N731)*100</f>
        <v>-0.876615114481805</v>
      </c>
      <c r="O731" s="31" t="n">
        <f aca="false">(ICE_ZeroRates!O731-BBG_ZeroRates!O731)*100</f>
        <v>-1.32264248961205</v>
      </c>
    </row>
    <row r="732" customFormat="false" ht="15" hidden="false" customHeight="false" outlineLevel="0" collapsed="false">
      <c r="A732" s="30" t="n">
        <f aca="false">ICE_ZeroRates!A732</f>
        <v>44854</v>
      </c>
      <c r="B732" s="31" t="n">
        <f aca="false">(ICE_ZeroRates!B732-BBG_ZeroRates!B732)*100</f>
        <v>0.528978822425597</v>
      </c>
      <c r="C732" s="31" t="n">
        <f aca="false">(ICE_ZeroRates!C732-BBG_ZeroRates!C732)*100</f>
        <v>-0.784740103113313</v>
      </c>
      <c r="D732" s="31" t="n">
        <f aca="false">(ICE_ZeroRates!D732-BBG_ZeroRates!D732)*100</f>
        <v>-1.78526189623569</v>
      </c>
      <c r="E732" s="31" t="n">
        <f aca="false">(ICE_ZeroRates!E732-BBG_ZeroRates!E732)*100</f>
        <v>-1.24946977475688</v>
      </c>
      <c r="F732" s="31" t="n">
        <f aca="false">(ICE_ZeroRates!F732-BBG_ZeroRates!F732)*100</f>
        <v>2.17844271335141</v>
      </c>
      <c r="G732" s="31" t="n">
        <f aca="false">(ICE_ZeroRates!G732-BBG_ZeroRates!G732)*100</f>
        <v>0.0923155637586159</v>
      </c>
      <c r="H732" s="31" t="n">
        <f aca="false">(ICE_ZeroRates!H732-BBG_ZeroRates!H732)*100</f>
        <v>0.968902338281774</v>
      </c>
      <c r="I732" s="31" t="n">
        <f aca="false">(ICE_ZeroRates!I732-BBG_ZeroRates!I732)*100</f>
        <v>-0.935239542220012</v>
      </c>
      <c r="J732" s="31" t="n">
        <f aca="false">(ICE_ZeroRates!J732-BBG_ZeroRates!J732)*100</f>
        <v>-0.292548146941973</v>
      </c>
      <c r="K732" s="31" t="n">
        <f aca="false">(ICE_ZeroRates!K732-BBG_ZeroRates!K732)*100</f>
        <v>-1.93829613003609</v>
      </c>
      <c r="L732" s="31" t="n">
        <f aca="false">(ICE_ZeroRates!L732-BBG_ZeroRates!L732)*100</f>
        <v>-2.05739119853772</v>
      </c>
      <c r="M732" s="31" t="n">
        <f aca="false">(ICE_ZeroRates!M732-BBG_ZeroRates!M732)*100</f>
        <v>-0.0132011615571415</v>
      </c>
      <c r="N732" s="31" t="n">
        <f aca="false">(ICE_ZeroRates!N732-BBG_ZeroRates!N732)*100</f>
        <v>0.380819264530441</v>
      </c>
      <c r="O732" s="31" t="n">
        <f aca="false">(ICE_ZeroRates!O732-BBG_ZeroRates!O732)*100</f>
        <v>-0.579079898439705</v>
      </c>
    </row>
    <row r="733" customFormat="false" ht="15" hidden="false" customHeight="false" outlineLevel="0" collapsed="false">
      <c r="A733" s="30" t="n">
        <f aca="false">ICE_ZeroRates!A733</f>
        <v>44855</v>
      </c>
      <c r="B733" s="31" t="n">
        <f aca="false">(ICE_ZeroRates!B733-BBG_ZeroRates!B733)*100</f>
        <v>-1.9693862152562</v>
      </c>
      <c r="C733" s="31" t="n">
        <f aca="false">(ICE_ZeroRates!C733-BBG_ZeroRates!C733)*100</f>
        <v>-0.0735805879481966</v>
      </c>
      <c r="D733" s="31" t="n">
        <f aca="false">(ICE_ZeroRates!D733-BBG_ZeroRates!D733)*100</f>
        <v>0.427667245742081</v>
      </c>
      <c r="E733" s="31" t="n">
        <f aca="false">(ICE_ZeroRates!E733-BBG_ZeroRates!E733)*100</f>
        <v>0.431434953240295</v>
      </c>
      <c r="F733" s="31" t="n">
        <f aca="false">(ICE_ZeroRates!F733-BBG_ZeroRates!F733)*100</f>
        <v>-0.831573965211119</v>
      </c>
      <c r="G733" s="31" t="n">
        <f aca="false">(ICE_ZeroRates!G733-BBG_ZeroRates!G733)*100</f>
        <v>-0.859062292846291</v>
      </c>
      <c r="H733" s="31" t="n">
        <f aca="false">(ICE_ZeroRates!H733-BBG_ZeroRates!H733)*100</f>
        <v>-0.723089481904715</v>
      </c>
      <c r="I733" s="31" t="n">
        <f aca="false">(ICE_ZeroRates!I733-BBG_ZeroRates!I733)*100</f>
        <v>-0.715972497610196</v>
      </c>
      <c r="J733" s="31" t="n">
        <f aca="false">(ICE_ZeroRates!J733-BBG_ZeroRates!J733)*100</f>
        <v>0.220614484552373</v>
      </c>
      <c r="K733" s="31" t="n">
        <f aca="false">(ICE_ZeroRates!K733-BBG_ZeroRates!K733)*100</f>
        <v>-1.1304947129025</v>
      </c>
      <c r="L733" s="31" t="n">
        <f aca="false">(ICE_ZeroRates!L733-BBG_ZeroRates!L733)*100</f>
        <v>0.319786117746945</v>
      </c>
      <c r="M733" s="31" t="n">
        <f aca="false">(ICE_ZeroRates!M733-BBG_ZeroRates!M733)*100</f>
        <v>0.0417461075184811</v>
      </c>
      <c r="N733" s="31" t="n">
        <f aca="false">(ICE_ZeroRates!N733-BBG_ZeroRates!N733)*100</f>
        <v>-1.00431938532646</v>
      </c>
      <c r="O733" s="31" t="n">
        <f aca="false">(ICE_ZeroRates!O733-BBG_ZeroRates!O733)*100</f>
        <v>0.869057643504778</v>
      </c>
    </row>
    <row r="734" customFormat="false" ht="15" hidden="false" customHeight="false" outlineLevel="0" collapsed="false">
      <c r="A734" s="30" t="n">
        <f aca="false">ICE_ZeroRates!A734</f>
        <v>44858</v>
      </c>
      <c r="B734" s="31" t="n">
        <f aca="false">(ICE_ZeroRates!B734-BBG_ZeroRates!B734)*100</f>
        <v>-0.182552134268521</v>
      </c>
      <c r="C734" s="31" t="n">
        <f aca="false">(ICE_ZeroRates!C734-BBG_ZeroRates!C734)*100</f>
        <v>0.236183650972999</v>
      </c>
      <c r="D734" s="31" t="n">
        <f aca="false">(ICE_ZeroRates!D734-BBG_ZeroRates!D734)*100</f>
        <v>-0.0113400868171798</v>
      </c>
      <c r="E734" s="31" t="n">
        <f aca="false">(ICE_ZeroRates!E734-BBG_ZeroRates!E734)*100</f>
        <v>-0.389956379491219</v>
      </c>
      <c r="F734" s="31" t="n">
        <f aca="false">(ICE_ZeroRates!F734-BBG_ZeroRates!F734)*100</f>
        <v>0.882506907081382</v>
      </c>
      <c r="G734" s="31" t="n">
        <f aca="false">(ICE_ZeroRates!G734-BBG_ZeroRates!G734)*100</f>
        <v>-2.64032498136109</v>
      </c>
      <c r="H734" s="31" t="n">
        <f aca="false">(ICE_ZeroRates!H734-BBG_ZeroRates!H734)*100</f>
        <v>0.152145433256479</v>
      </c>
      <c r="I734" s="31" t="n">
        <f aca="false">(ICE_ZeroRates!I734-BBG_ZeroRates!I734)*100</f>
        <v>-0.917925469815684</v>
      </c>
      <c r="J734" s="31" t="n">
        <f aca="false">(ICE_ZeroRates!J734-BBG_ZeroRates!J734)*100</f>
        <v>-1.2711008445494</v>
      </c>
      <c r="K734" s="31" t="n">
        <f aca="false">(ICE_ZeroRates!K734-BBG_ZeroRates!K734)*100</f>
        <v>0.253323876779588</v>
      </c>
      <c r="L734" s="31" t="n">
        <f aca="false">(ICE_ZeroRates!L734-BBG_ZeroRates!L734)*100</f>
        <v>1.61103917149412</v>
      </c>
      <c r="M734" s="31" t="n">
        <f aca="false">(ICE_ZeroRates!M734-BBG_ZeroRates!M734)*100</f>
        <v>-0.684996210710409</v>
      </c>
      <c r="N734" s="31" t="n">
        <f aca="false">(ICE_ZeroRates!N734-BBG_ZeroRates!N734)*100</f>
        <v>-0.587834030574719</v>
      </c>
      <c r="O734" s="31" t="n">
        <f aca="false">(ICE_ZeroRates!O734-BBG_ZeroRates!O734)*100</f>
        <v>0.469536291068717</v>
      </c>
    </row>
    <row r="735" customFormat="false" ht="15" hidden="false" customHeight="false" outlineLevel="0" collapsed="false">
      <c r="A735" s="30" t="n">
        <f aca="false">ICE_ZeroRates!A735</f>
        <v>44859</v>
      </c>
      <c r="B735" s="31" t="n">
        <f aca="false">(ICE_ZeroRates!B735-BBG_ZeroRates!B735)*100</f>
        <v>-0.510861760561898</v>
      </c>
      <c r="C735" s="31" t="n">
        <f aca="false">(ICE_ZeroRates!C735-BBG_ZeroRates!C735)*100</f>
        <v>0.14392661867042</v>
      </c>
      <c r="D735" s="31" t="n">
        <f aca="false">(ICE_ZeroRates!D735-BBG_ZeroRates!D735)*100</f>
        <v>0.274388575616502</v>
      </c>
      <c r="E735" s="31" t="n">
        <f aca="false">(ICE_ZeroRates!E735-BBG_ZeroRates!E735)*100</f>
        <v>0.507793832329018</v>
      </c>
      <c r="F735" s="31" t="n">
        <f aca="false">(ICE_ZeroRates!F735-BBG_ZeroRates!F735)*100</f>
        <v>-0.0804391712011299</v>
      </c>
      <c r="G735" s="31" t="n">
        <f aca="false">(ICE_ZeroRates!G735-BBG_ZeroRates!G735)*100</f>
        <v>-0.995043586028599</v>
      </c>
      <c r="H735" s="31" t="n">
        <f aca="false">(ICE_ZeroRates!H735-BBG_ZeroRates!H735)*100</f>
        <v>-0.785706000885611</v>
      </c>
      <c r="I735" s="31" t="n">
        <f aca="false">(ICE_ZeroRates!I735-BBG_ZeroRates!I735)*100</f>
        <v>-0.537604119869695</v>
      </c>
      <c r="J735" s="31" t="n">
        <f aca="false">(ICE_ZeroRates!J735-BBG_ZeroRates!J735)*100</f>
        <v>0.836931528487295</v>
      </c>
      <c r="K735" s="31" t="n">
        <f aca="false">(ICE_ZeroRates!K735-BBG_ZeroRates!K735)*100</f>
        <v>-0.27307783580941</v>
      </c>
      <c r="L735" s="31" t="n">
        <f aca="false">(ICE_ZeroRates!L735-BBG_ZeroRates!L735)*100</f>
        <v>-0.192610692040018</v>
      </c>
      <c r="M735" s="31" t="n">
        <f aca="false">(ICE_ZeroRates!M735-BBG_ZeroRates!M735)*100</f>
        <v>0.146793478835594</v>
      </c>
      <c r="N735" s="31" t="n">
        <f aca="false">(ICE_ZeroRates!N735-BBG_ZeroRates!N735)*100</f>
        <v>-1.788050065334</v>
      </c>
      <c r="O735" s="31" t="n">
        <f aca="false">(ICE_ZeroRates!O735-BBG_ZeroRates!O735)*100</f>
        <v>0.119627005273415</v>
      </c>
    </row>
    <row r="736" customFormat="false" ht="15" hidden="false" customHeight="false" outlineLevel="0" collapsed="false">
      <c r="A736" s="30" t="n">
        <f aca="false">ICE_ZeroRates!A736</f>
        <v>44860</v>
      </c>
      <c r="B736" s="31" t="n">
        <f aca="false">(ICE_ZeroRates!B736-BBG_ZeroRates!B736)*100</f>
        <v>-0.236933331078415</v>
      </c>
      <c r="C736" s="31" t="n">
        <f aca="false">(ICE_ZeroRates!C736-BBG_ZeroRates!C736)*100</f>
        <v>0.353144205676381</v>
      </c>
      <c r="D736" s="31" t="n">
        <f aca="false">(ICE_ZeroRates!D736-BBG_ZeroRates!D736)*100</f>
        <v>-0.0799464521605842</v>
      </c>
      <c r="E736" s="31" t="n">
        <f aca="false">(ICE_ZeroRates!E736-BBG_ZeroRates!E736)*100</f>
        <v>-0.81970791018251</v>
      </c>
      <c r="F736" s="31" t="n">
        <f aca="false">(ICE_ZeroRates!F736-BBG_ZeroRates!F736)*100</f>
        <v>0.442819527437832</v>
      </c>
      <c r="G736" s="31" t="n">
        <f aca="false">(ICE_ZeroRates!G736-BBG_ZeroRates!G736)*100</f>
        <v>-0.567551310545778</v>
      </c>
      <c r="H736" s="31" t="n">
        <f aca="false">(ICE_ZeroRates!H736-BBG_ZeroRates!H736)*100</f>
        <v>-0.24236784714522</v>
      </c>
      <c r="I736" s="31" t="n">
        <f aca="false">(ICE_ZeroRates!I736-BBG_ZeroRates!I736)*100</f>
        <v>-0.848326254926501</v>
      </c>
      <c r="J736" s="31" t="n">
        <f aca="false">(ICE_ZeroRates!J736-BBG_ZeroRates!J736)*100</f>
        <v>-0.690105705894206</v>
      </c>
      <c r="K736" s="31" t="n">
        <f aca="false">(ICE_ZeroRates!K736-BBG_ZeroRates!K736)*100</f>
        <v>1.35136207863238</v>
      </c>
      <c r="L736" s="31" t="n">
        <f aca="false">(ICE_ZeroRates!L736-BBG_ZeroRates!L736)*100</f>
        <v>0.0837417423383169</v>
      </c>
      <c r="M736" s="31" t="n">
        <f aca="false">(ICE_ZeroRates!M736-BBG_ZeroRates!M736)*100</f>
        <v>-0.125093774416607</v>
      </c>
      <c r="N736" s="31" t="n">
        <f aca="false">(ICE_ZeroRates!N736-BBG_ZeroRates!N736)*100</f>
        <v>-0.769254305162104</v>
      </c>
      <c r="O736" s="31" t="n">
        <f aca="false">(ICE_ZeroRates!O736-BBG_ZeroRates!O736)*100</f>
        <v>-0.815756875911067</v>
      </c>
    </row>
    <row r="737" customFormat="false" ht="15" hidden="false" customHeight="false" outlineLevel="0" collapsed="false">
      <c r="A737" s="30" t="n">
        <f aca="false">ICE_ZeroRates!A737</f>
        <v>44861</v>
      </c>
      <c r="B737" s="31" t="n">
        <f aca="false">(ICE_ZeroRates!B737-BBG_ZeroRates!B737)*100</f>
        <v>0.932542568560812</v>
      </c>
      <c r="C737" s="31" t="n">
        <f aca="false">(ICE_ZeroRates!C737-BBG_ZeroRates!C737)*100</f>
        <v>-0.138776122993489</v>
      </c>
      <c r="D737" s="31" t="n">
        <f aca="false">(ICE_ZeroRates!D737-BBG_ZeroRates!D737)*100</f>
        <v>0.235036784150111</v>
      </c>
      <c r="E737" s="31" t="n">
        <f aca="false">(ICE_ZeroRates!E737-BBG_ZeroRates!E737)*100</f>
        <v>0.963651210410887</v>
      </c>
      <c r="F737" s="31" t="n">
        <f aca="false">(ICE_ZeroRates!F737-BBG_ZeroRates!F737)*100</f>
        <v>0.785835034042082</v>
      </c>
      <c r="G737" s="31" t="n">
        <f aca="false">(ICE_ZeroRates!G737-BBG_ZeroRates!G737)*100</f>
        <v>1.01618293055492</v>
      </c>
      <c r="H737" s="31" t="n">
        <f aca="false">(ICE_ZeroRates!H737-BBG_ZeroRates!H737)*100</f>
        <v>1.20130533483072</v>
      </c>
      <c r="I737" s="31" t="n">
        <f aca="false">(ICE_ZeroRates!I737-BBG_ZeroRates!I737)*100</f>
        <v>-0.419771662383273</v>
      </c>
      <c r="J737" s="31" t="n">
        <f aca="false">(ICE_ZeroRates!J737-BBG_ZeroRates!J737)*100</f>
        <v>-2.40859765946282</v>
      </c>
      <c r="K737" s="31" t="n">
        <f aca="false">(ICE_ZeroRates!K737-BBG_ZeroRates!K737)*100</f>
        <v>0.307323704562013</v>
      </c>
      <c r="L737" s="31" t="n">
        <f aca="false">(ICE_ZeroRates!L737-BBG_ZeroRates!L737)*100</f>
        <v>-0.330626001047341</v>
      </c>
      <c r="M737" s="31" t="n">
        <f aca="false">(ICE_ZeroRates!M737-BBG_ZeroRates!M737)*100</f>
        <v>0.263049308606123</v>
      </c>
      <c r="N737" s="31" t="n">
        <f aca="false">(ICE_ZeroRates!N737-BBG_ZeroRates!N737)*100</f>
        <v>0.297585571193393</v>
      </c>
      <c r="O737" s="31" t="n">
        <f aca="false">(ICE_ZeroRates!O737-BBG_ZeroRates!O737)*100</f>
        <v>0.205135784600508</v>
      </c>
    </row>
    <row r="738" customFormat="false" ht="15" hidden="false" customHeight="false" outlineLevel="0" collapsed="false">
      <c r="A738" s="30" t="n">
        <f aca="false">ICE_ZeroRates!A738</f>
        <v>44862</v>
      </c>
      <c r="B738" s="31" t="n">
        <f aca="false">(ICE_ZeroRates!B738-BBG_ZeroRates!B738)*100</f>
        <v>-0.499126087033286</v>
      </c>
      <c r="C738" s="31" t="n">
        <f aca="false">(ICE_ZeroRates!C738-BBG_ZeroRates!C738)*100</f>
        <v>-0.605149706347996</v>
      </c>
      <c r="D738" s="31" t="n">
        <f aca="false">(ICE_ZeroRates!D738-BBG_ZeroRates!D738)*100</f>
        <v>0.169490155063201</v>
      </c>
      <c r="E738" s="31" t="n">
        <f aca="false">(ICE_ZeroRates!E738-BBG_ZeroRates!E738)*100</f>
        <v>-0.0825573955674841</v>
      </c>
      <c r="F738" s="31" t="n">
        <f aca="false">(ICE_ZeroRates!F738-BBG_ZeroRates!F738)*100</f>
        <v>-0.959303670241996</v>
      </c>
      <c r="G738" s="31" t="n">
        <f aca="false">(ICE_ZeroRates!G738-BBG_ZeroRates!G738)*100</f>
        <v>-2.1969989420886</v>
      </c>
      <c r="H738" s="31" t="n">
        <f aca="false">(ICE_ZeroRates!H738-BBG_ZeroRates!H738)*100</f>
        <v>-0.615087383305824</v>
      </c>
      <c r="I738" s="31" t="n">
        <f aca="false">(ICE_ZeroRates!I738-BBG_ZeroRates!I738)*100</f>
        <v>-1.2251300533662</v>
      </c>
      <c r="J738" s="31" t="n">
        <f aca="false">(ICE_ZeroRates!J738-BBG_ZeroRates!J738)*100</f>
        <v>1.33143558648441</v>
      </c>
      <c r="K738" s="31" t="n">
        <f aca="false">(ICE_ZeroRates!K738-BBG_ZeroRates!K738)*100</f>
        <v>0.223375589293218</v>
      </c>
      <c r="L738" s="31" t="n">
        <f aca="false">(ICE_ZeroRates!L738-BBG_ZeroRates!L738)*100</f>
        <v>-0.9036239110225</v>
      </c>
      <c r="M738" s="31" t="n">
        <f aca="false">(ICE_ZeroRates!M738-BBG_ZeroRates!M738)*100</f>
        <v>-1.28931236001582</v>
      </c>
      <c r="N738" s="31" t="n">
        <f aca="false">(ICE_ZeroRates!N738-BBG_ZeroRates!N738)*100</f>
        <v>-1.64204462615594</v>
      </c>
      <c r="O738" s="31" t="n">
        <f aca="false">(ICE_ZeroRates!O738-BBG_ZeroRates!O738)*100</f>
        <v>-0.506454254875521</v>
      </c>
    </row>
    <row r="739" customFormat="false" ht="15" hidden="false" customHeight="false" outlineLevel="0" collapsed="false">
      <c r="A739" s="30" t="n">
        <f aca="false">ICE_ZeroRates!A739</f>
        <v>44865</v>
      </c>
      <c r="B739" s="31" t="n">
        <f aca="false">(ICE_ZeroRates!B739-BBG_ZeroRates!B739)*100</f>
        <v>0.757890920253868</v>
      </c>
      <c r="C739" s="31" t="n">
        <f aca="false">(ICE_ZeroRates!C739-BBG_ZeroRates!C739)*100</f>
        <v>0.428625748494804</v>
      </c>
      <c r="D739" s="31" t="n">
        <f aca="false">(ICE_ZeroRates!D739-BBG_ZeroRates!D739)*100</f>
        <v>-0.65841715431989</v>
      </c>
      <c r="E739" s="31" t="n">
        <f aca="false">(ICE_ZeroRates!E739-BBG_ZeroRates!E739)*100</f>
        <v>0.595541042291314</v>
      </c>
      <c r="F739" s="31" t="n">
        <f aca="false">(ICE_ZeroRates!F739-BBG_ZeroRates!F739)*100</f>
        <v>-2.21021877544669</v>
      </c>
      <c r="G739" s="31" t="n">
        <f aca="false">(ICE_ZeroRates!G739-BBG_ZeroRates!G739)*100</f>
        <v>-1.3836434374753</v>
      </c>
      <c r="H739" s="31" t="n">
        <f aca="false">(ICE_ZeroRates!H739-BBG_ZeroRates!H739)*100</f>
        <v>-1.69740167767838</v>
      </c>
      <c r="I739" s="31" t="n">
        <f aca="false">(ICE_ZeroRates!I739-BBG_ZeroRates!I739)*100</f>
        <v>-0.935832319410812</v>
      </c>
      <c r="J739" s="31" t="n">
        <f aca="false">(ICE_ZeroRates!J739-BBG_ZeroRates!J739)*100</f>
        <v>0.129715365274796</v>
      </c>
      <c r="K739" s="31" t="n">
        <f aca="false">(ICE_ZeroRates!K739-BBG_ZeroRates!K739)*100</f>
        <v>-1.08596140727752</v>
      </c>
      <c r="L739" s="31" t="n">
        <f aca="false">(ICE_ZeroRates!L739-BBG_ZeroRates!L739)*100</f>
        <v>-0.316148196674293</v>
      </c>
      <c r="M739" s="31" t="n">
        <f aca="false">(ICE_ZeroRates!M739-BBG_ZeroRates!M739)*100</f>
        <v>-1.53419750352168</v>
      </c>
      <c r="N739" s="31" t="n">
        <f aca="false">(ICE_ZeroRates!N739-BBG_ZeroRates!N739)*100</f>
        <v>-0.116441502152709</v>
      </c>
      <c r="O739" s="31" t="n">
        <f aca="false">(ICE_ZeroRates!O739-BBG_ZeroRates!O739)*100</f>
        <v>-0.827051573527182</v>
      </c>
    </row>
    <row r="740" customFormat="false" ht="15" hidden="false" customHeight="false" outlineLevel="0" collapsed="false">
      <c r="A740" s="30" t="n">
        <f aca="false">ICE_ZeroRates!A740</f>
        <v>44866</v>
      </c>
      <c r="B740" s="31" t="n">
        <f aca="false">(ICE_ZeroRates!B740-BBG_ZeroRates!B740)*100</f>
        <v>1.31191696354049</v>
      </c>
      <c r="C740" s="31" t="n">
        <f aca="false">(ICE_ZeroRates!C740-BBG_ZeroRates!C740)*100</f>
        <v>-0.341196609016414</v>
      </c>
      <c r="D740" s="31" t="n">
        <f aca="false">(ICE_ZeroRates!D740-BBG_ZeroRates!D740)*100</f>
        <v>0.736803067741887</v>
      </c>
      <c r="E740" s="31" t="n">
        <f aca="false">(ICE_ZeroRates!E740-BBG_ZeroRates!E740)*100</f>
        <v>-1.83281570445559</v>
      </c>
      <c r="F740" s="31" t="n">
        <f aca="false">(ICE_ZeroRates!F740-BBG_ZeroRates!F740)*100</f>
        <v>-0.814238093095288</v>
      </c>
      <c r="G740" s="31" t="n">
        <f aca="false">(ICE_ZeroRates!G740-BBG_ZeroRates!G740)*100</f>
        <v>-1.57368539179958</v>
      </c>
      <c r="H740" s="31" t="n">
        <f aca="false">(ICE_ZeroRates!H740-BBG_ZeroRates!H740)*100</f>
        <v>-0.443868575943096</v>
      </c>
      <c r="I740" s="31" t="n">
        <f aca="false">(ICE_ZeroRates!I740-BBG_ZeroRates!I740)*100</f>
        <v>0.218363856830184</v>
      </c>
      <c r="J740" s="31" t="n">
        <f aca="false">(ICE_ZeroRates!J740-BBG_ZeroRates!J740)*100</f>
        <v>-1.93796781011981</v>
      </c>
      <c r="K740" s="31" t="n">
        <f aca="false">(ICE_ZeroRates!K740-BBG_ZeroRates!K740)*100</f>
        <v>-1.46389950183012</v>
      </c>
      <c r="L740" s="31" t="n">
        <f aca="false">(ICE_ZeroRates!L740-BBG_ZeroRates!L740)*100</f>
        <v>-0.950583167195518</v>
      </c>
      <c r="M740" s="31" t="n">
        <f aca="false">(ICE_ZeroRates!M740-BBG_ZeroRates!M740)*100</f>
        <v>-0.404628603904778</v>
      </c>
      <c r="N740" s="31" t="n">
        <f aca="false">(ICE_ZeroRates!N740-BBG_ZeroRates!N740)*100</f>
        <v>-0.211579543776663</v>
      </c>
      <c r="O740" s="31" t="n">
        <f aca="false">(ICE_ZeroRates!O740-BBG_ZeroRates!O740)*100</f>
        <v>-0.235504967766076</v>
      </c>
    </row>
    <row r="741" customFormat="false" ht="15" hidden="false" customHeight="false" outlineLevel="0" collapsed="false">
      <c r="A741" s="30" t="n">
        <f aca="false">ICE_ZeroRates!A741</f>
        <v>44867</v>
      </c>
      <c r="B741" s="31" t="n">
        <f aca="false">(ICE_ZeroRates!B741-BBG_ZeroRates!B741)*100</f>
        <v>-0.643835585979202</v>
      </c>
      <c r="C741" s="31" t="n">
        <f aca="false">(ICE_ZeroRates!C741-BBG_ZeroRates!C741)*100</f>
        <v>0.239365590735607</v>
      </c>
      <c r="D741" s="31" t="n">
        <f aca="false">(ICE_ZeroRates!D741-BBG_ZeroRates!D741)*100</f>
        <v>-0.641203550551017</v>
      </c>
      <c r="E741" s="31" t="n">
        <f aca="false">(ICE_ZeroRates!E741-BBG_ZeroRates!E741)*100</f>
        <v>-0.0742054888706267</v>
      </c>
      <c r="F741" s="31" t="n">
        <f aca="false">(ICE_ZeroRates!F741-BBG_ZeroRates!F741)*100</f>
        <v>0.601665506574101</v>
      </c>
      <c r="G741" s="31" t="n">
        <f aca="false">(ICE_ZeroRates!G741-BBG_ZeroRates!G741)*100</f>
        <v>-0.849083343885537</v>
      </c>
      <c r="H741" s="31" t="n">
        <f aca="false">(ICE_ZeroRates!H741-BBG_ZeroRates!H741)*100</f>
        <v>-1.00386424741412</v>
      </c>
      <c r="I741" s="31" t="n">
        <f aca="false">(ICE_ZeroRates!I741-BBG_ZeroRates!I741)*100</f>
        <v>-0.369026116294391</v>
      </c>
      <c r="J741" s="31" t="n">
        <f aca="false">(ICE_ZeroRates!J741-BBG_ZeroRates!J741)*100</f>
        <v>-0.669404981024435</v>
      </c>
      <c r="K741" s="31" t="n">
        <f aca="false">(ICE_ZeroRates!K741-BBG_ZeroRates!K741)*100</f>
        <v>-1.29365911599533</v>
      </c>
      <c r="L741" s="31" t="n">
        <f aca="false">(ICE_ZeroRates!L741-BBG_ZeroRates!L741)*100</f>
        <v>0.58196410316671</v>
      </c>
      <c r="M741" s="31" t="n">
        <f aca="false">(ICE_ZeroRates!M741-BBG_ZeroRates!M741)*100</f>
        <v>-0.988278287742617</v>
      </c>
      <c r="N741" s="31" t="n">
        <f aca="false">(ICE_ZeroRates!N741-BBG_ZeroRates!N741)*100</f>
        <v>1.24602843102615</v>
      </c>
      <c r="O741" s="31" t="n">
        <f aca="false">(ICE_ZeroRates!O741-BBG_ZeroRates!O741)*100</f>
        <v>-0.0454549308687824</v>
      </c>
    </row>
    <row r="742" customFormat="false" ht="15" hidden="false" customHeight="false" outlineLevel="0" collapsed="false">
      <c r="A742" s="30" t="n">
        <f aca="false">ICE_ZeroRates!A742</f>
        <v>44868</v>
      </c>
      <c r="B742" s="31" t="n">
        <f aca="false">(ICE_ZeroRates!B742-BBG_ZeroRates!B742)*100</f>
        <v>-0.00481982644289225</v>
      </c>
      <c r="C742" s="31" t="n">
        <f aca="false">(ICE_ZeroRates!C742-BBG_ZeroRates!C742)*100</f>
        <v>-0.814216297028203</v>
      </c>
      <c r="D742" s="31" t="n">
        <f aca="false">(ICE_ZeroRates!D742-BBG_ZeroRates!D742)*100</f>
        <v>-0.490432738012414</v>
      </c>
      <c r="E742" s="31" t="n">
        <f aca="false">(ICE_ZeroRates!E742-BBG_ZeroRates!E742)*100</f>
        <v>-2.62205083191658</v>
      </c>
      <c r="F742" s="31" t="n">
        <f aca="false">(ICE_ZeroRates!F742-BBG_ZeroRates!F742)*100</f>
        <v>0.0705256605671778</v>
      </c>
      <c r="G742" s="31" t="n">
        <f aca="false">(ICE_ZeroRates!G742-BBG_ZeroRates!G742)*100</f>
        <v>-0.923982799721879</v>
      </c>
      <c r="H742" s="31" t="n">
        <f aca="false">(ICE_ZeroRates!H742-BBG_ZeroRates!H742)*100</f>
        <v>0.795829239296397</v>
      </c>
      <c r="I742" s="31" t="n">
        <f aca="false">(ICE_ZeroRates!I742-BBG_ZeroRates!I742)*100</f>
        <v>-1.29452095313889</v>
      </c>
      <c r="J742" s="31" t="n">
        <f aca="false">(ICE_ZeroRates!J742-BBG_ZeroRates!J742)*100</f>
        <v>-0.168037263484822</v>
      </c>
      <c r="K742" s="31" t="n">
        <f aca="false">(ICE_ZeroRates!K742-BBG_ZeroRates!K742)*100</f>
        <v>-0.0449215853978391</v>
      </c>
      <c r="L742" s="31" t="n">
        <f aca="false">(ICE_ZeroRates!L742-BBG_ZeroRates!L742)*100</f>
        <v>-1.56243713786792</v>
      </c>
      <c r="M742" s="31" t="n">
        <f aca="false">(ICE_ZeroRates!M742-BBG_ZeroRates!M742)*100</f>
        <v>-0.724695702202594</v>
      </c>
      <c r="N742" s="31" t="n">
        <f aca="false">(ICE_ZeroRates!N742-BBG_ZeroRates!N742)*100</f>
        <v>-0.0001412564872183</v>
      </c>
      <c r="O742" s="31" t="n">
        <f aca="false">(ICE_ZeroRates!O742-BBG_ZeroRates!O742)*100</f>
        <v>-0.497971322710811</v>
      </c>
    </row>
    <row r="743" customFormat="false" ht="15" hidden="false" customHeight="false" outlineLevel="0" collapsed="false">
      <c r="A743" s="30" t="n">
        <f aca="false">ICE_ZeroRates!A743</f>
        <v>44869</v>
      </c>
      <c r="B743" s="31" t="n">
        <f aca="false">(ICE_ZeroRates!B743-BBG_ZeroRates!B743)*100</f>
        <v>1.45654879449162</v>
      </c>
      <c r="C743" s="31" t="n">
        <f aca="false">(ICE_ZeroRates!C743-BBG_ZeroRates!C743)*100</f>
        <v>0.9561765805564</v>
      </c>
      <c r="D743" s="31" t="n">
        <f aca="false">(ICE_ZeroRates!D743-BBG_ZeroRates!D743)*100</f>
        <v>-0.479738270930286</v>
      </c>
      <c r="E743" s="31" t="n">
        <f aca="false">(ICE_ZeroRates!E743-BBG_ZeroRates!E743)*100</f>
        <v>-0.0744717518492699</v>
      </c>
      <c r="F743" s="31" t="n">
        <f aca="false">(ICE_ZeroRates!F743-BBG_ZeroRates!F743)*100</f>
        <v>0.225781237898515</v>
      </c>
      <c r="G743" s="31" t="n">
        <f aca="false">(ICE_ZeroRates!G743-BBG_ZeroRates!G743)*100</f>
        <v>-0.164463576812013</v>
      </c>
      <c r="H743" s="31" t="n">
        <f aca="false">(ICE_ZeroRates!H743-BBG_ZeroRates!H743)*100</f>
        <v>-0.157894971317685</v>
      </c>
      <c r="I743" s="31" t="n">
        <f aca="false">(ICE_ZeroRates!I743-BBG_ZeroRates!I743)*100</f>
        <v>-2.13870189092571</v>
      </c>
      <c r="J743" s="31" t="n">
        <f aca="false">(ICE_ZeroRates!J743-BBG_ZeroRates!J743)*100</f>
        <v>0.794427132439113</v>
      </c>
      <c r="K743" s="31" t="n">
        <f aca="false">(ICE_ZeroRates!K743-BBG_ZeroRates!K743)*100</f>
        <v>0.537846755395011</v>
      </c>
      <c r="L743" s="31" t="n">
        <f aca="false">(ICE_ZeroRates!L743-BBG_ZeroRates!L743)*100</f>
        <v>-0.283831943796109</v>
      </c>
      <c r="M743" s="31" t="n">
        <f aca="false">(ICE_ZeroRates!M743-BBG_ZeroRates!M743)*100</f>
        <v>-2.46650299691669</v>
      </c>
      <c r="N743" s="31" t="n">
        <f aca="false">(ICE_ZeroRates!N743-BBG_ZeroRates!N743)*100</f>
        <v>0.123266615684248</v>
      </c>
      <c r="O743" s="31" t="n">
        <f aca="false">(ICE_ZeroRates!O743-BBG_ZeroRates!O743)*100</f>
        <v>0.470449054032862</v>
      </c>
    </row>
    <row r="744" customFormat="false" ht="15" hidden="false" customHeight="false" outlineLevel="0" collapsed="false">
      <c r="A744" s="30" t="n">
        <f aca="false">ICE_ZeroRates!A744</f>
        <v>44872</v>
      </c>
      <c r="B744" s="31" t="n">
        <f aca="false">(ICE_ZeroRates!B744-BBG_ZeroRates!B744)*100</f>
        <v>-0.905277785964387</v>
      </c>
      <c r="C744" s="31" t="n">
        <f aca="false">(ICE_ZeroRates!C744-BBG_ZeroRates!C744)*100</f>
        <v>0.922252423361369</v>
      </c>
      <c r="D744" s="31" t="n">
        <f aca="false">(ICE_ZeroRates!D744-BBG_ZeroRates!D744)*100</f>
        <v>0.0631824964265615</v>
      </c>
      <c r="E744" s="31" t="n">
        <f aca="false">(ICE_ZeroRates!E744-BBG_ZeroRates!E744)*100</f>
        <v>-1.07044467637958</v>
      </c>
      <c r="F744" s="31" t="n">
        <f aca="false">(ICE_ZeroRates!F744-BBG_ZeroRates!F744)*100</f>
        <v>0.562298709297693</v>
      </c>
      <c r="G744" s="31" t="n">
        <f aca="false">(ICE_ZeroRates!G744-BBG_ZeroRates!G744)*100</f>
        <v>-1.16335834086101</v>
      </c>
      <c r="H744" s="31" t="n">
        <f aca="false">(ICE_ZeroRates!H744-BBG_ZeroRates!H744)*100</f>
        <v>-0.563655297093124</v>
      </c>
      <c r="I744" s="31" t="n">
        <f aca="false">(ICE_ZeroRates!I744-BBG_ZeroRates!I744)*100</f>
        <v>0.562291043597618</v>
      </c>
      <c r="J744" s="31" t="n">
        <f aca="false">(ICE_ZeroRates!J744-BBG_ZeroRates!J744)*100</f>
        <v>0.105117253717291</v>
      </c>
      <c r="K744" s="31" t="n">
        <f aca="false">(ICE_ZeroRates!K744-BBG_ZeroRates!K744)*100</f>
        <v>-0.298080936766088</v>
      </c>
      <c r="L744" s="31" t="n">
        <f aca="false">(ICE_ZeroRates!L744-BBG_ZeroRates!L744)*100</f>
        <v>0.751250586781094</v>
      </c>
      <c r="M744" s="31" t="n">
        <f aca="false">(ICE_ZeroRates!M744-BBG_ZeroRates!M744)*100</f>
        <v>0.6774582025038</v>
      </c>
      <c r="N744" s="31" t="n">
        <f aca="false">(ICE_ZeroRates!N744-BBG_ZeroRates!N744)*100</f>
        <v>-0.307205859702631</v>
      </c>
      <c r="O744" s="31" t="n">
        <f aca="false">(ICE_ZeroRates!O744-BBG_ZeroRates!O744)*100</f>
        <v>-0.824250640241964</v>
      </c>
    </row>
    <row r="745" customFormat="false" ht="15" hidden="false" customHeight="false" outlineLevel="0" collapsed="false">
      <c r="A745" s="30" t="n">
        <f aca="false">ICE_ZeroRates!A745</f>
        <v>44873</v>
      </c>
      <c r="B745" s="31" t="n">
        <f aca="false">(ICE_ZeroRates!B745-BBG_ZeroRates!B745)*100</f>
        <v>0.246372914561022</v>
      </c>
      <c r="C745" s="31" t="n">
        <f aca="false">(ICE_ZeroRates!C745-BBG_ZeroRates!C745)*100</f>
        <v>-1.2945157983455</v>
      </c>
      <c r="D745" s="31" t="n">
        <f aca="false">(ICE_ZeroRates!D745-BBG_ZeroRates!D745)*100</f>
        <v>-1.14644711246368</v>
      </c>
      <c r="E745" s="31" t="n">
        <f aca="false">(ICE_ZeroRates!E745-BBG_ZeroRates!E745)*100</f>
        <v>-1.41714958508121</v>
      </c>
      <c r="F745" s="31" t="n">
        <f aca="false">(ICE_ZeroRates!F745-BBG_ZeroRates!F745)*100</f>
        <v>1.41564246396544</v>
      </c>
      <c r="G745" s="31" t="n">
        <f aca="false">(ICE_ZeroRates!G745-BBG_ZeroRates!G745)*100</f>
        <v>-0.290032578601895</v>
      </c>
      <c r="H745" s="31" t="n">
        <f aca="false">(ICE_ZeroRates!H745-BBG_ZeroRates!H745)*100</f>
        <v>0.686498795444512</v>
      </c>
      <c r="I745" s="31" t="n">
        <f aca="false">(ICE_ZeroRates!I745-BBG_ZeroRates!I745)*100</f>
        <v>0.228712047313095</v>
      </c>
      <c r="J745" s="31" t="n">
        <f aca="false">(ICE_ZeroRates!J745-BBG_ZeroRates!J745)*100</f>
        <v>-0.158218357413009</v>
      </c>
      <c r="K745" s="31" t="n">
        <f aca="false">(ICE_ZeroRates!K745-BBG_ZeroRates!K745)*100</f>
        <v>1.80147099724741</v>
      </c>
      <c r="L745" s="31" t="n">
        <f aca="false">(ICE_ZeroRates!L745-BBG_ZeroRates!L745)*100</f>
        <v>-1.26619507030621</v>
      </c>
      <c r="M745" s="31" t="n">
        <f aca="false">(ICE_ZeroRates!M745-BBG_ZeroRates!M745)*100</f>
        <v>-0.608397230600577</v>
      </c>
      <c r="N745" s="31" t="n">
        <f aca="false">(ICE_ZeroRates!N745-BBG_ZeroRates!N745)*100</f>
        <v>-1.99931558916084</v>
      </c>
      <c r="O745" s="31" t="n">
        <f aca="false">(ICE_ZeroRates!O745-BBG_ZeroRates!O745)*100</f>
        <v>0.48612698220003</v>
      </c>
    </row>
    <row r="746" customFormat="false" ht="15" hidden="false" customHeight="false" outlineLevel="0" collapsed="false">
      <c r="A746" s="30" t="n">
        <f aca="false">ICE_ZeroRates!A746</f>
        <v>44874</v>
      </c>
      <c r="B746" s="31" t="n">
        <f aca="false">(ICE_ZeroRates!B746-BBG_ZeroRates!B746)*100</f>
        <v>1.60998892053543</v>
      </c>
      <c r="C746" s="31" t="n">
        <f aca="false">(ICE_ZeroRates!C746-BBG_ZeroRates!C746)*100</f>
        <v>0.360784757548505</v>
      </c>
      <c r="D746" s="31" t="n">
        <f aca="false">(ICE_ZeroRates!D746-BBG_ZeroRates!D746)*100</f>
        <v>-2.17570878460758</v>
      </c>
      <c r="E746" s="31" t="n">
        <f aca="false">(ICE_ZeroRates!E746-BBG_ZeroRates!E746)*100</f>
        <v>0.646356494840283</v>
      </c>
      <c r="F746" s="31" t="n">
        <f aca="false">(ICE_ZeroRates!F746-BBG_ZeroRates!F746)*100</f>
        <v>-0.326992258834924</v>
      </c>
      <c r="G746" s="31" t="n">
        <f aca="false">(ICE_ZeroRates!G746-BBG_ZeroRates!G746)*100</f>
        <v>0.44041328949489</v>
      </c>
      <c r="H746" s="31" t="n">
        <f aca="false">(ICE_ZeroRates!H746-BBG_ZeroRates!H746)*100</f>
        <v>-1.2858813294967</v>
      </c>
      <c r="I746" s="31" t="n">
        <f aca="false">(ICE_ZeroRates!I746-BBG_ZeroRates!I746)*100</f>
        <v>1.05106742869929</v>
      </c>
      <c r="J746" s="31" t="n">
        <f aca="false">(ICE_ZeroRates!J746-BBG_ZeroRates!J746)*100</f>
        <v>-1.01741465913801</v>
      </c>
      <c r="K746" s="31" t="n">
        <f aca="false">(ICE_ZeroRates!K746-BBG_ZeroRates!K746)*100</f>
        <v>-1.5306898759976</v>
      </c>
      <c r="L746" s="31" t="n">
        <f aca="false">(ICE_ZeroRates!L746-BBG_ZeroRates!L746)*100</f>
        <v>-0.490182032122721</v>
      </c>
      <c r="M746" s="31" t="n">
        <f aca="false">(ICE_ZeroRates!M746-BBG_ZeroRates!M746)*100</f>
        <v>-1.35855368516555</v>
      </c>
      <c r="N746" s="31" t="n">
        <f aca="false">(ICE_ZeroRates!N746-BBG_ZeroRates!N746)*100</f>
        <v>0.118822172646382</v>
      </c>
      <c r="O746" s="31" t="n">
        <f aca="false">(ICE_ZeroRates!O746-BBG_ZeroRates!O746)*100</f>
        <v>1.06789974477142</v>
      </c>
    </row>
    <row r="747" customFormat="false" ht="15" hidden="false" customHeight="false" outlineLevel="0" collapsed="false">
      <c r="A747" s="30" t="n">
        <f aca="false">ICE_ZeroRates!A747</f>
        <v>44875</v>
      </c>
      <c r="B747" s="31" t="n">
        <f aca="false">(ICE_ZeroRates!B747-BBG_ZeroRates!B747)*100</f>
        <v>-0.154075078223803</v>
      </c>
      <c r="C747" s="31" t="n">
        <f aca="false">(ICE_ZeroRates!C747-BBG_ZeroRates!C747)*100</f>
        <v>-0.148020798881499</v>
      </c>
      <c r="D747" s="31" t="n">
        <f aca="false">(ICE_ZeroRates!D747-BBG_ZeroRates!D747)*100</f>
        <v>-0.637341717465612</v>
      </c>
      <c r="E747" s="31" t="n">
        <f aca="false">(ICE_ZeroRates!E747-BBG_ZeroRates!E747)*100</f>
        <v>0.24180611969582</v>
      </c>
      <c r="F747" s="31" t="n">
        <f aca="false">(ICE_ZeroRates!F747-BBG_ZeroRates!F747)*100</f>
        <v>0.497984953124808</v>
      </c>
      <c r="G747" s="31" t="n">
        <f aca="false">(ICE_ZeroRates!G747-BBG_ZeroRates!G747)*100</f>
        <v>-0.462832160509974</v>
      </c>
      <c r="H747" s="31" t="n">
        <f aca="false">(ICE_ZeroRates!H747-BBG_ZeroRates!H747)*100</f>
        <v>0.465893075791524</v>
      </c>
      <c r="I747" s="31" t="n">
        <f aca="false">(ICE_ZeroRates!I747-BBG_ZeroRates!I747)*100</f>
        <v>-0.800386295970901</v>
      </c>
      <c r="J747" s="31" t="n">
        <f aca="false">(ICE_ZeroRates!J747-BBG_ZeroRates!J747)*100</f>
        <v>-0.00399714062400136</v>
      </c>
      <c r="K747" s="31" t="n">
        <f aca="false">(ICE_ZeroRates!K747-BBG_ZeroRates!K747)*100</f>
        <v>-0.565394387528384</v>
      </c>
      <c r="L747" s="31" t="n">
        <f aca="false">(ICE_ZeroRates!L747-BBG_ZeroRates!L747)*100</f>
        <v>-1.1518807783343</v>
      </c>
      <c r="M747" s="31" t="n">
        <f aca="false">(ICE_ZeroRates!M747-BBG_ZeroRates!M747)*100</f>
        <v>-1.02511250115693</v>
      </c>
      <c r="N747" s="31" t="n">
        <f aca="false">(ICE_ZeroRates!N747-BBG_ZeroRates!N747)*100</f>
        <v>-1.90400120288743</v>
      </c>
      <c r="O747" s="31" t="n">
        <f aca="false">(ICE_ZeroRates!O747-BBG_ZeroRates!O747)*100</f>
        <v>0.56886216829497</v>
      </c>
    </row>
    <row r="748" customFormat="false" ht="15" hidden="false" customHeight="false" outlineLevel="0" collapsed="false">
      <c r="A748" s="30" t="n">
        <f aca="false">ICE_ZeroRates!A748</f>
        <v>44876</v>
      </c>
      <c r="B748" s="31" t="n">
        <f aca="false">(ICE_ZeroRates!B748-BBG_ZeroRates!B748)*100</f>
        <v>-0.431979947764605</v>
      </c>
      <c r="C748" s="31" t="n">
        <f aca="false">(ICE_ZeroRates!C748-BBG_ZeroRates!C748)*100</f>
        <v>-0.893814989794617</v>
      </c>
      <c r="D748" s="31" t="n">
        <f aca="false">(ICE_ZeroRates!D748-BBG_ZeroRates!D748)*100</f>
        <v>-0.534712951330185</v>
      </c>
      <c r="E748" s="31" t="n">
        <f aca="false">(ICE_ZeroRates!E748-BBG_ZeroRates!E748)*100</f>
        <v>-0.646852699095302</v>
      </c>
      <c r="F748" s="31" t="n">
        <f aca="false">(ICE_ZeroRates!F748-BBG_ZeroRates!F748)*100</f>
        <v>0.316422759145318</v>
      </c>
      <c r="G748" s="31" t="n">
        <f aca="false">(ICE_ZeroRates!G748-BBG_ZeroRates!G748)*100</f>
        <v>1.23618873085811</v>
      </c>
      <c r="H748" s="31" t="n">
        <f aca="false">(ICE_ZeroRates!H748-BBG_ZeroRates!H748)*100</f>
        <v>-0.111711093329525</v>
      </c>
      <c r="I748" s="31" t="n">
        <f aca="false">(ICE_ZeroRates!I748-BBG_ZeroRates!I748)*100</f>
        <v>-1.01199947854922</v>
      </c>
      <c r="J748" s="31" t="n">
        <f aca="false">(ICE_ZeroRates!J748-BBG_ZeroRates!J748)*100</f>
        <v>0.095095280591817</v>
      </c>
      <c r="K748" s="31" t="n">
        <f aca="false">(ICE_ZeroRates!K748-BBG_ZeroRates!K748)*100</f>
        <v>-1.05894639172979</v>
      </c>
      <c r="L748" s="31" t="n">
        <f aca="false">(ICE_ZeroRates!L748-BBG_ZeroRates!L748)*100</f>
        <v>-0.911283922837525</v>
      </c>
      <c r="M748" s="31" t="n">
        <f aca="false">(ICE_ZeroRates!M748-BBG_ZeroRates!M748)*100</f>
        <v>-0.928379975263294</v>
      </c>
      <c r="N748" s="31" t="n">
        <f aca="false">(ICE_ZeroRates!N748-BBG_ZeroRates!N748)*100</f>
        <v>0.72908014480193</v>
      </c>
      <c r="O748" s="31" t="n">
        <f aca="false">(ICE_ZeroRates!O748-BBG_ZeroRates!O748)*100</f>
        <v>-0.375689481832797</v>
      </c>
    </row>
    <row r="749" customFormat="false" ht="15" hidden="false" customHeight="false" outlineLevel="0" collapsed="false">
      <c r="A749" s="30" t="n">
        <f aca="false">ICE_ZeroRates!A749</f>
        <v>44879</v>
      </c>
      <c r="B749" s="31" t="n">
        <f aca="false">(ICE_ZeroRates!B749-BBG_ZeroRates!B749)*100</f>
        <v>-0.295600067779489</v>
      </c>
      <c r="C749" s="31" t="n">
        <f aca="false">(ICE_ZeroRates!C749-BBG_ZeroRates!C749)*100</f>
        <v>0.0742314286236834</v>
      </c>
      <c r="D749" s="31" t="n">
        <f aca="false">(ICE_ZeroRates!D749-BBG_ZeroRates!D749)*100</f>
        <v>0.513392764275</v>
      </c>
      <c r="E749" s="31" t="n">
        <f aca="false">(ICE_ZeroRates!E749-BBG_ZeroRates!E749)*100</f>
        <v>0.139348804453521</v>
      </c>
      <c r="F749" s="31" t="n">
        <f aca="false">(ICE_ZeroRates!F749-BBG_ZeroRates!F749)*100</f>
        <v>-0.284918980692694</v>
      </c>
      <c r="G749" s="31" t="n">
        <f aca="false">(ICE_ZeroRates!G749-BBG_ZeroRates!G749)*100</f>
        <v>-1.42434329627061</v>
      </c>
      <c r="H749" s="31" t="n">
        <f aca="false">(ICE_ZeroRates!H749-BBG_ZeroRates!H749)*100</f>
        <v>-1.49452473874012</v>
      </c>
      <c r="I749" s="31" t="n">
        <f aca="false">(ICE_ZeroRates!I749-BBG_ZeroRates!I749)*100</f>
        <v>0.0354124003745238</v>
      </c>
      <c r="J749" s="31" t="n">
        <f aca="false">(ICE_ZeroRates!J749-BBG_ZeroRates!J749)*100</f>
        <v>0.174911069556716</v>
      </c>
      <c r="K749" s="31" t="n">
        <f aca="false">(ICE_ZeroRates!K749-BBG_ZeroRates!K749)*100</f>
        <v>-2.20207885043178</v>
      </c>
      <c r="L749" s="31" t="n">
        <f aca="false">(ICE_ZeroRates!L749-BBG_ZeroRates!L749)*100</f>
        <v>-1.70589104490286</v>
      </c>
      <c r="M749" s="31" t="n">
        <f aca="false">(ICE_ZeroRates!M749-BBG_ZeroRates!M749)*100</f>
        <v>1.55771533771949</v>
      </c>
      <c r="N749" s="31" t="n">
        <f aca="false">(ICE_ZeroRates!N749-BBG_ZeroRates!N749)*100</f>
        <v>-0.0529553488834544</v>
      </c>
      <c r="O749" s="31" t="n">
        <f aca="false">(ICE_ZeroRates!O749-BBG_ZeroRates!O749)*100</f>
        <v>-2.04984535379236</v>
      </c>
    </row>
    <row r="750" customFormat="false" ht="15" hidden="false" customHeight="false" outlineLevel="0" collapsed="false">
      <c r="A750" s="30" t="n">
        <f aca="false">ICE_ZeroRates!A750</f>
        <v>44880</v>
      </c>
      <c r="B750" s="31" t="n">
        <f aca="false">(ICE_ZeroRates!B750-BBG_ZeroRates!B750)*100</f>
        <v>0.000270852044614855</v>
      </c>
      <c r="C750" s="31" t="n">
        <f aca="false">(ICE_ZeroRates!C750-BBG_ZeroRates!C750)*100</f>
        <v>-3.08755720312424</v>
      </c>
      <c r="D750" s="31" t="n">
        <f aca="false">(ICE_ZeroRates!D750-BBG_ZeroRates!D750)*100</f>
        <v>0.263419067262083</v>
      </c>
      <c r="E750" s="31" t="n">
        <f aca="false">(ICE_ZeroRates!E750-BBG_ZeroRates!E750)*100</f>
        <v>0.754636893704985</v>
      </c>
      <c r="F750" s="31" t="n">
        <f aca="false">(ICE_ZeroRates!F750-BBG_ZeroRates!F750)*100</f>
        <v>-0.0508982952092119</v>
      </c>
      <c r="G750" s="31" t="n">
        <f aca="false">(ICE_ZeroRates!G750-BBG_ZeroRates!G750)*100</f>
        <v>-0.695681206828569</v>
      </c>
      <c r="H750" s="31" t="n">
        <f aca="false">(ICE_ZeroRates!H750-BBG_ZeroRates!H750)*100</f>
        <v>0.366420717918592</v>
      </c>
      <c r="I750" s="31" t="n">
        <f aca="false">(ICE_ZeroRates!I750-BBG_ZeroRates!I750)*100</f>
        <v>0.500302563760302</v>
      </c>
      <c r="J750" s="31" t="n">
        <f aca="false">(ICE_ZeroRates!J750-BBG_ZeroRates!J750)*100</f>
        <v>-0.331741148681486</v>
      </c>
      <c r="K750" s="31" t="n">
        <f aca="false">(ICE_ZeroRates!K750-BBG_ZeroRates!K750)*100</f>
        <v>-0.82091827809192</v>
      </c>
      <c r="L750" s="31" t="n">
        <f aca="false">(ICE_ZeroRates!L750-BBG_ZeroRates!L750)*100</f>
        <v>1.30630900146089</v>
      </c>
      <c r="M750" s="31" t="n">
        <f aca="false">(ICE_ZeroRates!M750-BBG_ZeroRates!M750)*100</f>
        <v>-2.01993026411009</v>
      </c>
      <c r="N750" s="31" t="n">
        <f aca="false">(ICE_ZeroRates!N750-BBG_ZeroRates!N750)*100</f>
        <v>-1.12880089111433</v>
      </c>
      <c r="O750" s="31" t="n">
        <f aca="false">(ICE_ZeroRates!O750-BBG_ZeroRates!O750)*100</f>
        <v>-0.867225857436083</v>
      </c>
    </row>
    <row r="751" customFormat="false" ht="15" hidden="false" customHeight="false" outlineLevel="0" collapsed="false">
      <c r="A751" s="30" t="n">
        <f aca="false">ICE_ZeroRates!A751</f>
        <v>44881</v>
      </c>
      <c r="B751" s="31" t="n">
        <f aca="false">(ICE_ZeroRates!B751-BBG_ZeroRates!B751)*100</f>
        <v>-1.27952646676621</v>
      </c>
      <c r="C751" s="31" t="n">
        <f aca="false">(ICE_ZeroRates!C751-BBG_ZeroRates!C751)*100</f>
        <v>0.310563502179306</v>
      </c>
      <c r="D751" s="31" t="n">
        <f aca="false">(ICE_ZeroRates!D751-BBG_ZeroRates!D751)*100</f>
        <v>-0.180086043856775</v>
      </c>
      <c r="E751" s="31" t="n">
        <f aca="false">(ICE_ZeroRates!E751-BBG_ZeroRates!E751)*100</f>
        <v>0.411764459253794</v>
      </c>
      <c r="F751" s="31" t="n">
        <f aca="false">(ICE_ZeroRates!F751-BBG_ZeroRates!F751)*100</f>
        <v>-0.407201468994822</v>
      </c>
      <c r="G751" s="31" t="n">
        <f aca="false">(ICE_ZeroRates!G751-BBG_ZeroRates!G751)*100</f>
        <v>-1.02577213244337</v>
      </c>
      <c r="H751" s="31" t="n">
        <f aca="false">(ICE_ZeroRates!H751-BBG_ZeroRates!H751)*100</f>
        <v>-0.0355113465576817</v>
      </c>
      <c r="I751" s="31" t="n">
        <f aca="false">(ICE_ZeroRates!I751-BBG_ZeroRates!I751)*100</f>
        <v>0.692961741251219</v>
      </c>
      <c r="J751" s="31" t="n">
        <f aca="false">(ICE_ZeroRates!J751-BBG_ZeroRates!J751)*100</f>
        <v>-1.26363806910477</v>
      </c>
      <c r="K751" s="31" t="n">
        <f aca="false">(ICE_ZeroRates!K751-BBG_ZeroRates!K751)*100</f>
        <v>-0.805046630328121</v>
      </c>
      <c r="L751" s="31" t="n">
        <f aca="false">(ICE_ZeroRates!L751-BBG_ZeroRates!L751)*100</f>
        <v>-0.234862422063831</v>
      </c>
      <c r="M751" s="31" t="n">
        <f aca="false">(ICE_ZeroRates!M751-BBG_ZeroRates!M751)*100</f>
        <v>0.715231068532773</v>
      </c>
      <c r="N751" s="31" t="n">
        <f aca="false">(ICE_ZeroRates!N751-BBG_ZeroRates!N751)*100</f>
        <v>0.964777063648548</v>
      </c>
      <c r="O751" s="31" t="n">
        <f aca="false">(ICE_ZeroRates!O751-BBG_ZeroRates!O751)*100</f>
        <v>-0.96067606412058</v>
      </c>
    </row>
    <row r="752" customFormat="false" ht="15" hidden="false" customHeight="false" outlineLevel="0" collapsed="false">
      <c r="A752" s="30" t="n">
        <f aca="false">ICE_ZeroRates!A752</f>
        <v>44882</v>
      </c>
      <c r="B752" s="31" t="n">
        <f aca="false">(ICE_ZeroRates!B752-BBG_ZeroRates!B752)*100</f>
        <v>1.04127246657719</v>
      </c>
      <c r="C752" s="31" t="n">
        <f aca="false">(ICE_ZeroRates!C752-BBG_ZeroRates!C752)*100</f>
        <v>-0.749997543320013</v>
      </c>
      <c r="D752" s="31" t="n">
        <f aca="false">(ICE_ZeroRates!D752-BBG_ZeroRates!D752)*100</f>
        <v>0.165294029099616</v>
      </c>
      <c r="E752" s="31" t="n">
        <f aca="false">(ICE_ZeroRates!E752-BBG_ZeroRates!E752)*100</f>
        <v>-0.0620603270719222</v>
      </c>
      <c r="F752" s="31" t="n">
        <f aca="false">(ICE_ZeroRates!F752-BBG_ZeroRates!F752)*100</f>
        <v>-0.640953390215371</v>
      </c>
      <c r="G752" s="31" t="n">
        <f aca="false">(ICE_ZeroRates!G752-BBG_ZeroRates!G752)*100</f>
        <v>-0.0858898021772969</v>
      </c>
      <c r="H752" s="31" t="n">
        <f aca="false">(ICE_ZeroRates!H752-BBG_ZeroRates!H752)*100</f>
        <v>-0.189215233539697</v>
      </c>
      <c r="I752" s="31" t="n">
        <f aca="false">(ICE_ZeroRates!I752-BBG_ZeroRates!I752)*100</f>
        <v>-0.0989225803771809</v>
      </c>
      <c r="J752" s="31" t="n">
        <f aca="false">(ICE_ZeroRates!J752-BBG_ZeroRates!J752)*100</f>
        <v>0.700852217120218</v>
      </c>
      <c r="K752" s="31" t="n">
        <f aca="false">(ICE_ZeroRates!K752-BBG_ZeroRates!K752)*100</f>
        <v>-0.33967812076563</v>
      </c>
      <c r="L752" s="31" t="n">
        <f aca="false">(ICE_ZeroRates!L752-BBG_ZeroRates!L752)*100</f>
        <v>0.0705535357020892</v>
      </c>
      <c r="M752" s="31" t="n">
        <f aca="false">(ICE_ZeroRates!M752-BBG_ZeroRates!M752)*100</f>
        <v>0.30480822920036</v>
      </c>
      <c r="N752" s="31" t="n">
        <f aca="false">(ICE_ZeroRates!N752-BBG_ZeroRates!N752)*100</f>
        <v>-0.165321585283085</v>
      </c>
      <c r="O752" s="31" t="n">
        <f aca="false">(ICE_ZeroRates!O752-BBG_ZeroRates!O752)*100</f>
        <v>-0.0622488482900252</v>
      </c>
    </row>
    <row r="753" customFormat="false" ht="15" hidden="false" customHeight="false" outlineLevel="0" collapsed="false">
      <c r="A753" s="30" t="n">
        <f aca="false">ICE_ZeroRates!A753</f>
        <v>44883</v>
      </c>
      <c r="B753" s="31" t="n">
        <f aca="false">(ICE_ZeroRates!B753-BBG_ZeroRates!B753)*100</f>
        <v>-0.80313295960881</v>
      </c>
      <c r="C753" s="31" t="n">
        <f aca="false">(ICE_ZeroRates!C753-BBG_ZeroRates!C753)*100</f>
        <v>-0.179656979513609</v>
      </c>
      <c r="D753" s="31" t="n">
        <f aca="false">(ICE_ZeroRates!D753-BBG_ZeroRates!D753)*100</f>
        <v>-0.704920858058289</v>
      </c>
      <c r="E753" s="31" t="n">
        <f aca="false">(ICE_ZeroRates!E753-BBG_ZeroRates!E753)*100</f>
        <v>0.721464469582278</v>
      </c>
      <c r="F753" s="31" t="n">
        <f aca="false">(ICE_ZeroRates!F753-BBG_ZeroRates!F753)*100</f>
        <v>-0.38290286040068</v>
      </c>
      <c r="G753" s="31" t="n">
        <f aca="false">(ICE_ZeroRates!G753-BBG_ZeroRates!G753)*100</f>
        <v>0.435867145337898</v>
      </c>
      <c r="H753" s="31" t="n">
        <f aca="false">(ICE_ZeroRates!H753-BBG_ZeroRates!H753)*100</f>
        <v>-0.034211762132097</v>
      </c>
      <c r="I753" s="31" t="n">
        <f aca="false">(ICE_ZeroRates!I753-BBG_ZeroRates!I753)*100</f>
        <v>-0.739986096714906</v>
      </c>
      <c r="J753" s="31" t="n">
        <f aca="false">(ICE_ZeroRates!J753-BBG_ZeroRates!J753)*100</f>
        <v>-0.112519898602814</v>
      </c>
      <c r="K753" s="31" t="n">
        <f aca="false">(ICE_ZeroRates!K753-BBG_ZeroRates!K753)*100</f>
        <v>0.067667481883138</v>
      </c>
      <c r="L753" s="31" t="n">
        <f aca="false">(ICE_ZeroRates!L753-BBG_ZeroRates!L753)*100</f>
        <v>0.606471993284696</v>
      </c>
      <c r="M753" s="31" t="n">
        <f aca="false">(ICE_ZeroRates!M753-BBG_ZeroRates!M753)*100</f>
        <v>0.0811667995459064</v>
      </c>
      <c r="N753" s="31" t="n">
        <f aca="false">(ICE_ZeroRates!N753-BBG_ZeroRates!N753)*100</f>
        <v>-1.83679847956917</v>
      </c>
      <c r="O753" s="31" t="n">
        <f aca="false">(ICE_ZeroRates!O753-BBG_ZeroRates!O753)*100</f>
        <v>-1.1658407030497</v>
      </c>
    </row>
    <row r="754" customFormat="false" ht="15" hidden="false" customHeight="false" outlineLevel="0" collapsed="false">
      <c r="A754" s="30" t="n">
        <f aca="false">ICE_ZeroRates!A754</f>
        <v>44886</v>
      </c>
      <c r="B754" s="31" t="n">
        <f aca="false">(ICE_ZeroRates!B754-BBG_ZeroRates!B754)*100</f>
        <v>-0.900068376973096</v>
      </c>
      <c r="C754" s="31" t="n">
        <f aca="false">(ICE_ZeroRates!C754-BBG_ZeroRates!C754)*100</f>
        <v>0.245030239728417</v>
      </c>
      <c r="D754" s="31" t="n">
        <f aca="false">(ICE_ZeroRates!D754-BBG_ZeroRates!D754)*100</f>
        <v>-1.53845753773649</v>
      </c>
      <c r="E754" s="31" t="n">
        <f aca="false">(ICE_ZeroRates!E754-BBG_ZeroRates!E754)*100</f>
        <v>-0.0769982707507388</v>
      </c>
      <c r="F754" s="31" t="n">
        <f aca="false">(ICE_ZeroRates!F754-BBG_ZeroRates!F754)*100</f>
        <v>-0.855614546122174</v>
      </c>
      <c r="G754" s="31" t="n">
        <f aca="false">(ICE_ZeroRates!G754-BBG_ZeroRates!G754)*100</f>
        <v>-2.31903245434899</v>
      </c>
      <c r="H754" s="31" t="n">
        <f aca="false">(ICE_ZeroRates!H754-BBG_ZeroRates!H754)*100</f>
        <v>-1.85643742006318</v>
      </c>
      <c r="I754" s="31" t="n">
        <f aca="false">(ICE_ZeroRates!I754-BBG_ZeroRates!I754)*100</f>
        <v>0.176860356621278</v>
      </c>
      <c r="J754" s="31" t="n">
        <f aca="false">(ICE_ZeroRates!J754-BBG_ZeroRates!J754)*100</f>
        <v>-0.860077714019791</v>
      </c>
      <c r="K754" s="31" t="n">
        <f aca="false">(ICE_ZeroRates!K754-BBG_ZeroRates!K754)*100</f>
        <v>-0.486121032392628</v>
      </c>
      <c r="L754" s="31" t="n">
        <f aca="false">(ICE_ZeroRates!L754-BBG_ZeroRates!L754)*100</f>
        <v>-0.70510123322447</v>
      </c>
      <c r="M754" s="31" t="n">
        <f aca="false">(ICE_ZeroRates!M754-BBG_ZeroRates!M754)*100</f>
        <v>-1.22716315719651</v>
      </c>
      <c r="N754" s="31" t="n">
        <f aca="false">(ICE_ZeroRates!N754-BBG_ZeroRates!N754)*100</f>
        <v>1.08967770693669</v>
      </c>
      <c r="O754" s="31" t="n">
        <f aca="false">(ICE_ZeroRates!O754-BBG_ZeroRates!O754)*100</f>
        <v>-0.398222721192187</v>
      </c>
    </row>
    <row r="755" customFormat="false" ht="15" hidden="false" customHeight="false" outlineLevel="0" collapsed="false">
      <c r="A755" s="30" t="n">
        <f aca="false">ICE_ZeroRates!A755</f>
        <v>44887</v>
      </c>
      <c r="B755" s="31" t="n">
        <f aca="false">(ICE_ZeroRates!B755-BBG_ZeroRates!B755)*100</f>
        <v>-2.08396698058491</v>
      </c>
      <c r="C755" s="31" t="n">
        <f aca="false">(ICE_ZeroRates!C755-BBG_ZeroRates!C755)*100</f>
        <v>-0.139913932221436</v>
      </c>
      <c r="D755" s="31" t="n">
        <f aca="false">(ICE_ZeroRates!D755-BBG_ZeroRates!D755)*100</f>
        <v>-0.650112990038387</v>
      </c>
      <c r="E755" s="31" t="n">
        <f aca="false">(ICE_ZeroRates!E755-BBG_ZeroRates!E755)*100</f>
        <v>-0.817589590315881</v>
      </c>
      <c r="F755" s="31" t="n">
        <f aca="false">(ICE_ZeroRates!F755-BBG_ZeroRates!F755)*100</f>
        <v>-1.34734866026194</v>
      </c>
      <c r="G755" s="31" t="n">
        <f aca="false">(ICE_ZeroRates!G755-BBG_ZeroRates!G755)*100</f>
        <v>-0.201208812523701</v>
      </c>
      <c r="H755" s="31" t="n">
        <f aca="false">(ICE_ZeroRates!H755-BBG_ZeroRates!H755)*100</f>
        <v>-0.108398437848489</v>
      </c>
      <c r="I755" s="31" t="n">
        <f aca="false">(ICE_ZeroRates!I755-BBG_ZeroRates!I755)*100</f>
        <v>0.659337353728207</v>
      </c>
      <c r="J755" s="31" t="n">
        <f aca="false">(ICE_ZeroRates!J755-BBG_ZeroRates!J755)*100</f>
        <v>-1.49417598442261</v>
      </c>
      <c r="K755" s="31" t="n">
        <f aca="false">(ICE_ZeroRates!K755-BBG_ZeroRates!K755)*100</f>
        <v>-1.36006429393798</v>
      </c>
      <c r="L755" s="31" t="n">
        <f aca="false">(ICE_ZeroRates!L755-BBG_ZeroRates!L755)*100</f>
        <v>0.586789888900485</v>
      </c>
      <c r="M755" s="31" t="n">
        <f aca="false">(ICE_ZeroRates!M755-BBG_ZeroRates!M755)*100</f>
        <v>-0.0936352436216925</v>
      </c>
      <c r="N755" s="31" t="n">
        <f aca="false">(ICE_ZeroRates!N755-BBG_ZeroRates!N755)*100</f>
        <v>-0.317133235284484</v>
      </c>
      <c r="O755" s="31" t="n">
        <f aca="false">(ICE_ZeroRates!O755-BBG_ZeroRates!O755)*100</f>
        <v>0.485706563152899</v>
      </c>
    </row>
    <row r="756" customFormat="false" ht="15" hidden="false" customHeight="false" outlineLevel="0" collapsed="false">
      <c r="A756" s="30" t="n">
        <f aca="false">ICE_ZeroRates!A756</f>
        <v>44888</v>
      </c>
      <c r="B756" s="31" t="n">
        <f aca="false">(ICE_ZeroRates!B756-BBG_ZeroRates!B756)*100</f>
        <v>-0.697000108650103</v>
      </c>
      <c r="C756" s="31" t="n">
        <f aca="false">(ICE_ZeroRates!C756-BBG_ZeroRates!C756)*100</f>
        <v>-2.55318519070809</v>
      </c>
      <c r="D756" s="31" t="n">
        <f aca="false">(ICE_ZeroRates!D756-BBG_ZeroRates!D756)*100</f>
        <v>-0.750164539331433</v>
      </c>
      <c r="E756" s="31" t="n">
        <f aca="false">(ICE_ZeroRates!E756-BBG_ZeroRates!E756)*100</f>
        <v>-0.414179541413429</v>
      </c>
      <c r="F756" s="31" t="n">
        <f aca="false">(ICE_ZeroRates!F756-BBG_ZeroRates!F756)*100</f>
        <v>-0.151207985492796</v>
      </c>
      <c r="G756" s="31" t="n">
        <f aca="false">(ICE_ZeroRates!G756-BBG_ZeroRates!G756)*100</f>
        <v>-1.40488284982658</v>
      </c>
      <c r="H756" s="31" t="n">
        <f aca="false">(ICE_ZeroRates!H756-BBG_ZeroRates!H756)*100</f>
        <v>0.0113435357055103</v>
      </c>
      <c r="I756" s="31" t="n">
        <f aca="false">(ICE_ZeroRates!I756-BBG_ZeroRates!I756)*100</f>
        <v>1.35569187470792</v>
      </c>
      <c r="J756" s="31" t="n">
        <f aca="false">(ICE_ZeroRates!J756-BBG_ZeroRates!J756)*100</f>
        <v>-0.570953763079096</v>
      </c>
      <c r="K756" s="31" t="n">
        <f aca="false">(ICE_ZeroRates!K756-BBG_ZeroRates!K756)*100</f>
        <v>-1.06774623379753</v>
      </c>
      <c r="L756" s="31" t="n">
        <f aca="false">(ICE_ZeroRates!L756-BBG_ZeroRates!L756)*100</f>
        <v>-1.2451900597334</v>
      </c>
      <c r="M756" s="31" t="n">
        <f aca="false">(ICE_ZeroRates!M756-BBG_ZeroRates!M756)*100</f>
        <v>-2.7493257352539</v>
      </c>
      <c r="N756" s="31" t="n">
        <f aca="false">(ICE_ZeroRates!N756-BBG_ZeroRates!N756)*100</f>
        <v>-0.0211328490070883</v>
      </c>
      <c r="O756" s="31" t="n">
        <f aca="false">(ICE_ZeroRates!O756-BBG_ZeroRates!O756)*100</f>
        <v>-0.679603625694725</v>
      </c>
    </row>
    <row r="757" customFormat="false" ht="15" hidden="false" customHeight="false" outlineLevel="0" collapsed="false">
      <c r="A757" s="30" t="n">
        <f aca="false">ICE_ZeroRates!A757</f>
        <v>44889</v>
      </c>
      <c r="B757" s="31" t="n">
        <f aca="false">(ICE_ZeroRates!B757-BBG_ZeroRates!B757)*100</f>
        <v>-0.583271016230391</v>
      </c>
      <c r="C757" s="31" t="n">
        <f aca="false">(ICE_ZeroRates!C757-BBG_ZeroRates!C757)*100</f>
        <v>1.06422984952039</v>
      </c>
      <c r="D757" s="31" t="n">
        <f aca="false">(ICE_ZeroRates!D757-BBG_ZeroRates!D757)*100</f>
        <v>-0.863991650255569</v>
      </c>
      <c r="E757" s="31" t="n">
        <f aca="false">(ICE_ZeroRates!E757-BBG_ZeroRates!E757)*100</f>
        <v>0.502994065582207</v>
      </c>
      <c r="F757" s="31" t="n">
        <f aca="false">(ICE_ZeroRates!F757-BBG_ZeroRates!F757)*100</f>
        <v>0.449691036298994</v>
      </c>
      <c r="G757" s="31" t="n">
        <f aca="false">(ICE_ZeroRates!G757-BBG_ZeroRates!G757)*100</f>
        <v>-1.63625929596689</v>
      </c>
      <c r="H757" s="31" t="n">
        <f aca="false">(ICE_ZeroRates!H757-BBG_ZeroRates!H757)*100</f>
        <v>-2.36637532004429</v>
      </c>
      <c r="I757" s="31" t="n">
        <f aca="false">(ICE_ZeroRates!I757-BBG_ZeroRates!I757)*100</f>
        <v>-0.188236618360227</v>
      </c>
      <c r="J757" s="31" t="n">
        <f aca="false">(ICE_ZeroRates!J757-BBG_ZeroRates!J757)*100</f>
        <v>0.366699999046372</v>
      </c>
      <c r="K757" s="31" t="n">
        <f aca="false">(ICE_ZeroRates!K757-BBG_ZeroRates!K757)*100</f>
        <v>-0.981633443306063</v>
      </c>
      <c r="L757" s="31" t="n">
        <f aca="false">(ICE_ZeroRates!L757-BBG_ZeroRates!L757)*100</f>
        <v>0.096378050040391</v>
      </c>
      <c r="M757" s="31" t="n">
        <f aca="false">(ICE_ZeroRates!M757-BBG_ZeroRates!M757)*100</f>
        <v>1.00109619511128</v>
      </c>
      <c r="N757" s="31" t="n">
        <f aca="false">(ICE_ZeroRates!N757-BBG_ZeroRates!N757)*100</f>
        <v>-1.18867436270929</v>
      </c>
      <c r="O757" s="31" t="n">
        <f aca="false">(ICE_ZeroRates!O757-BBG_ZeroRates!O757)*100</f>
        <v>0.231393533968838</v>
      </c>
    </row>
    <row r="758" customFormat="false" ht="15" hidden="false" customHeight="false" outlineLevel="0" collapsed="false">
      <c r="A758" s="30" t="n">
        <f aca="false">ICE_ZeroRates!A758</f>
        <v>44890</v>
      </c>
      <c r="B758" s="31" t="n">
        <f aca="false">(ICE_ZeroRates!B758-BBG_ZeroRates!B758)*100</f>
        <v>0.849332505911926</v>
      </c>
      <c r="C758" s="31" t="n">
        <f aca="false">(ICE_ZeroRates!C758-BBG_ZeroRates!C758)*100</f>
        <v>0.174696372409988</v>
      </c>
      <c r="D758" s="31" t="n">
        <f aca="false">(ICE_ZeroRates!D758-BBG_ZeroRates!D758)*100</f>
        <v>0.0335401969601801</v>
      </c>
      <c r="E758" s="31" t="n">
        <f aca="false">(ICE_ZeroRates!E758-BBG_ZeroRates!E758)*100</f>
        <v>0.886242606543819</v>
      </c>
      <c r="F758" s="31" t="n">
        <f aca="false">(ICE_ZeroRates!F758-BBG_ZeroRates!F758)*100</f>
        <v>0.932035193944492</v>
      </c>
      <c r="G758" s="31" t="n">
        <f aca="false">(ICE_ZeroRates!G758-BBG_ZeroRates!G758)*100</f>
        <v>-2.00752747852788</v>
      </c>
      <c r="H758" s="31" t="n">
        <f aca="false">(ICE_ZeroRates!H758-BBG_ZeroRates!H758)*100</f>
        <v>-0.861792879632395</v>
      </c>
      <c r="I758" s="31" t="n">
        <f aca="false">(ICE_ZeroRates!I758-BBG_ZeroRates!I758)*100</f>
        <v>0.986888418504694</v>
      </c>
      <c r="J758" s="31" t="n">
        <f aca="false">(ICE_ZeroRates!J758-BBG_ZeroRates!J758)*100</f>
        <v>-0.432705704494696</v>
      </c>
      <c r="K758" s="31" t="n">
        <f aca="false">(ICE_ZeroRates!K758-BBG_ZeroRates!K758)*100</f>
        <v>-2.14512851589839</v>
      </c>
      <c r="L758" s="31" t="n">
        <f aca="false">(ICE_ZeroRates!L758-BBG_ZeroRates!L758)*100</f>
        <v>-1.37215713336567</v>
      </c>
      <c r="M758" s="31" t="n">
        <f aca="false">(ICE_ZeroRates!M758-BBG_ZeroRates!M758)*100</f>
        <v>0.525022733720171</v>
      </c>
      <c r="N758" s="31" t="n">
        <f aca="false">(ICE_ZeroRates!N758-BBG_ZeroRates!N758)*100</f>
        <v>-1.87179646468225</v>
      </c>
      <c r="O758" s="31" t="n">
        <f aca="false">(ICE_ZeroRates!O758-BBG_ZeroRates!O758)*100</f>
        <v>-0.866552484634919</v>
      </c>
    </row>
    <row r="759" customFormat="false" ht="15" hidden="false" customHeight="false" outlineLevel="0" collapsed="false">
      <c r="A759" s="30" t="n">
        <f aca="false">ICE_ZeroRates!A759</f>
        <v>44893</v>
      </c>
      <c r="B759" s="31" t="n">
        <f aca="false">(ICE_ZeroRates!B759-BBG_ZeroRates!B759)*100</f>
        <v>-0.9627881135712</v>
      </c>
      <c r="C759" s="31" t="n">
        <f aca="false">(ICE_ZeroRates!C759-BBG_ZeroRates!C759)*100</f>
        <v>-0.364303189016812</v>
      </c>
      <c r="D759" s="31" t="n">
        <f aca="false">(ICE_ZeroRates!D759-BBG_ZeroRates!D759)*100</f>
        <v>-0.922592805713496</v>
      </c>
      <c r="E759" s="31" t="n">
        <f aca="false">(ICE_ZeroRates!E759-BBG_ZeroRates!E759)*100</f>
        <v>-0.091654030838173</v>
      </c>
      <c r="F759" s="31" t="n">
        <f aca="false">(ICE_ZeroRates!F759-BBG_ZeroRates!F759)*100</f>
        <v>-1.0407709203101</v>
      </c>
      <c r="G759" s="31" t="n">
        <f aca="false">(ICE_ZeroRates!G759-BBG_ZeroRates!G759)*100</f>
        <v>-2.38788773293468</v>
      </c>
      <c r="H759" s="31" t="n">
        <f aca="false">(ICE_ZeroRates!H759-BBG_ZeroRates!H759)*100</f>
        <v>-0.0299664893902207</v>
      </c>
      <c r="I759" s="31" t="n">
        <f aca="false">(ICE_ZeroRates!I759-BBG_ZeroRates!I759)*100</f>
        <v>-0.116255370237983</v>
      </c>
      <c r="J759" s="31" t="n">
        <f aca="false">(ICE_ZeroRates!J759-BBG_ZeroRates!J759)*100</f>
        <v>-0.0818864336746827</v>
      </c>
      <c r="K759" s="31" t="n">
        <f aca="false">(ICE_ZeroRates!K759-BBG_ZeroRates!K759)*100</f>
        <v>-0.274214485319702</v>
      </c>
      <c r="L759" s="31" t="n">
        <f aca="false">(ICE_ZeroRates!L759-BBG_ZeroRates!L759)*100</f>
        <v>-0.0911900288637746</v>
      </c>
      <c r="M759" s="31" t="n">
        <f aca="false">(ICE_ZeroRates!M759-BBG_ZeroRates!M759)*100</f>
        <v>0.910911369003342</v>
      </c>
      <c r="N759" s="31" t="n">
        <f aca="false">(ICE_ZeroRates!N759-BBG_ZeroRates!N759)*100</f>
        <v>-1.15382602941239</v>
      </c>
      <c r="O759" s="31" t="n">
        <f aca="false">(ICE_ZeroRates!O759-BBG_ZeroRates!O759)*100</f>
        <v>-0.731144796045147</v>
      </c>
    </row>
    <row r="760" customFormat="false" ht="15" hidden="false" customHeight="false" outlineLevel="0" collapsed="false">
      <c r="A760" s="30" t="n">
        <f aca="false">ICE_ZeroRates!A760</f>
        <v>44894</v>
      </c>
      <c r="B760" s="31" t="n">
        <f aca="false">(ICE_ZeroRates!B760-BBG_ZeroRates!B760)*100</f>
        <v>0.457528799297835</v>
      </c>
      <c r="C760" s="31" t="n">
        <f aca="false">(ICE_ZeroRates!C760-BBG_ZeroRates!C760)*100</f>
        <v>-0.267866185550103</v>
      </c>
      <c r="D760" s="31" t="n">
        <f aca="false">(ICE_ZeroRates!D760-BBG_ZeroRates!D760)*100</f>
        <v>-0.249617867756502</v>
      </c>
      <c r="E760" s="31" t="n">
        <f aca="false">(ICE_ZeroRates!E760-BBG_ZeroRates!E760)*100</f>
        <v>-0.205927088339708</v>
      </c>
      <c r="F760" s="31" t="n">
        <f aca="false">(ICE_ZeroRates!F760-BBG_ZeroRates!F760)*100</f>
        <v>0.156296872344308</v>
      </c>
      <c r="G760" s="31" t="n">
        <f aca="false">(ICE_ZeroRates!G760-BBG_ZeroRates!G760)*100</f>
        <v>-0.0174028016912242</v>
      </c>
      <c r="H760" s="31" t="n">
        <f aca="false">(ICE_ZeroRates!H760-BBG_ZeroRates!H760)*100</f>
        <v>0.0807461759164685</v>
      </c>
      <c r="I760" s="31" t="n">
        <f aca="false">(ICE_ZeroRates!I760-BBG_ZeroRates!I760)*100</f>
        <v>0.303101666519501</v>
      </c>
      <c r="J760" s="31" t="n">
        <f aca="false">(ICE_ZeroRates!J760-BBG_ZeroRates!J760)*100</f>
        <v>0.282812040828473</v>
      </c>
      <c r="K760" s="31" t="n">
        <f aca="false">(ICE_ZeroRates!K760-BBG_ZeroRates!K760)*100</f>
        <v>-0.220594099192217</v>
      </c>
      <c r="L760" s="31" t="n">
        <f aca="false">(ICE_ZeroRates!L760-BBG_ZeroRates!L760)*100</f>
        <v>0.328229888009401</v>
      </c>
      <c r="M760" s="31" t="n">
        <f aca="false">(ICE_ZeroRates!M760-BBG_ZeroRates!M760)*100</f>
        <v>-0.639342758502304</v>
      </c>
      <c r="N760" s="31" t="n">
        <f aca="false">(ICE_ZeroRates!N760-BBG_ZeroRates!N760)*100</f>
        <v>-1.33488159778974</v>
      </c>
      <c r="O760" s="31" t="n">
        <f aca="false">(ICE_ZeroRates!O760-BBG_ZeroRates!O760)*100</f>
        <v>-0.290131587360065</v>
      </c>
    </row>
    <row r="761" customFormat="false" ht="15" hidden="false" customHeight="false" outlineLevel="0" collapsed="false">
      <c r="A761" s="30" t="n">
        <f aca="false">ICE_ZeroRates!A761</f>
        <v>44895</v>
      </c>
      <c r="B761" s="31" t="n">
        <f aca="false">(ICE_ZeroRates!B761-BBG_ZeroRates!B761)*100</f>
        <v>-0.82734878895252</v>
      </c>
      <c r="C761" s="31" t="n">
        <f aca="false">(ICE_ZeroRates!C761-BBG_ZeroRates!C761)*100</f>
        <v>-0.405244748968681</v>
      </c>
      <c r="D761" s="31" t="n">
        <f aca="false">(ICE_ZeroRates!D761-BBG_ZeroRates!D761)*100</f>
        <v>-0.950660288605398</v>
      </c>
      <c r="E761" s="31" t="n">
        <f aca="false">(ICE_ZeroRates!E761-BBG_ZeroRates!E761)*100</f>
        <v>-0.728252843883182</v>
      </c>
      <c r="F761" s="31" t="n">
        <f aca="false">(ICE_ZeroRates!F761-BBG_ZeroRates!F761)*100</f>
        <v>-1.4221944205405</v>
      </c>
      <c r="G761" s="31" t="n">
        <f aca="false">(ICE_ZeroRates!G761-BBG_ZeroRates!G761)*100</f>
        <v>0.953338553687022</v>
      </c>
      <c r="H761" s="31" t="n">
        <f aca="false">(ICE_ZeroRates!H761-BBG_ZeroRates!H761)*100</f>
        <v>-0.683413945008393</v>
      </c>
      <c r="I761" s="31" t="n">
        <f aca="false">(ICE_ZeroRates!I761-BBG_ZeroRates!I761)*100</f>
        <v>0.123146139321317</v>
      </c>
      <c r="J761" s="31" t="n">
        <f aca="false">(ICE_ZeroRates!J761-BBG_ZeroRates!J761)*100</f>
        <v>-0.617682823069998</v>
      </c>
      <c r="K761" s="31" t="n">
        <f aca="false">(ICE_ZeroRates!K761-BBG_ZeroRates!K761)*100</f>
        <v>0.258587387462494</v>
      </c>
      <c r="L761" s="31" t="n">
        <f aca="false">(ICE_ZeroRates!L761-BBG_ZeroRates!L761)*100</f>
        <v>-1.03886702857818</v>
      </c>
      <c r="M761" s="31" t="n">
        <f aca="false">(ICE_ZeroRates!M761-BBG_ZeroRates!M761)*100</f>
        <v>-0.139443802165617</v>
      </c>
      <c r="N761" s="31" t="n">
        <f aca="false">(ICE_ZeroRates!N761-BBG_ZeroRates!N761)*100</f>
        <v>0.632161111709362</v>
      </c>
      <c r="O761" s="31" t="n">
        <f aca="false">(ICE_ZeroRates!O761-BBG_ZeroRates!O761)*100</f>
        <v>0.219431755749433</v>
      </c>
    </row>
    <row r="762" customFormat="false" ht="15" hidden="false" customHeight="false" outlineLevel="0" collapsed="false">
      <c r="A762" s="30" t="n">
        <f aca="false">ICE_ZeroRates!A762</f>
        <v>44896</v>
      </c>
      <c r="B762" s="31" t="n">
        <f aca="false">(ICE_ZeroRates!B762-BBG_ZeroRates!B762)*100</f>
        <v>-1.9311345064875</v>
      </c>
      <c r="C762" s="31" t="n">
        <f aca="false">(ICE_ZeroRates!C762-BBG_ZeroRates!C762)*100</f>
        <v>0.067086575783204</v>
      </c>
      <c r="D762" s="31" t="n">
        <f aca="false">(ICE_ZeroRates!D762-BBG_ZeroRates!D762)*100</f>
        <v>-0.483071253044498</v>
      </c>
      <c r="E762" s="31" t="n">
        <f aca="false">(ICE_ZeroRates!E762-BBG_ZeroRates!E762)*100</f>
        <v>-0.389058416405819</v>
      </c>
      <c r="F762" s="31" t="n">
        <f aca="false">(ICE_ZeroRates!F762-BBG_ZeroRates!F762)*100</f>
        <v>-0.698525229723002</v>
      </c>
      <c r="G762" s="31" t="n">
        <f aca="false">(ICE_ZeroRates!G762-BBG_ZeroRates!G762)*100</f>
        <v>-1.52357775865237</v>
      </c>
      <c r="H762" s="31" t="n">
        <f aca="false">(ICE_ZeroRates!H762-BBG_ZeroRates!H762)*100</f>
        <v>-3.14989305654478</v>
      </c>
      <c r="I762" s="31" t="n">
        <f aca="false">(ICE_ZeroRates!I762-BBG_ZeroRates!I762)*100</f>
        <v>-1.0579687471854</v>
      </c>
      <c r="J762" s="31" t="n">
        <f aca="false">(ICE_ZeroRates!J762-BBG_ZeroRates!J762)*100</f>
        <v>0.50038194752946</v>
      </c>
      <c r="K762" s="31" t="n">
        <f aca="false">(ICE_ZeroRates!K762-BBG_ZeroRates!K762)*100</f>
        <v>-2.20731333093709</v>
      </c>
      <c r="L762" s="31" t="n">
        <f aca="false">(ICE_ZeroRates!L762-BBG_ZeroRates!L762)*100</f>
        <v>-0.918811696775634</v>
      </c>
      <c r="M762" s="31" t="n">
        <f aca="false">(ICE_ZeroRates!M762-BBG_ZeroRates!M762)*100</f>
        <v>-1.00845214330914</v>
      </c>
      <c r="N762" s="31" t="n">
        <f aca="false">(ICE_ZeroRates!N762-BBG_ZeroRates!N762)*100</f>
        <v>-1.45583375179581</v>
      </c>
      <c r="O762" s="31" t="n">
        <f aca="false">(ICE_ZeroRates!O762-BBG_ZeroRates!O762)*100</f>
        <v>0.960702229347632</v>
      </c>
    </row>
    <row r="763" customFormat="false" ht="15" hidden="false" customHeight="false" outlineLevel="0" collapsed="false">
      <c r="A763" s="30" t="n">
        <f aca="false">ICE_ZeroRates!A763</f>
        <v>44897</v>
      </c>
      <c r="B763" s="31" t="n">
        <f aca="false">(ICE_ZeroRates!B763-BBG_ZeroRates!B763)*100</f>
        <v>-0.143504420510121</v>
      </c>
      <c r="C763" s="31" t="n">
        <f aca="false">(ICE_ZeroRates!C763-BBG_ZeroRates!C763)*100</f>
        <v>-0.573426377835018</v>
      </c>
      <c r="D763" s="31" t="n">
        <f aca="false">(ICE_ZeroRates!D763-BBG_ZeroRates!D763)*100</f>
        <v>0.64726298236959</v>
      </c>
      <c r="E763" s="31" t="n">
        <f aca="false">(ICE_ZeroRates!E763-BBG_ZeroRates!E763)*100</f>
        <v>-0.9670241521754</v>
      </c>
      <c r="F763" s="31" t="n">
        <f aca="false">(ICE_ZeroRates!F763-BBG_ZeroRates!F763)*100</f>
        <v>-0.98820653561007</v>
      </c>
      <c r="G763" s="31" t="n">
        <f aca="false">(ICE_ZeroRates!G763-BBG_ZeroRates!G763)*100</f>
        <v>0.0776128388895181</v>
      </c>
      <c r="H763" s="31" t="n">
        <f aca="false">(ICE_ZeroRates!H763-BBG_ZeroRates!H763)*100</f>
        <v>-0.471799492355407</v>
      </c>
      <c r="I763" s="31" t="n">
        <f aca="false">(ICE_ZeroRates!I763-BBG_ZeroRates!I763)*100</f>
        <v>0.0729778324889185</v>
      </c>
      <c r="J763" s="31" t="n">
        <f aca="false">(ICE_ZeroRates!J763-BBG_ZeroRates!J763)*100</f>
        <v>0.418363670919275</v>
      </c>
      <c r="K763" s="31" t="n">
        <f aca="false">(ICE_ZeroRates!K763-BBG_ZeroRates!K763)*100</f>
        <v>-0.41227420042742</v>
      </c>
      <c r="L763" s="31" t="n">
        <f aca="false">(ICE_ZeroRates!L763-BBG_ZeroRates!L763)*100</f>
        <v>0.4512115574272</v>
      </c>
      <c r="M763" s="31" t="n">
        <f aca="false">(ICE_ZeroRates!M763-BBG_ZeroRates!M763)*100</f>
        <v>0.620043926419589</v>
      </c>
      <c r="N763" s="31" t="n">
        <f aca="false">(ICE_ZeroRates!N763-BBG_ZeroRates!N763)*100</f>
        <v>0.973463271575614</v>
      </c>
      <c r="O763" s="31" t="n">
        <f aca="false">(ICE_ZeroRates!O763-BBG_ZeroRates!O763)*100</f>
        <v>-0.290062856686912</v>
      </c>
    </row>
    <row r="764" customFormat="false" ht="15" hidden="false" customHeight="false" outlineLevel="0" collapsed="false">
      <c r="A764" s="30" t="n">
        <f aca="false">ICE_ZeroRates!A764</f>
        <v>44900</v>
      </c>
      <c r="B764" s="31" t="n">
        <f aca="false">(ICE_ZeroRates!B764-BBG_ZeroRates!B764)*100</f>
        <v>1.09254755161192</v>
      </c>
      <c r="C764" s="31" t="n">
        <f aca="false">(ICE_ZeroRates!C764-BBG_ZeroRates!C764)*100</f>
        <v>-0.916761704846403</v>
      </c>
      <c r="D764" s="31" t="n">
        <f aca="false">(ICE_ZeroRates!D764-BBG_ZeroRates!D764)*100</f>
        <v>-1.28828427665959</v>
      </c>
      <c r="E764" s="31" t="n">
        <f aca="false">(ICE_ZeroRates!E764-BBG_ZeroRates!E764)*100</f>
        <v>-0.673596322655667</v>
      </c>
      <c r="F764" s="31" t="n">
        <f aca="false">(ICE_ZeroRates!F764-BBG_ZeroRates!F764)*100</f>
        <v>-1.09593474885732</v>
      </c>
      <c r="G764" s="31" t="n">
        <f aca="false">(ICE_ZeroRates!G764-BBG_ZeroRates!G764)*100</f>
        <v>-1.02974956137101</v>
      </c>
      <c r="H764" s="31" t="n">
        <f aca="false">(ICE_ZeroRates!H764-BBG_ZeroRates!H764)*100</f>
        <v>-0.708133276847178</v>
      </c>
      <c r="I764" s="31" t="n">
        <f aca="false">(ICE_ZeroRates!I764-BBG_ZeroRates!I764)*100</f>
        <v>-1.3891503867836</v>
      </c>
      <c r="J764" s="31" t="n">
        <f aca="false">(ICE_ZeroRates!J764-BBG_ZeroRates!J764)*100</f>
        <v>0.903693555454321</v>
      </c>
      <c r="K764" s="31" t="n">
        <f aca="false">(ICE_ZeroRates!K764-BBG_ZeroRates!K764)*100</f>
        <v>-0.0482496134696309</v>
      </c>
      <c r="L764" s="31" t="n">
        <f aca="false">(ICE_ZeroRates!L764-BBG_ZeroRates!L764)*100</f>
        <v>-0.460287492563394</v>
      </c>
      <c r="M764" s="31" t="n">
        <f aca="false">(ICE_ZeroRates!M764-BBG_ZeroRates!M764)*100</f>
        <v>-1.78587880230578</v>
      </c>
      <c r="N764" s="31" t="n">
        <f aca="false">(ICE_ZeroRates!N764-BBG_ZeroRates!N764)*100</f>
        <v>-0.4894106033559</v>
      </c>
      <c r="O764" s="31" t="n">
        <f aca="false">(ICE_ZeroRates!O764-BBG_ZeroRates!O764)*100</f>
        <v>-0.906104799988849</v>
      </c>
    </row>
    <row r="765" customFormat="false" ht="15" hidden="false" customHeight="false" outlineLevel="0" collapsed="false">
      <c r="A765" s="30" t="n">
        <f aca="false">ICE_ZeroRates!A765</f>
        <v>44901</v>
      </c>
      <c r="B765" s="31" t="n">
        <f aca="false">(ICE_ZeroRates!B765-BBG_ZeroRates!B765)*100</f>
        <v>0.0374133050856873</v>
      </c>
      <c r="C765" s="31" t="n">
        <f aca="false">(ICE_ZeroRates!C765-BBG_ZeroRates!C765)*100</f>
        <v>0.916252259579631</v>
      </c>
      <c r="D765" s="31" t="n">
        <f aca="false">(ICE_ZeroRates!D765-BBG_ZeroRates!D765)*100</f>
        <v>1.15846683500771</v>
      </c>
      <c r="E765" s="31" t="n">
        <f aca="false">(ICE_ZeroRates!E765-BBG_ZeroRates!E765)*100</f>
        <v>-0.992112067189099</v>
      </c>
      <c r="F765" s="31" t="n">
        <f aca="false">(ICE_ZeroRates!F765-BBG_ZeroRates!F765)*100</f>
        <v>-0.576471705754589</v>
      </c>
      <c r="G765" s="31" t="n">
        <f aca="false">(ICE_ZeroRates!G765-BBG_ZeroRates!G765)*100</f>
        <v>-0.990040045675711</v>
      </c>
      <c r="H765" s="31" t="n">
        <f aca="false">(ICE_ZeroRates!H765-BBG_ZeroRates!H765)*100</f>
        <v>-0.61810546545269</v>
      </c>
      <c r="I765" s="31" t="n">
        <f aca="false">(ICE_ZeroRates!I765-BBG_ZeroRates!I765)*100</f>
        <v>1.6318057250567</v>
      </c>
      <c r="J765" s="31" t="n">
        <f aca="false">(ICE_ZeroRates!J765-BBG_ZeroRates!J765)*100</f>
        <v>1.1869406851392</v>
      </c>
      <c r="K765" s="31" t="n">
        <f aca="false">(ICE_ZeroRates!K765-BBG_ZeroRates!K765)*100</f>
        <v>-0.42840665216759</v>
      </c>
      <c r="L765" s="31" t="n">
        <f aca="false">(ICE_ZeroRates!L765-BBG_ZeroRates!L765)*100</f>
        <v>-0.272689857967201</v>
      </c>
      <c r="M765" s="31" t="n">
        <f aca="false">(ICE_ZeroRates!M765-BBG_ZeroRates!M765)*100</f>
        <v>1.4235561755215</v>
      </c>
      <c r="N765" s="31" t="n">
        <f aca="false">(ICE_ZeroRates!N765-BBG_ZeroRates!N765)*100</f>
        <v>-0.314956852327919</v>
      </c>
      <c r="O765" s="31" t="n">
        <f aca="false">(ICE_ZeroRates!O765-BBG_ZeroRates!O765)*100</f>
        <v>0.452012267786728</v>
      </c>
    </row>
    <row r="766" customFormat="false" ht="15" hidden="false" customHeight="false" outlineLevel="0" collapsed="false">
      <c r="A766" s="30" t="n">
        <f aca="false">ICE_ZeroRates!A766</f>
        <v>44902</v>
      </c>
      <c r="B766" s="31" t="n">
        <f aca="false">(ICE_ZeroRates!B766-BBG_ZeroRates!B766)*100</f>
        <v>0.622641010890135</v>
      </c>
      <c r="C766" s="31" t="n">
        <f aca="false">(ICE_ZeroRates!C766-BBG_ZeroRates!C766)*100</f>
        <v>0.285571329449263</v>
      </c>
      <c r="D766" s="31" t="n">
        <f aca="false">(ICE_ZeroRates!D766-BBG_ZeroRates!D766)*100</f>
        <v>-0.941393732189777</v>
      </c>
      <c r="E766" s="31" t="n">
        <f aca="false">(ICE_ZeroRates!E766-BBG_ZeroRates!E766)*100</f>
        <v>-0.382698702250117</v>
      </c>
      <c r="F766" s="31" t="n">
        <f aca="false">(ICE_ZeroRates!F766-BBG_ZeroRates!F766)*100</f>
        <v>0.618529411928614</v>
      </c>
      <c r="G766" s="31" t="n">
        <f aca="false">(ICE_ZeroRates!G766-BBG_ZeroRates!G766)*100</f>
        <v>-0.893378303994608</v>
      </c>
      <c r="H766" s="31" t="n">
        <f aca="false">(ICE_ZeroRates!H766-BBG_ZeroRates!H766)*100</f>
        <v>-1.07344218165757</v>
      </c>
      <c r="I766" s="31" t="n">
        <f aca="false">(ICE_ZeroRates!I766-BBG_ZeroRates!I766)*100</f>
        <v>0.568542515535642</v>
      </c>
      <c r="J766" s="31" t="n">
        <f aca="false">(ICE_ZeroRates!J766-BBG_ZeroRates!J766)*100</f>
        <v>-0.00745858772770447</v>
      </c>
      <c r="K766" s="31" t="n">
        <f aca="false">(ICE_ZeroRates!K766-BBG_ZeroRates!K766)*100</f>
        <v>-0.994907051018901</v>
      </c>
      <c r="L766" s="31" t="n">
        <f aca="false">(ICE_ZeroRates!L766-BBG_ZeroRates!L766)*100</f>
        <v>-0.570957719981813</v>
      </c>
      <c r="M766" s="31" t="n">
        <f aca="false">(ICE_ZeroRates!M766-BBG_ZeroRates!M766)*100</f>
        <v>-0.36183755636352</v>
      </c>
      <c r="N766" s="31" t="n">
        <f aca="false">(ICE_ZeroRates!N766-BBG_ZeroRates!N766)*100</f>
        <v>-0.390078899351209</v>
      </c>
      <c r="O766" s="31" t="n">
        <f aca="false">(ICE_ZeroRates!O766-BBG_ZeroRates!O766)*100</f>
        <v>-1.01998918898394</v>
      </c>
    </row>
    <row r="767" customFormat="false" ht="15" hidden="false" customHeight="false" outlineLevel="0" collapsed="false">
      <c r="A767" s="30" t="n">
        <f aca="false">ICE_ZeroRates!A767</f>
        <v>44903</v>
      </c>
      <c r="B767" s="31" t="n">
        <f aca="false">(ICE_ZeroRates!B767-BBG_ZeroRates!B767)*100</f>
        <v>-1.70421299345276</v>
      </c>
      <c r="C767" s="31" t="n">
        <f aca="false">(ICE_ZeroRates!C767-BBG_ZeroRates!C767)*100</f>
        <v>-1.0390082188263</v>
      </c>
      <c r="D767" s="31" t="n">
        <f aca="false">(ICE_ZeroRates!D767-BBG_ZeroRates!D767)*100</f>
        <v>-1.31129661129044</v>
      </c>
      <c r="E767" s="31" t="n">
        <f aca="false">(ICE_ZeroRates!E767-BBG_ZeroRates!E767)*100</f>
        <v>-0.166630222458419</v>
      </c>
      <c r="F767" s="31" t="n">
        <f aca="false">(ICE_ZeroRates!F767-BBG_ZeroRates!F767)*100</f>
        <v>0.266458469811681</v>
      </c>
      <c r="G767" s="31" t="n">
        <f aca="false">(ICE_ZeroRates!G767-BBG_ZeroRates!G767)*100</f>
        <v>-0.8617795857774</v>
      </c>
      <c r="H767" s="31" t="n">
        <f aca="false">(ICE_ZeroRates!H767-BBG_ZeroRates!H767)*100</f>
        <v>0.293127245321401</v>
      </c>
      <c r="I767" s="31" t="n">
        <f aca="false">(ICE_ZeroRates!I767-BBG_ZeroRates!I767)*100</f>
        <v>-0.849385703181405</v>
      </c>
      <c r="J767" s="31" t="n">
        <f aca="false">(ICE_ZeroRates!J767-BBG_ZeroRates!J767)*100</f>
        <v>-3.0271993039344</v>
      </c>
      <c r="K767" s="31" t="n">
        <f aca="false">(ICE_ZeroRates!K767-BBG_ZeroRates!K767)*100</f>
        <v>0.253766509024622</v>
      </c>
      <c r="L767" s="31" t="n">
        <f aca="false">(ICE_ZeroRates!L767-BBG_ZeroRates!L767)*100</f>
        <v>-0.90829394051668</v>
      </c>
      <c r="M767" s="31" t="n">
        <f aca="false">(ICE_ZeroRates!M767-BBG_ZeroRates!M767)*100</f>
        <v>0.0439562736097798</v>
      </c>
      <c r="N767" s="31" t="n">
        <f aca="false">(ICE_ZeroRates!N767-BBG_ZeroRates!N767)*100</f>
        <v>-2.8849953109312</v>
      </c>
      <c r="O767" s="31" t="n">
        <f aca="false">(ICE_ZeroRates!O767-BBG_ZeroRates!O767)*100</f>
        <v>1.84920222820333</v>
      </c>
    </row>
    <row r="768" customFormat="false" ht="15" hidden="false" customHeight="false" outlineLevel="0" collapsed="false">
      <c r="A768" s="30" t="n">
        <f aca="false">ICE_ZeroRates!A768</f>
        <v>44904</v>
      </c>
      <c r="B768" s="31" t="n">
        <f aca="false">(ICE_ZeroRates!B768-BBG_ZeroRates!B768)*100</f>
        <v>-1.77269203900599</v>
      </c>
      <c r="C768" s="31" t="n">
        <f aca="false">(ICE_ZeroRates!C768-BBG_ZeroRates!C768)*100</f>
        <v>1.48363150785511</v>
      </c>
      <c r="D768" s="31" t="n">
        <f aca="false">(ICE_ZeroRates!D768-BBG_ZeroRates!D768)*100</f>
        <v>1.12301425352501</v>
      </c>
      <c r="E768" s="31" t="n">
        <f aca="false">(ICE_ZeroRates!E768-BBG_ZeroRates!E768)*100</f>
        <v>-0.847271635928193</v>
      </c>
      <c r="F768" s="31" t="n">
        <f aca="false">(ICE_ZeroRates!F768-BBG_ZeroRates!F768)*100</f>
        <v>-1.22587471560793</v>
      </c>
      <c r="G768" s="31" t="n">
        <f aca="false">(ICE_ZeroRates!G768-BBG_ZeroRates!G768)*100</f>
        <v>-0.862431729163005</v>
      </c>
      <c r="H768" s="31" t="n">
        <f aca="false">(ICE_ZeroRates!H768-BBG_ZeroRates!H768)*100</f>
        <v>-0.197229578183489</v>
      </c>
      <c r="I768" s="31" t="n">
        <f aca="false">(ICE_ZeroRates!I768-BBG_ZeroRates!I768)*100</f>
        <v>-1.3167285369045</v>
      </c>
      <c r="J768" s="31" t="n">
        <f aca="false">(ICE_ZeroRates!J768-BBG_ZeroRates!J768)*100</f>
        <v>-1.62350155989248</v>
      </c>
      <c r="K768" s="31" t="n">
        <f aca="false">(ICE_ZeroRates!K768-BBG_ZeroRates!K768)*100</f>
        <v>0.29574549421838</v>
      </c>
      <c r="L768" s="31" t="n">
        <f aca="false">(ICE_ZeroRates!L768-BBG_ZeroRates!L768)*100</f>
        <v>-0.420232739032</v>
      </c>
      <c r="M768" s="31" t="n">
        <f aca="false">(ICE_ZeroRates!M768-BBG_ZeroRates!M768)*100</f>
        <v>-1.22953497245062</v>
      </c>
      <c r="N768" s="31" t="n">
        <f aca="false">(ICE_ZeroRates!N768-BBG_ZeroRates!N768)*100</f>
        <v>-0.608264710793982</v>
      </c>
      <c r="O768" s="31" t="n">
        <f aca="false">(ICE_ZeroRates!O768-BBG_ZeroRates!O768)*100</f>
        <v>-1.13869755809288</v>
      </c>
    </row>
    <row r="769" customFormat="false" ht="15" hidden="false" customHeight="false" outlineLevel="0" collapsed="false">
      <c r="A769" s="30" t="n">
        <f aca="false">ICE_ZeroRates!A769</f>
        <v>44907</v>
      </c>
      <c r="B769" s="31" t="n">
        <f aca="false">(ICE_ZeroRates!B769-BBG_ZeroRates!B769)*100</f>
        <v>-0.29821898852882</v>
      </c>
      <c r="C769" s="31" t="n">
        <f aca="false">(ICE_ZeroRates!C769-BBG_ZeroRates!C769)*100</f>
        <v>0.138155995159917</v>
      </c>
      <c r="D769" s="31" t="n">
        <f aca="false">(ICE_ZeroRates!D769-BBG_ZeroRates!D769)*100</f>
        <v>0.134150501989394</v>
      </c>
      <c r="E769" s="31" t="n">
        <f aca="false">(ICE_ZeroRates!E769-BBG_ZeroRates!E769)*100</f>
        <v>-0.764121039159482</v>
      </c>
      <c r="F769" s="31" t="n">
        <f aca="false">(ICE_ZeroRates!F769-BBG_ZeroRates!F769)*100</f>
        <v>-0.572137579754983</v>
      </c>
      <c r="G769" s="31" t="n">
        <f aca="false">(ICE_ZeroRates!G769-BBG_ZeroRates!G769)*100</f>
        <v>-0.198534274164297</v>
      </c>
      <c r="H769" s="31" t="n">
        <f aca="false">(ICE_ZeroRates!H769-BBG_ZeroRates!H769)*100</f>
        <v>-1.48903676905761</v>
      </c>
      <c r="I769" s="31" t="n">
        <f aca="false">(ICE_ZeroRates!I769-BBG_ZeroRates!I769)*100</f>
        <v>0.468451411917004</v>
      </c>
      <c r="J769" s="31" t="n">
        <f aca="false">(ICE_ZeroRates!J769-BBG_ZeroRates!J769)*100</f>
        <v>-0.6526635659581</v>
      </c>
      <c r="K769" s="31" t="n">
        <f aca="false">(ICE_ZeroRates!K769-BBG_ZeroRates!K769)*100</f>
        <v>-1.48558380022608</v>
      </c>
      <c r="L769" s="31" t="n">
        <f aca="false">(ICE_ZeroRates!L769-BBG_ZeroRates!L769)*100</f>
        <v>1.15148445416522</v>
      </c>
      <c r="M769" s="31" t="n">
        <f aca="false">(ICE_ZeroRates!M769-BBG_ZeroRates!M769)*100</f>
        <v>1.26957925400428</v>
      </c>
      <c r="N769" s="31" t="n">
        <f aca="false">(ICE_ZeroRates!N769-BBG_ZeroRates!N769)*100</f>
        <v>-2.01354312878363</v>
      </c>
      <c r="O769" s="31" t="n">
        <f aca="false">(ICE_ZeroRates!O769-BBG_ZeroRates!O769)*100</f>
        <v>-1.03178562624064</v>
      </c>
    </row>
    <row r="770" customFormat="false" ht="15" hidden="false" customHeight="false" outlineLevel="0" collapsed="false">
      <c r="A770" s="30" t="n">
        <f aca="false">ICE_ZeroRates!A770</f>
        <v>44908</v>
      </c>
      <c r="B770" s="31" t="n">
        <f aca="false">(ICE_ZeroRates!B770-BBG_ZeroRates!B770)*100</f>
        <v>-0.050188564019793</v>
      </c>
      <c r="C770" s="31" t="n">
        <f aca="false">(ICE_ZeroRates!C770-BBG_ZeroRates!C770)*100</f>
        <v>-0.569313430020513</v>
      </c>
      <c r="D770" s="31" t="n">
        <f aca="false">(ICE_ZeroRates!D770-BBG_ZeroRates!D770)*100</f>
        <v>-0.234622710651911</v>
      </c>
      <c r="E770" s="31" t="n">
        <f aca="false">(ICE_ZeroRates!E770-BBG_ZeroRates!E770)*100</f>
        <v>-1.2877229452454</v>
      </c>
      <c r="F770" s="31" t="n">
        <f aca="false">(ICE_ZeroRates!F770-BBG_ZeroRates!F770)*100</f>
        <v>0.0819840498646141</v>
      </c>
      <c r="G770" s="31" t="n">
        <f aca="false">(ICE_ZeroRates!G770-BBG_ZeroRates!G770)*100</f>
        <v>-0.858022132782166</v>
      </c>
      <c r="H770" s="31" t="n">
        <f aca="false">(ICE_ZeroRates!H770-BBG_ZeroRates!H770)*100</f>
        <v>-0.918076015175018</v>
      </c>
      <c r="I770" s="31" t="n">
        <f aca="false">(ICE_ZeroRates!I770-BBG_ZeroRates!I770)*100</f>
        <v>0.854620837378395</v>
      </c>
      <c r="J770" s="31" t="n">
        <f aca="false">(ICE_ZeroRates!J770-BBG_ZeroRates!J770)*100</f>
        <v>-0.724512433974578</v>
      </c>
      <c r="K770" s="31" t="n">
        <f aca="false">(ICE_ZeroRates!K770-BBG_ZeroRates!K770)*100</f>
        <v>-0.20415068603401</v>
      </c>
      <c r="L770" s="31" t="n">
        <f aca="false">(ICE_ZeroRates!L770-BBG_ZeroRates!L770)*100</f>
        <v>0.095367011979075</v>
      </c>
      <c r="M770" s="31" t="n">
        <f aca="false">(ICE_ZeroRates!M770-BBG_ZeroRates!M770)*100</f>
        <v>0.354267920050111</v>
      </c>
      <c r="N770" s="31" t="n">
        <f aca="false">(ICE_ZeroRates!N770-BBG_ZeroRates!N770)*100</f>
        <v>-2.27885645447485</v>
      </c>
      <c r="O770" s="31" t="n">
        <f aca="false">(ICE_ZeroRates!O770-BBG_ZeroRates!O770)*100</f>
        <v>-2.24634503898669</v>
      </c>
    </row>
    <row r="771" customFormat="false" ht="15" hidden="false" customHeight="false" outlineLevel="0" collapsed="false">
      <c r="A771" s="30" t="n">
        <f aca="false">ICE_ZeroRates!A771</f>
        <v>44909</v>
      </c>
      <c r="B771" s="31" t="n">
        <f aca="false">(ICE_ZeroRates!B771-BBG_ZeroRates!B771)*100</f>
        <v>0.64007968061981</v>
      </c>
      <c r="C771" s="31" t="n">
        <f aca="false">(ICE_ZeroRates!C771-BBG_ZeroRates!C771)*100</f>
        <v>-0.5131499670878</v>
      </c>
      <c r="D771" s="31" t="n">
        <f aca="false">(ICE_ZeroRates!D771-BBG_ZeroRates!D771)*100</f>
        <v>1.12918549015411</v>
      </c>
      <c r="E771" s="31" t="n">
        <f aca="false">(ICE_ZeroRates!E771-BBG_ZeroRates!E771)*100</f>
        <v>-0.614745156886665</v>
      </c>
      <c r="F771" s="31" t="n">
        <f aca="false">(ICE_ZeroRates!F771-BBG_ZeroRates!F771)*100</f>
        <v>0.058993916014316</v>
      </c>
      <c r="G771" s="31" t="n">
        <f aca="false">(ICE_ZeroRates!G771-BBG_ZeroRates!G771)*100</f>
        <v>-1.63635274094709</v>
      </c>
      <c r="H771" s="31" t="n">
        <f aca="false">(ICE_ZeroRates!H771-BBG_ZeroRates!H771)*100</f>
        <v>1.6134328828926</v>
      </c>
      <c r="I771" s="31" t="n">
        <f aca="false">(ICE_ZeroRates!I771-BBG_ZeroRates!I771)*100</f>
        <v>-0.777891220899596</v>
      </c>
      <c r="J771" s="31" t="n">
        <f aca="false">(ICE_ZeroRates!J771-BBG_ZeroRates!J771)*100</f>
        <v>-1.31901128973539</v>
      </c>
      <c r="K771" s="31" t="n">
        <f aca="false">(ICE_ZeroRates!K771-BBG_ZeroRates!K771)*100</f>
        <v>-1.24740884550034</v>
      </c>
      <c r="L771" s="31" t="n">
        <f aca="false">(ICE_ZeroRates!L771-BBG_ZeroRates!L771)*100</f>
        <v>-1.95375863637</v>
      </c>
      <c r="M771" s="31" t="n">
        <f aca="false">(ICE_ZeroRates!M771-BBG_ZeroRates!M771)*100</f>
        <v>-0.926373776120393</v>
      </c>
      <c r="N771" s="31" t="n">
        <f aca="false">(ICE_ZeroRates!N771-BBG_ZeroRates!N771)*100</f>
        <v>0.413019542258297</v>
      </c>
      <c r="O771" s="31" t="n">
        <f aca="false">(ICE_ZeroRates!O771-BBG_ZeroRates!O771)*100</f>
        <v>-0.235053993078793</v>
      </c>
    </row>
    <row r="772" customFormat="false" ht="15" hidden="false" customHeight="false" outlineLevel="0" collapsed="false">
      <c r="A772" s="30" t="n">
        <f aca="false">ICE_ZeroRates!A772</f>
        <v>44910</v>
      </c>
      <c r="B772" s="31" t="n">
        <f aca="false">(ICE_ZeroRates!B772-BBG_ZeroRates!B772)*100</f>
        <v>-0.149967546692986</v>
      </c>
      <c r="C772" s="31" t="n">
        <f aca="false">(ICE_ZeroRates!C772-BBG_ZeroRates!C772)*100</f>
        <v>-1.82364478999459</v>
      </c>
      <c r="D772" s="31" t="n">
        <f aca="false">(ICE_ZeroRates!D772-BBG_ZeroRates!D772)*100</f>
        <v>-1.12345102369673</v>
      </c>
      <c r="E772" s="31" t="n">
        <f aca="false">(ICE_ZeroRates!E772-BBG_ZeroRates!E772)*100</f>
        <v>-1.03115993004739</v>
      </c>
      <c r="F772" s="31" t="n">
        <f aca="false">(ICE_ZeroRates!F772-BBG_ZeroRates!F772)*100</f>
        <v>2.19837042801809</v>
      </c>
      <c r="G772" s="31" t="n">
        <f aca="false">(ICE_ZeroRates!G772-BBG_ZeroRates!G772)*100</f>
        <v>-0.784609811707515</v>
      </c>
      <c r="H772" s="31" t="n">
        <f aca="false">(ICE_ZeroRates!H772-BBG_ZeroRates!H772)*100</f>
        <v>-1.7171157887621</v>
      </c>
      <c r="I772" s="31" t="n">
        <f aca="false">(ICE_ZeroRates!I772-BBG_ZeroRates!I772)*100</f>
        <v>-0.42601546481027</v>
      </c>
      <c r="J772" s="31" t="n">
        <f aca="false">(ICE_ZeroRates!J772-BBG_ZeroRates!J772)*100</f>
        <v>0.059047936102008</v>
      </c>
      <c r="K772" s="31" t="n">
        <f aca="false">(ICE_ZeroRates!K772-BBG_ZeroRates!K772)*100</f>
        <v>-0.350881250689206</v>
      </c>
      <c r="L772" s="31" t="n">
        <f aca="false">(ICE_ZeroRates!L772-BBG_ZeroRates!L772)*100</f>
        <v>0.701788648546797</v>
      </c>
      <c r="M772" s="31" t="n">
        <f aca="false">(ICE_ZeroRates!M772-BBG_ZeroRates!M772)*100</f>
        <v>0.232749955888467</v>
      </c>
      <c r="N772" s="31" t="n">
        <f aca="false">(ICE_ZeroRates!N772-BBG_ZeroRates!N772)*100</f>
        <v>-0.175945048324611</v>
      </c>
      <c r="O772" s="31" t="n">
        <f aca="false">(ICE_ZeroRates!O772-BBG_ZeroRates!O772)*100</f>
        <v>-0.728974087683643</v>
      </c>
    </row>
    <row r="773" customFormat="false" ht="15" hidden="false" customHeight="false" outlineLevel="0" collapsed="false">
      <c r="A773" s="30" t="n">
        <f aca="false">ICE_ZeroRates!A773</f>
        <v>44911</v>
      </c>
      <c r="B773" s="31" t="n">
        <f aca="false">(ICE_ZeroRates!B773-BBG_ZeroRates!B773)*100</f>
        <v>-1.6346766665384</v>
      </c>
      <c r="C773" s="31" t="n">
        <f aca="false">(ICE_ZeroRates!C773-BBG_ZeroRates!C773)*100</f>
        <v>-0.641752510265015</v>
      </c>
      <c r="D773" s="31" t="n">
        <f aca="false">(ICE_ZeroRates!D773-BBG_ZeroRates!D773)*100</f>
        <v>-0.272879960235306</v>
      </c>
      <c r="E773" s="31" t="n">
        <f aca="false">(ICE_ZeroRates!E773-BBG_ZeroRates!E773)*100</f>
        <v>-1.22999753051953</v>
      </c>
      <c r="F773" s="31" t="n">
        <f aca="false">(ICE_ZeroRates!F773-BBG_ZeroRates!F773)*100</f>
        <v>-0.750724216155296</v>
      </c>
      <c r="G773" s="31" t="n">
        <f aca="false">(ICE_ZeroRates!G773-BBG_ZeroRates!G773)*100</f>
        <v>0.724047461976474</v>
      </c>
      <c r="H773" s="31" t="n">
        <f aca="false">(ICE_ZeroRates!H773-BBG_ZeroRates!H773)*100</f>
        <v>0.180423412937625</v>
      </c>
      <c r="I773" s="31" t="n">
        <f aca="false">(ICE_ZeroRates!I773-BBG_ZeroRates!I773)*100</f>
        <v>-1.89913712488972</v>
      </c>
      <c r="J773" s="31" t="n">
        <f aca="false">(ICE_ZeroRates!J773-BBG_ZeroRates!J773)*100</f>
        <v>-0.230332523937982</v>
      </c>
      <c r="K773" s="31" t="n">
        <f aca="false">(ICE_ZeroRates!K773-BBG_ZeroRates!K773)*100</f>
        <v>-0.868401455306023</v>
      </c>
      <c r="L773" s="31" t="n">
        <f aca="false">(ICE_ZeroRates!L773-BBG_ZeroRates!L773)*100</f>
        <v>0.511244428461</v>
      </c>
      <c r="M773" s="31" t="n">
        <f aca="false">(ICE_ZeroRates!M773-BBG_ZeroRates!M773)*100</f>
        <v>0.733475106865811</v>
      </c>
      <c r="N773" s="31" t="n">
        <f aca="false">(ICE_ZeroRates!N773-BBG_ZeroRates!N773)*100</f>
        <v>0.368072269229991</v>
      </c>
      <c r="O773" s="31" t="n">
        <f aca="false">(ICE_ZeroRates!O773-BBG_ZeroRates!O773)*100</f>
        <v>-0.865701572756716</v>
      </c>
    </row>
    <row r="774" customFormat="false" ht="15" hidden="false" customHeight="false" outlineLevel="0" collapsed="false">
      <c r="A774" s="30" t="n">
        <f aca="false">ICE_ZeroRates!A774</f>
        <v>44914</v>
      </c>
      <c r="B774" s="31" t="n">
        <f aca="false">(ICE_ZeroRates!B774-BBG_ZeroRates!B774)*100</f>
        <v>-0.7968561209732</v>
      </c>
      <c r="C774" s="31" t="n">
        <f aca="false">(ICE_ZeroRates!C774-BBG_ZeroRates!C774)*100</f>
        <v>-2.21607280857916</v>
      </c>
      <c r="D774" s="31" t="n">
        <f aca="false">(ICE_ZeroRates!D774-BBG_ZeroRates!D774)*100</f>
        <v>0.0698262010125017</v>
      </c>
      <c r="E774" s="31" t="n">
        <f aca="false">(ICE_ZeroRates!E774-BBG_ZeroRates!E774)*100</f>
        <v>-0.816846723424725</v>
      </c>
      <c r="F774" s="31" t="n">
        <f aca="false">(ICE_ZeroRates!F774-BBG_ZeroRates!F774)*100</f>
        <v>-0.826429729189027</v>
      </c>
      <c r="G774" s="31" t="n">
        <f aca="false">(ICE_ZeroRates!G774-BBG_ZeroRates!G774)*100</f>
        <v>0.712200195115509</v>
      </c>
      <c r="H774" s="31" t="n">
        <f aca="false">(ICE_ZeroRates!H774-BBG_ZeroRates!H774)*100</f>
        <v>-1.15584673149152</v>
      </c>
      <c r="I774" s="31" t="n">
        <f aca="false">(ICE_ZeroRates!I774-BBG_ZeroRates!I774)*100</f>
        <v>0.225646854949613</v>
      </c>
      <c r="J774" s="31" t="n">
        <f aca="false">(ICE_ZeroRates!J774-BBG_ZeroRates!J774)*100</f>
        <v>-0.632218084407299</v>
      </c>
      <c r="K774" s="31" t="n">
        <f aca="false">(ICE_ZeroRates!K774-BBG_ZeroRates!K774)*100</f>
        <v>0.762509962849478</v>
      </c>
      <c r="L774" s="31" t="n">
        <f aca="false">(ICE_ZeroRates!L774-BBG_ZeroRates!L774)*100</f>
        <v>-0.324337850537892</v>
      </c>
      <c r="M774" s="31" t="n">
        <f aca="false">(ICE_ZeroRates!M774-BBG_ZeroRates!M774)*100</f>
        <v>0.217960946300888</v>
      </c>
      <c r="N774" s="31" t="n">
        <f aca="false">(ICE_ZeroRates!N774-BBG_ZeroRates!N774)*100</f>
        <v>0.268978203664094</v>
      </c>
      <c r="O774" s="31" t="n">
        <f aca="false">(ICE_ZeroRates!O774-BBG_ZeroRates!O774)*100</f>
        <v>-1.13958884477583</v>
      </c>
    </row>
    <row r="775" customFormat="false" ht="15" hidden="false" customHeight="false" outlineLevel="0" collapsed="false">
      <c r="A775" s="30" t="n">
        <f aca="false">ICE_ZeroRates!A775</f>
        <v>44915</v>
      </c>
      <c r="B775" s="31" t="n">
        <f aca="false">(ICE_ZeroRates!B775-BBG_ZeroRates!B775)*100</f>
        <v>-0.5559734687683</v>
      </c>
      <c r="C775" s="31" t="n">
        <f aca="false">(ICE_ZeroRates!C775-BBG_ZeroRates!C775)*100</f>
        <v>0.218294290044918</v>
      </c>
      <c r="D775" s="31" t="n">
        <f aca="false">(ICE_ZeroRates!D775-BBG_ZeroRates!D775)*100</f>
        <v>-0.697782469254005</v>
      </c>
      <c r="E775" s="31" t="n">
        <f aca="false">(ICE_ZeroRates!E775-BBG_ZeroRates!E775)*100</f>
        <v>0.407506974496119</v>
      </c>
      <c r="F775" s="31" t="n">
        <f aca="false">(ICE_ZeroRates!F775-BBG_ZeroRates!F775)*100</f>
        <v>0.0530800100805973</v>
      </c>
      <c r="G775" s="31" t="n">
        <f aca="false">(ICE_ZeroRates!G775-BBG_ZeroRates!G775)*100</f>
        <v>0.0987628709438138</v>
      </c>
      <c r="H775" s="31" t="n">
        <f aca="false">(ICE_ZeroRates!H775-BBG_ZeroRates!H775)*100</f>
        <v>0.24916190642319</v>
      </c>
      <c r="I775" s="31" t="n">
        <f aca="false">(ICE_ZeroRates!I775-BBG_ZeroRates!I775)*100</f>
        <v>0.0858419970550806</v>
      </c>
      <c r="J775" s="31" t="n">
        <f aca="false">(ICE_ZeroRates!J775-BBG_ZeroRates!J775)*100</f>
        <v>0.103047592247307</v>
      </c>
      <c r="K775" s="31" t="n">
        <f aca="false">(ICE_ZeroRates!K775-BBG_ZeroRates!K775)*100</f>
        <v>-0.127975203141073</v>
      </c>
      <c r="L775" s="31" t="n">
        <f aca="false">(ICE_ZeroRates!L775-BBG_ZeroRates!L775)*100</f>
        <v>-1.5873984018365</v>
      </c>
      <c r="M775" s="31" t="n">
        <f aca="false">(ICE_ZeroRates!M775-BBG_ZeroRates!M775)*100</f>
        <v>0.755067163207501</v>
      </c>
      <c r="N775" s="31" t="n">
        <f aca="false">(ICE_ZeroRates!N775-BBG_ZeroRates!N775)*100</f>
        <v>-0.892059712224658</v>
      </c>
      <c r="O775" s="31" t="n">
        <f aca="false">(ICE_ZeroRates!O775-BBG_ZeroRates!O775)*100</f>
        <v>-0.337315132671279</v>
      </c>
    </row>
    <row r="776" customFormat="false" ht="15" hidden="false" customHeight="false" outlineLevel="0" collapsed="false">
      <c r="A776" s="30" t="n">
        <f aca="false">ICE_ZeroRates!A776</f>
        <v>44916</v>
      </c>
      <c r="B776" s="31" t="n">
        <f aca="false">(ICE_ZeroRates!B776-BBG_ZeroRates!B776)*100</f>
        <v>-0.137386570139375</v>
      </c>
      <c r="C776" s="31" t="n">
        <f aca="false">(ICE_ZeroRates!C776-BBG_ZeroRates!C776)*100</f>
        <v>0.2633849002176</v>
      </c>
      <c r="D776" s="31" t="n">
        <f aca="false">(ICE_ZeroRates!D776-BBG_ZeroRates!D776)*100</f>
        <v>0.315926978983816</v>
      </c>
      <c r="E776" s="31" t="n">
        <f aca="false">(ICE_ZeroRates!E776-BBG_ZeroRates!E776)*100</f>
        <v>0.269671261429494</v>
      </c>
      <c r="F776" s="31" t="n">
        <f aca="false">(ICE_ZeroRates!F776-BBG_ZeroRates!F776)*100</f>
        <v>-1.78225270264889</v>
      </c>
      <c r="G776" s="31" t="n">
        <f aca="false">(ICE_ZeroRates!G776-BBG_ZeroRates!G776)*100</f>
        <v>-0.604806119262591</v>
      </c>
      <c r="H776" s="31" t="n">
        <f aca="false">(ICE_ZeroRates!H776-BBG_ZeroRates!H776)*100</f>
        <v>-1.23354309206212</v>
      </c>
      <c r="I776" s="31" t="n">
        <f aca="false">(ICE_ZeroRates!I776-BBG_ZeroRates!I776)*100</f>
        <v>0.689500773243301</v>
      </c>
      <c r="J776" s="31" t="n">
        <f aca="false">(ICE_ZeroRates!J776-BBG_ZeroRates!J776)*100</f>
        <v>-1.74082173177768</v>
      </c>
      <c r="K776" s="31" t="n">
        <f aca="false">(ICE_ZeroRates!K776-BBG_ZeroRates!K776)*100</f>
        <v>0.611801040650084</v>
      </c>
      <c r="L776" s="31" t="n">
        <f aca="false">(ICE_ZeroRates!L776-BBG_ZeroRates!L776)*100</f>
        <v>0.188560338773192</v>
      </c>
      <c r="M776" s="31" t="n">
        <f aca="false">(ICE_ZeroRates!M776-BBG_ZeroRates!M776)*100</f>
        <v>-1.031955728156</v>
      </c>
      <c r="N776" s="31" t="n">
        <f aca="false">(ICE_ZeroRates!N776-BBG_ZeroRates!N776)*100</f>
        <v>-0.347195295382097</v>
      </c>
      <c r="O776" s="31" t="n">
        <f aca="false">(ICE_ZeroRates!O776-BBG_ZeroRates!O776)*100</f>
        <v>-0.99207615800756</v>
      </c>
    </row>
    <row r="777" customFormat="false" ht="15" hidden="false" customHeight="false" outlineLevel="0" collapsed="false">
      <c r="A777" s="30" t="n">
        <f aca="false">ICE_ZeroRates!A777</f>
        <v>44917</v>
      </c>
      <c r="B777" s="31" t="n">
        <f aca="false">(ICE_ZeroRates!B777-BBG_ZeroRates!B777)*100</f>
        <v>-0.095052377348015</v>
      </c>
      <c r="C777" s="31" t="n">
        <f aca="false">(ICE_ZeroRates!C777-BBG_ZeroRates!C777)*100</f>
        <v>-0.825679228280496</v>
      </c>
      <c r="D777" s="31" t="n">
        <f aca="false">(ICE_ZeroRates!D777-BBG_ZeroRates!D777)*100</f>
        <v>-0.609312551696783</v>
      </c>
      <c r="E777" s="31" t="n">
        <f aca="false">(ICE_ZeroRates!E777-BBG_ZeroRates!E777)*100</f>
        <v>0.0477250714645106</v>
      </c>
      <c r="F777" s="31" t="n">
        <f aca="false">(ICE_ZeroRates!F777-BBG_ZeroRates!F777)*100</f>
        <v>-1.31994968539111</v>
      </c>
      <c r="G777" s="31" t="n">
        <f aca="false">(ICE_ZeroRates!G777-BBG_ZeroRates!G777)*100</f>
        <v>0.0995426151745082</v>
      </c>
      <c r="H777" s="31" t="n">
        <f aca="false">(ICE_ZeroRates!H777-BBG_ZeroRates!H777)*100</f>
        <v>-0.277980266755185</v>
      </c>
      <c r="I777" s="31" t="n">
        <f aca="false">(ICE_ZeroRates!I777-BBG_ZeroRates!I777)*100</f>
        <v>0.485820169057094</v>
      </c>
      <c r="J777" s="31" t="n">
        <f aca="false">(ICE_ZeroRates!J777-BBG_ZeroRates!J777)*100</f>
        <v>0.955632025141195</v>
      </c>
      <c r="K777" s="31" t="n">
        <f aca="false">(ICE_ZeroRates!K777-BBG_ZeroRates!K777)*100</f>
        <v>-0.75490243171612</v>
      </c>
      <c r="L777" s="31" t="n">
        <f aca="false">(ICE_ZeroRates!L777-BBG_ZeroRates!L777)*100</f>
        <v>-0.0200253122392802</v>
      </c>
      <c r="M777" s="31" t="n">
        <f aca="false">(ICE_ZeroRates!M777-BBG_ZeroRates!M777)*100</f>
        <v>0.540452560722704</v>
      </c>
      <c r="N777" s="31" t="n">
        <f aca="false">(ICE_ZeroRates!N777-BBG_ZeroRates!N777)*100</f>
        <v>-1.14585913353857</v>
      </c>
      <c r="O777" s="31" t="n">
        <f aca="false">(ICE_ZeroRates!O777-BBG_ZeroRates!O777)*100</f>
        <v>-0.688406058865443</v>
      </c>
    </row>
    <row r="778" customFormat="false" ht="15" hidden="false" customHeight="false" outlineLevel="0" collapsed="false">
      <c r="A778" s="30" t="n">
        <f aca="false">ICE_ZeroRates!A778</f>
        <v>44918</v>
      </c>
      <c r="B778" s="31" t="n">
        <f aca="false">(ICE_ZeroRates!B778-BBG_ZeroRates!B778)*100</f>
        <v>-0.97944778259742</v>
      </c>
      <c r="C778" s="31" t="n">
        <f aca="false">(ICE_ZeroRates!C778-BBG_ZeroRates!C778)*100</f>
        <v>0.381837041127087</v>
      </c>
      <c r="D778" s="31" t="n">
        <f aca="false">(ICE_ZeroRates!D778-BBG_ZeroRates!D778)*100</f>
        <v>-1.66488090647632</v>
      </c>
      <c r="E778" s="31" t="n">
        <f aca="false">(ICE_ZeroRates!E778-BBG_ZeroRates!E778)*100</f>
        <v>-0.892486946248905</v>
      </c>
      <c r="F778" s="31" t="n">
        <f aca="false">(ICE_ZeroRates!F778-BBG_ZeroRates!F778)*100</f>
        <v>-2.46650824845482</v>
      </c>
      <c r="G778" s="31" t="n">
        <f aca="false">(ICE_ZeroRates!G778-BBG_ZeroRates!G778)*100</f>
        <v>0.970733680301406</v>
      </c>
      <c r="H778" s="31" t="n">
        <f aca="false">(ICE_ZeroRates!H778-BBG_ZeroRates!H778)*100</f>
        <v>-0.172821631668807</v>
      </c>
      <c r="I778" s="31" t="n">
        <f aca="false">(ICE_ZeroRates!I778-BBG_ZeroRates!I778)*100</f>
        <v>-1.83439585666561</v>
      </c>
      <c r="J778" s="31" t="n">
        <f aca="false">(ICE_ZeroRates!J778-BBG_ZeroRates!J778)*100</f>
        <v>0.427610615024499</v>
      </c>
      <c r="K778" s="31" t="n">
        <f aca="false">(ICE_ZeroRates!K778-BBG_ZeroRates!K778)*100</f>
        <v>0.8835373050331</v>
      </c>
      <c r="L778" s="31" t="n">
        <f aca="false">(ICE_ZeroRates!L778-BBG_ZeroRates!L778)*100</f>
        <v>-0.351444643094512</v>
      </c>
      <c r="M778" s="31" t="n">
        <f aca="false">(ICE_ZeroRates!M778-BBG_ZeroRates!M778)*100</f>
        <v>-2.31451410760291</v>
      </c>
      <c r="N778" s="31" t="n">
        <f aca="false">(ICE_ZeroRates!N778-BBG_ZeroRates!N778)*100</f>
        <v>1.1655613147656</v>
      </c>
      <c r="O778" s="31" t="n">
        <f aca="false">(ICE_ZeroRates!O778-BBG_ZeroRates!O778)*100</f>
        <v>-1.45295258279479</v>
      </c>
    </row>
    <row r="779" customFormat="false" ht="15" hidden="false" customHeight="false" outlineLevel="0" collapsed="false">
      <c r="A779" s="30" t="n">
        <f aca="false">ICE_ZeroRates!A779</f>
        <v>44921</v>
      </c>
      <c r="B779" s="31" t="n">
        <f aca="false">(ICE_ZeroRates!B779-BBG_ZeroRates!B779)*100</f>
        <v>-1.03147265128118</v>
      </c>
      <c r="C779" s="31" t="n">
        <f aca="false">(ICE_ZeroRates!C779-BBG_ZeroRates!C779)*100</f>
        <v>-1.18611456465341</v>
      </c>
      <c r="D779" s="31" t="n">
        <f aca="false">(ICE_ZeroRates!D779-BBG_ZeroRates!D779)*100</f>
        <v>-1.4238283903294</v>
      </c>
      <c r="E779" s="31" t="n">
        <f aca="false">(ICE_ZeroRates!E779-BBG_ZeroRates!E779)*100</f>
        <v>-0.464491016367807</v>
      </c>
      <c r="F779" s="31" t="n">
        <f aca="false">(ICE_ZeroRates!F779-BBG_ZeroRates!F779)*100</f>
        <v>-2.03273714244729</v>
      </c>
      <c r="G779" s="31" t="n">
        <f aca="false">(ICE_ZeroRates!G779-BBG_ZeroRates!G779)*100</f>
        <v>-1.13428520742191</v>
      </c>
      <c r="H779" s="31" t="n">
        <f aca="false">(ICE_ZeroRates!H779-BBG_ZeroRates!H779)*100</f>
        <v>0.474454572958383</v>
      </c>
      <c r="I779" s="31" t="n">
        <f aca="false">(ICE_ZeroRates!I779-BBG_ZeroRates!I779)*100</f>
        <v>-1.56981381357153</v>
      </c>
      <c r="J779" s="31" t="n">
        <f aca="false">(ICE_ZeroRates!J779-BBG_ZeroRates!J779)*100</f>
        <v>-1.14008219447261</v>
      </c>
      <c r="K779" s="31" t="n">
        <f aca="false">(ICE_ZeroRates!K779-BBG_ZeroRates!K779)*100</f>
        <v>0.356813420149793</v>
      </c>
      <c r="L779" s="31" t="n">
        <f aca="false">(ICE_ZeroRates!L779-BBG_ZeroRates!L779)*100</f>
        <v>-0.405486421248069</v>
      </c>
      <c r="M779" s="31" t="n">
        <f aca="false">(ICE_ZeroRates!M779-BBG_ZeroRates!M779)*100</f>
        <v>-0.323515176392908</v>
      </c>
      <c r="N779" s="31" t="n">
        <f aca="false">(ICE_ZeroRates!N779-BBG_ZeroRates!N779)*100</f>
        <v>-1.33820842673531</v>
      </c>
      <c r="O779" s="31" t="n">
        <f aca="false">(ICE_ZeroRates!O779-BBG_ZeroRates!O779)*100</f>
        <v>0.0829776042490238</v>
      </c>
    </row>
    <row r="780" customFormat="false" ht="15" hidden="false" customHeight="false" outlineLevel="0" collapsed="false">
      <c r="A780" s="30" t="n">
        <f aca="false">ICE_ZeroRates!A780</f>
        <v>44922</v>
      </c>
      <c r="B780" s="31" t="n">
        <f aca="false">(ICE_ZeroRates!B780-BBG_ZeroRates!B780)*100</f>
        <v>-0.119565136044164</v>
      </c>
      <c r="C780" s="31" t="n">
        <f aca="false">(ICE_ZeroRates!C780-BBG_ZeroRates!C780)*100</f>
        <v>-1.64791909848949</v>
      </c>
      <c r="D780" s="31" t="n">
        <f aca="false">(ICE_ZeroRates!D780-BBG_ZeroRates!D780)*100</f>
        <v>-1.84781656467408</v>
      </c>
      <c r="E780" s="31" t="n">
        <f aca="false">(ICE_ZeroRates!E780-BBG_ZeroRates!E780)*100</f>
        <v>-0.493725618928087</v>
      </c>
      <c r="F780" s="31" t="n">
        <f aca="false">(ICE_ZeroRates!F780-BBG_ZeroRates!F780)*100</f>
        <v>-1.63037293641102</v>
      </c>
      <c r="G780" s="31" t="n">
        <f aca="false">(ICE_ZeroRates!G780-BBG_ZeroRates!G780)*100</f>
        <v>-0.186516113612711</v>
      </c>
      <c r="H780" s="31" t="n">
        <f aca="false">(ICE_ZeroRates!H780-BBG_ZeroRates!H780)*100</f>
        <v>1.41872329640158</v>
      </c>
      <c r="I780" s="31" t="n">
        <f aca="false">(ICE_ZeroRates!I780-BBG_ZeroRates!I780)*100</f>
        <v>0.271699870426012</v>
      </c>
      <c r="J780" s="31" t="n">
        <f aca="false">(ICE_ZeroRates!J780-BBG_ZeroRates!J780)*100</f>
        <v>-1.01074447614229</v>
      </c>
      <c r="K780" s="31" t="n">
        <f aca="false">(ICE_ZeroRates!K780-BBG_ZeroRates!K780)*100</f>
        <v>-0.642094360138801</v>
      </c>
      <c r="L780" s="31" t="n">
        <f aca="false">(ICE_ZeroRates!L780-BBG_ZeroRates!L780)*100</f>
        <v>-0.390870126032583</v>
      </c>
      <c r="M780" s="31" t="n">
        <f aca="false">(ICE_ZeroRates!M780-BBG_ZeroRates!M780)*100</f>
        <v>-1.20162219697133</v>
      </c>
      <c r="N780" s="31" t="n">
        <f aca="false">(ICE_ZeroRates!N780-BBG_ZeroRates!N780)*100</f>
        <v>-1.21379520030862</v>
      </c>
      <c r="O780" s="31" t="n">
        <f aca="false">(ICE_ZeroRates!O780-BBG_ZeroRates!O780)*100</f>
        <v>0.547587318030507</v>
      </c>
    </row>
    <row r="781" customFormat="false" ht="15" hidden="false" customHeight="false" outlineLevel="0" collapsed="false">
      <c r="A781" s="30" t="n">
        <f aca="false">ICE_ZeroRates!A781</f>
        <v>44923</v>
      </c>
      <c r="B781" s="31" t="n">
        <f aca="false">(ICE_ZeroRates!B781-BBG_ZeroRates!B781)*100</f>
        <v>-1.65361513357611</v>
      </c>
      <c r="C781" s="31" t="n">
        <f aca="false">(ICE_ZeroRates!C781-BBG_ZeroRates!C781)*100</f>
        <v>0.5444383418439</v>
      </c>
      <c r="D781" s="31" t="n">
        <f aca="false">(ICE_ZeroRates!D781-BBG_ZeroRates!D781)*100</f>
        <v>-0.271175721791694</v>
      </c>
      <c r="E781" s="31" t="n">
        <f aca="false">(ICE_ZeroRates!E781-BBG_ZeroRates!E781)*100</f>
        <v>0.340446915423209</v>
      </c>
      <c r="F781" s="31" t="n">
        <f aca="false">(ICE_ZeroRates!F781-BBG_ZeroRates!F781)*100</f>
        <v>0.239833946990409</v>
      </c>
      <c r="G781" s="31" t="n">
        <f aca="false">(ICE_ZeroRates!G781-BBG_ZeroRates!G781)*100</f>
        <v>-0.316464840302988</v>
      </c>
      <c r="H781" s="31" t="n">
        <f aca="false">(ICE_ZeroRates!H781-BBG_ZeroRates!H781)*100</f>
        <v>-0.523464250747718</v>
      </c>
      <c r="I781" s="31" t="n">
        <f aca="false">(ICE_ZeroRates!I781-BBG_ZeroRates!I781)*100</f>
        <v>-0.624501468524485</v>
      </c>
      <c r="J781" s="31" t="n">
        <f aca="false">(ICE_ZeroRates!J781-BBG_ZeroRates!J781)*100</f>
        <v>0.101778708408107</v>
      </c>
      <c r="K781" s="31" t="n">
        <f aca="false">(ICE_ZeroRates!K781-BBG_ZeroRates!K781)*100</f>
        <v>-0.407594511075482</v>
      </c>
      <c r="L781" s="31" t="n">
        <f aca="false">(ICE_ZeroRates!L781-BBG_ZeroRates!L781)*100</f>
        <v>0.28166641065841</v>
      </c>
      <c r="M781" s="31" t="n">
        <f aca="false">(ICE_ZeroRates!M781-BBG_ZeroRates!M781)*100</f>
        <v>-0.541311466300698</v>
      </c>
      <c r="N781" s="31" t="n">
        <f aca="false">(ICE_ZeroRates!N781-BBG_ZeroRates!N781)*100</f>
        <v>0.654544438046489</v>
      </c>
      <c r="O781" s="31" t="n">
        <f aca="false">(ICE_ZeroRates!O781-BBG_ZeroRates!O781)*100</f>
        <v>0.470240103866271</v>
      </c>
    </row>
    <row r="782" customFormat="false" ht="15" hidden="false" customHeight="false" outlineLevel="0" collapsed="false">
      <c r="A782" s="30" t="n">
        <f aca="false">ICE_ZeroRates!A782</f>
        <v>44924</v>
      </c>
      <c r="B782" s="31" t="n">
        <f aca="false">(ICE_ZeroRates!B782-BBG_ZeroRates!B782)*100</f>
        <v>-0.185597404359505</v>
      </c>
      <c r="C782" s="31" t="n">
        <f aca="false">(ICE_ZeroRates!C782-BBG_ZeroRates!C782)*100</f>
        <v>0.243178812655698</v>
      </c>
      <c r="D782" s="31" t="n">
        <f aca="false">(ICE_ZeroRates!D782-BBG_ZeroRates!D782)*100</f>
        <v>-1.76511314031371</v>
      </c>
      <c r="E782" s="31" t="n">
        <f aca="false">(ICE_ZeroRates!E782-BBG_ZeroRates!E782)*100</f>
        <v>-1.58636320312491</v>
      </c>
      <c r="F782" s="31" t="n">
        <f aca="false">(ICE_ZeroRates!F782-BBG_ZeroRates!F782)*100</f>
        <v>-1.47217664702772</v>
      </c>
      <c r="G782" s="31" t="n">
        <f aca="false">(ICE_ZeroRates!G782-BBG_ZeroRates!G782)*100</f>
        <v>-1.36266195556538</v>
      </c>
      <c r="H782" s="31" t="n">
        <f aca="false">(ICE_ZeroRates!H782-BBG_ZeroRates!H782)*100</f>
        <v>-2.1507423120473</v>
      </c>
      <c r="I782" s="31" t="n">
        <f aca="false">(ICE_ZeroRates!I782-BBG_ZeroRates!I782)*100</f>
        <v>-0.772313405691305</v>
      </c>
      <c r="J782" s="31" t="n">
        <f aca="false">(ICE_ZeroRates!J782-BBG_ZeroRates!J782)*100</f>
        <v>0.235594832596586</v>
      </c>
      <c r="K782" s="31" t="n">
        <f aca="false">(ICE_ZeroRates!K782-BBG_ZeroRates!K782)*100</f>
        <v>0.166578479216328</v>
      </c>
      <c r="L782" s="31" t="n">
        <f aca="false">(ICE_ZeroRates!L782-BBG_ZeroRates!L782)*100</f>
        <v>0.242493379092101</v>
      </c>
      <c r="M782" s="31" t="n">
        <f aca="false">(ICE_ZeroRates!M782-BBG_ZeroRates!M782)*100</f>
        <v>-1.50711659957552</v>
      </c>
      <c r="N782" s="31" t="n">
        <f aca="false">(ICE_ZeroRates!N782-BBG_ZeroRates!N782)*100</f>
        <v>-0.566481330091895</v>
      </c>
      <c r="O782" s="31" t="n">
        <f aca="false">(ICE_ZeroRates!O782-BBG_ZeroRates!O782)*100</f>
        <v>-0.469721964108061</v>
      </c>
    </row>
    <row r="783" customFormat="false" ht="15" hidden="false" customHeight="false" outlineLevel="0" collapsed="false">
      <c r="A783" s="30" t="n">
        <f aca="false">ICE_ZeroRates!A783</f>
        <v>44925</v>
      </c>
      <c r="B783" s="31" t="n">
        <f aca="false">(ICE_ZeroRates!B783-BBG_ZeroRates!B783)*100</f>
        <v>0.127221039058378</v>
      </c>
      <c r="C783" s="31" t="n">
        <f aca="false">(ICE_ZeroRates!C783-BBG_ZeroRates!C783)*100</f>
        <v>0.785403817896313</v>
      </c>
      <c r="D783" s="31" t="n">
        <f aca="false">(ICE_ZeroRates!D783-BBG_ZeroRates!D783)*100</f>
        <v>-0.407739779689376</v>
      </c>
      <c r="E783" s="31" t="n">
        <f aca="false">(ICE_ZeroRates!E783-BBG_ZeroRates!E783)*100</f>
        <v>-1.8322708747895</v>
      </c>
      <c r="F783" s="31" t="n">
        <f aca="false">(ICE_ZeroRates!F783-BBG_ZeroRates!F783)*100</f>
        <v>-0.912534180053903</v>
      </c>
      <c r="G783" s="31" t="n">
        <f aca="false">(ICE_ZeroRates!G783-BBG_ZeroRates!G783)*100</f>
        <v>-0.416534516994904</v>
      </c>
      <c r="H783" s="31" t="n">
        <f aca="false">(ICE_ZeroRates!H783-BBG_ZeroRates!H783)*100</f>
        <v>-2.33933702188898</v>
      </c>
      <c r="I783" s="31" t="n">
        <f aca="false">(ICE_ZeroRates!I783-BBG_ZeroRates!I783)*100</f>
        <v>0.708134750168199</v>
      </c>
      <c r="J783" s="31" t="n">
        <f aca="false">(ICE_ZeroRates!J783-BBG_ZeroRates!J783)*100</f>
        <v>-0.365274901194113</v>
      </c>
      <c r="K783" s="31" t="n">
        <f aca="false">(ICE_ZeroRates!K783-BBG_ZeroRates!K783)*100</f>
        <v>-0.874166617864924</v>
      </c>
      <c r="L783" s="31" t="n">
        <f aca="false">(ICE_ZeroRates!L783-BBG_ZeroRates!L783)*100</f>
        <v>0.317890218929007</v>
      </c>
      <c r="M783" s="31" t="n">
        <f aca="false">(ICE_ZeroRates!M783-BBG_ZeroRates!M783)*100</f>
        <v>0.849885178587284</v>
      </c>
      <c r="N783" s="31" t="n">
        <f aca="false">(ICE_ZeroRates!N783-BBG_ZeroRates!N783)*100</f>
        <v>1.06538400768117</v>
      </c>
      <c r="O783" s="31" t="n">
        <f aca="false">(ICE_ZeroRates!O783-BBG_ZeroRates!O783)*100</f>
        <v>-0.552058179298687</v>
      </c>
    </row>
    <row r="784" customFormat="false" ht="15" hidden="false" customHeight="false" outlineLevel="0" collapsed="false">
      <c r="A784" s="30" t="n">
        <f aca="false">ICE_ZeroRates!A784</f>
        <v>44928</v>
      </c>
      <c r="B784" s="31" t="n">
        <f aca="false">(ICE_ZeroRates!B784-BBG_ZeroRates!B784)*100</f>
        <v>-0.728895302666288</v>
      </c>
      <c r="C784" s="31" t="n">
        <f aca="false">(ICE_ZeroRates!C784-BBG_ZeroRates!C784)*100</f>
        <v>-0.657137827431775</v>
      </c>
      <c r="D784" s="31" t="n">
        <f aca="false">(ICE_ZeroRates!D784-BBG_ZeroRates!D784)*100</f>
        <v>0.220891172844784</v>
      </c>
      <c r="E784" s="31" t="n">
        <f aca="false">(ICE_ZeroRates!E784-BBG_ZeroRates!E784)*100</f>
        <v>-0.944721973165308</v>
      </c>
      <c r="F784" s="31" t="n">
        <f aca="false">(ICE_ZeroRates!F784-BBG_ZeroRates!F784)*100</f>
        <v>-1.91334908218801</v>
      </c>
      <c r="G784" s="31" t="n">
        <f aca="false">(ICE_ZeroRates!G784-BBG_ZeroRates!G784)*100</f>
        <v>1.98957355084879</v>
      </c>
      <c r="H784" s="31" t="n">
        <f aca="false">(ICE_ZeroRates!H784-BBG_ZeroRates!H784)*100</f>
        <v>-0.597051478063904</v>
      </c>
      <c r="I784" s="31" t="n">
        <f aca="false">(ICE_ZeroRates!I784-BBG_ZeroRates!I784)*100</f>
        <v>-0.702542458463684</v>
      </c>
      <c r="J784" s="31" t="n">
        <f aca="false">(ICE_ZeroRates!J784-BBG_ZeroRates!J784)*100</f>
        <v>-0.964173972698568</v>
      </c>
      <c r="K784" s="31" t="n">
        <f aca="false">(ICE_ZeroRates!K784-BBG_ZeroRates!K784)*100</f>
        <v>-0.260915257968719</v>
      </c>
      <c r="L784" s="31" t="n">
        <f aca="false">(ICE_ZeroRates!L784-BBG_ZeroRates!L784)*100</f>
        <v>-0.650103116019896</v>
      </c>
      <c r="M784" s="31" t="n">
        <f aca="false">(ICE_ZeroRates!M784-BBG_ZeroRates!M784)*100</f>
        <v>-0.613120447774573</v>
      </c>
      <c r="N784" s="31" t="n">
        <f aca="false">(ICE_ZeroRates!N784-BBG_ZeroRates!N784)*100</f>
        <v>-1.22662772017139</v>
      </c>
      <c r="O784" s="31" t="n">
        <f aca="false">(ICE_ZeroRates!O784-BBG_ZeroRates!O784)*100</f>
        <v>1.31127529371802</v>
      </c>
    </row>
    <row r="785" customFormat="false" ht="15" hidden="false" customHeight="false" outlineLevel="0" collapsed="false">
      <c r="A785" s="30" t="n">
        <f aca="false">ICE_ZeroRates!A785</f>
        <v>44929</v>
      </c>
      <c r="B785" s="31" t="n">
        <f aca="false">(ICE_ZeroRates!B785-BBG_ZeroRates!B785)*100</f>
        <v>-1.80390052075299</v>
      </c>
      <c r="C785" s="31" t="n">
        <f aca="false">(ICE_ZeroRates!C785-BBG_ZeroRates!C785)*100</f>
        <v>-1.04978874788331</v>
      </c>
      <c r="D785" s="31" t="n">
        <f aca="false">(ICE_ZeroRates!D785-BBG_ZeroRates!D785)*100</f>
        <v>-0.238927320955984</v>
      </c>
      <c r="E785" s="31" t="n">
        <f aca="false">(ICE_ZeroRates!E785-BBG_ZeroRates!E785)*100</f>
        <v>0.601170216369296</v>
      </c>
      <c r="F785" s="31" t="n">
        <f aca="false">(ICE_ZeroRates!F785-BBG_ZeroRates!F785)*100</f>
        <v>-1.02765994231251</v>
      </c>
      <c r="G785" s="31" t="n">
        <f aca="false">(ICE_ZeroRates!G785-BBG_ZeroRates!G785)*100</f>
        <v>0.147384860950295</v>
      </c>
      <c r="H785" s="31" t="n">
        <f aca="false">(ICE_ZeroRates!H785-BBG_ZeroRates!H785)*100</f>
        <v>-0.877976076769604</v>
      </c>
      <c r="I785" s="31" t="n">
        <f aca="false">(ICE_ZeroRates!I785-BBG_ZeroRates!I785)*100</f>
        <v>0.23055705033439</v>
      </c>
      <c r="J785" s="31" t="n">
        <f aca="false">(ICE_ZeroRates!J785-BBG_ZeroRates!J785)*100</f>
        <v>-0.986999063468597</v>
      </c>
      <c r="K785" s="31" t="n">
        <f aca="false">(ICE_ZeroRates!K785-BBG_ZeroRates!K785)*100</f>
        <v>-1.03795914539582</v>
      </c>
      <c r="L785" s="31" t="n">
        <f aca="false">(ICE_ZeroRates!L785-BBG_ZeroRates!L785)*100</f>
        <v>0.537157587415305</v>
      </c>
      <c r="M785" s="31" t="n">
        <f aca="false">(ICE_ZeroRates!M785-BBG_ZeroRates!M785)*100</f>
        <v>-0.12139703945957</v>
      </c>
      <c r="N785" s="31" t="n">
        <f aca="false">(ICE_ZeroRates!N785-BBG_ZeroRates!N785)*100</f>
        <v>1.20655004675672</v>
      </c>
      <c r="O785" s="31" t="n">
        <f aca="false">(ICE_ZeroRates!O785-BBG_ZeroRates!O785)*100</f>
        <v>0.351143637623741</v>
      </c>
    </row>
    <row r="786" customFormat="false" ht="15" hidden="false" customHeight="false" outlineLevel="0" collapsed="false">
      <c r="A786" s="30" t="n">
        <f aca="false">ICE_ZeroRates!A786</f>
        <v>44930</v>
      </c>
      <c r="B786" s="31" t="n">
        <f aca="false">(ICE_ZeroRates!B786-BBG_ZeroRates!B786)*100</f>
        <v>-0.795255975603082</v>
      </c>
      <c r="C786" s="31" t="n">
        <f aca="false">(ICE_ZeroRates!C786-BBG_ZeroRates!C786)*100</f>
        <v>-0.109000551240301</v>
      </c>
      <c r="D786" s="31" t="n">
        <f aca="false">(ICE_ZeroRates!D786-BBG_ZeroRates!D786)*100</f>
        <v>0.639917556024683</v>
      </c>
      <c r="E786" s="31" t="n">
        <f aca="false">(ICE_ZeroRates!E786-BBG_ZeroRates!E786)*100</f>
        <v>-0.391869875574491</v>
      </c>
      <c r="F786" s="31" t="n">
        <f aca="false">(ICE_ZeroRates!F786-BBG_ZeroRates!F786)*100</f>
        <v>-0.632914742359603</v>
      </c>
      <c r="G786" s="31" t="n">
        <f aca="false">(ICE_ZeroRates!G786-BBG_ZeroRates!G786)*100</f>
        <v>-1.05760192897582</v>
      </c>
      <c r="H786" s="31" t="n">
        <f aca="false">(ICE_ZeroRates!H786-BBG_ZeroRates!H786)*100</f>
        <v>1.48605600950638</v>
      </c>
      <c r="I786" s="31" t="n">
        <f aca="false">(ICE_ZeroRates!I786-BBG_ZeroRates!I786)*100</f>
        <v>-1.237056266541</v>
      </c>
      <c r="J786" s="31" t="n">
        <f aca="false">(ICE_ZeroRates!J786-BBG_ZeroRates!J786)*100</f>
        <v>0.0711171117183884</v>
      </c>
      <c r="K786" s="31" t="n">
        <f aca="false">(ICE_ZeroRates!K786-BBG_ZeroRates!K786)*100</f>
        <v>-0.221043331371495</v>
      </c>
      <c r="L786" s="31" t="n">
        <f aca="false">(ICE_ZeroRates!L786-BBG_ZeroRates!L786)*100</f>
        <v>-0.652817445908394</v>
      </c>
      <c r="M786" s="31" t="n">
        <f aca="false">(ICE_ZeroRates!M786-BBG_ZeroRates!M786)*100</f>
        <v>1.36816779785862</v>
      </c>
      <c r="N786" s="31" t="n">
        <f aca="false">(ICE_ZeroRates!N786-BBG_ZeroRates!N786)*100</f>
        <v>-0.618438210674599</v>
      </c>
      <c r="O786" s="31" t="n">
        <f aca="false">(ICE_ZeroRates!O786-BBG_ZeroRates!O786)*100</f>
        <v>-0.318371871217593</v>
      </c>
    </row>
    <row r="787" customFormat="false" ht="15" hidden="false" customHeight="false" outlineLevel="0" collapsed="false">
      <c r="A787" s="30" t="n">
        <f aca="false">ICE_ZeroRates!A787</f>
        <v>44931</v>
      </c>
      <c r="B787" s="31" t="n">
        <f aca="false">(ICE_ZeroRates!B787-BBG_ZeroRates!B787)*100</f>
        <v>0.176906400178112</v>
      </c>
      <c r="C787" s="31" t="n">
        <f aca="false">(ICE_ZeroRates!C787-BBG_ZeroRates!C787)*100</f>
        <v>-2.12876874764874</v>
      </c>
      <c r="D787" s="31" t="n">
        <f aca="false">(ICE_ZeroRates!D787-BBG_ZeroRates!D787)*100</f>
        <v>1.20454653244759</v>
      </c>
      <c r="E787" s="31" t="n">
        <f aca="false">(ICE_ZeroRates!E787-BBG_ZeroRates!E787)*100</f>
        <v>0.192325121126391</v>
      </c>
      <c r="F787" s="31" t="n">
        <f aca="false">(ICE_ZeroRates!F787-BBG_ZeroRates!F787)*100</f>
        <v>-0.392517188810793</v>
      </c>
      <c r="G787" s="31" t="n">
        <f aca="false">(ICE_ZeroRates!G787-BBG_ZeroRates!G787)*100</f>
        <v>-0.806333525220504</v>
      </c>
      <c r="H787" s="31" t="n">
        <f aca="false">(ICE_ZeroRates!H787-BBG_ZeroRates!H787)*100</f>
        <v>-1.13743826377202</v>
      </c>
      <c r="I787" s="31" t="n">
        <f aca="false">(ICE_ZeroRates!I787-BBG_ZeroRates!I787)*100</f>
        <v>0.182914679541879</v>
      </c>
      <c r="J787" s="31" t="n">
        <f aca="false">(ICE_ZeroRates!J787-BBG_ZeroRates!J787)*100</f>
        <v>-2.11052093379638</v>
      </c>
      <c r="K787" s="31" t="n">
        <f aca="false">(ICE_ZeroRates!K787-BBG_ZeroRates!K787)*100</f>
        <v>-1.3007312456486</v>
      </c>
      <c r="L787" s="31" t="n">
        <f aca="false">(ICE_ZeroRates!L787-BBG_ZeroRates!L787)*100</f>
        <v>0.00837050059399047</v>
      </c>
      <c r="M787" s="31" t="n">
        <f aca="false">(ICE_ZeroRates!M787-BBG_ZeroRates!M787)*100</f>
        <v>-0.585199600918696</v>
      </c>
      <c r="N787" s="31" t="n">
        <f aca="false">(ICE_ZeroRates!N787-BBG_ZeroRates!N787)*100</f>
        <v>-0.150087152363199</v>
      </c>
      <c r="O787" s="31" t="n">
        <f aca="false">(ICE_ZeroRates!O787-BBG_ZeroRates!O787)*100</f>
        <v>-0.672632302222009</v>
      </c>
    </row>
    <row r="788" customFormat="false" ht="15" hidden="false" customHeight="false" outlineLevel="0" collapsed="false">
      <c r="A788" s="30" t="n">
        <f aca="false">ICE_ZeroRates!A788</f>
        <v>44932</v>
      </c>
      <c r="B788" s="31" t="n">
        <f aca="false">(ICE_ZeroRates!B788-BBG_ZeroRates!B788)*100</f>
        <v>0.759683685050172</v>
      </c>
      <c r="C788" s="31" t="n">
        <f aca="false">(ICE_ZeroRates!C788-BBG_ZeroRates!C788)*100</f>
        <v>-0.367619723590984</v>
      </c>
      <c r="D788" s="31" t="n">
        <f aca="false">(ICE_ZeroRates!D788-BBG_ZeroRates!D788)*100</f>
        <v>-0.4822003871082</v>
      </c>
      <c r="E788" s="31" t="n">
        <f aca="false">(ICE_ZeroRates!E788-BBG_ZeroRates!E788)*100</f>
        <v>0.895455549843804</v>
      </c>
      <c r="F788" s="31" t="n">
        <f aca="false">(ICE_ZeroRates!F788-BBG_ZeroRates!F788)*100</f>
        <v>0.313158011932702</v>
      </c>
      <c r="G788" s="31" t="n">
        <f aca="false">(ICE_ZeroRates!G788-BBG_ZeroRates!G788)*100</f>
        <v>-0.0540310775912101</v>
      </c>
      <c r="H788" s="31" t="n">
        <f aca="false">(ICE_ZeroRates!H788-BBG_ZeroRates!H788)*100</f>
        <v>-0.348720322955298</v>
      </c>
      <c r="I788" s="31" t="n">
        <f aca="false">(ICE_ZeroRates!I788-BBG_ZeroRates!I788)*100</f>
        <v>-0.9216166067751</v>
      </c>
      <c r="J788" s="31" t="n">
        <f aca="false">(ICE_ZeroRates!J788-BBG_ZeroRates!J788)*100</f>
        <v>-1.45218269274272</v>
      </c>
      <c r="K788" s="31" t="n">
        <f aca="false">(ICE_ZeroRates!K788-BBG_ZeroRates!K788)*100</f>
        <v>0.624479790848076</v>
      </c>
      <c r="L788" s="31" t="n">
        <f aca="false">(ICE_ZeroRates!L788-BBG_ZeroRates!L788)*100</f>
        <v>0.339066287120771</v>
      </c>
      <c r="M788" s="31" t="n">
        <f aca="false">(ICE_ZeroRates!M788-BBG_ZeroRates!M788)*100</f>
        <v>-0.88766931614841</v>
      </c>
      <c r="N788" s="31" t="n">
        <f aca="false">(ICE_ZeroRates!N788-BBG_ZeroRates!N788)*100</f>
        <v>-0.633314219495684</v>
      </c>
      <c r="O788" s="31" t="n">
        <f aca="false">(ICE_ZeroRates!O788-BBG_ZeroRates!O788)*100</f>
        <v>-0.745051902888116</v>
      </c>
    </row>
    <row r="789" customFormat="false" ht="15" hidden="false" customHeight="false" outlineLevel="0" collapsed="false">
      <c r="A789" s="30" t="n">
        <f aca="false">ICE_ZeroRates!A789</f>
        <v>44935</v>
      </c>
      <c r="B789" s="31" t="n">
        <f aca="false">(ICE_ZeroRates!B789-BBG_ZeroRates!B789)*100</f>
        <v>0.6239561776753</v>
      </c>
      <c r="C789" s="31" t="n">
        <f aca="false">(ICE_ZeroRates!C789-BBG_ZeroRates!C789)*100</f>
        <v>0.6163224395908</v>
      </c>
      <c r="D789" s="31" t="n">
        <f aca="false">(ICE_ZeroRates!D789-BBG_ZeroRates!D789)*100</f>
        <v>-0.880388788312825</v>
      </c>
      <c r="E789" s="31" t="n">
        <f aca="false">(ICE_ZeroRates!E789-BBG_ZeroRates!E789)*100</f>
        <v>-0.423091659692121</v>
      </c>
      <c r="F789" s="31" t="n">
        <f aca="false">(ICE_ZeroRates!F789-BBG_ZeroRates!F789)*100</f>
        <v>-0.620446471965286</v>
      </c>
      <c r="G789" s="31" t="n">
        <f aca="false">(ICE_ZeroRates!G789-BBG_ZeroRates!G789)*100</f>
        <v>-1.38268288266521</v>
      </c>
      <c r="H789" s="31" t="n">
        <f aca="false">(ICE_ZeroRates!H789-BBG_ZeroRates!H789)*100</f>
        <v>1.36482503739779</v>
      </c>
      <c r="I789" s="31" t="n">
        <f aca="false">(ICE_ZeroRates!I789-BBG_ZeroRates!I789)*100</f>
        <v>0.625969877674404</v>
      </c>
      <c r="J789" s="31" t="n">
        <f aca="false">(ICE_ZeroRates!J789-BBG_ZeroRates!J789)*100</f>
        <v>0.149626682890291</v>
      </c>
      <c r="K789" s="31" t="n">
        <f aca="false">(ICE_ZeroRates!K789-BBG_ZeroRates!K789)*100</f>
        <v>1.34645348480329</v>
      </c>
      <c r="L789" s="31" t="n">
        <f aca="false">(ICE_ZeroRates!L789-BBG_ZeroRates!L789)*100</f>
        <v>0.263359485188408</v>
      </c>
      <c r="M789" s="31" t="n">
        <f aca="false">(ICE_ZeroRates!M789-BBG_ZeroRates!M789)*100</f>
        <v>0.0430043118390788</v>
      </c>
      <c r="N789" s="31" t="n">
        <f aca="false">(ICE_ZeroRates!N789-BBG_ZeroRates!N789)*100</f>
        <v>0.160643085877288</v>
      </c>
      <c r="O789" s="31" t="n">
        <f aca="false">(ICE_ZeroRates!O789-BBG_ZeroRates!O789)*100</f>
        <v>0.947485925488678</v>
      </c>
    </row>
    <row r="790" customFormat="false" ht="15" hidden="false" customHeight="false" outlineLevel="0" collapsed="false">
      <c r="A790" s="30" t="n">
        <f aca="false">ICE_ZeroRates!A790</f>
        <v>44936</v>
      </c>
      <c r="B790" s="31" t="n">
        <f aca="false">(ICE_ZeroRates!B790-BBG_ZeroRates!B790)*100</f>
        <v>0.470039066790484</v>
      </c>
      <c r="C790" s="31" t="n">
        <f aca="false">(ICE_ZeroRates!C790-BBG_ZeroRates!C790)*100</f>
        <v>-0.544945814613707</v>
      </c>
      <c r="D790" s="31" t="n">
        <f aca="false">(ICE_ZeroRates!D790-BBG_ZeroRates!D790)*100</f>
        <v>0.399675327536686</v>
      </c>
      <c r="E790" s="31" t="n">
        <f aca="false">(ICE_ZeroRates!E790-BBG_ZeroRates!E790)*100</f>
        <v>-0.110972919871299</v>
      </c>
      <c r="F790" s="31" t="n">
        <f aca="false">(ICE_ZeroRates!F790-BBG_ZeroRates!F790)*100</f>
        <v>1.68271250638039</v>
      </c>
      <c r="G790" s="31" t="n">
        <f aca="false">(ICE_ZeroRates!G790-BBG_ZeroRates!G790)*100</f>
        <v>-1.85816437831101</v>
      </c>
      <c r="H790" s="31" t="n">
        <f aca="false">(ICE_ZeroRates!H790-BBG_ZeroRates!H790)*100</f>
        <v>0.377354171744804</v>
      </c>
      <c r="I790" s="31" t="n">
        <f aca="false">(ICE_ZeroRates!I790-BBG_ZeroRates!I790)*100</f>
        <v>-1.14324951944278</v>
      </c>
      <c r="J790" s="31" t="n">
        <f aca="false">(ICE_ZeroRates!J790-BBG_ZeroRates!J790)*100</f>
        <v>-0.140690750082584</v>
      </c>
      <c r="K790" s="31" t="n">
        <f aca="false">(ICE_ZeroRates!K790-BBG_ZeroRates!K790)*100</f>
        <v>0.16333565108031</v>
      </c>
      <c r="L790" s="31" t="n">
        <f aca="false">(ICE_ZeroRates!L790-BBG_ZeroRates!L790)*100</f>
        <v>-0.88791762580609</v>
      </c>
      <c r="M790" s="31" t="n">
        <f aca="false">(ICE_ZeroRates!M790-BBG_ZeroRates!M790)*100</f>
        <v>-1.89508081131842</v>
      </c>
      <c r="N790" s="31" t="n">
        <f aca="false">(ICE_ZeroRates!N790-BBG_ZeroRates!N790)*100</f>
        <v>1.01833344747901</v>
      </c>
      <c r="O790" s="31" t="n">
        <f aca="false">(ICE_ZeroRates!O790-BBG_ZeroRates!O790)*100</f>
        <v>-0.232222040046803</v>
      </c>
    </row>
    <row r="791" customFormat="false" ht="15" hidden="false" customHeight="false" outlineLevel="0" collapsed="false">
      <c r="A791" s="30" t="n">
        <f aca="false">ICE_ZeroRates!A791</f>
        <v>44937</v>
      </c>
      <c r="B791" s="31" t="n">
        <f aca="false">(ICE_ZeroRates!B791-BBG_ZeroRates!B791)*100</f>
        <v>-0.43310409236863</v>
      </c>
      <c r="C791" s="31" t="n">
        <f aca="false">(ICE_ZeroRates!C791-BBG_ZeroRates!C791)*100</f>
        <v>2.01293936721507</v>
      </c>
      <c r="D791" s="31" t="n">
        <f aca="false">(ICE_ZeroRates!D791-BBG_ZeroRates!D791)*100</f>
        <v>0.642836769126864</v>
      </c>
      <c r="E791" s="31" t="n">
        <f aca="false">(ICE_ZeroRates!E791-BBG_ZeroRates!E791)*100</f>
        <v>0.305556785974614</v>
      </c>
      <c r="F791" s="31" t="n">
        <f aca="false">(ICE_ZeroRates!F791-BBG_ZeroRates!F791)*100</f>
        <v>0.448095095660772</v>
      </c>
      <c r="G791" s="31" t="n">
        <f aca="false">(ICE_ZeroRates!G791-BBG_ZeroRates!G791)*100</f>
        <v>0.344937354345376</v>
      </c>
      <c r="H791" s="31" t="n">
        <f aca="false">(ICE_ZeroRates!H791-BBG_ZeroRates!H791)*100</f>
        <v>1.72091488773987</v>
      </c>
      <c r="I791" s="31" t="n">
        <f aca="false">(ICE_ZeroRates!I791-BBG_ZeroRates!I791)*100</f>
        <v>-0.288279487076393</v>
      </c>
      <c r="J791" s="31" t="n">
        <f aca="false">(ICE_ZeroRates!J791-BBG_ZeroRates!J791)*100</f>
        <v>-0.205002206685911</v>
      </c>
      <c r="K791" s="31" t="n">
        <f aca="false">(ICE_ZeroRates!K791-BBG_ZeroRates!K791)*100</f>
        <v>0.0541618640025998</v>
      </c>
      <c r="L791" s="31" t="n">
        <f aca="false">(ICE_ZeroRates!L791-BBG_ZeroRates!L791)*100</f>
        <v>-0.6927754232541</v>
      </c>
      <c r="M791" s="31" t="n">
        <f aca="false">(ICE_ZeroRates!M791-BBG_ZeroRates!M791)*100</f>
        <v>-1.83969483135717</v>
      </c>
      <c r="N791" s="31" t="n">
        <f aca="false">(ICE_ZeroRates!N791-BBG_ZeroRates!N791)*100</f>
        <v>0.168454321163303</v>
      </c>
      <c r="O791" s="31" t="n">
        <f aca="false">(ICE_ZeroRates!O791-BBG_ZeroRates!O791)*100</f>
        <v>-0.771018297911397</v>
      </c>
    </row>
    <row r="792" customFormat="false" ht="15" hidden="false" customHeight="false" outlineLevel="0" collapsed="false">
      <c r="A792" s="30" t="n">
        <f aca="false">ICE_ZeroRates!A792</f>
        <v>44938</v>
      </c>
      <c r="B792" s="31" t="n">
        <f aca="false">(ICE_ZeroRates!B792-BBG_ZeroRates!B792)*100</f>
        <v>-1.5617089487014</v>
      </c>
      <c r="C792" s="31" t="n">
        <f aca="false">(ICE_ZeroRates!C792-BBG_ZeroRates!C792)*100</f>
        <v>-0.889596114212621</v>
      </c>
      <c r="D792" s="31" t="n">
        <f aca="false">(ICE_ZeroRates!D792-BBG_ZeroRates!D792)*100</f>
        <v>-0.0535119998794631</v>
      </c>
      <c r="E792" s="31" t="n">
        <f aca="false">(ICE_ZeroRates!E792-BBG_ZeroRates!E792)*100</f>
        <v>0.608994679598185</v>
      </c>
      <c r="F792" s="31" t="n">
        <f aca="false">(ICE_ZeroRates!F792-BBG_ZeroRates!F792)*100</f>
        <v>0.212564477979216</v>
      </c>
      <c r="G792" s="31" t="n">
        <f aca="false">(ICE_ZeroRates!G792-BBG_ZeroRates!G792)*100</f>
        <v>0.129018712856199</v>
      </c>
      <c r="H792" s="31" t="n">
        <f aca="false">(ICE_ZeroRates!H792-BBG_ZeroRates!H792)*100</f>
        <v>-2.23444438702289</v>
      </c>
      <c r="I792" s="31" t="n">
        <f aca="false">(ICE_ZeroRates!I792-BBG_ZeroRates!I792)*100</f>
        <v>-0.0569858353941299</v>
      </c>
      <c r="J792" s="31" t="n">
        <f aca="false">(ICE_ZeroRates!J792-BBG_ZeroRates!J792)*100</f>
        <v>0.410814501758994</v>
      </c>
      <c r="K792" s="31" t="n">
        <f aca="false">(ICE_ZeroRates!K792-BBG_ZeroRates!K792)*100</f>
        <v>0.59214761782953</v>
      </c>
      <c r="L792" s="31" t="n">
        <f aca="false">(ICE_ZeroRates!L792-BBG_ZeroRates!L792)*100</f>
        <v>0.594718098724112</v>
      </c>
      <c r="M792" s="31" t="n">
        <f aca="false">(ICE_ZeroRates!M792-BBG_ZeroRates!M792)*100</f>
        <v>-1.0308904763634</v>
      </c>
      <c r="N792" s="31" t="n">
        <f aca="false">(ICE_ZeroRates!N792-BBG_ZeroRates!N792)*100</f>
        <v>-0.445563619829192</v>
      </c>
      <c r="O792" s="31" t="n">
        <f aca="false">(ICE_ZeroRates!O792-BBG_ZeroRates!O792)*100</f>
        <v>0.78798226689627</v>
      </c>
    </row>
    <row r="793" customFormat="false" ht="15" hidden="false" customHeight="false" outlineLevel="0" collapsed="false">
      <c r="A793" s="30" t="n">
        <f aca="false">ICE_ZeroRates!A793</f>
        <v>44939</v>
      </c>
      <c r="B793" s="31" t="n">
        <f aca="false">(ICE_ZeroRates!B793-BBG_ZeroRates!B793)*100</f>
        <v>-0.112441752088621</v>
      </c>
      <c r="C793" s="31" t="n">
        <f aca="false">(ICE_ZeroRates!C793-BBG_ZeroRates!C793)*100</f>
        <v>-0.310065197100995</v>
      </c>
      <c r="D793" s="31" t="n">
        <f aca="false">(ICE_ZeroRates!D793-BBG_ZeroRates!D793)*100</f>
        <v>0.547806848496713</v>
      </c>
      <c r="E793" s="31" t="n">
        <f aca="false">(ICE_ZeroRates!E793-BBG_ZeroRates!E793)*100</f>
        <v>-0.914389173697483</v>
      </c>
      <c r="F793" s="31" t="n">
        <f aca="false">(ICE_ZeroRates!F793-BBG_ZeroRates!F793)*100</f>
        <v>-0.463659703401609</v>
      </c>
      <c r="G793" s="31" t="n">
        <f aca="false">(ICE_ZeroRates!G793-BBG_ZeroRates!G793)*100</f>
        <v>-0.27882874571219</v>
      </c>
      <c r="H793" s="31" t="n">
        <f aca="false">(ICE_ZeroRates!H793-BBG_ZeroRates!H793)*100</f>
        <v>-0.325100693289571</v>
      </c>
      <c r="I793" s="31" t="n">
        <f aca="false">(ICE_ZeroRates!I793-BBG_ZeroRates!I793)*100</f>
        <v>0.780822069840204</v>
      </c>
      <c r="J793" s="31" t="n">
        <f aca="false">(ICE_ZeroRates!J793-BBG_ZeroRates!J793)*100</f>
        <v>-0.312704394829977</v>
      </c>
      <c r="K793" s="31" t="n">
        <f aca="false">(ICE_ZeroRates!K793-BBG_ZeroRates!K793)*100</f>
        <v>-0.143822068702093</v>
      </c>
      <c r="L793" s="31" t="n">
        <f aca="false">(ICE_ZeroRates!L793-BBG_ZeroRates!L793)*100</f>
        <v>-0.83094050864001</v>
      </c>
      <c r="M793" s="31" t="n">
        <f aca="false">(ICE_ZeroRates!M793-BBG_ZeroRates!M793)*100</f>
        <v>-0.700002326535376</v>
      </c>
      <c r="N793" s="31" t="n">
        <f aca="false">(ICE_ZeroRates!N793-BBG_ZeroRates!N793)*100</f>
        <v>-1.43624157500089</v>
      </c>
      <c r="O793" s="31" t="n">
        <f aca="false">(ICE_ZeroRates!O793-BBG_ZeroRates!O793)*100</f>
        <v>1.19696229623041</v>
      </c>
    </row>
    <row r="794" customFormat="false" ht="15" hidden="false" customHeight="false" outlineLevel="0" collapsed="false">
      <c r="A794" s="30" t="n">
        <f aca="false">ICE_ZeroRates!A794</f>
        <v>44942</v>
      </c>
      <c r="B794" s="31" t="n">
        <f aca="false">(ICE_ZeroRates!B794-BBG_ZeroRates!B794)*100</f>
        <v>1.56907255360967</v>
      </c>
      <c r="C794" s="31" t="n">
        <f aca="false">(ICE_ZeroRates!C794-BBG_ZeroRates!C794)*100</f>
        <v>0.349858346700316</v>
      </c>
      <c r="D794" s="31" t="n">
        <f aca="false">(ICE_ZeroRates!D794-BBG_ZeroRates!D794)*100</f>
        <v>-0.694193311834024</v>
      </c>
      <c r="E794" s="31" t="n">
        <f aca="false">(ICE_ZeroRates!E794-BBG_ZeroRates!E794)*100</f>
        <v>0.461642696494291</v>
      </c>
      <c r="F794" s="31" t="n">
        <f aca="false">(ICE_ZeroRates!F794-BBG_ZeroRates!F794)*100</f>
        <v>-0.793314734735606</v>
      </c>
      <c r="G794" s="31" t="n">
        <f aca="false">(ICE_ZeroRates!G794-BBG_ZeroRates!G794)*100</f>
        <v>-0.74883502142038</v>
      </c>
      <c r="H794" s="31" t="n">
        <f aca="false">(ICE_ZeroRates!H794-BBG_ZeroRates!H794)*100</f>
        <v>1.26345918604742</v>
      </c>
      <c r="I794" s="31" t="n">
        <f aca="false">(ICE_ZeroRates!I794-BBG_ZeroRates!I794)*100</f>
        <v>-1.14295607138502</v>
      </c>
      <c r="J794" s="31" t="n">
        <f aca="false">(ICE_ZeroRates!J794-BBG_ZeroRates!J794)*100</f>
        <v>0.275334426157725</v>
      </c>
      <c r="K794" s="31" t="n">
        <f aca="false">(ICE_ZeroRates!K794-BBG_ZeroRates!K794)*100</f>
        <v>-0.189480321180913</v>
      </c>
      <c r="L794" s="31" t="n">
        <f aca="false">(ICE_ZeroRates!L794-BBG_ZeroRates!L794)*100</f>
        <v>0.757453444432299</v>
      </c>
      <c r="M794" s="31" t="n">
        <f aca="false">(ICE_ZeroRates!M794-BBG_ZeroRates!M794)*100</f>
        <v>-0.438646452924196</v>
      </c>
      <c r="N794" s="31" t="n">
        <f aca="false">(ICE_ZeroRates!N794-BBG_ZeroRates!N794)*100</f>
        <v>0.548869388485285</v>
      </c>
      <c r="O794" s="31" t="n">
        <f aca="false">(ICE_ZeroRates!O794-BBG_ZeroRates!O794)*100</f>
        <v>-0.201529061774997</v>
      </c>
    </row>
    <row r="795" customFormat="false" ht="15" hidden="false" customHeight="false" outlineLevel="0" collapsed="false">
      <c r="A795" s="30" t="n">
        <f aca="false">ICE_ZeroRates!A795</f>
        <v>44943</v>
      </c>
      <c r="B795" s="31" t="n">
        <f aca="false">(ICE_ZeroRates!B795-BBG_ZeroRates!B795)*100</f>
        <v>-0.450136720758332</v>
      </c>
      <c r="C795" s="31" t="n">
        <f aca="false">(ICE_ZeroRates!C795-BBG_ZeroRates!C795)*100</f>
        <v>-0.831000672937421</v>
      </c>
      <c r="D795" s="31" t="n">
        <f aca="false">(ICE_ZeroRates!D795-BBG_ZeroRates!D795)*100</f>
        <v>0.682973405422604</v>
      </c>
      <c r="E795" s="31" t="n">
        <f aca="false">(ICE_ZeroRates!E795-BBG_ZeroRates!E795)*100</f>
        <v>-0.202353693580815</v>
      </c>
      <c r="F795" s="31" t="n">
        <f aca="false">(ICE_ZeroRates!F795-BBG_ZeroRates!F795)*100</f>
        <v>-1.0910417968832</v>
      </c>
      <c r="G795" s="31" t="n">
        <f aca="false">(ICE_ZeroRates!G795-BBG_ZeroRates!G795)*100</f>
        <v>-1.01946268010282</v>
      </c>
      <c r="H795" s="31" t="n">
        <f aca="false">(ICE_ZeroRates!H795-BBG_ZeroRates!H795)*100</f>
        <v>-0.048418477793799</v>
      </c>
      <c r="I795" s="31" t="n">
        <f aca="false">(ICE_ZeroRates!I795-BBG_ZeroRates!I795)*100</f>
        <v>1.0930634221932</v>
      </c>
      <c r="J795" s="31" t="n">
        <f aca="false">(ICE_ZeroRates!J795-BBG_ZeroRates!J795)*100</f>
        <v>-0.514271129379607</v>
      </c>
      <c r="K795" s="31" t="n">
        <f aca="false">(ICE_ZeroRates!K795-BBG_ZeroRates!K795)*100</f>
        <v>-1.02840884254189</v>
      </c>
      <c r="L795" s="31" t="n">
        <f aca="false">(ICE_ZeroRates!L795-BBG_ZeroRates!L795)*100</f>
        <v>-0.894800509298888</v>
      </c>
      <c r="M795" s="31" t="n">
        <f aca="false">(ICE_ZeroRates!M795-BBG_ZeroRates!M795)*100</f>
        <v>-0.207871649705327</v>
      </c>
      <c r="N795" s="31" t="n">
        <f aca="false">(ICE_ZeroRates!N795-BBG_ZeroRates!N795)*100</f>
        <v>-0.882488028683515</v>
      </c>
      <c r="O795" s="31" t="n">
        <f aca="false">(ICE_ZeroRates!O795-BBG_ZeroRates!O795)*100</f>
        <v>-0.202375311279024</v>
      </c>
    </row>
    <row r="796" customFormat="false" ht="15" hidden="false" customHeight="false" outlineLevel="0" collapsed="false">
      <c r="A796" s="30" t="n">
        <f aca="false">ICE_ZeroRates!A796</f>
        <v>44944</v>
      </c>
      <c r="B796" s="31" t="n">
        <f aca="false">(ICE_ZeroRates!B796-BBG_ZeroRates!B796)*100</f>
        <v>-0.799352944481191</v>
      </c>
      <c r="C796" s="31" t="n">
        <f aca="false">(ICE_ZeroRates!C796-BBG_ZeroRates!C796)*100</f>
        <v>-1.54804569177167</v>
      </c>
      <c r="D796" s="31" t="n">
        <f aca="false">(ICE_ZeroRates!D796-BBG_ZeroRates!D796)*100</f>
        <v>-0.682850725276873</v>
      </c>
      <c r="E796" s="31" t="n">
        <f aca="false">(ICE_ZeroRates!E796-BBG_ZeroRates!E796)*100</f>
        <v>-1.27927215956349</v>
      </c>
      <c r="F796" s="31" t="n">
        <f aca="false">(ICE_ZeroRates!F796-BBG_ZeroRates!F796)*100</f>
        <v>-1.16044099025747</v>
      </c>
      <c r="G796" s="31" t="n">
        <f aca="false">(ICE_ZeroRates!G796-BBG_ZeroRates!G796)*100</f>
        <v>-0.395686625750713</v>
      </c>
      <c r="H796" s="31" t="n">
        <f aca="false">(ICE_ZeroRates!H796-BBG_ZeroRates!H796)*100</f>
        <v>-0.227265322214265</v>
      </c>
      <c r="I796" s="31" t="n">
        <f aca="false">(ICE_ZeroRates!I796-BBG_ZeroRates!I796)*100</f>
        <v>0.257189594608809</v>
      </c>
      <c r="J796" s="31" t="n">
        <f aca="false">(ICE_ZeroRates!J796-BBG_ZeroRates!J796)*100</f>
        <v>-1.0168528134574</v>
      </c>
      <c r="K796" s="31" t="n">
        <f aca="false">(ICE_ZeroRates!K796-BBG_ZeroRates!K796)*100</f>
        <v>0.400929270485673</v>
      </c>
      <c r="L796" s="31" t="n">
        <f aca="false">(ICE_ZeroRates!L796-BBG_ZeroRates!L796)*100</f>
        <v>-1.85842622397332</v>
      </c>
      <c r="M796" s="31" t="n">
        <f aca="false">(ICE_ZeroRates!M796-BBG_ZeroRates!M796)*100</f>
        <v>-0.290613217992197</v>
      </c>
      <c r="N796" s="31" t="n">
        <f aca="false">(ICE_ZeroRates!N796-BBG_ZeroRates!N796)*100</f>
        <v>0.497241496873313</v>
      </c>
      <c r="O796" s="31" t="n">
        <f aca="false">(ICE_ZeroRates!O796-BBG_ZeroRates!O796)*100</f>
        <v>0.278377380126793</v>
      </c>
    </row>
    <row r="797" customFormat="false" ht="15" hidden="false" customHeight="false" outlineLevel="0" collapsed="false">
      <c r="A797" s="30" t="n">
        <f aca="false">ICE_ZeroRates!A797</f>
        <v>44945</v>
      </c>
      <c r="B797" s="31" t="n">
        <f aca="false">(ICE_ZeroRates!B797-BBG_ZeroRates!B797)*100</f>
        <v>0.132359560820072</v>
      </c>
      <c r="C797" s="31" t="n">
        <f aca="false">(ICE_ZeroRates!C797-BBG_ZeroRates!C797)*100</f>
        <v>-0.415736469334682</v>
      </c>
      <c r="D797" s="31" t="n">
        <f aca="false">(ICE_ZeroRates!D797-BBG_ZeroRates!D797)*100</f>
        <v>-1.07602699208549</v>
      </c>
      <c r="E797" s="31" t="n">
        <f aca="false">(ICE_ZeroRates!E797-BBG_ZeroRates!E797)*100</f>
        <v>-0.0809087108605944</v>
      </c>
      <c r="F797" s="31" t="n">
        <f aca="false">(ICE_ZeroRates!F797-BBG_ZeroRates!F797)*100</f>
        <v>-2.16327106149068</v>
      </c>
      <c r="G797" s="31" t="n">
        <f aca="false">(ICE_ZeroRates!G797-BBG_ZeroRates!G797)*100</f>
        <v>0.749113795715628</v>
      </c>
      <c r="H797" s="31" t="n">
        <f aca="false">(ICE_ZeroRates!H797-BBG_ZeroRates!H797)*100</f>
        <v>-0.742638696173126</v>
      </c>
      <c r="I797" s="31" t="n">
        <f aca="false">(ICE_ZeroRates!I797-BBG_ZeroRates!I797)*100</f>
        <v>0.198643456823522</v>
      </c>
      <c r="J797" s="31" t="n">
        <f aca="false">(ICE_ZeroRates!J797-BBG_ZeroRates!J797)*100</f>
        <v>0.533410655024191</v>
      </c>
      <c r="K797" s="31" t="n">
        <f aca="false">(ICE_ZeroRates!K797-BBG_ZeroRates!K797)*100</f>
        <v>-1.03161177698277</v>
      </c>
      <c r="L797" s="31" t="n">
        <f aca="false">(ICE_ZeroRates!L797-BBG_ZeroRates!L797)*100</f>
        <v>-0.754609695390185</v>
      </c>
      <c r="M797" s="31" t="n">
        <f aca="false">(ICE_ZeroRates!M797-BBG_ZeroRates!M797)*100</f>
        <v>-0.103027765856778</v>
      </c>
      <c r="N797" s="31" t="n">
        <f aca="false">(ICE_ZeroRates!N797-BBG_ZeroRates!N797)*100</f>
        <v>-0.885901194925998</v>
      </c>
      <c r="O797" s="31" t="n">
        <f aca="false">(ICE_ZeroRates!O797-BBG_ZeroRates!O797)*100</f>
        <v>0.18804247942481</v>
      </c>
    </row>
    <row r="798" customFormat="false" ht="15" hidden="false" customHeight="false" outlineLevel="0" collapsed="false">
      <c r="A798" s="30" t="n">
        <f aca="false">ICE_ZeroRates!A798</f>
        <v>44946</v>
      </c>
      <c r="B798" s="31" t="n">
        <f aca="false">(ICE_ZeroRates!B798-BBG_ZeroRates!B798)*100</f>
        <v>0.241954759514806</v>
      </c>
      <c r="C798" s="31" t="n">
        <f aca="false">(ICE_ZeroRates!C798-BBG_ZeroRates!C798)*100</f>
        <v>-1.6095875732371</v>
      </c>
      <c r="D798" s="31" t="n">
        <f aca="false">(ICE_ZeroRates!D798-BBG_ZeroRates!D798)*100</f>
        <v>-0.626176495009601</v>
      </c>
      <c r="E798" s="31" t="n">
        <f aca="false">(ICE_ZeroRates!E798-BBG_ZeroRates!E798)*100</f>
        <v>0.0335137549566156</v>
      </c>
      <c r="F798" s="31" t="n">
        <f aca="false">(ICE_ZeroRates!F798-BBG_ZeroRates!F798)*100</f>
        <v>-0.419306305564193</v>
      </c>
      <c r="G798" s="31" t="n">
        <f aca="false">(ICE_ZeroRates!G798-BBG_ZeroRates!G798)*100</f>
        <v>-0.965371524718295</v>
      </c>
      <c r="H798" s="31" t="n">
        <f aca="false">(ICE_ZeroRates!H798-BBG_ZeroRates!H798)*100</f>
        <v>-0.292697366910089</v>
      </c>
      <c r="I798" s="31" t="n">
        <f aca="false">(ICE_ZeroRates!I798-BBG_ZeroRates!I798)*100</f>
        <v>-1.44057588477753</v>
      </c>
      <c r="J798" s="31" t="n">
        <f aca="false">(ICE_ZeroRates!J798-BBG_ZeroRates!J798)*100</f>
        <v>-0.144193011573401</v>
      </c>
      <c r="K798" s="31" t="n">
        <f aca="false">(ICE_ZeroRates!K798-BBG_ZeroRates!K798)*100</f>
        <v>0.843727526772131</v>
      </c>
      <c r="L798" s="31" t="n">
        <f aca="false">(ICE_ZeroRates!L798-BBG_ZeroRates!L798)*100</f>
        <v>0.550680123026615</v>
      </c>
      <c r="M798" s="31" t="n">
        <f aca="false">(ICE_ZeroRates!M798-BBG_ZeroRates!M798)*100</f>
        <v>-0.595692767843836</v>
      </c>
      <c r="N798" s="31" t="n">
        <f aca="false">(ICE_ZeroRates!N798-BBG_ZeroRates!N798)*100</f>
        <v>-1.31939610388239</v>
      </c>
      <c r="O798" s="31" t="n">
        <f aca="false">(ICE_ZeroRates!O798-BBG_ZeroRates!O798)*100</f>
        <v>0.9725071370696</v>
      </c>
    </row>
    <row r="799" customFormat="false" ht="15" hidden="false" customHeight="false" outlineLevel="0" collapsed="false">
      <c r="A799" s="30" t="n">
        <f aca="false">ICE_ZeroRates!A799</f>
        <v>44949</v>
      </c>
      <c r="B799" s="31" t="n">
        <f aca="false">(ICE_ZeroRates!B799-BBG_ZeroRates!B799)*100</f>
        <v>0.805194533328901</v>
      </c>
      <c r="C799" s="31" t="n">
        <f aca="false">(ICE_ZeroRates!C799-BBG_ZeroRates!C799)*100</f>
        <v>-0.26097323679859</v>
      </c>
      <c r="D799" s="31" t="n">
        <f aca="false">(ICE_ZeroRates!D799-BBG_ZeroRates!D799)*100</f>
        <v>-0.137189898856605</v>
      </c>
      <c r="E799" s="31" t="n">
        <f aca="false">(ICE_ZeroRates!E799-BBG_ZeroRates!E799)*100</f>
        <v>-1.54679295374462</v>
      </c>
      <c r="F799" s="31" t="n">
        <f aca="false">(ICE_ZeroRates!F799-BBG_ZeroRates!F799)*100</f>
        <v>0.452927286210825</v>
      </c>
      <c r="G799" s="31" t="n">
        <f aca="false">(ICE_ZeroRates!G799-BBG_ZeroRates!G799)*100</f>
        <v>-0.0781727254818065</v>
      </c>
      <c r="H799" s="31" t="n">
        <f aca="false">(ICE_ZeroRates!H799-BBG_ZeroRates!H799)*100</f>
        <v>-1.75628246029538</v>
      </c>
      <c r="I799" s="31" t="n">
        <f aca="false">(ICE_ZeroRates!I799-BBG_ZeroRates!I799)*100</f>
        <v>-0.138871143554997</v>
      </c>
      <c r="J799" s="31" t="n">
        <f aca="false">(ICE_ZeroRates!J799-BBG_ZeroRates!J799)*100</f>
        <v>0.485372531270301</v>
      </c>
      <c r="K799" s="31" t="n">
        <f aca="false">(ICE_ZeroRates!K799-BBG_ZeroRates!K799)*100</f>
        <v>-0.273253329392897</v>
      </c>
      <c r="L799" s="31" t="n">
        <f aca="false">(ICE_ZeroRates!L799-BBG_ZeroRates!L799)*100</f>
        <v>-2.00374189983568</v>
      </c>
      <c r="M799" s="31" t="n">
        <f aca="false">(ICE_ZeroRates!M799-BBG_ZeroRates!M799)*100</f>
        <v>-1.38105566554692</v>
      </c>
      <c r="N799" s="31" t="n">
        <f aca="false">(ICE_ZeroRates!N799-BBG_ZeroRates!N799)*100</f>
        <v>-0.771302033527999</v>
      </c>
      <c r="O799" s="31" t="n">
        <f aca="false">(ICE_ZeroRates!O799-BBG_ZeroRates!O799)*100</f>
        <v>-0.0233229737935936</v>
      </c>
    </row>
    <row r="800" customFormat="false" ht="15" hidden="false" customHeight="false" outlineLevel="0" collapsed="false">
      <c r="A800" s="30" t="n">
        <f aca="false">ICE_ZeroRates!A800</f>
        <v>44950</v>
      </c>
      <c r="B800" s="31" t="n">
        <f aca="false">(ICE_ZeroRates!B800-BBG_ZeroRates!B800)*100</f>
        <v>-0.957683163131495</v>
      </c>
      <c r="C800" s="31" t="n">
        <f aca="false">(ICE_ZeroRates!C800-BBG_ZeroRates!C800)*100</f>
        <v>-1.56306503041002</v>
      </c>
      <c r="D800" s="31" t="n">
        <f aca="false">(ICE_ZeroRates!D800-BBG_ZeroRates!D800)*100</f>
        <v>0.0276222387940006</v>
      </c>
      <c r="E800" s="31" t="n">
        <f aca="false">(ICE_ZeroRates!E800-BBG_ZeroRates!E800)*100</f>
        <v>-0.0786121575239829</v>
      </c>
      <c r="F800" s="31" t="n">
        <f aca="false">(ICE_ZeroRates!F800-BBG_ZeroRates!F800)*100</f>
        <v>-0.0242492976582742</v>
      </c>
      <c r="G800" s="31" t="n">
        <f aca="false">(ICE_ZeroRates!G800-BBG_ZeroRates!G800)*100</f>
        <v>-1.1205394364274</v>
      </c>
      <c r="H800" s="31" t="n">
        <f aca="false">(ICE_ZeroRates!H800-BBG_ZeroRates!H800)*100</f>
        <v>-0.672416366259121</v>
      </c>
      <c r="I800" s="31" t="n">
        <f aca="false">(ICE_ZeroRates!I800-BBG_ZeroRates!I800)*100</f>
        <v>0.5140117933216</v>
      </c>
      <c r="J800" s="31" t="n">
        <f aca="false">(ICE_ZeroRates!J800-BBG_ZeroRates!J800)*100</f>
        <v>-0.625903018616203</v>
      </c>
      <c r="K800" s="31" t="n">
        <f aca="false">(ICE_ZeroRates!K800-BBG_ZeroRates!K800)*100</f>
        <v>-1.12512330948178</v>
      </c>
      <c r="L800" s="31" t="n">
        <f aca="false">(ICE_ZeroRates!L800-BBG_ZeroRates!L800)*100</f>
        <v>-0.477665452818332</v>
      </c>
      <c r="M800" s="31" t="n">
        <f aca="false">(ICE_ZeroRates!M800-BBG_ZeroRates!M800)*100</f>
        <v>-0.140298963655816</v>
      </c>
      <c r="N800" s="31" t="n">
        <f aca="false">(ICE_ZeroRates!N800-BBG_ZeroRates!N800)*100</f>
        <v>-0.669778644772823</v>
      </c>
      <c r="O800" s="31" t="n">
        <f aca="false">(ICE_ZeroRates!O800-BBG_ZeroRates!O800)*100</f>
        <v>-1.20627644088609</v>
      </c>
    </row>
    <row r="801" customFormat="false" ht="15" hidden="false" customHeight="false" outlineLevel="0" collapsed="false">
      <c r="A801" s="30" t="n">
        <f aca="false">ICE_ZeroRates!A801</f>
        <v>44951</v>
      </c>
      <c r="B801" s="31" t="n">
        <f aca="false">(ICE_ZeroRates!B801-BBG_ZeroRates!B801)*100</f>
        <v>0.066325524688704</v>
      </c>
      <c r="C801" s="31" t="n">
        <f aca="false">(ICE_ZeroRates!C801-BBG_ZeroRates!C801)*100</f>
        <v>0.33251247265369</v>
      </c>
      <c r="D801" s="31" t="n">
        <f aca="false">(ICE_ZeroRates!D801-BBG_ZeroRates!D801)*100</f>
        <v>-1.29199741955808</v>
      </c>
      <c r="E801" s="31" t="n">
        <f aca="false">(ICE_ZeroRates!E801-BBG_ZeroRates!E801)*100</f>
        <v>0.332215199097119</v>
      </c>
      <c r="F801" s="31" t="n">
        <f aca="false">(ICE_ZeroRates!F801-BBG_ZeroRates!F801)*100</f>
        <v>-0.1307146307294</v>
      </c>
      <c r="G801" s="31" t="n">
        <f aca="false">(ICE_ZeroRates!G801-BBG_ZeroRates!G801)*100</f>
        <v>1.2543793098355</v>
      </c>
      <c r="H801" s="31" t="n">
        <f aca="false">(ICE_ZeroRates!H801-BBG_ZeroRates!H801)*100</f>
        <v>0.432525303269893</v>
      </c>
      <c r="I801" s="31" t="n">
        <f aca="false">(ICE_ZeroRates!I801-BBG_ZeroRates!I801)*100</f>
        <v>-0.436340908408717</v>
      </c>
      <c r="J801" s="31" t="n">
        <f aca="false">(ICE_ZeroRates!J801-BBG_ZeroRates!J801)*100</f>
        <v>0.0103259285460844</v>
      </c>
      <c r="K801" s="31" t="n">
        <f aca="false">(ICE_ZeroRates!K801-BBG_ZeroRates!K801)*100</f>
        <v>-0.272974693503292</v>
      </c>
      <c r="L801" s="31" t="n">
        <f aca="false">(ICE_ZeroRates!L801-BBG_ZeroRates!L801)*100</f>
        <v>0.913866605136393</v>
      </c>
      <c r="M801" s="31" t="n">
        <f aca="false">(ICE_ZeroRates!M801-BBG_ZeroRates!M801)*100</f>
        <v>0.247375776397618</v>
      </c>
      <c r="N801" s="31" t="n">
        <f aca="false">(ICE_ZeroRates!N801-BBG_ZeroRates!N801)*100</f>
        <v>-2.48191154954149</v>
      </c>
      <c r="O801" s="31" t="n">
        <f aca="false">(ICE_ZeroRates!O801-BBG_ZeroRates!O801)*100</f>
        <v>1.2938174738037</v>
      </c>
    </row>
    <row r="802" customFormat="false" ht="15" hidden="false" customHeight="false" outlineLevel="0" collapsed="false">
      <c r="A802" s="30" t="n">
        <f aca="false">ICE_ZeroRates!A802</f>
        <v>44952</v>
      </c>
      <c r="B802" s="31" t="n">
        <f aca="false">(ICE_ZeroRates!B802-BBG_ZeroRates!B802)*100</f>
        <v>0.10361293955099</v>
      </c>
      <c r="C802" s="31" t="n">
        <f aca="false">(ICE_ZeroRates!C802-BBG_ZeroRates!C802)*100</f>
        <v>0.194246152838806</v>
      </c>
      <c r="D802" s="31" t="n">
        <f aca="false">(ICE_ZeroRates!D802-BBG_ZeroRates!D802)*100</f>
        <v>-1.3739157408633</v>
      </c>
      <c r="E802" s="31" t="n">
        <f aca="false">(ICE_ZeroRates!E802-BBG_ZeroRates!E802)*100</f>
        <v>-1.83278389663983</v>
      </c>
      <c r="F802" s="31" t="n">
        <f aca="false">(ICE_ZeroRates!F802-BBG_ZeroRates!F802)*100</f>
        <v>-0.101375487033017</v>
      </c>
      <c r="G802" s="31" t="n">
        <f aca="false">(ICE_ZeroRates!G802-BBG_ZeroRates!G802)*100</f>
        <v>-0.825210322565928</v>
      </c>
      <c r="H802" s="31" t="n">
        <f aca="false">(ICE_ZeroRates!H802-BBG_ZeroRates!H802)*100</f>
        <v>-1.10005333370009</v>
      </c>
      <c r="I802" s="31" t="n">
        <f aca="false">(ICE_ZeroRates!I802-BBG_ZeroRates!I802)*100</f>
        <v>-0.599175625242587</v>
      </c>
      <c r="J802" s="31" t="n">
        <f aca="false">(ICE_ZeroRates!J802-BBG_ZeroRates!J802)*100</f>
        <v>0.0520173752097897</v>
      </c>
      <c r="K802" s="31" t="n">
        <f aca="false">(ICE_ZeroRates!K802-BBG_ZeroRates!K802)*100</f>
        <v>-0.5186327222654</v>
      </c>
      <c r="L802" s="31" t="n">
        <f aca="false">(ICE_ZeroRates!L802-BBG_ZeroRates!L802)*100</f>
        <v>-0.119957035601104</v>
      </c>
      <c r="M802" s="31" t="n">
        <f aca="false">(ICE_ZeroRates!M802-BBG_ZeroRates!M802)*100</f>
        <v>-1.45616635178212</v>
      </c>
      <c r="N802" s="31" t="n">
        <f aca="false">(ICE_ZeroRates!N802-BBG_ZeroRates!N802)*100</f>
        <v>1.54491381025448</v>
      </c>
      <c r="O802" s="31" t="n">
        <f aca="false">(ICE_ZeroRates!O802-BBG_ZeroRates!O802)*100</f>
        <v>-1.00825303501502</v>
      </c>
    </row>
    <row r="803" customFormat="false" ht="15" hidden="false" customHeight="false" outlineLevel="0" collapsed="false">
      <c r="A803" s="30" t="n">
        <f aca="false">ICE_ZeroRates!A803</f>
        <v>44953</v>
      </c>
      <c r="B803" s="31" t="n">
        <f aca="false">(ICE_ZeroRates!B803-BBG_ZeroRates!B803)*100</f>
        <v>-2.22773511284471</v>
      </c>
      <c r="C803" s="31" t="n">
        <f aca="false">(ICE_ZeroRates!C803-BBG_ZeroRates!C803)*100</f>
        <v>-1.61649578423928</v>
      </c>
      <c r="D803" s="31" t="n">
        <f aca="false">(ICE_ZeroRates!D803-BBG_ZeroRates!D803)*100</f>
        <v>-0.487490208310204</v>
      </c>
      <c r="E803" s="31" t="n">
        <f aca="false">(ICE_ZeroRates!E803-BBG_ZeroRates!E803)*100</f>
        <v>0.0153166776604152</v>
      </c>
      <c r="F803" s="31" t="n">
        <f aca="false">(ICE_ZeroRates!F803-BBG_ZeroRates!F803)*100</f>
        <v>0.0877931807585775</v>
      </c>
      <c r="G803" s="31" t="n">
        <f aca="false">(ICE_ZeroRates!G803-BBG_ZeroRates!G803)*100</f>
        <v>0.347259208914164</v>
      </c>
      <c r="H803" s="31" t="n">
        <f aca="false">(ICE_ZeroRates!H803-BBG_ZeroRates!H803)*100</f>
        <v>0.0651235477109324</v>
      </c>
      <c r="I803" s="31" t="n">
        <f aca="false">(ICE_ZeroRates!I803-BBG_ZeroRates!I803)*100</f>
        <v>0.14944660759677</v>
      </c>
      <c r="J803" s="31" t="n">
        <f aca="false">(ICE_ZeroRates!J803-BBG_ZeroRates!J803)*100</f>
        <v>-0.916237914788276</v>
      </c>
      <c r="K803" s="31" t="n">
        <f aca="false">(ICE_ZeroRates!K803-BBG_ZeroRates!K803)*100</f>
        <v>-0.338716983304987</v>
      </c>
      <c r="L803" s="31" t="n">
        <f aca="false">(ICE_ZeroRates!L803-BBG_ZeroRates!L803)*100</f>
        <v>0.496501049165676</v>
      </c>
      <c r="M803" s="31" t="n">
        <f aca="false">(ICE_ZeroRates!M803-BBG_ZeroRates!M803)*100</f>
        <v>0.450168663778383</v>
      </c>
      <c r="N803" s="31" t="n">
        <f aca="false">(ICE_ZeroRates!N803-BBG_ZeroRates!N803)*100</f>
        <v>-0.0453806898353282</v>
      </c>
      <c r="O803" s="31" t="n">
        <f aca="false">(ICE_ZeroRates!O803-BBG_ZeroRates!O803)*100</f>
        <v>0.682275347235617</v>
      </c>
    </row>
    <row r="804" customFormat="false" ht="15" hidden="false" customHeight="false" outlineLevel="0" collapsed="false">
      <c r="A804" s="30" t="n">
        <f aca="false">ICE_ZeroRates!A804</f>
        <v>44956</v>
      </c>
      <c r="B804" s="31" t="n">
        <f aca="false">(ICE_ZeroRates!B804-BBG_ZeroRates!B804)*100</f>
        <v>-0.143522957078979</v>
      </c>
      <c r="C804" s="31" t="n">
        <f aca="false">(ICE_ZeroRates!C804-BBG_ZeroRates!C804)*100</f>
        <v>0.632238668025087</v>
      </c>
      <c r="D804" s="31" t="n">
        <f aca="false">(ICE_ZeroRates!D804-BBG_ZeroRates!D804)*100</f>
        <v>0.167746501289923</v>
      </c>
      <c r="E804" s="31" t="n">
        <f aca="false">(ICE_ZeroRates!E804-BBG_ZeroRates!E804)*100</f>
        <v>0.104020402287475</v>
      </c>
      <c r="F804" s="31" t="n">
        <f aca="false">(ICE_ZeroRates!F804-BBG_ZeroRates!F804)*100</f>
        <v>0.985198277775323</v>
      </c>
      <c r="G804" s="31" t="n">
        <f aca="false">(ICE_ZeroRates!G804-BBG_ZeroRates!G804)*100</f>
        <v>-0.867091928834185</v>
      </c>
      <c r="H804" s="31" t="n">
        <f aca="false">(ICE_ZeroRates!H804-BBG_ZeroRates!H804)*100</f>
        <v>0.533836143886379</v>
      </c>
      <c r="I804" s="31" t="n">
        <f aca="false">(ICE_ZeroRates!I804-BBG_ZeroRates!I804)*100</f>
        <v>-0.574558040201811</v>
      </c>
      <c r="J804" s="31" t="n">
        <f aca="false">(ICE_ZeroRates!J804-BBG_ZeroRates!J804)*100</f>
        <v>-1.66440574884907</v>
      </c>
      <c r="K804" s="31" t="n">
        <f aca="false">(ICE_ZeroRates!K804-BBG_ZeroRates!K804)*100</f>
        <v>-1.55235118061188</v>
      </c>
      <c r="L804" s="31" t="n">
        <f aca="false">(ICE_ZeroRates!L804-BBG_ZeroRates!L804)*100</f>
        <v>-0.917613141737794</v>
      </c>
      <c r="M804" s="31" t="n">
        <f aca="false">(ICE_ZeroRates!M804-BBG_ZeroRates!M804)*100</f>
        <v>-0.249229919268812</v>
      </c>
      <c r="N804" s="31" t="n">
        <f aca="false">(ICE_ZeroRates!N804-BBG_ZeroRates!N804)*100</f>
        <v>0.553432140880705</v>
      </c>
      <c r="O804" s="31" t="n">
        <f aca="false">(ICE_ZeroRates!O804-BBG_ZeroRates!O804)*100</f>
        <v>-2.107622307327</v>
      </c>
    </row>
    <row r="805" customFormat="false" ht="15" hidden="false" customHeight="false" outlineLevel="0" collapsed="false">
      <c r="A805" s="30" t="n">
        <f aca="false">ICE_ZeroRates!A805</f>
        <v>44957</v>
      </c>
      <c r="B805" s="31" t="n">
        <f aca="false">(ICE_ZeroRates!B805-BBG_ZeroRates!B805)*100</f>
        <v>0.937793495456063</v>
      </c>
      <c r="C805" s="31" t="n">
        <f aca="false">(ICE_ZeroRates!C805-BBG_ZeroRates!C805)*100</f>
        <v>0.631412950156296</v>
      </c>
      <c r="D805" s="31" t="n">
        <f aca="false">(ICE_ZeroRates!D805-BBG_ZeroRates!D805)*100</f>
        <v>0.996557617104577</v>
      </c>
      <c r="E805" s="31" t="n">
        <f aca="false">(ICE_ZeroRates!E805-BBG_ZeroRates!E805)*100</f>
        <v>-1.77220046339932</v>
      </c>
      <c r="F805" s="31" t="n">
        <f aca="false">(ICE_ZeroRates!F805-BBG_ZeroRates!F805)*100</f>
        <v>0.987622360872908</v>
      </c>
      <c r="G805" s="31" t="n">
        <f aca="false">(ICE_ZeroRates!G805-BBG_ZeroRates!G805)*100</f>
        <v>-1.4566041694283</v>
      </c>
      <c r="H805" s="31" t="n">
        <f aca="false">(ICE_ZeroRates!H805-BBG_ZeroRates!H805)*100</f>
        <v>0.837538800804794</v>
      </c>
      <c r="I805" s="31" t="n">
        <f aca="false">(ICE_ZeroRates!I805-BBG_ZeroRates!I805)*100</f>
        <v>-0.497670162638375</v>
      </c>
      <c r="J805" s="31" t="n">
        <f aca="false">(ICE_ZeroRates!J805-BBG_ZeroRates!J805)*100</f>
        <v>-1.26709360273929</v>
      </c>
      <c r="K805" s="31" t="n">
        <f aca="false">(ICE_ZeroRates!K805-BBG_ZeroRates!K805)*100</f>
        <v>-0.239292457437879</v>
      </c>
      <c r="L805" s="31" t="n">
        <f aca="false">(ICE_ZeroRates!L805-BBG_ZeroRates!L805)*100</f>
        <v>-0.185686376320815</v>
      </c>
      <c r="M805" s="31" t="n">
        <f aca="false">(ICE_ZeroRates!M805-BBG_ZeroRates!M805)*100</f>
        <v>-0.690144960641614</v>
      </c>
      <c r="N805" s="31" t="n">
        <f aca="false">(ICE_ZeroRates!N805-BBG_ZeroRates!N805)*100</f>
        <v>-0.299647394259805</v>
      </c>
      <c r="O805" s="31" t="n">
        <f aca="false">(ICE_ZeroRates!O805-BBG_ZeroRates!O805)*100</f>
        <v>-0.78921127450009</v>
      </c>
    </row>
    <row r="806" customFormat="false" ht="15" hidden="false" customHeight="false" outlineLevel="0" collapsed="false">
      <c r="A806" s="30" t="n">
        <f aca="false">ICE_ZeroRates!A806</f>
        <v>44958</v>
      </c>
      <c r="B806" s="31" t="n">
        <f aca="false">(ICE_ZeroRates!B806-BBG_ZeroRates!B806)*100</f>
        <v>0.0703501662418393</v>
      </c>
      <c r="C806" s="31" t="n">
        <f aca="false">(ICE_ZeroRates!C806-BBG_ZeroRates!C806)*100</f>
        <v>-0.566554347531101</v>
      </c>
      <c r="D806" s="31" t="n">
        <f aca="false">(ICE_ZeroRates!D806-BBG_ZeroRates!D806)*100</f>
        <v>0.282864853941378</v>
      </c>
      <c r="E806" s="31" t="n">
        <f aca="false">(ICE_ZeroRates!E806-BBG_ZeroRates!E806)*100</f>
        <v>-0.914989251434584</v>
      </c>
      <c r="F806" s="31" t="n">
        <f aca="false">(ICE_ZeroRates!F806-BBG_ZeroRates!F806)*100</f>
        <v>-0.193962428808803</v>
      </c>
      <c r="G806" s="31" t="n">
        <f aca="false">(ICE_ZeroRates!G806-BBG_ZeroRates!G806)*100</f>
        <v>-0.232793723165292</v>
      </c>
      <c r="H806" s="31" t="n">
        <f aca="false">(ICE_ZeroRates!H806-BBG_ZeroRates!H806)*100</f>
        <v>-1.14748726530958</v>
      </c>
      <c r="I806" s="31" t="n">
        <f aca="false">(ICE_ZeroRates!I806-BBG_ZeroRates!I806)*100</f>
        <v>-0.352264021729587</v>
      </c>
      <c r="J806" s="31" t="n">
        <f aca="false">(ICE_ZeroRates!J806-BBG_ZeroRates!J806)*100</f>
        <v>0.771231309385101</v>
      </c>
      <c r="K806" s="31" t="n">
        <f aca="false">(ICE_ZeroRates!K806-BBG_ZeroRates!K806)*100</f>
        <v>-0.0372672931800988</v>
      </c>
      <c r="L806" s="31" t="n">
        <f aca="false">(ICE_ZeroRates!L806-BBG_ZeroRates!L806)*100</f>
        <v>-1.36533493076341</v>
      </c>
      <c r="M806" s="31" t="n">
        <f aca="false">(ICE_ZeroRates!M806-BBG_ZeroRates!M806)*100</f>
        <v>-0.0825455383070217</v>
      </c>
      <c r="N806" s="31" t="n">
        <f aca="false">(ICE_ZeroRates!N806-BBG_ZeroRates!N806)*100</f>
        <v>-0.729536482785109</v>
      </c>
      <c r="O806" s="31" t="n">
        <f aca="false">(ICE_ZeroRates!O806-BBG_ZeroRates!O806)*100</f>
        <v>-0.408966566151792</v>
      </c>
    </row>
    <row r="807" customFormat="false" ht="15" hidden="false" customHeight="false" outlineLevel="0" collapsed="false">
      <c r="A807" s="30" t="n">
        <f aca="false">ICE_ZeroRates!A807</f>
        <v>44959</v>
      </c>
      <c r="B807" s="31" t="n">
        <f aca="false">(ICE_ZeroRates!B807-BBG_ZeroRates!B807)*100</f>
        <v>-1.10506262565742</v>
      </c>
      <c r="C807" s="31" t="n">
        <f aca="false">(ICE_ZeroRates!C807-BBG_ZeroRates!C807)*100</f>
        <v>-0.869296874814385</v>
      </c>
      <c r="D807" s="31" t="n">
        <f aca="false">(ICE_ZeroRates!D807-BBG_ZeroRates!D807)*100</f>
        <v>0.28950638483547</v>
      </c>
      <c r="E807" s="31" t="n">
        <f aca="false">(ICE_ZeroRates!E807-BBG_ZeroRates!E807)*100</f>
        <v>-0.293733281157094</v>
      </c>
      <c r="F807" s="31" t="n">
        <f aca="false">(ICE_ZeroRates!F807-BBG_ZeroRates!F807)*100</f>
        <v>-0.231534562480684</v>
      </c>
      <c r="G807" s="31" t="n">
        <f aca="false">(ICE_ZeroRates!G807-BBG_ZeroRates!G807)*100</f>
        <v>0.361335821131226</v>
      </c>
      <c r="H807" s="31" t="n">
        <f aca="false">(ICE_ZeroRates!H807-BBG_ZeroRates!H807)*100</f>
        <v>-0.25913334617842</v>
      </c>
      <c r="I807" s="31" t="n">
        <f aca="false">(ICE_ZeroRates!I807-BBG_ZeroRates!I807)*100</f>
        <v>0.0991521339753998</v>
      </c>
      <c r="J807" s="31" t="n">
        <f aca="false">(ICE_ZeroRates!J807-BBG_ZeroRates!J807)*100</f>
        <v>-1.64791862609293</v>
      </c>
      <c r="K807" s="31" t="n">
        <f aca="false">(ICE_ZeroRates!K807-BBG_ZeroRates!K807)*100</f>
        <v>-0.598626246204326</v>
      </c>
      <c r="L807" s="31" t="n">
        <f aca="false">(ICE_ZeroRates!L807-BBG_ZeroRates!L807)*100</f>
        <v>-0.709078393194096</v>
      </c>
      <c r="M807" s="31" t="n">
        <f aca="false">(ICE_ZeroRates!M807-BBG_ZeroRates!M807)*100</f>
        <v>-1.53272596249567</v>
      </c>
      <c r="N807" s="31" t="n">
        <f aca="false">(ICE_ZeroRates!N807-BBG_ZeroRates!N807)*100</f>
        <v>-0.196704831673378</v>
      </c>
      <c r="O807" s="31" t="n">
        <f aca="false">(ICE_ZeroRates!O807-BBG_ZeroRates!O807)*100</f>
        <v>0.288182046236107</v>
      </c>
    </row>
    <row r="808" customFormat="false" ht="15" hidden="false" customHeight="false" outlineLevel="0" collapsed="false">
      <c r="A808" s="30" t="n">
        <f aca="false">ICE_ZeroRates!A808</f>
        <v>44960</v>
      </c>
      <c r="B808" s="31" t="n">
        <f aca="false">(ICE_ZeroRates!B808-BBG_ZeroRates!B808)*100</f>
        <v>0.987777979797277</v>
      </c>
      <c r="C808" s="31" t="n">
        <f aca="false">(ICE_ZeroRates!C808-BBG_ZeroRates!C808)*100</f>
        <v>0.678108993465809</v>
      </c>
      <c r="D808" s="31" t="n">
        <f aca="false">(ICE_ZeroRates!D808-BBG_ZeroRates!D808)*100</f>
        <v>1.05160410551641</v>
      </c>
      <c r="E808" s="31" t="n">
        <f aca="false">(ICE_ZeroRates!E808-BBG_ZeroRates!E808)*100</f>
        <v>0.454484020356993</v>
      </c>
      <c r="F808" s="31" t="n">
        <f aca="false">(ICE_ZeroRates!F808-BBG_ZeroRates!F808)*100</f>
        <v>-0.0808592453324764</v>
      </c>
      <c r="G808" s="31" t="n">
        <f aca="false">(ICE_ZeroRates!G808-BBG_ZeroRates!G808)*100</f>
        <v>0.679992795618611</v>
      </c>
      <c r="H808" s="31" t="n">
        <f aca="false">(ICE_ZeroRates!H808-BBG_ZeroRates!H808)*100</f>
        <v>0.0563501176539027</v>
      </c>
      <c r="I808" s="31" t="n">
        <f aca="false">(ICE_ZeroRates!I808-BBG_ZeroRates!I808)*100</f>
        <v>-1.21922144060069</v>
      </c>
      <c r="J808" s="31" t="n">
        <f aca="false">(ICE_ZeroRates!J808-BBG_ZeroRates!J808)*100</f>
        <v>-0.0489966481786119</v>
      </c>
      <c r="K808" s="31" t="n">
        <f aca="false">(ICE_ZeroRates!K808-BBG_ZeroRates!K808)*100</f>
        <v>-1.30140862060451</v>
      </c>
      <c r="L808" s="31" t="n">
        <f aca="false">(ICE_ZeroRates!L808-BBG_ZeroRates!L808)*100</f>
        <v>-2.2509065516322</v>
      </c>
      <c r="M808" s="31" t="n">
        <f aca="false">(ICE_ZeroRates!M808-BBG_ZeroRates!M808)*100</f>
        <v>0.228373809385385</v>
      </c>
      <c r="N808" s="31" t="n">
        <f aca="false">(ICE_ZeroRates!N808-BBG_ZeroRates!N808)*100</f>
        <v>-0.389309245213898</v>
      </c>
      <c r="O808" s="31" t="n">
        <f aca="false">(ICE_ZeroRates!O808-BBG_ZeroRates!O808)*100</f>
        <v>-2.1270707772004</v>
      </c>
    </row>
    <row r="809" customFormat="false" ht="15" hidden="false" customHeight="false" outlineLevel="0" collapsed="false">
      <c r="A809" s="30" t="n">
        <f aca="false">ICE_ZeroRates!A809</f>
        <v>44963</v>
      </c>
      <c r="B809" s="31" t="n">
        <f aca="false">(ICE_ZeroRates!B809-BBG_ZeroRates!B809)*100</f>
        <v>0.523528614769075</v>
      </c>
      <c r="C809" s="31" t="n">
        <f aca="false">(ICE_ZeroRates!C809-BBG_ZeroRates!C809)*100</f>
        <v>-0.905375215152482</v>
      </c>
      <c r="D809" s="31" t="n">
        <f aca="false">(ICE_ZeroRates!D809-BBG_ZeroRates!D809)*100</f>
        <v>-1.0958014179816</v>
      </c>
      <c r="E809" s="31" t="n">
        <f aca="false">(ICE_ZeroRates!E809-BBG_ZeroRates!E809)*100</f>
        <v>0.231481166529202</v>
      </c>
      <c r="F809" s="31" t="n">
        <f aca="false">(ICE_ZeroRates!F809-BBG_ZeroRates!F809)*100</f>
        <v>-1.45191047118249</v>
      </c>
      <c r="G809" s="31" t="n">
        <f aca="false">(ICE_ZeroRates!G809-BBG_ZeroRates!G809)*100</f>
        <v>0.175223789565893</v>
      </c>
      <c r="H809" s="31" t="n">
        <f aca="false">(ICE_ZeroRates!H809-BBG_ZeroRates!H809)*100</f>
        <v>-1.19709316613341</v>
      </c>
      <c r="I809" s="31" t="n">
        <f aca="false">(ICE_ZeroRates!I809-BBG_ZeroRates!I809)*100</f>
        <v>-0.601349085399594</v>
      </c>
      <c r="J809" s="31" t="n">
        <f aca="false">(ICE_ZeroRates!J809-BBG_ZeroRates!J809)*100</f>
        <v>-0.00710194760800142</v>
      </c>
      <c r="K809" s="31" t="n">
        <f aca="false">(ICE_ZeroRates!K809-BBG_ZeroRates!K809)*100</f>
        <v>-0.302731814787594</v>
      </c>
      <c r="L809" s="31" t="n">
        <f aca="false">(ICE_ZeroRates!L809-BBG_ZeroRates!L809)*100</f>
        <v>-0.545527541403112</v>
      </c>
      <c r="M809" s="31" t="n">
        <f aca="false">(ICE_ZeroRates!M809-BBG_ZeroRates!M809)*100</f>
        <v>-0.244253360251712</v>
      </c>
      <c r="N809" s="31" t="n">
        <f aca="false">(ICE_ZeroRates!N809-BBG_ZeroRates!N809)*100</f>
        <v>-2.65564796391251</v>
      </c>
      <c r="O809" s="31" t="n">
        <f aca="false">(ICE_ZeroRates!O809-BBG_ZeroRates!O809)*100</f>
        <v>-0.448243627513234</v>
      </c>
    </row>
    <row r="810" customFormat="false" ht="15" hidden="false" customHeight="false" outlineLevel="0" collapsed="false">
      <c r="A810" s="30" t="n">
        <f aca="false">ICE_ZeroRates!A810</f>
        <v>44964</v>
      </c>
      <c r="B810" s="31" t="n">
        <f aca="false">(ICE_ZeroRates!B810-BBG_ZeroRates!B810)*100</f>
        <v>0.227600405885786</v>
      </c>
      <c r="C810" s="31" t="n">
        <f aca="false">(ICE_ZeroRates!C810-BBG_ZeroRates!C810)*100</f>
        <v>-0.580321586038313</v>
      </c>
      <c r="D810" s="31" t="n">
        <f aca="false">(ICE_ZeroRates!D810-BBG_ZeroRates!D810)*100</f>
        <v>-1.30156632667071</v>
      </c>
      <c r="E810" s="31" t="n">
        <f aca="false">(ICE_ZeroRates!E810-BBG_ZeroRates!E810)*100</f>
        <v>0.56767280312382</v>
      </c>
      <c r="F810" s="31" t="n">
        <f aca="false">(ICE_ZeroRates!F810-BBG_ZeroRates!F810)*100</f>
        <v>0.566515577332805</v>
      </c>
      <c r="G810" s="31" t="n">
        <f aca="false">(ICE_ZeroRates!G810-BBG_ZeroRates!G810)*100</f>
        <v>-1.42643454151492</v>
      </c>
      <c r="H810" s="31" t="n">
        <f aca="false">(ICE_ZeroRates!H810-BBG_ZeroRates!H810)*100</f>
        <v>-0.452922010326873</v>
      </c>
      <c r="I810" s="31" t="n">
        <f aca="false">(ICE_ZeroRates!I810-BBG_ZeroRates!I810)*100</f>
        <v>-1.14332978243379</v>
      </c>
      <c r="J810" s="31" t="n">
        <f aca="false">(ICE_ZeroRates!J810-BBG_ZeroRates!J810)*100</f>
        <v>-0.637531152596838</v>
      </c>
      <c r="K810" s="31" t="n">
        <f aca="false">(ICE_ZeroRates!K810-BBG_ZeroRates!K810)*100</f>
        <v>0.899618540290881</v>
      </c>
      <c r="L810" s="31" t="n">
        <f aca="false">(ICE_ZeroRates!L810-BBG_ZeroRates!L810)*100</f>
        <v>0.102292183491226</v>
      </c>
      <c r="M810" s="31" t="n">
        <f aca="false">(ICE_ZeroRates!M810-BBG_ZeroRates!M810)*100</f>
        <v>-0.799256978064422</v>
      </c>
      <c r="N810" s="31" t="n">
        <f aca="false">(ICE_ZeroRates!N810-BBG_ZeroRates!N810)*100</f>
        <v>-1.18305509968271</v>
      </c>
      <c r="O810" s="31" t="n">
        <f aca="false">(ICE_ZeroRates!O810-BBG_ZeroRates!O810)*100</f>
        <v>-0.311605189098563</v>
      </c>
    </row>
    <row r="811" customFormat="false" ht="15" hidden="false" customHeight="false" outlineLevel="0" collapsed="false">
      <c r="A811" s="30" t="n">
        <f aca="false">ICE_ZeroRates!A811</f>
        <v>44965</v>
      </c>
      <c r="B811" s="31" t="n">
        <f aca="false">(ICE_ZeroRates!B811-BBG_ZeroRates!B811)*100</f>
        <v>0.301148252120509</v>
      </c>
      <c r="C811" s="31" t="n">
        <f aca="false">(ICE_ZeroRates!C811-BBG_ZeroRates!C811)*100</f>
        <v>-1.92167890330048</v>
      </c>
      <c r="D811" s="31" t="n">
        <f aca="false">(ICE_ZeroRates!D811-BBG_ZeroRates!D811)*100</f>
        <v>-0.066260748549718</v>
      </c>
      <c r="E811" s="31" t="n">
        <f aca="false">(ICE_ZeroRates!E811-BBG_ZeroRates!E811)*100</f>
        <v>-0.269810884951305</v>
      </c>
      <c r="F811" s="31" t="n">
        <f aca="false">(ICE_ZeroRates!F811-BBG_ZeroRates!F811)*100</f>
        <v>0.534968004177072</v>
      </c>
      <c r="G811" s="31" t="n">
        <f aca="false">(ICE_ZeroRates!G811-BBG_ZeroRates!G811)*100</f>
        <v>-1.24918641981631</v>
      </c>
      <c r="H811" s="31" t="n">
        <f aca="false">(ICE_ZeroRates!H811-BBG_ZeroRates!H811)*100</f>
        <v>-0.51960926723611</v>
      </c>
      <c r="I811" s="31" t="n">
        <f aca="false">(ICE_ZeroRates!I811-BBG_ZeroRates!I811)*100</f>
        <v>0.0363055744121876</v>
      </c>
      <c r="J811" s="31" t="n">
        <f aca="false">(ICE_ZeroRates!J811-BBG_ZeroRates!J811)*100</f>
        <v>0.186908882067005</v>
      </c>
      <c r="K811" s="31" t="n">
        <f aca="false">(ICE_ZeroRates!K811-BBG_ZeroRates!K811)*100</f>
        <v>-0.241792839201427</v>
      </c>
      <c r="L811" s="31" t="n">
        <f aca="false">(ICE_ZeroRates!L811-BBG_ZeroRates!L811)*100</f>
        <v>-0.586235510874422</v>
      </c>
      <c r="M811" s="31" t="n">
        <f aca="false">(ICE_ZeroRates!M811-BBG_ZeroRates!M811)*100</f>
        <v>-1.1316288793449</v>
      </c>
      <c r="N811" s="31" t="n">
        <f aca="false">(ICE_ZeroRates!N811-BBG_ZeroRates!N811)*100</f>
        <v>-0.218269993066933</v>
      </c>
      <c r="O811" s="31" t="n">
        <f aca="false">(ICE_ZeroRates!O811-BBG_ZeroRates!O811)*100</f>
        <v>0.28878979950151</v>
      </c>
    </row>
    <row r="812" customFormat="false" ht="15" hidden="false" customHeight="false" outlineLevel="0" collapsed="false">
      <c r="A812" s="30" t="n">
        <f aca="false">ICE_ZeroRates!A812</f>
        <v>44966</v>
      </c>
      <c r="B812" s="31" t="n">
        <f aca="false">(ICE_ZeroRates!B812-BBG_ZeroRates!B812)*100</f>
        <v>-1.71489711080497</v>
      </c>
      <c r="C812" s="31" t="n">
        <f aca="false">(ICE_ZeroRates!C812-BBG_ZeroRates!C812)*100</f>
        <v>0.376032875614207</v>
      </c>
      <c r="D812" s="31" t="n">
        <f aca="false">(ICE_ZeroRates!D812-BBG_ZeroRates!D812)*100</f>
        <v>-0.494069447282586</v>
      </c>
      <c r="E812" s="31" t="n">
        <f aca="false">(ICE_ZeroRates!E812-BBG_ZeroRates!E812)*100</f>
        <v>-0.486307673009234</v>
      </c>
      <c r="F812" s="31" t="n">
        <f aca="false">(ICE_ZeroRates!F812-BBG_ZeroRates!F812)*100</f>
        <v>-0.195208449190387</v>
      </c>
      <c r="G812" s="31" t="n">
        <f aca="false">(ICE_ZeroRates!G812-BBG_ZeroRates!G812)*100</f>
        <v>-0.246683289068983</v>
      </c>
      <c r="H812" s="31" t="n">
        <f aca="false">(ICE_ZeroRates!H812-BBG_ZeroRates!H812)*100</f>
        <v>-0.325747048990488</v>
      </c>
      <c r="I812" s="31" t="n">
        <f aca="false">(ICE_ZeroRates!I812-BBG_ZeroRates!I812)*100</f>
        <v>-0.736910156557524</v>
      </c>
      <c r="J812" s="31" t="n">
        <f aca="false">(ICE_ZeroRates!J812-BBG_ZeroRates!J812)*100</f>
        <v>-0.562369763424098</v>
      </c>
      <c r="K812" s="31" t="n">
        <f aca="false">(ICE_ZeroRates!K812-BBG_ZeroRates!K812)*100</f>
        <v>0.280735159163159</v>
      </c>
      <c r="L812" s="31" t="n">
        <f aca="false">(ICE_ZeroRates!L812-BBG_ZeroRates!L812)*100</f>
        <v>-0.0420386326010824</v>
      </c>
      <c r="M812" s="31" t="n">
        <f aca="false">(ICE_ZeroRates!M812-BBG_ZeroRates!M812)*100</f>
        <v>1.20326075229178</v>
      </c>
      <c r="N812" s="31" t="n">
        <f aca="false">(ICE_ZeroRates!N812-BBG_ZeroRates!N812)*100</f>
        <v>-1.36941112357021</v>
      </c>
      <c r="O812" s="31" t="n">
        <f aca="false">(ICE_ZeroRates!O812-BBG_ZeroRates!O812)*100</f>
        <v>0.990019058423508</v>
      </c>
    </row>
    <row r="813" customFormat="false" ht="15" hidden="false" customHeight="false" outlineLevel="0" collapsed="false">
      <c r="A813" s="30" t="n">
        <f aca="false">ICE_ZeroRates!A813</f>
        <v>44967</v>
      </c>
      <c r="B813" s="31" t="n">
        <f aca="false">(ICE_ZeroRates!B813-BBG_ZeroRates!B813)*100</f>
        <v>-0.797911699368292</v>
      </c>
      <c r="C813" s="31" t="n">
        <f aca="false">(ICE_ZeroRates!C813-BBG_ZeroRates!C813)*100</f>
        <v>0.179241216817205</v>
      </c>
      <c r="D813" s="31" t="n">
        <f aca="false">(ICE_ZeroRates!D813-BBG_ZeroRates!D813)*100</f>
        <v>-0.047017159874585</v>
      </c>
      <c r="E813" s="31" t="n">
        <f aca="false">(ICE_ZeroRates!E813-BBG_ZeroRates!E813)*100</f>
        <v>-0.489929317623705</v>
      </c>
      <c r="F813" s="31" t="n">
        <f aca="false">(ICE_ZeroRates!F813-BBG_ZeroRates!F813)*100</f>
        <v>-0.114956250417109</v>
      </c>
      <c r="G813" s="31" t="n">
        <f aca="false">(ICE_ZeroRates!G813-BBG_ZeroRates!G813)*100</f>
        <v>-0.857232834129684</v>
      </c>
      <c r="H813" s="31" t="n">
        <f aca="false">(ICE_ZeroRates!H813-BBG_ZeroRates!H813)*100</f>
        <v>0.406407113058815</v>
      </c>
      <c r="I813" s="31" t="n">
        <f aca="false">(ICE_ZeroRates!I813-BBG_ZeroRates!I813)*100</f>
        <v>-0.630505445504692</v>
      </c>
      <c r="J813" s="31" t="n">
        <f aca="false">(ICE_ZeroRates!J813-BBG_ZeroRates!J813)*100</f>
        <v>-0.3286469140801</v>
      </c>
      <c r="K813" s="31" t="n">
        <f aca="false">(ICE_ZeroRates!K813-BBG_ZeroRates!K813)*100</f>
        <v>0.3150971295383</v>
      </c>
      <c r="L813" s="31" t="n">
        <f aca="false">(ICE_ZeroRates!L813-BBG_ZeroRates!L813)*100</f>
        <v>0.336789689613592</v>
      </c>
      <c r="M813" s="31" t="n">
        <f aca="false">(ICE_ZeroRates!M813-BBG_ZeroRates!M813)*100</f>
        <v>0.769527440887607</v>
      </c>
      <c r="N813" s="31" t="n">
        <f aca="false">(ICE_ZeroRates!N813-BBG_ZeroRates!N813)*100</f>
        <v>-1.06346983802821</v>
      </c>
      <c r="O813" s="31" t="n">
        <f aca="false">(ICE_ZeroRates!O813-BBG_ZeroRates!O813)*100</f>
        <v>0.0213405232510233</v>
      </c>
    </row>
    <row r="814" customFormat="false" ht="15" hidden="false" customHeight="false" outlineLevel="0" collapsed="false">
      <c r="A814" s="30" t="n">
        <f aca="false">ICE_ZeroRates!A814</f>
        <v>44970</v>
      </c>
      <c r="B814" s="31" t="n">
        <f aca="false">(ICE_ZeroRates!B814-BBG_ZeroRates!B814)*100</f>
        <v>-2.10527006959427</v>
      </c>
      <c r="C814" s="31" t="n">
        <f aca="false">(ICE_ZeroRates!C814-BBG_ZeroRates!C814)*100</f>
        <v>-0.529512156032697</v>
      </c>
      <c r="D814" s="31" t="n">
        <f aca="false">(ICE_ZeroRates!D814-BBG_ZeroRates!D814)*100</f>
        <v>-1.45921000887812</v>
      </c>
      <c r="E814" s="31" t="n">
        <f aca="false">(ICE_ZeroRates!E814-BBG_ZeroRates!E814)*100</f>
        <v>-1.40015279525909</v>
      </c>
      <c r="F814" s="31" t="n">
        <f aca="false">(ICE_ZeroRates!F814-BBG_ZeroRates!F814)*100</f>
        <v>-1.41562320547157</v>
      </c>
      <c r="G814" s="31" t="n">
        <f aca="false">(ICE_ZeroRates!G814-BBG_ZeroRates!G814)*100</f>
        <v>0.0750979734490009</v>
      </c>
      <c r="H814" s="31" t="n">
        <f aca="false">(ICE_ZeroRates!H814-BBG_ZeroRates!H814)*100</f>
        <v>-1.5006939799</v>
      </c>
      <c r="I814" s="31" t="n">
        <f aca="false">(ICE_ZeroRates!I814-BBG_ZeroRates!I814)*100</f>
        <v>-1.61779733446088</v>
      </c>
      <c r="J814" s="31" t="n">
        <f aca="false">(ICE_ZeroRates!J814-BBG_ZeroRates!J814)*100</f>
        <v>-0.222426922400576</v>
      </c>
      <c r="K814" s="31" t="n">
        <f aca="false">(ICE_ZeroRates!K814-BBG_ZeroRates!K814)*100</f>
        <v>-2.10216171982869</v>
      </c>
      <c r="L814" s="31" t="n">
        <f aca="false">(ICE_ZeroRates!L814-BBG_ZeroRates!L814)*100</f>
        <v>-1.49674621152358</v>
      </c>
      <c r="M814" s="31" t="n">
        <f aca="false">(ICE_ZeroRates!M814-BBG_ZeroRates!M814)*100</f>
        <v>-0.424973329278711</v>
      </c>
      <c r="N814" s="31" t="n">
        <f aca="false">(ICE_ZeroRates!N814-BBG_ZeroRates!N814)*100</f>
        <v>0.248200021373668</v>
      </c>
      <c r="O814" s="31" t="n">
        <f aca="false">(ICE_ZeroRates!O814-BBG_ZeroRates!O814)*100</f>
        <v>-0.209611304688018</v>
      </c>
    </row>
    <row r="815" customFormat="false" ht="15" hidden="false" customHeight="false" outlineLevel="0" collapsed="false">
      <c r="A815" s="30" t="n">
        <f aca="false">ICE_ZeroRates!A815</f>
        <v>44971</v>
      </c>
      <c r="B815" s="31" t="n">
        <f aca="false">(ICE_ZeroRates!B815-BBG_ZeroRates!B815)*100</f>
        <v>-1.12670050541093</v>
      </c>
      <c r="C815" s="31" t="n">
        <f aca="false">(ICE_ZeroRates!C815-BBG_ZeroRates!C815)*100</f>
        <v>-1.39966685210422</v>
      </c>
      <c r="D815" s="31" t="n">
        <f aca="false">(ICE_ZeroRates!D815-BBG_ZeroRates!D815)*100</f>
        <v>-1.23975474346532</v>
      </c>
      <c r="E815" s="31" t="n">
        <f aca="false">(ICE_ZeroRates!E815-BBG_ZeroRates!E815)*100</f>
        <v>-0.286147527452085</v>
      </c>
      <c r="F815" s="31" t="n">
        <f aca="false">(ICE_ZeroRates!F815-BBG_ZeroRates!F815)*100</f>
        <v>-0.117224368897961</v>
      </c>
      <c r="G815" s="31" t="n">
        <f aca="false">(ICE_ZeroRates!G815-BBG_ZeroRates!G815)*100</f>
        <v>-0.328470452245622</v>
      </c>
      <c r="H815" s="31" t="n">
        <f aca="false">(ICE_ZeroRates!H815-BBG_ZeroRates!H815)*100</f>
        <v>1.84219908007899</v>
      </c>
      <c r="I815" s="31" t="n">
        <f aca="false">(ICE_ZeroRates!I815-BBG_ZeroRates!I815)*100</f>
        <v>-0.779651082863708</v>
      </c>
      <c r="J815" s="31" t="n">
        <f aca="false">(ICE_ZeroRates!J815-BBG_ZeroRates!J815)*100</f>
        <v>0.825409179248737</v>
      </c>
      <c r="K815" s="31" t="n">
        <f aca="false">(ICE_ZeroRates!K815-BBG_ZeroRates!K815)*100</f>
        <v>-1.36953160186479</v>
      </c>
      <c r="L815" s="31" t="n">
        <f aca="false">(ICE_ZeroRates!L815-BBG_ZeroRates!L815)*100</f>
        <v>-1.02693098299183</v>
      </c>
      <c r="M815" s="31" t="n">
        <f aca="false">(ICE_ZeroRates!M815-BBG_ZeroRates!M815)*100</f>
        <v>1.48441055264712</v>
      </c>
      <c r="N815" s="31" t="n">
        <f aca="false">(ICE_ZeroRates!N815-BBG_ZeroRates!N815)*100</f>
        <v>-0.202435931685008</v>
      </c>
      <c r="O815" s="31" t="n">
        <f aca="false">(ICE_ZeroRates!O815-BBG_ZeroRates!O815)*100</f>
        <v>-1.03943251375354</v>
      </c>
    </row>
    <row r="816" customFormat="false" ht="15" hidden="false" customHeight="false" outlineLevel="0" collapsed="false">
      <c r="A816" s="30" t="n">
        <f aca="false">ICE_ZeroRates!A816</f>
        <v>44972</v>
      </c>
      <c r="B816" s="31" t="n">
        <f aca="false">(ICE_ZeroRates!B816-BBG_ZeroRates!B816)*100</f>
        <v>-0.971200341660383</v>
      </c>
      <c r="C816" s="31" t="n">
        <f aca="false">(ICE_ZeroRates!C816-BBG_ZeroRates!C816)*100</f>
        <v>-1.21866664012691</v>
      </c>
      <c r="D816" s="31" t="n">
        <f aca="false">(ICE_ZeroRates!D816-BBG_ZeroRates!D816)*100</f>
        <v>-0.0693301985197792</v>
      </c>
      <c r="E816" s="31" t="n">
        <f aca="false">(ICE_ZeroRates!E816-BBG_ZeroRates!E816)*100</f>
        <v>-1.5682470339665</v>
      </c>
      <c r="F816" s="31" t="n">
        <f aca="false">(ICE_ZeroRates!F816-BBG_ZeroRates!F816)*100</f>
        <v>0.417280949475574</v>
      </c>
      <c r="G816" s="31" t="n">
        <f aca="false">(ICE_ZeroRates!G816-BBG_ZeroRates!G816)*100</f>
        <v>-0.71117952295281</v>
      </c>
      <c r="H816" s="31" t="n">
        <f aca="false">(ICE_ZeroRates!H816-BBG_ZeroRates!H816)*100</f>
        <v>-0.173053249783806</v>
      </c>
      <c r="I816" s="31" t="n">
        <f aca="false">(ICE_ZeroRates!I816-BBG_ZeroRates!I816)*100</f>
        <v>-0.835475956908693</v>
      </c>
      <c r="J816" s="31" t="n">
        <f aca="false">(ICE_ZeroRates!J816-BBG_ZeroRates!J816)*100</f>
        <v>1.10405758467489</v>
      </c>
      <c r="K816" s="31" t="n">
        <f aca="false">(ICE_ZeroRates!K816-BBG_ZeroRates!K816)*100</f>
        <v>-2.02470993851871</v>
      </c>
      <c r="L816" s="31" t="n">
        <f aca="false">(ICE_ZeroRates!L816-BBG_ZeroRates!L816)*100</f>
        <v>-0.884438876889604</v>
      </c>
      <c r="M816" s="31" t="n">
        <f aca="false">(ICE_ZeroRates!M816-BBG_ZeroRates!M816)*100</f>
        <v>-0.226170865020414</v>
      </c>
      <c r="N816" s="31" t="n">
        <f aca="false">(ICE_ZeroRates!N816-BBG_ZeroRates!N816)*100</f>
        <v>-0.427519320555625</v>
      </c>
      <c r="O816" s="31" t="n">
        <f aca="false">(ICE_ZeroRates!O816-BBG_ZeroRates!O816)*100</f>
        <v>-1.95852537193408</v>
      </c>
    </row>
    <row r="817" customFormat="false" ht="15" hidden="false" customHeight="false" outlineLevel="0" collapsed="false">
      <c r="A817" s="30" t="n">
        <f aca="false">ICE_ZeroRates!A817</f>
        <v>44973</v>
      </c>
      <c r="B817" s="31" t="n">
        <f aca="false">(ICE_ZeroRates!B817-BBG_ZeroRates!B817)*100</f>
        <v>1.11509348002352</v>
      </c>
      <c r="C817" s="31" t="n">
        <f aca="false">(ICE_ZeroRates!C817-BBG_ZeroRates!C817)*100</f>
        <v>0.275655545282527</v>
      </c>
      <c r="D817" s="31" t="n">
        <f aca="false">(ICE_ZeroRates!D817-BBG_ZeroRates!D817)*100</f>
        <v>0.374886654153306</v>
      </c>
      <c r="E817" s="31" t="n">
        <f aca="false">(ICE_ZeroRates!E817-BBG_ZeroRates!E817)*100</f>
        <v>0.462341806702016</v>
      </c>
      <c r="F817" s="31" t="n">
        <f aca="false">(ICE_ZeroRates!F817-BBG_ZeroRates!F817)*100</f>
        <v>-0.0599652402819118</v>
      </c>
      <c r="G817" s="31" t="n">
        <f aca="false">(ICE_ZeroRates!G817-BBG_ZeroRates!G817)*100</f>
        <v>-0.932415753343996</v>
      </c>
      <c r="H817" s="31" t="n">
        <f aca="false">(ICE_ZeroRates!H817-BBG_ZeroRates!H817)*100</f>
        <v>-1.16905224389248</v>
      </c>
      <c r="I817" s="31" t="n">
        <f aca="false">(ICE_ZeroRates!I817-BBG_ZeroRates!I817)*100</f>
        <v>0.528533598498804</v>
      </c>
      <c r="J817" s="31" t="n">
        <f aca="false">(ICE_ZeroRates!J817-BBG_ZeroRates!J817)*100</f>
        <v>0.156024757052897</v>
      </c>
      <c r="K817" s="31" t="n">
        <f aca="false">(ICE_ZeroRates!K817-BBG_ZeroRates!K817)*100</f>
        <v>-0.610832371051684</v>
      </c>
      <c r="L817" s="31" t="n">
        <f aca="false">(ICE_ZeroRates!L817-BBG_ZeroRates!L817)*100</f>
        <v>-0.554337208340572</v>
      </c>
      <c r="M817" s="31" t="n">
        <f aca="false">(ICE_ZeroRates!M817-BBG_ZeroRates!M817)*100</f>
        <v>0.117774765720702</v>
      </c>
      <c r="N817" s="31" t="n">
        <f aca="false">(ICE_ZeroRates!N817-BBG_ZeroRates!N817)*100</f>
        <v>0.447715255540393</v>
      </c>
      <c r="O817" s="31" t="n">
        <f aca="false">(ICE_ZeroRates!O817-BBG_ZeroRates!O817)*100</f>
        <v>0.804001174562474</v>
      </c>
    </row>
    <row r="818" customFormat="false" ht="15" hidden="false" customHeight="false" outlineLevel="0" collapsed="false">
      <c r="A818" s="30" t="n">
        <f aca="false">ICE_ZeroRates!A818</f>
        <v>44974</v>
      </c>
      <c r="B818" s="31" t="n">
        <f aca="false">(ICE_ZeroRates!B818-BBG_ZeroRates!B818)*100</f>
        <v>-2.06957495325151</v>
      </c>
      <c r="C818" s="31" t="n">
        <f aca="false">(ICE_ZeroRates!C818-BBG_ZeroRates!C818)*100</f>
        <v>0.13794706788568</v>
      </c>
      <c r="D818" s="31" t="n">
        <f aca="false">(ICE_ZeroRates!D818-BBG_ZeroRates!D818)*100</f>
        <v>-0.0479991996328089</v>
      </c>
      <c r="E818" s="31" t="n">
        <f aca="false">(ICE_ZeroRates!E818-BBG_ZeroRates!E818)*100</f>
        <v>-1.35468327217092</v>
      </c>
      <c r="F818" s="31" t="n">
        <f aca="false">(ICE_ZeroRates!F818-BBG_ZeroRates!F818)*100</f>
        <v>0.762098542972423</v>
      </c>
      <c r="G818" s="31" t="n">
        <f aca="false">(ICE_ZeroRates!G818-BBG_ZeroRates!G818)*100</f>
        <v>0.83613723228182</v>
      </c>
      <c r="H818" s="31" t="n">
        <f aca="false">(ICE_ZeroRates!H818-BBG_ZeroRates!H818)*100</f>
        <v>-2.2626225848136</v>
      </c>
      <c r="I818" s="31" t="n">
        <f aca="false">(ICE_ZeroRates!I818-BBG_ZeroRates!I818)*100</f>
        <v>-1.34859509191161</v>
      </c>
      <c r="J818" s="31" t="n">
        <f aca="false">(ICE_ZeroRates!J818-BBG_ZeroRates!J818)*100</f>
        <v>-0.934712225947498</v>
      </c>
      <c r="K818" s="31" t="n">
        <f aca="false">(ICE_ZeroRates!K818-BBG_ZeroRates!K818)*100</f>
        <v>0.0652095194928926</v>
      </c>
      <c r="L818" s="31" t="n">
        <f aca="false">(ICE_ZeroRates!L818-BBG_ZeroRates!L818)*100</f>
        <v>0.685791552736292</v>
      </c>
      <c r="M818" s="31" t="n">
        <f aca="false">(ICE_ZeroRates!M818-BBG_ZeroRates!M818)*100</f>
        <v>-0.252642261003899</v>
      </c>
      <c r="N818" s="31" t="n">
        <f aca="false">(ICE_ZeroRates!N818-BBG_ZeroRates!N818)*100</f>
        <v>-1.69259992707498</v>
      </c>
      <c r="O818" s="31" t="n">
        <f aca="false">(ICE_ZeroRates!O818-BBG_ZeroRates!O818)*100</f>
        <v>-2.20751217002779</v>
      </c>
    </row>
    <row r="819" customFormat="false" ht="15" hidden="false" customHeight="false" outlineLevel="0" collapsed="false">
      <c r="A819" s="30" t="n">
        <f aca="false">ICE_ZeroRates!A819</f>
        <v>44977</v>
      </c>
      <c r="B819" s="31" t="n">
        <f aca="false">(ICE_ZeroRates!B819-BBG_ZeroRates!B819)*100</f>
        <v>-0.336305735071418</v>
      </c>
      <c r="C819" s="31" t="n">
        <f aca="false">(ICE_ZeroRates!C819-BBG_ZeroRates!C819)*100</f>
        <v>-1.1131724687778</v>
      </c>
      <c r="D819" s="31" t="n">
        <f aca="false">(ICE_ZeroRates!D819-BBG_ZeroRates!D819)*100</f>
        <v>-0.501304529782409</v>
      </c>
      <c r="E819" s="31" t="n">
        <f aca="false">(ICE_ZeroRates!E819-BBG_ZeroRates!E819)*100</f>
        <v>-0.384689257306992</v>
      </c>
      <c r="F819" s="31" t="n">
        <f aca="false">(ICE_ZeroRates!F819-BBG_ZeroRates!F819)*100</f>
        <v>-2.2139329315916</v>
      </c>
      <c r="G819" s="31" t="n">
        <f aca="false">(ICE_ZeroRates!G819-BBG_ZeroRates!G819)*100</f>
        <v>-1.60030131078388</v>
      </c>
      <c r="H819" s="31" t="n">
        <f aca="false">(ICE_ZeroRates!H819-BBG_ZeroRates!H819)*100</f>
        <v>-1.30331323018589</v>
      </c>
      <c r="I819" s="31" t="n">
        <f aca="false">(ICE_ZeroRates!I819-BBG_ZeroRates!I819)*100</f>
        <v>-1.04218573281769</v>
      </c>
      <c r="J819" s="31" t="n">
        <f aca="false">(ICE_ZeroRates!J819-BBG_ZeroRates!J819)*100</f>
        <v>-0.981380999082093</v>
      </c>
      <c r="K819" s="31" t="n">
        <f aca="false">(ICE_ZeroRates!K819-BBG_ZeroRates!K819)*100</f>
        <v>-0.324561498650278</v>
      </c>
      <c r="L819" s="31" t="n">
        <f aca="false">(ICE_ZeroRates!L819-BBG_ZeroRates!L819)*100</f>
        <v>-0.319527408456821</v>
      </c>
      <c r="M819" s="31" t="n">
        <f aca="false">(ICE_ZeroRates!M819-BBG_ZeroRates!M819)*100</f>
        <v>-0.877696545255002</v>
      </c>
      <c r="N819" s="31" t="n">
        <f aca="false">(ICE_ZeroRates!N819-BBG_ZeroRates!N819)*100</f>
        <v>-0.121204587668</v>
      </c>
      <c r="O819" s="31" t="n">
        <f aca="false">(ICE_ZeroRates!O819-BBG_ZeroRates!O819)*100</f>
        <v>-1.21601466118859</v>
      </c>
    </row>
    <row r="820" customFormat="false" ht="15" hidden="false" customHeight="false" outlineLevel="0" collapsed="false">
      <c r="A820" s="30" t="n">
        <f aca="false">ICE_ZeroRates!A820</f>
        <v>44978</v>
      </c>
      <c r="B820" s="31" t="n">
        <f aca="false">(ICE_ZeroRates!B820-BBG_ZeroRates!B820)*100</f>
        <v>1.42426347414339</v>
      </c>
      <c r="C820" s="31" t="n">
        <f aca="false">(ICE_ZeroRates!C820-BBG_ZeroRates!C820)*100</f>
        <v>-0.165792998088277</v>
      </c>
      <c r="D820" s="31" t="n">
        <f aca="false">(ICE_ZeroRates!D820-BBG_ZeroRates!D820)*100</f>
        <v>-0.137574201228796</v>
      </c>
      <c r="E820" s="31" t="n">
        <f aca="false">(ICE_ZeroRates!E820-BBG_ZeroRates!E820)*100</f>
        <v>-1.82617291073082</v>
      </c>
      <c r="F820" s="31" t="n">
        <f aca="false">(ICE_ZeroRates!F820-BBG_ZeroRates!F820)*100</f>
        <v>-0.712641762880084</v>
      </c>
      <c r="G820" s="31" t="n">
        <f aca="false">(ICE_ZeroRates!G820-BBG_ZeroRates!G820)*100</f>
        <v>-0.342282470570376</v>
      </c>
      <c r="H820" s="31" t="n">
        <f aca="false">(ICE_ZeroRates!H820-BBG_ZeroRates!H820)*100</f>
        <v>-1.10506823308052</v>
      </c>
      <c r="I820" s="31" t="n">
        <f aca="false">(ICE_ZeroRates!I820-BBG_ZeroRates!I820)*100</f>
        <v>-0.615271350403779</v>
      </c>
      <c r="J820" s="31" t="n">
        <f aca="false">(ICE_ZeroRates!J820-BBG_ZeroRates!J820)*100</f>
        <v>-0.296563985554688</v>
      </c>
      <c r="K820" s="31" t="n">
        <f aca="false">(ICE_ZeroRates!K820-BBG_ZeroRates!K820)*100</f>
        <v>-1.46410407798148</v>
      </c>
      <c r="L820" s="31" t="n">
        <f aca="false">(ICE_ZeroRates!L820-BBG_ZeroRates!L820)*100</f>
        <v>-1.03323069893442</v>
      </c>
      <c r="M820" s="31" t="n">
        <f aca="false">(ICE_ZeroRates!M820-BBG_ZeroRates!M820)*100</f>
        <v>-1.2265905426819</v>
      </c>
      <c r="N820" s="31" t="n">
        <f aca="false">(ICE_ZeroRates!N820-BBG_ZeroRates!N820)*100</f>
        <v>-0.632944874192498</v>
      </c>
      <c r="O820" s="31" t="n">
        <f aca="false">(ICE_ZeroRates!O820-BBG_ZeroRates!O820)*100</f>
        <v>-0.0287265960494221</v>
      </c>
    </row>
    <row r="821" customFormat="false" ht="15" hidden="false" customHeight="false" outlineLevel="0" collapsed="false">
      <c r="A821" s="30" t="n">
        <f aca="false">ICE_ZeroRates!A821</f>
        <v>44979</v>
      </c>
      <c r="B821" s="31" t="n">
        <f aca="false">(ICE_ZeroRates!B821-BBG_ZeroRates!B821)*100</f>
        <v>-0.489230243607786</v>
      </c>
      <c r="C821" s="31" t="n">
        <f aca="false">(ICE_ZeroRates!C821-BBG_ZeroRates!C821)*100</f>
        <v>-1.06300822388952</v>
      </c>
      <c r="D821" s="31" t="n">
        <f aca="false">(ICE_ZeroRates!D821-BBG_ZeroRates!D821)*100</f>
        <v>-0.23448336408487</v>
      </c>
      <c r="E821" s="31" t="n">
        <f aca="false">(ICE_ZeroRates!E821-BBG_ZeroRates!E821)*100</f>
        <v>-1.7323043762727</v>
      </c>
      <c r="F821" s="31" t="n">
        <f aca="false">(ICE_ZeroRates!F821-BBG_ZeroRates!F821)*100</f>
        <v>-0.298756470909112</v>
      </c>
      <c r="G821" s="31" t="n">
        <f aca="false">(ICE_ZeroRates!G821-BBG_ZeroRates!G821)*100</f>
        <v>0.285307616275787</v>
      </c>
      <c r="H821" s="31" t="n">
        <f aca="false">(ICE_ZeroRates!H821-BBG_ZeroRates!H821)*100</f>
        <v>-2.05975298682608</v>
      </c>
      <c r="I821" s="31" t="n">
        <f aca="false">(ICE_ZeroRates!I821-BBG_ZeroRates!I821)*100</f>
        <v>-1.07321074833808</v>
      </c>
      <c r="J821" s="31" t="n">
        <f aca="false">(ICE_ZeroRates!J821-BBG_ZeroRates!J821)*100</f>
        <v>-0.040400510888805</v>
      </c>
      <c r="K821" s="31" t="n">
        <f aca="false">(ICE_ZeroRates!K821-BBG_ZeroRates!K821)*100</f>
        <v>-0.371029500803211</v>
      </c>
      <c r="L821" s="31" t="n">
        <f aca="false">(ICE_ZeroRates!L821-BBG_ZeroRates!L821)*100</f>
        <v>-0.764434310820583</v>
      </c>
      <c r="M821" s="31" t="n">
        <f aca="false">(ICE_ZeroRates!M821-BBG_ZeroRates!M821)*100</f>
        <v>-1.83855190622571</v>
      </c>
      <c r="N821" s="31" t="n">
        <f aca="false">(ICE_ZeroRates!N821-BBG_ZeroRates!N821)*100</f>
        <v>-0.250448642588008</v>
      </c>
      <c r="O821" s="31" t="n">
        <f aca="false">(ICE_ZeroRates!O821-BBG_ZeroRates!O821)*100</f>
        <v>-0.0738224806140941</v>
      </c>
    </row>
    <row r="822" customFormat="false" ht="15" hidden="false" customHeight="false" outlineLevel="0" collapsed="false">
      <c r="A822" s="30" t="n">
        <f aca="false">ICE_ZeroRates!A822</f>
        <v>44980</v>
      </c>
      <c r="B822" s="31" t="n">
        <f aca="false">(ICE_ZeroRates!B822-BBG_ZeroRates!B822)*100</f>
        <v>0.290153961781492</v>
      </c>
      <c r="C822" s="31" t="n">
        <f aca="false">(ICE_ZeroRates!C822-BBG_ZeroRates!C822)*100</f>
        <v>0.2837923812542</v>
      </c>
      <c r="D822" s="31" t="n">
        <f aca="false">(ICE_ZeroRates!D822-BBG_ZeroRates!D822)*100</f>
        <v>-1.44216935887349</v>
      </c>
      <c r="E822" s="31" t="n">
        <f aca="false">(ICE_ZeroRates!E822-BBG_ZeroRates!E822)*100</f>
        <v>-0.225290342536777</v>
      </c>
      <c r="F822" s="31" t="n">
        <f aca="false">(ICE_ZeroRates!F822-BBG_ZeroRates!F822)*100</f>
        <v>0.395054514130777</v>
      </c>
      <c r="G822" s="31" t="n">
        <f aca="false">(ICE_ZeroRates!G822-BBG_ZeroRates!G822)*100</f>
        <v>-0.277015766330813</v>
      </c>
      <c r="H822" s="31" t="n">
        <f aca="false">(ICE_ZeroRates!H822-BBG_ZeroRates!H822)*100</f>
        <v>-0.633522872402814</v>
      </c>
      <c r="I822" s="31" t="n">
        <f aca="false">(ICE_ZeroRates!I822-BBG_ZeroRates!I822)*100</f>
        <v>-0.391756715715896</v>
      </c>
      <c r="J822" s="31" t="n">
        <f aca="false">(ICE_ZeroRates!J822-BBG_ZeroRates!J822)*100</f>
        <v>1.03726702962441</v>
      </c>
      <c r="K822" s="31" t="n">
        <f aca="false">(ICE_ZeroRates!K822-BBG_ZeroRates!K822)*100</f>
        <v>-0.82080738331598</v>
      </c>
      <c r="L822" s="31" t="n">
        <f aca="false">(ICE_ZeroRates!L822-BBG_ZeroRates!L822)*100</f>
        <v>0.401111880743921</v>
      </c>
      <c r="M822" s="31" t="n">
        <f aca="false">(ICE_ZeroRates!M822-BBG_ZeroRates!M822)*100</f>
        <v>1.00100424390863</v>
      </c>
      <c r="N822" s="31" t="n">
        <f aca="false">(ICE_ZeroRates!N822-BBG_ZeroRates!N822)*100</f>
        <v>-0.165247579037997</v>
      </c>
      <c r="O822" s="31" t="n">
        <f aca="false">(ICE_ZeroRates!O822-BBG_ZeroRates!O822)*100</f>
        <v>-0.273502920322999</v>
      </c>
    </row>
    <row r="823" customFormat="false" ht="15" hidden="false" customHeight="false" outlineLevel="0" collapsed="false">
      <c r="A823" s="30" t="n">
        <f aca="false">ICE_ZeroRates!A823</f>
        <v>44981</v>
      </c>
      <c r="B823" s="31" t="n">
        <f aca="false">(ICE_ZeroRates!B823-BBG_ZeroRates!B823)*100</f>
        <v>0.544347440322612</v>
      </c>
      <c r="C823" s="31" t="n">
        <f aca="false">(ICE_ZeroRates!C823-BBG_ZeroRates!C823)*100</f>
        <v>-0.29863195496822</v>
      </c>
      <c r="D823" s="31" t="n">
        <f aca="false">(ICE_ZeroRates!D823-BBG_ZeroRates!D823)*100</f>
        <v>-1.32936207941832</v>
      </c>
      <c r="E823" s="31" t="n">
        <f aca="false">(ICE_ZeroRates!E823-BBG_ZeroRates!E823)*100</f>
        <v>-0.748019541603195</v>
      </c>
      <c r="F823" s="31" t="n">
        <f aca="false">(ICE_ZeroRates!F823-BBG_ZeroRates!F823)*100</f>
        <v>0.705505537154405</v>
      </c>
      <c r="G823" s="31" t="n">
        <f aca="false">(ICE_ZeroRates!G823-BBG_ZeroRates!G823)*100</f>
        <v>0.369575275730627</v>
      </c>
      <c r="H823" s="31" t="n">
        <f aca="false">(ICE_ZeroRates!H823-BBG_ZeroRates!H823)*100</f>
        <v>-0.992954597091078</v>
      </c>
      <c r="I823" s="31" t="n">
        <f aca="false">(ICE_ZeroRates!I823-BBG_ZeroRates!I823)*100</f>
        <v>-0.904972617801692</v>
      </c>
      <c r="J823" s="31" t="n">
        <f aca="false">(ICE_ZeroRates!J823-BBG_ZeroRates!J823)*100</f>
        <v>-0.0878441079518844</v>
      </c>
      <c r="K823" s="31" t="n">
        <f aca="false">(ICE_ZeroRates!K823-BBG_ZeroRates!K823)*100</f>
        <v>-0.723173096319085</v>
      </c>
      <c r="L823" s="31" t="n">
        <f aca="false">(ICE_ZeroRates!L823-BBG_ZeroRates!L823)*100</f>
        <v>-0.22804361982236</v>
      </c>
      <c r="M823" s="31" t="n">
        <f aca="false">(ICE_ZeroRates!M823-BBG_ZeroRates!M823)*100</f>
        <v>0.949734114306367</v>
      </c>
      <c r="N823" s="31" t="n">
        <f aca="false">(ICE_ZeroRates!N823-BBG_ZeroRates!N823)*100</f>
        <v>-0.0707596919190756</v>
      </c>
      <c r="O823" s="31" t="n">
        <f aca="false">(ICE_ZeroRates!O823-BBG_ZeroRates!O823)*100</f>
        <v>-0.328548617318614</v>
      </c>
    </row>
    <row r="824" customFormat="false" ht="15" hidden="false" customHeight="false" outlineLevel="0" collapsed="false">
      <c r="A824" s="30" t="n">
        <f aca="false">ICE_ZeroRates!A824</f>
        <v>44984</v>
      </c>
      <c r="B824" s="31" t="n">
        <f aca="false">(ICE_ZeroRates!B824-BBG_ZeroRates!B824)*100</f>
        <v>-0.0719010683381871</v>
      </c>
      <c r="C824" s="31" t="n">
        <f aca="false">(ICE_ZeroRates!C824-BBG_ZeroRates!C824)*100</f>
        <v>0.101346905283917</v>
      </c>
      <c r="D824" s="31" t="n">
        <f aca="false">(ICE_ZeroRates!D824-BBG_ZeroRates!D824)*100</f>
        <v>0.922423782731885</v>
      </c>
      <c r="E824" s="31" t="n">
        <f aca="false">(ICE_ZeroRates!E824-BBG_ZeroRates!E824)*100</f>
        <v>-1.9566261792471</v>
      </c>
      <c r="F824" s="31" t="n">
        <f aca="false">(ICE_ZeroRates!F824-BBG_ZeroRates!F824)*100</f>
        <v>0.274471160317713</v>
      </c>
      <c r="G824" s="31" t="n">
        <f aca="false">(ICE_ZeroRates!G824-BBG_ZeroRates!G824)*100</f>
        <v>-0.761983650472908</v>
      </c>
      <c r="H824" s="31" t="n">
        <f aca="false">(ICE_ZeroRates!H824-BBG_ZeroRates!H824)*100</f>
        <v>0.766004451185021</v>
      </c>
      <c r="I824" s="31" t="n">
        <f aca="false">(ICE_ZeroRates!I824-BBG_ZeroRates!I824)*100</f>
        <v>-0.405522732312003</v>
      </c>
      <c r="J824" s="31" t="n">
        <f aca="false">(ICE_ZeroRates!J824-BBG_ZeroRates!J824)*100</f>
        <v>1.03751445791747</v>
      </c>
      <c r="K824" s="31" t="n">
        <f aca="false">(ICE_ZeroRates!K824-BBG_ZeroRates!K824)*100</f>
        <v>-0.700958498901816</v>
      </c>
      <c r="L824" s="31" t="n">
        <f aca="false">(ICE_ZeroRates!L824-BBG_ZeroRates!L824)*100</f>
        <v>-1.95166517108749</v>
      </c>
      <c r="M824" s="31" t="n">
        <f aca="false">(ICE_ZeroRates!M824-BBG_ZeroRates!M824)*100</f>
        <v>-0.897297074537695</v>
      </c>
      <c r="N824" s="31" t="n">
        <f aca="false">(ICE_ZeroRates!N824-BBG_ZeroRates!N824)*100</f>
        <v>0.0156401534370243</v>
      </c>
      <c r="O824" s="31" t="n">
        <f aca="false">(ICE_ZeroRates!O824-BBG_ZeroRates!O824)*100</f>
        <v>-0.869637613054408</v>
      </c>
    </row>
    <row r="825" customFormat="false" ht="15" hidden="false" customHeight="false" outlineLevel="0" collapsed="false">
      <c r="A825" s="30" t="n">
        <f aca="false">ICE_ZeroRates!A825</f>
        <v>44985</v>
      </c>
      <c r="B825" s="31" t="n">
        <f aca="false">(ICE_ZeroRates!B825-BBG_ZeroRates!B825)*100</f>
        <v>0.914600995335579</v>
      </c>
      <c r="C825" s="31" t="n">
        <f aca="false">(ICE_ZeroRates!C825-BBG_ZeroRates!C825)*100</f>
        <v>0.615804945499221</v>
      </c>
      <c r="D825" s="31" t="n">
        <f aca="false">(ICE_ZeroRates!D825-BBG_ZeroRates!D825)*100</f>
        <v>-1.0373832410814</v>
      </c>
      <c r="E825" s="31" t="n">
        <f aca="false">(ICE_ZeroRates!E825-BBG_ZeroRates!E825)*100</f>
        <v>-1.83622769449561</v>
      </c>
      <c r="F825" s="31" t="n">
        <f aca="false">(ICE_ZeroRates!F825-BBG_ZeroRates!F825)*100</f>
        <v>0.10377999694291</v>
      </c>
      <c r="G825" s="31" t="n">
        <f aca="false">(ICE_ZeroRates!G825-BBG_ZeroRates!G825)*100</f>
        <v>-0.286367773120899</v>
      </c>
      <c r="H825" s="31" t="n">
        <f aca="false">(ICE_ZeroRates!H825-BBG_ZeroRates!H825)*100</f>
        <v>-1.83895321356151</v>
      </c>
      <c r="I825" s="31" t="n">
        <f aca="false">(ICE_ZeroRates!I825-BBG_ZeroRates!I825)*100</f>
        <v>-0.49931474025291</v>
      </c>
      <c r="J825" s="31" t="n">
        <f aca="false">(ICE_ZeroRates!J825-BBG_ZeroRates!J825)*100</f>
        <v>-1.39438558734959</v>
      </c>
      <c r="K825" s="31" t="n">
        <f aca="false">(ICE_ZeroRates!K825-BBG_ZeroRates!K825)*100</f>
        <v>-1.13819088329392</v>
      </c>
      <c r="L825" s="31" t="n">
        <f aca="false">(ICE_ZeroRates!L825-BBG_ZeroRates!L825)*100</f>
        <v>0.253476986477708</v>
      </c>
      <c r="M825" s="31" t="n">
        <f aca="false">(ICE_ZeroRates!M825-BBG_ZeroRates!M825)*100</f>
        <v>-1.1792041626316</v>
      </c>
      <c r="N825" s="31" t="n">
        <f aca="false">(ICE_ZeroRates!N825-BBG_ZeroRates!N825)*100</f>
        <v>0.611274890085278</v>
      </c>
      <c r="O825" s="31" t="n">
        <f aca="false">(ICE_ZeroRates!O825-BBG_ZeroRates!O825)*100</f>
        <v>1.32798468658248</v>
      </c>
    </row>
    <row r="826" customFormat="false" ht="15" hidden="false" customHeight="false" outlineLevel="0" collapsed="false">
      <c r="A826" s="30" t="n">
        <f aca="false">ICE_ZeroRates!A826</f>
        <v>44986</v>
      </c>
      <c r="B826" s="31" t="n">
        <f aca="false">(ICE_ZeroRates!B826-BBG_ZeroRates!B826)*100</f>
        <v>0.710870874524616</v>
      </c>
      <c r="C826" s="31" t="n">
        <f aca="false">(ICE_ZeroRates!C826-BBG_ZeroRates!C826)*100</f>
        <v>-0.113262826051974</v>
      </c>
      <c r="D826" s="31" t="n">
        <f aca="false">(ICE_ZeroRates!D826-BBG_ZeroRates!D826)*100</f>
        <v>0.439903116879092</v>
      </c>
      <c r="E826" s="31" t="n">
        <f aca="false">(ICE_ZeroRates!E826-BBG_ZeroRates!E826)*100</f>
        <v>-1.20544157359319</v>
      </c>
      <c r="F826" s="31" t="n">
        <f aca="false">(ICE_ZeroRates!F826-BBG_ZeroRates!F826)*100</f>
        <v>-0.823082120564278</v>
      </c>
      <c r="G826" s="31" t="n">
        <f aca="false">(ICE_ZeroRates!G826-BBG_ZeroRates!G826)*100</f>
        <v>-0.390035001008293</v>
      </c>
      <c r="H826" s="31" t="n">
        <f aca="false">(ICE_ZeroRates!H826-BBG_ZeroRates!H826)*100</f>
        <v>0.0581852852501896</v>
      </c>
      <c r="I826" s="31" t="n">
        <f aca="false">(ICE_ZeroRates!I826-BBG_ZeroRates!I826)*100</f>
        <v>0.815898796808989</v>
      </c>
      <c r="J826" s="31" t="n">
        <f aca="false">(ICE_ZeroRates!J826-BBG_ZeroRates!J826)*100</f>
        <v>0.427897377807795</v>
      </c>
      <c r="K826" s="31" t="n">
        <f aca="false">(ICE_ZeroRates!K826-BBG_ZeroRates!K826)*100</f>
        <v>-0.852442278107102</v>
      </c>
      <c r="L826" s="31" t="n">
        <f aca="false">(ICE_ZeroRates!L826-BBG_ZeroRates!L826)*100</f>
        <v>-0.752318938481977</v>
      </c>
      <c r="M826" s="31" t="n">
        <f aca="false">(ICE_ZeroRates!M826-BBG_ZeroRates!M826)*100</f>
        <v>0.00407600307852363</v>
      </c>
      <c r="N826" s="31" t="n">
        <f aca="false">(ICE_ZeroRates!N826-BBG_ZeroRates!N826)*100</f>
        <v>-0.852485759728205</v>
      </c>
      <c r="O826" s="31" t="n">
        <f aca="false">(ICE_ZeroRates!O826-BBG_ZeroRates!O826)*100</f>
        <v>-0.297950321794005</v>
      </c>
    </row>
    <row r="827" customFormat="false" ht="15" hidden="false" customHeight="false" outlineLevel="0" collapsed="false">
      <c r="A827" s="30" t="n">
        <f aca="false">ICE_ZeroRates!A827</f>
        <v>44987</v>
      </c>
      <c r="B827" s="31" t="n">
        <f aca="false">(ICE_ZeroRates!B827-BBG_ZeroRates!B827)*100</f>
        <v>-0.0478980921283956</v>
      </c>
      <c r="C827" s="31" t="n">
        <f aca="false">(ICE_ZeroRates!C827-BBG_ZeroRates!C827)*100</f>
        <v>0.0351978577822099</v>
      </c>
      <c r="D827" s="31" t="n">
        <f aca="false">(ICE_ZeroRates!D827-BBG_ZeroRates!D827)*100</f>
        <v>-0.497452511321805</v>
      </c>
      <c r="E827" s="31" t="n">
        <f aca="false">(ICE_ZeroRates!E827-BBG_ZeroRates!E827)*100</f>
        <v>-0.388243407239708</v>
      </c>
      <c r="F827" s="31" t="n">
        <f aca="false">(ICE_ZeroRates!F827-BBG_ZeroRates!F827)*100</f>
        <v>0.457823413379499</v>
      </c>
      <c r="G827" s="31" t="n">
        <f aca="false">(ICE_ZeroRates!G827-BBG_ZeroRates!G827)*100</f>
        <v>0.210209452754517</v>
      </c>
      <c r="H827" s="31" t="n">
        <f aca="false">(ICE_ZeroRates!H827-BBG_ZeroRates!H827)*100</f>
        <v>-1.47140232143048</v>
      </c>
      <c r="I827" s="31" t="n">
        <f aca="false">(ICE_ZeroRates!I827-BBG_ZeroRates!I827)*100</f>
        <v>-0.377237325905533</v>
      </c>
      <c r="J827" s="31" t="n">
        <f aca="false">(ICE_ZeroRates!J827-BBG_ZeroRates!J827)*100</f>
        <v>-0.591786141042716</v>
      </c>
      <c r="K827" s="31" t="n">
        <f aca="false">(ICE_ZeroRates!K827-BBG_ZeroRates!K827)*100</f>
        <v>-0.486452193003606</v>
      </c>
      <c r="L827" s="31" t="n">
        <f aca="false">(ICE_ZeroRates!L827-BBG_ZeroRates!L827)*100</f>
        <v>-1.54011921738317</v>
      </c>
      <c r="M827" s="31" t="n">
        <f aca="false">(ICE_ZeroRates!M827-BBG_ZeroRates!M827)*100</f>
        <v>-0.267251915628997</v>
      </c>
      <c r="N827" s="31" t="n">
        <f aca="false">(ICE_ZeroRates!N827-BBG_ZeroRates!N827)*100</f>
        <v>0.864775969743903</v>
      </c>
      <c r="O827" s="31" t="n">
        <f aca="false">(ICE_ZeroRates!O827-BBG_ZeroRates!O827)*100</f>
        <v>1.05652000675049</v>
      </c>
    </row>
    <row r="828" customFormat="false" ht="15" hidden="false" customHeight="false" outlineLevel="0" collapsed="false">
      <c r="A828" s="30" t="n">
        <f aca="false">ICE_ZeroRates!A828</f>
        <v>44988</v>
      </c>
      <c r="B828" s="31" t="n">
        <f aca="false">(ICE_ZeroRates!B828-BBG_ZeroRates!B828)*100</f>
        <v>-0.368417267737886</v>
      </c>
      <c r="C828" s="31" t="n">
        <f aca="false">(ICE_ZeroRates!C828-BBG_ZeroRates!C828)*100</f>
        <v>-0.389848157512196</v>
      </c>
      <c r="D828" s="31" t="n">
        <f aca="false">(ICE_ZeroRates!D828-BBG_ZeroRates!D828)*100</f>
        <v>0.664637717584515</v>
      </c>
      <c r="E828" s="31" t="n">
        <f aca="false">(ICE_ZeroRates!E828-BBG_ZeroRates!E828)*100</f>
        <v>1.08297529452739</v>
      </c>
      <c r="F828" s="31" t="n">
        <f aca="false">(ICE_ZeroRates!F828-BBG_ZeroRates!F828)*100</f>
        <v>-0.235646611805684</v>
      </c>
      <c r="G828" s="31" t="n">
        <f aca="false">(ICE_ZeroRates!G828-BBG_ZeroRates!G828)*100</f>
        <v>-1.02520673512689</v>
      </c>
      <c r="H828" s="31" t="n">
        <f aca="false">(ICE_ZeroRates!H828-BBG_ZeroRates!H828)*100</f>
        <v>-0.254477019907995</v>
      </c>
      <c r="I828" s="31" t="n">
        <f aca="false">(ICE_ZeroRates!I828-BBG_ZeroRates!I828)*100</f>
        <v>0.243766093809894</v>
      </c>
      <c r="J828" s="31" t="n">
        <f aca="false">(ICE_ZeroRates!J828-BBG_ZeroRates!J828)*100</f>
        <v>-0.0577529580712888</v>
      </c>
      <c r="K828" s="31" t="n">
        <f aca="false">(ICE_ZeroRates!K828-BBG_ZeroRates!K828)*100</f>
        <v>-0.425297678011116</v>
      </c>
      <c r="L828" s="31" t="n">
        <f aca="false">(ICE_ZeroRates!L828-BBG_ZeroRates!L828)*100</f>
        <v>0.359923549408592</v>
      </c>
      <c r="M828" s="31" t="n">
        <f aca="false">(ICE_ZeroRates!M828-BBG_ZeroRates!M828)*100</f>
        <v>0.707356697531214</v>
      </c>
      <c r="N828" s="31" t="n">
        <f aca="false">(ICE_ZeroRates!N828-BBG_ZeroRates!N828)*100</f>
        <v>-1.61988005755869</v>
      </c>
      <c r="O828" s="31" t="n">
        <f aca="false">(ICE_ZeroRates!O828-BBG_ZeroRates!O828)*100</f>
        <v>-0.774954695543517</v>
      </c>
    </row>
    <row r="829" customFormat="false" ht="15" hidden="false" customHeight="false" outlineLevel="0" collapsed="false">
      <c r="A829" s="30" t="n">
        <f aca="false">ICE_ZeroRates!A829</f>
        <v>44991</v>
      </c>
      <c r="B829" s="31" t="n">
        <f aca="false">(ICE_ZeroRates!B829-BBG_ZeroRates!B829)*100</f>
        <v>-1.15980176322639</v>
      </c>
      <c r="C829" s="31" t="n">
        <f aca="false">(ICE_ZeroRates!C829-BBG_ZeroRates!C829)*100</f>
        <v>-1.36459822783208</v>
      </c>
      <c r="D829" s="31" t="n">
        <f aca="false">(ICE_ZeroRates!D829-BBG_ZeroRates!D829)*100</f>
        <v>-0.208954989426013</v>
      </c>
      <c r="E829" s="31" t="n">
        <f aca="false">(ICE_ZeroRates!E829-BBG_ZeroRates!E829)*100</f>
        <v>-0.495373875862404</v>
      </c>
      <c r="F829" s="31" t="n">
        <f aca="false">(ICE_ZeroRates!F829-BBG_ZeroRates!F829)*100</f>
        <v>-1.38447857064312</v>
      </c>
      <c r="G829" s="31" t="n">
        <f aca="false">(ICE_ZeroRates!G829-BBG_ZeroRates!G829)*100</f>
        <v>0.625123071031686</v>
      </c>
      <c r="H829" s="31" t="n">
        <f aca="false">(ICE_ZeroRates!H829-BBG_ZeroRates!H829)*100</f>
        <v>-1.65448507169117</v>
      </c>
      <c r="I829" s="31" t="n">
        <f aca="false">(ICE_ZeroRates!I829-BBG_ZeroRates!I829)*100</f>
        <v>-0.10255074229728</v>
      </c>
      <c r="J829" s="31" t="n">
        <f aca="false">(ICE_ZeroRates!J829-BBG_ZeroRates!J829)*100</f>
        <v>-1.62128365872358</v>
      </c>
      <c r="K829" s="31" t="n">
        <f aca="false">(ICE_ZeroRates!K829-BBG_ZeroRates!K829)*100</f>
        <v>-0.842607909101067</v>
      </c>
      <c r="L829" s="31" t="n">
        <f aca="false">(ICE_ZeroRates!L829-BBG_ZeroRates!L829)*100</f>
        <v>0.697240020187229</v>
      </c>
      <c r="M829" s="31" t="n">
        <f aca="false">(ICE_ZeroRates!M829-BBG_ZeroRates!M829)*100</f>
        <v>-0.789912085312405</v>
      </c>
      <c r="N829" s="31" t="n">
        <f aca="false">(ICE_ZeroRates!N829-BBG_ZeroRates!N829)*100</f>
        <v>-0.523675949521296</v>
      </c>
      <c r="O829" s="31" t="n">
        <f aca="false">(ICE_ZeroRates!O829-BBG_ZeroRates!O829)*100</f>
        <v>-1.28432060253578</v>
      </c>
    </row>
    <row r="830" customFormat="false" ht="15" hidden="false" customHeight="false" outlineLevel="0" collapsed="false">
      <c r="A830" s="30" t="n">
        <f aca="false">ICE_ZeroRates!A830</f>
        <v>44992</v>
      </c>
      <c r="B830" s="31" t="n">
        <f aca="false">(ICE_ZeroRates!B830-BBG_ZeroRates!B830)*100</f>
        <v>-0.366222566664565</v>
      </c>
      <c r="C830" s="31" t="n">
        <f aca="false">(ICE_ZeroRates!C830-BBG_ZeroRates!C830)*100</f>
        <v>-0.522854606415635</v>
      </c>
      <c r="D830" s="31" t="n">
        <f aca="false">(ICE_ZeroRates!D830-BBG_ZeroRates!D830)*100</f>
        <v>-0.183586365097632</v>
      </c>
      <c r="E830" s="31" t="n">
        <f aca="false">(ICE_ZeroRates!E830-BBG_ZeroRates!E830)*100</f>
        <v>-0.747790698684714</v>
      </c>
      <c r="F830" s="31" t="n">
        <f aca="false">(ICE_ZeroRates!F830-BBG_ZeroRates!F830)*100</f>
        <v>-0.124365236098889</v>
      </c>
      <c r="G830" s="31" t="n">
        <f aca="false">(ICE_ZeroRates!G830-BBG_ZeroRates!G830)*100</f>
        <v>0.295939113260513</v>
      </c>
      <c r="H830" s="31" t="n">
        <f aca="false">(ICE_ZeroRates!H830-BBG_ZeroRates!H830)*100</f>
        <v>-0.640283240907502</v>
      </c>
      <c r="I830" s="31" t="n">
        <f aca="false">(ICE_ZeroRates!I830-BBG_ZeroRates!I830)*100</f>
        <v>0.522135641287003</v>
      </c>
      <c r="J830" s="31" t="n">
        <f aca="false">(ICE_ZeroRates!J830-BBG_ZeroRates!J830)*100</f>
        <v>0.838780946807471</v>
      </c>
      <c r="K830" s="31" t="n">
        <f aca="false">(ICE_ZeroRates!K830-BBG_ZeroRates!K830)*100</f>
        <v>1.158177292483</v>
      </c>
      <c r="L830" s="31" t="n">
        <f aca="false">(ICE_ZeroRates!L830-BBG_ZeroRates!L830)*100</f>
        <v>0.39074628637028</v>
      </c>
      <c r="M830" s="31" t="n">
        <f aca="false">(ICE_ZeroRates!M830-BBG_ZeroRates!M830)*100</f>
        <v>-1.9063807542115</v>
      </c>
      <c r="N830" s="31" t="n">
        <f aca="false">(ICE_ZeroRates!N830-BBG_ZeroRates!N830)*100</f>
        <v>-0.821803788566777</v>
      </c>
      <c r="O830" s="31" t="n">
        <f aca="false">(ICE_ZeroRates!O830-BBG_ZeroRates!O830)*100</f>
        <v>0.76807059968651</v>
      </c>
    </row>
    <row r="831" customFormat="false" ht="15" hidden="false" customHeight="false" outlineLevel="0" collapsed="false">
      <c r="A831" s="30" t="n">
        <f aca="false">ICE_ZeroRates!A831</f>
        <v>44993</v>
      </c>
      <c r="B831" s="31" t="n">
        <f aca="false">(ICE_ZeroRates!B831-BBG_ZeroRates!B831)*100</f>
        <v>-0.36909352542529</v>
      </c>
      <c r="C831" s="31" t="n">
        <f aca="false">(ICE_ZeroRates!C831-BBG_ZeroRates!C831)*100</f>
        <v>-0.864471784314569</v>
      </c>
      <c r="D831" s="31" t="n">
        <f aca="false">(ICE_ZeroRates!D831-BBG_ZeroRates!D831)*100</f>
        <v>-0.998324026525488</v>
      </c>
      <c r="E831" s="31" t="n">
        <f aca="false">(ICE_ZeroRates!E831-BBG_ZeroRates!E831)*100</f>
        <v>0.720846595704039</v>
      </c>
      <c r="F831" s="31" t="n">
        <f aca="false">(ICE_ZeroRates!F831-BBG_ZeroRates!F831)*100</f>
        <v>0.737992451990222</v>
      </c>
      <c r="G831" s="31" t="n">
        <f aca="false">(ICE_ZeroRates!G831-BBG_ZeroRates!G831)*100</f>
        <v>-1.89553433908172</v>
      </c>
      <c r="H831" s="31" t="n">
        <f aca="false">(ICE_ZeroRates!H831-BBG_ZeroRates!H831)*100</f>
        <v>0.0917518967527897</v>
      </c>
      <c r="I831" s="31" t="n">
        <f aca="false">(ICE_ZeroRates!I831-BBG_ZeroRates!I831)*100</f>
        <v>-0.0594475088259827</v>
      </c>
      <c r="J831" s="31" t="n">
        <f aca="false">(ICE_ZeroRates!J831-BBG_ZeroRates!J831)*100</f>
        <v>-0.307713254066089</v>
      </c>
      <c r="K831" s="31" t="n">
        <f aca="false">(ICE_ZeroRates!K831-BBG_ZeroRates!K831)*100</f>
        <v>0.53362583603902</v>
      </c>
      <c r="L831" s="31" t="n">
        <f aca="false">(ICE_ZeroRates!L831-BBG_ZeroRates!L831)*100</f>
        <v>0.0991445970615068</v>
      </c>
      <c r="M831" s="31" t="n">
        <f aca="false">(ICE_ZeroRates!M831-BBG_ZeroRates!M831)*100</f>
        <v>-1.44855253843899</v>
      </c>
      <c r="N831" s="31" t="n">
        <f aca="false">(ICE_ZeroRates!N831-BBG_ZeroRates!N831)*100</f>
        <v>-0.119769067110198</v>
      </c>
      <c r="O831" s="31" t="n">
        <f aca="false">(ICE_ZeroRates!O831-BBG_ZeroRates!O831)*100</f>
        <v>-1.08919579924121</v>
      </c>
    </row>
    <row r="832" customFormat="false" ht="15" hidden="false" customHeight="false" outlineLevel="0" collapsed="false">
      <c r="A832" s="30" t="n">
        <f aca="false">ICE_ZeroRates!A832</f>
        <v>44994</v>
      </c>
      <c r="B832" s="31" t="n">
        <f aca="false">(ICE_ZeroRates!B832-BBG_ZeroRates!B832)*100</f>
        <v>0.0833491877656911</v>
      </c>
      <c r="C832" s="31" t="n">
        <f aca="false">(ICE_ZeroRates!C832-BBG_ZeroRates!C832)*100</f>
        <v>0.383978024297793</v>
      </c>
      <c r="D832" s="31" t="n">
        <f aca="false">(ICE_ZeroRates!D832-BBG_ZeroRates!D832)*100</f>
        <v>-1.50585778474861</v>
      </c>
      <c r="E832" s="31" t="n">
        <f aca="false">(ICE_ZeroRates!E832-BBG_ZeroRates!E832)*100</f>
        <v>-1.15281496523987</v>
      </c>
      <c r="F832" s="31" t="n">
        <f aca="false">(ICE_ZeroRates!F832-BBG_ZeroRates!F832)*100</f>
        <v>-0.0296681693209955</v>
      </c>
      <c r="G832" s="31" t="n">
        <f aca="false">(ICE_ZeroRates!G832-BBG_ZeroRates!G832)*100</f>
        <v>-1.5171139498964</v>
      </c>
      <c r="H832" s="31" t="n">
        <f aca="false">(ICE_ZeroRates!H832-BBG_ZeroRates!H832)*100</f>
        <v>-0.18801623596012</v>
      </c>
      <c r="I832" s="31" t="n">
        <f aca="false">(ICE_ZeroRates!I832-BBG_ZeroRates!I832)*100</f>
        <v>-0.466844922829601</v>
      </c>
      <c r="J832" s="31" t="n">
        <f aca="false">(ICE_ZeroRates!J832-BBG_ZeroRates!J832)*100</f>
        <v>0.533642524781985</v>
      </c>
      <c r="K832" s="31" t="n">
        <f aca="false">(ICE_ZeroRates!K832-BBG_ZeroRates!K832)*100</f>
        <v>-0.954272400276102</v>
      </c>
      <c r="L832" s="31" t="n">
        <f aca="false">(ICE_ZeroRates!L832-BBG_ZeroRates!L832)*100</f>
        <v>-1.15486235260511</v>
      </c>
      <c r="M832" s="31" t="n">
        <f aca="false">(ICE_ZeroRates!M832-BBG_ZeroRates!M832)*100</f>
        <v>-2.19061705807331</v>
      </c>
      <c r="N832" s="31" t="n">
        <f aca="false">(ICE_ZeroRates!N832-BBG_ZeroRates!N832)*100</f>
        <v>0.358707951370096</v>
      </c>
      <c r="O832" s="31" t="n">
        <f aca="false">(ICE_ZeroRates!O832-BBG_ZeroRates!O832)*100</f>
        <v>0.273180219370417</v>
      </c>
    </row>
    <row r="833" customFormat="false" ht="15" hidden="false" customHeight="false" outlineLevel="0" collapsed="false">
      <c r="A833" s="30" t="n">
        <f aca="false">ICE_ZeroRates!A833</f>
        <v>44995</v>
      </c>
      <c r="B833" s="31" t="n">
        <f aca="false">(ICE_ZeroRates!B833-BBG_ZeroRates!B833)*100</f>
        <v>-0.363013804473411</v>
      </c>
      <c r="C833" s="31" t="n">
        <f aca="false">(ICE_ZeroRates!C833-BBG_ZeroRates!C833)*100</f>
        <v>-0.350238371188105</v>
      </c>
      <c r="D833" s="31" t="n">
        <f aca="false">(ICE_ZeroRates!D833-BBG_ZeroRates!D833)*100</f>
        <v>-1.17588703045337</v>
      </c>
      <c r="E833" s="31" t="n">
        <f aca="false">(ICE_ZeroRates!E833-BBG_ZeroRates!E833)*100</f>
        <v>-1.1268762535372</v>
      </c>
      <c r="F833" s="31" t="n">
        <f aca="false">(ICE_ZeroRates!F833-BBG_ZeroRates!F833)*100</f>
        <v>-2.21232862222931</v>
      </c>
      <c r="G833" s="31" t="n">
        <f aca="false">(ICE_ZeroRates!G833-BBG_ZeroRates!G833)*100</f>
        <v>-1.2547824291103</v>
      </c>
      <c r="H833" s="31" t="n">
        <f aca="false">(ICE_ZeroRates!H833-BBG_ZeroRates!H833)*100</f>
        <v>0.191494098489731</v>
      </c>
      <c r="I833" s="31" t="n">
        <f aca="false">(ICE_ZeroRates!I833-BBG_ZeroRates!I833)*100</f>
        <v>-0.53109529703832</v>
      </c>
      <c r="J833" s="31" t="n">
        <f aca="false">(ICE_ZeroRates!J833-BBG_ZeroRates!J833)*100</f>
        <v>-0.689028636270184</v>
      </c>
      <c r="K833" s="31" t="n">
        <f aca="false">(ICE_ZeroRates!K833-BBG_ZeroRates!K833)*100</f>
        <v>-0.0957462742218862</v>
      </c>
      <c r="L833" s="31" t="n">
        <f aca="false">(ICE_ZeroRates!L833-BBG_ZeroRates!L833)*100</f>
        <v>-0.291310590042082</v>
      </c>
      <c r="M833" s="31" t="n">
        <f aca="false">(ICE_ZeroRates!M833-BBG_ZeroRates!M833)*100</f>
        <v>-0.86961491620241</v>
      </c>
      <c r="N833" s="31" t="n">
        <f aca="false">(ICE_ZeroRates!N833-BBG_ZeroRates!N833)*100</f>
        <v>0.51247978429787</v>
      </c>
      <c r="O833" s="31" t="n">
        <f aca="false">(ICE_ZeroRates!O833-BBG_ZeroRates!O833)*100</f>
        <v>0.128280210342391</v>
      </c>
    </row>
    <row r="834" customFormat="false" ht="15" hidden="false" customHeight="false" outlineLevel="0" collapsed="false">
      <c r="A834" s="30" t="n">
        <f aca="false">ICE_ZeroRates!A834</f>
        <v>44998</v>
      </c>
      <c r="B834" s="31" t="n">
        <f aca="false">(ICE_ZeroRates!B834-BBG_ZeroRates!B834)*100</f>
        <v>0.551123937544418</v>
      </c>
      <c r="C834" s="31" t="n">
        <f aca="false">(ICE_ZeroRates!C834-BBG_ZeroRates!C834)*100</f>
        <v>0.308472814735783</v>
      </c>
      <c r="D834" s="31" t="n">
        <f aca="false">(ICE_ZeroRates!D834-BBG_ZeroRates!D834)*100</f>
        <v>-0.171457390518093</v>
      </c>
      <c r="E834" s="31" t="n">
        <f aca="false">(ICE_ZeroRates!E834-BBG_ZeroRates!E834)*100</f>
        <v>-0.662020746248881</v>
      </c>
      <c r="F834" s="31" t="n">
        <f aca="false">(ICE_ZeroRates!F834-BBG_ZeroRates!F834)*100</f>
        <v>-1.45151320572592</v>
      </c>
      <c r="G834" s="31" t="n">
        <f aca="false">(ICE_ZeroRates!G834-BBG_ZeroRates!G834)*100</f>
        <v>-0.120106777124684</v>
      </c>
      <c r="H834" s="31" t="n">
        <f aca="false">(ICE_ZeroRates!H834-BBG_ZeroRates!H834)*100</f>
        <v>0.670784165867389</v>
      </c>
      <c r="I834" s="31" t="n">
        <f aca="false">(ICE_ZeroRates!I834-BBG_ZeroRates!I834)*100</f>
        <v>-0.144168182452287</v>
      </c>
      <c r="J834" s="31" t="n">
        <f aca="false">(ICE_ZeroRates!J834-BBG_ZeroRates!J834)*100</f>
        <v>-0.140996536083016</v>
      </c>
      <c r="K834" s="31" t="n">
        <f aca="false">(ICE_ZeroRates!K834-BBG_ZeroRates!K834)*100</f>
        <v>-0.771013377240593</v>
      </c>
      <c r="L834" s="31" t="n">
        <f aca="false">(ICE_ZeroRates!L834-BBG_ZeroRates!L834)*100</f>
        <v>0.583182764554513</v>
      </c>
      <c r="M834" s="31" t="n">
        <f aca="false">(ICE_ZeroRates!M834-BBG_ZeroRates!M834)*100</f>
        <v>-0.295839917997087</v>
      </c>
      <c r="N834" s="31" t="n">
        <f aca="false">(ICE_ZeroRates!N834-BBG_ZeroRates!N834)*100</f>
        <v>-0.473982295357533</v>
      </c>
      <c r="O834" s="31" t="n">
        <f aca="false">(ICE_ZeroRates!O834-BBG_ZeroRates!O834)*100</f>
        <v>0.0548596105170773</v>
      </c>
    </row>
    <row r="835" customFormat="false" ht="15" hidden="false" customHeight="false" outlineLevel="0" collapsed="false">
      <c r="A835" s="30" t="n">
        <f aca="false">ICE_ZeroRates!A835</f>
        <v>44999</v>
      </c>
      <c r="B835" s="31" t="n">
        <f aca="false">(ICE_ZeroRates!B835-BBG_ZeroRates!B835)*100</f>
        <v>-0.0269696460923008</v>
      </c>
      <c r="C835" s="31" t="n">
        <f aca="false">(ICE_ZeroRates!C835-BBG_ZeroRates!C835)*100</f>
        <v>-0.858456060372204</v>
      </c>
      <c r="D835" s="31" t="n">
        <f aca="false">(ICE_ZeroRates!D835-BBG_ZeroRates!D835)*100</f>
        <v>-0.970775870271812</v>
      </c>
      <c r="E835" s="31" t="n">
        <f aca="false">(ICE_ZeroRates!E835-BBG_ZeroRates!E835)*100</f>
        <v>-1.14447317608022</v>
      </c>
      <c r="F835" s="31" t="n">
        <f aca="false">(ICE_ZeroRates!F835-BBG_ZeroRates!F835)*100</f>
        <v>0.00621919054570874</v>
      </c>
      <c r="G835" s="31" t="n">
        <f aca="false">(ICE_ZeroRates!G835-BBG_ZeroRates!G835)*100</f>
        <v>1.34409612925133</v>
      </c>
      <c r="H835" s="31" t="n">
        <f aca="false">(ICE_ZeroRates!H835-BBG_ZeroRates!H835)*100</f>
        <v>-1.06362072189179</v>
      </c>
      <c r="I835" s="31" t="n">
        <f aca="false">(ICE_ZeroRates!I835-BBG_ZeroRates!I835)*100</f>
        <v>-0.948579067685573</v>
      </c>
      <c r="J835" s="31" t="n">
        <f aca="false">(ICE_ZeroRates!J835-BBG_ZeroRates!J835)*100</f>
        <v>1.27246361812192</v>
      </c>
      <c r="K835" s="31" t="n">
        <f aca="false">(ICE_ZeroRates!K835-BBG_ZeroRates!K835)*100</f>
        <v>-1.00042146856132</v>
      </c>
      <c r="L835" s="31" t="n">
        <f aca="false">(ICE_ZeroRates!L835-BBG_ZeroRates!L835)*100</f>
        <v>0.924394052197997</v>
      </c>
      <c r="M835" s="31" t="n">
        <f aca="false">(ICE_ZeroRates!M835-BBG_ZeroRates!M835)*100</f>
        <v>0.102281424254214</v>
      </c>
      <c r="N835" s="31" t="n">
        <f aca="false">(ICE_ZeroRates!N835-BBG_ZeroRates!N835)*100</f>
        <v>-1.34846858653677</v>
      </c>
      <c r="O835" s="31" t="n">
        <f aca="false">(ICE_ZeroRates!O835-BBG_ZeroRates!O835)*100</f>
        <v>-0.877092165972826</v>
      </c>
    </row>
    <row r="836" customFormat="false" ht="15" hidden="false" customHeight="false" outlineLevel="0" collapsed="false">
      <c r="A836" s="30" t="n">
        <f aca="false">ICE_ZeroRates!A836</f>
        <v>45000</v>
      </c>
      <c r="B836" s="31" t="n">
        <f aca="false">(ICE_ZeroRates!B836-BBG_ZeroRates!B836)*100</f>
        <v>-1.8816475240528</v>
      </c>
      <c r="C836" s="31" t="n">
        <f aca="false">(ICE_ZeroRates!C836-BBG_ZeroRates!C836)*100</f>
        <v>-0.0611761075112849</v>
      </c>
      <c r="D836" s="31" t="n">
        <f aca="false">(ICE_ZeroRates!D836-BBG_ZeroRates!D836)*100</f>
        <v>0.532376101374377</v>
      </c>
      <c r="E836" s="31" t="n">
        <f aca="false">(ICE_ZeroRates!E836-BBG_ZeroRates!E836)*100</f>
        <v>0.444834015863904</v>
      </c>
      <c r="F836" s="31" t="n">
        <f aca="false">(ICE_ZeroRates!F836-BBG_ZeroRates!F836)*100</f>
        <v>0.529810171468714</v>
      </c>
      <c r="G836" s="31" t="n">
        <f aca="false">(ICE_ZeroRates!G836-BBG_ZeroRates!G836)*100</f>
        <v>-0.820329640894402</v>
      </c>
      <c r="H836" s="31" t="n">
        <f aca="false">(ICE_ZeroRates!H836-BBG_ZeroRates!H836)*100</f>
        <v>-2.95021734219838</v>
      </c>
      <c r="I836" s="31" t="n">
        <f aca="false">(ICE_ZeroRates!I836-BBG_ZeroRates!I836)*100</f>
        <v>-1.14991604491959</v>
      </c>
      <c r="J836" s="31" t="n">
        <f aca="false">(ICE_ZeroRates!J836-BBG_ZeroRates!J836)*100</f>
        <v>0.715428348253777</v>
      </c>
      <c r="K836" s="31" t="n">
        <f aca="false">(ICE_ZeroRates!K836-BBG_ZeroRates!K836)*100</f>
        <v>-0.154815450257884</v>
      </c>
      <c r="L836" s="31" t="n">
        <f aca="false">(ICE_ZeroRates!L836-BBG_ZeroRates!L836)*100</f>
        <v>0.77133040079902</v>
      </c>
      <c r="M836" s="31" t="n">
        <f aca="false">(ICE_ZeroRates!M836-BBG_ZeroRates!M836)*100</f>
        <v>1.03246504410088</v>
      </c>
      <c r="N836" s="31" t="n">
        <f aca="false">(ICE_ZeroRates!N836-BBG_ZeroRates!N836)*100</f>
        <v>-0.434225528120491</v>
      </c>
      <c r="O836" s="31" t="n">
        <f aca="false">(ICE_ZeroRates!O836-BBG_ZeroRates!O836)*100</f>
        <v>0.998774444556494</v>
      </c>
    </row>
    <row r="837" customFormat="false" ht="15" hidden="false" customHeight="false" outlineLevel="0" collapsed="false">
      <c r="A837" s="30" t="n">
        <f aca="false">ICE_ZeroRates!A837</f>
        <v>45001</v>
      </c>
      <c r="B837" s="31" t="n">
        <f aca="false">(ICE_ZeroRates!B837-BBG_ZeroRates!B837)*100</f>
        <v>-0.160818039798682</v>
      </c>
      <c r="C837" s="31" t="n">
        <f aca="false">(ICE_ZeroRates!C837-BBG_ZeroRates!C837)*100</f>
        <v>0.64630914021433</v>
      </c>
      <c r="D837" s="31" t="n">
        <f aca="false">(ICE_ZeroRates!D837-BBG_ZeroRates!D837)*100</f>
        <v>0.692277500032601</v>
      </c>
      <c r="E837" s="31" t="n">
        <f aca="false">(ICE_ZeroRates!E837-BBG_ZeroRates!E837)*100</f>
        <v>0.122477669148902</v>
      </c>
      <c r="F837" s="31" t="n">
        <f aca="false">(ICE_ZeroRates!F837-BBG_ZeroRates!F837)*100</f>
        <v>0.499911147887078</v>
      </c>
      <c r="G837" s="31" t="n">
        <f aca="false">(ICE_ZeroRates!G837-BBG_ZeroRates!G837)*100</f>
        <v>-0.0838829069047087</v>
      </c>
      <c r="H837" s="31" t="n">
        <f aca="false">(ICE_ZeroRates!H837-BBG_ZeroRates!H837)*100</f>
        <v>0.487955436589482</v>
      </c>
      <c r="I837" s="31" t="n">
        <f aca="false">(ICE_ZeroRates!I837-BBG_ZeroRates!I837)*100</f>
        <v>-1.44068618334252</v>
      </c>
      <c r="J837" s="31" t="n">
        <f aca="false">(ICE_ZeroRates!J837-BBG_ZeroRates!J837)*100</f>
        <v>-1.13638297654641</v>
      </c>
      <c r="K837" s="31" t="n">
        <f aca="false">(ICE_ZeroRates!K837-BBG_ZeroRates!K837)*100</f>
        <v>-0.540537276411524</v>
      </c>
      <c r="L837" s="31" t="n">
        <f aca="false">(ICE_ZeroRates!L837-BBG_ZeroRates!L837)*100</f>
        <v>-1.11176576534939</v>
      </c>
      <c r="M837" s="31" t="n">
        <f aca="false">(ICE_ZeroRates!M837-BBG_ZeroRates!M837)*100</f>
        <v>-0.703971296255279</v>
      </c>
      <c r="N837" s="31" t="n">
        <f aca="false">(ICE_ZeroRates!N837-BBG_ZeroRates!N837)*100</f>
        <v>-1.54791918870187</v>
      </c>
      <c r="O837" s="31" t="n">
        <f aca="false">(ICE_ZeroRates!O837-BBG_ZeroRates!O837)*100</f>
        <v>-0.433645738477084</v>
      </c>
    </row>
    <row r="838" customFormat="false" ht="15" hidden="false" customHeight="false" outlineLevel="0" collapsed="false">
      <c r="A838" s="30" t="n">
        <f aca="false">ICE_ZeroRates!A838</f>
        <v>45002</v>
      </c>
      <c r="B838" s="31" t="n">
        <f aca="false">(ICE_ZeroRates!B838-BBG_ZeroRates!B838)*100</f>
        <v>-1.26212912744892</v>
      </c>
      <c r="C838" s="31" t="n">
        <f aca="false">(ICE_ZeroRates!C838-BBG_ZeroRates!C838)*100</f>
        <v>0.697308770227023</v>
      </c>
      <c r="D838" s="31" t="n">
        <f aca="false">(ICE_ZeroRates!D838-BBG_ZeroRates!D838)*100</f>
        <v>-0.858278910405419</v>
      </c>
      <c r="E838" s="31" t="n">
        <f aca="false">(ICE_ZeroRates!E838-BBG_ZeroRates!E838)*100</f>
        <v>0.854886271133282</v>
      </c>
      <c r="F838" s="31" t="n">
        <f aca="false">(ICE_ZeroRates!F838-BBG_ZeroRates!F838)*100</f>
        <v>0.743167828986779</v>
      </c>
      <c r="G838" s="31" t="n">
        <f aca="false">(ICE_ZeroRates!G838-BBG_ZeroRates!G838)*100</f>
        <v>0.710652584769811</v>
      </c>
      <c r="H838" s="31" t="n">
        <f aca="false">(ICE_ZeroRates!H838-BBG_ZeroRates!H838)*100</f>
        <v>-1.14440766271411</v>
      </c>
      <c r="I838" s="31" t="n">
        <f aca="false">(ICE_ZeroRates!I838-BBG_ZeroRates!I838)*100</f>
        <v>0.376667837747124</v>
      </c>
      <c r="J838" s="31" t="n">
        <f aca="false">(ICE_ZeroRates!J838-BBG_ZeroRates!J838)*100</f>
        <v>-0.596287592651601</v>
      </c>
      <c r="K838" s="31" t="n">
        <f aca="false">(ICE_ZeroRates!K838-BBG_ZeroRates!K838)*100</f>
        <v>0.525569917223079</v>
      </c>
      <c r="L838" s="31" t="n">
        <f aca="false">(ICE_ZeroRates!L838-BBG_ZeroRates!L838)*100</f>
        <v>-0.822017389866003</v>
      </c>
      <c r="M838" s="31" t="n">
        <f aca="false">(ICE_ZeroRates!M838-BBG_ZeroRates!M838)*100</f>
        <v>-0.87260611929727</v>
      </c>
      <c r="N838" s="31" t="n">
        <f aca="false">(ICE_ZeroRates!N838-BBG_ZeroRates!N838)*100</f>
        <v>-1.45327450251358</v>
      </c>
      <c r="O838" s="31" t="n">
        <f aca="false">(ICE_ZeroRates!O838-BBG_ZeroRates!O838)*100</f>
        <v>-0.299487462158021</v>
      </c>
    </row>
    <row r="839" customFormat="false" ht="15" hidden="false" customHeight="false" outlineLevel="0" collapsed="false">
      <c r="A839" s="30" t="n">
        <f aca="false">ICE_ZeroRates!A839</f>
        <v>45005</v>
      </c>
      <c r="B839" s="31" t="n">
        <f aca="false">(ICE_ZeroRates!B839-BBG_ZeroRates!B839)*100</f>
        <v>-0.632398998711103</v>
      </c>
      <c r="C839" s="31" t="n">
        <f aca="false">(ICE_ZeroRates!C839-BBG_ZeroRates!C839)*100</f>
        <v>-0.47426218738611</v>
      </c>
      <c r="D839" s="31" t="n">
        <f aca="false">(ICE_ZeroRates!D839-BBG_ZeroRates!D839)*100</f>
        <v>-0.380244039993816</v>
      </c>
      <c r="E839" s="31" t="n">
        <f aca="false">(ICE_ZeroRates!E839-BBG_ZeroRates!E839)*100</f>
        <v>-1.16603494160721</v>
      </c>
      <c r="F839" s="31" t="n">
        <f aca="false">(ICE_ZeroRates!F839-BBG_ZeroRates!F839)*100</f>
        <v>0.0154392509984724</v>
      </c>
      <c r="G839" s="31" t="n">
        <f aca="false">(ICE_ZeroRates!G839-BBG_ZeroRates!G839)*100</f>
        <v>0.109341397883611</v>
      </c>
      <c r="H839" s="31" t="n">
        <f aca="false">(ICE_ZeroRates!H839-BBG_ZeroRates!H839)*100</f>
        <v>-0.664988865624627</v>
      </c>
      <c r="I839" s="31" t="n">
        <f aca="false">(ICE_ZeroRates!I839-BBG_ZeroRates!I839)*100</f>
        <v>-1.10241398912501</v>
      </c>
      <c r="J839" s="31" t="n">
        <f aca="false">(ICE_ZeroRates!J839-BBG_ZeroRates!J839)*100</f>
        <v>1.33067402260689</v>
      </c>
      <c r="K839" s="31" t="n">
        <f aca="false">(ICE_ZeroRates!K839-BBG_ZeroRates!K839)*100</f>
        <v>1.13363337252661</v>
      </c>
      <c r="L839" s="31" t="n">
        <f aca="false">(ICE_ZeroRates!L839-BBG_ZeroRates!L839)*100</f>
        <v>-1.2684472278385</v>
      </c>
      <c r="M839" s="31" t="n">
        <f aca="false">(ICE_ZeroRates!M839-BBG_ZeroRates!M839)*100</f>
        <v>-0.154018400642908</v>
      </c>
      <c r="N839" s="31" t="n">
        <f aca="false">(ICE_ZeroRates!N839-BBG_ZeroRates!N839)*100</f>
        <v>-0.487497545701787</v>
      </c>
      <c r="O839" s="31" t="n">
        <f aca="false">(ICE_ZeroRates!O839-BBG_ZeroRates!O839)*100</f>
        <v>-1.00779449670392</v>
      </c>
    </row>
    <row r="840" customFormat="false" ht="15" hidden="false" customHeight="false" outlineLevel="0" collapsed="false">
      <c r="A840" s="30" t="n">
        <f aca="false">ICE_ZeroRates!A840</f>
        <v>45006</v>
      </c>
      <c r="B840" s="31" t="n">
        <f aca="false">(ICE_ZeroRates!B840-BBG_ZeroRates!B840)*100</f>
        <v>-0.248902341268087</v>
      </c>
      <c r="C840" s="31" t="n">
        <f aca="false">(ICE_ZeroRates!C840-BBG_ZeroRates!C840)*100</f>
        <v>0.0462127508762844</v>
      </c>
      <c r="D840" s="31" t="n">
        <f aca="false">(ICE_ZeroRates!D840-BBG_ZeroRates!D840)*100</f>
        <v>0.732253314349673</v>
      </c>
      <c r="E840" s="31" t="n">
        <f aca="false">(ICE_ZeroRates!E840-BBG_ZeroRates!E840)*100</f>
        <v>-0.910671336482283</v>
      </c>
      <c r="F840" s="31" t="n">
        <f aca="false">(ICE_ZeroRates!F840-BBG_ZeroRates!F840)*100</f>
        <v>-0.398516535925664</v>
      </c>
      <c r="G840" s="31" t="n">
        <f aca="false">(ICE_ZeroRates!G840-BBG_ZeroRates!G840)*100</f>
        <v>-0.144805470177989</v>
      </c>
      <c r="H840" s="31" t="n">
        <f aca="false">(ICE_ZeroRates!H840-BBG_ZeroRates!H840)*100</f>
        <v>0.960479329432884</v>
      </c>
      <c r="I840" s="31" t="n">
        <f aca="false">(ICE_ZeroRates!I840-BBG_ZeroRates!I840)*100</f>
        <v>-0.621776444214373</v>
      </c>
      <c r="J840" s="31" t="n">
        <f aca="false">(ICE_ZeroRates!J840-BBG_ZeroRates!J840)*100</f>
        <v>0.378017431207578</v>
      </c>
      <c r="K840" s="31" t="n">
        <f aca="false">(ICE_ZeroRates!K840-BBG_ZeroRates!K840)*100</f>
        <v>-0.35197837756531</v>
      </c>
      <c r="L840" s="31" t="n">
        <f aca="false">(ICE_ZeroRates!L840-BBG_ZeroRates!L840)*100</f>
        <v>-0.465525018399804</v>
      </c>
      <c r="M840" s="31" t="n">
        <f aca="false">(ICE_ZeroRates!M840-BBG_ZeroRates!M840)*100</f>
        <v>-1.69135791584418</v>
      </c>
      <c r="N840" s="31" t="n">
        <f aca="false">(ICE_ZeroRates!N840-BBG_ZeroRates!N840)*100</f>
        <v>-0.637281500219089</v>
      </c>
      <c r="O840" s="31" t="n">
        <f aca="false">(ICE_ZeroRates!O840-BBG_ZeroRates!O840)*100</f>
        <v>0.628007454013124</v>
      </c>
    </row>
    <row r="841" customFormat="false" ht="15" hidden="false" customHeight="false" outlineLevel="0" collapsed="false">
      <c r="A841" s="30" t="n">
        <f aca="false">ICE_ZeroRates!A841</f>
        <v>45007</v>
      </c>
      <c r="B841" s="31" t="n">
        <f aca="false">(ICE_ZeroRates!B841-BBG_ZeroRates!B841)*100</f>
        <v>0.479683050406265</v>
      </c>
      <c r="C841" s="31" t="n">
        <f aca="false">(ICE_ZeroRates!C841-BBG_ZeroRates!C841)*100</f>
        <v>-1.02043546519841</v>
      </c>
      <c r="D841" s="31" t="n">
        <f aca="false">(ICE_ZeroRates!D841-BBG_ZeroRates!D841)*100</f>
        <v>-0.0848940384068797</v>
      </c>
      <c r="E841" s="31" t="n">
        <f aca="false">(ICE_ZeroRates!E841-BBG_ZeroRates!E841)*100</f>
        <v>-0.681393888819715</v>
      </c>
      <c r="F841" s="31" t="n">
        <f aca="false">(ICE_ZeroRates!F841-BBG_ZeroRates!F841)*100</f>
        <v>-0.546663136732395</v>
      </c>
      <c r="G841" s="31" t="n">
        <f aca="false">(ICE_ZeroRates!G841-BBG_ZeroRates!G841)*100</f>
        <v>0.0168707895566111</v>
      </c>
      <c r="H841" s="31" t="n">
        <f aca="false">(ICE_ZeroRates!H841-BBG_ZeroRates!H841)*100</f>
        <v>-1.13415748621111</v>
      </c>
      <c r="I841" s="31" t="n">
        <f aca="false">(ICE_ZeroRates!I841-BBG_ZeroRates!I841)*100</f>
        <v>-0.610088033592193</v>
      </c>
      <c r="J841" s="31" t="n">
        <f aca="false">(ICE_ZeroRates!J841-BBG_ZeroRates!J841)*100</f>
        <v>0.549949040324993</v>
      </c>
      <c r="K841" s="31" t="n">
        <f aca="false">(ICE_ZeroRates!K841-BBG_ZeroRates!K841)*100</f>
        <v>0.843729789532777</v>
      </c>
      <c r="L841" s="31" t="n">
        <f aca="false">(ICE_ZeroRates!L841-BBG_ZeroRates!L841)*100</f>
        <v>-0.722091871944208</v>
      </c>
      <c r="M841" s="31" t="n">
        <f aca="false">(ICE_ZeroRates!M841-BBG_ZeroRates!M841)*100</f>
        <v>-0.771867742292587</v>
      </c>
      <c r="N841" s="31" t="n">
        <f aca="false">(ICE_ZeroRates!N841-BBG_ZeroRates!N841)*100</f>
        <v>0.674499424918684</v>
      </c>
      <c r="O841" s="31" t="n">
        <f aca="false">(ICE_ZeroRates!O841-BBG_ZeroRates!O841)*100</f>
        <v>-0.259097805253594</v>
      </c>
    </row>
    <row r="842" customFormat="false" ht="15" hidden="false" customHeight="false" outlineLevel="0" collapsed="false">
      <c r="A842" s="30" t="n">
        <f aca="false">ICE_ZeroRates!A842</f>
        <v>45008</v>
      </c>
      <c r="B842" s="31" t="n">
        <f aca="false">(ICE_ZeroRates!B842-BBG_ZeroRates!B842)*100</f>
        <v>-1.02313206142672</v>
      </c>
      <c r="C842" s="31" t="n">
        <f aca="false">(ICE_ZeroRates!C842-BBG_ZeroRates!C842)*100</f>
        <v>0.477125987355009</v>
      </c>
      <c r="D842" s="31" t="n">
        <f aca="false">(ICE_ZeroRates!D842-BBG_ZeroRates!D842)*100</f>
        <v>0.500652562438786</v>
      </c>
      <c r="E842" s="31" t="n">
        <f aca="false">(ICE_ZeroRates!E842-BBG_ZeroRates!E842)*100</f>
        <v>-0.57544060212158</v>
      </c>
      <c r="F842" s="31" t="n">
        <f aca="false">(ICE_ZeroRates!F842-BBG_ZeroRates!F842)*100</f>
        <v>-0.112027389457481</v>
      </c>
      <c r="G842" s="31" t="n">
        <f aca="false">(ICE_ZeroRates!G842-BBG_ZeroRates!G842)*100</f>
        <v>0.097257953616392</v>
      </c>
      <c r="H842" s="31" t="n">
        <f aca="false">(ICE_ZeroRates!H842-BBG_ZeroRates!H842)*100</f>
        <v>1.27385569420331</v>
      </c>
      <c r="I842" s="31" t="n">
        <f aca="false">(ICE_ZeroRates!I842-BBG_ZeroRates!I842)*100</f>
        <v>-0.523748693938986</v>
      </c>
      <c r="J842" s="31" t="n">
        <f aca="false">(ICE_ZeroRates!J842-BBG_ZeroRates!J842)*100</f>
        <v>-0.200528780556786</v>
      </c>
      <c r="K842" s="31" t="n">
        <f aca="false">(ICE_ZeroRates!K842-BBG_ZeroRates!K842)*100</f>
        <v>-1.32968188890059</v>
      </c>
      <c r="L842" s="31" t="n">
        <f aca="false">(ICE_ZeroRates!L842-BBG_ZeroRates!L842)*100</f>
        <v>-0.315859896196669</v>
      </c>
      <c r="M842" s="31" t="n">
        <f aca="false">(ICE_ZeroRates!M842-BBG_ZeroRates!M842)*100</f>
        <v>-0.812640916801088</v>
      </c>
      <c r="N842" s="31" t="n">
        <f aca="false">(ICE_ZeroRates!N842-BBG_ZeroRates!N842)*100</f>
        <v>0.663545490312689</v>
      </c>
      <c r="O842" s="31" t="n">
        <f aca="false">(ICE_ZeroRates!O842-BBG_ZeroRates!O842)*100</f>
        <v>-0.218013518847116</v>
      </c>
    </row>
    <row r="843" customFormat="false" ht="15" hidden="false" customHeight="false" outlineLevel="0" collapsed="false">
      <c r="A843" s="30" t="n">
        <f aca="false">ICE_ZeroRates!A843</f>
        <v>45009</v>
      </c>
      <c r="B843" s="31" t="n">
        <f aca="false">(ICE_ZeroRates!B843-BBG_ZeroRates!B843)*100</f>
        <v>-2.17473880191319</v>
      </c>
      <c r="C843" s="31" t="n">
        <f aca="false">(ICE_ZeroRates!C843-BBG_ZeroRates!C843)*100</f>
        <v>-1.278713598112</v>
      </c>
      <c r="D843" s="31" t="n">
        <f aca="false">(ICE_ZeroRates!D843-BBG_ZeroRates!D843)*100</f>
        <v>-1.32260024208231</v>
      </c>
      <c r="E843" s="31" t="n">
        <f aca="false">(ICE_ZeroRates!E843-BBG_ZeroRates!E843)*100</f>
        <v>0.655683420633002</v>
      </c>
      <c r="F843" s="31" t="n">
        <f aca="false">(ICE_ZeroRates!F843-BBG_ZeroRates!F843)*100</f>
        <v>-1.48305881314741</v>
      </c>
      <c r="G843" s="31" t="n">
        <f aca="false">(ICE_ZeroRates!G843-BBG_ZeroRates!G843)*100</f>
        <v>-0.620892642680992</v>
      </c>
      <c r="H843" s="31" t="n">
        <f aca="false">(ICE_ZeroRates!H843-BBG_ZeroRates!H843)*100</f>
        <v>-0.92659412500451</v>
      </c>
      <c r="I843" s="31" t="n">
        <f aca="false">(ICE_ZeroRates!I843-BBG_ZeroRates!I843)*100</f>
        <v>-1.04796662221109</v>
      </c>
      <c r="J843" s="31" t="n">
        <f aca="false">(ICE_ZeroRates!J843-BBG_ZeroRates!J843)*100</f>
        <v>-1.13601502544434</v>
      </c>
      <c r="K843" s="31" t="n">
        <f aca="false">(ICE_ZeroRates!K843-BBG_ZeroRates!K843)*100</f>
        <v>-1.20690694343448</v>
      </c>
      <c r="L843" s="31" t="n">
        <f aca="false">(ICE_ZeroRates!L843-BBG_ZeroRates!L843)*100</f>
        <v>0.650636844259811</v>
      </c>
      <c r="M843" s="31" t="n">
        <f aca="false">(ICE_ZeroRates!M843-BBG_ZeroRates!M843)*100</f>
        <v>-0.556928829217629</v>
      </c>
      <c r="N843" s="31" t="n">
        <f aca="false">(ICE_ZeroRates!N843-BBG_ZeroRates!N843)*100</f>
        <v>-2.16158293075353</v>
      </c>
      <c r="O843" s="31" t="n">
        <f aca="false">(ICE_ZeroRates!O843-BBG_ZeroRates!O843)*100</f>
        <v>0.847107853887774</v>
      </c>
    </row>
    <row r="844" customFormat="false" ht="15" hidden="false" customHeight="false" outlineLevel="0" collapsed="false">
      <c r="A844" s="30" t="n">
        <f aca="false">ICE_ZeroRates!A844</f>
        <v>45012</v>
      </c>
      <c r="B844" s="31" t="n">
        <f aca="false">(ICE_ZeroRates!B844-BBG_ZeroRates!B844)*100</f>
        <v>-1.6320498816965</v>
      </c>
      <c r="C844" s="31" t="n">
        <f aca="false">(ICE_ZeroRates!C844-BBG_ZeroRates!C844)*100</f>
        <v>-0.174314196393732</v>
      </c>
      <c r="D844" s="31" t="n">
        <f aca="false">(ICE_ZeroRates!D844-BBG_ZeroRates!D844)*100</f>
        <v>-0.238228756027103</v>
      </c>
      <c r="E844" s="31" t="n">
        <f aca="false">(ICE_ZeroRates!E844-BBG_ZeroRates!E844)*100</f>
        <v>-0.160187804918577</v>
      </c>
      <c r="F844" s="31" t="n">
        <f aca="false">(ICE_ZeroRates!F844-BBG_ZeroRates!F844)*100</f>
        <v>0.210205487030901</v>
      </c>
      <c r="G844" s="31" t="n">
        <f aca="false">(ICE_ZeroRates!G844-BBG_ZeroRates!G844)*100</f>
        <v>0.826464041473995</v>
      </c>
      <c r="H844" s="31" t="n">
        <f aca="false">(ICE_ZeroRates!H844-BBG_ZeroRates!H844)*100</f>
        <v>-1.5245782377006</v>
      </c>
      <c r="I844" s="31" t="n">
        <f aca="false">(ICE_ZeroRates!I844-BBG_ZeroRates!I844)*100</f>
        <v>0.450927574623394</v>
      </c>
      <c r="J844" s="31" t="n">
        <f aca="false">(ICE_ZeroRates!J844-BBG_ZeroRates!J844)*100</f>
        <v>-3.24061545039887</v>
      </c>
      <c r="K844" s="31" t="n">
        <f aca="false">(ICE_ZeroRates!K844-BBG_ZeroRates!K844)*100</f>
        <v>0.359817872092894</v>
      </c>
      <c r="L844" s="31" t="n">
        <f aca="false">(ICE_ZeroRates!L844-BBG_ZeroRates!L844)*100</f>
        <v>0.111953933619313</v>
      </c>
      <c r="M844" s="31" t="n">
        <f aca="false">(ICE_ZeroRates!M844-BBG_ZeroRates!M844)*100</f>
        <v>-0.250068489474975</v>
      </c>
      <c r="N844" s="31" t="n">
        <f aca="false">(ICE_ZeroRates!N844-BBG_ZeroRates!N844)*100</f>
        <v>1.36308928998368</v>
      </c>
      <c r="O844" s="31" t="n">
        <f aca="false">(ICE_ZeroRates!O844-BBG_ZeroRates!O844)*100</f>
        <v>0.130029002072307</v>
      </c>
    </row>
    <row r="845" customFormat="false" ht="15" hidden="false" customHeight="false" outlineLevel="0" collapsed="false">
      <c r="A845" s="30" t="n">
        <f aca="false">ICE_ZeroRates!A845</f>
        <v>45013</v>
      </c>
      <c r="B845" s="31" t="n">
        <f aca="false">(ICE_ZeroRates!B845-BBG_ZeroRates!B845)*100</f>
        <v>-0.28146050054958</v>
      </c>
      <c r="C845" s="31" t="n">
        <f aca="false">(ICE_ZeroRates!C845-BBG_ZeroRates!C845)*100</f>
        <v>0.592659291068021</v>
      </c>
      <c r="D845" s="31" t="n">
        <f aca="false">(ICE_ZeroRates!D845-BBG_ZeroRates!D845)*100</f>
        <v>-0.597702011090284</v>
      </c>
      <c r="E845" s="31" t="n">
        <f aca="false">(ICE_ZeroRates!E845-BBG_ZeroRates!E845)*100</f>
        <v>-2.01832100068353</v>
      </c>
      <c r="F845" s="31" t="n">
        <f aca="false">(ICE_ZeroRates!F845-BBG_ZeroRates!F845)*100</f>
        <v>-0.570613698359379</v>
      </c>
      <c r="G845" s="31" t="n">
        <f aca="false">(ICE_ZeroRates!G845-BBG_ZeroRates!G845)*100</f>
        <v>-1.04754623060961</v>
      </c>
      <c r="H845" s="31" t="n">
        <f aca="false">(ICE_ZeroRates!H845-BBG_ZeroRates!H845)*100</f>
        <v>0.927374162683181</v>
      </c>
      <c r="I845" s="31" t="n">
        <f aca="false">(ICE_ZeroRates!I845-BBG_ZeroRates!I845)*100</f>
        <v>0.619126279529692</v>
      </c>
      <c r="J845" s="31" t="n">
        <f aca="false">(ICE_ZeroRates!J845-BBG_ZeroRates!J845)*100</f>
        <v>-0.685252734110575</v>
      </c>
      <c r="K845" s="31" t="n">
        <f aca="false">(ICE_ZeroRates!K845-BBG_ZeroRates!K845)*100</f>
        <v>0.911649159687711</v>
      </c>
      <c r="L845" s="31" t="n">
        <f aca="false">(ICE_ZeroRates!L845-BBG_ZeroRates!L845)*100</f>
        <v>0.337891953030711</v>
      </c>
      <c r="M845" s="31" t="n">
        <f aca="false">(ICE_ZeroRates!M845-BBG_ZeroRates!M845)*100</f>
        <v>0.310698195130721</v>
      </c>
      <c r="N845" s="31" t="n">
        <f aca="false">(ICE_ZeroRates!N845-BBG_ZeroRates!N845)*100</f>
        <v>0.986307372405504</v>
      </c>
      <c r="O845" s="31" t="n">
        <f aca="false">(ICE_ZeroRates!O845-BBG_ZeroRates!O845)*100</f>
        <v>-0.748337743725402</v>
      </c>
    </row>
    <row r="846" customFormat="false" ht="15" hidden="false" customHeight="false" outlineLevel="0" collapsed="false">
      <c r="A846" s="30" t="n">
        <f aca="false">ICE_ZeroRates!A846</f>
        <v>45014</v>
      </c>
      <c r="B846" s="31" t="n">
        <f aca="false">(ICE_ZeroRates!B846-BBG_ZeroRates!B846)*100</f>
        <v>-1.15609032984509</v>
      </c>
      <c r="C846" s="31" t="n">
        <f aca="false">(ICE_ZeroRates!C846-BBG_ZeroRates!C846)*100</f>
        <v>-1.31874064276021</v>
      </c>
      <c r="D846" s="31" t="n">
        <f aca="false">(ICE_ZeroRates!D846-BBG_ZeroRates!D846)*100</f>
        <v>-1.026775227262</v>
      </c>
      <c r="E846" s="31" t="n">
        <f aca="false">(ICE_ZeroRates!E846-BBG_ZeroRates!E846)*100</f>
        <v>0.92285840167623</v>
      </c>
      <c r="F846" s="31" t="n">
        <f aca="false">(ICE_ZeroRates!F846-BBG_ZeroRates!F846)*100</f>
        <v>0.188725952324198</v>
      </c>
      <c r="G846" s="31" t="n">
        <f aca="false">(ICE_ZeroRates!G846-BBG_ZeroRates!G846)*100</f>
        <v>-0.328456866777493</v>
      </c>
      <c r="H846" s="31" t="n">
        <f aca="false">(ICE_ZeroRates!H846-BBG_ZeroRates!H846)*100</f>
        <v>-1.79697622361572</v>
      </c>
      <c r="I846" s="31" t="n">
        <f aca="false">(ICE_ZeroRates!I846-BBG_ZeroRates!I846)*100</f>
        <v>0.00378170544008682</v>
      </c>
      <c r="J846" s="31" t="n">
        <f aca="false">(ICE_ZeroRates!J846-BBG_ZeroRates!J846)*100</f>
        <v>0.00819899345509967</v>
      </c>
      <c r="K846" s="31" t="n">
        <f aca="false">(ICE_ZeroRates!K846-BBG_ZeroRates!K846)*100</f>
        <v>0.579887247785704</v>
      </c>
      <c r="L846" s="31" t="n">
        <f aca="false">(ICE_ZeroRates!L846-BBG_ZeroRates!L846)*100</f>
        <v>-0.786788497040636</v>
      </c>
      <c r="M846" s="31" t="n">
        <f aca="false">(ICE_ZeroRates!M846-BBG_ZeroRates!M846)*100</f>
        <v>-0.52607715343691</v>
      </c>
      <c r="N846" s="31" t="n">
        <f aca="false">(ICE_ZeroRates!N846-BBG_ZeroRates!N846)*100</f>
        <v>-0.490074818328701</v>
      </c>
      <c r="O846" s="31" t="n">
        <f aca="false">(ICE_ZeroRates!O846-BBG_ZeroRates!O846)*100</f>
        <v>-0.492519006833003</v>
      </c>
    </row>
    <row r="847" customFormat="false" ht="15" hidden="false" customHeight="false" outlineLevel="0" collapsed="false">
      <c r="A847" s="30" t="n">
        <f aca="false">ICE_ZeroRates!A847</f>
        <v>45015</v>
      </c>
      <c r="B847" s="31" t="n">
        <f aca="false">(ICE_ZeroRates!B847-BBG_ZeroRates!B847)*100</f>
        <v>-0.642158870699694</v>
      </c>
      <c r="C847" s="31" t="n">
        <f aca="false">(ICE_ZeroRates!C847-BBG_ZeroRates!C847)*100</f>
        <v>-0.682995285105514</v>
      </c>
      <c r="D847" s="31" t="n">
        <f aca="false">(ICE_ZeroRates!D847-BBG_ZeroRates!D847)*100</f>
        <v>0.381118782406098</v>
      </c>
      <c r="E847" s="31" t="n">
        <f aca="false">(ICE_ZeroRates!E847-BBG_ZeroRates!E847)*100</f>
        <v>-0.472018131408403</v>
      </c>
      <c r="F847" s="31" t="n">
        <f aca="false">(ICE_ZeroRates!F847-BBG_ZeroRates!F847)*100</f>
        <v>-1.68074615348259</v>
      </c>
      <c r="G847" s="31" t="n">
        <f aca="false">(ICE_ZeroRates!G847-BBG_ZeroRates!G847)*100</f>
        <v>-0.980167965049716</v>
      </c>
      <c r="H847" s="31" t="n">
        <f aca="false">(ICE_ZeroRates!H847-BBG_ZeroRates!H847)*100</f>
        <v>-1.5497504606472</v>
      </c>
      <c r="I847" s="31" t="n">
        <f aca="false">(ICE_ZeroRates!I847-BBG_ZeroRates!I847)*100</f>
        <v>-0.440828412734007</v>
      </c>
      <c r="J847" s="31" t="n">
        <f aca="false">(ICE_ZeroRates!J847-BBG_ZeroRates!J847)*100</f>
        <v>0.917549581030297</v>
      </c>
      <c r="K847" s="31" t="n">
        <f aca="false">(ICE_ZeroRates!K847-BBG_ZeroRates!K847)*100</f>
        <v>-0.547161242756733</v>
      </c>
      <c r="L847" s="31" t="n">
        <f aca="false">(ICE_ZeroRates!L847-BBG_ZeroRates!L847)*100</f>
        <v>-1.3383504513802</v>
      </c>
      <c r="M847" s="31" t="n">
        <f aca="false">(ICE_ZeroRates!M847-BBG_ZeroRates!M847)*100</f>
        <v>-0.779107550359814</v>
      </c>
      <c r="N847" s="31" t="n">
        <f aca="false">(ICE_ZeroRates!N847-BBG_ZeroRates!N847)*100</f>
        <v>-1.72305388049172</v>
      </c>
      <c r="O847" s="31" t="n">
        <f aca="false">(ICE_ZeroRates!O847-BBG_ZeroRates!O847)*100</f>
        <v>-0.279247658910631</v>
      </c>
    </row>
    <row r="848" customFormat="false" ht="15" hidden="false" customHeight="false" outlineLevel="0" collapsed="false">
      <c r="A848" s="30" t="n">
        <f aca="false">ICE_ZeroRates!A848</f>
        <v>45016</v>
      </c>
      <c r="B848" s="31" t="n">
        <f aca="false">(ICE_ZeroRates!B848-BBG_ZeroRates!B848)*100</f>
        <v>-1.25289113547513</v>
      </c>
      <c r="C848" s="31" t="n">
        <f aca="false">(ICE_ZeroRates!C848-BBG_ZeroRates!C848)*100</f>
        <v>0.0626664982934955</v>
      </c>
      <c r="D848" s="31" t="n">
        <f aca="false">(ICE_ZeroRates!D848-BBG_ZeroRates!D848)*100</f>
        <v>-0.880131270069473</v>
      </c>
      <c r="E848" s="31" t="n">
        <f aca="false">(ICE_ZeroRates!E848-BBG_ZeroRates!E848)*100</f>
        <v>0.886714938964683</v>
      </c>
      <c r="F848" s="31" t="n">
        <f aca="false">(ICE_ZeroRates!F848-BBG_ZeroRates!F848)*100</f>
        <v>0.120123441522502</v>
      </c>
      <c r="G848" s="31" t="n">
        <f aca="false">(ICE_ZeroRates!G848-BBG_ZeroRates!G848)*100</f>
        <v>-0.757519354471414</v>
      </c>
      <c r="H848" s="31" t="n">
        <f aca="false">(ICE_ZeroRates!H848-BBG_ZeroRates!H848)*100</f>
        <v>-0.0864046130255147</v>
      </c>
      <c r="I848" s="31" t="n">
        <f aca="false">(ICE_ZeroRates!I848-BBG_ZeroRates!I848)*100</f>
        <v>-1.88976975215311</v>
      </c>
      <c r="J848" s="31" t="n">
        <f aca="false">(ICE_ZeroRates!J848-BBG_ZeroRates!J848)*100</f>
        <v>-0.972754958671906</v>
      </c>
      <c r="K848" s="31" t="n">
        <f aca="false">(ICE_ZeroRates!K848-BBG_ZeroRates!K848)*100</f>
        <v>-0.94984115275909</v>
      </c>
      <c r="L848" s="31" t="n">
        <f aca="false">(ICE_ZeroRates!L848-BBG_ZeroRates!L848)*100</f>
        <v>0.896560569501093</v>
      </c>
      <c r="M848" s="31" t="n">
        <f aca="false">(ICE_ZeroRates!M848-BBG_ZeroRates!M848)*100</f>
        <v>-1.87938082045558</v>
      </c>
      <c r="N848" s="31" t="n">
        <f aca="false">(ICE_ZeroRates!N848-BBG_ZeroRates!N848)*100</f>
        <v>-0.925677174343997</v>
      </c>
      <c r="O848" s="31" t="n">
        <f aca="false">(ICE_ZeroRates!O848-BBG_ZeroRates!O848)*100</f>
        <v>-0.677770526099675</v>
      </c>
    </row>
    <row r="849" customFormat="false" ht="15" hidden="false" customHeight="false" outlineLevel="0" collapsed="false">
      <c r="A849" s="30" t="n">
        <f aca="false">ICE_ZeroRates!A849</f>
        <v>45019</v>
      </c>
      <c r="B849" s="31" t="n">
        <f aca="false">(ICE_ZeroRates!B849-BBG_ZeroRates!B849)*100</f>
        <v>-0.355520254433106</v>
      </c>
      <c r="C849" s="31" t="n">
        <f aca="false">(ICE_ZeroRates!C849-BBG_ZeroRates!C849)*100</f>
        <v>-0.695188302119076</v>
      </c>
      <c r="D849" s="31" t="n">
        <f aca="false">(ICE_ZeroRates!D849-BBG_ZeroRates!D849)*100</f>
        <v>-0.134388244107786</v>
      </c>
      <c r="E849" s="31" t="n">
        <f aca="false">(ICE_ZeroRates!E849-BBG_ZeroRates!E849)*100</f>
        <v>0.630741234406607</v>
      </c>
      <c r="F849" s="31" t="n">
        <f aca="false">(ICE_ZeroRates!F849-BBG_ZeroRates!F849)*100</f>
        <v>-0.691765419417623</v>
      </c>
      <c r="G849" s="31" t="n">
        <f aca="false">(ICE_ZeroRates!G849-BBG_ZeroRates!G849)*100</f>
        <v>-0.0818331646216919</v>
      </c>
      <c r="H849" s="31" t="n">
        <f aca="false">(ICE_ZeroRates!H849-BBG_ZeroRates!H849)*100</f>
        <v>-1.73290850872139</v>
      </c>
      <c r="I849" s="31" t="n">
        <f aca="false">(ICE_ZeroRates!I849-BBG_ZeroRates!I849)*100</f>
        <v>-0.417571124750804</v>
      </c>
      <c r="J849" s="31" t="n">
        <f aca="false">(ICE_ZeroRates!J849-BBG_ZeroRates!J849)*100</f>
        <v>-1.2486822752265</v>
      </c>
      <c r="K849" s="31" t="n">
        <f aca="false">(ICE_ZeroRates!K849-BBG_ZeroRates!K849)*100</f>
        <v>-0.284364974901319</v>
      </c>
      <c r="L849" s="31" t="n">
        <f aca="false">(ICE_ZeroRates!L849-BBG_ZeroRates!L849)*100</f>
        <v>-0.217357566354393</v>
      </c>
      <c r="M849" s="31" t="n">
        <f aca="false">(ICE_ZeroRates!M849-BBG_ZeroRates!M849)*100</f>
        <v>0.981688313517415</v>
      </c>
      <c r="N849" s="31" t="n">
        <f aca="false">(ICE_ZeroRates!N849-BBG_ZeroRates!N849)*100</f>
        <v>-0.608539116724982</v>
      </c>
      <c r="O849" s="31" t="n">
        <f aca="false">(ICE_ZeroRates!O849-BBG_ZeroRates!O849)*100</f>
        <v>-0.753750434248213</v>
      </c>
    </row>
    <row r="850" customFormat="false" ht="15" hidden="false" customHeight="false" outlineLevel="0" collapsed="false">
      <c r="A850" s="30" t="n">
        <f aca="false">ICE_ZeroRates!A850</f>
        <v>45020</v>
      </c>
      <c r="B850" s="31" t="n">
        <f aca="false">(ICE_ZeroRates!B850-BBG_ZeroRates!B850)*100</f>
        <v>-0.533361523728937</v>
      </c>
      <c r="C850" s="31" t="n">
        <f aca="false">(ICE_ZeroRates!C850-BBG_ZeroRates!C850)*100</f>
        <v>-0.980952539683999</v>
      </c>
      <c r="D850" s="31" t="n">
        <f aca="false">(ICE_ZeroRates!D850-BBG_ZeroRates!D850)*100</f>
        <v>-0.479621145651077</v>
      </c>
      <c r="E850" s="31" t="n">
        <f aca="false">(ICE_ZeroRates!E850-BBG_ZeroRates!E850)*100</f>
        <v>-0.301566459649294</v>
      </c>
      <c r="F850" s="31" t="n">
        <f aca="false">(ICE_ZeroRates!F850-BBG_ZeroRates!F850)*100</f>
        <v>0.688753652941498</v>
      </c>
      <c r="G850" s="31" t="n">
        <f aca="false">(ICE_ZeroRates!G850-BBG_ZeroRates!G850)*100</f>
        <v>-0.153972890977183</v>
      </c>
      <c r="H850" s="31" t="n">
        <f aca="false">(ICE_ZeroRates!H850-BBG_ZeroRates!H850)*100</f>
        <v>-1.27917639011579</v>
      </c>
      <c r="I850" s="31" t="n">
        <f aca="false">(ICE_ZeroRates!I850-BBG_ZeroRates!I850)*100</f>
        <v>-0.579959383987205</v>
      </c>
      <c r="J850" s="31" t="n">
        <f aca="false">(ICE_ZeroRates!J850-BBG_ZeroRates!J850)*100</f>
        <v>-0.50812696853999</v>
      </c>
      <c r="K850" s="31" t="n">
        <f aca="false">(ICE_ZeroRates!K850-BBG_ZeroRates!K850)*100</f>
        <v>-0.920737596452659</v>
      </c>
      <c r="L850" s="31" t="n">
        <f aca="false">(ICE_ZeroRates!L850-BBG_ZeroRates!L850)*100</f>
        <v>0.91870643707308</v>
      </c>
      <c r="M850" s="31" t="n">
        <f aca="false">(ICE_ZeroRates!M850-BBG_ZeroRates!M850)*100</f>
        <v>0.781038568177817</v>
      </c>
      <c r="N850" s="31" t="n">
        <f aca="false">(ICE_ZeroRates!N850-BBG_ZeroRates!N850)*100</f>
        <v>-0.393006867957002</v>
      </c>
      <c r="O850" s="31" t="n">
        <f aca="false">(ICE_ZeroRates!O850-BBG_ZeroRates!O850)*100</f>
        <v>0.892184579681876</v>
      </c>
    </row>
    <row r="851" customFormat="false" ht="15" hidden="false" customHeight="false" outlineLevel="0" collapsed="false">
      <c r="A851" s="30" t="n">
        <f aca="false">ICE_ZeroRates!A851</f>
        <v>45021</v>
      </c>
      <c r="B851" s="31" t="n">
        <f aca="false">(ICE_ZeroRates!B851-BBG_ZeroRates!B851)*100</f>
        <v>0.520942857620099</v>
      </c>
      <c r="C851" s="31" t="n">
        <f aca="false">(ICE_ZeroRates!C851-BBG_ZeroRates!C851)*100</f>
        <v>0.663747964877892</v>
      </c>
      <c r="D851" s="31" t="n">
        <f aca="false">(ICE_ZeroRates!D851-BBG_ZeroRates!D851)*100</f>
        <v>-0.429942912289505</v>
      </c>
      <c r="E851" s="31" t="n">
        <f aca="false">(ICE_ZeroRates!E851-BBG_ZeroRates!E851)*100</f>
        <v>0.435871552592015</v>
      </c>
      <c r="F851" s="31" t="n">
        <f aca="false">(ICE_ZeroRates!F851-BBG_ZeroRates!F851)*100</f>
        <v>0.0140890786433978</v>
      </c>
      <c r="G851" s="31" t="n">
        <f aca="false">(ICE_ZeroRates!G851-BBG_ZeroRates!G851)*100</f>
        <v>0.598229226071112</v>
      </c>
      <c r="H851" s="31" t="n">
        <f aca="false">(ICE_ZeroRates!H851-BBG_ZeroRates!H851)*100</f>
        <v>0.546634857924699</v>
      </c>
      <c r="I851" s="31" t="n">
        <f aca="false">(ICE_ZeroRates!I851-BBG_ZeroRates!I851)*100</f>
        <v>-0.562062206315206</v>
      </c>
      <c r="J851" s="31" t="n">
        <f aca="false">(ICE_ZeroRates!J851-BBG_ZeroRates!J851)*100</f>
        <v>-0.760851285266817</v>
      </c>
      <c r="K851" s="31" t="n">
        <f aca="false">(ICE_ZeroRates!K851-BBG_ZeroRates!K851)*100</f>
        <v>-0.241977481152711</v>
      </c>
      <c r="L851" s="31" t="n">
        <f aca="false">(ICE_ZeroRates!L851-BBG_ZeroRates!L851)*100</f>
        <v>-0.923410690977811</v>
      </c>
      <c r="M851" s="31" t="n">
        <f aca="false">(ICE_ZeroRates!M851-BBG_ZeroRates!M851)*100</f>
        <v>-1.27705565146439</v>
      </c>
      <c r="N851" s="31" t="n">
        <f aca="false">(ICE_ZeroRates!N851-BBG_ZeroRates!N851)*100</f>
        <v>0.473112553336197</v>
      </c>
      <c r="O851" s="31" t="n">
        <f aca="false">(ICE_ZeroRates!O851-BBG_ZeroRates!O851)*100</f>
        <v>-0.852616259686911</v>
      </c>
    </row>
    <row r="852" customFormat="false" ht="15" hidden="false" customHeight="false" outlineLevel="0" collapsed="false">
      <c r="A852" s="30" t="n">
        <f aca="false">ICE_ZeroRates!A852</f>
        <v>45022</v>
      </c>
      <c r="B852" s="31" t="n">
        <f aca="false">(ICE_ZeroRates!B852-BBG_ZeroRates!B852)*100</f>
        <v>-0.313853620569926</v>
      </c>
      <c r="C852" s="31" t="n">
        <f aca="false">(ICE_ZeroRates!C852-BBG_ZeroRates!C852)*100</f>
        <v>-1.42055543436359</v>
      </c>
      <c r="D852" s="31" t="n">
        <f aca="false">(ICE_ZeroRates!D852-BBG_ZeroRates!D852)*100</f>
        <v>0.269371540165775</v>
      </c>
      <c r="E852" s="31" t="n">
        <f aca="false">(ICE_ZeroRates!E852-BBG_ZeroRates!E852)*100</f>
        <v>-0.799466639927182</v>
      </c>
      <c r="F852" s="31" t="n">
        <f aca="false">(ICE_ZeroRates!F852-BBG_ZeroRates!F852)*100</f>
        <v>-1.19346908691438</v>
      </c>
      <c r="G852" s="31" t="n">
        <f aca="false">(ICE_ZeroRates!G852-BBG_ZeroRates!G852)*100</f>
        <v>-0.588006290357024</v>
      </c>
      <c r="H852" s="31" t="n">
        <f aca="false">(ICE_ZeroRates!H852-BBG_ZeroRates!H852)*100</f>
        <v>-0.774789548786181</v>
      </c>
      <c r="I852" s="31" t="n">
        <f aca="false">(ICE_ZeroRates!I852-BBG_ZeroRates!I852)*100</f>
        <v>-0.212263781112609</v>
      </c>
      <c r="J852" s="31" t="n">
        <f aca="false">(ICE_ZeroRates!J852-BBG_ZeroRates!J852)*100</f>
        <v>-0.348798748005885</v>
      </c>
      <c r="K852" s="31" t="n">
        <f aca="false">(ICE_ZeroRates!K852-BBG_ZeroRates!K852)*100</f>
        <v>-0.322212714250902</v>
      </c>
      <c r="L852" s="31" t="n">
        <f aca="false">(ICE_ZeroRates!L852-BBG_ZeroRates!L852)*100</f>
        <v>-0.0911612783780047</v>
      </c>
      <c r="M852" s="31" t="n">
        <f aca="false">(ICE_ZeroRates!M852-BBG_ZeroRates!M852)*100</f>
        <v>-0.201836472866912</v>
      </c>
      <c r="N852" s="31" t="n">
        <f aca="false">(ICE_ZeroRates!N852-BBG_ZeroRates!N852)*100</f>
        <v>0.0114170678656045</v>
      </c>
      <c r="O852" s="31" t="n">
        <f aca="false">(ICE_ZeroRates!O852-BBG_ZeroRates!O852)*100</f>
        <v>0.038949638542185</v>
      </c>
    </row>
    <row r="853" customFormat="false" ht="15" hidden="false" customHeight="false" outlineLevel="0" collapsed="false">
      <c r="A853" s="30" t="n">
        <f aca="false">ICE_ZeroRates!A853</f>
        <v>45023</v>
      </c>
      <c r="B853" s="31" t="n">
        <f aca="false">(ICE_ZeroRates!B853-BBG_ZeroRates!B853)*100</f>
        <v>1.79580183274699</v>
      </c>
      <c r="C853" s="31" t="n">
        <f aca="false">(ICE_ZeroRates!C853-BBG_ZeroRates!C853)*100</f>
        <v>-1.38725183246309</v>
      </c>
      <c r="D853" s="31" t="n">
        <f aca="false">(ICE_ZeroRates!D853-BBG_ZeroRates!D853)*100</f>
        <v>-0.481261088385443</v>
      </c>
      <c r="E853" s="31" t="n">
        <f aca="false">(ICE_ZeroRates!E853-BBG_ZeroRates!E853)*100</f>
        <v>1.7161315823619</v>
      </c>
      <c r="F853" s="31" t="n">
        <f aca="false">(ICE_ZeroRates!F853-BBG_ZeroRates!F853)*100</f>
        <v>1.45175781759201</v>
      </c>
      <c r="G853" s="31" t="n">
        <f aca="false">(ICE_ZeroRates!G853-BBG_ZeroRates!G853)*100</f>
        <v>-0.815504122139821</v>
      </c>
      <c r="H853" s="31" t="n">
        <f aca="false">(ICE_ZeroRates!H853-BBG_ZeroRates!H853)*100</f>
        <v>0.220235253223899</v>
      </c>
      <c r="I853" s="31" t="n">
        <f aca="false">(ICE_ZeroRates!I853-BBG_ZeroRates!I853)*100</f>
        <v>-0.753616660386225</v>
      </c>
      <c r="J853" s="31" t="n">
        <f aca="false">(ICE_ZeroRates!J853-BBG_ZeroRates!J853)*100</f>
        <v>-0.8587457393328</v>
      </c>
      <c r="K853" s="31" t="n">
        <f aca="false">(ICE_ZeroRates!K853-BBG_ZeroRates!K853)*100</f>
        <v>-1.26245275158139</v>
      </c>
      <c r="L853" s="31" t="n">
        <f aca="false">(ICE_ZeroRates!L853-BBG_ZeroRates!L853)*100</f>
        <v>0.364094761381706</v>
      </c>
      <c r="M853" s="31" t="n">
        <f aca="false">(ICE_ZeroRates!M853-BBG_ZeroRates!M853)*100</f>
        <v>0.282828302676696</v>
      </c>
      <c r="N853" s="31" t="n">
        <f aca="false">(ICE_ZeroRates!N853-BBG_ZeroRates!N853)*100</f>
        <v>-0.789303379168027</v>
      </c>
      <c r="O853" s="31" t="n">
        <f aca="false">(ICE_ZeroRates!O853-BBG_ZeroRates!O853)*100</f>
        <v>0.614481714067505</v>
      </c>
    </row>
    <row r="854" customFormat="false" ht="15" hidden="false" customHeight="false" outlineLevel="0" collapsed="false">
      <c r="A854" s="30" t="n">
        <f aca="false">ICE_ZeroRates!A854</f>
        <v>45026</v>
      </c>
      <c r="B854" s="31" t="n">
        <f aca="false">(ICE_ZeroRates!B854-BBG_ZeroRates!B854)*100</f>
        <v>-0.956559559221404</v>
      </c>
      <c r="C854" s="31" t="n">
        <f aca="false">(ICE_ZeroRates!C854-BBG_ZeroRates!C854)*100</f>
        <v>-0.150485728800209</v>
      </c>
      <c r="D854" s="31" t="n">
        <f aca="false">(ICE_ZeroRates!D854-BBG_ZeroRates!D854)*100</f>
        <v>0.0694586364384797</v>
      </c>
      <c r="E854" s="31" t="n">
        <f aca="false">(ICE_ZeroRates!E854-BBG_ZeroRates!E854)*100</f>
        <v>-0.28825247518629</v>
      </c>
      <c r="F854" s="31" t="n">
        <f aca="false">(ICE_ZeroRates!F854-BBG_ZeroRates!F854)*100</f>
        <v>-0.300618764399196</v>
      </c>
      <c r="G854" s="31" t="n">
        <f aca="false">(ICE_ZeroRates!G854-BBG_ZeroRates!G854)*100</f>
        <v>-0.474823021029813</v>
      </c>
      <c r="H854" s="31" t="n">
        <f aca="false">(ICE_ZeroRates!H854-BBG_ZeroRates!H854)*100</f>
        <v>-1.136091499668</v>
      </c>
      <c r="I854" s="31" t="n">
        <f aca="false">(ICE_ZeroRates!I854-BBG_ZeroRates!I854)*100</f>
        <v>-0.139747198430706</v>
      </c>
      <c r="J854" s="31" t="n">
        <f aca="false">(ICE_ZeroRates!J854-BBG_ZeroRates!J854)*100</f>
        <v>-1.32447302461931</v>
      </c>
      <c r="K854" s="31" t="n">
        <f aca="false">(ICE_ZeroRates!K854-BBG_ZeroRates!K854)*100</f>
        <v>0.25795669955011</v>
      </c>
      <c r="L854" s="31" t="n">
        <f aca="false">(ICE_ZeroRates!L854-BBG_ZeroRates!L854)*100</f>
        <v>-1.15977796370448</v>
      </c>
      <c r="M854" s="31" t="n">
        <f aca="false">(ICE_ZeroRates!M854-BBG_ZeroRates!M854)*100</f>
        <v>-1.01074030453741</v>
      </c>
      <c r="N854" s="31" t="n">
        <f aca="false">(ICE_ZeroRates!N854-BBG_ZeroRates!N854)*100</f>
        <v>-1.16747900580472</v>
      </c>
      <c r="O854" s="31" t="n">
        <f aca="false">(ICE_ZeroRates!O854-BBG_ZeroRates!O854)*100</f>
        <v>-0.247531308599402</v>
      </c>
    </row>
    <row r="855" customFormat="false" ht="15" hidden="false" customHeight="false" outlineLevel="0" collapsed="false">
      <c r="A855" s="30" t="n">
        <f aca="false">ICE_ZeroRates!A855</f>
        <v>45027</v>
      </c>
      <c r="B855" s="31" t="n">
        <f aca="false">(ICE_ZeroRates!B855-BBG_ZeroRates!B855)*100</f>
        <v>-0.888807862861274</v>
      </c>
      <c r="C855" s="31" t="n">
        <f aca="false">(ICE_ZeroRates!C855-BBG_ZeroRates!C855)*100</f>
        <v>-0.218625927749683</v>
      </c>
      <c r="D855" s="31" t="n">
        <f aca="false">(ICE_ZeroRates!D855-BBG_ZeroRates!D855)*100</f>
        <v>-1.13096181600132</v>
      </c>
      <c r="E855" s="31" t="n">
        <f aca="false">(ICE_ZeroRates!E855-BBG_ZeroRates!E855)*100</f>
        <v>-0.231198621284268</v>
      </c>
      <c r="F855" s="31" t="n">
        <f aca="false">(ICE_ZeroRates!F855-BBG_ZeroRates!F855)*100</f>
        <v>-1.48292913940207</v>
      </c>
      <c r="G855" s="31" t="n">
        <f aca="false">(ICE_ZeroRates!G855-BBG_ZeroRates!G855)*100</f>
        <v>-1.4047782265437</v>
      </c>
      <c r="H855" s="31" t="n">
        <f aca="false">(ICE_ZeroRates!H855-BBG_ZeroRates!H855)*100</f>
        <v>-1.00049823708841</v>
      </c>
      <c r="I855" s="31" t="n">
        <f aca="false">(ICE_ZeroRates!I855-BBG_ZeroRates!I855)*100</f>
        <v>0.600544267576764</v>
      </c>
      <c r="J855" s="31" t="n">
        <f aca="false">(ICE_ZeroRates!J855-BBG_ZeroRates!J855)*100</f>
        <v>0.12364754195322</v>
      </c>
      <c r="K855" s="31" t="n">
        <f aca="false">(ICE_ZeroRates!K855-BBG_ZeroRates!K855)*100</f>
        <v>-0.213563862436894</v>
      </c>
      <c r="L855" s="31" t="n">
        <f aca="false">(ICE_ZeroRates!L855-BBG_ZeroRates!L855)*100</f>
        <v>0.410850902129889</v>
      </c>
      <c r="M855" s="31" t="n">
        <f aca="false">(ICE_ZeroRates!M855-BBG_ZeroRates!M855)*100</f>
        <v>0.4343911624765</v>
      </c>
      <c r="N855" s="31" t="n">
        <f aca="false">(ICE_ZeroRates!N855-BBG_ZeroRates!N855)*100</f>
        <v>-0.510791345814399</v>
      </c>
      <c r="O855" s="31" t="n">
        <f aca="false">(ICE_ZeroRates!O855-BBG_ZeroRates!O855)*100</f>
        <v>-1.31072814297482</v>
      </c>
    </row>
    <row r="856" customFormat="false" ht="15" hidden="false" customHeight="false" outlineLevel="0" collapsed="false">
      <c r="A856" s="30" t="n">
        <f aca="false">ICE_ZeroRates!A856</f>
        <v>45028</v>
      </c>
      <c r="B856" s="31" t="n">
        <f aca="false">(ICE_ZeroRates!B856-BBG_ZeroRates!B856)*100</f>
        <v>0.912848945748301</v>
      </c>
      <c r="C856" s="31" t="n">
        <f aca="false">(ICE_ZeroRates!C856-BBG_ZeroRates!C856)*100</f>
        <v>-1.12919433205128</v>
      </c>
      <c r="D856" s="31" t="n">
        <f aca="false">(ICE_ZeroRates!D856-BBG_ZeroRates!D856)*100</f>
        <v>0.967668125977594</v>
      </c>
      <c r="E856" s="31" t="n">
        <f aca="false">(ICE_ZeroRates!E856-BBG_ZeroRates!E856)*100</f>
        <v>0.5138217149951</v>
      </c>
      <c r="F856" s="31" t="n">
        <f aca="false">(ICE_ZeroRates!F856-BBG_ZeroRates!F856)*100</f>
        <v>0.442846652188722</v>
      </c>
      <c r="G856" s="31" t="n">
        <f aca="false">(ICE_ZeroRates!G856-BBG_ZeroRates!G856)*100</f>
        <v>-1.20323507630111</v>
      </c>
      <c r="H856" s="31" t="n">
        <f aca="false">(ICE_ZeroRates!H856-BBG_ZeroRates!H856)*100</f>
        <v>-2.44336639030838</v>
      </c>
      <c r="I856" s="31" t="n">
        <f aca="false">(ICE_ZeroRates!I856-BBG_ZeroRates!I856)*100</f>
        <v>-1.68434321078501</v>
      </c>
      <c r="J856" s="31" t="n">
        <f aca="false">(ICE_ZeroRates!J856-BBG_ZeroRates!J856)*100</f>
        <v>-0.231840188861598</v>
      </c>
      <c r="K856" s="31" t="n">
        <f aca="false">(ICE_ZeroRates!K856-BBG_ZeroRates!K856)*100</f>
        <v>0.107485245255567</v>
      </c>
      <c r="L856" s="31" t="n">
        <f aca="false">(ICE_ZeroRates!L856-BBG_ZeroRates!L856)*100</f>
        <v>-0.492614361882504</v>
      </c>
      <c r="M856" s="31" t="n">
        <f aca="false">(ICE_ZeroRates!M856-BBG_ZeroRates!M856)*100</f>
        <v>-1.46375865690969</v>
      </c>
      <c r="N856" s="31" t="n">
        <f aca="false">(ICE_ZeroRates!N856-BBG_ZeroRates!N856)*100</f>
        <v>1.20664237176689</v>
      </c>
      <c r="O856" s="31" t="n">
        <f aca="false">(ICE_ZeroRates!O856-BBG_ZeroRates!O856)*100</f>
        <v>0.0718435873569678</v>
      </c>
    </row>
    <row r="857" customFormat="false" ht="15" hidden="false" customHeight="false" outlineLevel="0" collapsed="false">
      <c r="A857" s="30" t="n">
        <f aca="false">ICE_ZeroRates!A857</f>
        <v>45029</v>
      </c>
      <c r="B857" s="31" t="n">
        <f aca="false">(ICE_ZeroRates!B857-BBG_ZeroRates!B857)*100</f>
        <v>0.271156881393431</v>
      </c>
      <c r="C857" s="31" t="n">
        <f aca="false">(ICE_ZeroRates!C857-BBG_ZeroRates!C857)*100</f>
        <v>-0.255629756633269</v>
      </c>
      <c r="D857" s="31" t="n">
        <f aca="false">(ICE_ZeroRates!D857-BBG_ZeroRates!D857)*100</f>
        <v>-1.58296064819012</v>
      </c>
      <c r="E857" s="31" t="n">
        <f aca="false">(ICE_ZeroRates!E857-BBG_ZeroRates!E857)*100</f>
        <v>-1.22892382501871</v>
      </c>
      <c r="F857" s="31" t="n">
        <f aca="false">(ICE_ZeroRates!F857-BBG_ZeroRates!F857)*100</f>
        <v>-0.0728982095082209</v>
      </c>
      <c r="G857" s="31" t="n">
        <f aca="false">(ICE_ZeroRates!G857-BBG_ZeroRates!G857)*100</f>
        <v>0.4261819257946</v>
      </c>
      <c r="H857" s="31" t="n">
        <f aca="false">(ICE_ZeroRates!H857-BBG_ZeroRates!H857)*100</f>
        <v>-0.322781408316608</v>
      </c>
      <c r="I857" s="31" t="n">
        <f aca="false">(ICE_ZeroRates!I857-BBG_ZeroRates!I857)*100</f>
        <v>-0.935845678604386</v>
      </c>
      <c r="J857" s="31" t="n">
        <f aca="false">(ICE_ZeroRates!J857-BBG_ZeroRates!J857)*100</f>
        <v>-0.0706893652522744</v>
      </c>
      <c r="K857" s="31" t="n">
        <f aca="false">(ICE_ZeroRates!K857-BBG_ZeroRates!K857)*100</f>
        <v>0.11798944929331</v>
      </c>
      <c r="L857" s="31" t="n">
        <f aca="false">(ICE_ZeroRates!L857-BBG_ZeroRates!L857)*100</f>
        <v>1.64043818602182</v>
      </c>
      <c r="M857" s="31" t="n">
        <f aca="false">(ICE_ZeroRates!M857-BBG_ZeroRates!M857)*100</f>
        <v>0.419241230142209</v>
      </c>
      <c r="N857" s="31" t="n">
        <f aca="false">(ICE_ZeroRates!N857-BBG_ZeroRates!N857)*100</f>
        <v>-0.81572659349467</v>
      </c>
      <c r="O857" s="31" t="n">
        <f aca="false">(ICE_ZeroRates!O857-BBG_ZeroRates!O857)*100</f>
        <v>0.432439562201381</v>
      </c>
    </row>
    <row r="858" customFormat="false" ht="15" hidden="false" customHeight="false" outlineLevel="0" collapsed="false">
      <c r="A858" s="30" t="n">
        <f aca="false">ICE_ZeroRates!A858</f>
        <v>45030</v>
      </c>
      <c r="B858" s="31" t="n">
        <f aca="false">(ICE_ZeroRates!B858-BBG_ZeroRates!B858)*100</f>
        <v>0.223557953080089</v>
      </c>
      <c r="C858" s="31" t="n">
        <f aca="false">(ICE_ZeroRates!C858-BBG_ZeroRates!C858)*100</f>
        <v>-0.916599082543312</v>
      </c>
      <c r="D858" s="31" t="n">
        <f aca="false">(ICE_ZeroRates!D858-BBG_ZeroRates!D858)*100</f>
        <v>0.98355109506798</v>
      </c>
      <c r="E858" s="31" t="n">
        <f aca="false">(ICE_ZeroRates!E858-BBG_ZeroRates!E858)*100</f>
        <v>0.342566595053828</v>
      </c>
      <c r="F858" s="31" t="n">
        <f aca="false">(ICE_ZeroRates!F858-BBG_ZeroRates!F858)*100</f>
        <v>0.51329816591168</v>
      </c>
      <c r="G858" s="31" t="n">
        <f aca="false">(ICE_ZeroRates!G858-BBG_ZeroRates!G858)*100</f>
        <v>-0.327388494248071</v>
      </c>
      <c r="H858" s="31" t="n">
        <f aca="false">(ICE_ZeroRates!H858-BBG_ZeroRates!H858)*100</f>
        <v>-0.477963934011205</v>
      </c>
      <c r="I858" s="31" t="n">
        <f aca="false">(ICE_ZeroRates!I858-BBG_ZeroRates!I858)*100</f>
        <v>-0.997873340183775</v>
      </c>
      <c r="J858" s="31" t="n">
        <f aca="false">(ICE_ZeroRates!J858-BBG_ZeroRates!J858)*100</f>
        <v>-1.26705935412224</v>
      </c>
      <c r="K858" s="31" t="n">
        <f aca="false">(ICE_ZeroRates!K858-BBG_ZeroRates!K858)*100</f>
        <v>0.150845984771397</v>
      </c>
      <c r="L858" s="31" t="n">
        <f aca="false">(ICE_ZeroRates!L858-BBG_ZeroRates!L858)*100</f>
        <v>1.00322622447191</v>
      </c>
      <c r="M858" s="31" t="n">
        <f aca="false">(ICE_ZeroRates!M858-BBG_ZeroRates!M858)*100</f>
        <v>-0.378027881310716</v>
      </c>
      <c r="N858" s="31" t="n">
        <f aca="false">(ICE_ZeroRates!N858-BBG_ZeroRates!N858)*100</f>
        <v>0.0527356460949147</v>
      </c>
      <c r="O858" s="31" t="n">
        <f aca="false">(ICE_ZeroRates!O858-BBG_ZeroRates!O858)*100</f>
        <v>-0.059302418071816</v>
      </c>
    </row>
    <row r="859" customFormat="false" ht="15" hidden="false" customHeight="false" outlineLevel="0" collapsed="false">
      <c r="A859" s="30" t="n">
        <f aca="false">ICE_ZeroRates!A859</f>
        <v>45033</v>
      </c>
      <c r="B859" s="31" t="n">
        <f aca="false">(ICE_ZeroRates!B859-BBG_ZeroRates!B859)*100</f>
        <v>1.6051388470594</v>
      </c>
      <c r="C859" s="31" t="n">
        <f aca="false">(ICE_ZeroRates!C859-BBG_ZeroRates!C859)*100</f>
        <v>0.3628930119699</v>
      </c>
      <c r="D859" s="31" t="n">
        <f aca="false">(ICE_ZeroRates!D859-BBG_ZeroRates!D859)*100</f>
        <v>-0.565048988389716</v>
      </c>
      <c r="E859" s="31" t="n">
        <f aca="false">(ICE_ZeroRates!E859-BBG_ZeroRates!E859)*100</f>
        <v>-0.184952422939588</v>
      </c>
      <c r="F859" s="31" t="n">
        <f aca="false">(ICE_ZeroRates!F859-BBG_ZeroRates!F859)*100</f>
        <v>0.273081490597926</v>
      </c>
      <c r="G859" s="31" t="n">
        <f aca="false">(ICE_ZeroRates!G859-BBG_ZeroRates!G859)*100</f>
        <v>1.23670373499043</v>
      </c>
      <c r="H859" s="31" t="n">
        <f aca="false">(ICE_ZeroRates!H859-BBG_ZeroRates!H859)*100</f>
        <v>0.629152030088909</v>
      </c>
      <c r="I859" s="31" t="n">
        <f aca="false">(ICE_ZeroRates!I859-BBG_ZeroRates!I859)*100</f>
        <v>-0.274267116504401</v>
      </c>
      <c r="J859" s="31" t="n">
        <f aca="false">(ICE_ZeroRates!J859-BBG_ZeroRates!J859)*100</f>
        <v>-1.32307189787331</v>
      </c>
      <c r="K859" s="31" t="n">
        <f aca="false">(ICE_ZeroRates!K859-BBG_ZeroRates!K859)*100</f>
        <v>-0.10675130224187</v>
      </c>
      <c r="L859" s="31" t="n">
        <f aca="false">(ICE_ZeroRates!L859-BBG_ZeroRates!L859)*100</f>
        <v>-0.207931961431873</v>
      </c>
      <c r="M859" s="31" t="n">
        <f aca="false">(ICE_ZeroRates!M859-BBG_ZeroRates!M859)*100</f>
        <v>0.854582988125374</v>
      </c>
      <c r="N859" s="31" t="n">
        <f aca="false">(ICE_ZeroRates!N859-BBG_ZeroRates!N859)*100</f>
        <v>-1.20817234070261</v>
      </c>
      <c r="O859" s="31" t="n">
        <f aca="false">(ICE_ZeroRates!O859-BBG_ZeroRates!O859)*100</f>
        <v>0.507223328237094</v>
      </c>
    </row>
    <row r="860" customFormat="false" ht="15" hidden="false" customHeight="false" outlineLevel="0" collapsed="false">
      <c r="A860" s="30" t="n">
        <f aca="false">ICE_ZeroRates!A860</f>
        <v>45034</v>
      </c>
      <c r="B860" s="31" t="n">
        <f aca="false">(ICE_ZeroRates!B860-BBG_ZeroRates!B860)*100</f>
        <v>-0.475972593895291</v>
      </c>
      <c r="C860" s="31" t="n">
        <f aca="false">(ICE_ZeroRates!C860-BBG_ZeroRates!C860)*100</f>
        <v>-1.87292465041313</v>
      </c>
      <c r="D860" s="31" t="n">
        <f aca="false">(ICE_ZeroRates!D860-BBG_ZeroRates!D860)*100</f>
        <v>-0.420443226447809</v>
      </c>
      <c r="E860" s="31" t="n">
        <f aca="false">(ICE_ZeroRates!E860-BBG_ZeroRates!E860)*100</f>
        <v>-0.427456712031882</v>
      </c>
      <c r="F860" s="31" t="n">
        <f aca="false">(ICE_ZeroRates!F860-BBG_ZeroRates!F860)*100</f>
        <v>-1.65780798642268</v>
      </c>
      <c r="G860" s="31" t="n">
        <f aca="false">(ICE_ZeroRates!G860-BBG_ZeroRates!G860)*100</f>
        <v>-0.544675453310761</v>
      </c>
      <c r="H860" s="31" t="n">
        <f aca="false">(ICE_ZeroRates!H860-BBG_ZeroRates!H860)*100</f>
        <v>0.117431781362987</v>
      </c>
      <c r="I860" s="31" t="n">
        <f aca="false">(ICE_ZeroRates!I860-BBG_ZeroRates!I860)*100</f>
        <v>-0.936322294397884</v>
      </c>
      <c r="J860" s="31" t="n">
        <f aca="false">(ICE_ZeroRates!J860-BBG_ZeroRates!J860)*100</f>
        <v>-0.235568885681925</v>
      </c>
      <c r="K860" s="31" t="n">
        <f aca="false">(ICE_ZeroRates!K860-BBG_ZeroRates!K860)*100</f>
        <v>-2.50290096056358</v>
      </c>
      <c r="L860" s="31" t="n">
        <f aca="false">(ICE_ZeroRates!L860-BBG_ZeroRates!L860)*100</f>
        <v>-0.102815690340519</v>
      </c>
      <c r="M860" s="31" t="n">
        <f aca="false">(ICE_ZeroRates!M860-BBG_ZeroRates!M860)*100</f>
        <v>1.45052322639549</v>
      </c>
      <c r="N860" s="31" t="n">
        <f aca="false">(ICE_ZeroRates!N860-BBG_ZeroRates!N860)*100</f>
        <v>-0.537500102398303</v>
      </c>
      <c r="O860" s="31" t="n">
        <f aca="false">(ICE_ZeroRates!O860-BBG_ZeroRates!O860)*100</f>
        <v>-0.244878689786798</v>
      </c>
    </row>
    <row r="861" customFormat="false" ht="15" hidden="false" customHeight="false" outlineLevel="0" collapsed="false">
      <c r="A861" s="30" t="n">
        <f aca="false">ICE_ZeroRates!A861</f>
        <v>45035</v>
      </c>
      <c r="B861" s="31" t="n">
        <f aca="false">(ICE_ZeroRates!B861-BBG_ZeroRates!B861)*100</f>
        <v>-0.385565855795011</v>
      </c>
      <c r="C861" s="31" t="n">
        <f aca="false">(ICE_ZeroRates!C861-BBG_ZeroRates!C861)*100</f>
        <v>-0.706335730998298</v>
      </c>
      <c r="D861" s="31" t="n">
        <f aca="false">(ICE_ZeroRates!D861-BBG_ZeroRates!D861)*100</f>
        <v>0.737773283771004</v>
      </c>
      <c r="E861" s="31" t="n">
        <f aca="false">(ICE_ZeroRates!E861-BBG_ZeroRates!E861)*100</f>
        <v>1.16678022171968</v>
      </c>
      <c r="F861" s="31" t="n">
        <f aca="false">(ICE_ZeroRates!F861-BBG_ZeroRates!F861)*100</f>
        <v>-0.744115956797664</v>
      </c>
      <c r="G861" s="31" t="n">
        <f aca="false">(ICE_ZeroRates!G861-BBG_ZeroRates!G861)*100</f>
        <v>-0.562583198179167</v>
      </c>
      <c r="H861" s="31" t="n">
        <f aca="false">(ICE_ZeroRates!H861-BBG_ZeroRates!H861)*100</f>
        <v>-1.49089395130813</v>
      </c>
      <c r="I861" s="31" t="n">
        <f aca="false">(ICE_ZeroRates!I861-BBG_ZeroRates!I861)*100</f>
        <v>-0.479758520361706</v>
      </c>
      <c r="J861" s="31" t="n">
        <f aca="false">(ICE_ZeroRates!J861-BBG_ZeroRates!J861)*100</f>
        <v>-0.488293489619096</v>
      </c>
      <c r="K861" s="31" t="n">
        <f aca="false">(ICE_ZeroRates!K861-BBG_ZeroRates!K861)*100</f>
        <v>-0.650016178991297</v>
      </c>
      <c r="L861" s="31" t="n">
        <f aca="false">(ICE_ZeroRates!L861-BBG_ZeroRates!L861)*100</f>
        <v>-2.53238605754502</v>
      </c>
      <c r="M861" s="31" t="n">
        <f aca="false">(ICE_ZeroRates!M861-BBG_ZeroRates!M861)*100</f>
        <v>0.531990212347422</v>
      </c>
      <c r="N861" s="31" t="n">
        <f aca="false">(ICE_ZeroRates!N861-BBG_ZeroRates!N861)*100</f>
        <v>-0.422720565191304</v>
      </c>
      <c r="O861" s="31" t="n">
        <f aca="false">(ICE_ZeroRates!O861-BBG_ZeroRates!O861)*100</f>
        <v>-1.82424686098339</v>
      </c>
    </row>
    <row r="862" customFormat="false" ht="15" hidden="false" customHeight="false" outlineLevel="0" collapsed="false">
      <c r="A862" s="30" t="n">
        <f aca="false">ICE_ZeroRates!A862</f>
        <v>45036</v>
      </c>
      <c r="B862" s="31" t="n">
        <f aca="false">(ICE_ZeroRates!B862-BBG_ZeroRates!B862)*100</f>
        <v>0.550160671198707</v>
      </c>
      <c r="C862" s="31" t="n">
        <f aca="false">(ICE_ZeroRates!C862-BBG_ZeroRates!C862)*100</f>
        <v>0.514698407121905</v>
      </c>
      <c r="D862" s="31" t="n">
        <f aca="false">(ICE_ZeroRates!D862-BBG_ZeroRates!D862)*100</f>
        <v>-0.402728308155576</v>
      </c>
      <c r="E862" s="31" t="n">
        <f aca="false">(ICE_ZeroRates!E862-BBG_ZeroRates!E862)*100</f>
        <v>-1.32942227738582</v>
      </c>
      <c r="F862" s="31" t="n">
        <f aca="false">(ICE_ZeroRates!F862-BBG_ZeroRates!F862)*100</f>
        <v>-1.56395341302562</v>
      </c>
      <c r="G862" s="31" t="n">
        <f aca="false">(ICE_ZeroRates!G862-BBG_ZeroRates!G862)*100</f>
        <v>-0.888912904985029</v>
      </c>
      <c r="H862" s="31" t="n">
        <f aca="false">(ICE_ZeroRates!H862-BBG_ZeroRates!H862)*100</f>
        <v>-0.262618077841292</v>
      </c>
      <c r="I862" s="31" t="n">
        <f aca="false">(ICE_ZeroRates!I862-BBG_ZeroRates!I862)*100</f>
        <v>-1.93224457985242</v>
      </c>
      <c r="J862" s="31" t="n">
        <f aca="false">(ICE_ZeroRates!J862-BBG_ZeroRates!J862)*100</f>
        <v>-0.154635745474696</v>
      </c>
      <c r="K862" s="31" t="n">
        <f aca="false">(ICE_ZeroRates!K862-BBG_ZeroRates!K862)*100</f>
        <v>0.176120149561587</v>
      </c>
      <c r="L862" s="31" t="n">
        <f aca="false">(ICE_ZeroRates!L862-BBG_ZeroRates!L862)*100</f>
        <v>-0.342560316111795</v>
      </c>
      <c r="M862" s="31" t="n">
        <f aca="false">(ICE_ZeroRates!M862-BBG_ZeroRates!M862)*100</f>
        <v>0.379113290710187</v>
      </c>
      <c r="N862" s="31" t="n">
        <f aca="false">(ICE_ZeroRates!N862-BBG_ZeroRates!N862)*100</f>
        <v>0.926568789199278</v>
      </c>
      <c r="O862" s="31" t="n">
        <f aca="false">(ICE_ZeroRates!O862-BBG_ZeroRates!O862)*100</f>
        <v>1.1938824659615</v>
      </c>
    </row>
    <row r="863" customFormat="false" ht="15" hidden="false" customHeight="false" outlineLevel="0" collapsed="false">
      <c r="A863" s="30" t="n">
        <f aca="false">ICE_ZeroRates!A863</f>
        <v>45037</v>
      </c>
      <c r="B863" s="31" t="n">
        <f aca="false">(ICE_ZeroRates!B863-BBG_ZeroRates!B863)*100</f>
        <v>-0.900618732505398</v>
      </c>
      <c r="C863" s="31" t="n">
        <f aca="false">(ICE_ZeroRates!C863-BBG_ZeroRates!C863)*100</f>
        <v>-0.744856226392709</v>
      </c>
      <c r="D863" s="31" t="n">
        <f aca="false">(ICE_ZeroRates!D863-BBG_ZeroRates!D863)*100</f>
        <v>-0.353608948254314</v>
      </c>
      <c r="E863" s="31" t="n">
        <f aca="false">(ICE_ZeroRates!E863-BBG_ZeroRates!E863)*100</f>
        <v>-0.564838854594418</v>
      </c>
      <c r="F863" s="31" t="n">
        <f aca="false">(ICE_ZeroRates!F863-BBG_ZeroRates!F863)*100</f>
        <v>-1.72717582897031</v>
      </c>
      <c r="G863" s="31" t="n">
        <f aca="false">(ICE_ZeroRates!G863-BBG_ZeroRates!G863)*100</f>
        <v>-1.14175644296379</v>
      </c>
      <c r="H863" s="31" t="n">
        <f aca="false">(ICE_ZeroRates!H863-BBG_ZeroRates!H863)*100</f>
        <v>-0.113342107023007</v>
      </c>
      <c r="I863" s="31" t="n">
        <f aca="false">(ICE_ZeroRates!I863-BBG_ZeroRates!I863)*100</f>
        <v>0.75652797314727</v>
      </c>
      <c r="J863" s="31" t="n">
        <f aca="false">(ICE_ZeroRates!J863-BBG_ZeroRates!J863)*100</f>
        <v>-1.56187172714448</v>
      </c>
      <c r="K863" s="31" t="n">
        <f aca="false">(ICE_ZeroRates!K863-BBG_ZeroRates!K863)*100</f>
        <v>-0.125205191769906</v>
      </c>
      <c r="L863" s="31" t="n">
        <f aca="false">(ICE_ZeroRates!L863-BBG_ZeroRates!L863)*100</f>
        <v>-1.05123836906942</v>
      </c>
      <c r="M863" s="31" t="n">
        <f aca="false">(ICE_ZeroRates!M863-BBG_ZeroRates!M863)*100</f>
        <v>-1.11212391838</v>
      </c>
      <c r="N863" s="31" t="n">
        <f aca="false">(ICE_ZeroRates!N863-BBG_ZeroRates!N863)*100</f>
        <v>-1.12606875676002</v>
      </c>
      <c r="O863" s="31" t="n">
        <f aca="false">(ICE_ZeroRates!O863-BBG_ZeroRates!O863)*100</f>
        <v>-1.1722622630058</v>
      </c>
    </row>
    <row r="864" customFormat="false" ht="15" hidden="false" customHeight="false" outlineLevel="0" collapsed="false">
      <c r="A864" s="30" t="n">
        <f aca="false">ICE_ZeroRates!A864</f>
        <v>45040</v>
      </c>
      <c r="B864" s="31" t="n">
        <f aca="false">(ICE_ZeroRates!B864-BBG_ZeroRates!B864)*100</f>
        <v>0.177320344181764</v>
      </c>
      <c r="C864" s="31" t="n">
        <f aca="false">(ICE_ZeroRates!C864-BBG_ZeroRates!C864)*100</f>
        <v>-0.803274375342911</v>
      </c>
      <c r="D864" s="31" t="n">
        <f aca="false">(ICE_ZeroRates!D864-BBG_ZeroRates!D864)*100</f>
        <v>-0.451119373395725</v>
      </c>
      <c r="E864" s="31" t="n">
        <f aca="false">(ICE_ZeroRates!E864-BBG_ZeroRates!E864)*100</f>
        <v>-1.56368688231421</v>
      </c>
      <c r="F864" s="31" t="n">
        <f aca="false">(ICE_ZeroRates!F864-BBG_ZeroRates!F864)*100</f>
        <v>0.0591268901625863</v>
      </c>
      <c r="G864" s="31" t="n">
        <f aca="false">(ICE_ZeroRates!G864-BBG_ZeroRates!G864)*100</f>
        <v>0.0869152669157103</v>
      </c>
      <c r="H864" s="31" t="n">
        <f aca="false">(ICE_ZeroRates!H864-BBG_ZeroRates!H864)*100</f>
        <v>-0.390935740507192</v>
      </c>
      <c r="I864" s="31" t="n">
        <f aca="false">(ICE_ZeroRates!I864-BBG_ZeroRates!I864)*100</f>
        <v>-0.207901537205712</v>
      </c>
      <c r="J864" s="31" t="n">
        <f aca="false">(ICE_ZeroRates!J864-BBG_ZeroRates!J864)*100</f>
        <v>0.977109772931817</v>
      </c>
      <c r="K864" s="31" t="n">
        <f aca="false">(ICE_ZeroRates!K864-BBG_ZeroRates!K864)*100</f>
        <v>-0.415415552504683</v>
      </c>
      <c r="L864" s="31" t="n">
        <f aca="false">(ICE_ZeroRates!L864-BBG_ZeroRates!L864)*100</f>
        <v>-1.4638639779684</v>
      </c>
      <c r="M864" s="31" t="n">
        <f aca="false">(ICE_ZeroRates!M864-BBG_ZeroRates!M864)*100</f>
        <v>0.348554547039193</v>
      </c>
      <c r="N864" s="31" t="n">
        <f aca="false">(ICE_ZeroRates!N864-BBG_ZeroRates!N864)*100</f>
        <v>-0.56465052907817</v>
      </c>
      <c r="O864" s="31" t="n">
        <f aca="false">(ICE_ZeroRates!O864-BBG_ZeroRates!O864)*100</f>
        <v>-0.764432008498694</v>
      </c>
    </row>
    <row r="865" customFormat="false" ht="15" hidden="false" customHeight="false" outlineLevel="0" collapsed="false">
      <c r="A865" s="30" t="n">
        <f aca="false">ICE_ZeroRates!A865</f>
        <v>45041</v>
      </c>
      <c r="B865" s="31" t="n">
        <f aca="false">(ICE_ZeroRates!B865-BBG_ZeroRates!B865)*100</f>
        <v>-0.350610819717234</v>
      </c>
      <c r="C865" s="31" t="n">
        <f aca="false">(ICE_ZeroRates!C865-BBG_ZeroRates!C865)*100</f>
        <v>-1.41676294456108</v>
      </c>
      <c r="D865" s="31" t="n">
        <f aca="false">(ICE_ZeroRates!D865-BBG_ZeroRates!D865)*100</f>
        <v>-0.903306396204195</v>
      </c>
      <c r="E865" s="31" t="n">
        <f aca="false">(ICE_ZeroRates!E865-BBG_ZeroRates!E865)*100</f>
        <v>1.57115397672807</v>
      </c>
      <c r="F865" s="31" t="n">
        <f aca="false">(ICE_ZeroRates!F865-BBG_ZeroRates!F865)*100</f>
        <v>-1.39456791220169</v>
      </c>
      <c r="G865" s="31" t="n">
        <f aca="false">(ICE_ZeroRates!G865-BBG_ZeroRates!G865)*100</f>
        <v>-0.916772717746017</v>
      </c>
      <c r="H865" s="31" t="n">
        <f aca="false">(ICE_ZeroRates!H865-BBG_ZeroRates!H865)*100</f>
        <v>-1.2921347266512</v>
      </c>
      <c r="I865" s="31" t="n">
        <f aca="false">(ICE_ZeroRates!I865-BBG_ZeroRates!I865)*100</f>
        <v>0.0914186519211935</v>
      </c>
      <c r="J865" s="31" t="n">
        <f aca="false">(ICE_ZeroRates!J865-BBG_ZeroRates!J865)*100</f>
        <v>-0.397427916553905</v>
      </c>
      <c r="K865" s="31" t="n">
        <f aca="false">(ICE_ZeroRates!K865-BBG_ZeroRates!K865)*100</f>
        <v>-0.637079388571982</v>
      </c>
      <c r="L865" s="31" t="n">
        <f aca="false">(ICE_ZeroRates!L865-BBG_ZeroRates!L865)*100</f>
        <v>-0.584861342928189</v>
      </c>
      <c r="M865" s="31" t="n">
        <f aca="false">(ICE_ZeroRates!M865-BBG_ZeroRates!M865)*100</f>
        <v>1.3403079205645</v>
      </c>
      <c r="N865" s="31" t="n">
        <f aca="false">(ICE_ZeroRates!N865-BBG_ZeroRates!N865)*100</f>
        <v>-0.390401060571088</v>
      </c>
      <c r="O865" s="31" t="n">
        <f aca="false">(ICE_ZeroRates!O865-BBG_ZeroRates!O865)*100</f>
        <v>-0.138065078078276</v>
      </c>
    </row>
    <row r="866" customFormat="false" ht="15" hidden="false" customHeight="false" outlineLevel="0" collapsed="false">
      <c r="A866" s="30" t="n">
        <f aca="false">ICE_ZeroRates!A866</f>
        <v>45042</v>
      </c>
      <c r="B866" s="31" t="n">
        <f aca="false">(ICE_ZeroRates!B866-BBG_ZeroRates!B866)*100</f>
        <v>-1.25031406858511</v>
      </c>
      <c r="C866" s="31" t="n">
        <f aca="false">(ICE_ZeroRates!C866-BBG_ZeroRates!C866)*100</f>
        <v>-1.02213223066148</v>
      </c>
      <c r="D866" s="31" t="n">
        <f aca="false">(ICE_ZeroRates!D866-BBG_ZeroRates!D866)*100</f>
        <v>0.508518961551818</v>
      </c>
      <c r="E866" s="31" t="n">
        <f aca="false">(ICE_ZeroRates!E866-BBG_ZeroRates!E866)*100</f>
        <v>0.276629382298399</v>
      </c>
      <c r="F866" s="31" t="n">
        <f aca="false">(ICE_ZeroRates!F866-BBG_ZeroRates!F866)*100</f>
        <v>0.593396167477023</v>
      </c>
      <c r="G866" s="31" t="n">
        <f aca="false">(ICE_ZeroRates!G866-BBG_ZeroRates!G866)*100</f>
        <v>-0.487173203749691</v>
      </c>
      <c r="H866" s="31" t="n">
        <f aca="false">(ICE_ZeroRates!H866-BBG_ZeroRates!H866)*100</f>
        <v>-1.0814498207131</v>
      </c>
      <c r="I866" s="31" t="n">
        <f aca="false">(ICE_ZeroRates!I866-BBG_ZeroRates!I866)*100</f>
        <v>-1.17507025040893</v>
      </c>
      <c r="J866" s="31" t="n">
        <f aca="false">(ICE_ZeroRates!J866-BBG_ZeroRates!J866)*100</f>
        <v>-0.349906629882524</v>
      </c>
      <c r="K866" s="31" t="n">
        <f aca="false">(ICE_ZeroRates!K866-BBG_ZeroRates!K866)*100</f>
        <v>-1.57103552685811</v>
      </c>
      <c r="L866" s="31" t="n">
        <f aca="false">(ICE_ZeroRates!L866-BBG_ZeroRates!L866)*100</f>
        <v>0.230456406763402</v>
      </c>
      <c r="M866" s="31" t="n">
        <f aca="false">(ICE_ZeroRates!M866-BBG_ZeroRates!M866)*100</f>
        <v>-0.180251753344818</v>
      </c>
      <c r="N866" s="31" t="n">
        <f aca="false">(ICE_ZeroRates!N866-BBG_ZeroRates!N866)*100</f>
        <v>-0.334089281670913</v>
      </c>
      <c r="O866" s="31" t="n">
        <f aca="false">(ICE_ZeroRates!O866-BBG_ZeroRates!O866)*100</f>
        <v>1.57976605855512</v>
      </c>
    </row>
    <row r="867" customFormat="false" ht="15" hidden="false" customHeight="false" outlineLevel="0" collapsed="false">
      <c r="A867" s="30" t="n">
        <f aca="false">ICE_ZeroRates!A867</f>
        <v>45043</v>
      </c>
      <c r="B867" s="31" t="n">
        <f aca="false">(ICE_ZeroRates!B867-BBG_ZeroRates!B867)*100</f>
        <v>-2.01746563814691</v>
      </c>
      <c r="C867" s="31" t="n">
        <f aca="false">(ICE_ZeroRates!C867-BBG_ZeroRates!C867)*100</f>
        <v>0.787489490784177</v>
      </c>
      <c r="D867" s="31" t="n">
        <f aca="false">(ICE_ZeroRates!D867-BBG_ZeroRates!D867)*100</f>
        <v>-0.873412714191613</v>
      </c>
      <c r="E867" s="31" t="n">
        <f aca="false">(ICE_ZeroRates!E867-BBG_ZeroRates!E867)*100</f>
        <v>0.635584338563699</v>
      </c>
      <c r="F867" s="31" t="n">
        <f aca="false">(ICE_ZeroRates!F867-BBG_ZeroRates!F867)*100</f>
        <v>-1.31964602517671</v>
      </c>
      <c r="G867" s="31" t="n">
        <f aca="false">(ICE_ZeroRates!G867-BBG_ZeroRates!G867)*100</f>
        <v>-1.34423229709348</v>
      </c>
      <c r="H867" s="31" t="n">
        <f aca="false">(ICE_ZeroRates!H867-BBG_ZeroRates!H867)*100</f>
        <v>0.522484477483509</v>
      </c>
      <c r="I867" s="31" t="n">
        <f aca="false">(ICE_ZeroRates!I867-BBG_ZeroRates!I867)*100</f>
        <v>-0.649222694963081</v>
      </c>
      <c r="J867" s="31" t="n">
        <f aca="false">(ICE_ZeroRates!J867-BBG_ZeroRates!J867)*100</f>
        <v>-0.485014665425299</v>
      </c>
      <c r="K867" s="31" t="n">
        <f aca="false">(ICE_ZeroRates!K867-BBG_ZeroRates!K867)*100</f>
        <v>-1.50478713754501</v>
      </c>
      <c r="L867" s="31" t="n">
        <f aca="false">(ICE_ZeroRates!L867-BBG_ZeroRates!L867)*100</f>
        <v>1.29263052264079</v>
      </c>
      <c r="M867" s="31" t="n">
        <f aca="false">(ICE_ZeroRates!M867-BBG_ZeroRates!M867)*100</f>
        <v>-0.291900077193308</v>
      </c>
      <c r="N867" s="31" t="n">
        <f aca="false">(ICE_ZeroRates!N867-BBG_ZeroRates!N867)*100</f>
        <v>-2.2145286144879</v>
      </c>
      <c r="O867" s="31" t="n">
        <f aca="false">(ICE_ZeroRates!O867-BBG_ZeroRates!O867)*100</f>
        <v>-0.306170973713416</v>
      </c>
    </row>
    <row r="868" customFormat="false" ht="15" hidden="false" customHeight="false" outlineLevel="0" collapsed="false">
      <c r="A868" s="30" t="n">
        <f aca="false">ICE_ZeroRates!A868</f>
        <v>45044</v>
      </c>
      <c r="B868" s="31" t="n">
        <f aca="false">(ICE_ZeroRates!B868-BBG_ZeroRates!B868)*100</f>
        <v>-0.315005285901515</v>
      </c>
      <c r="C868" s="31" t="n">
        <f aca="false">(ICE_ZeroRates!C868-BBG_ZeroRates!C868)*100</f>
        <v>0.131001139086129</v>
      </c>
      <c r="D868" s="31" t="n">
        <f aca="false">(ICE_ZeroRates!D868-BBG_ZeroRates!D868)*100</f>
        <v>0.413019632134581</v>
      </c>
      <c r="E868" s="31" t="n">
        <f aca="false">(ICE_ZeroRates!E868-BBG_ZeroRates!E868)*100</f>
        <v>-0.591450105302727</v>
      </c>
      <c r="F868" s="31" t="n">
        <f aca="false">(ICE_ZeroRates!F868-BBG_ZeroRates!F868)*100</f>
        <v>-0.41724563093668</v>
      </c>
      <c r="G868" s="31" t="n">
        <f aca="false">(ICE_ZeroRates!G868-BBG_ZeroRates!G868)*100</f>
        <v>-1.5925311935427</v>
      </c>
      <c r="H868" s="31" t="n">
        <f aca="false">(ICE_ZeroRates!H868-BBG_ZeroRates!H868)*100</f>
        <v>0.170266690676613</v>
      </c>
      <c r="I868" s="31" t="n">
        <f aca="false">(ICE_ZeroRates!I868-BBG_ZeroRates!I868)*100</f>
        <v>0.353413829949689</v>
      </c>
      <c r="J868" s="31" t="n">
        <f aca="false">(ICE_ZeroRates!J868-BBG_ZeroRates!J868)*100</f>
        <v>-0.577513943891095</v>
      </c>
      <c r="K868" s="31" t="n">
        <f aca="false">(ICE_ZeroRates!K868-BBG_ZeroRates!K868)*100</f>
        <v>-0.678898964205388</v>
      </c>
      <c r="L868" s="31" t="n">
        <f aca="false">(ICE_ZeroRates!L868-BBG_ZeroRates!L868)*100</f>
        <v>-0.3782208144953</v>
      </c>
      <c r="M868" s="31" t="n">
        <f aca="false">(ICE_ZeroRates!M868-BBG_ZeroRates!M868)*100</f>
        <v>-1.4659708504368</v>
      </c>
      <c r="N868" s="31" t="n">
        <f aca="false">(ICE_ZeroRates!N868-BBG_ZeroRates!N868)*100</f>
        <v>0.828239629408589</v>
      </c>
      <c r="O868" s="31" t="n">
        <f aca="false">(ICE_ZeroRates!O868-BBG_ZeroRates!O868)*100</f>
        <v>-0.675993740425129</v>
      </c>
    </row>
    <row r="869" customFormat="false" ht="15" hidden="false" customHeight="false" outlineLevel="0" collapsed="false">
      <c r="A869" s="30" t="n">
        <f aca="false">ICE_ZeroRates!A869</f>
        <v>45047</v>
      </c>
      <c r="B869" s="31" t="n">
        <f aca="false">(ICE_ZeroRates!B869-BBG_ZeroRates!B869)*100</f>
        <v>-0.896764719037391</v>
      </c>
      <c r="C869" s="31" t="n">
        <f aca="false">(ICE_ZeroRates!C869-BBG_ZeroRates!C869)*100</f>
        <v>-0.968135848358376</v>
      </c>
      <c r="D869" s="31" t="n">
        <f aca="false">(ICE_ZeroRates!D869-BBG_ZeroRates!D869)*100</f>
        <v>-1.40060145592993</v>
      </c>
      <c r="E869" s="31" t="n">
        <f aca="false">(ICE_ZeroRates!E869-BBG_ZeroRates!E869)*100</f>
        <v>-0.293695636801017</v>
      </c>
      <c r="F869" s="31" t="n">
        <f aca="false">(ICE_ZeroRates!F869-BBG_ZeroRates!F869)*100</f>
        <v>0.00529146030641137</v>
      </c>
      <c r="G869" s="31" t="n">
        <f aca="false">(ICE_ZeroRates!G869-BBG_ZeroRates!G869)*100</f>
        <v>0.150453042694521</v>
      </c>
      <c r="H869" s="31" t="n">
        <f aca="false">(ICE_ZeroRates!H869-BBG_ZeroRates!H869)*100</f>
        <v>0.419565511550957</v>
      </c>
      <c r="I869" s="31" t="n">
        <f aca="false">(ICE_ZeroRates!I869-BBG_ZeroRates!I869)*100</f>
        <v>-0.0457157580157297</v>
      </c>
      <c r="J869" s="31" t="n">
        <f aca="false">(ICE_ZeroRates!J869-BBG_ZeroRates!J869)*100</f>
        <v>0.164531886888319</v>
      </c>
      <c r="K869" s="31" t="n">
        <f aca="false">(ICE_ZeroRates!K869-BBG_ZeroRates!K869)*100</f>
        <v>-0.95463968383771</v>
      </c>
      <c r="L869" s="31" t="n">
        <f aca="false">(ICE_ZeroRates!L869-BBG_ZeroRates!L869)*100</f>
        <v>-0.528250022642762</v>
      </c>
      <c r="M869" s="31" t="n">
        <f aca="false">(ICE_ZeroRates!M869-BBG_ZeroRates!M869)*100</f>
        <v>-1.23607699216586</v>
      </c>
      <c r="N869" s="31" t="n">
        <f aca="false">(ICE_ZeroRates!N869-BBG_ZeroRates!N869)*100</f>
        <v>-0.295003794925108</v>
      </c>
      <c r="O869" s="31" t="n">
        <f aca="false">(ICE_ZeroRates!O869-BBG_ZeroRates!O869)*100</f>
        <v>-0.676580854092101</v>
      </c>
    </row>
    <row r="870" customFormat="false" ht="15" hidden="false" customHeight="false" outlineLevel="0" collapsed="false">
      <c r="A870" s="30" t="n">
        <f aca="false">ICE_ZeroRates!A870</f>
        <v>45048</v>
      </c>
      <c r="B870" s="31" t="n">
        <f aca="false">(ICE_ZeroRates!B870-BBG_ZeroRates!B870)*100</f>
        <v>-1.00501491181242</v>
      </c>
      <c r="C870" s="31" t="n">
        <f aca="false">(ICE_ZeroRates!C870-BBG_ZeroRates!C870)*100</f>
        <v>-0.796003034975179</v>
      </c>
      <c r="D870" s="31" t="n">
        <f aca="false">(ICE_ZeroRates!D870-BBG_ZeroRates!D870)*100</f>
        <v>-0.43861902272031</v>
      </c>
      <c r="E870" s="31" t="n">
        <f aca="false">(ICE_ZeroRates!E870-BBG_ZeroRates!E870)*100</f>
        <v>-1.05009832117609</v>
      </c>
      <c r="F870" s="31" t="n">
        <f aca="false">(ICE_ZeroRates!F870-BBG_ZeroRates!F870)*100</f>
        <v>-0.445677896529473</v>
      </c>
      <c r="G870" s="31" t="n">
        <f aca="false">(ICE_ZeroRates!G870-BBG_ZeroRates!G870)*100</f>
        <v>-0.953773956164428</v>
      </c>
      <c r="H870" s="31" t="n">
        <f aca="false">(ICE_ZeroRates!H870-BBG_ZeroRates!H870)*100</f>
        <v>0.881741595188279</v>
      </c>
      <c r="I870" s="31" t="n">
        <f aca="false">(ICE_ZeroRates!I870-BBG_ZeroRates!I870)*100</f>
        <v>-1.21123882971004</v>
      </c>
      <c r="J870" s="31" t="n">
        <f aca="false">(ICE_ZeroRates!J870-BBG_ZeroRates!J870)*100</f>
        <v>0.694519582400099</v>
      </c>
      <c r="K870" s="31" t="n">
        <f aca="false">(ICE_ZeroRates!K870-BBG_ZeroRates!K870)*100</f>
        <v>0.26059916041441</v>
      </c>
      <c r="L870" s="31" t="n">
        <f aca="false">(ICE_ZeroRates!L870-BBG_ZeroRates!L870)*100</f>
        <v>-0.896524690487333</v>
      </c>
      <c r="M870" s="31" t="n">
        <f aca="false">(ICE_ZeroRates!M870-BBG_ZeroRates!M870)*100</f>
        <v>-0.108664237478795</v>
      </c>
      <c r="N870" s="31" t="n">
        <f aca="false">(ICE_ZeroRates!N870-BBG_ZeroRates!N870)*100</f>
        <v>1.33858129446978</v>
      </c>
      <c r="O870" s="31" t="n">
        <f aca="false">(ICE_ZeroRates!O870-BBG_ZeroRates!O870)*100</f>
        <v>1.80826757532797</v>
      </c>
    </row>
    <row r="871" customFormat="false" ht="15" hidden="false" customHeight="false" outlineLevel="0" collapsed="false">
      <c r="A871" s="30" t="n">
        <f aca="false">ICE_ZeroRates!A871</f>
        <v>45049</v>
      </c>
      <c r="B871" s="31" t="n">
        <f aca="false">(ICE_ZeroRates!B871-BBG_ZeroRates!B871)*100</f>
        <v>-0.514693983457537</v>
      </c>
      <c r="C871" s="31" t="n">
        <f aca="false">(ICE_ZeroRates!C871-BBG_ZeroRates!C871)*100</f>
        <v>1.4922321669177</v>
      </c>
      <c r="D871" s="31" t="n">
        <f aca="false">(ICE_ZeroRates!D871-BBG_ZeroRates!D871)*100</f>
        <v>-0.787691774495514</v>
      </c>
      <c r="E871" s="31" t="n">
        <f aca="false">(ICE_ZeroRates!E871-BBG_ZeroRates!E871)*100</f>
        <v>-1.45552883374811</v>
      </c>
      <c r="F871" s="31" t="n">
        <f aca="false">(ICE_ZeroRates!F871-BBG_ZeroRates!F871)*100</f>
        <v>-1.80601233218534</v>
      </c>
      <c r="G871" s="31" t="n">
        <f aca="false">(ICE_ZeroRates!G871-BBG_ZeroRates!G871)*100</f>
        <v>0.505039579339206</v>
      </c>
      <c r="H871" s="31" t="n">
        <f aca="false">(ICE_ZeroRates!H871-BBG_ZeroRates!H871)*100</f>
        <v>-1.2681189292937</v>
      </c>
      <c r="I871" s="31" t="n">
        <f aca="false">(ICE_ZeroRates!I871-BBG_ZeroRates!I871)*100</f>
        <v>-0.0778163882966254</v>
      </c>
      <c r="J871" s="31" t="n">
        <f aca="false">(ICE_ZeroRates!J871-BBG_ZeroRates!J871)*100</f>
        <v>0.733309233459778</v>
      </c>
      <c r="K871" s="31" t="n">
        <f aca="false">(ICE_ZeroRates!K871-BBG_ZeroRates!K871)*100</f>
        <v>-0.296340032541886</v>
      </c>
      <c r="L871" s="31" t="n">
        <f aca="false">(ICE_ZeroRates!L871-BBG_ZeroRates!L871)*100</f>
        <v>-1.54311326779308</v>
      </c>
      <c r="M871" s="31" t="n">
        <f aca="false">(ICE_ZeroRates!M871-BBG_ZeroRates!M871)*100</f>
        <v>-1.28807831775877</v>
      </c>
      <c r="N871" s="31" t="n">
        <f aca="false">(ICE_ZeroRates!N871-BBG_ZeroRates!N871)*100</f>
        <v>0.1287035896405</v>
      </c>
      <c r="O871" s="31" t="n">
        <f aca="false">(ICE_ZeroRates!O871-BBG_ZeroRates!O871)*100</f>
        <v>-1.01937479641663</v>
      </c>
    </row>
    <row r="872" customFormat="false" ht="15" hidden="false" customHeight="false" outlineLevel="0" collapsed="false">
      <c r="A872" s="30" t="n">
        <f aca="false">ICE_ZeroRates!A872</f>
        <v>45050</v>
      </c>
      <c r="B872" s="31" t="n">
        <f aca="false">(ICE_ZeroRates!B872-BBG_ZeroRates!B872)*100</f>
        <v>-1.9171958724959</v>
      </c>
      <c r="C872" s="31" t="n">
        <f aca="false">(ICE_ZeroRates!C872-BBG_ZeroRates!C872)*100</f>
        <v>0.063372789877203</v>
      </c>
      <c r="D872" s="31" t="n">
        <f aca="false">(ICE_ZeroRates!D872-BBG_ZeroRates!D872)*100</f>
        <v>-1.49096778340869</v>
      </c>
      <c r="E872" s="31" t="n">
        <f aca="false">(ICE_ZeroRates!E872-BBG_ZeroRates!E872)*100</f>
        <v>-0.0410637430201088</v>
      </c>
      <c r="F872" s="31" t="n">
        <f aca="false">(ICE_ZeroRates!F872-BBG_ZeroRates!F872)*100</f>
        <v>-0.784210256688711</v>
      </c>
      <c r="G872" s="31" t="n">
        <f aca="false">(ICE_ZeroRates!G872-BBG_ZeroRates!G872)*100</f>
        <v>-0.0356721929807069</v>
      </c>
      <c r="H872" s="31" t="n">
        <f aca="false">(ICE_ZeroRates!H872-BBG_ZeroRates!H872)*100</f>
        <v>-2.32323680069682</v>
      </c>
      <c r="I872" s="31" t="n">
        <f aca="false">(ICE_ZeroRates!I872-BBG_ZeroRates!I872)*100</f>
        <v>-0.00744419470741775</v>
      </c>
      <c r="J872" s="31" t="n">
        <f aca="false">(ICE_ZeroRates!J872-BBG_ZeroRates!J872)*100</f>
        <v>-1.8780549237444</v>
      </c>
      <c r="K872" s="31" t="n">
        <f aca="false">(ICE_ZeroRates!K872-BBG_ZeroRates!K872)*100</f>
        <v>0.855421952038737</v>
      </c>
      <c r="L872" s="31" t="n">
        <f aca="false">(ICE_ZeroRates!L872-BBG_ZeroRates!L872)*100</f>
        <v>-1.14061410340289</v>
      </c>
      <c r="M872" s="31" t="n">
        <f aca="false">(ICE_ZeroRates!M872-BBG_ZeroRates!M872)*100</f>
        <v>0.50775184728411</v>
      </c>
      <c r="N872" s="31" t="n">
        <f aca="false">(ICE_ZeroRates!N872-BBG_ZeroRates!N872)*100</f>
        <v>-0.866858189584008</v>
      </c>
      <c r="O872" s="31" t="n">
        <f aca="false">(ICE_ZeroRates!O872-BBG_ZeroRates!O872)*100</f>
        <v>-1.7501292963702</v>
      </c>
    </row>
    <row r="873" customFormat="false" ht="15" hidden="false" customHeight="false" outlineLevel="0" collapsed="false">
      <c r="A873" s="30" t="n">
        <f aca="false">ICE_ZeroRates!A873</f>
        <v>45051</v>
      </c>
      <c r="B873" s="31" t="n">
        <f aca="false">(ICE_ZeroRates!B873-BBG_ZeroRates!B873)*100</f>
        <v>-0.0476860709519134</v>
      </c>
      <c r="C873" s="31" t="n">
        <f aca="false">(ICE_ZeroRates!C873-BBG_ZeroRates!C873)*100</f>
        <v>-1.2513419001777</v>
      </c>
      <c r="D873" s="31" t="n">
        <f aca="false">(ICE_ZeroRates!D873-BBG_ZeroRates!D873)*100</f>
        <v>-0.782331658500901</v>
      </c>
      <c r="E873" s="31" t="n">
        <f aca="false">(ICE_ZeroRates!E873-BBG_ZeroRates!E873)*100</f>
        <v>-0.0244434356862389</v>
      </c>
      <c r="F873" s="31" t="n">
        <f aca="false">(ICE_ZeroRates!F873-BBG_ZeroRates!F873)*100</f>
        <v>0.144433851352188</v>
      </c>
      <c r="G873" s="31" t="n">
        <f aca="false">(ICE_ZeroRates!G873-BBG_ZeroRates!G873)*100</f>
        <v>-1.3440859099898</v>
      </c>
      <c r="H873" s="31" t="n">
        <f aca="false">(ICE_ZeroRates!H873-BBG_ZeroRates!H873)*100</f>
        <v>-0.77556680482429</v>
      </c>
      <c r="I873" s="31" t="n">
        <f aca="false">(ICE_ZeroRates!I873-BBG_ZeroRates!I873)*100</f>
        <v>-0.240717409089886</v>
      </c>
      <c r="J873" s="31" t="n">
        <f aca="false">(ICE_ZeroRates!J873-BBG_ZeroRates!J873)*100</f>
        <v>-0.425759962969297</v>
      </c>
      <c r="K873" s="31" t="n">
        <f aca="false">(ICE_ZeroRates!K873-BBG_ZeroRates!K873)*100</f>
        <v>-0.361934494995708</v>
      </c>
      <c r="L873" s="31" t="n">
        <f aca="false">(ICE_ZeroRates!L873-BBG_ZeroRates!L873)*100</f>
        <v>-0.137645264741515</v>
      </c>
      <c r="M873" s="31" t="n">
        <f aca="false">(ICE_ZeroRates!M873-BBG_ZeroRates!M873)*100</f>
        <v>-1.26058940886891</v>
      </c>
      <c r="N873" s="31" t="n">
        <f aca="false">(ICE_ZeroRates!N873-BBG_ZeroRates!N873)*100</f>
        <v>-0.709637653534889</v>
      </c>
      <c r="O873" s="31" t="n">
        <f aca="false">(ICE_ZeroRates!O873-BBG_ZeroRates!O873)*100</f>
        <v>-0.955319600224103</v>
      </c>
    </row>
    <row r="874" customFormat="false" ht="15" hidden="false" customHeight="false" outlineLevel="0" collapsed="false">
      <c r="A874" s="30" t="n">
        <f aca="false">ICE_ZeroRates!A874</f>
        <v>45054</v>
      </c>
      <c r="B874" s="31" t="n">
        <f aca="false">(ICE_ZeroRates!B874-BBG_ZeroRates!B874)*100</f>
        <v>-0.841126562006478</v>
      </c>
      <c r="C874" s="31" t="n">
        <f aca="false">(ICE_ZeroRates!C874-BBG_ZeroRates!C874)*100</f>
        <v>-0.24384097437391</v>
      </c>
      <c r="D874" s="31" t="n">
        <f aca="false">(ICE_ZeroRates!D874-BBG_ZeroRates!D874)*100</f>
        <v>0.532501764000681</v>
      </c>
      <c r="E874" s="31" t="n">
        <f aca="false">(ICE_ZeroRates!E874-BBG_ZeroRates!E874)*100</f>
        <v>1.78311021385769</v>
      </c>
      <c r="F874" s="31" t="n">
        <f aca="false">(ICE_ZeroRates!F874-BBG_ZeroRates!F874)*100</f>
        <v>-0.888665532179678</v>
      </c>
      <c r="G874" s="31" t="n">
        <f aca="false">(ICE_ZeroRates!G874-BBG_ZeroRates!G874)*100</f>
        <v>0.238201824333295</v>
      </c>
      <c r="H874" s="31" t="n">
        <f aca="false">(ICE_ZeroRates!H874-BBG_ZeroRates!H874)*100</f>
        <v>-0.0298247882480229</v>
      </c>
      <c r="I874" s="31" t="n">
        <f aca="false">(ICE_ZeroRates!I874-BBG_ZeroRates!I874)*100</f>
        <v>0.961471425089311</v>
      </c>
      <c r="J874" s="31" t="n">
        <f aca="false">(ICE_ZeroRates!J874-BBG_ZeroRates!J874)*100</f>
        <v>-0.688902723933094</v>
      </c>
      <c r="K874" s="31" t="n">
        <f aca="false">(ICE_ZeroRates!K874-BBG_ZeroRates!K874)*100</f>
        <v>0.408314493475581</v>
      </c>
      <c r="L874" s="31" t="n">
        <f aca="false">(ICE_ZeroRates!L874-BBG_ZeroRates!L874)*100</f>
        <v>-0.664392127781488</v>
      </c>
      <c r="M874" s="31" t="n">
        <f aca="false">(ICE_ZeroRates!M874-BBG_ZeroRates!M874)*100</f>
        <v>0.0422632416694047</v>
      </c>
      <c r="N874" s="31" t="n">
        <f aca="false">(ICE_ZeroRates!N874-BBG_ZeroRates!N874)*100</f>
        <v>-0.662281689969912</v>
      </c>
      <c r="O874" s="31" t="n">
        <f aca="false">(ICE_ZeroRates!O874-BBG_ZeroRates!O874)*100</f>
        <v>-0.844869675789495</v>
      </c>
    </row>
    <row r="875" customFormat="false" ht="15" hidden="false" customHeight="false" outlineLevel="0" collapsed="false">
      <c r="A875" s="30" t="n">
        <f aca="false">ICE_ZeroRates!A875</f>
        <v>45055</v>
      </c>
      <c r="B875" s="31" t="n">
        <f aca="false">(ICE_ZeroRates!B875-BBG_ZeroRates!B875)*100</f>
        <v>-0.0690371939978896</v>
      </c>
      <c r="C875" s="31" t="n">
        <f aca="false">(ICE_ZeroRates!C875-BBG_ZeroRates!C875)*100</f>
        <v>-2.1922771696961</v>
      </c>
      <c r="D875" s="31" t="n">
        <f aca="false">(ICE_ZeroRates!D875-BBG_ZeroRates!D875)*100</f>
        <v>-1.50233450920347</v>
      </c>
      <c r="E875" s="31" t="n">
        <f aca="false">(ICE_ZeroRates!E875-BBG_ZeroRates!E875)*100</f>
        <v>-0.314420251491532</v>
      </c>
      <c r="F875" s="31" t="n">
        <f aca="false">(ICE_ZeroRates!F875-BBG_ZeroRates!F875)*100</f>
        <v>-0.318725027949229</v>
      </c>
      <c r="G875" s="31" t="n">
        <f aca="false">(ICE_ZeroRates!G875-BBG_ZeroRates!G875)*100</f>
        <v>-0.347521522354777</v>
      </c>
      <c r="H875" s="31" t="n">
        <f aca="false">(ICE_ZeroRates!H875-BBG_ZeroRates!H875)*100</f>
        <v>-0.664053884439486</v>
      </c>
      <c r="I875" s="31" t="n">
        <f aca="false">(ICE_ZeroRates!I875-BBG_ZeroRates!I875)*100</f>
        <v>0.249583822752619</v>
      </c>
      <c r="J875" s="31" t="n">
        <f aca="false">(ICE_ZeroRates!J875-BBG_ZeroRates!J875)*100</f>
        <v>-0.332876454915887</v>
      </c>
      <c r="K875" s="31" t="n">
        <f aca="false">(ICE_ZeroRates!K875-BBG_ZeroRates!K875)*100</f>
        <v>-0.919369494611022</v>
      </c>
      <c r="L875" s="31" t="n">
        <f aca="false">(ICE_ZeroRates!L875-BBG_ZeroRates!L875)*100</f>
        <v>-0.799241602869927</v>
      </c>
      <c r="M875" s="31" t="n">
        <f aca="false">(ICE_ZeroRates!M875-BBG_ZeroRates!M875)*100</f>
        <v>-1.06057969778539</v>
      </c>
      <c r="N875" s="31" t="n">
        <f aca="false">(ICE_ZeroRates!N875-BBG_ZeroRates!N875)*100</f>
        <v>-1.61437668893463</v>
      </c>
      <c r="O875" s="31" t="n">
        <f aca="false">(ICE_ZeroRates!O875-BBG_ZeroRates!O875)*100</f>
        <v>-0.530493792031495</v>
      </c>
    </row>
    <row r="876" customFormat="false" ht="15" hidden="false" customHeight="false" outlineLevel="0" collapsed="false">
      <c r="A876" s="30" t="n">
        <f aca="false">ICE_ZeroRates!A876</f>
        <v>45056</v>
      </c>
      <c r="B876" s="31" t="n">
        <f aca="false">(ICE_ZeroRates!B876-BBG_ZeroRates!B876)*100</f>
        <v>-1.69929944972202</v>
      </c>
      <c r="C876" s="31" t="n">
        <f aca="false">(ICE_ZeroRates!C876-BBG_ZeroRates!C876)*100</f>
        <v>-1.47877040902231</v>
      </c>
      <c r="D876" s="31" t="n">
        <f aca="false">(ICE_ZeroRates!D876-BBG_ZeroRates!D876)*100</f>
        <v>-1.1555320546373</v>
      </c>
      <c r="E876" s="31" t="n">
        <f aca="false">(ICE_ZeroRates!E876-BBG_ZeroRates!E876)*100</f>
        <v>-1.03860175996711</v>
      </c>
      <c r="F876" s="31" t="n">
        <f aca="false">(ICE_ZeroRates!F876-BBG_ZeroRates!F876)*100</f>
        <v>0.350196950770609</v>
      </c>
      <c r="G876" s="31" t="n">
        <f aca="false">(ICE_ZeroRates!G876-BBG_ZeroRates!G876)*100</f>
        <v>-1.25271516692407</v>
      </c>
      <c r="H876" s="31" t="n">
        <f aca="false">(ICE_ZeroRates!H876-BBG_ZeroRates!H876)*100</f>
        <v>0.675130766325705</v>
      </c>
      <c r="I876" s="31" t="n">
        <f aca="false">(ICE_ZeroRates!I876-BBG_ZeroRates!I876)*100</f>
        <v>-0.00878312610561594</v>
      </c>
      <c r="J876" s="31" t="n">
        <f aca="false">(ICE_ZeroRates!J876-BBG_ZeroRates!J876)*100</f>
        <v>0.367834119636612</v>
      </c>
      <c r="K876" s="31" t="n">
        <f aca="false">(ICE_ZeroRates!K876-BBG_ZeroRates!K876)*100</f>
        <v>0.758300501785802</v>
      </c>
      <c r="L876" s="31" t="n">
        <f aca="false">(ICE_ZeroRates!L876-BBG_ZeroRates!L876)*100</f>
        <v>-0.0434782462736205</v>
      </c>
      <c r="M876" s="31" t="n">
        <f aca="false">(ICE_ZeroRates!M876-BBG_ZeroRates!M876)*100</f>
        <v>-0.814474445798785</v>
      </c>
      <c r="N876" s="31" t="n">
        <f aca="false">(ICE_ZeroRates!N876-BBG_ZeroRates!N876)*100</f>
        <v>0.16363968293498</v>
      </c>
      <c r="O876" s="31" t="n">
        <f aca="false">(ICE_ZeroRates!O876-BBG_ZeroRates!O876)*100</f>
        <v>-0.77012942294008</v>
      </c>
    </row>
    <row r="877" customFormat="false" ht="15" hidden="false" customHeight="false" outlineLevel="0" collapsed="false">
      <c r="A877" s="30" t="n">
        <f aca="false">ICE_ZeroRates!A877</f>
        <v>45057</v>
      </c>
      <c r="B877" s="31" t="n">
        <f aca="false">(ICE_ZeroRates!B877-BBG_ZeroRates!B877)*100</f>
        <v>-2.1778841383763</v>
      </c>
      <c r="C877" s="31" t="n">
        <f aca="false">(ICE_ZeroRates!C877-BBG_ZeroRates!C877)*100</f>
        <v>1.01207737856019</v>
      </c>
      <c r="D877" s="31" t="n">
        <f aca="false">(ICE_ZeroRates!D877-BBG_ZeroRates!D877)*100</f>
        <v>-0.388254774050711</v>
      </c>
      <c r="E877" s="31" t="n">
        <f aca="false">(ICE_ZeroRates!E877-BBG_ZeroRates!E877)*100</f>
        <v>0.215205849290223</v>
      </c>
      <c r="F877" s="31" t="n">
        <f aca="false">(ICE_ZeroRates!F877-BBG_ZeroRates!F877)*100</f>
        <v>-1.37474697414191</v>
      </c>
      <c r="G877" s="31" t="n">
        <f aca="false">(ICE_ZeroRates!G877-BBG_ZeroRates!G877)*100</f>
        <v>-0.229005699288232</v>
      </c>
      <c r="H877" s="31" t="n">
        <f aca="false">(ICE_ZeroRates!H877-BBG_ZeroRates!H877)*100</f>
        <v>-0.00583462082026642</v>
      </c>
      <c r="I877" s="31" t="n">
        <f aca="false">(ICE_ZeroRates!I877-BBG_ZeroRates!I877)*100</f>
        <v>-0.629580219206982</v>
      </c>
      <c r="J877" s="31" t="n">
        <f aca="false">(ICE_ZeroRates!J877-BBG_ZeroRates!J877)*100</f>
        <v>0.194195256148211</v>
      </c>
      <c r="K877" s="31" t="n">
        <f aca="false">(ICE_ZeroRates!K877-BBG_ZeroRates!K877)*100</f>
        <v>-0.0847894078237932</v>
      </c>
      <c r="L877" s="31" t="n">
        <f aca="false">(ICE_ZeroRates!L877-BBG_ZeroRates!L877)*100</f>
        <v>1.50759876712581</v>
      </c>
      <c r="M877" s="31" t="n">
        <f aca="false">(ICE_ZeroRates!M877-BBG_ZeroRates!M877)*100</f>
        <v>0.804970076069678</v>
      </c>
      <c r="N877" s="31" t="n">
        <f aca="false">(ICE_ZeroRates!N877-BBG_ZeroRates!N877)*100</f>
        <v>-0.804028160066705</v>
      </c>
      <c r="O877" s="31" t="n">
        <f aca="false">(ICE_ZeroRates!O877-BBG_ZeroRates!O877)*100</f>
        <v>-0.831242166794821</v>
      </c>
    </row>
    <row r="878" customFormat="false" ht="15" hidden="false" customHeight="false" outlineLevel="0" collapsed="false">
      <c r="A878" s="30" t="n">
        <f aca="false">ICE_ZeroRates!A878</f>
        <v>45058</v>
      </c>
      <c r="B878" s="31" t="n">
        <f aca="false">(ICE_ZeroRates!B878-BBG_ZeroRates!B878)*100</f>
        <v>-0.633647593838971</v>
      </c>
      <c r="C878" s="31" t="n">
        <f aca="false">(ICE_ZeroRates!C878-BBG_ZeroRates!C878)*100</f>
        <v>-0.564022626987182</v>
      </c>
      <c r="D878" s="31" t="n">
        <f aca="false">(ICE_ZeroRates!D878-BBG_ZeroRates!D878)*100</f>
        <v>-0.761058268851667</v>
      </c>
      <c r="E878" s="31" t="n">
        <f aca="false">(ICE_ZeroRates!E878-BBG_ZeroRates!E878)*100</f>
        <v>-1.7154422299126</v>
      </c>
      <c r="F878" s="31" t="n">
        <f aca="false">(ICE_ZeroRates!F878-BBG_ZeroRates!F878)*100</f>
        <v>-0.736176455535897</v>
      </c>
      <c r="G878" s="31" t="n">
        <f aca="false">(ICE_ZeroRates!G878-BBG_ZeroRates!G878)*100</f>
        <v>-1.98761184978058</v>
      </c>
      <c r="H878" s="31" t="n">
        <f aca="false">(ICE_ZeroRates!H878-BBG_ZeroRates!H878)*100</f>
        <v>-1.20821862627691</v>
      </c>
      <c r="I878" s="31" t="n">
        <f aca="false">(ICE_ZeroRates!I878-BBG_ZeroRates!I878)*100</f>
        <v>-0.878935074229892</v>
      </c>
      <c r="J878" s="31" t="n">
        <f aca="false">(ICE_ZeroRates!J878-BBG_ZeroRates!J878)*100</f>
        <v>-0.43275873823867</v>
      </c>
      <c r="K878" s="31" t="n">
        <f aca="false">(ICE_ZeroRates!K878-BBG_ZeroRates!K878)*100</f>
        <v>-2.7470538340812</v>
      </c>
      <c r="L878" s="31" t="n">
        <f aca="false">(ICE_ZeroRates!L878-BBG_ZeroRates!L878)*100</f>
        <v>-0.10677245969779</v>
      </c>
      <c r="M878" s="31" t="n">
        <f aca="false">(ICE_ZeroRates!M878-BBG_ZeroRates!M878)*100</f>
        <v>-1.54941396925161</v>
      </c>
      <c r="N878" s="31" t="n">
        <f aca="false">(ICE_ZeroRates!N878-BBG_ZeroRates!N878)*100</f>
        <v>-0.949833002475709</v>
      </c>
      <c r="O878" s="31" t="n">
        <f aca="false">(ICE_ZeroRates!O878-BBG_ZeroRates!O878)*100</f>
        <v>-0.0155479909253131</v>
      </c>
    </row>
    <row r="879" customFormat="false" ht="15" hidden="false" customHeight="false" outlineLevel="0" collapsed="false">
      <c r="A879" s="30" t="n">
        <f aca="false">ICE_ZeroRates!A879</f>
        <v>45061</v>
      </c>
      <c r="B879" s="31" t="n">
        <f aca="false">(ICE_ZeroRates!B879-BBG_ZeroRates!B879)*100</f>
        <v>1.28542576180331</v>
      </c>
      <c r="C879" s="31" t="n">
        <f aca="false">(ICE_ZeroRates!C879-BBG_ZeroRates!C879)*100</f>
        <v>0.601007480560423</v>
      </c>
      <c r="D879" s="31" t="n">
        <f aca="false">(ICE_ZeroRates!D879-BBG_ZeroRates!D879)*100</f>
        <v>0.247092469263999</v>
      </c>
      <c r="E879" s="31" t="n">
        <f aca="false">(ICE_ZeroRates!E879-BBG_ZeroRates!E879)*100</f>
        <v>-0.870172442606831</v>
      </c>
      <c r="F879" s="31" t="n">
        <f aca="false">(ICE_ZeroRates!F879-BBG_ZeroRates!F879)*100</f>
        <v>-1.1511018721222</v>
      </c>
      <c r="G879" s="31" t="n">
        <f aca="false">(ICE_ZeroRates!G879-BBG_ZeroRates!G879)*100</f>
        <v>-0.344766936146801</v>
      </c>
      <c r="H879" s="31" t="n">
        <f aca="false">(ICE_ZeroRates!H879-BBG_ZeroRates!H879)*100</f>
        <v>-0.0345696678963225</v>
      </c>
      <c r="I879" s="31" t="n">
        <f aca="false">(ICE_ZeroRates!I879-BBG_ZeroRates!I879)*100</f>
        <v>-2.0800015440678</v>
      </c>
      <c r="J879" s="31" t="n">
        <f aca="false">(ICE_ZeroRates!J879-BBG_ZeroRates!J879)*100</f>
        <v>-0.609541752124398</v>
      </c>
      <c r="K879" s="31" t="n">
        <f aca="false">(ICE_ZeroRates!K879-BBG_ZeroRates!K879)*100</f>
        <v>-1.02103670532148</v>
      </c>
      <c r="L879" s="31" t="n">
        <f aca="false">(ICE_ZeroRates!L879-BBG_ZeroRates!L879)*100</f>
        <v>-1.0498298711958</v>
      </c>
      <c r="M879" s="31" t="n">
        <f aca="false">(ICE_ZeroRates!M879-BBG_ZeroRates!M879)*100</f>
        <v>-0.630634986874323</v>
      </c>
      <c r="N879" s="31" t="n">
        <f aca="false">(ICE_ZeroRates!N879-BBG_ZeroRates!N879)*100</f>
        <v>-0.752287321585499</v>
      </c>
      <c r="O879" s="31" t="n">
        <f aca="false">(ICE_ZeroRates!O879-BBG_ZeroRates!O879)*100</f>
        <v>-0.0789653523351142</v>
      </c>
    </row>
    <row r="880" customFormat="false" ht="15" hidden="false" customHeight="false" outlineLevel="0" collapsed="false">
      <c r="A880" s="30" t="n">
        <f aca="false">ICE_ZeroRates!A880</f>
        <v>45062</v>
      </c>
      <c r="B880" s="31" t="n">
        <f aca="false">(ICE_ZeroRates!B880-BBG_ZeroRates!B880)*100</f>
        <v>-0.605860555444693</v>
      </c>
      <c r="C880" s="31" t="n">
        <f aca="false">(ICE_ZeroRates!C880-BBG_ZeroRates!C880)*100</f>
        <v>1.61381278410571</v>
      </c>
      <c r="D880" s="31" t="n">
        <f aca="false">(ICE_ZeroRates!D880-BBG_ZeroRates!D880)*100</f>
        <v>-1.04183801531916</v>
      </c>
      <c r="E880" s="31" t="n">
        <f aca="false">(ICE_ZeroRates!E880-BBG_ZeroRates!E880)*100</f>
        <v>-0.626035466408137</v>
      </c>
      <c r="F880" s="31" t="n">
        <f aca="false">(ICE_ZeroRates!F880-BBG_ZeroRates!F880)*100</f>
        <v>0.348718842156126</v>
      </c>
      <c r="G880" s="31" t="n">
        <f aca="false">(ICE_ZeroRates!G880-BBG_ZeroRates!G880)*100</f>
        <v>-0.101733675159688</v>
      </c>
      <c r="H880" s="31" t="n">
        <f aca="false">(ICE_ZeroRates!H880-BBG_ZeroRates!H880)*100</f>
        <v>-0.543220006974599</v>
      </c>
      <c r="I880" s="31" t="n">
        <f aca="false">(ICE_ZeroRates!I880-BBG_ZeroRates!I880)*100</f>
        <v>-1.20409466338409</v>
      </c>
      <c r="J880" s="31" t="n">
        <f aca="false">(ICE_ZeroRates!J880-BBG_ZeroRates!J880)*100</f>
        <v>0.0304860941310103</v>
      </c>
      <c r="K880" s="31" t="n">
        <f aca="false">(ICE_ZeroRates!K880-BBG_ZeroRates!K880)*100</f>
        <v>1.50793851005009</v>
      </c>
      <c r="L880" s="31" t="n">
        <f aca="false">(ICE_ZeroRates!L880-BBG_ZeroRates!L880)*100</f>
        <v>-1.07646321669832</v>
      </c>
      <c r="M880" s="31" t="n">
        <f aca="false">(ICE_ZeroRates!M880-BBG_ZeroRates!M880)*100</f>
        <v>0.687999421958097</v>
      </c>
      <c r="N880" s="31" t="n">
        <f aca="false">(ICE_ZeroRates!N880-BBG_ZeroRates!N880)*100</f>
        <v>0.545382099069514</v>
      </c>
      <c r="O880" s="31" t="n">
        <f aca="false">(ICE_ZeroRates!O880-BBG_ZeroRates!O880)*100</f>
        <v>-1.13035156009289</v>
      </c>
    </row>
    <row r="881" customFormat="false" ht="15" hidden="false" customHeight="false" outlineLevel="0" collapsed="false">
      <c r="A881" s="30" t="n">
        <f aca="false">ICE_ZeroRates!A881</f>
        <v>45063</v>
      </c>
      <c r="B881" s="31" t="n">
        <f aca="false">(ICE_ZeroRates!B881-BBG_ZeroRates!B881)*100</f>
        <v>-0.472390820051682</v>
      </c>
      <c r="C881" s="31" t="n">
        <f aca="false">(ICE_ZeroRates!C881-BBG_ZeroRates!C881)*100</f>
        <v>-0.998562743669718</v>
      </c>
      <c r="D881" s="31" t="n">
        <f aca="false">(ICE_ZeroRates!D881-BBG_ZeroRates!D881)*100</f>
        <v>-0.253010396333186</v>
      </c>
      <c r="E881" s="31" t="n">
        <f aca="false">(ICE_ZeroRates!E881-BBG_ZeroRates!E881)*100</f>
        <v>0.721432894525087</v>
      </c>
      <c r="F881" s="31" t="n">
        <f aca="false">(ICE_ZeroRates!F881-BBG_ZeroRates!F881)*100</f>
        <v>1.242365918251</v>
      </c>
      <c r="G881" s="31" t="n">
        <f aca="false">(ICE_ZeroRates!G881-BBG_ZeroRates!G881)*100</f>
        <v>-0.222696520216203</v>
      </c>
      <c r="H881" s="31" t="n">
        <f aca="false">(ICE_ZeroRates!H881-BBG_ZeroRates!H881)*100</f>
        <v>-1.37314322728339</v>
      </c>
      <c r="I881" s="31" t="n">
        <f aca="false">(ICE_ZeroRates!I881-BBG_ZeroRates!I881)*100</f>
        <v>-1.71630540891261</v>
      </c>
      <c r="J881" s="31" t="n">
        <f aca="false">(ICE_ZeroRates!J881-BBG_ZeroRates!J881)*100</f>
        <v>-2.01213642869451</v>
      </c>
      <c r="K881" s="31" t="n">
        <f aca="false">(ICE_ZeroRates!K881-BBG_ZeroRates!K881)*100</f>
        <v>0.011177179932087</v>
      </c>
      <c r="L881" s="31" t="n">
        <f aca="false">(ICE_ZeroRates!L881-BBG_ZeroRates!L881)*100</f>
        <v>-1.17737774439619</v>
      </c>
      <c r="M881" s="31" t="n">
        <f aca="false">(ICE_ZeroRates!M881-BBG_ZeroRates!M881)*100</f>
        <v>-1.73248013574021</v>
      </c>
      <c r="N881" s="31" t="n">
        <f aca="false">(ICE_ZeroRates!N881-BBG_ZeroRates!N881)*100</f>
        <v>0.104183622017695</v>
      </c>
      <c r="O881" s="31" t="n">
        <f aca="false">(ICE_ZeroRates!O881-BBG_ZeroRates!O881)*100</f>
        <v>-0.746126290605309</v>
      </c>
    </row>
    <row r="882" customFormat="false" ht="15" hidden="false" customHeight="false" outlineLevel="0" collapsed="false">
      <c r="A882" s="30" t="n">
        <f aca="false">ICE_ZeroRates!A882</f>
        <v>45064</v>
      </c>
      <c r="B882" s="31" t="n">
        <f aca="false">(ICE_ZeroRates!B882-BBG_ZeroRates!B882)*100</f>
        <v>-0.289714938255337</v>
      </c>
      <c r="C882" s="31" t="n">
        <f aca="false">(ICE_ZeroRates!C882-BBG_ZeroRates!C882)*100</f>
        <v>0.300226893617106</v>
      </c>
      <c r="D882" s="31" t="n">
        <f aca="false">(ICE_ZeroRates!D882-BBG_ZeroRates!D882)*100</f>
        <v>-0.339902006645199</v>
      </c>
      <c r="E882" s="31" t="n">
        <f aca="false">(ICE_ZeroRates!E882-BBG_ZeroRates!E882)*100</f>
        <v>-0.292417899192188</v>
      </c>
      <c r="F882" s="31" t="n">
        <f aca="false">(ICE_ZeroRates!F882-BBG_ZeroRates!F882)*100</f>
        <v>-0.508147060725328</v>
      </c>
      <c r="G882" s="31" t="n">
        <f aca="false">(ICE_ZeroRates!G882-BBG_ZeroRates!G882)*100</f>
        <v>-1.17113383896359</v>
      </c>
      <c r="H882" s="31" t="n">
        <f aca="false">(ICE_ZeroRates!H882-BBG_ZeroRates!H882)*100</f>
        <v>0.00622206892666455</v>
      </c>
      <c r="I882" s="31" t="n">
        <f aca="false">(ICE_ZeroRates!I882-BBG_ZeroRates!I882)*100</f>
        <v>-0.018883360906008</v>
      </c>
      <c r="J882" s="31" t="n">
        <f aca="false">(ICE_ZeroRates!J882-BBG_ZeroRates!J882)*100</f>
        <v>-0.329168721332618</v>
      </c>
      <c r="K882" s="31" t="n">
        <f aca="false">(ICE_ZeroRates!K882-BBG_ZeroRates!K882)*100</f>
        <v>-0.201653961068082</v>
      </c>
      <c r="L882" s="31" t="n">
        <f aca="false">(ICE_ZeroRates!L882-BBG_ZeroRates!L882)*100</f>
        <v>-0.372483097657517</v>
      </c>
      <c r="M882" s="31" t="n">
        <f aca="false">(ICE_ZeroRates!M882-BBG_ZeroRates!M882)*100</f>
        <v>-0.238743586648171</v>
      </c>
      <c r="N882" s="31" t="n">
        <f aca="false">(ICE_ZeroRates!N882-BBG_ZeroRates!N882)*100</f>
        <v>-1.44305628107952</v>
      </c>
      <c r="O882" s="31" t="n">
        <f aca="false">(ICE_ZeroRates!O882-BBG_ZeroRates!O882)*100</f>
        <v>1.0954711875613</v>
      </c>
    </row>
    <row r="883" customFormat="false" ht="15" hidden="false" customHeight="false" outlineLevel="0" collapsed="false">
      <c r="A883" s="30" t="n">
        <f aca="false">ICE_ZeroRates!A883</f>
        <v>45065</v>
      </c>
      <c r="B883" s="31" t="n">
        <f aca="false">(ICE_ZeroRates!B883-BBG_ZeroRates!B883)*100</f>
        <v>-0.506906841296395</v>
      </c>
      <c r="C883" s="31" t="n">
        <f aca="false">(ICE_ZeroRates!C883-BBG_ZeroRates!C883)*100</f>
        <v>0.281864712255731</v>
      </c>
      <c r="D883" s="31" t="n">
        <f aca="false">(ICE_ZeroRates!D883-BBG_ZeroRates!D883)*100</f>
        <v>-0.702822737955966</v>
      </c>
      <c r="E883" s="31" t="n">
        <f aca="false">(ICE_ZeroRates!E883-BBG_ZeroRates!E883)*100</f>
        <v>-0.759944912815991</v>
      </c>
      <c r="F883" s="31" t="n">
        <f aca="false">(ICE_ZeroRates!F883-BBG_ZeroRates!F883)*100</f>
        <v>-2.26637164104462</v>
      </c>
      <c r="G883" s="31" t="n">
        <f aca="false">(ICE_ZeroRates!G883-BBG_ZeroRates!G883)*100</f>
        <v>0.319452440255796</v>
      </c>
      <c r="H883" s="31" t="n">
        <f aca="false">(ICE_ZeroRates!H883-BBG_ZeroRates!H883)*100</f>
        <v>-0.746522334716593</v>
      </c>
      <c r="I883" s="31" t="n">
        <f aca="false">(ICE_ZeroRates!I883-BBG_ZeroRates!I883)*100</f>
        <v>0.0550034055978976</v>
      </c>
      <c r="J883" s="31" t="n">
        <f aca="false">(ICE_ZeroRates!J883-BBG_ZeroRates!J883)*100</f>
        <v>-0.0250856736174754</v>
      </c>
      <c r="K883" s="31" t="n">
        <f aca="false">(ICE_ZeroRates!K883-BBG_ZeroRates!K883)*100</f>
        <v>-1.18706669272681</v>
      </c>
      <c r="L883" s="31" t="n">
        <f aca="false">(ICE_ZeroRates!L883-BBG_ZeroRates!L883)*100</f>
        <v>-1.40933655046709</v>
      </c>
      <c r="M883" s="31" t="n">
        <f aca="false">(ICE_ZeroRates!M883-BBG_ZeroRates!M883)*100</f>
        <v>-1.89641402489777</v>
      </c>
      <c r="N883" s="31" t="n">
        <f aca="false">(ICE_ZeroRates!N883-BBG_ZeroRates!N883)*100</f>
        <v>0.0551651275122023</v>
      </c>
      <c r="O883" s="31" t="n">
        <f aca="false">(ICE_ZeroRates!O883-BBG_ZeroRates!O883)*100</f>
        <v>-0.13510283162228</v>
      </c>
    </row>
    <row r="884" customFormat="false" ht="15" hidden="false" customHeight="false" outlineLevel="0" collapsed="false">
      <c r="A884" s="30" t="n">
        <f aca="false">ICE_ZeroRates!A884</f>
        <v>45068</v>
      </c>
      <c r="B884" s="31" t="n">
        <f aca="false">(ICE_ZeroRates!B884-BBG_ZeroRates!B884)*100</f>
        <v>0.905112263354191</v>
      </c>
      <c r="C884" s="31" t="n">
        <f aca="false">(ICE_ZeroRates!C884-BBG_ZeroRates!C884)*100</f>
        <v>-1.0497938750925</v>
      </c>
      <c r="D884" s="31" t="n">
        <f aca="false">(ICE_ZeroRates!D884-BBG_ZeroRates!D884)*100</f>
        <v>-0.987343848451605</v>
      </c>
      <c r="E884" s="31" t="n">
        <f aca="false">(ICE_ZeroRates!E884-BBG_ZeroRates!E884)*100</f>
        <v>0.520936846485398</v>
      </c>
      <c r="F884" s="31" t="n">
        <f aca="false">(ICE_ZeroRates!F884-BBG_ZeroRates!F884)*100</f>
        <v>0.661440390965096</v>
      </c>
      <c r="G884" s="31" t="n">
        <f aca="false">(ICE_ZeroRates!G884-BBG_ZeroRates!G884)*100</f>
        <v>-0.929596233025576</v>
      </c>
      <c r="H884" s="31" t="n">
        <f aca="false">(ICE_ZeroRates!H884-BBG_ZeroRates!H884)*100</f>
        <v>-0.807596071532313</v>
      </c>
      <c r="I884" s="31" t="n">
        <f aca="false">(ICE_ZeroRates!I884-BBG_ZeroRates!I884)*100</f>
        <v>-0.10201733511872</v>
      </c>
      <c r="J884" s="31" t="n">
        <f aca="false">(ICE_ZeroRates!J884-BBG_ZeroRates!J884)*100</f>
        <v>0.204498301485323</v>
      </c>
      <c r="K884" s="31" t="n">
        <f aca="false">(ICE_ZeroRates!K884-BBG_ZeroRates!K884)*100</f>
        <v>0.025869510585208</v>
      </c>
      <c r="L884" s="31" t="n">
        <f aca="false">(ICE_ZeroRates!L884-BBG_ZeroRates!L884)*100</f>
        <v>-1.81834541895989</v>
      </c>
      <c r="M884" s="31" t="n">
        <f aca="false">(ICE_ZeroRates!M884-BBG_ZeroRates!M884)*100</f>
        <v>0.753540087062277</v>
      </c>
      <c r="N884" s="31" t="n">
        <f aca="false">(ICE_ZeroRates!N884-BBG_ZeroRates!N884)*100</f>
        <v>0.562530650344284</v>
      </c>
      <c r="O884" s="31" t="n">
        <f aca="false">(ICE_ZeroRates!O884-BBG_ZeroRates!O884)*100</f>
        <v>-0.925175486786101</v>
      </c>
    </row>
    <row r="885" customFormat="false" ht="15" hidden="false" customHeight="false" outlineLevel="0" collapsed="false">
      <c r="A885" s="30" t="n">
        <f aca="false">ICE_ZeroRates!A885</f>
        <v>45069</v>
      </c>
      <c r="B885" s="31" t="n">
        <f aca="false">(ICE_ZeroRates!B885-BBG_ZeroRates!B885)*100</f>
        <v>0.370428972571224</v>
      </c>
      <c r="C885" s="31" t="n">
        <f aca="false">(ICE_ZeroRates!C885-BBG_ZeroRates!C885)*100</f>
        <v>0.893942217456312</v>
      </c>
      <c r="D885" s="31" t="n">
        <f aca="false">(ICE_ZeroRates!D885-BBG_ZeroRates!D885)*100</f>
        <v>-1.45972673766122</v>
      </c>
      <c r="E885" s="31" t="n">
        <f aca="false">(ICE_ZeroRates!E885-BBG_ZeroRates!E885)*100</f>
        <v>-0.569527173789819</v>
      </c>
      <c r="F885" s="31" t="n">
        <f aca="false">(ICE_ZeroRates!F885-BBG_ZeroRates!F885)*100</f>
        <v>0.0303533807020973</v>
      </c>
      <c r="G885" s="31" t="n">
        <f aca="false">(ICE_ZeroRates!G885-BBG_ZeroRates!G885)*100</f>
        <v>0.683458814810267</v>
      </c>
      <c r="H885" s="31" t="n">
        <f aca="false">(ICE_ZeroRates!H885-BBG_ZeroRates!H885)*100</f>
        <v>-0.683304984696198</v>
      </c>
      <c r="I885" s="31" t="n">
        <f aca="false">(ICE_ZeroRates!I885-BBG_ZeroRates!I885)*100</f>
        <v>-1.59392559527562</v>
      </c>
      <c r="J885" s="31" t="n">
        <f aca="false">(ICE_ZeroRates!J885-BBG_ZeroRates!J885)*100</f>
        <v>-0.82484529223219</v>
      </c>
      <c r="K885" s="31" t="n">
        <f aca="false">(ICE_ZeroRates!K885-BBG_ZeroRates!K885)*100</f>
        <v>0.283070164702393</v>
      </c>
      <c r="L885" s="31" t="n">
        <f aca="false">(ICE_ZeroRates!L885-BBG_ZeroRates!L885)*100</f>
        <v>-0.603916171345187</v>
      </c>
      <c r="M885" s="31" t="n">
        <f aca="false">(ICE_ZeroRates!M885-BBG_ZeroRates!M885)*100</f>
        <v>0.131469684222596</v>
      </c>
      <c r="N885" s="31" t="n">
        <f aca="false">(ICE_ZeroRates!N885-BBG_ZeroRates!N885)*100</f>
        <v>-0.837756453310989</v>
      </c>
      <c r="O885" s="31" t="n">
        <f aca="false">(ICE_ZeroRates!O885-BBG_ZeroRates!O885)*100</f>
        <v>-0.903925289219787</v>
      </c>
    </row>
    <row r="886" customFormat="false" ht="15" hidden="false" customHeight="false" outlineLevel="0" collapsed="false">
      <c r="A886" s="30" t="n">
        <f aca="false">ICE_ZeroRates!A886</f>
        <v>45070</v>
      </c>
      <c r="B886" s="31" t="n">
        <f aca="false">(ICE_ZeroRates!B886-BBG_ZeroRates!B886)*100</f>
        <v>1.44246998016859</v>
      </c>
      <c r="C886" s="31" t="n">
        <f aca="false">(ICE_ZeroRates!C886-BBG_ZeroRates!C886)*100</f>
        <v>-1.21409944267059</v>
      </c>
      <c r="D886" s="31" t="n">
        <f aca="false">(ICE_ZeroRates!D886-BBG_ZeroRates!D886)*100</f>
        <v>1.51853803548132</v>
      </c>
      <c r="E886" s="31" t="n">
        <f aca="false">(ICE_ZeroRates!E886-BBG_ZeroRates!E886)*100</f>
        <v>-0.0773964545165207</v>
      </c>
      <c r="F886" s="31" t="n">
        <f aca="false">(ICE_ZeroRates!F886-BBG_ZeroRates!F886)*100</f>
        <v>-1.15668448314081</v>
      </c>
      <c r="G886" s="31" t="n">
        <f aca="false">(ICE_ZeroRates!G886-BBG_ZeroRates!G886)*100</f>
        <v>-0.1026125385164</v>
      </c>
      <c r="H886" s="31" t="n">
        <f aca="false">(ICE_ZeroRates!H886-BBG_ZeroRates!H886)*100</f>
        <v>0.276917810289135</v>
      </c>
      <c r="I886" s="31" t="n">
        <f aca="false">(ICE_ZeroRates!I886-BBG_ZeroRates!I886)*100</f>
        <v>-0.747135209670402</v>
      </c>
      <c r="J886" s="31" t="n">
        <f aca="false">(ICE_ZeroRates!J886-BBG_ZeroRates!J886)*100</f>
        <v>-0.641343658493598</v>
      </c>
      <c r="K886" s="31" t="n">
        <f aca="false">(ICE_ZeroRates!K886-BBG_ZeroRates!K886)*100</f>
        <v>-1.3560136444879</v>
      </c>
      <c r="L886" s="31" t="n">
        <f aca="false">(ICE_ZeroRates!L886-BBG_ZeroRates!L886)*100</f>
        <v>0.428977611047499</v>
      </c>
      <c r="M886" s="31" t="n">
        <f aca="false">(ICE_ZeroRates!M886-BBG_ZeroRates!M886)*100</f>
        <v>-1.60682002975254</v>
      </c>
      <c r="N886" s="31" t="n">
        <f aca="false">(ICE_ZeroRates!N886-BBG_ZeroRates!N886)*100</f>
        <v>0.805349676858613</v>
      </c>
      <c r="O886" s="31" t="n">
        <f aca="false">(ICE_ZeroRates!O886-BBG_ZeroRates!O886)*100</f>
        <v>-0.895703990369823</v>
      </c>
    </row>
    <row r="887" customFormat="false" ht="15" hidden="false" customHeight="false" outlineLevel="0" collapsed="false">
      <c r="A887" s="30" t="n">
        <f aca="false">ICE_ZeroRates!A887</f>
        <v>45071</v>
      </c>
      <c r="B887" s="31" t="n">
        <f aca="false">(ICE_ZeroRates!B887-BBG_ZeroRates!B887)*100</f>
        <v>-1.10710216352681</v>
      </c>
      <c r="C887" s="31" t="n">
        <f aca="false">(ICE_ZeroRates!C887-BBG_ZeroRates!C887)*100</f>
        <v>0.936387538208683</v>
      </c>
      <c r="D887" s="31" t="n">
        <f aca="false">(ICE_ZeroRates!D887-BBG_ZeroRates!D887)*100</f>
        <v>-0.233058493654115</v>
      </c>
      <c r="E887" s="31" t="n">
        <f aca="false">(ICE_ZeroRates!E887-BBG_ZeroRates!E887)*100</f>
        <v>-1.20816233390268</v>
      </c>
      <c r="F887" s="31" t="n">
        <f aca="false">(ICE_ZeroRates!F887-BBG_ZeroRates!F887)*100</f>
        <v>-0.946611246702078</v>
      </c>
      <c r="G887" s="31" t="n">
        <f aca="false">(ICE_ZeroRates!G887-BBG_ZeroRates!G887)*100</f>
        <v>-0.542442961546508</v>
      </c>
      <c r="H887" s="31" t="n">
        <f aca="false">(ICE_ZeroRates!H887-BBG_ZeroRates!H887)*100</f>
        <v>-0.0892774493371107</v>
      </c>
      <c r="I887" s="31" t="n">
        <f aca="false">(ICE_ZeroRates!I887-BBG_ZeroRates!I887)*100</f>
        <v>-0.783093708776805</v>
      </c>
      <c r="J887" s="31" t="n">
        <f aca="false">(ICE_ZeroRates!J887-BBG_ZeroRates!J887)*100</f>
        <v>-1.28533783340279</v>
      </c>
      <c r="K887" s="31" t="n">
        <f aca="false">(ICE_ZeroRates!K887-BBG_ZeroRates!K887)*100</f>
        <v>-1.03810597936072</v>
      </c>
      <c r="L887" s="31" t="n">
        <f aca="false">(ICE_ZeroRates!L887-BBG_ZeroRates!L887)*100</f>
        <v>-0.958975114145089</v>
      </c>
      <c r="M887" s="31" t="n">
        <f aca="false">(ICE_ZeroRates!M887-BBG_ZeroRates!M887)*100</f>
        <v>0.131977312080878</v>
      </c>
      <c r="N887" s="31" t="n">
        <f aca="false">(ICE_ZeroRates!N887-BBG_ZeroRates!N887)*100</f>
        <v>-0.450515085856473</v>
      </c>
      <c r="O887" s="31" t="n">
        <f aca="false">(ICE_ZeroRates!O887-BBG_ZeroRates!O887)*100</f>
        <v>0.097924449476805</v>
      </c>
    </row>
    <row r="888" customFormat="false" ht="15" hidden="false" customHeight="false" outlineLevel="0" collapsed="false">
      <c r="A888" s="30" t="n">
        <f aca="false">ICE_ZeroRates!A888</f>
        <v>45072</v>
      </c>
      <c r="B888" s="31" t="n">
        <f aca="false">(ICE_ZeroRates!B888-BBG_ZeroRates!B888)*100</f>
        <v>0.580627573099157</v>
      </c>
      <c r="C888" s="31" t="n">
        <f aca="false">(ICE_ZeroRates!C888-BBG_ZeroRates!C888)*100</f>
        <v>-1.14471790080981</v>
      </c>
      <c r="D888" s="31" t="n">
        <f aca="false">(ICE_ZeroRates!D888-BBG_ZeroRates!D888)*100</f>
        <v>0.231411046292118</v>
      </c>
      <c r="E888" s="31" t="n">
        <f aca="false">(ICE_ZeroRates!E888-BBG_ZeroRates!E888)*100</f>
        <v>0.711402962791885</v>
      </c>
      <c r="F888" s="31" t="n">
        <f aca="false">(ICE_ZeroRates!F888-BBG_ZeroRates!F888)*100</f>
        <v>0.803402792024111</v>
      </c>
      <c r="G888" s="31" t="n">
        <f aca="false">(ICE_ZeroRates!G888-BBG_ZeroRates!G888)*100</f>
        <v>0.0337544071939977</v>
      </c>
      <c r="H888" s="31" t="n">
        <f aca="false">(ICE_ZeroRates!H888-BBG_ZeroRates!H888)*100</f>
        <v>0.340402007274099</v>
      </c>
      <c r="I888" s="31" t="n">
        <f aca="false">(ICE_ZeroRates!I888-BBG_ZeroRates!I888)*100</f>
        <v>0.106707800690709</v>
      </c>
      <c r="J888" s="31" t="n">
        <f aca="false">(ICE_ZeroRates!J888-BBG_ZeroRates!J888)*100</f>
        <v>-1.46616258013252</v>
      </c>
      <c r="K888" s="31" t="n">
        <f aca="false">(ICE_ZeroRates!K888-BBG_ZeroRates!K888)*100</f>
        <v>-1.07847711719109</v>
      </c>
      <c r="L888" s="31" t="n">
        <f aca="false">(ICE_ZeroRates!L888-BBG_ZeroRates!L888)*100</f>
        <v>0.512208062612496</v>
      </c>
      <c r="M888" s="31" t="n">
        <f aca="false">(ICE_ZeroRates!M888-BBG_ZeroRates!M888)*100</f>
        <v>-0.428123381124612</v>
      </c>
      <c r="N888" s="31" t="n">
        <f aca="false">(ICE_ZeroRates!N888-BBG_ZeroRates!N888)*100</f>
        <v>0.360373113965329</v>
      </c>
      <c r="O888" s="31" t="n">
        <f aca="false">(ICE_ZeroRates!O888-BBG_ZeroRates!O888)*100</f>
        <v>-0.523381294210701</v>
      </c>
    </row>
    <row r="889" customFormat="false" ht="15" hidden="false" customHeight="false" outlineLevel="0" collapsed="false">
      <c r="A889" s="30" t="n">
        <f aca="false">ICE_ZeroRates!A889</f>
        <v>45075</v>
      </c>
      <c r="B889" s="31" t="n">
        <f aca="false">(ICE_ZeroRates!B889-BBG_ZeroRates!B889)*100</f>
        <v>-0.518830344251198</v>
      </c>
      <c r="C889" s="31" t="n">
        <f aca="false">(ICE_ZeroRates!C889-BBG_ZeroRates!C889)*100</f>
        <v>-0.298256109122086</v>
      </c>
      <c r="D889" s="31" t="n">
        <f aca="false">(ICE_ZeroRates!D889-BBG_ZeroRates!D889)*100</f>
        <v>-1.5541071974241</v>
      </c>
      <c r="E889" s="31" t="n">
        <f aca="false">(ICE_ZeroRates!E889-BBG_ZeroRates!E889)*100</f>
        <v>-1.5362931172211</v>
      </c>
      <c r="F889" s="31" t="n">
        <f aca="false">(ICE_ZeroRates!F889-BBG_ZeroRates!F889)*100</f>
        <v>-0.308963651558525</v>
      </c>
      <c r="G889" s="31" t="n">
        <f aca="false">(ICE_ZeroRates!G889-BBG_ZeroRates!G889)*100</f>
        <v>-2.01677048629749</v>
      </c>
      <c r="H889" s="31" t="n">
        <f aca="false">(ICE_ZeroRates!H889-BBG_ZeroRates!H889)*100</f>
        <v>-0.100454926996996</v>
      </c>
      <c r="I889" s="31" t="n">
        <f aca="false">(ICE_ZeroRates!I889-BBG_ZeroRates!I889)*100</f>
        <v>-0.553630200560384</v>
      </c>
      <c r="J889" s="31" t="n">
        <f aca="false">(ICE_ZeroRates!J889-BBG_ZeroRates!J889)*100</f>
        <v>-1.33212196059871</v>
      </c>
      <c r="K889" s="31" t="n">
        <f aca="false">(ICE_ZeroRates!K889-BBG_ZeroRates!K889)*100</f>
        <v>-0.849736184533789</v>
      </c>
      <c r="L889" s="31" t="n">
        <f aca="false">(ICE_ZeroRates!L889-BBG_ZeroRates!L889)*100</f>
        <v>1.5274973523534</v>
      </c>
      <c r="M889" s="31" t="n">
        <f aca="false">(ICE_ZeroRates!M889-BBG_ZeroRates!M889)*100</f>
        <v>-0.201005633894313</v>
      </c>
      <c r="N889" s="31" t="n">
        <f aca="false">(ICE_ZeroRates!N889-BBG_ZeroRates!N889)*100</f>
        <v>-0.6362242737187</v>
      </c>
      <c r="O889" s="31" t="n">
        <f aca="false">(ICE_ZeroRates!O889-BBG_ZeroRates!O889)*100</f>
        <v>-0.841783874012281</v>
      </c>
    </row>
    <row r="890" customFormat="false" ht="15" hidden="false" customHeight="false" outlineLevel="0" collapsed="false">
      <c r="A890" s="30" t="n">
        <f aca="false">ICE_ZeroRates!A890</f>
        <v>45076</v>
      </c>
      <c r="B890" s="31" t="n">
        <f aca="false">(ICE_ZeroRates!B890-BBG_ZeroRates!B890)*100</f>
        <v>-1.03944942648608</v>
      </c>
      <c r="C890" s="31" t="n">
        <f aca="false">(ICE_ZeroRates!C890-BBG_ZeroRates!C890)*100</f>
        <v>-0.287207346082719</v>
      </c>
      <c r="D890" s="31" t="n">
        <f aca="false">(ICE_ZeroRates!D890-BBG_ZeroRates!D890)*100</f>
        <v>-0.175834046934176</v>
      </c>
      <c r="E890" s="31" t="n">
        <f aca="false">(ICE_ZeroRates!E890-BBG_ZeroRates!E890)*100</f>
        <v>-1.28826432633482</v>
      </c>
      <c r="F890" s="31" t="n">
        <f aca="false">(ICE_ZeroRates!F890-BBG_ZeroRates!F890)*100</f>
        <v>0.454489275906678</v>
      </c>
      <c r="G890" s="31" t="n">
        <f aca="false">(ICE_ZeroRates!G890-BBG_ZeroRates!G890)*100</f>
        <v>-0.974743903273589</v>
      </c>
      <c r="H890" s="31" t="n">
        <f aca="false">(ICE_ZeroRates!H890-BBG_ZeroRates!H890)*100</f>
        <v>0.21223436694271</v>
      </c>
      <c r="I890" s="31" t="n">
        <f aca="false">(ICE_ZeroRates!I890-BBG_ZeroRates!I890)*100</f>
        <v>1.7869682911273</v>
      </c>
      <c r="J890" s="31" t="n">
        <f aca="false">(ICE_ZeroRates!J890-BBG_ZeroRates!J890)*100</f>
        <v>-0.0343314200559774</v>
      </c>
      <c r="K890" s="31" t="n">
        <f aca="false">(ICE_ZeroRates!K890-BBG_ZeroRates!K890)*100</f>
        <v>-0.0907623437205185</v>
      </c>
      <c r="L890" s="31" t="n">
        <f aca="false">(ICE_ZeroRates!L890-BBG_ZeroRates!L890)*100</f>
        <v>-0.708673638010238</v>
      </c>
      <c r="M890" s="31" t="n">
        <f aca="false">(ICE_ZeroRates!M890-BBG_ZeroRates!M890)*100</f>
        <v>-0.949155035666216</v>
      </c>
      <c r="N890" s="31" t="n">
        <f aca="false">(ICE_ZeroRates!N890-BBG_ZeroRates!N890)*100</f>
        <v>-1.55869565628888</v>
      </c>
      <c r="O890" s="31" t="n">
        <f aca="false">(ICE_ZeroRates!O890-BBG_ZeroRates!O890)*100</f>
        <v>-0.828715351032017</v>
      </c>
    </row>
    <row r="891" customFormat="false" ht="15" hidden="false" customHeight="false" outlineLevel="0" collapsed="false">
      <c r="A891" s="30" t="n">
        <f aca="false">ICE_ZeroRates!A891</f>
        <v>45077</v>
      </c>
      <c r="B891" s="31" t="n">
        <f aca="false">(ICE_ZeroRates!B891-BBG_ZeroRates!B891)*100</f>
        <v>-0.628533814097709</v>
      </c>
      <c r="C891" s="31" t="n">
        <f aca="false">(ICE_ZeroRates!C891-BBG_ZeroRates!C891)*100</f>
        <v>-0.261298857901204</v>
      </c>
      <c r="D891" s="31" t="n">
        <f aca="false">(ICE_ZeroRates!D891-BBG_ZeroRates!D891)*100</f>
        <v>-1.25754573582331</v>
      </c>
      <c r="E891" s="31" t="n">
        <f aca="false">(ICE_ZeroRates!E891-BBG_ZeroRates!E891)*100</f>
        <v>-0.190010244618799</v>
      </c>
      <c r="F891" s="31" t="n">
        <f aca="false">(ICE_ZeroRates!F891-BBG_ZeroRates!F891)*100</f>
        <v>0.102427474723532</v>
      </c>
      <c r="G891" s="31" t="n">
        <f aca="false">(ICE_ZeroRates!G891-BBG_ZeroRates!G891)*100</f>
        <v>-1.26119254026711</v>
      </c>
      <c r="H891" s="31" t="n">
        <f aca="false">(ICE_ZeroRates!H891-BBG_ZeroRates!H891)*100</f>
        <v>-0.301724311639617</v>
      </c>
      <c r="I891" s="31" t="n">
        <f aca="false">(ICE_ZeroRates!I891-BBG_ZeroRates!I891)*100</f>
        <v>-0.408988975565183</v>
      </c>
      <c r="J891" s="31" t="n">
        <f aca="false">(ICE_ZeroRates!J891-BBG_ZeroRates!J891)*100</f>
        <v>0.144829603985475</v>
      </c>
      <c r="K891" s="31" t="n">
        <f aca="false">(ICE_ZeroRates!K891-BBG_ZeroRates!K891)*100</f>
        <v>-1.27940633819277</v>
      </c>
      <c r="L891" s="31" t="n">
        <f aca="false">(ICE_ZeroRates!L891-BBG_ZeroRates!L891)*100</f>
        <v>0.292267735176077</v>
      </c>
      <c r="M891" s="31" t="n">
        <f aca="false">(ICE_ZeroRates!M891-BBG_ZeroRates!M891)*100</f>
        <v>0.406307163643893</v>
      </c>
      <c r="N891" s="31" t="n">
        <f aca="false">(ICE_ZeroRates!N891-BBG_ZeroRates!N891)*100</f>
        <v>0.431921072171804</v>
      </c>
      <c r="O891" s="31" t="n">
        <f aca="false">(ICE_ZeroRates!O891-BBG_ZeroRates!O891)*100</f>
        <v>-1.99407885318448</v>
      </c>
    </row>
    <row r="892" customFormat="false" ht="15" hidden="false" customHeight="false" outlineLevel="0" collapsed="false">
      <c r="A892" s="30" t="n">
        <f aca="false">ICE_ZeroRates!A892</f>
        <v>45078</v>
      </c>
      <c r="B892" s="31" t="n">
        <f aca="false">(ICE_ZeroRates!B892-BBG_ZeroRates!B892)*100</f>
        <v>0.281030497761803</v>
      </c>
      <c r="C892" s="31" t="n">
        <f aca="false">(ICE_ZeroRates!C892-BBG_ZeroRates!C892)*100</f>
        <v>0.885216496513808</v>
      </c>
      <c r="D892" s="31" t="n">
        <f aca="false">(ICE_ZeroRates!D892-BBG_ZeroRates!D892)*100</f>
        <v>-0.217249039387601</v>
      </c>
      <c r="E892" s="31" t="n">
        <f aca="false">(ICE_ZeroRates!E892-BBG_ZeroRates!E892)*100</f>
        <v>-0.562945488761502</v>
      </c>
      <c r="F892" s="31" t="n">
        <f aca="false">(ICE_ZeroRates!F892-BBG_ZeroRates!F892)*100</f>
        <v>-1.02240096944248</v>
      </c>
      <c r="G892" s="31" t="n">
        <f aca="false">(ICE_ZeroRates!G892-BBG_ZeroRates!G892)*100</f>
        <v>0.926016523807194</v>
      </c>
      <c r="H892" s="31" t="n">
        <f aca="false">(ICE_ZeroRates!H892-BBG_ZeroRates!H892)*100</f>
        <v>-1.42606347668823</v>
      </c>
      <c r="I892" s="31" t="n">
        <f aca="false">(ICE_ZeroRates!I892-BBG_ZeroRates!I892)*100</f>
        <v>-0.75010209041797</v>
      </c>
      <c r="J892" s="31" t="n">
        <f aca="false">(ICE_ZeroRates!J892-BBG_ZeroRates!J892)*100</f>
        <v>-0.584234731259103</v>
      </c>
      <c r="K892" s="31" t="n">
        <f aca="false">(ICE_ZeroRates!K892-BBG_ZeroRates!K892)*100</f>
        <v>-0.661992530398292</v>
      </c>
      <c r="L892" s="31" t="n">
        <f aca="false">(ICE_ZeroRates!L892-BBG_ZeroRates!L892)*100</f>
        <v>0.126380498852896</v>
      </c>
      <c r="M892" s="31" t="n">
        <f aca="false">(ICE_ZeroRates!M892-BBG_ZeroRates!M892)*100</f>
        <v>-0.850145791325785</v>
      </c>
      <c r="N892" s="31" t="n">
        <f aca="false">(ICE_ZeroRates!N892-BBG_ZeroRates!N892)*100</f>
        <v>-0.0362541672185746</v>
      </c>
      <c r="O892" s="31" t="n">
        <f aca="false">(ICE_ZeroRates!O892-BBG_ZeroRates!O892)*100</f>
        <v>0.527539590335513</v>
      </c>
    </row>
    <row r="893" customFormat="false" ht="15" hidden="false" customHeight="false" outlineLevel="0" collapsed="false">
      <c r="A893" s="30" t="n">
        <f aca="false">ICE_ZeroRates!A893</f>
        <v>45079</v>
      </c>
      <c r="B893" s="31" t="n">
        <f aca="false">(ICE_ZeroRates!B893-BBG_ZeroRates!B893)*100</f>
        <v>-0.727765709551997</v>
      </c>
      <c r="C893" s="31" t="n">
        <f aca="false">(ICE_ZeroRates!C893-BBG_ZeroRates!C893)*100</f>
        <v>-0.535719056163897</v>
      </c>
      <c r="D893" s="31" t="n">
        <f aca="false">(ICE_ZeroRates!D893-BBG_ZeroRates!D893)*100</f>
        <v>-0.889631499120913</v>
      </c>
      <c r="E893" s="31" t="n">
        <f aca="false">(ICE_ZeroRates!E893-BBG_ZeroRates!E893)*100</f>
        <v>-1.06263443266781</v>
      </c>
      <c r="F893" s="31" t="n">
        <f aca="false">(ICE_ZeroRates!F893-BBG_ZeroRates!F893)*100</f>
        <v>-0.734626081315382</v>
      </c>
      <c r="G893" s="31" t="n">
        <f aca="false">(ICE_ZeroRates!G893-BBG_ZeroRates!G893)*100</f>
        <v>-0.289089025346012</v>
      </c>
      <c r="H893" s="31" t="n">
        <f aca="false">(ICE_ZeroRates!H893-BBG_ZeroRates!H893)*100</f>
        <v>0.345029650745277</v>
      </c>
      <c r="I893" s="31" t="n">
        <f aca="false">(ICE_ZeroRates!I893-BBG_ZeroRates!I893)*100</f>
        <v>0.312016417928218</v>
      </c>
      <c r="J893" s="31" t="n">
        <f aca="false">(ICE_ZeroRates!J893-BBG_ZeroRates!J893)*100</f>
        <v>0.833383166590096</v>
      </c>
      <c r="K893" s="31" t="n">
        <f aca="false">(ICE_ZeroRates!K893-BBG_ZeroRates!K893)*100</f>
        <v>-1.3089532410679</v>
      </c>
      <c r="L893" s="31" t="n">
        <f aca="false">(ICE_ZeroRates!L893-BBG_ZeroRates!L893)*100</f>
        <v>-0.842899608439796</v>
      </c>
      <c r="M893" s="31" t="n">
        <f aca="false">(ICE_ZeroRates!M893-BBG_ZeroRates!M893)*100</f>
        <v>-0.233721055904024</v>
      </c>
      <c r="N893" s="31" t="n">
        <f aca="false">(ICE_ZeroRates!N893-BBG_ZeroRates!N893)*100</f>
        <v>-2.14302121972798</v>
      </c>
      <c r="O893" s="31" t="n">
        <f aca="false">(ICE_ZeroRates!O893-BBG_ZeroRates!O893)*100</f>
        <v>0.601075859381295</v>
      </c>
    </row>
    <row r="894" customFormat="false" ht="15" hidden="false" customHeight="false" outlineLevel="0" collapsed="false">
      <c r="A894" s="30" t="n">
        <f aca="false">ICE_ZeroRates!A894</f>
        <v>45082</v>
      </c>
      <c r="B894" s="31" t="n">
        <f aca="false">(ICE_ZeroRates!B894-BBG_ZeroRates!B894)*100</f>
        <v>-2.30832562896159</v>
      </c>
      <c r="C894" s="31" t="n">
        <f aca="false">(ICE_ZeroRates!C894-BBG_ZeroRates!C894)*100</f>
        <v>0.473159108120091</v>
      </c>
      <c r="D894" s="31" t="n">
        <f aca="false">(ICE_ZeroRates!D894-BBG_ZeroRates!D894)*100</f>
        <v>-0.416557161811282</v>
      </c>
      <c r="E894" s="31" t="n">
        <f aca="false">(ICE_ZeroRates!E894-BBG_ZeroRates!E894)*100</f>
        <v>0.0444152818311228</v>
      </c>
      <c r="F894" s="31" t="n">
        <f aca="false">(ICE_ZeroRates!F894-BBG_ZeroRates!F894)*100</f>
        <v>-2.03870502649219</v>
      </c>
      <c r="G894" s="31" t="n">
        <f aca="false">(ICE_ZeroRates!G894-BBG_ZeroRates!G894)*100</f>
        <v>-0.373115873962115</v>
      </c>
      <c r="H894" s="31" t="n">
        <f aca="false">(ICE_ZeroRates!H894-BBG_ZeroRates!H894)*100</f>
        <v>-0.315702194615675</v>
      </c>
      <c r="I894" s="31" t="n">
        <f aca="false">(ICE_ZeroRates!I894-BBG_ZeroRates!I894)*100</f>
        <v>-0.539355782423989</v>
      </c>
      <c r="J894" s="31" t="n">
        <f aca="false">(ICE_ZeroRates!J894-BBG_ZeroRates!J894)*100</f>
        <v>-0.941217673114014</v>
      </c>
      <c r="K894" s="31" t="n">
        <f aca="false">(ICE_ZeroRates!K894-BBG_ZeroRates!K894)*100</f>
        <v>-0.899803090985962</v>
      </c>
      <c r="L894" s="31" t="n">
        <f aca="false">(ICE_ZeroRates!L894-BBG_ZeroRates!L894)*100</f>
        <v>-0.442977698023306</v>
      </c>
      <c r="M894" s="31" t="n">
        <f aca="false">(ICE_ZeroRates!M894-BBG_ZeroRates!M894)*100</f>
        <v>-0.285922293029195</v>
      </c>
      <c r="N894" s="31" t="n">
        <f aca="false">(ICE_ZeroRates!N894-BBG_ZeroRates!N894)*100</f>
        <v>0.704062031503927</v>
      </c>
      <c r="O894" s="31" t="n">
        <f aca="false">(ICE_ZeroRates!O894-BBG_ZeroRates!O894)*100</f>
        <v>-0.388506832977376</v>
      </c>
    </row>
    <row r="895" customFormat="false" ht="15" hidden="false" customHeight="false" outlineLevel="0" collapsed="false">
      <c r="A895" s="30" t="n">
        <f aca="false">ICE_ZeroRates!A895</f>
        <v>45083</v>
      </c>
      <c r="B895" s="31" t="n">
        <f aca="false">(ICE_ZeroRates!B895-BBG_ZeroRates!B895)*100</f>
        <v>-0.317865545987406</v>
      </c>
      <c r="C895" s="31" t="n">
        <f aca="false">(ICE_ZeroRates!C895-BBG_ZeroRates!C895)*100</f>
        <v>-0.887875433062302</v>
      </c>
      <c r="D895" s="31" t="n">
        <f aca="false">(ICE_ZeroRates!D895-BBG_ZeroRates!D895)*100</f>
        <v>-0.134433146536495</v>
      </c>
      <c r="E895" s="31" t="n">
        <f aca="false">(ICE_ZeroRates!E895-BBG_ZeroRates!E895)*100</f>
        <v>-0.903947539888828</v>
      </c>
      <c r="F895" s="31" t="n">
        <f aca="false">(ICE_ZeroRates!F895-BBG_ZeroRates!F895)*100</f>
        <v>0.128554113318424</v>
      </c>
      <c r="G895" s="31" t="n">
        <f aca="false">(ICE_ZeroRates!G895-BBG_ZeroRates!G895)*100</f>
        <v>-1.27567673856963</v>
      </c>
      <c r="H895" s="31" t="n">
        <f aca="false">(ICE_ZeroRates!H895-BBG_ZeroRates!H895)*100</f>
        <v>-1.6933549568106</v>
      </c>
      <c r="I895" s="31" t="n">
        <f aca="false">(ICE_ZeroRates!I895-BBG_ZeroRates!I895)*100</f>
        <v>-0.548448355644693</v>
      </c>
      <c r="J895" s="31" t="n">
        <f aca="false">(ICE_ZeroRates!J895-BBG_ZeroRates!J895)*100</f>
        <v>0.480325358374811</v>
      </c>
      <c r="K895" s="31" t="n">
        <f aca="false">(ICE_ZeroRates!K895-BBG_ZeroRates!K895)*100</f>
        <v>-0.109167422198286</v>
      </c>
      <c r="L895" s="31" t="n">
        <f aca="false">(ICE_ZeroRates!L895-BBG_ZeroRates!L895)*100</f>
        <v>-1.64784361649311</v>
      </c>
      <c r="M895" s="31" t="n">
        <f aca="false">(ICE_ZeroRates!M895-BBG_ZeroRates!M895)*100</f>
        <v>0.5933363427713</v>
      </c>
      <c r="N895" s="31" t="n">
        <f aca="false">(ICE_ZeroRates!N895-BBG_ZeroRates!N895)*100</f>
        <v>-1.44062484265928</v>
      </c>
      <c r="O895" s="31" t="n">
        <f aca="false">(ICE_ZeroRates!O895-BBG_ZeroRates!O895)*100</f>
        <v>0.686874716424502</v>
      </c>
    </row>
    <row r="896" customFormat="false" ht="15" hidden="false" customHeight="false" outlineLevel="0" collapsed="false">
      <c r="A896" s="30" t="n">
        <f aca="false">ICE_ZeroRates!A896</f>
        <v>45084</v>
      </c>
      <c r="B896" s="31" t="n">
        <f aca="false">(ICE_ZeroRates!B896-BBG_ZeroRates!B896)*100</f>
        <v>-0.171388391883687</v>
      </c>
      <c r="C896" s="31" t="n">
        <f aca="false">(ICE_ZeroRates!C896-BBG_ZeroRates!C896)*100</f>
        <v>0.499548606949185</v>
      </c>
      <c r="D896" s="31" t="n">
        <f aca="false">(ICE_ZeroRates!D896-BBG_ZeroRates!D896)*100</f>
        <v>-0.7945361098876</v>
      </c>
      <c r="E896" s="31" t="n">
        <f aca="false">(ICE_ZeroRates!E896-BBG_ZeroRates!E896)*100</f>
        <v>-0.767389159432508</v>
      </c>
      <c r="F896" s="31" t="n">
        <f aca="false">(ICE_ZeroRates!F896-BBG_ZeroRates!F896)*100</f>
        <v>-2.07946076027157</v>
      </c>
      <c r="G896" s="31" t="n">
        <f aca="false">(ICE_ZeroRates!G896-BBG_ZeroRates!G896)*100</f>
        <v>0.462562104660291</v>
      </c>
      <c r="H896" s="31" t="n">
        <f aca="false">(ICE_ZeroRates!H896-BBG_ZeroRates!H896)*100</f>
        <v>-0.814123163584712</v>
      </c>
      <c r="I896" s="31" t="n">
        <f aca="false">(ICE_ZeroRates!I896-BBG_ZeroRates!I896)*100</f>
        <v>-0.159552572625987</v>
      </c>
      <c r="J896" s="31" t="n">
        <f aca="false">(ICE_ZeroRates!J896-BBG_ZeroRates!J896)*100</f>
        <v>-0.204280958795389</v>
      </c>
      <c r="K896" s="31" t="n">
        <f aca="false">(ICE_ZeroRates!K896-BBG_ZeroRates!K896)*100</f>
        <v>0.753050583040205</v>
      </c>
      <c r="L896" s="31" t="n">
        <f aca="false">(ICE_ZeroRates!L896-BBG_ZeroRates!L896)*100</f>
        <v>0.871607917903106</v>
      </c>
      <c r="M896" s="31" t="n">
        <f aca="false">(ICE_ZeroRates!M896-BBG_ZeroRates!M896)*100</f>
        <v>-0.136097507148403</v>
      </c>
      <c r="N896" s="31" t="n">
        <f aca="false">(ICE_ZeroRates!N896-BBG_ZeroRates!N896)*100</f>
        <v>-0.101401644536114</v>
      </c>
      <c r="O896" s="31" t="n">
        <f aca="false">(ICE_ZeroRates!O896-BBG_ZeroRates!O896)*100</f>
        <v>0.300607250003981</v>
      </c>
    </row>
    <row r="897" customFormat="false" ht="15" hidden="false" customHeight="false" outlineLevel="0" collapsed="false">
      <c r="A897" s="30" t="n">
        <f aca="false">ICE_ZeroRates!A897</f>
        <v>45085</v>
      </c>
      <c r="B897" s="31" t="n">
        <f aca="false">(ICE_ZeroRates!B897-BBG_ZeroRates!B897)*100</f>
        <v>-1.27367772579379</v>
      </c>
      <c r="C897" s="31" t="n">
        <f aca="false">(ICE_ZeroRates!C897-BBG_ZeroRates!C897)*100</f>
        <v>0.764097096643601</v>
      </c>
      <c r="D897" s="31" t="n">
        <f aca="false">(ICE_ZeroRates!D897-BBG_ZeroRates!D897)*100</f>
        <v>-0.814615537810903</v>
      </c>
      <c r="E897" s="31" t="n">
        <f aca="false">(ICE_ZeroRates!E897-BBG_ZeroRates!E897)*100</f>
        <v>-0.666308826892914</v>
      </c>
      <c r="F897" s="31" t="n">
        <f aca="false">(ICE_ZeroRates!F897-BBG_ZeroRates!F897)*100</f>
        <v>-0.929893240513202</v>
      </c>
      <c r="G897" s="31" t="n">
        <f aca="false">(ICE_ZeroRates!G897-BBG_ZeroRates!G897)*100</f>
        <v>0.0600825147380135</v>
      </c>
      <c r="H897" s="31" t="n">
        <f aca="false">(ICE_ZeroRates!H897-BBG_ZeroRates!H897)*100</f>
        <v>-0.787214903784772</v>
      </c>
      <c r="I897" s="31" t="n">
        <f aca="false">(ICE_ZeroRates!I897-BBG_ZeroRates!I897)*100</f>
        <v>-0.0979196314153885</v>
      </c>
      <c r="J897" s="31" t="n">
        <f aca="false">(ICE_ZeroRates!J897-BBG_ZeroRates!J897)*100</f>
        <v>-0.896526505202466</v>
      </c>
      <c r="K897" s="31" t="n">
        <f aca="false">(ICE_ZeroRates!K897-BBG_ZeroRates!K897)*100</f>
        <v>0.524429641666124</v>
      </c>
      <c r="L897" s="31" t="n">
        <f aca="false">(ICE_ZeroRates!L897-BBG_ZeroRates!L897)*100</f>
        <v>-1.27879683110863</v>
      </c>
      <c r="M897" s="31" t="n">
        <f aca="false">(ICE_ZeroRates!M897-BBG_ZeroRates!M897)*100</f>
        <v>0.0394612576427811</v>
      </c>
      <c r="N897" s="31" t="n">
        <f aca="false">(ICE_ZeroRates!N897-BBG_ZeroRates!N897)*100</f>
        <v>0.795735871811409</v>
      </c>
      <c r="O897" s="31" t="n">
        <f aca="false">(ICE_ZeroRates!O897-BBG_ZeroRates!O897)*100</f>
        <v>-0.43608931329131</v>
      </c>
    </row>
    <row r="898" customFormat="false" ht="15" hidden="false" customHeight="false" outlineLevel="0" collapsed="false">
      <c r="A898" s="30" t="n">
        <f aca="false">ICE_ZeroRates!A898</f>
        <v>45086</v>
      </c>
      <c r="B898" s="31" t="n">
        <f aca="false">(ICE_ZeroRates!B898-BBG_ZeroRates!B898)*100</f>
        <v>-1.54992035617809</v>
      </c>
      <c r="C898" s="31" t="n">
        <f aca="false">(ICE_ZeroRates!C898-BBG_ZeroRates!C898)*100</f>
        <v>-0.814006714312621</v>
      </c>
      <c r="D898" s="31" t="n">
        <f aca="false">(ICE_ZeroRates!D898-BBG_ZeroRates!D898)*100</f>
        <v>0.421267445222018</v>
      </c>
      <c r="E898" s="31" t="n">
        <f aca="false">(ICE_ZeroRates!E898-BBG_ZeroRates!E898)*100</f>
        <v>-0.132306110051106</v>
      </c>
      <c r="F898" s="31" t="n">
        <f aca="false">(ICE_ZeroRates!F898-BBG_ZeroRates!F898)*100</f>
        <v>-0.219548576861595</v>
      </c>
      <c r="G898" s="31" t="n">
        <f aca="false">(ICE_ZeroRates!G898-BBG_ZeroRates!G898)*100</f>
        <v>0.505395817864418</v>
      </c>
      <c r="H898" s="31" t="n">
        <f aca="false">(ICE_ZeroRates!H898-BBG_ZeroRates!H898)*100</f>
        <v>0.310573968626526</v>
      </c>
      <c r="I898" s="31" t="n">
        <f aca="false">(ICE_ZeroRates!I898-BBG_ZeroRates!I898)*100</f>
        <v>-0.435154805240812</v>
      </c>
      <c r="J898" s="31" t="n">
        <f aca="false">(ICE_ZeroRates!J898-BBG_ZeroRates!J898)*100</f>
        <v>-0.327428598015</v>
      </c>
      <c r="K898" s="31" t="n">
        <f aca="false">(ICE_ZeroRates!K898-BBG_ZeroRates!K898)*100</f>
        <v>0.221511609136282</v>
      </c>
      <c r="L898" s="31" t="n">
        <f aca="false">(ICE_ZeroRates!L898-BBG_ZeroRates!L898)*100</f>
        <v>-2.55994282433618</v>
      </c>
      <c r="M898" s="31" t="n">
        <f aca="false">(ICE_ZeroRates!M898-BBG_ZeroRates!M898)*100</f>
        <v>-0.695997497695089</v>
      </c>
      <c r="N898" s="31" t="n">
        <f aca="false">(ICE_ZeroRates!N898-BBG_ZeroRates!N898)*100</f>
        <v>-0.204260669411083</v>
      </c>
      <c r="O898" s="31" t="n">
        <f aca="false">(ICE_ZeroRates!O898-BBG_ZeroRates!O898)*100</f>
        <v>-0.682000666096805</v>
      </c>
    </row>
    <row r="899" customFormat="false" ht="15" hidden="false" customHeight="false" outlineLevel="0" collapsed="false">
      <c r="A899" s="30" t="n">
        <f aca="false">ICE_ZeroRates!A899</f>
        <v>45089</v>
      </c>
      <c r="B899" s="31" t="n">
        <f aca="false">(ICE_ZeroRates!B899-BBG_ZeroRates!B899)*100</f>
        <v>-1.29862862968939</v>
      </c>
      <c r="C899" s="31" t="n">
        <f aca="false">(ICE_ZeroRates!C899-BBG_ZeroRates!C899)*100</f>
        <v>-0.174560590030115</v>
      </c>
      <c r="D899" s="31" t="n">
        <f aca="false">(ICE_ZeroRates!D899-BBG_ZeroRates!D899)*100</f>
        <v>-0.802412817514187</v>
      </c>
      <c r="E899" s="31" t="n">
        <f aca="false">(ICE_ZeroRates!E899-BBG_ZeroRates!E899)*100</f>
        <v>-0.82918476528957</v>
      </c>
      <c r="F899" s="31" t="n">
        <f aca="false">(ICE_ZeroRates!F899-BBG_ZeroRates!F899)*100</f>
        <v>-2.2743313013696</v>
      </c>
      <c r="G899" s="31" t="n">
        <f aca="false">(ICE_ZeroRates!G899-BBG_ZeroRates!G899)*100</f>
        <v>0.663360170824312</v>
      </c>
      <c r="H899" s="31" t="n">
        <f aca="false">(ICE_ZeroRates!H899-BBG_ZeroRates!H899)*100</f>
        <v>-0.229841121942087</v>
      </c>
      <c r="I899" s="31" t="n">
        <f aca="false">(ICE_ZeroRates!I899-BBG_ZeroRates!I899)*100</f>
        <v>-0.246633532687612</v>
      </c>
      <c r="J899" s="31" t="n">
        <f aca="false">(ICE_ZeroRates!J899-BBG_ZeroRates!J899)*100</f>
        <v>-1.33911257763639</v>
      </c>
      <c r="K899" s="31" t="n">
        <f aca="false">(ICE_ZeroRates!K899-BBG_ZeroRates!K899)*100</f>
        <v>-0.98299837369189</v>
      </c>
      <c r="L899" s="31" t="n">
        <f aca="false">(ICE_ZeroRates!L899-BBG_ZeroRates!L899)*100</f>
        <v>0.876294477496309</v>
      </c>
      <c r="M899" s="31" t="n">
        <f aca="false">(ICE_ZeroRates!M899-BBG_ZeroRates!M899)*100</f>
        <v>0.0249707030687052</v>
      </c>
      <c r="N899" s="31" t="n">
        <f aca="false">(ICE_ZeroRates!N899-BBG_ZeroRates!N899)*100</f>
        <v>0.179112358593203</v>
      </c>
      <c r="O899" s="31" t="n">
        <f aca="false">(ICE_ZeroRates!O899-BBG_ZeroRates!O899)*100</f>
        <v>-0.0580942067924806</v>
      </c>
    </row>
    <row r="900" customFormat="false" ht="15" hidden="false" customHeight="false" outlineLevel="0" collapsed="false">
      <c r="A900" s="30" t="n">
        <f aca="false">ICE_ZeroRates!A900</f>
        <v>45090</v>
      </c>
      <c r="B900" s="31" t="n">
        <f aca="false">(ICE_ZeroRates!B900-BBG_ZeroRates!B900)*100</f>
        <v>0.205459551990783</v>
      </c>
      <c r="C900" s="31" t="n">
        <f aca="false">(ICE_ZeroRates!C900-BBG_ZeroRates!C900)*100</f>
        <v>-0.57772798788891</v>
      </c>
      <c r="D900" s="31" t="n">
        <f aca="false">(ICE_ZeroRates!D900-BBG_ZeroRates!D900)*100</f>
        <v>-0.506981515332328</v>
      </c>
      <c r="E900" s="31" t="n">
        <f aca="false">(ICE_ZeroRates!E900-BBG_ZeroRates!E900)*100</f>
        <v>-1.08167372169259</v>
      </c>
      <c r="F900" s="31" t="n">
        <f aca="false">(ICE_ZeroRates!F900-BBG_ZeroRates!F900)*100</f>
        <v>-1.41257412991851</v>
      </c>
      <c r="G900" s="31" t="n">
        <f aca="false">(ICE_ZeroRates!G900-BBG_ZeroRates!G900)*100</f>
        <v>-0.59250379911977</v>
      </c>
      <c r="H900" s="31" t="n">
        <f aca="false">(ICE_ZeroRates!H900-BBG_ZeroRates!H900)*100</f>
        <v>-1.09500498529962</v>
      </c>
      <c r="I900" s="31" t="n">
        <f aca="false">(ICE_ZeroRates!I900-BBG_ZeroRates!I900)*100</f>
        <v>0.431140445381484</v>
      </c>
      <c r="J900" s="31" t="n">
        <f aca="false">(ICE_ZeroRates!J900-BBG_ZeroRates!J900)*100</f>
        <v>0.0265379270978805</v>
      </c>
      <c r="K900" s="31" t="n">
        <f aca="false">(ICE_ZeroRates!K900-BBG_ZeroRates!K900)*100</f>
        <v>-0.0874315595460029</v>
      </c>
      <c r="L900" s="31" t="n">
        <f aca="false">(ICE_ZeroRates!L900-BBG_ZeroRates!L900)*100</f>
        <v>-0.745714871099468</v>
      </c>
      <c r="M900" s="31" t="n">
        <f aca="false">(ICE_ZeroRates!M900-BBG_ZeroRates!M900)*100</f>
        <v>-0.219920915512395</v>
      </c>
      <c r="N900" s="31" t="n">
        <f aca="false">(ICE_ZeroRates!N900-BBG_ZeroRates!N900)*100</f>
        <v>-0.532188497702979</v>
      </c>
      <c r="O900" s="31" t="n">
        <f aca="false">(ICE_ZeroRates!O900-BBG_ZeroRates!O900)*100</f>
        <v>-0.0742606143715907</v>
      </c>
    </row>
    <row r="901" customFormat="false" ht="15" hidden="false" customHeight="false" outlineLevel="0" collapsed="false">
      <c r="A901" s="30" t="n">
        <f aca="false">ICE_ZeroRates!A901</f>
        <v>45091</v>
      </c>
      <c r="B901" s="31" t="n">
        <f aca="false">(ICE_ZeroRates!B901-BBG_ZeroRates!B901)*100</f>
        <v>0.263461448579072</v>
      </c>
      <c r="C901" s="31" t="n">
        <f aca="false">(ICE_ZeroRates!C901-BBG_ZeroRates!C901)*100</f>
        <v>-1.15179325986219</v>
      </c>
      <c r="D901" s="31" t="n">
        <f aca="false">(ICE_ZeroRates!D901-BBG_ZeroRates!D901)*100</f>
        <v>1.4925712287166</v>
      </c>
      <c r="E901" s="31" t="n">
        <f aca="false">(ICE_ZeroRates!E901-BBG_ZeroRates!E901)*100</f>
        <v>-1.1795738280906</v>
      </c>
      <c r="F901" s="31" t="n">
        <f aca="false">(ICE_ZeroRates!F901-BBG_ZeroRates!F901)*100</f>
        <v>-0.0699483376036092</v>
      </c>
      <c r="G901" s="31" t="n">
        <f aca="false">(ICE_ZeroRates!G901-BBG_ZeroRates!G901)*100</f>
        <v>-1.568265907123</v>
      </c>
      <c r="H901" s="31" t="n">
        <f aca="false">(ICE_ZeroRates!H901-BBG_ZeroRates!H901)*100</f>
        <v>-0.387621867799215</v>
      </c>
      <c r="I901" s="31" t="n">
        <f aca="false">(ICE_ZeroRates!I901-BBG_ZeroRates!I901)*100</f>
        <v>-0.159884384864695</v>
      </c>
      <c r="J901" s="31" t="n">
        <f aca="false">(ICE_ZeroRates!J901-BBG_ZeroRates!J901)*100</f>
        <v>-0.442868146942077</v>
      </c>
      <c r="K901" s="31" t="n">
        <f aca="false">(ICE_ZeroRates!K901-BBG_ZeroRates!K901)*100</f>
        <v>0.449377554247477</v>
      </c>
      <c r="L901" s="31" t="n">
        <f aca="false">(ICE_ZeroRates!L901-BBG_ZeroRates!L901)*100</f>
        <v>-1.3216967514726</v>
      </c>
      <c r="M901" s="31" t="n">
        <f aca="false">(ICE_ZeroRates!M901-BBG_ZeroRates!M901)*100</f>
        <v>-0.000928162560587253</v>
      </c>
      <c r="N901" s="31" t="n">
        <f aca="false">(ICE_ZeroRates!N901-BBG_ZeroRates!N901)*100</f>
        <v>0.386768148327299</v>
      </c>
      <c r="O901" s="31" t="n">
        <f aca="false">(ICE_ZeroRates!O901-BBG_ZeroRates!O901)*100</f>
        <v>-0.340496445227512</v>
      </c>
    </row>
    <row r="902" customFormat="false" ht="15" hidden="false" customHeight="false" outlineLevel="0" collapsed="false">
      <c r="A902" s="30" t="n">
        <f aca="false">ICE_ZeroRates!A902</f>
        <v>45092</v>
      </c>
      <c r="B902" s="31" t="n">
        <f aca="false">(ICE_ZeroRates!B902-BBG_ZeroRates!B902)*100</f>
        <v>-0.626089513433881</v>
      </c>
      <c r="C902" s="31" t="n">
        <f aca="false">(ICE_ZeroRates!C902-BBG_ZeroRates!C902)*100</f>
        <v>-0.539630714622019</v>
      </c>
      <c r="D902" s="31" t="n">
        <f aca="false">(ICE_ZeroRates!D902-BBG_ZeroRates!D902)*100</f>
        <v>-0.798053154357614</v>
      </c>
      <c r="E902" s="31" t="n">
        <f aca="false">(ICE_ZeroRates!E902-BBG_ZeroRates!E902)*100</f>
        <v>0.88869874497628</v>
      </c>
      <c r="F902" s="31" t="n">
        <f aca="false">(ICE_ZeroRates!F902-BBG_ZeroRates!F902)*100</f>
        <v>0.0775118729007929</v>
      </c>
      <c r="G902" s="31" t="n">
        <f aca="false">(ICE_ZeroRates!G902-BBG_ZeroRates!G902)*100</f>
        <v>-0.15205478444229</v>
      </c>
      <c r="H902" s="31" t="n">
        <f aca="false">(ICE_ZeroRates!H902-BBG_ZeroRates!H902)*100</f>
        <v>1.13941097856669</v>
      </c>
      <c r="I902" s="31" t="n">
        <f aca="false">(ICE_ZeroRates!I902-BBG_ZeroRates!I902)*100</f>
        <v>-0.248526736120214</v>
      </c>
      <c r="J902" s="31" t="n">
        <f aca="false">(ICE_ZeroRates!J902-BBG_ZeroRates!J902)*100</f>
        <v>1.16151158816131</v>
      </c>
      <c r="K902" s="31" t="n">
        <f aca="false">(ICE_ZeroRates!K902-BBG_ZeroRates!K902)*100</f>
        <v>-0.872072127075185</v>
      </c>
      <c r="L902" s="31" t="n">
        <f aca="false">(ICE_ZeroRates!L902-BBG_ZeroRates!L902)*100</f>
        <v>-0.0676306103023716</v>
      </c>
      <c r="M902" s="31" t="n">
        <f aca="false">(ICE_ZeroRates!M902-BBG_ZeroRates!M902)*100</f>
        <v>0.291690453387483</v>
      </c>
      <c r="N902" s="31" t="n">
        <f aca="false">(ICE_ZeroRates!N902-BBG_ZeroRates!N902)*100</f>
        <v>83.2778529407151</v>
      </c>
      <c r="O902" s="31" t="n">
        <f aca="false">(ICE_ZeroRates!O902-BBG_ZeroRates!O902)*100</f>
        <v>0.382347305699504</v>
      </c>
    </row>
    <row r="903" customFormat="false" ht="15" hidden="false" customHeight="false" outlineLevel="0" collapsed="false">
      <c r="A903" s="30" t="n">
        <f aca="false">ICE_ZeroRates!A903</f>
        <v>45093</v>
      </c>
      <c r="B903" s="31" t="n">
        <f aca="false">(ICE_ZeroRates!B903-BBG_ZeroRates!B903)*100</f>
        <v>0.482550580099783</v>
      </c>
      <c r="C903" s="31" t="n">
        <f aca="false">(ICE_ZeroRates!C903-BBG_ZeroRates!C903)*100</f>
        <v>-0.171398818832413</v>
      </c>
      <c r="D903" s="31" t="n">
        <f aca="false">(ICE_ZeroRates!D903-BBG_ZeroRates!D903)*100</f>
        <v>0.620031217663586</v>
      </c>
      <c r="E903" s="31" t="n">
        <f aca="false">(ICE_ZeroRates!E903-BBG_ZeroRates!E903)*100</f>
        <v>-0.521923916651401</v>
      </c>
      <c r="F903" s="31" t="n">
        <f aca="false">(ICE_ZeroRates!F903-BBG_ZeroRates!F903)*100</f>
        <v>-0.509115119208392</v>
      </c>
      <c r="G903" s="31" t="n">
        <f aca="false">(ICE_ZeroRates!G903-BBG_ZeroRates!G903)*100</f>
        <v>-0.386389850115032</v>
      </c>
      <c r="H903" s="31" t="n">
        <f aca="false">(ICE_ZeroRates!H903-BBG_ZeroRates!H903)*100</f>
        <v>0.647821380165592</v>
      </c>
      <c r="I903" s="31" t="n">
        <f aca="false">(ICE_ZeroRates!I903-BBG_ZeroRates!I903)*100</f>
        <v>-1.8230594642056</v>
      </c>
      <c r="J903" s="31" t="n">
        <f aca="false">(ICE_ZeroRates!J903-BBG_ZeroRates!J903)*100</f>
        <v>-1.41587272609729</v>
      </c>
      <c r="K903" s="31" t="n">
        <f aca="false">(ICE_ZeroRates!K903-BBG_ZeroRates!K903)*100</f>
        <v>-0.38172226381139</v>
      </c>
      <c r="L903" s="31" t="n">
        <f aca="false">(ICE_ZeroRates!L903-BBG_ZeroRates!L903)*100</f>
        <v>-0.390926989320928</v>
      </c>
      <c r="M903" s="31" t="n">
        <f aca="false">(ICE_ZeroRates!M903-BBG_ZeroRates!M903)*100</f>
        <v>0.521348746745698</v>
      </c>
      <c r="N903" s="31" t="n">
        <f aca="false">(ICE_ZeroRates!N903-BBG_ZeroRates!N903)*100</f>
        <v>0.121760628214007</v>
      </c>
      <c r="O903" s="31" t="n">
        <f aca="false">(ICE_ZeroRates!O903-BBG_ZeroRates!O903)*100</f>
        <v>-2.4813636683088</v>
      </c>
    </row>
    <row r="904" customFormat="false" ht="15" hidden="false" customHeight="false" outlineLevel="0" collapsed="false">
      <c r="A904" s="30" t="n">
        <f aca="false">ICE_ZeroRates!A904</f>
        <v>45096</v>
      </c>
      <c r="B904" s="31" t="n">
        <f aca="false">(ICE_ZeroRates!B904-BBG_ZeroRates!B904)*100</f>
        <v>-0.73382279357741</v>
      </c>
      <c r="C904" s="31" t="n">
        <f aca="false">(ICE_ZeroRates!C904-BBG_ZeroRates!C904)*100</f>
        <v>-1.0697856043735</v>
      </c>
      <c r="D904" s="31" t="n">
        <f aca="false">(ICE_ZeroRates!D904-BBG_ZeroRates!D904)*100</f>
        <v>-2.59338105813631</v>
      </c>
      <c r="E904" s="31" t="n">
        <f aca="false">(ICE_ZeroRates!E904-BBG_ZeroRates!E904)*100</f>
        <v>-1.4392604147357</v>
      </c>
      <c r="F904" s="31" t="n">
        <f aca="false">(ICE_ZeroRates!F904-BBG_ZeroRates!F904)*100</f>
        <v>-1.57232829755691</v>
      </c>
      <c r="G904" s="31" t="n">
        <f aca="false">(ICE_ZeroRates!G904-BBG_ZeroRates!G904)*100</f>
        <v>-1.07119040091881</v>
      </c>
      <c r="H904" s="31" t="n">
        <f aca="false">(ICE_ZeroRates!H904-BBG_ZeroRates!H904)*100</f>
        <v>-0.507956680935306</v>
      </c>
      <c r="I904" s="31" t="n">
        <f aca="false">(ICE_ZeroRates!I904-BBG_ZeroRates!I904)*100</f>
        <v>0.804531434234912</v>
      </c>
      <c r="J904" s="31" t="n">
        <f aca="false">(ICE_ZeroRates!J904-BBG_ZeroRates!J904)*100</f>
        <v>0.585678225635622</v>
      </c>
      <c r="K904" s="31" t="n">
        <f aca="false">(ICE_ZeroRates!K904-BBG_ZeroRates!K904)*100</f>
        <v>0.3576132184266</v>
      </c>
      <c r="L904" s="31" t="n">
        <f aca="false">(ICE_ZeroRates!L904-BBG_ZeroRates!L904)*100</f>
        <v>-1.0891318230378</v>
      </c>
      <c r="M904" s="31" t="n">
        <f aca="false">(ICE_ZeroRates!M904-BBG_ZeroRates!M904)*100</f>
        <v>-0.538879575130924</v>
      </c>
      <c r="N904" s="31" t="n">
        <f aca="false">(ICE_ZeroRates!N904-BBG_ZeroRates!N904)*100</f>
        <v>-1.2889367567825</v>
      </c>
      <c r="O904" s="31" t="n">
        <f aca="false">(ICE_ZeroRates!O904-BBG_ZeroRates!O904)*100</f>
        <v>-0.658221219079103</v>
      </c>
    </row>
    <row r="905" customFormat="false" ht="15" hidden="false" customHeight="false" outlineLevel="0" collapsed="false">
      <c r="A905" s="30" t="n">
        <f aca="false">ICE_ZeroRates!A905</f>
        <v>45097</v>
      </c>
      <c r="B905" s="31" t="n">
        <f aca="false">(ICE_ZeroRates!B905-BBG_ZeroRates!B905)*100</f>
        <v>0.415615420223903</v>
      </c>
      <c r="C905" s="31" t="n">
        <f aca="false">(ICE_ZeroRates!C905-BBG_ZeroRates!C905)*100</f>
        <v>-2.12348292922409</v>
      </c>
      <c r="D905" s="31" t="n">
        <f aca="false">(ICE_ZeroRates!D905-BBG_ZeroRates!D905)*100</f>
        <v>-1.45948605089852</v>
      </c>
      <c r="E905" s="31" t="n">
        <f aca="false">(ICE_ZeroRates!E905-BBG_ZeroRates!E905)*100</f>
        <v>0.0225406569986042</v>
      </c>
      <c r="F905" s="31" t="n">
        <f aca="false">(ICE_ZeroRates!F905-BBG_ZeroRates!F905)*100</f>
        <v>0.332009542498701</v>
      </c>
      <c r="G905" s="31" t="n">
        <f aca="false">(ICE_ZeroRates!G905-BBG_ZeroRates!G905)*100</f>
        <v>-1.17066987138661</v>
      </c>
      <c r="H905" s="31" t="n">
        <f aca="false">(ICE_ZeroRates!H905-BBG_ZeroRates!H905)*100</f>
        <v>-0.970366259364175</v>
      </c>
      <c r="I905" s="31" t="n">
        <f aca="false">(ICE_ZeroRates!I905-BBG_ZeroRates!I905)*100</f>
        <v>-1.63527588184968</v>
      </c>
      <c r="J905" s="31" t="n">
        <f aca="false">(ICE_ZeroRates!J905-BBG_ZeroRates!J905)*100</f>
        <v>-0.604393189817998</v>
      </c>
      <c r="K905" s="31" t="n">
        <f aca="false">(ICE_ZeroRates!K905-BBG_ZeroRates!K905)*100</f>
        <v>0.240018260256125</v>
      </c>
      <c r="L905" s="31" t="n">
        <f aca="false">(ICE_ZeroRates!L905-BBG_ZeroRates!L905)*100</f>
        <v>-0.654292368324416</v>
      </c>
      <c r="M905" s="31" t="n">
        <f aca="false">(ICE_ZeroRates!M905-BBG_ZeroRates!M905)*100</f>
        <v>-1.46739892388519</v>
      </c>
      <c r="N905" s="31" t="n">
        <f aca="false">(ICE_ZeroRates!N905-BBG_ZeroRates!N905)*100</f>
        <v>-1.84002631041618</v>
      </c>
      <c r="O905" s="31" t="n">
        <f aca="false">(ICE_ZeroRates!O905-BBG_ZeroRates!O905)*100</f>
        <v>-1.20133140858383</v>
      </c>
    </row>
    <row r="906" customFormat="false" ht="15" hidden="false" customHeight="false" outlineLevel="0" collapsed="false">
      <c r="A906" s="30" t="n">
        <f aca="false">ICE_ZeroRates!A906</f>
        <v>45098</v>
      </c>
      <c r="B906" s="31" t="n">
        <f aca="false">(ICE_ZeroRates!B906-BBG_ZeroRates!B906)*100</f>
        <v>1.05740467733559</v>
      </c>
      <c r="C906" s="31" t="n">
        <f aca="false">(ICE_ZeroRates!C906-BBG_ZeroRates!C906)*100</f>
        <v>0.105466251264907</v>
      </c>
      <c r="D906" s="31" t="n">
        <f aca="false">(ICE_ZeroRates!D906-BBG_ZeroRates!D906)*100</f>
        <v>-1.23631105575179</v>
      </c>
      <c r="E906" s="31" t="n">
        <f aca="false">(ICE_ZeroRates!E906-BBG_ZeroRates!E906)*100</f>
        <v>-0.10370155537629</v>
      </c>
      <c r="F906" s="31" t="n">
        <f aca="false">(ICE_ZeroRates!F906-BBG_ZeroRates!F906)*100</f>
        <v>-0.154168070251393</v>
      </c>
      <c r="G906" s="31" t="n">
        <f aca="false">(ICE_ZeroRates!G906-BBG_ZeroRates!G906)*100</f>
        <v>-1.07024570856389</v>
      </c>
      <c r="H906" s="31" t="n">
        <f aca="false">(ICE_ZeroRates!H906-BBG_ZeroRates!H906)*100</f>
        <v>0.141601926697676</v>
      </c>
      <c r="I906" s="31" t="n">
        <f aca="false">(ICE_ZeroRates!I906-BBG_ZeroRates!I906)*100</f>
        <v>-1.2279385426301</v>
      </c>
      <c r="J906" s="31" t="n">
        <f aca="false">(ICE_ZeroRates!J906-BBG_ZeroRates!J906)*100</f>
        <v>-2.25146572723611</v>
      </c>
      <c r="K906" s="31" t="n">
        <f aca="false">(ICE_ZeroRates!K906-BBG_ZeroRates!K906)*100</f>
        <v>-0.0589896701134851</v>
      </c>
      <c r="L906" s="31" t="n">
        <f aca="false">(ICE_ZeroRates!L906-BBG_ZeroRates!L906)*100</f>
        <v>-0.979745990102332</v>
      </c>
      <c r="M906" s="31" t="n">
        <f aca="false">(ICE_ZeroRates!M906-BBG_ZeroRates!M906)*100</f>
        <v>-0.846634977003502</v>
      </c>
      <c r="N906" s="31" t="n">
        <f aca="false">(ICE_ZeroRates!N906-BBG_ZeroRates!N906)*100</f>
        <v>-0.540116391744583</v>
      </c>
      <c r="O906" s="31" t="n">
        <f aca="false">(ICE_ZeroRates!O906-BBG_ZeroRates!O906)*100</f>
        <v>0.661574515890395</v>
      </c>
    </row>
    <row r="907" customFormat="false" ht="15" hidden="false" customHeight="false" outlineLevel="0" collapsed="false">
      <c r="A907" s="30" t="n">
        <f aca="false">ICE_ZeroRates!A907</f>
        <v>45099</v>
      </c>
      <c r="B907" s="31" t="n">
        <f aca="false">(ICE_ZeroRates!B907-BBG_ZeroRates!B907)*100</f>
        <v>-0.0222366521513973</v>
      </c>
      <c r="C907" s="31" t="n">
        <f aca="false">(ICE_ZeroRates!C907-BBG_ZeroRates!C907)*100</f>
        <v>-1.17743387659148</v>
      </c>
      <c r="D907" s="31" t="n">
        <f aca="false">(ICE_ZeroRates!D907-BBG_ZeroRates!D907)*100</f>
        <v>-0.443085371555485</v>
      </c>
      <c r="E907" s="31" t="n">
        <f aca="false">(ICE_ZeroRates!E907-BBG_ZeroRates!E907)*100</f>
        <v>0.888126360853603</v>
      </c>
      <c r="F907" s="31" t="n">
        <f aca="false">(ICE_ZeroRates!F907-BBG_ZeroRates!F907)*100</f>
        <v>0.16877239144697</v>
      </c>
      <c r="G907" s="31" t="n">
        <f aca="false">(ICE_ZeroRates!G907-BBG_ZeroRates!G907)*100</f>
        <v>0.663728799279006</v>
      </c>
      <c r="H907" s="31" t="n">
        <f aca="false">(ICE_ZeroRates!H907-BBG_ZeroRates!H907)*100</f>
        <v>-1.29896474004649</v>
      </c>
      <c r="I907" s="31" t="n">
        <f aca="false">(ICE_ZeroRates!I907-BBG_ZeroRates!I907)*100</f>
        <v>0.419705960383077</v>
      </c>
      <c r="J907" s="31" t="n">
        <f aca="false">(ICE_ZeroRates!J907-BBG_ZeroRates!J907)*100</f>
        <v>-1.1582023644177</v>
      </c>
      <c r="K907" s="31" t="n">
        <f aca="false">(ICE_ZeroRates!K907-BBG_ZeroRates!K907)*100</f>
        <v>-0.174336010257425</v>
      </c>
      <c r="L907" s="31" t="n">
        <f aca="false">(ICE_ZeroRates!L907-BBG_ZeroRates!L907)*100</f>
        <v>-1.03959494714179</v>
      </c>
      <c r="M907" s="31" t="n">
        <f aca="false">(ICE_ZeroRates!M907-BBG_ZeroRates!M907)*100</f>
        <v>-0.112599466894681</v>
      </c>
      <c r="N907" s="31" t="n">
        <f aca="false">(ICE_ZeroRates!N907-BBG_ZeroRates!N907)*100</f>
        <v>-0.789945387833191</v>
      </c>
      <c r="O907" s="31" t="n">
        <f aca="false">(ICE_ZeroRates!O907-BBG_ZeroRates!O907)*100</f>
        <v>-0.699052393090316</v>
      </c>
    </row>
    <row r="908" customFormat="false" ht="15" hidden="false" customHeight="false" outlineLevel="0" collapsed="false">
      <c r="A908" s="30" t="n">
        <f aca="false">ICE_ZeroRates!A908</f>
        <v>45100</v>
      </c>
      <c r="B908" s="31" t="n">
        <f aca="false">(ICE_ZeroRates!B908-BBG_ZeroRates!B908)*100</f>
        <v>-2.19831627472247</v>
      </c>
      <c r="C908" s="31" t="n">
        <f aca="false">(ICE_ZeroRates!C908-BBG_ZeroRates!C908)*100</f>
        <v>0.475130405354962</v>
      </c>
      <c r="D908" s="31" t="n">
        <f aca="false">(ICE_ZeroRates!D908-BBG_ZeroRates!D908)*100</f>
        <v>-1.26296273060782</v>
      </c>
      <c r="E908" s="31" t="n">
        <f aca="false">(ICE_ZeroRates!E908-BBG_ZeroRates!E908)*100</f>
        <v>1.30718588281638</v>
      </c>
      <c r="F908" s="31" t="n">
        <f aca="false">(ICE_ZeroRates!F908-BBG_ZeroRates!F908)*100</f>
        <v>-0.0460290110499972</v>
      </c>
      <c r="G908" s="31" t="n">
        <f aca="false">(ICE_ZeroRates!G908-BBG_ZeroRates!G908)*100</f>
        <v>-0.164191867442787</v>
      </c>
      <c r="H908" s="31" t="n">
        <f aca="false">(ICE_ZeroRates!H908-BBG_ZeroRates!H908)*100</f>
        <v>-0.762570948381169</v>
      </c>
      <c r="I908" s="31" t="n">
        <f aca="false">(ICE_ZeroRates!I908-BBG_ZeroRates!I908)*100</f>
        <v>-2.22683534669779</v>
      </c>
      <c r="J908" s="31" t="n">
        <f aca="false">(ICE_ZeroRates!J908-BBG_ZeroRates!J908)*100</f>
        <v>0.09143866528043</v>
      </c>
      <c r="K908" s="31" t="n">
        <f aca="false">(ICE_ZeroRates!K908-BBG_ZeroRates!K908)*100</f>
        <v>-0.528189569538284</v>
      </c>
      <c r="L908" s="31" t="n">
        <f aca="false">(ICE_ZeroRates!L908-BBG_ZeroRates!L908)*100</f>
        <v>-1.5279440086009</v>
      </c>
      <c r="M908" s="31" t="n">
        <f aca="false">(ICE_ZeroRates!M908-BBG_ZeroRates!M908)*100</f>
        <v>-2.87869877322899</v>
      </c>
      <c r="N908" s="31" t="n">
        <f aca="false">(ICE_ZeroRates!N908-BBG_ZeroRates!N908)*100</f>
        <v>1.33178819344031</v>
      </c>
      <c r="O908" s="31" t="n">
        <f aca="false">(ICE_ZeroRates!O908-BBG_ZeroRates!O908)*100</f>
        <v>-1.0948350462336</v>
      </c>
    </row>
    <row r="909" customFormat="false" ht="15" hidden="false" customHeight="false" outlineLevel="0" collapsed="false">
      <c r="A909" s="30" t="n">
        <f aca="false">ICE_ZeroRates!A909</f>
        <v>45103</v>
      </c>
      <c r="B909" s="31" t="n">
        <f aca="false">(ICE_ZeroRates!B909-BBG_ZeroRates!B909)*100</f>
        <v>-0.623690905778584</v>
      </c>
      <c r="C909" s="31" t="n">
        <f aca="false">(ICE_ZeroRates!C909-BBG_ZeroRates!C909)*100</f>
        <v>1.71524964779151</v>
      </c>
      <c r="D909" s="31" t="n">
        <f aca="false">(ICE_ZeroRates!D909-BBG_ZeroRates!D909)*100</f>
        <v>-0.531991819259403</v>
      </c>
      <c r="E909" s="31" t="n">
        <f aca="false">(ICE_ZeroRates!E909-BBG_ZeroRates!E909)*100</f>
        <v>-0.386100726089378</v>
      </c>
      <c r="F909" s="31" t="n">
        <f aca="false">(ICE_ZeroRates!F909-BBG_ZeroRates!F909)*100</f>
        <v>-0.64281493970042</v>
      </c>
      <c r="G909" s="31" t="n">
        <f aca="false">(ICE_ZeroRates!G909-BBG_ZeroRates!G909)*100</f>
        <v>0.899706938439193</v>
      </c>
      <c r="H909" s="31" t="n">
        <f aca="false">(ICE_ZeroRates!H909-BBG_ZeroRates!H909)*100</f>
        <v>-0.437894985875786</v>
      </c>
      <c r="I909" s="31" t="n">
        <f aca="false">(ICE_ZeroRates!I909-BBG_ZeroRates!I909)*100</f>
        <v>-1.95603664676769</v>
      </c>
      <c r="J909" s="31" t="n">
        <f aca="false">(ICE_ZeroRates!J909-BBG_ZeroRates!J909)*100</f>
        <v>0.457114118231816</v>
      </c>
      <c r="K909" s="31" t="n">
        <f aca="false">(ICE_ZeroRates!K909-BBG_ZeroRates!K909)*100</f>
        <v>-0.589837763291623</v>
      </c>
      <c r="L909" s="31" t="n">
        <f aca="false">(ICE_ZeroRates!L909-BBG_ZeroRates!L909)*100</f>
        <v>-1.1638880306077</v>
      </c>
      <c r="M909" s="31" t="n">
        <f aca="false">(ICE_ZeroRates!M909-BBG_ZeroRates!M909)*100</f>
        <v>-0.851366417082788</v>
      </c>
      <c r="N909" s="31" t="n">
        <f aca="false">(ICE_ZeroRates!N909-BBG_ZeroRates!N909)*100</f>
        <v>1.3875126162894</v>
      </c>
      <c r="O909" s="31" t="n">
        <f aca="false">(ICE_ZeroRates!O909-BBG_ZeroRates!O909)*100</f>
        <v>-0.330273368408296</v>
      </c>
    </row>
    <row r="910" customFormat="false" ht="15" hidden="false" customHeight="false" outlineLevel="0" collapsed="false">
      <c r="A910" s="30" t="n">
        <f aca="false">ICE_ZeroRates!A910</f>
        <v>45104</v>
      </c>
      <c r="B910" s="31" t="n">
        <f aca="false">(ICE_ZeroRates!B910-BBG_ZeroRates!B910)*100</f>
        <v>1.078368882437</v>
      </c>
      <c r="C910" s="31" t="n">
        <f aca="false">(ICE_ZeroRates!C910-BBG_ZeroRates!C910)*100</f>
        <v>-0.295825605351485</v>
      </c>
      <c r="D910" s="31" t="n">
        <f aca="false">(ICE_ZeroRates!D910-BBG_ZeroRates!D910)*100</f>
        <v>0.0798280697287712</v>
      </c>
      <c r="E910" s="31" t="n">
        <f aca="false">(ICE_ZeroRates!E910-BBG_ZeroRates!E910)*100</f>
        <v>0.25034491036422</v>
      </c>
      <c r="F910" s="31" t="n">
        <f aca="false">(ICE_ZeroRates!F910-BBG_ZeroRates!F910)*100</f>
        <v>-0.964561627548166</v>
      </c>
      <c r="G910" s="31" t="n">
        <f aca="false">(ICE_ZeroRates!G910-BBG_ZeroRates!G910)*100</f>
        <v>0.0488933504913192</v>
      </c>
      <c r="H910" s="31" t="n">
        <f aca="false">(ICE_ZeroRates!H910-BBG_ZeroRates!H910)*100</f>
        <v>-0.777794029372103</v>
      </c>
      <c r="I910" s="31" t="n">
        <f aca="false">(ICE_ZeroRates!I910-BBG_ZeroRates!I910)*100</f>
        <v>-0.562142111427111</v>
      </c>
      <c r="J910" s="31" t="n">
        <f aca="false">(ICE_ZeroRates!J910-BBG_ZeroRates!J910)*100</f>
        <v>0.404000673881022</v>
      </c>
      <c r="K910" s="31" t="n">
        <f aca="false">(ICE_ZeroRates!K910-BBG_ZeroRates!K910)*100</f>
        <v>-1.76977754008831</v>
      </c>
      <c r="L910" s="31" t="n">
        <f aca="false">(ICE_ZeroRates!L910-BBG_ZeroRates!L910)*100</f>
        <v>-0.190255890399715</v>
      </c>
      <c r="M910" s="31" t="n">
        <f aca="false">(ICE_ZeroRates!M910-BBG_ZeroRates!M910)*100</f>
        <v>-0.336728183067114</v>
      </c>
      <c r="N910" s="31" t="n">
        <f aca="false">(ICE_ZeroRates!N910-BBG_ZeroRates!N910)*100</f>
        <v>0.0978252458140982</v>
      </c>
      <c r="O910" s="31" t="n">
        <f aca="false">(ICE_ZeroRates!O910-BBG_ZeroRates!O910)*100</f>
        <v>-0.116750483474704</v>
      </c>
    </row>
    <row r="911" customFormat="false" ht="15" hidden="false" customHeight="false" outlineLevel="0" collapsed="false">
      <c r="A911" s="30" t="n">
        <f aca="false">ICE_ZeroRates!A911</f>
        <v>45105</v>
      </c>
      <c r="B911" s="31" t="n">
        <f aca="false">(ICE_ZeroRates!B911-BBG_ZeroRates!B911)*100</f>
        <v>-0.441324533732201</v>
      </c>
      <c r="C911" s="31" t="n">
        <f aca="false">(ICE_ZeroRates!C911-BBG_ZeroRates!C911)*100</f>
        <v>-2.01016596949382</v>
      </c>
      <c r="D911" s="31" t="n">
        <f aca="false">(ICE_ZeroRates!D911-BBG_ZeroRates!D911)*100</f>
        <v>1.0355635745837</v>
      </c>
      <c r="E911" s="31" t="n">
        <f aca="false">(ICE_ZeroRates!E911-BBG_ZeroRates!E911)*100</f>
        <v>-1.35496998146971</v>
      </c>
      <c r="F911" s="31" t="n">
        <f aca="false">(ICE_ZeroRates!F911-BBG_ZeroRates!F911)*100</f>
        <v>-0.319831558852979</v>
      </c>
      <c r="G911" s="31" t="n">
        <f aca="false">(ICE_ZeroRates!G911-BBG_ZeroRates!G911)*100</f>
        <v>-0.0491355108052982</v>
      </c>
      <c r="H911" s="31" t="n">
        <f aca="false">(ICE_ZeroRates!H911-BBG_ZeroRates!H911)*100</f>
        <v>-0.546164942516025</v>
      </c>
      <c r="I911" s="31" t="n">
        <f aca="false">(ICE_ZeroRates!I911-BBG_ZeroRates!I911)*100</f>
        <v>0.0540790621896381</v>
      </c>
      <c r="J911" s="31" t="n">
        <f aca="false">(ICE_ZeroRates!J911-BBG_ZeroRates!J911)*100</f>
        <v>1.35159545233718</v>
      </c>
      <c r="K911" s="31" t="n">
        <f aca="false">(ICE_ZeroRates!K911-BBG_ZeroRates!K911)*100</f>
        <v>-0.765719253232611</v>
      </c>
      <c r="L911" s="31" t="n">
        <f aca="false">(ICE_ZeroRates!L911-BBG_ZeroRates!L911)*100</f>
        <v>0.226611532643206</v>
      </c>
      <c r="M911" s="31" t="n">
        <f aca="false">(ICE_ZeroRates!M911-BBG_ZeroRates!M911)*100</f>
        <v>0.646598671398069</v>
      </c>
      <c r="N911" s="31" t="n">
        <f aca="false">(ICE_ZeroRates!N911-BBG_ZeroRates!N911)*100</f>
        <v>-0.500631718597289</v>
      </c>
      <c r="O911" s="31" t="n">
        <f aca="false">(ICE_ZeroRates!O911-BBG_ZeroRates!O911)*100</f>
        <v>-0.202372393599726</v>
      </c>
    </row>
    <row r="912" customFormat="false" ht="15" hidden="false" customHeight="false" outlineLevel="0" collapsed="false">
      <c r="A912" s="30" t="n">
        <f aca="false">ICE_ZeroRates!A912</f>
        <v>45106</v>
      </c>
      <c r="B912" s="31" t="n">
        <f aca="false">(ICE_ZeroRates!B912-BBG_ZeroRates!B912)*100</f>
        <v>-0.580632414327686</v>
      </c>
      <c r="C912" s="31" t="n">
        <f aca="false">(ICE_ZeroRates!C912-BBG_ZeroRates!C912)*100</f>
        <v>-1.32641601286712</v>
      </c>
      <c r="D912" s="31" t="n">
        <f aca="false">(ICE_ZeroRates!D912-BBG_ZeroRates!D912)*100</f>
        <v>1.1930782901854</v>
      </c>
      <c r="E912" s="31" t="n">
        <f aca="false">(ICE_ZeroRates!E912-BBG_ZeroRates!E912)*100</f>
        <v>-1.12360794369666</v>
      </c>
      <c r="F912" s="31" t="n">
        <f aca="false">(ICE_ZeroRates!F912-BBG_ZeroRates!F912)*100</f>
        <v>-0.589000457324707</v>
      </c>
      <c r="G912" s="31" t="n">
        <f aca="false">(ICE_ZeroRates!G912-BBG_ZeroRates!G912)*100</f>
        <v>-1.23744025262207</v>
      </c>
      <c r="H912" s="31" t="n">
        <f aca="false">(ICE_ZeroRates!H912-BBG_ZeroRates!H912)*100</f>
        <v>-1.84499055648519</v>
      </c>
      <c r="I912" s="31" t="n">
        <f aca="false">(ICE_ZeroRates!I912-BBG_ZeroRates!I912)*100</f>
        <v>0.885563691065405</v>
      </c>
      <c r="J912" s="31" t="n">
        <f aca="false">(ICE_ZeroRates!J912-BBG_ZeroRates!J912)*100</f>
        <v>1.4800801346571</v>
      </c>
      <c r="K912" s="31" t="n">
        <f aca="false">(ICE_ZeroRates!K912-BBG_ZeroRates!K912)*100</f>
        <v>-0.488730043240304</v>
      </c>
      <c r="L912" s="31" t="n">
        <f aca="false">(ICE_ZeroRates!L912-BBG_ZeroRates!L912)*100</f>
        <v>-0.0277927738188133</v>
      </c>
      <c r="M912" s="31" t="n">
        <f aca="false">(ICE_ZeroRates!M912-BBG_ZeroRates!M912)*100</f>
        <v>-0.961823507337201</v>
      </c>
      <c r="N912" s="31" t="n">
        <f aca="false">(ICE_ZeroRates!N912-BBG_ZeroRates!N912)*100</f>
        <v>1.04896636693752</v>
      </c>
      <c r="O912" s="31" t="n">
        <f aca="false">(ICE_ZeroRates!O912-BBG_ZeroRates!O912)*100</f>
        <v>0.948928609317301</v>
      </c>
    </row>
    <row r="913" customFormat="false" ht="15" hidden="false" customHeight="false" outlineLevel="0" collapsed="false">
      <c r="A913" s="30" t="n">
        <f aca="false">ICE_ZeroRates!A913</f>
        <v>45107</v>
      </c>
      <c r="B913" s="31" t="n">
        <f aca="false">(ICE_ZeroRates!B913-BBG_ZeroRates!B913)*100</f>
        <v>0.843050915019816</v>
      </c>
      <c r="C913" s="31" t="n">
        <f aca="false">(ICE_ZeroRates!C913-BBG_ZeroRates!C913)*100</f>
        <v>-1.56348502872627</v>
      </c>
      <c r="D913" s="31" t="n">
        <f aca="false">(ICE_ZeroRates!D913-BBG_ZeroRates!D913)*100</f>
        <v>-0.613047920781984</v>
      </c>
      <c r="E913" s="31" t="n">
        <f aca="false">(ICE_ZeroRates!E913-BBG_ZeroRates!E913)*100</f>
        <v>-0.166380660681087</v>
      </c>
      <c r="F913" s="31" t="n">
        <f aca="false">(ICE_ZeroRates!F913-BBG_ZeroRates!F913)*100</f>
        <v>-0.993359997462306</v>
      </c>
      <c r="G913" s="31" t="n">
        <f aca="false">(ICE_ZeroRates!G913-BBG_ZeroRates!G913)*100</f>
        <v>-0.265897727023079</v>
      </c>
      <c r="H913" s="31" t="n">
        <f aca="false">(ICE_ZeroRates!H913-BBG_ZeroRates!H913)*100</f>
        <v>-2.09576842181769</v>
      </c>
      <c r="I913" s="31" t="n">
        <f aca="false">(ICE_ZeroRates!I913-BBG_ZeroRates!I913)*100</f>
        <v>0.794003901023288</v>
      </c>
      <c r="J913" s="31" t="n">
        <f aca="false">(ICE_ZeroRates!J913-BBG_ZeroRates!J913)*100</f>
        <v>-0.403385165517811</v>
      </c>
      <c r="K913" s="31" t="n">
        <f aca="false">(ICE_ZeroRates!K913-BBG_ZeroRates!K913)*100</f>
        <v>-0.855531050161318</v>
      </c>
      <c r="L913" s="31" t="n">
        <f aca="false">(ICE_ZeroRates!L913-BBG_ZeroRates!L913)*100</f>
        <v>-0.401961653403182</v>
      </c>
      <c r="M913" s="31" t="n">
        <f aca="false">(ICE_ZeroRates!M913-BBG_ZeroRates!M913)*100</f>
        <v>-0.410776471799101</v>
      </c>
      <c r="N913" s="31" t="n">
        <f aca="false">(ICE_ZeroRates!N913-BBG_ZeroRates!N913)*100</f>
        <v>-2.02051053893118</v>
      </c>
      <c r="O913" s="31" t="n">
        <f aca="false">(ICE_ZeroRates!O913-BBG_ZeroRates!O913)*100</f>
        <v>-0.73224075996432</v>
      </c>
    </row>
    <row r="914" customFormat="false" ht="15" hidden="false" customHeight="false" outlineLevel="0" collapsed="false">
      <c r="A914" s="30" t="n">
        <f aca="false">ICE_ZeroRates!A914</f>
        <v>45110</v>
      </c>
      <c r="B914" s="31" t="n">
        <f aca="false">(ICE_ZeroRates!B914-BBG_ZeroRates!B914)*100</f>
        <v>1.06368201070381</v>
      </c>
      <c r="C914" s="31" t="n">
        <f aca="false">(ICE_ZeroRates!C914-BBG_ZeroRates!C914)*100</f>
        <v>-0.294232745181411</v>
      </c>
      <c r="D914" s="31" t="n">
        <f aca="false">(ICE_ZeroRates!D914-BBG_ZeroRates!D914)*100</f>
        <v>-1.0158456643516</v>
      </c>
      <c r="E914" s="31" t="n">
        <f aca="false">(ICE_ZeroRates!E914-BBG_ZeroRates!E914)*100</f>
        <v>-0.542025357010623</v>
      </c>
      <c r="F914" s="31" t="n">
        <f aca="false">(ICE_ZeroRates!F914-BBG_ZeroRates!F914)*100</f>
        <v>-0.399492389103795</v>
      </c>
      <c r="G914" s="31" t="n">
        <f aca="false">(ICE_ZeroRates!G914-BBG_ZeroRates!G914)*100</f>
        <v>-2.20906085626118</v>
      </c>
      <c r="H914" s="31" t="n">
        <f aca="false">(ICE_ZeroRates!H914-BBG_ZeroRates!H914)*100</f>
        <v>-0.405150334401672</v>
      </c>
      <c r="I914" s="31" t="n">
        <f aca="false">(ICE_ZeroRates!I914-BBG_ZeroRates!I914)*100</f>
        <v>-0.2310685850901</v>
      </c>
      <c r="J914" s="31" t="n">
        <f aca="false">(ICE_ZeroRates!J914-BBG_ZeroRates!J914)*100</f>
        <v>-1.57999291406581</v>
      </c>
      <c r="K914" s="31" t="n">
        <f aca="false">(ICE_ZeroRates!K914-BBG_ZeroRates!K914)*100</f>
        <v>0.666716181944826</v>
      </c>
      <c r="L914" s="31" t="n">
        <f aca="false">(ICE_ZeroRates!L914-BBG_ZeroRates!L914)*100</f>
        <v>-0.00338365944427821</v>
      </c>
      <c r="M914" s="31" t="n">
        <f aca="false">(ICE_ZeroRates!M914-BBG_ZeroRates!M914)*100</f>
        <v>-0.778199545386693</v>
      </c>
      <c r="N914" s="31" t="n">
        <f aca="false">(ICE_ZeroRates!N914-BBG_ZeroRates!N914)*100</f>
        <v>-1.14006865888938</v>
      </c>
      <c r="O914" s="31" t="n">
        <f aca="false">(ICE_ZeroRates!O914-BBG_ZeroRates!O914)*100</f>
        <v>-1.00040448143108</v>
      </c>
    </row>
    <row r="915" customFormat="false" ht="15" hidden="false" customHeight="false" outlineLevel="0" collapsed="false">
      <c r="A915" s="30" t="n">
        <f aca="false">ICE_ZeroRates!A915</f>
        <v>45111</v>
      </c>
      <c r="B915" s="31" t="n">
        <f aca="false">(ICE_ZeroRates!B915-BBG_ZeroRates!B915)*100</f>
        <v>-1.39347600674777</v>
      </c>
      <c r="C915" s="31" t="n">
        <f aca="false">(ICE_ZeroRates!C915-BBG_ZeroRates!C915)*100</f>
        <v>-1.03657065596421</v>
      </c>
      <c r="D915" s="31" t="n">
        <f aca="false">(ICE_ZeroRates!D915-BBG_ZeroRates!D915)*100</f>
        <v>-0.293310306804795</v>
      </c>
      <c r="E915" s="31" t="n">
        <f aca="false">(ICE_ZeroRates!E915-BBG_ZeroRates!E915)*100</f>
        <v>-0.139312335832065</v>
      </c>
      <c r="F915" s="31" t="n">
        <f aca="false">(ICE_ZeroRates!F915-BBG_ZeroRates!F915)*100</f>
        <v>0.148272286690609</v>
      </c>
      <c r="G915" s="31" t="n">
        <f aca="false">(ICE_ZeroRates!G915-BBG_ZeroRates!G915)*100</f>
        <v>-1.25616550883909</v>
      </c>
      <c r="H915" s="31" t="n">
        <f aca="false">(ICE_ZeroRates!H915-BBG_ZeroRates!H915)*100</f>
        <v>-1.79933209801919</v>
      </c>
      <c r="I915" s="31" t="n">
        <f aca="false">(ICE_ZeroRates!I915-BBG_ZeroRates!I915)*100</f>
        <v>0.59576624138038</v>
      </c>
      <c r="J915" s="31" t="n">
        <f aca="false">(ICE_ZeroRates!J915-BBG_ZeroRates!J915)*100</f>
        <v>-0.0209817514593258</v>
      </c>
      <c r="K915" s="31" t="n">
        <f aca="false">(ICE_ZeroRates!K915-BBG_ZeroRates!K915)*100</f>
        <v>-0.454571459018993</v>
      </c>
      <c r="L915" s="31" t="n">
        <f aca="false">(ICE_ZeroRates!L915-BBG_ZeroRates!L915)*100</f>
        <v>-3.41476031820034</v>
      </c>
      <c r="M915" s="31" t="n">
        <f aca="false">(ICE_ZeroRates!M915-BBG_ZeroRates!M915)*100</f>
        <v>-0.228473318226508</v>
      </c>
      <c r="N915" s="31" t="n">
        <f aca="false">(ICE_ZeroRates!N915-BBG_ZeroRates!N915)*100</f>
        <v>-0.593341920184498</v>
      </c>
      <c r="O915" s="31" t="n">
        <f aca="false">(ICE_ZeroRates!O915-BBG_ZeroRates!O915)*100</f>
        <v>-0.7254518413772</v>
      </c>
    </row>
    <row r="916" customFormat="false" ht="15" hidden="false" customHeight="false" outlineLevel="0" collapsed="false">
      <c r="A916" s="30" t="n">
        <f aca="false">ICE_ZeroRates!A916</f>
        <v>45112</v>
      </c>
      <c r="B916" s="31" t="n">
        <f aca="false">(ICE_ZeroRates!B916-BBG_ZeroRates!B916)*100</f>
        <v>0.104702536259405</v>
      </c>
      <c r="C916" s="31" t="n">
        <f aca="false">(ICE_ZeroRates!C916-BBG_ZeroRates!C916)*100</f>
        <v>0.875125482266714</v>
      </c>
      <c r="D916" s="31" t="n">
        <f aca="false">(ICE_ZeroRates!D916-BBG_ZeroRates!D916)*100</f>
        <v>-0.763407913159808</v>
      </c>
      <c r="E916" s="31" t="n">
        <f aca="false">(ICE_ZeroRates!E916-BBG_ZeroRates!E916)*100</f>
        <v>-0.23137411477081</v>
      </c>
      <c r="F916" s="31" t="n">
        <f aca="false">(ICE_ZeroRates!F916-BBG_ZeroRates!F916)*100</f>
        <v>-0.969323165540414</v>
      </c>
      <c r="G916" s="31" t="n">
        <f aca="false">(ICE_ZeroRates!G916-BBG_ZeroRates!G916)*100</f>
        <v>-1.4284362762826</v>
      </c>
      <c r="H916" s="31" t="n">
        <f aca="false">(ICE_ZeroRates!H916-BBG_ZeroRates!H916)*100</f>
        <v>-0.212925396318031</v>
      </c>
      <c r="I916" s="31" t="n">
        <f aca="false">(ICE_ZeroRates!I916-BBG_ZeroRates!I916)*100</f>
        <v>0.0991368461108699</v>
      </c>
      <c r="J916" s="31" t="n">
        <f aca="false">(ICE_ZeroRates!J916-BBG_ZeroRates!J916)*100</f>
        <v>-0.532562104391232</v>
      </c>
      <c r="K916" s="31" t="n">
        <f aca="false">(ICE_ZeroRates!K916-BBG_ZeroRates!K916)*100</f>
        <v>0.374123665510684</v>
      </c>
      <c r="L916" s="31" t="n">
        <f aca="false">(ICE_ZeroRates!L916-BBG_ZeroRates!L916)*100</f>
        <v>0.116371467239507</v>
      </c>
      <c r="M916" s="31" t="n">
        <f aca="false">(ICE_ZeroRates!M916-BBG_ZeroRates!M916)*100</f>
        <v>0.329525962003263</v>
      </c>
      <c r="N916" s="31" t="n">
        <f aca="false">(ICE_ZeroRates!N916-BBG_ZeroRates!N916)*100</f>
        <v>-0.94864216678987</v>
      </c>
      <c r="O916" s="31" t="n">
        <f aca="false">(ICE_ZeroRates!O916-BBG_ZeroRates!O916)*100</f>
        <v>-1.88607253508151</v>
      </c>
    </row>
    <row r="917" customFormat="false" ht="15" hidden="false" customHeight="false" outlineLevel="0" collapsed="false">
      <c r="A917" s="30" t="n">
        <f aca="false">ICE_ZeroRates!A917</f>
        <v>45113</v>
      </c>
      <c r="B917" s="31" t="n">
        <f aca="false">(ICE_ZeroRates!B917-BBG_ZeroRates!B917)*100</f>
        <v>-1.51239621449819</v>
      </c>
      <c r="C917" s="31" t="n">
        <f aca="false">(ICE_ZeroRates!C917-BBG_ZeroRates!C917)*100</f>
        <v>-0.274428483016509</v>
      </c>
      <c r="D917" s="31" t="n">
        <f aca="false">(ICE_ZeroRates!D917-BBG_ZeroRates!D917)*100</f>
        <v>0.734181831136782</v>
      </c>
      <c r="E917" s="31" t="n">
        <f aca="false">(ICE_ZeroRates!E917-BBG_ZeroRates!E917)*100</f>
        <v>-0.813417561118213</v>
      </c>
      <c r="F917" s="31" t="n">
        <f aca="false">(ICE_ZeroRates!F917-BBG_ZeroRates!F917)*100</f>
        <v>-1.75540153182792</v>
      </c>
      <c r="G917" s="31" t="n">
        <f aca="false">(ICE_ZeroRates!G917-BBG_ZeroRates!G917)*100</f>
        <v>-0.896238278903194</v>
      </c>
      <c r="H917" s="31" t="n">
        <f aca="false">(ICE_ZeroRates!H917-BBG_ZeroRates!H917)*100</f>
        <v>-0.124717453957235</v>
      </c>
      <c r="I917" s="31" t="n">
        <f aca="false">(ICE_ZeroRates!I917-BBG_ZeroRates!I917)*100</f>
        <v>0.660448654232715</v>
      </c>
      <c r="J917" s="31" t="n">
        <f aca="false">(ICE_ZeroRates!J917-BBG_ZeroRates!J917)*100</f>
        <v>-0.00802218745392658</v>
      </c>
      <c r="K917" s="31" t="n">
        <f aca="false">(ICE_ZeroRates!K917-BBG_ZeroRates!K917)*100</f>
        <v>0.0890628851636155</v>
      </c>
      <c r="L917" s="31" t="n">
        <f aca="false">(ICE_ZeroRates!L917-BBG_ZeroRates!L917)*100</f>
        <v>-0.8536135227311</v>
      </c>
      <c r="M917" s="31" t="n">
        <f aca="false">(ICE_ZeroRates!M917-BBG_ZeroRates!M917)*100</f>
        <v>-0.378812904794001</v>
      </c>
      <c r="N917" s="31" t="n">
        <f aca="false">(ICE_ZeroRates!N917-BBG_ZeroRates!N917)*100</f>
        <v>-0.802229454713821</v>
      </c>
      <c r="O917" s="31" t="n">
        <f aca="false">(ICE_ZeroRates!O917-BBG_ZeroRates!O917)*100</f>
        <v>-0.0618736752989957</v>
      </c>
    </row>
    <row r="918" customFormat="false" ht="15" hidden="false" customHeight="false" outlineLevel="0" collapsed="false">
      <c r="A918" s="30" t="n">
        <f aca="false">ICE_ZeroRates!A918</f>
        <v>45114</v>
      </c>
      <c r="B918" s="31" t="n">
        <f aca="false">(ICE_ZeroRates!B918-BBG_ZeroRates!B918)*100</f>
        <v>0.138439202308804</v>
      </c>
      <c r="C918" s="31" t="n">
        <f aca="false">(ICE_ZeroRates!C918-BBG_ZeroRates!C918)*100</f>
        <v>0.454984472702602</v>
      </c>
      <c r="D918" s="31" t="n">
        <f aca="false">(ICE_ZeroRates!D918-BBG_ZeroRates!D918)*100</f>
        <v>-0.401052495527887</v>
      </c>
      <c r="E918" s="31" t="n">
        <f aca="false">(ICE_ZeroRates!E918-BBG_ZeroRates!E918)*100</f>
        <v>1.24977843824436</v>
      </c>
      <c r="F918" s="31" t="n">
        <f aca="false">(ICE_ZeroRates!F918-BBG_ZeroRates!F918)*100</f>
        <v>0.952770234574185</v>
      </c>
      <c r="G918" s="31" t="n">
        <f aca="false">(ICE_ZeroRates!G918-BBG_ZeroRates!G918)*100</f>
        <v>-0.857764459657995</v>
      </c>
      <c r="H918" s="31" t="n">
        <f aca="false">(ICE_ZeroRates!H918-BBG_ZeroRates!H918)*100</f>
        <v>-0.504841038390014</v>
      </c>
      <c r="I918" s="31" t="n">
        <f aca="false">(ICE_ZeroRates!I918-BBG_ZeroRates!I918)*100</f>
        <v>1.43720920021209</v>
      </c>
      <c r="J918" s="31" t="n">
        <f aca="false">(ICE_ZeroRates!J918-BBG_ZeroRates!J918)*100</f>
        <v>0.357682738937992</v>
      </c>
      <c r="K918" s="31" t="n">
        <f aca="false">(ICE_ZeroRates!K918-BBG_ZeroRates!K918)*100</f>
        <v>-1.8044972639637</v>
      </c>
      <c r="L918" s="31" t="n">
        <f aca="false">(ICE_ZeroRates!L918-BBG_ZeroRates!L918)*100</f>
        <v>-0.318327689645592</v>
      </c>
      <c r="M918" s="31" t="n">
        <f aca="false">(ICE_ZeroRates!M918-BBG_ZeroRates!M918)*100</f>
        <v>0.474014230834108</v>
      </c>
      <c r="N918" s="31" t="n">
        <f aca="false">(ICE_ZeroRates!N918-BBG_ZeroRates!N918)*100</f>
        <v>-1.4209415486623</v>
      </c>
      <c r="O918" s="31" t="n">
        <f aca="false">(ICE_ZeroRates!O918-BBG_ZeroRates!O918)*100</f>
        <v>-0.954226508327993</v>
      </c>
    </row>
    <row r="919" customFormat="false" ht="15" hidden="false" customHeight="false" outlineLevel="0" collapsed="false">
      <c r="A919" s="30" t="n">
        <f aca="false">ICE_ZeroRates!A919</f>
        <v>45117</v>
      </c>
      <c r="B919" s="31" t="n">
        <f aca="false">(ICE_ZeroRates!B919-BBG_ZeroRates!B919)*100</f>
        <v>-0.631210803258497</v>
      </c>
      <c r="C919" s="31" t="n">
        <f aca="false">(ICE_ZeroRates!C919-BBG_ZeroRates!C919)*100</f>
        <v>-0.908040679041022</v>
      </c>
      <c r="D919" s="31" t="n">
        <f aca="false">(ICE_ZeroRates!D919-BBG_ZeroRates!D919)*100</f>
        <v>-0.669152865564637</v>
      </c>
      <c r="E919" s="31" t="n">
        <f aca="false">(ICE_ZeroRates!E919-BBG_ZeroRates!E919)*100</f>
        <v>0.295881437250101</v>
      </c>
      <c r="F919" s="31" t="n">
        <f aca="false">(ICE_ZeroRates!F919-BBG_ZeroRates!F919)*100</f>
        <v>-1.08923634329909</v>
      </c>
      <c r="G919" s="31" t="n">
        <f aca="false">(ICE_ZeroRates!G919-BBG_ZeroRates!G919)*100</f>
        <v>-1.15516371788531</v>
      </c>
      <c r="H919" s="31" t="n">
        <f aca="false">(ICE_ZeroRates!H919-BBG_ZeroRates!H919)*100</f>
        <v>-1.34695900636133</v>
      </c>
      <c r="I919" s="31" t="n">
        <f aca="false">(ICE_ZeroRates!I919-BBG_ZeroRates!I919)*100</f>
        <v>0.154096890606814</v>
      </c>
      <c r="J919" s="31" t="n">
        <f aca="false">(ICE_ZeroRates!J919-BBG_ZeroRates!J919)*100</f>
        <v>0.0551392847065735</v>
      </c>
      <c r="K919" s="31" t="n">
        <f aca="false">(ICE_ZeroRates!K919-BBG_ZeroRates!K919)*100</f>
        <v>-0.265904398797501</v>
      </c>
      <c r="L919" s="31" t="n">
        <f aca="false">(ICE_ZeroRates!L919-BBG_ZeroRates!L919)*100</f>
        <v>-0.932560105329383</v>
      </c>
      <c r="M919" s="31" t="n">
        <f aca="false">(ICE_ZeroRates!M919-BBG_ZeroRates!M919)*100</f>
        <v>-0.360267062322484</v>
      </c>
      <c r="N919" s="31" t="n">
        <f aca="false">(ICE_ZeroRates!N919-BBG_ZeroRates!N919)*100</f>
        <v>-0.827715284584363</v>
      </c>
      <c r="O919" s="31" t="n">
        <f aca="false">(ICE_ZeroRates!O919-BBG_ZeroRates!O919)*100</f>
        <v>-1.4967540476801</v>
      </c>
    </row>
    <row r="920" customFormat="false" ht="15" hidden="false" customHeight="false" outlineLevel="0" collapsed="false">
      <c r="A920" s="30" t="n">
        <f aca="false">ICE_ZeroRates!A920</f>
        <v>45118</v>
      </c>
      <c r="B920" s="31" t="n">
        <f aca="false">(ICE_ZeroRates!B920-BBG_ZeroRates!B920)*100</f>
        <v>-0.717194933165777</v>
      </c>
      <c r="C920" s="31" t="n">
        <f aca="false">(ICE_ZeroRates!C920-BBG_ZeroRates!C920)*100</f>
        <v>-0.860326023867097</v>
      </c>
      <c r="D920" s="31" t="n">
        <f aca="false">(ICE_ZeroRates!D920-BBG_ZeroRates!D920)*100</f>
        <v>-0.989480817669319</v>
      </c>
      <c r="E920" s="31" t="n">
        <f aca="false">(ICE_ZeroRates!E920-BBG_ZeroRates!E920)*100</f>
        <v>-1.36252023105512</v>
      </c>
      <c r="F920" s="31" t="n">
        <f aca="false">(ICE_ZeroRates!F920-BBG_ZeroRates!F920)*100</f>
        <v>0.391165360076373</v>
      </c>
      <c r="G920" s="31" t="n">
        <f aca="false">(ICE_ZeroRates!G920-BBG_ZeroRates!G920)*100</f>
        <v>0.762701125880128</v>
      </c>
      <c r="H920" s="31" t="n">
        <f aca="false">(ICE_ZeroRates!H920-BBG_ZeroRates!H920)*100</f>
        <v>-0.950105582364591</v>
      </c>
      <c r="I920" s="31" t="n">
        <f aca="false">(ICE_ZeroRates!I920-BBG_ZeroRates!I920)*100</f>
        <v>-0.506429902504291</v>
      </c>
      <c r="J920" s="31" t="n">
        <f aca="false">(ICE_ZeroRates!J920-BBG_ZeroRates!J920)*100</f>
        <v>-1.30181404320568</v>
      </c>
      <c r="K920" s="31" t="n">
        <f aca="false">(ICE_ZeroRates!K920-BBG_ZeroRates!K920)*100</f>
        <v>-0.597588646942304</v>
      </c>
      <c r="L920" s="31" t="n">
        <f aca="false">(ICE_ZeroRates!L920-BBG_ZeroRates!L920)*100</f>
        <v>0.898094791880633</v>
      </c>
      <c r="M920" s="31" t="n">
        <f aca="false">(ICE_ZeroRates!M920-BBG_ZeroRates!M920)*100</f>
        <v>-0.684774131489485</v>
      </c>
      <c r="N920" s="31" t="n">
        <f aca="false">(ICE_ZeroRates!N920-BBG_ZeroRates!N920)*100</f>
        <v>0.200211815216322</v>
      </c>
      <c r="O920" s="31" t="n">
        <f aca="false">(ICE_ZeroRates!O920-BBG_ZeroRates!O920)*100</f>
        <v>0.443554141672697</v>
      </c>
    </row>
    <row r="921" customFormat="false" ht="15" hidden="false" customHeight="false" outlineLevel="0" collapsed="false">
      <c r="A921" s="30" t="n">
        <f aca="false">ICE_ZeroRates!A921</f>
        <v>45119</v>
      </c>
      <c r="B921" s="31" t="n">
        <f aca="false">(ICE_ZeroRates!B921-BBG_ZeroRates!B921)*100</f>
        <v>-0.432091187982397</v>
      </c>
      <c r="C921" s="31" t="n">
        <f aca="false">(ICE_ZeroRates!C921-BBG_ZeroRates!C921)*100</f>
        <v>1.4410559768181</v>
      </c>
      <c r="D921" s="31" t="n">
        <f aca="false">(ICE_ZeroRates!D921-BBG_ZeroRates!D921)*100</f>
        <v>0.0362688207919959</v>
      </c>
      <c r="E921" s="31" t="n">
        <f aca="false">(ICE_ZeroRates!E921-BBG_ZeroRates!E921)*100</f>
        <v>-0.41937696820411</v>
      </c>
      <c r="F921" s="31" t="n">
        <f aca="false">(ICE_ZeroRates!F921-BBG_ZeroRates!F921)*100</f>
        <v>-0.599962445270297</v>
      </c>
      <c r="G921" s="31" t="n">
        <f aca="false">(ICE_ZeroRates!G921-BBG_ZeroRates!G921)*100</f>
        <v>-0.560210956200491</v>
      </c>
      <c r="H921" s="31" t="n">
        <f aca="false">(ICE_ZeroRates!H921-BBG_ZeroRates!H921)*100</f>
        <v>-0.806931166925518</v>
      </c>
      <c r="I921" s="31" t="n">
        <f aca="false">(ICE_ZeroRates!I921-BBG_ZeroRates!I921)*100</f>
        <v>-0.616502740296321</v>
      </c>
      <c r="J921" s="31" t="n">
        <f aca="false">(ICE_ZeroRates!J921-BBG_ZeroRates!J921)*100</f>
        <v>-0.734197439241813</v>
      </c>
      <c r="K921" s="31" t="n">
        <f aca="false">(ICE_ZeroRates!K921-BBG_ZeroRates!K921)*100</f>
        <v>0.0685182439632115</v>
      </c>
      <c r="L921" s="31" t="n">
        <f aca="false">(ICE_ZeroRates!L921-BBG_ZeroRates!L921)*100</f>
        <v>-0.692173684646491</v>
      </c>
      <c r="M921" s="31" t="n">
        <f aca="false">(ICE_ZeroRates!M921-BBG_ZeroRates!M921)*100</f>
        <v>0.446078302015707</v>
      </c>
      <c r="N921" s="31" t="n">
        <f aca="false">(ICE_ZeroRates!N921-BBG_ZeroRates!N921)*100</f>
        <v>-0.230773639095005</v>
      </c>
      <c r="O921" s="31" t="n">
        <f aca="false">(ICE_ZeroRates!O921-BBG_ZeroRates!O921)*100</f>
        <v>-0.404549108313734</v>
      </c>
    </row>
    <row r="922" customFormat="false" ht="15" hidden="false" customHeight="false" outlineLevel="0" collapsed="false">
      <c r="A922" s="30" t="n">
        <f aca="false">ICE_ZeroRates!A922</f>
        <v>45120</v>
      </c>
      <c r="B922" s="31" t="n">
        <f aca="false">(ICE_ZeroRates!B922-BBG_ZeroRates!B922)*100</f>
        <v>0.210089951989989</v>
      </c>
      <c r="C922" s="31" t="n">
        <f aca="false">(ICE_ZeroRates!C922-BBG_ZeroRates!C922)*100</f>
        <v>-0.0215662425302909</v>
      </c>
      <c r="D922" s="31" t="n">
        <f aca="false">(ICE_ZeroRates!D922-BBG_ZeroRates!D922)*100</f>
        <v>0.0152253675209213</v>
      </c>
      <c r="E922" s="31" t="n">
        <f aca="false">(ICE_ZeroRates!E922-BBG_ZeroRates!E922)*100</f>
        <v>-1.42533728558156</v>
      </c>
      <c r="F922" s="31" t="n">
        <f aca="false">(ICE_ZeroRates!F922-BBG_ZeroRates!F922)*100</f>
        <v>0.0950488081719936</v>
      </c>
      <c r="G922" s="31" t="n">
        <f aca="false">(ICE_ZeroRates!G922-BBG_ZeroRates!G922)*100</f>
        <v>-0.31183678248512</v>
      </c>
      <c r="H922" s="31" t="n">
        <f aca="false">(ICE_ZeroRates!H922-BBG_ZeroRates!H922)*100</f>
        <v>-0.845153697647705</v>
      </c>
      <c r="I922" s="31" t="n">
        <f aca="false">(ICE_ZeroRates!I922-BBG_ZeroRates!I922)*100</f>
        <v>-0.531741938506603</v>
      </c>
      <c r="J922" s="31" t="n">
        <f aca="false">(ICE_ZeroRates!J922-BBG_ZeroRates!J922)*100</f>
        <v>-1.05895042133639</v>
      </c>
      <c r="K922" s="31" t="n">
        <f aca="false">(ICE_ZeroRates!K922-BBG_ZeroRates!K922)*100</f>
        <v>0.312611808047825</v>
      </c>
      <c r="L922" s="31" t="n">
        <f aca="false">(ICE_ZeroRates!L922-BBG_ZeroRates!L922)*100</f>
        <v>0.0469027842501024</v>
      </c>
      <c r="M922" s="31" t="n">
        <f aca="false">(ICE_ZeroRates!M922-BBG_ZeroRates!M922)*100</f>
        <v>-0.448324804690925</v>
      </c>
      <c r="N922" s="31" t="n">
        <f aca="false">(ICE_ZeroRates!N922-BBG_ZeroRates!N922)*100</f>
        <v>-0.885841644596086</v>
      </c>
      <c r="O922" s="31" t="n">
        <f aca="false">(ICE_ZeroRates!O922-BBG_ZeroRates!O922)*100</f>
        <v>-0.862765311040326</v>
      </c>
    </row>
    <row r="923" customFormat="false" ht="15" hidden="false" customHeight="false" outlineLevel="0" collapsed="false">
      <c r="A923" s="30" t="n">
        <f aca="false">ICE_ZeroRates!A923</f>
        <v>45121</v>
      </c>
      <c r="B923" s="31" t="n">
        <f aca="false">(ICE_ZeroRates!B923-BBG_ZeroRates!B923)*100</f>
        <v>-0.939601193893003</v>
      </c>
      <c r="C923" s="31" t="n">
        <f aca="false">(ICE_ZeroRates!C923-BBG_ZeroRates!C923)*100</f>
        <v>-0.209631862320592</v>
      </c>
      <c r="D923" s="31" t="n">
        <f aca="false">(ICE_ZeroRates!D923-BBG_ZeroRates!D923)*100</f>
        <v>0.703571307773121</v>
      </c>
      <c r="E923" s="31" t="n">
        <f aca="false">(ICE_ZeroRates!E923-BBG_ZeroRates!E923)*100</f>
        <v>-0.364296919279106</v>
      </c>
      <c r="F923" s="31" t="n">
        <f aca="false">(ICE_ZeroRates!F923-BBG_ZeroRates!F923)*100</f>
        <v>0.0454011232271068</v>
      </c>
      <c r="G923" s="31" t="n">
        <f aca="false">(ICE_ZeroRates!G923-BBG_ZeroRates!G923)*100</f>
        <v>-0.00100469927710733</v>
      </c>
      <c r="H923" s="31" t="n">
        <f aca="false">(ICE_ZeroRates!H923-BBG_ZeroRates!H923)*100</f>
        <v>-1.55338934615608</v>
      </c>
      <c r="I923" s="31" t="n">
        <f aca="false">(ICE_ZeroRates!I923-BBG_ZeroRates!I923)*100</f>
        <v>-0.0161033136764299</v>
      </c>
      <c r="J923" s="31" t="n">
        <f aca="false">(ICE_ZeroRates!J923-BBG_ZeroRates!J923)*100</f>
        <v>-0.235351529560823</v>
      </c>
      <c r="K923" s="31" t="n">
        <f aca="false">(ICE_ZeroRates!K923-BBG_ZeroRates!K923)*100</f>
        <v>0.346048820843592</v>
      </c>
      <c r="L923" s="31" t="n">
        <f aca="false">(ICE_ZeroRates!L923-BBG_ZeroRates!L923)*100</f>
        <v>-1.12321795926511</v>
      </c>
      <c r="M923" s="31" t="n">
        <f aca="false">(ICE_ZeroRates!M923-BBG_ZeroRates!M923)*100</f>
        <v>-1.21502516079062</v>
      </c>
      <c r="N923" s="31" t="n">
        <f aca="false">(ICE_ZeroRates!N923-BBG_ZeroRates!N923)*100</f>
        <v>-1.39619438189551</v>
      </c>
      <c r="O923" s="31" t="n">
        <f aca="false">(ICE_ZeroRates!O923-BBG_ZeroRates!O923)*100</f>
        <v>-1.42414685646313</v>
      </c>
    </row>
    <row r="924" customFormat="false" ht="15" hidden="false" customHeight="false" outlineLevel="0" collapsed="false">
      <c r="A924" s="30" t="n">
        <f aca="false">ICE_ZeroRates!A924</f>
        <v>45124</v>
      </c>
      <c r="B924" s="31" t="n">
        <f aca="false">(ICE_ZeroRates!B924-BBG_ZeroRates!B924)*100</f>
        <v>1.13076397029461</v>
      </c>
      <c r="C924" s="31" t="n">
        <f aca="false">(ICE_ZeroRates!C924-BBG_ZeroRates!C924)*100</f>
        <v>-1.23670821729718</v>
      </c>
      <c r="D924" s="31" t="n">
        <f aca="false">(ICE_ZeroRates!D924-BBG_ZeroRates!D924)*100</f>
        <v>0.0557947931802083</v>
      </c>
      <c r="E924" s="31" t="n">
        <f aca="false">(ICE_ZeroRates!E924-BBG_ZeroRates!E924)*100</f>
        <v>-0.526601920466829</v>
      </c>
      <c r="F924" s="31" t="n">
        <f aca="false">(ICE_ZeroRates!F924-BBG_ZeroRates!F924)*100</f>
        <v>0.103673461488407</v>
      </c>
      <c r="G924" s="31" t="n">
        <f aca="false">(ICE_ZeroRates!G924-BBG_ZeroRates!G924)*100</f>
        <v>0.143788058662819</v>
      </c>
      <c r="H924" s="31" t="n">
        <f aca="false">(ICE_ZeroRates!H924-BBG_ZeroRates!H924)*100</f>
        <v>-0.944592884311479</v>
      </c>
      <c r="I924" s="31" t="n">
        <f aca="false">(ICE_ZeroRates!I924-BBG_ZeroRates!I924)*100</f>
        <v>-0.631950934664838</v>
      </c>
      <c r="J924" s="31" t="n">
        <f aca="false">(ICE_ZeroRates!J924-BBG_ZeroRates!J924)*100</f>
        <v>-1.90129125680341</v>
      </c>
      <c r="K924" s="31" t="n">
        <f aca="false">(ICE_ZeroRates!K924-BBG_ZeroRates!K924)*100</f>
        <v>-0.434504534651703</v>
      </c>
      <c r="L924" s="31" t="n">
        <f aca="false">(ICE_ZeroRates!L924-BBG_ZeroRates!L924)*100</f>
        <v>-0.778198621980319</v>
      </c>
      <c r="M924" s="31" t="n">
        <f aca="false">(ICE_ZeroRates!M924-BBG_ZeroRates!M924)*100</f>
        <v>-0.217697088498614</v>
      </c>
      <c r="N924" s="31" t="n">
        <f aca="false">(ICE_ZeroRates!N924-BBG_ZeroRates!N924)*100</f>
        <v>-1.53833756316351</v>
      </c>
      <c r="O924" s="31" t="n">
        <f aca="false">(ICE_ZeroRates!O924-BBG_ZeroRates!O924)*100</f>
        <v>0.486931431422599</v>
      </c>
    </row>
    <row r="925" customFormat="false" ht="15" hidden="false" customHeight="false" outlineLevel="0" collapsed="false">
      <c r="A925" s="30" t="n">
        <f aca="false">ICE_ZeroRates!A925</f>
        <v>45125</v>
      </c>
      <c r="B925" s="31" t="n">
        <f aca="false">(ICE_ZeroRates!B925-BBG_ZeroRates!B925)*100</f>
        <v>-1.7521198440924</v>
      </c>
      <c r="C925" s="31" t="n">
        <f aca="false">(ICE_ZeroRates!C925-BBG_ZeroRates!C925)*100</f>
        <v>-0.81497230124632</v>
      </c>
      <c r="D925" s="31" t="n">
        <f aca="false">(ICE_ZeroRates!D925-BBG_ZeroRates!D925)*100</f>
        <v>1.00370895435971</v>
      </c>
      <c r="E925" s="31" t="n">
        <f aca="false">(ICE_ZeroRates!E925-BBG_ZeroRates!E925)*100</f>
        <v>-1.51416540336928</v>
      </c>
      <c r="F925" s="31" t="n">
        <f aca="false">(ICE_ZeroRates!F925-BBG_ZeroRates!F925)*100</f>
        <v>-0.421438405046271</v>
      </c>
      <c r="G925" s="31" t="n">
        <f aca="false">(ICE_ZeroRates!G925-BBG_ZeroRates!G925)*100</f>
        <v>0.530940921580214</v>
      </c>
      <c r="H925" s="31" t="n">
        <f aca="false">(ICE_ZeroRates!H925-BBG_ZeroRates!H925)*100</f>
        <v>-1.53677303567998</v>
      </c>
      <c r="I925" s="31" t="n">
        <f aca="false">(ICE_ZeroRates!I925-BBG_ZeroRates!I925)*100</f>
        <v>0.5054468793531</v>
      </c>
      <c r="J925" s="31" t="n">
        <f aca="false">(ICE_ZeroRates!J925-BBG_ZeroRates!J925)*100</f>
        <v>-0.6922641917535</v>
      </c>
      <c r="K925" s="31" t="n">
        <f aca="false">(ICE_ZeroRates!K925-BBG_ZeroRates!K925)*100</f>
        <v>-0.83391958717991</v>
      </c>
      <c r="L925" s="31" t="n">
        <f aca="false">(ICE_ZeroRates!L925-BBG_ZeroRates!L925)*100</f>
        <v>-1.00317969724033</v>
      </c>
      <c r="M925" s="31" t="n">
        <f aca="false">(ICE_ZeroRates!M925-BBG_ZeroRates!M925)*100</f>
        <v>-0.104507636367313</v>
      </c>
      <c r="N925" s="31" t="n">
        <f aca="false">(ICE_ZeroRates!N925-BBG_ZeroRates!N925)*100</f>
        <v>-0.162317264761969</v>
      </c>
      <c r="O925" s="31" t="n">
        <f aca="false">(ICE_ZeroRates!O925-BBG_ZeroRates!O925)*100</f>
        <v>-1.09580936378491</v>
      </c>
    </row>
    <row r="926" customFormat="false" ht="15" hidden="false" customHeight="false" outlineLevel="0" collapsed="false">
      <c r="A926" s="30" t="n">
        <f aca="false">ICE_ZeroRates!A926</f>
        <v>45126</v>
      </c>
      <c r="B926" s="31" t="n">
        <f aca="false">(ICE_ZeroRates!B926-BBG_ZeroRates!B926)*100</f>
        <v>-0.434867843198905</v>
      </c>
      <c r="C926" s="31" t="n">
        <f aca="false">(ICE_ZeroRates!C926-BBG_ZeroRates!C926)*100</f>
        <v>0.113629362824108</v>
      </c>
      <c r="D926" s="31" t="n">
        <f aca="false">(ICE_ZeroRates!D926-BBG_ZeroRates!D926)*100</f>
        <v>-0.0252342410397066</v>
      </c>
      <c r="E926" s="31" t="n">
        <f aca="false">(ICE_ZeroRates!E926-BBG_ZeroRates!E926)*100</f>
        <v>-0.130845259037171</v>
      </c>
      <c r="F926" s="31" t="n">
        <f aca="false">(ICE_ZeroRates!F926-BBG_ZeroRates!F926)*100</f>
        <v>-0.980566104228009</v>
      </c>
      <c r="G926" s="31" t="n">
        <f aca="false">(ICE_ZeroRates!G926-BBG_ZeroRates!G926)*100</f>
        <v>0.0450675639825704</v>
      </c>
      <c r="H926" s="31" t="n">
        <f aca="false">(ICE_ZeroRates!H926-BBG_ZeroRates!H926)*100</f>
        <v>-1.51768405420261</v>
      </c>
      <c r="I926" s="31" t="n">
        <f aca="false">(ICE_ZeroRates!I926-BBG_ZeroRates!I926)*100</f>
        <v>-0.30273977792028</v>
      </c>
      <c r="J926" s="31" t="n">
        <f aca="false">(ICE_ZeroRates!J926-BBG_ZeroRates!J926)*100</f>
        <v>1.35510253326721</v>
      </c>
      <c r="K926" s="31" t="n">
        <f aca="false">(ICE_ZeroRates!K926-BBG_ZeroRates!K926)*100</f>
        <v>0.721789531694084</v>
      </c>
      <c r="L926" s="31" t="n">
        <f aca="false">(ICE_ZeroRates!L926-BBG_ZeroRates!L926)*100</f>
        <v>0.262747599145108</v>
      </c>
      <c r="M926" s="31" t="n">
        <f aca="false">(ICE_ZeroRates!M926-BBG_ZeroRates!M926)*100</f>
        <v>-0.667415671020288</v>
      </c>
      <c r="N926" s="31" t="n">
        <f aca="false">(ICE_ZeroRates!N926-BBG_ZeroRates!N926)*100</f>
        <v>-0.0898831399518851</v>
      </c>
      <c r="O926" s="31" t="n">
        <f aca="false">(ICE_ZeroRates!O926-BBG_ZeroRates!O926)*100</f>
        <v>0.224652754006494</v>
      </c>
    </row>
    <row r="927" customFormat="false" ht="15" hidden="false" customHeight="false" outlineLevel="0" collapsed="false">
      <c r="A927" s="30" t="n">
        <f aca="false">ICE_ZeroRates!A927</f>
        <v>45127</v>
      </c>
      <c r="B927" s="31" t="n">
        <f aca="false">(ICE_ZeroRates!B927-BBG_ZeroRates!B927)*100</f>
        <v>-0.978258005612132</v>
      </c>
      <c r="C927" s="31" t="n">
        <f aca="false">(ICE_ZeroRates!C927-BBG_ZeroRates!C927)*100</f>
        <v>0.18615995825968</v>
      </c>
      <c r="D927" s="31" t="n">
        <f aca="false">(ICE_ZeroRates!D927-BBG_ZeroRates!D927)*100</f>
        <v>-0.780449741197087</v>
      </c>
      <c r="E927" s="31" t="n">
        <f aca="false">(ICE_ZeroRates!E927-BBG_ZeroRates!E927)*100</f>
        <v>-0.969071027661306</v>
      </c>
      <c r="F927" s="31" t="n">
        <f aca="false">(ICE_ZeroRates!F927-BBG_ZeroRates!F927)*100</f>
        <v>-1.10869967422791</v>
      </c>
      <c r="G927" s="31" t="n">
        <f aca="false">(ICE_ZeroRates!G927-BBG_ZeroRates!G927)*100</f>
        <v>0.743173801329222</v>
      </c>
      <c r="H927" s="31" t="n">
        <f aca="false">(ICE_ZeroRates!H927-BBG_ZeroRates!H927)*100</f>
        <v>-0.759558215606893</v>
      </c>
      <c r="I927" s="31" t="n">
        <f aca="false">(ICE_ZeroRates!I927-BBG_ZeroRates!I927)*100</f>
        <v>-2.0437501221354</v>
      </c>
      <c r="J927" s="31" t="n">
        <f aca="false">(ICE_ZeroRates!J927-BBG_ZeroRates!J927)*100</f>
        <v>0.144120596277109</v>
      </c>
      <c r="K927" s="31" t="n">
        <f aca="false">(ICE_ZeroRates!K927-BBG_ZeroRates!K927)*100</f>
        <v>-1.18395942636069</v>
      </c>
      <c r="L927" s="31" t="n">
        <f aca="false">(ICE_ZeroRates!L927-BBG_ZeroRates!L927)*100</f>
        <v>0.0825031639394069</v>
      </c>
      <c r="M927" s="31" t="n">
        <f aca="false">(ICE_ZeroRates!M927-BBG_ZeroRates!M927)*100</f>
        <v>-1.76443418261747</v>
      </c>
      <c r="N927" s="31" t="n">
        <f aca="false">(ICE_ZeroRates!N927-BBG_ZeroRates!N927)*100</f>
        <v>-1.77058475301601</v>
      </c>
      <c r="O927" s="31" t="n">
        <f aca="false">(ICE_ZeroRates!O927-BBG_ZeroRates!O927)*100</f>
        <v>0.170558302712109</v>
      </c>
    </row>
    <row r="928" customFormat="false" ht="15" hidden="false" customHeight="false" outlineLevel="0" collapsed="false">
      <c r="A928" s="30" t="n">
        <f aca="false">ICE_ZeroRates!A928</f>
        <v>45128</v>
      </c>
      <c r="B928" s="31" t="n">
        <f aca="false">(ICE_ZeroRates!B928-BBG_ZeroRates!B928)*100</f>
        <v>-0.360104409676598</v>
      </c>
      <c r="C928" s="31" t="n">
        <f aca="false">(ICE_ZeroRates!C928-BBG_ZeroRates!C928)*100</f>
        <v>-0.222922187704189</v>
      </c>
      <c r="D928" s="31" t="n">
        <f aca="false">(ICE_ZeroRates!D928-BBG_ZeroRates!D928)*100</f>
        <v>0.187320266670588</v>
      </c>
      <c r="E928" s="31" t="n">
        <f aca="false">(ICE_ZeroRates!E928-BBG_ZeroRates!E928)*100</f>
        <v>-0.184660207841914</v>
      </c>
      <c r="F928" s="31" t="n">
        <f aca="false">(ICE_ZeroRates!F928-BBG_ZeroRates!F928)*100</f>
        <v>-0.891254035661016</v>
      </c>
      <c r="G928" s="31" t="n">
        <f aca="false">(ICE_ZeroRates!G928-BBG_ZeroRates!G928)*100</f>
        <v>-0.644948678880075</v>
      </c>
      <c r="H928" s="31" t="n">
        <f aca="false">(ICE_ZeroRates!H928-BBG_ZeroRates!H928)*100</f>
        <v>-0.569757612225574</v>
      </c>
      <c r="I928" s="31" t="n">
        <f aca="false">(ICE_ZeroRates!I928-BBG_ZeroRates!I928)*100</f>
        <v>-0.552263740386083</v>
      </c>
      <c r="J928" s="31" t="n">
        <f aca="false">(ICE_ZeroRates!J928-BBG_ZeroRates!J928)*100</f>
        <v>-0.303537144937716</v>
      </c>
      <c r="K928" s="31" t="n">
        <f aca="false">(ICE_ZeroRates!K928-BBG_ZeroRates!K928)*100</f>
        <v>1.04070073659632</v>
      </c>
      <c r="L928" s="31" t="n">
        <f aca="false">(ICE_ZeroRates!L928-BBG_ZeroRates!L928)*100</f>
        <v>0.606418263178998</v>
      </c>
      <c r="M928" s="31" t="n">
        <f aca="false">(ICE_ZeroRates!M928-BBG_ZeroRates!M928)*100</f>
        <v>0.4134264460804</v>
      </c>
      <c r="N928" s="31" t="n">
        <f aca="false">(ICE_ZeroRates!N928-BBG_ZeroRates!N928)*100</f>
        <v>0.158083000147879</v>
      </c>
      <c r="O928" s="31" t="n">
        <f aca="false">(ICE_ZeroRates!O928-BBG_ZeroRates!O928)*100</f>
        <v>0.244868139363597</v>
      </c>
    </row>
    <row r="929" customFormat="false" ht="15" hidden="false" customHeight="false" outlineLevel="0" collapsed="false">
      <c r="A929" s="30" t="n">
        <f aca="false">ICE_ZeroRates!A929</f>
        <v>45131</v>
      </c>
      <c r="B929" s="31" t="n">
        <f aca="false">(ICE_ZeroRates!B929-BBG_ZeroRates!B929)*100</f>
        <v>-0.37884926773879</v>
      </c>
      <c r="C929" s="31" t="n">
        <f aca="false">(ICE_ZeroRates!C929-BBG_ZeroRates!C929)*100</f>
        <v>-0.758856452138934</v>
      </c>
      <c r="D929" s="31" t="n">
        <f aca="false">(ICE_ZeroRates!D929-BBG_ZeroRates!D929)*100</f>
        <v>-0.295744204597215</v>
      </c>
      <c r="E929" s="31" t="n">
        <f aca="false">(ICE_ZeroRates!E929-BBG_ZeroRates!E929)*100</f>
        <v>-0.514230619799605</v>
      </c>
      <c r="F929" s="31" t="n">
        <f aca="false">(ICE_ZeroRates!F929-BBG_ZeroRates!F929)*100</f>
        <v>-0.296392444567717</v>
      </c>
      <c r="G929" s="31" t="n">
        <f aca="false">(ICE_ZeroRates!G929-BBG_ZeroRates!G929)*100</f>
        <v>-0.833272218858294</v>
      </c>
      <c r="H929" s="31" t="n">
        <f aca="false">(ICE_ZeroRates!H929-BBG_ZeroRates!H929)*100</f>
        <v>-0.500625171835312</v>
      </c>
      <c r="I929" s="31" t="n">
        <f aca="false">(ICE_ZeroRates!I929-BBG_ZeroRates!I929)*100</f>
        <v>0.0716153985271806</v>
      </c>
      <c r="J929" s="31" t="n">
        <f aca="false">(ICE_ZeroRates!J929-BBG_ZeroRates!J929)*100</f>
        <v>0.788013804488896</v>
      </c>
      <c r="K929" s="31" t="n">
        <f aca="false">(ICE_ZeroRates!K929-BBG_ZeroRates!K929)*100</f>
        <v>-1.11480483795741</v>
      </c>
      <c r="L929" s="31" t="n">
        <f aca="false">(ICE_ZeroRates!L929-BBG_ZeroRates!L929)*100</f>
        <v>0.869049071472317</v>
      </c>
      <c r="M929" s="31" t="n">
        <f aca="false">(ICE_ZeroRates!M929-BBG_ZeroRates!M929)*100</f>
        <v>-1.09044818924673</v>
      </c>
      <c r="N929" s="31" t="n">
        <f aca="false">(ICE_ZeroRates!N929-BBG_ZeroRates!N929)*100</f>
        <v>-0.638677722640191</v>
      </c>
      <c r="O929" s="31" t="n">
        <f aca="false">(ICE_ZeroRates!O929-BBG_ZeroRates!O929)*100</f>
        <v>-0.50122663744312</v>
      </c>
    </row>
    <row r="930" customFormat="false" ht="15" hidden="false" customHeight="false" outlineLevel="0" collapsed="false">
      <c r="A930" s="30" t="n">
        <f aca="false">ICE_ZeroRates!A930</f>
        <v>45132</v>
      </c>
      <c r="B930" s="31" t="n">
        <f aca="false">(ICE_ZeroRates!B930-BBG_ZeroRates!B930)*100</f>
        <v>-0.272483380235</v>
      </c>
      <c r="C930" s="31" t="n">
        <f aca="false">(ICE_ZeroRates!C930-BBG_ZeroRates!C930)*100</f>
        <v>0.599708577233393</v>
      </c>
      <c r="D930" s="31" t="n">
        <f aca="false">(ICE_ZeroRates!D930-BBG_ZeroRates!D930)*100</f>
        <v>-0.406364383666302</v>
      </c>
      <c r="E930" s="31" t="n">
        <f aca="false">(ICE_ZeroRates!E930-BBG_ZeroRates!E930)*100</f>
        <v>-0.233840811548536</v>
      </c>
      <c r="F930" s="31" t="n">
        <f aca="false">(ICE_ZeroRates!F930-BBG_ZeroRates!F930)*100</f>
        <v>-0.159743497492393</v>
      </c>
      <c r="G930" s="31" t="n">
        <f aca="false">(ICE_ZeroRates!G930-BBG_ZeroRates!G930)*100</f>
        <v>-2.95656244649303</v>
      </c>
      <c r="H930" s="31" t="n">
        <f aca="false">(ICE_ZeroRates!H930-BBG_ZeroRates!H930)*100</f>
        <v>-0.150227205139286</v>
      </c>
      <c r="I930" s="31" t="n">
        <f aca="false">(ICE_ZeroRates!I930-BBG_ZeroRates!I930)*100</f>
        <v>-0.389521370303703</v>
      </c>
      <c r="J930" s="31" t="n">
        <f aca="false">(ICE_ZeroRates!J930-BBG_ZeroRates!J930)*100</f>
        <v>0.340441250744172</v>
      </c>
      <c r="K930" s="31" t="n">
        <f aca="false">(ICE_ZeroRates!K930-BBG_ZeroRates!K930)*100</f>
        <v>0.831994881966391</v>
      </c>
      <c r="L930" s="31" t="n">
        <f aca="false">(ICE_ZeroRates!L930-BBG_ZeroRates!L930)*100</f>
        <v>0.423405946863209</v>
      </c>
      <c r="M930" s="31" t="n">
        <f aca="false">(ICE_ZeroRates!M930-BBG_ZeroRates!M930)*100</f>
        <v>-1.82699758557079</v>
      </c>
      <c r="N930" s="31" t="n">
        <f aca="false">(ICE_ZeroRates!N930-BBG_ZeroRates!N930)*100</f>
        <v>-1.3630868621191</v>
      </c>
      <c r="O930" s="31" t="n">
        <f aca="false">(ICE_ZeroRates!O930-BBG_ZeroRates!O930)*100</f>
        <v>0.564483193881804</v>
      </c>
    </row>
    <row r="931" customFormat="false" ht="15" hidden="false" customHeight="false" outlineLevel="0" collapsed="false">
      <c r="A931" s="30" t="n">
        <f aca="false">ICE_ZeroRates!A931</f>
        <v>45133</v>
      </c>
      <c r="B931" s="31" t="n">
        <f aca="false">(ICE_ZeroRates!B931-BBG_ZeroRates!B931)*100</f>
        <v>-0.0674516679135984</v>
      </c>
      <c r="C931" s="31" t="n">
        <f aca="false">(ICE_ZeroRates!C931-BBG_ZeroRates!C931)*100</f>
        <v>-0.276537300236912</v>
      </c>
      <c r="D931" s="31" t="n">
        <f aca="false">(ICE_ZeroRates!D931-BBG_ZeroRates!D931)*100</f>
        <v>-0.970932454226769</v>
      </c>
      <c r="E931" s="31" t="n">
        <f aca="false">(ICE_ZeroRates!E931-BBG_ZeroRates!E931)*100</f>
        <v>-0.62345665370418</v>
      </c>
      <c r="F931" s="31" t="n">
        <f aca="false">(ICE_ZeroRates!F931-BBG_ZeroRates!F931)*100</f>
        <v>0.150157979060106</v>
      </c>
      <c r="G931" s="31" t="n">
        <f aca="false">(ICE_ZeroRates!G931-BBG_ZeroRates!G931)*100</f>
        <v>-0.527946145469294</v>
      </c>
      <c r="H931" s="31" t="n">
        <f aca="false">(ICE_ZeroRates!H931-BBG_ZeroRates!H931)*100</f>
        <v>-0.208024521818384</v>
      </c>
      <c r="I931" s="31" t="n">
        <f aca="false">(ICE_ZeroRates!I931-BBG_ZeroRates!I931)*100</f>
        <v>-1.86437249208802</v>
      </c>
      <c r="J931" s="31" t="n">
        <f aca="false">(ICE_ZeroRates!J931-BBG_ZeroRates!J931)*100</f>
        <v>-0.521514504279796</v>
      </c>
      <c r="K931" s="31" t="n">
        <f aca="false">(ICE_ZeroRates!K931-BBG_ZeroRates!K931)*100</f>
        <v>-0.250924973856614</v>
      </c>
      <c r="L931" s="31" t="n">
        <f aca="false">(ICE_ZeroRates!L931-BBG_ZeroRates!L931)*100</f>
        <v>-0.304750012795507</v>
      </c>
      <c r="M931" s="31" t="n">
        <f aca="false">(ICE_ZeroRates!M931-BBG_ZeroRates!M931)*100</f>
        <v>0.70420061751082</v>
      </c>
      <c r="N931" s="31" t="n">
        <f aca="false">(ICE_ZeroRates!N931-BBG_ZeroRates!N931)*100</f>
        <v>-0.500941097358965</v>
      </c>
      <c r="O931" s="31" t="n">
        <f aca="false">(ICE_ZeroRates!O931-BBG_ZeroRates!O931)*100</f>
        <v>0.908115711828117</v>
      </c>
    </row>
    <row r="932" customFormat="false" ht="15" hidden="false" customHeight="false" outlineLevel="0" collapsed="false">
      <c r="A932" s="30" t="n">
        <f aca="false">ICE_ZeroRates!A932</f>
        <v>45134</v>
      </c>
      <c r="B932" s="31" t="n">
        <f aca="false">(ICE_ZeroRates!B932-BBG_ZeroRates!B932)*100</f>
        <v>-0.464893348196771</v>
      </c>
      <c r="C932" s="31" t="n">
        <f aca="false">(ICE_ZeroRates!C932-BBG_ZeroRates!C932)*100</f>
        <v>0.22403696577582</v>
      </c>
      <c r="D932" s="31" t="n">
        <f aca="false">(ICE_ZeroRates!D932-BBG_ZeroRates!D932)*100</f>
        <v>0.207635426281483</v>
      </c>
      <c r="E932" s="31" t="n">
        <f aca="false">(ICE_ZeroRates!E932-BBG_ZeroRates!E932)*100</f>
        <v>-0.0435796399536059</v>
      </c>
      <c r="F932" s="31" t="n">
        <f aca="false">(ICE_ZeroRates!F932-BBG_ZeroRates!F932)*100</f>
        <v>-1.67280753497652</v>
      </c>
      <c r="G932" s="31" t="n">
        <f aca="false">(ICE_ZeroRates!G932-BBG_ZeroRates!G932)*100</f>
        <v>1.16572672126281</v>
      </c>
      <c r="H932" s="31" t="n">
        <f aca="false">(ICE_ZeroRates!H932-BBG_ZeroRates!H932)*100</f>
        <v>-1.24359578293887</v>
      </c>
      <c r="I932" s="31" t="n">
        <f aca="false">(ICE_ZeroRates!I932-BBG_ZeroRates!I932)*100</f>
        <v>-1.11845184314272</v>
      </c>
      <c r="J932" s="31" t="n">
        <f aca="false">(ICE_ZeroRates!J932-BBG_ZeroRates!J932)*100</f>
        <v>-0.874910277140906</v>
      </c>
      <c r="K932" s="31" t="n">
        <f aca="false">(ICE_ZeroRates!K932-BBG_ZeroRates!K932)*100</f>
        <v>-1.16953776879138</v>
      </c>
      <c r="L932" s="31" t="n">
        <f aca="false">(ICE_ZeroRates!L932-BBG_ZeroRates!L932)*100</f>
        <v>-0.94961038966308</v>
      </c>
      <c r="M932" s="31" t="n">
        <f aca="false">(ICE_ZeroRates!M932-BBG_ZeroRates!M932)*100</f>
        <v>0.494339352876505</v>
      </c>
      <c r="N932" s="31" t="n">
        <f aca="false">(ICE_ZeroRates!N932-BBG_ZeroRates!N932)*100</f>
        <v>1.30471376794059</v>
      </c>
      <c r="O932" s="31" t="n">
        <f aca="false">(ICE_ZeroRates!O932-BBG_ZeroRates!O932)*100</f>
        <v>-0.488868723904412</v>
      </c>
    </row>
    <row r="933" customFormat="false" ht="15" hidden="false" customHeight="false" outlineLevel="0" collapsed="false">
      <c r="A933" s="30" t="n">
        <f aca="false">ICE_ZeroRates!A933</f>
        <v>45135</v>
      </c>
      <c r="B933" s="31" t="n">
        <f aca="false">(ICE_ZeroRates!B933-BBG_ZeroRates!B933)*100</f>
        <v>-0.696829655280906</v>
      </c>
      <c r="C933" s="31" t="n">
        <f aca="false">(ICE_ZeroRates!C933-BBG_ZeroRates!C933)*100</f>
        <v>-1.10297951604377</v>
      </c>
      <c r="D933" s="31" t="n">
        <f aca="false">(ICE_ZeroRates!D933-BBG_ZeroRates!D933)*100</f>
        <v>-0.590738580762595</v>
      </c>
      <c r="E933" s="31" t="n">
        <f aca="false">(ICE_ZeroRates!E933-BBG_ZeroRates!E933)*100</f>
        <v>-1.4300678342178</v>
      </c>
      <c r="F933" s="31" t="n">
        <f aca="false">(ICE_ZeroRates!F933-BBG_ZeroRates!F933)*100</f>
        <v>-0.794484756138214</v>
      </c>
      <c r="G933" s="31" t="n">
        <f aca="false">(ICE_ZeroRates!G933-BBG_ZeroRates!G933)*100</f>
        <v>0.677606924749208</v>
      </c>
      <c r="H933" s="31" t="n">
        <f aca="false">(ICE_ZeroRates!H933-BBG_ZeroRates!H933)*100</f>
        <v>-1.1182687117945</v>
      </c>
      <c r="I933" s="31" t="n">
        <f aca="false">(ICE_ZeroRates!I933-BBG_ZeroRates!I933)*100</f>
        <v>0.194243365380808</v>
      </c>
      <c r="J933" s="31" t="n">
        <f aca="false">(ICE_ZeroRates!J933-BBG_ZeroRates!J933)*100</f>
        <v>-1.83470121988893</v>
      </c>
      <c r="K933" s="31" t="n">
        <f aca="false">(ICE_ZeroRates!K933-BBG_ZeroRates!K933)*100</f>
        <v>-0.518383604034778</v>
      </c>
      <c r="L933" s="31" t="n">
        <f aca="false">(ICE_ZeroRates!L933-BBG_ZeroRates!L933)*100</f>
        <v>1.31951943125439</v>
      </c>
      <c r="M933" s="31" t="n">
        <f aca="false">(ICE_ZeroRates!M933-BBG_ZeroRates!M933)*100</f>
        <v>-1.6539196627273</v>
      </c>
      <c r="N933" s="31" t="n">
        <f aca="false">(ICE_ZeroRates!N933-BBG_ZeroRates!N933)*100</f>
        <v>1.29979136946599</v>
      </c>
      <c r="O933" s="31" t="n">
        <f aca="false">(ICE_ZeroRates!O933-BBG_ZeroRates!O933)*100</f>
        <v>-0.957193238855103</v>
      </c>
    </row>
    <row r="934" customFormat="false" ht="15" hidden="false" customHeight="false" outlineLevel="0" collapsed="false">
      <c r="A934" s="30" t="n">
        <f aca="false">ICE_ZeroRates!A934</f>
        <v>45138</v>
      </c>
      <c r="B934" s="31" t="n">
        <f aca="false">(ICE_ZeroRates!B934-BBG_ZeroRates!B934)*100</f>
        <v>-0.589642174204519</v>
      </c>
      <c r="C934" s="31" t="n">
        <f aca="false">(ICE_ZeroRates!C934-BBG_ZeroRates!C934)*100</f>
        <v>0.787548062753185</v>
      </c>
      <c r="D934" s="31" t="n">
        <f aca="false">(ICE_ZeroRates!D934-BBG_ZeroRates!D934)*100</f>
        <v>0.611542896977868</v>
      </c>
      <c r="E934" s="31" t="n">
        <f aca="false">(ICE_ZeroRates!E934-BBG_ZeroRates!E934)*100</f>
        <v>0.957247439545839</v>
      </c>
      <c r="F934" s="31" t="n">
        <f aca="false">(ICE_ZeroRates!F934-BBG_ZeroRates!F934)*100</f>
        <v>-0.60854492302358</v>
      </c>
      <c r="G934" s="31" t="n">
        <f aca="false">(ICE_ZeroRates!G934-BBG_ZeroRates!G934)*100</f>
        <v>0.0270781755032701</v>
      </c>
      <c r="H934" s="31" t="n">
        <f aca="false">(ICE_ZeroRates!H934-BBG_ZeroRates!H934)*100</f>
        <v>-0.53552753833519</v>
      </c>
      <c r="I934" s="31" t="n">
        <f aca="false">(ICE_ZeroRates!I934-BBG_ZeroRates!I934)*100</f>
        <v>0.079344648677937</v>
      </c>
      <c r="J934" s="31" t="n">
        <f aca="false">(ICE_ZeroRates!J934-BBG_ZeroRates!J934)*100</f>
        <v>0.222942230742929</v>
      </c>
      <c r="K934" s="31" t="n">
        <f aca="false">(ICE_ZeroRates!K934-BBG_ZeroRates!K934)*100</f>
        <v>-0.829132776514197</v>
      </c>
      <c r="L934" s="31" t="n">
        <f aca="false">(ICE_ZeroRates!L934-BBG_ZeroRates!L934)*100</f>
        <v>0.526175212790303</v>
      </c>
      <c r="M934" s="31" t="n">
        <f aca="false">(ICE_ZeroRates!M934-BBG_ZeroRates!M934)*100</f>
        <v>-2.37613070166498</v>
      </c>
      <c r="N934" s="31" t="n">
        <f aca="false">(ICE_ZeroRates!N934-BBG_ZeroRates!N934)*100</f>
        <v>-0.00602002328120577</v>
      </c>
      <c r="O934" s="31" t="n">
        <f aca="false">(ICE_ZeroRates!O934-BBG_ZeroRates!O934)*100</f>
        <v>0.293998619911928</v>
      </c>
    </row>
    <row r="935" customFormat="false" ht="15" hidden="false" customHeight="false" outlineLevel="0" collapsed="false">
      <c r="A935" s="30" t="n">
        <f aca="false">ICE_ZeroRates!A935</f>
        <v>45139</v>
      </c>
      <c r="B935" s="31" t="n">
        <f aca="false">(ICE_ZeroRates!B935-BBG_ZeroRates!B935)*100</f>
        <v>0.11230878369779</v>
      </c>
      <c r="C935" s="31" t="n">
        <f aca="false">(ICE_ZeroRates!C935-BBG_ZeroRates!C935)*100</f>
        <v>0.157172978715492</v>
      </c>
      <c r="D935" s="31" t="n">
        <f aca="false">(ICE_ZeroRates!D935-BBG_ZeroRates!D935)*100</f>
        <v>-1.70389185853752</v>
      </c>
      <c r="E935" s="31" t="n">
        <f aca="false">(ICE_ZeroRates!E935-BBG_ZeroRates!E935)*100</f>
        <v>-0.503908191361902</v>
      </c>
      <c r="F935" s="31" t="n">
        <f aca="false">(ICE_ZeroRates!F935-BBG_ZeroRates!F935)*100</f>
        <v>-0.809623747931187</v>
      </c>
      <c r="G935" s="31" t="n">
        <f aca="false">(ICE_ZeroRates!G935-BBG_ZeroRates!G935)*100</f>
        <v>-1.20234920459938</v>
      </c>
      <c r="H935" s="31" t="n">
        <f aca="false">(ICE_ZeroRates!H935-BBG_ZeroRates!H935)*100</f>
        <v>0.727869420584426</v>
      </c>
      <c r="I935" s="31" t="n">
        <f aca="false">(ICE_ZeroRates!I935-BBG_ZeroRates!I935)*100</f>
        <v>0.00778481153429489</v>
      </c>
      <c r="J935" s="31" t="n">
        <f aca="false">(ICE_ZeroRates!J935-BBG_ZeroRates!J935)*100</f>
        <v>-0.369449337709771</v>
      </c>
      <c r="K935" s="31" t="n">
        <f aca="false">(ICE_ZeroRates!K935-BBG_ZeroRates!K935)*100</f>
        <v>-0.15190742104747</v>
      </c>
      <c r="L935" s="31" t="n">
        <f aca="false">(ICE_ZeroRates!L935-BBG_ZeroRates!L935)*100</f>
        <v>-0.201497171366194</v>
      </c>
      <c r="M935" s="31" t="n">
        <f aca="false">(ICE_ZeroRates!M935-BBG_ZeroRates!M935)*100</f>
        <v>0.662206366524787</v>
      </c>
      <c r="N935" s="31" t="n">
        <f aca="false">(ICE_ZeroRates!N935-BBG_ZeroRates!N935)*100</f>
        <v>0.113252189576007</v>
      </c>
      <c r="O935" s="31" t="n">
        <f aca="false">(ICE_ZeroRates!O935-BBG_ZeroRates!O935)*100</f>
        <v>-0.753700776278876</v>
      </c>
    </row>
    <row r="936" customFormat="false" ht="15" hidden="false" customHeight="false" outlineLevel="0" collapsed="false">
      <c r="A936" s="30" t="n">
        <f aca="false">ICE_ZeroRates!A936</f>
        <v>45140</v>
      </c>
      <c r="B936" s="31" t="n">
        <f aca="false">(ICE_ZeroRates!B936-BBG_ZeroRates!B936)*100</f>
        <v>-1.69081282761629</v>
      </c>
      <c r="C936" s="31" t="n">
        <f aca="false">(ICE_ZeroRates!C936-BBG_ZeroRates!C936)*100</f>
        <v>2.07216110206598</v>
      </c>
      <c r="D936" s="31" t="n">
        <f aca="false">(ICE_ZeroRates!D936-BBG_ZeroRates!D936)*100</f>
        <v>-2.2565557711693</v>
      </c>
      <c r="E936" s="31" t="n">
        <f aca="false">(ICE_ZeroRates!E936-BBG_ZeroRates!E936)*100</f>
        <v>0.468084417499881</v>
      </c>
      <c r="F936" s="31" t="n">
        <f aca="false">(ICE_ZeroRates!F936-BBG_ZeroRates!F936)*100</f>
        <v>-0.892785703192978</v>
      </c>
      <c r="G936" s="31" t="n">
        <f aca="false">(ICE_ZeroRates!G936-BBG_ZeroRates!G936)*100</f>
        <v>-0.0429542243622016</v>
      </c>
      <c r="H936" s="31" t="n">
        <f aca="false">(ICE_ZeroRates!H936-BBG_ZeroRates!H936)*100</f>
        <v>-1.00840770785169</v>
      </c>
      <c r="I936" s="31" t="n">
        <f aca="false">(ICE_ZeroRates!I936-BBG_ZeroRates!I936)*100</f>
        <v>-1.48409069671742</v>
      </c>
      <c r="J936" s="31" t="n">
        <f aca="false">(ICE_ZeroRates!J936-BBG_ZeroRates!J936)*100</f>
        <v>-1.19362917664461</v>
      </c>
      <c r="K936" s="31" t="n">
        <f aca="false">(ICE_ZeroRates!K936-BBG_ZeroRates!K936)*100</f>
        <v>-1.95447860612958</v>
      </c>
      <c r="L936" s="31" t="n">
        <f aca="false">(ICE_ZeroRates!L936-BBG_ZeroRates!L936)*100</f>
        <v>-0.596153395001542</v>
      </c>
      <c r="M936" s="31" t="n">
        <f aca="false">(ICE_ZeroRates!M936-BBG_ZeroRates!M936)*100</f>
        <v>-0.287952752587506</v>
      </c>
      <c r="N936" s="31" t="n">
        <f aca="false">(ICE_ZeroRates!N936-BBG_ZeroRates!N936)*100</f>
        <v>-0.725285646912388</v>
      </c>
      <c r="O936" s="31" t="n">
        <f aca="false">(ICE_ZeroRates!O936-BBG_ZeroRates!O936)*100</f>
        <v>-0.0694560455026139</v>
      </c>
    </row>
    <row r="937" customFormat="false" ht="15" hidden="false" customHeight="false" outlineLevel="0" collapsed="false">
      <c r="A937" s="30" t="n">
        <f aca="false">ICE_ZeroRates!A937</f>
        <v>45141</v>
      </c>
      <c r="B937" s="31" t="n">
        <f aca="false">(ICE_ZeroRates!B937-BBG_ZeroRates!B937)*100</f>
        <v>-1.86204710534321</v>
      </c>
      <c r="C937" s="31" t="n">
        <f aca="false">(ICE_ZeroRates!C937-BBG_ZeroRates!C937)*100</f>
        <v>-1.06698678404054</v>
      </c>
      <c r="D937" s="31" t="n">
        <f aca="false">(ICE_ZeroRates!D937-BBG_ZeroRates!D937)*100</f>
        <v>-0.506318878858503</v>
      </c>
      <c r="E937" s="31" t="n">
        <f aca="false">(ICE_ZeroRates!E937-BBG_ZeroRates!E937)*100</f>
        <v>1.48428420614759</v>
      </c>
      <c r="F937" s="31" t="n">
        <f aca="false">(ICE_ZeroRates!F937-BBG_ZeroRates!F937)*100</f>
        <v>1.11128212100682</v>
      </c>
      <c r="G937" s="31" t="n">
        <f aca="false">(ICE_ZeroRates!G937-BBG_ZeroRates!G937)*100</f>
        <v>0.65581170816178</v>
      </c>
      <c r="H937" s="31" t="n">
        <f aca="false">(ICE_ZeroRates!H937-BBG_ZeroRates!H937)*100</f>
        <v>-0.394546426425935</v>
      </c>
      <c r="I937" s="31" t="n">
        <f aca="false">(ICE_ZeroRates!I937-BBG_ZeroRates!I937)*100</f>
        <v>-0.97849995388688</v>
      </c>
      <c r="J937" s="31" t="n">
        <f aca="false">(ICE_ZeroRates!J937-BBG_ZeroRates!J937)*100</f>
        <v>-0.803528356720307</v>
      </c>
      <c r="K937" s="31" t="n">
        <f aca="false">(ICE_ZeroRates!K937-BBG_ZeroRates!K937)*100</f>
        <v>-1.80072624581191</v>
      </c>
      <c r="L937" s="31" t="n">
        <f aca="false">(ICE_ZeroRates!L937-BBG_ZeroRates!L937)*100</f>
        <v>-0.631289385090472</v>
      </c>
      <c r="M937" s="31" t="n">
        <f aca="false">(ICE_ZeroRates!M937-BBG_ZeroRates!M937)*100</f>
        <v>0.154934363376302</v>
      </c>
      <c r="N937" s="31" t="n">
        <f aca="false">(ICE_ZeroRates!N937-BBG_ZeroRates!N937)*100</f>
        <v>-0.0835693488324907</v>
      </c>
      <c r="O937" s="31" t="n">
        <f aca="false">(ICE_ZeroRates!O937-BBG_ZeroRates!O937)*100</f>
        <v>-0.590509926501515</v>
      </c>
    </row>
    <row r="938" customFormat="false" ht="15" hidden="false" customHeight="false" outlineLevel="0" collapsed="false">
      <c r="A938" s="30" t="n">
        <f aca="false">ICE_ZeroRates!A938</f>
        <v>45142</v>
      </c>
      <c r="B938" s="31" t="n">
        <f aca="false">(ICE_ZeroRates!B938-BBG_ZeroRates!B938)*100</f>
        <v>-0.110158728891863</v>
      </c>
      <c r="C938" s="31" t="n">
        <f aca="false">(ICE_ZeroRates!C938-BBG_ZeroRates!C938)*100</f>
        <v>0.993786464555413</v>
      </c>
      <c r="D938" s="31" t="n">
        <f aca="false">(ICE_ZeroRates!D938-BBG_ZeroRates!D938)*100</f>
        <v>-0.240589512122202</v>
      </c>
      <c r="E938" s="31" t="n">
        <f aca="false">(ICE_ZeroRates!E938-BBG_ZeroRates!E938)*100</f>
        <v>0.853238290569003</v>
      </c>
      <c r="F938" s="31" t="n">
        <f aca="false">(ICE_ZeroRates!F938-BBG_ZeroRates!F938)*100</f>
        <v>1.0432661982029</v>
      </c>
      <c r="G938" s="31" t="n">
        <f aca="false">(ICE_ZeroRates!G938-BBG_ZeroRates!G938)*100</f>
        <v>-1.28961856346383</v>
      </c>
      <c r="H938" s="31" t="n">
        <f aca="false">(ICE_ZeroRates!H938-BBG_ZeroRates!H938)*100</f>
        <v>-1.00324145639719</v>
      </c>
      <c r="I938" s="31" t="n">
        <f aca="false">(ICE_ZeroRates!I938-BBG_ZeroRates!I938)*100</f>
        <v>-2.68097012177559</v>
      </c>
      <c r="J938" s="31" t="n">
        <f aca="false">(ICE_ZeroRates!J938-BBG_ZeroRates!J938)*100</f>
        <v>-0.597056742088009</v>
      </c>
      <c r="K938" s="31" t="n">
        <f aca="false">(ICE_ZeroRates!K938-BBG_ZeroRates!K938)*100</f>
        <v>0.414091858199894</v>
      </c>
      <c r="L938" s="31" t="n">
        <f aca="false">(ICE_ZeroRates!L938-BBG_ZeroRates!L938)*100</f>
        <v>-0.697814690430088</v>
      </c>
      <c r="M938" s="31" t="n">
        <f aca="false">(ICE_ZeroRates!M938-BBG_ZeroRates!M938)*100</f>
        <v>-0.40623698245601</v>
      </c>
      <c r="N938" s="31" t="n">
        <f aca="false">(ICE_ZeroRates!N938-BBG_ZeroRates!N938)*100</f>
        <v>-0.298505869148702</v>
      </c>
      <c r="O938" s="31" t="n">
        <f aca="false">(ICE_ZeroRates!O938-BBG_ZeroRates!O938)*100</f>
        <v>-0.569535747434502</v>
      </c>
    </row>
    <row r="939" customFormat="false" ht="15" hidden="false" customHeight="false" outlineLevel="0" collapsed="false">
      <c r="A939" s="30" t="n">
        <f aca="false">ICE_ZeroRates!A939</f>
        <v>45145</v>
      </c>
      <c r="B939" s="31" t="n">
        <f aca="false">(ICE_ZeroRates!B939-BBG_ZeroRates!B939)*100</f>
        <v>-1.09948084233289</v>
      </c>
      <c r="C939" s="31" t="n">
        <f aca="false">(ICE_ZeroRates!C939-BBG_ZeroRates!C939)*100</f>
        <v>0.924914114055575</v>
      </c>
      <c r="D939" s="31" t="n">
        <f aca="false">(ICE_ZeroRates!D939-BBG_ZeroRates!D939)*100</f>
        <v>0.272781124899524</v>
      </c>
      <c r="E939" s="31" t="n">
        <f aca="false">(ICE_ZeroRates!E939-BBG_ZeroRates!E939)*100</f>
        <v>-1.30229497955598</v>
      </c>
      <c r="F939" s="31" t="n">
        <f aca="false">(ICE_ZeroRates!F939-BBG_ZeroRates!F939)*100</f>
        <v>-0.950503611022713</v>
      </c>
      <c r="G939" s="31" t="n">
        <f aca="false">(ICE_ZeroRates!G939-BBG_ZeroRates!G939)*100</f>
        <v>-0.703161126139396</v>
      </c>
      <c r="H939" s="31" t="n">
        <f aca="false">(ICE_ZeroRates!H939-BBG_ZeroRates!H939)*100</f>
        <v>-1.00662734453283</v>
      </c>
      <c r="I939" s="31" t="n">
        <f aca="false">(ICE_ZeroRates!I939-BBG_ZeroRates!I939)*100</f>
        <v>0.535711534131789</v>
      </c>
      <c r="J939" s="31" t="n">
        <f aca="false">(ICE_ZeroRates!J939-BBG_ZeroRates!J939)*100</f>
        <v>-0.370657385196216</v>
      </c>
      <c r="K939" s="31" t="n">
        <f aca="false">(ICE_ZeroRates!K939-BBG_ZeroRates!K939)*100</f>
        <v>-0.0623512349268385</v>
      </c>
      <c r="L939" s="31" t="n">
        <f aca="false">(ICE_ZeroRates!L939-BBG_ZeroRates!L939)*100</f>
        <v>0.742940502866096</v>
      </c>
      <c r="M939" s="31" t="n">
        <f aca="false">(ICE_ZeroRates!M939-BBG_ZeroRates!M939)*100</f>
        <v>-0.664135853088999</v>
      </c>
      <c r="N939" s="31" t="n">
        <f aca="false">(ICE_ZeroRates!N939-BBG_ZeroRates!N939)*100</f>
        <v>0.310666012435101</v>
      </c>
      <c r="O939" s="31" t="n">
        <f aca="false">(ICE_ZeroRates!O939-BBG_ZeroRates!O939)*100</f>
        <v>-0.234602324547595</v>
      </c>
    </row>
    <row r="940" customFormat="false" ht="15" hidden="false" customHeight="false" outlineLevel="0" collapsed="false">
      <c r="A940" s="30" t="n">
        <f aca="false">ICE_ZeroRates!A940</f>
        <v>45146</v>
      </c>
      <c r="B940" s="31" t="n">
        <f aca="false">(ICE_ZeroRates!B940-BBG_ZeroRates!B940)*100</f>
        <v>-0.836665156929994</v>
      </c>
      <c r="C940" s="31" t="n">
        <f aca="false">(ICE_ZeroRates!C940-BBG_ZeroRates!C940)*100</f>
        <v>-0.506423141792567</v>
      </c>
      <c r="D940" s="31" t="n">
        <f aca="false">(ICE_ZeroRates!D940-BBG_ZeroRates!D940)*100</f>
        <v>-0.375119212229613</v>
      </c>
      <c r="E940" s="31" t="n">
        <f aca="false">(ICE_ZeroRates!E940-BBG_ZeroRates!E940)*100</f>
        <v>-1.28377923884848</v>
      </c>
      <c r="F940" s="31" t="n">
        <f aca="false">(ICE_ZeroRates!F940-BBG_ZeroRates!F940)*100</f>
        <v>-2.28301900407759</v>
      </c>
      <c r="G940" s="31" t="n">
        <f aca="false">(ICE_ZeroRates!G940-BBG_ZeroRates!G940)*100</f>
        <v>-2.08484861412681</v>
      </c>
      <c r="H940" s="31" t="n">
        <f aca="false">(ICE_ZeroRates!H940-BBG_ZeroRates!H940)*100</f>
        <v>-0.614607595784689</v>
      </c>
      <c r="I940" s="31" t="n">
        <f aca="false">(ICE_ZeroRates!I940-BBG_ZeroRates!I940)*100</f>
        <v>-0.417153327677511</v>
      </c>
      <c r="J940" s="31" t="n">
        <f aca="false">(ICE_ZeroRates!J940-BBG_ZeroRates!J940)*100</f>
        <v>-0.0850750423659008</v>
      </c>
      <c r="K940" s="31" t="n">
        <f aca="false">(ICE_ZeroRates!K940-BBG_ZeroRates!K940)*100</f>
        <v>-0.503384121828798</v>
      </c>
      <c r="L940" s="31" t="n">
        <f aca="false">(ICE_ZeroRates!L940-BBG_ZeroRates!L940)*100</f>
        <v>0.102819298103807</v>
      </c>
      <c r="M940" s="31" t="n">
        <f aca="false">(ICE_ZeroRates!M940-BBG_ZeroRates!M940)*100</f>
        <v>-0.688492932352292</v>
      </c>
      <c r="N940" s="31" t="n">
        <f aca="false">(ICE_ZeroRates!N940-BBG_ZeroRates!N940)*100</f>
        <v>-1.2935963942172</v>
      </c>
      <c r="O940" s="31" t="n">
        <f aca="false">(ICE_ZeroRates!O940-BBG_ZeroRates!O940)*100</f>
        <v>0.928239746902104</v>
      </c>
    </row>
    <row r="941" customFormat="false" ht="15" hidden="false" customHeight="false" outlineLevel="0" collapsed="false">
      <c r="A941" s="30" t="n">
        <f aca="false">ICE_ZeroRates!A941</f>
        <v>45147</v>
      </c>
      <c r="B941" s="31" t="n">
        <f aca="false">(ICE_ZeroRates!B941-BBG_ZeroRates!B941)*100</f>
        <v>1.2305853840016</v>
      </c>
      <c r="C941" s="31" t="n">
        <f aca="false">(ICE_ZeroRates!C941-BBG_ZeroRates!C941)*100</f>
        <v>-0.571255482355193</v>
      </c>
      <c r="D941" s="31" t="n">
        <f aca="false">(ICE_ZeroRates!D941-BBG_ZeroRates!D941)*100</f>
        <v>-1.10786455285128</v>
      </c>
      <c r="E941" s="31" t="n">
        <f aca="false">(ICE_ZeroRates!E941-BBG_ZeroRates!E941)*100</f>
        <v>-0.605488822955813</v>
      </c>
      <c r="F941" s="31" t="n">
        <f aca="false">(ICE_ZeroRates!F941-BBG_ZeroRates!F941)*100</f>
        <v>0.0736363765162285</v>
      </c>
      <c r="G941" s="31" t="n">
        <f aca="false">(ICE_ZeroRates!G941-BBG_ZeroRates!G941)*100</f>
        <v>0.046603312825777</v>
      </c>
      <c r="H941" s="31" t="n">
        <f aca="false">(ICE_ZeroRates!H941-BBG_ZeroRates!H941)*100</f>
        <v>0.710110542035336</v>
      </c>
      <c r="I941" s="31" t="n">
        <f aca="false">(ICE_ZeroRates!I941-BBG_ZeroRates!I941)*100</f>
        <v>-2.10051911623581</v>
      </c>
      <c r="J941" s="31" t="n">
        <f aca="false">(ICE_ZeroRates!J941-BBG_ZeroRates!J941)*100</f>
        <v>0.228336270972696</v>
      </c>
      <c r="K941" s="31" t="n">
        <f aca="false">(ICE_ZeroRates!K941-BBG_ZeroRates!K941)*100</f>
        <v>-0.624646343639901</v>
      </c>
      <c r="L941" s="31" t="n">
        <f aca="false">(ICE_ZeroRates!L941-BBG_ZeroRates!L941)*100</f>
        <v>-1.2081542315582</v>
      </c>
      <c r="M941" s="31" t="n">
        <f aca="false">(ICE_ZeroRates!M941-BBG_ZeroRates!M941)*100</f>
        <v>0.492348514908381</v>
      </c>
      <c r="N941" s="31" t="n">
        <f aca="false">(ICE_ZeroRates!N941-BBG_ZeroRates!N941)*100</f>
        <v>-0.0739795402773691</v>
      </c>
      <c r="O941" s="31" t="n">
        <f aca="false">(ICE_ZeroRates!O941-BBG_ZeroRates!O941)*100</f>
        <v>-1.65851773329591</v>
      </c>
    </row>
    <row r="942" customFormat="false" ht="15" hidden="false" customHeight="false" outlineLevel="0" collapsed="false">
      <c r="A942" s="30" t="n">
        <f aca="false">ICE_ZeroRates!A942</f>
        <v>45148</v>
      </c>
      <c r="B942" s="31" t="n">
        <f aca="false">(ICE_ZeroRates!B942-BBG_ZeroRates!B942)*100</f>
        <v>-1.20127037038591</v>
      </c>
      <c r="C942" s="31" t="n">
        <f aca="false">(ICE_ZeroRates!C942-BBG_ZeroRates!C942)*100</f>
        <v>0.469765423174007</v>
      </c>
      <c r="D942" s="31" t="n">
        <f aca="false">(ICE_ZeroRates!D942-BBG_ZeroRates!D942)*100</f>
        <v>-1.00055165667139</v>
      </c>
      <c r="E942" s="31" t="n">
        <f aca="false">(ICE_ZeroRates!E942-BBG_ZeroRates!E942)*100</f>
        <v>1.39580393021062</v>
      </c>
      <c r="F942" s="31" t="n">
        <f aca="false">(ICE_ZeroRates!F942-BBG_ZeroRates!F942)*100</f>
        <v>-0.821542849386869</v>
      </c>
      <c r="G942" s="31" t="n">
        <f aca="false">(ICE_ZeroRates!G942-BBG_ZeroRates!G942)*100</f>
        <v>0.220509163017901</v>
      </c>
      <c r="H942" s="31" t="n">
        <f aca="false">(ICE_ZeroRates!H942-BBG_ZeroRates!H942)*100</f>
        <v>-0.86784195407339</v>
      </c>
      <c r="I942" s="31" t="n">
        <f aca="false">(ICE_ZeroRates!I942-BBG_ZeroRates!I942)*100</f>
        <v>-0.235454829830006</v>
      </c>
      <c r="J942" s="31" t="n">
        <f aca="false">(ICE_ZeroRates!J942-BBG_ZeroRates!J942)*100</f>
        <v>-0.699639713073497</v>
      </c>
      <c r="K942" s="31" t="n">
        <f aca="false">(ICE_ZeroRates!K942-BBG_ZeroRates!K942)*100</f>
        <v>-0.752686372537426</v>
      </c>
      <c r="L942" s="31" t="n">
        <f aca="false">(ICE_ZeroRates!L942-BBG_ZeroRates!L942)*100</f>
        <v>-1.01695471182359</v>
      </c>
      <c r="M942" s="31" t="n">
        <f aca="false">(ICE_ZeroRates!M942-BBG_ZeroRates!M942)*100</f>
        <v>-2.47649394373819</v>
      </c>
      <c r="N942" s="31" t="n">
        <f aca="false">(ICE_ZeroRates!N942-BBG_ZeroRates!N942)*100</f>
        <v>-0.674909818639025</v>
      </c>
      <c r="O942" s="31" t="n">
        <f aca="false">(ICE_ZeroRates!O942-BBG_ZeroRates!O942)*100</f>
        <v>-0.86875944243241</v>
      </c>
    </row>
    <row r="943" customFormat="false" ht="15" hidden="false" customHeight="false" outlineLevel="0" collapsed="false">
      <c r="A943" s="30" t="n">
        <f aca="false">ICE_ZeroRates!A943</f>
        <v>45149</v>
      </c>
      <c r="B943" s="31" t="n">
        <f aca="false">(ICE_ZeroRates!B943-BBG_ZeroRates!B943)*100</f>
        <v>-0.467474184994199</v>
      </c>
      <c r="C943" s="31" t="n">
        <f aca="false">(ICE_ZeroRates!C943-BBG_ZeroRates!C943)*100</f>
        <v>-0.446601914591982</v>
      </c>
      <c r="D943" s="31" t="n">
        <f aca="false">(ICE_ZeroRates!D943-BBG_ZeroRates!D943)*100</f>
        <v>1.22620861618112</v>
      </c>
      <c r="E943" s="31" t="n">
        <f aca="false">(ICE_ZeroRates!E943-BBG_ZeroRates!E943)*100</f>
        <v>-0.979244605928509</v>
      </c>
      <c r="F943" s="31" t="n">
        <f aca="false">(ICE_ZeroRates!F943-BBG_ZeroRates!F943)*100</f>
        <v>-0.144864551612489</v>
      </c>
      <c r="G943" s="31" t="n">
        <f aca="false">(ICE_ZeroRates!G943-BBG_ZeroRates!G943)*100</f>
        <v>0.139394009366312</v>
      </c>
      <c r="H943" s="31" t="n">
        <f aca="false">(ICE_ZeroRates!H943-BBG_ZeroRates!H943)*100</f>
        <v>-0.114421234280915</v>
      </c>
      <c r="I943" s="31" t="n">
        <f aca="false">(ICE_ZeroRates!I943-BBG_ZeroRates!I943)*100</f>
        <v>-0.0586184476292218</v>
      </c>
      <c r="J943" s="31" t="n">
        <f aca="false">(ICE_ZeroRates!J943-BBG_ZeroRates!J943)*100</f>
        <v>-0.976546692857694</v>
      </c>
      <c r="K943" s="31" t="n">
        <f aca="false">(ICE_ZeroRates!K943-BBG_ZeroRates!K943)*100</f>
        <v>-0.510061749632484</v>
      </c>
      <c r="L943" s="31" t="n">
        <f aca="false">(ICE_ZeroRates!L943-BBG_ZeroRates!L943)*100</f>
        <v>-1.91174470855597</v>
      </c>
      <c r="M943" s="31" t="n">
        <f aca="false">(ICE_ZeroRates!M943-BBG_ZeroRates!M943)*100</f>
        <v>0.290081918733787</v>
      </c>
      <c r="N943" s="31" t="n">
        <f aca="false">(ICE_ZeroRates!N943-BBG_ZeroRates!N943)*100</f>
        <v>0.412676876060214</v>
      </c>
      <c r="O943" s="31" t="n">
        <f aca="false">(ICE_ZeroRates!O943-BBG_ZeroRates!O943)*100</f>
        <v>0.422748645208193</v>
      </c>
    </row>
    <row r="944" customFormat="false" ht="15" hidden="false" customHeight="false" outlineLevel="0" collapsed="false">
      <c r="A944" s="30" t="n">
        <f aca="false">ICE_ZeroRates!A944</f>
        <v>45152</v>
      </c>
      <c r="B944" s="31" t="n">
        <f aca="false">(ICE_ZeroRates!B944-BBG_ZeroRates!B944)*100</f>
        <v>-1.781724449833</v>
      </c>
      <c r="C944" s="31" t="n">
        <f aca="false">(ICE_ZeroRates!C944-BBG_ZeroRates!C944)*100</f>
        <v>1.46647777733091</v>
      </c>
      <c r="D944" s="31" t="n">
        <f aca="false">(ICE_ZeroRates!D944-BBG_ZeroRates!D944)*100</f>
        <v>1.2937874258629</v>
      </c>
      <c r="E944" s="31" t="n">
        <f aca="false">(ICE_ZeroRates!E944-BBG_ZeroRates!E944)*100</f>
        <v>-0.49849300752669</v>
      </c>
      <c r="F944" s="31" t="n">
        <f aca="false">(ICE_ZeroRates!F944-BBG_ZeroRates!F944)*100</f>
        <v>-1.43588077847188</v>
      </c>
      <c r="G944" s="31" t="n">
        <f aca="false">(ICE_ZeroRates!G944-BBG_ZeroRates!G944)*100</f>
        <v>0.709792646422214</v>
      </c>
      <c r="H944" s="31" t="n">
        <f aca="false">(ICE_ZeroRates!H944-BBG_ZeroRates!H944)*100</f>
        <v>-2.09906410766982</v>
      </c>
      <c r="I944" s="31" t="n">
        <f aca="false">(ICE_ZeroRates!I944-BBG_ZeroRates!I944)*100</f>
        <v>-0.343778713967691</v>
      </c>
      <c r="J944" s="31" t="n">
        <f aca="false">(ICE_ZeroRates!J944-BBG_ZeroRates!J944)*100</f>
        <v>-1.4463621744599</v>
      </c>
      <c r="K944" s="31" t="n">
        <f aca="false">(ICE_ZeroRates!K944-BBG_ZeroRates!K944)*100</f>
        <v>-0.902717370702</v>
      </c>
      <c r="L944" s="31" t="n">
        <f aca="false">(ICE_ZeroRates!L944-BBG_ZeroRates!L944)*100</f>
        <v>-0.22689490682124</v>
      </c>
      <c r="M944" s="31" t="n">
        <f aca="false">(ICE_ZeroRates!M944-BBG_ZeroRates!M944)*100</f>
        <v>0.42517555979682</v>
      </c>
      <c r="N944" s="31" t="n">
        <f aca="false">(ICE_ZeroRates!N944-BBG_ZeroRates!N944)*100</f>
        <v>-0.806771436419984</v>
      </c>
      <c r="O944" s="31" t="n">
        <f aca="false">(ICE_ZeroRates!O944-BBG_ZeroRates!O944)*100</f>
        <v>0.0836492025457769</v>
      </c>
    </row>
    <row r="945" customFormat="false" ht="15" hidden="false" customHeight="false" outlineLevel="0" collapsed="false">
      <c r="A945" s="30" t="n">
        <f aca="false">ICE_ZeroRates!A945</f>
        <v>45153</v>
      </c>
      <c r="B945" s="31" t="n">
        <f aca="false">(ICE_ZeroRates!B945-BBG_ZeroRates!B945)*100</f>
        <v>-0.814657446605605</v>
      </c>
      <c r="C945" s="31" t="n">
        <f aca="false">(ICE_ZeroRates!C945-BBG_ZeroRates!C945)*100</f>
        <v>-0.274889379146925</v>
      </c>
      <c r="D945" s="31" t="n">
        <f aca="false">(ICE_ZeroRates!D945-BBG_ZeroRates!D945)*100</f>
        <v>0.114804059576823</v>
      </c>
      <c r="E945" s="31" t="n">
        <f aca="false">(ICE_ZeroRates!E945-BBG_ZeroRates!E945)*100</f>
        <v>0.369657904843512</v>
      </c>
      <c r="F945" s="31" t="n">
        <f aca="false">(ICE_ZeroRates!F945-BBG_ZeroRates!F945)*100</f>
        <v>-1.27042843420577</v>
      </c>
      <c r="G945" s="31" t="n">
        <f aca="false">(ICE_ZeroRates!G945-BBG_ZeroRates!G945)*100</f>
        <v>0.192681161173525</v>
      </c>
      <c r="H945" s="31" t="n">
        <f aca="false">(ICE_ZeroRates!H945-BBG_ZeroRates!H945)*100</f>
        <v>-0.35345252744281</v>
      </c>
      <c r="I945" s="31" t="n">
        <f aca="false">(ICE_ZeroRates!I945-BBG_ZeroRates!I945)*100</f>
        <v>0.891555697761381</v>
      </c>
      <c r="J945" s="31" t="n">
        <f aca="false">(ICE_ZeroRates!J945-BBG_ZeroRates!J945)*100</f>
        <v>-2.47664491712469</v>
      </c>
      <c r="K945" s="31" t="n">
        <f aca="false">(ICE_ZeroRates!K945-BBG_ZeroRates!K945)*100</f>
        <v>0.350158193580619</v>
      </c>
      <c r="L945" s="31" t="n">
        <f aca="false">(ICE_ZeroRates!L945-BBG_ZeroRates!L945)*100</f>
        <v>1.26996814478737</v>
      </c>
      <c r="M945" s="31" t="n">
        <f aca="false">(ICE_ZeroRates!M945-BBG_ZeroRates!M945)*100</f>
        <v>-1.37128611567872</v>
      </c>
      <c r="N945" s="31" t="n">
        <f aca="false">(ICE_ZeroRates!N945-BBG_ZeroRates!N945)*100</f>
        <v>0.428892304636097</v>
      </c>
      <c r="O945" s="31" t="n">
        <f aca="false">(ICE_ZeroRates!O945-BBG_ZeroRates!O945)*100</f>
        <v>-0.212920913283599</v>
      </c>
    </row>
    <row r="946" customFormat="false" ht="15" hidden="false" customHeight="false" outlineLevel="0" collapsed="false">
      <c r="A946" s="30" t="n">
        <f aca="false">ICE_ZeroRates!A946</f>
        <v>45154</v>
      </c>
      <c r="B946" s="31" t="n">
        <f aca="false">(ICE_ZeroRates!B946-BBG_ZeroRates!B946)*100</f>
        <v>1.38369794416149</v>
      </c>
      <c r="C946" s="31" t="n">
        <f aca="false">(ICE_ZeroRates!C946-BBG_ZeroRates!C946)*100</f>
        <v>-0.646601319154883</v>
      </c>
      <c r="D946" s="31" t="n">
        <f aca="false">(ICE_ZeroRates!D946-BBG_ZeroRates!D946)*100</f>
        <v>-0.903725966307212</v>
      </c>
      <c r="E946" s="31" t="n">
        <f aca="false">(ICE_ZeroRates!E946-BBG_ZeroRates!E946)*100</f>
        <v>-0.0707476797879636</v>
      </c>
      <c r="F946" s="31" t="n">
        <f aca="false">(ICE_ZeroRates!F946-BBG_ZeroRates!F946)*100</f>
        <v>0.152289135645889</v>
      </c>
      <c r="G946" s="31" t="n">
        <f aca="false">(ICE_ZeroRates!G946-BBG_ZeroRates!G946)*100</f>
        <v>-0.145428884923282</v>
      </c>
      <c r="H946" s="31" t="n">
        <f aca="false">(ICE_ZeroRates!H946-BBG_ZeroRates!H946)*100</f>
        <v>-1.2389370674748</v>
      </c>
      <c r="I946" s="31" t="n">
        <f aca="false">(ICE_ZeroRates!I946-BBG_ZeroRates!I946)*100</f>
        <v>1.21852435529082</v>
      </c>
      <c r="J946" s="31" t="n">
        <f aca="false">(ICE_ZeroRates!J946-BBG_ZeroRates!J946)*100</f>
        <v>0.498788263150107</v>
      </c>
      <c r="K946" s="31" t="n">
        <f aca="false">(ICE_ZeroRates!K946-BBG_ZeroRates!K946)*100</f>
        <v>-1.57924693412741</v>
      </c>
      <c r="L946" s="31" t="n">
        <f aca="false">(ICE_ZeroRates!L946-BBG_ZeroRates!L946)*100</f>
        <v>-0.330136042667473</v>
      </c>
      <c r="M946" s="31" t="n">
        <f aca="false">(ICE_ZeroRates!M946-BBG_ZeroRates!M946)*100</f>
        <v>0.221610184114107</v>
      </c>
      <c r="N946" s="31" t="n">
        <f aca="false">(ICE_ZeroRates!N946-BBG_ZeroRates!N946)*100</f>
        <v>-0.120800260277987</v>
      </c>
      <c r="O946" s="31" t="n">
        <f aca="false">(ICE_ZeroRates!O946-BBG_ZeroRates!O946)*100</f>
        <v>-0.858289455653294</v>
      </c>
    </row>
    <row r="947" customFormat="false" ht="15" hidden="false" customHeight="false" outlineLevel="0" collapsed="false">
      <c r="A947" s="30" t="n">
        <f aca="false">ICE_ZeroRates!A947</f>
        <v>45155</v>
      </c>
      <c r="B947" s="31" t="n">
        <f aca="false">(ICE_ZeroRates!B947-BBG_ZeroRates!B947)*100</f>
        <v>-2.2445998065673</v>
      </c>
      <c r="C947" s="31" t="n">
        <f aca="false">(ICE_ZeroRates!C947-BBG_ZeroRates!C947)*100</f>
        <v>-0.436359705759282</v>
      </c>
      <c r="D947" s="31" t="n">
        <f aca="false">(ICE_ZeroRates!D947-BBG_ZeroRates!D947)*100</f>
        <v>-1.4175116288027</v>
      </c>
      <c r="E947" s="31" t="n">
        <f aca="false">(ICE_ZeroRates!E947-BBG_ZeroRates!E947)*100</f>
        <v>-0.32546531440536</v>
      </c>
      <c r="F947" s="31" t="n">
        <f aca="false">(ICE_ZeroRates!F947-BBG_ZeroRates!F947)*100</f>
        <v>-0.706070637522283</v>
      </c>
      <c r="G947" s="31" t="n">
        <f aca="false">(ICE_ZeroRates!G947-BBG_ZeroRates!G947)*100</f>
        <v>0.253401646738993</v>
      </c>
      <c r="H947" s="31" t="n">
        <f aca="false">(ICE_ZeroRates!H947-BBG_ZeroRates!H947)*100</f>
        <v>1.45514724730611</v>
      </c>
      <c r="I947" s="31" t="n">
        <f aca="false">(ICE_ZeroRates!I947-BBG_ZeroRates!I947)*100</f>
        <v>-0.311148186324584</v>
      </c>
      <c r="J947" s="31" t="n">
        <f aca="false">(ICE_ZeroRates!J947-BBG_ZeroRates!J947)*100</f>
        <v>0.796781012135384</v>
      </c>
      <c r="K947" s="31" t="n">
        <f aca="false">(ICE_ZeroRates!K947-BBG_ZeroRates!K947)*100</f>
        <v>0.888650221376697</v>
      </c>
      <c r="L947" s="31" t="n">
        <f aca="false">(ICE_ZeroRates!L947-BBG_ZeroRates!L947)*100</f>
        <v>0.0523208903707051</v>
      </c>
      <c r="M947" s="31" t="n">
        <f aca="false">(ICE_ZeroRates!M947-BBG_ZeroRates!M947)*100</f>
        <v>-0.646983901655007</v>
      </c>
      <c r="N947" s="31" t="n">
        <f aca="false">(ICE_ZeroRates!N947-BBG_ZeroRates!N947)*100</f>
        <v>-0.406347175547284</v>
      </c>
      <c r="O947" s="31" t="n">
        <f aca="false">(ICE_ZeroRates!O947-BBG_ZeroRates!O947)*100</f>
        <v>0.686983982279976</v>
      </c>
    </row>
    <row r="948" customFormat="false" ht="15" hidden="false" customHeight="false" outlineLevel="0" collapsed="false">
      <c r="A948" s="30" t="n">
        <f aca="false">ICE_ZeroRates!A948</f>
        <v>45156</v>
      </c>
      <c r="B948" s="31" t="n">
        <f aca="false">(ICE_ZeroRates!B948-BBG_ZeroRates!B948)*100</f>
        <v>-1.48681836286828</v>
      </c>
      <c r="C948" s="31" t="n">
        <f aca="false">(ICE_ZeroRates!C948-BBG_ZeroRates!C948)*100</f>
        <v>0.143054053972191</v>
      </c>
      <c r="D948" s="31" t="n">
        <f aca="false">(ICE_ZeroRates!D948-BBG_ZeroRates!D948)*100</f>
        <v>-0.576454655772274</v>
      </c>
      <c r="E948" s="31" t="n">
        <f aca="false">(ICE_ZeroRates!E948-BBG_ZeroRates!E948)*100</f>
        <v>1.17990677525919</v>
      </c>
      <c r="F948" s="31" t="n">
        <f aca="false">(ICE_ZeroRates!F948-BBG_ZeroRates!F948)*100</f>
        <v>-3.09770896546842</v>
      </c>
      <c r="G948" s="31" t="n">
        <f aca="false">(ICE_ZeroRates!G948-BBG_ZeroRates!G948)*100</f>
        <v>-0.336089907195891</v>
      </c>
      <c r="H948" s="31" t="n">
        <f aca="false">(ICE_ZeroRates!H948-BBG_ZeroRates!H948)*100</f>
        <v>0.385746447458635</v>
      </c>
      <c r="I948" s="31" t="n">
        <f aca="false">(ICE_ZeroRates!I948-BBG_ZeroRates!I948)*100</f>
        <v>-0.188941689406308</v>
      </c>
      <c r="J948" s="31" t="n">
        <f aca="false">(ICE_ZeroRates!J948-BBG_ZeroRates!J948)*100</f>
        <v>-0.361734575003991</v>
      </c>
      <c r="K948" s="31" t="n">
        <f aca="false">(ICE_ZeroRates!K948-BBG_ZeroRates!K948)*100</f>
        <v>-1.79803461775032</v>
      </c>
      <c r="L948" s="31" t="n">
        <f aca="false">(ICE_ZeroRates!L948-BBG_ZeroRates!L948)*100</f>
        <v>0.399312681853026</v>
      </c>
      <c r="M948" s="31" t="n">
        <f aca="false">(ICE_ZeroRates!M948-BBG_ZeroRates!M948)*100</f>
        <v>0.395115626555098</v>
      </c>
      <c r="N948" s="31" t="n">
        <f aca="false">(ICE_ZeroRates!N948-BBG_ZeroRates!N948)*100</f>
        <v>1.00729927193912</v>
      </c>
      <c r="O948" s="31" t="n">
        <f aca="false">(ICE_ZeroRates!O948-BBG_ZeroRates!O948)*100</f>
        <v>-0.561957995302898</v>
      </c>
    </row>
    <row r="949" customFormat="false" ht="15" hidden="false" customHeight="false" outlineLevel="0" collapsed="false">
      <c r="A949" s="30" t="n">
        <f aca="false">ICE_ZeroRates!A949</f>
        <v>45159</v>
      </c>
      <c r="B949" s="31" t="n">
        <f aca="false">(ICE_ZeroRates!B949-BBG_ZeroRates!B949)*100</f>
        <v>-1.03140406678697</v>
      </c>
      <c r="C949" s="31" t="n">
        <f aca="false">(ICE_ZeroRates!C949-BBG_ZeroRates!C949)*100</f>
        <v>-1.32543357682149</v>
      </c>
      <c r="D949" s="31" t="n">
        <f aca="false">(ICE_ZeroRates!D949-BBG_ZeroRates!D949)*100</f>
        <v>0.14862550772099</v>
      </c>
      <c r="E949" s="31" t="n">
        <f aca="false">(ICE_ZeroRates!E949-BBG_ZeroRates!E949)*100</f>
        <v>0.859645844611201</v>
      </c>
      <c r="F949" s="31" t="n">
        <f aca="false">(ICE_ZeroRates!F949-BBG_ZeroRates!F949)*100</f>
        <v>-0.665710118108231</v>
      </c>
      <c r="G949" s="31" t="n">
        <f aca="false">(ICE_ZeroRates!G949-BBG_ZeroRates!G949)*100</f>
        <v>-1.504848776315</v>
      </c>
      <c r="H949" s="31" t="n">
        <f aca="false">(ICE_ZeroRates!H949-BBG_ZeroRates!H949)*100</f>
        <v>-0.9287063588864</v>
      </c>
      <c r="I949" s="31" t="n">
        <f aca="false">(ICE_ZeroRates!I949-BBG_ZeroRates!I949)*100</f>
        <v>0.128596817455895</v>
      </c>
      <c r="J949" s="31" t="n">
        <f aca="false">(ICE_ZeroRates!J949-BBG_ZeroRates!J949)*100</f>
        <v>-0.268189953849385</v>
      </c>
      <c r="K949" s="31" t="n">
        <f aca="false">(ICE_ZeroRates!K949-BBG_ZeroRates!K949)*100</f>
        <v>-1.2256860786096</v>
      </c>
      <c r="L949" s="31" t="n">
        <f aca="false">(ICE_ZeroRates!L949-BBG_ZeroRates!L949)*100</f>
        <v>-1.65680751717012</v>
      </c>
      <c r="M949" s="31" t="n">
        <f aca="false">(ICE_ZeroRates!M949-BBG_ZeroRates!M949)*100</f>
        <v>-2.15644640699271</v>
      </c>
      <c r="N949" s="31" t="n">
        <f aca="false">(ICE_ZeroRates!N949-BBG_ZeroRates!N949)*100</f>
        <v>-0.2433405385867</v>
      </c>
      <c r="O949" s="31" t="n">
        <f aca="false">(ICE_ZeroRates!O949-BBG_ZeroRates!O949)*100</f>
        <v>0.0429399447956058</v>
      </c>
    </row>
    <row r="950" customFormat="false" ht="15" hidden="false" customHeight="false" outlineLevel="0" collapsed="false">
      <c r="A950" s="30" t="n">
        <f aca="false">ICE_ZeroRates!A950</f>
        <v>45160</v>
      </c>
      <c r="B950" s="31" t="n">
        <f aca="false">(ICE_ZeroRates!B950-BBG_ZeroRates!B950)*100</f>
        <v>-0.10373719782919</v>
      </c>
      <c r="C950" s="31" t="n">
        <f aca="false">(ICE_ZeroRates!C950-BBG_ZeroRates!C950)*100</f>
        <v>0.3212639124901</v>
      </c>
      <c r="D950" s="31" t="n">
        <f aca="false">(ICE_ZeroRates!D950-BBG_ZeroRates!D950)*100</f>
        <v>-0.2563962148451</v>
      </c>
      <c r="E950" s="31" t="n">
        <f aca="false">(ICE_ZeroRates!E950-BBG_ZeroRates!E950)*100</f>
        <v>1.2639905856104</v>
      </c>
      <c r="F950" s="31" t="n">
        <f aca="false">(ICE_ZeroRates!F950-BBG_ZeroRates!F950)*100</f>
        <v>-0.639700718831504</v>
      </c>
      <c r="G950" s="31" t="n">
        <f aca="false">(ICE_ZeroRates!G950-BBG_ZeroRates!G950)*100</f>
        <v>-0.965998147142999</v>
      </c>
      <c r="H950" s="31" t="n">
        <f aca="false">(ICE_ZeroRates!H950-BBG_ZeroRates!H950)*100</f>
        <v>0.770256177335105</v>
      </c>
      <c r="I950" s="31" t="n">
        <f aca="false">(ICE_ZeroRates!I950-BBG_ZeroRates!I950)*100</f>
        <v>0.298001155851901</v>
      </c>
      <c r="J950" s="31" t="n">
        <f aca="false">(ICE_ZeroRates!J950-BBG_ZeroRates!J950)*100</f>
        <v>-0.117929913137482</v>
      </c>
      <c r="K950" s="31" t="n">
        <f aca="false">(ICE_ZeroRates!K950-BBG_ZeroRates!K950)*100</f>
        <v>-0.926037689858461</v>
      </c>
      <c r="L950" s="31" t="n">
        <f aca="false">(ICE_ZeroRates!L950-BBG_ZeroRates!L950)*100</f>
        <v>0.508566814009015</v>
      </c>
      <c r="M950" s="31" t="n">
        <f aca="false">(ICE_ZeroRates!M950-BBG_ZeroRates!M950)*100</f>
        <v>-1.36948326720487</v>
      </c>
      <c r="N950" s="31" t="n">
        <f aca="false">(ICE_ZeroRates!N950-BBG_ZeroRates!N950)*100</f>
        <v>-1.28351045397501</v>
      </c>
      <c r="O950" s="31" t="n">
        <f aca="false">(ICE_ZeroRates!O950-BBG_ZeroRates!O950)*100</f>
        <v>-0.13385182409662</v>
      </c>
    </row>
    <row r="951" customFormat="false" ht="15" hidden="false" customHeight="false" outlineLevel="0" collapsed="false">
      <c r="A951" s="30" t="n">
        <f aca="false">ICE_ZeroRates!A951</f>
        <v>45161</v>
      </c>
      <c r="B951" s="31" t="n">
        <f aca="false">(ICE_ZeroRates!B951-BBG_ZeroRates!B951)*100</f>
        <v>0.505569660991201</v>
      </c>
      <c r="C951" s="31" t="n">
        <f aca="false">(ICE_ZeroRates!C951-BBG_ZeroRates!C951)*100</f>
        <v>-0.476179599169413</v>
      </c>
      <c r="D951" s="31" t="n">
        <f aca="false">(ICE_ZeroRates!D951-BBG_ZeroRates!D951)*100</f>
        <v>-1.90850514222891</v>
      </c>
      <c r="E951" s="31" t="n">
        <f aca="false">(ICE_ZeroRates!E951-BBG_ZeroRates!E951)*100</f>
        <v>0.0690834194668977</v>
      </c>
      <c r="F951" s="31" t="n">
        <f aca="false">(ICE_ZeroRates!F951-BBG_ZeroRates!F951)*100</f>
        <v>-0.6274861521256</v>
      </c>
      <c r="G951" s="31" t="n">
        <f aca="false">(ICE_ZeroRates!G951-BBG_ZeroRates!G951)*100</f>
        <v>-0.903322451258815</v>
      </c>
      <c r="H951" s="31" t="n">
        <f aca="false">(ICE_ZeroRates!H951-BBG_ZeroRates!H951)*100</f>
        <v>-1.85949921214199</v>
      </c>
      <c r="I951" s="31" t="n">
        <f aca="false">(ICE_ZeroRates!I951-BBG_ZeroRates!I951)*100</f>
        <v>-0.273610278291603</v>
      </c>
      <c r="J951" s="31" t="n">
        <f aca="false">(ICE_ZeroRates!J951-BBG_ZeroRates!J951)*100</f>
        <v>-0.941254351389231</v>
      </c>
      <c r="K951" s="31" t="n">
        <f aca="false">(ICE_ZeroRates!K951-BBG_ZeroRates!K951)*100</f>
        <v>-0.558960463518821</v>
      </c>
      <c r="L951" s="31" t="n">
        <f aca="false">(ICE_ZeroRates!L951-BBG_ZeroRates!L951)*100</f>
        <v>-1.07490999927462</v>
      </c>
      <c r="M951" s="31" t="n">
        <f aca="false">(ICE_ZeroRates!M951-BBG_ZeroRates!M951)*100</f>
        <v>-0.486149384746115</v>
      </c>
      <c r="N951" s="31" t="n">
        <f aca="false">(ICE_ZeroRates!N951-BBG_ZeroRates!N951)*100</f>
        <v>0.411267714484875</v>
      </c>
      <c r="O951" s="31" t="n">
        <f aca="false">(ICE_ZeroRates!O951-BBG_ZeroRates!O951)*100</f>
        <v>-0.785996332279382</v>
      </c>
    </row>
    <row r="952" customFormat="false" ht="15" hidden="false" customHeight="false" outlineLevel="0" collapsed="false">
      <c r="A952" s="30" t="n">
        <f aca="false">ICE_ZeroRates!A952</f>
        <v>45162</v>
      </c>
      <c r="B952" s="31" t="n">
        <f aca="false">(ICE_ZeroRates!B952-BBG_ZeroRates!B952)*100</f>
        <v>-0.519422227252386</v>
      </c>
      <c r="C952" s="31" t="n">
        <f aca="false">(ICE_ZeroRates!C952-BBG_ZeroRates!C952)*100</f>
        <v>1.123024651561</v>
      </c>
      <c r="D952" s="31" t="n">
        <f aca="false">(ICE_ZeroRates!D952-BBG_ZeroRates!D952)*100</f>
        <v>-0.803944154048786</v>
      </c>
      <c r="E952" s="31" t="n">
        <f aca="false">(ICE_ZeroRates!E952-BBG_ZeroRates!E952)*100</f>
        <v>0.855668872531012</v>
      </c>
      <c r="F952" s="31" t="n">
        <f aca="false">(ICE_ZeroRates!F952-BBG_ZeroRates!F952)*100</f>
        <v>0.228419781595424</v>
      </c>
      <c r="G952" s="31" t="n">
        <f aca="false">(ICE_ZeroRates!G952-BBG_ZeroRates!G952)*100</f>
        <v>-0.885539704410387</v>
      </c>
      <c r="H952" s="31" t="n">
        <f aca="false">(ICE_ZeroRates!H952-BBG_ZeroRates!H952)*100</f>
        <v>-1.36649850443509</v>
      </c>
      <c r="I952" s="31" t="n">
        <f aca="false">(ICE_ZeroRates!I952-BBG_ZeroRates!I952)*100</f>
        <v>0.42064855080719</v>
      </c>
      <c r="J952" s="31" t="n">
        <f aca="false">(ICE_ZeroRates!J952-BBG_ZeroRates!J952)*100</f>
        <v>-0.0270173720128941</v>
      </c>
      <c r="K952" s="31" t="n">
        <f aca="false">(ICE_ZeroRates!K952-BBG_ZeroRates!K952)*100</f>
        <v>-0.930298163933996</v>
      </c>
      <c r="L952" s="31" t="n">
        <f aca="false">(ICE_ZeroRates!L952-BBG_ZeroRates!L952)*100</f>
        <v>-0.621846867814968</v>
      </c>
      <c r="M952" s="31" t="n">
        <f aca="false">(ICE_ZeroRates!M952-BBG_ZeroRates!M952)*100</f>
        <v>-0.955834164663605</v>
      </c>
      <c r="N952" s="31" t="n">
        <f aca="false">(ICE_ZeroRates!N952-BBG_ZeroRates!N952)*100</f>
        <v>0.0888177616733987</v>
      </c>
      <c r="O952" s="31" t="n">
        <f aca="false">(ICE_ZeroRates!O952-BBG_ZeroRates!O952)*100</f>
        <v>-0.944356231908294</v>
      </c>
    </row>
    <row r="953" customFormat="false" ht="15" hidden="false" customHeight="false" outlineLevel="0" collapsed="false">
      <c r="A953" s="30" t="n">
        <f aca="false">ICE_ZeroRates!A953</f>
        <v>45163</v>
      </c>
      <c r="B953" s="31" t="n">
        <f aca="false">(ICE_ZeroRates!B953-BBG_ZeroRates!B953)*100</f>
        <v>-0.558152198335682</v>
      </c>
      <c r="C953" s="31" t="n">
        <f aca="false">(ICE_ZeroRates!C953-BBG_ZeroRates!C953)*100</f>
        <v>0.0337381471756881</v>
      </c>
      <c r="D953" s="31" t="n">
        <f aca="false">(ICE_ZeroRates!D953-BBG_ZeroRates!D953)*100</f>
        <v>-1.03422868014289</v>
      </c>
      <c r="E953" s="31" t="n">
        <f aca="false">(ICE_ZeroRates!E953-BBG_ZeroRates!E953)*100</f>
        <v>-2.46875599089962</v>
      </c>
      <c r="F953" s="31" t="n">
        <f aca="false">(ICE_ZeroRates!F953-BBG_ZeroRates!F953)*100</f>
        <v>0.0435992282933118</v>
      </c>
      <c r="G953" s="31" t="n">
        <f aca="false">(ICE_ZeroRates!G953-BBG_ZeroRates!G953)*100</f>
        <v>-0.867029158165389</v>
      </c>
      <c r="H953" s="31" t="n">
        <f aca="false">(ICE_ZeroRates!H953-BBG_ZeroRates!H953)*100</f>
        <v>0.398290190633199</v>
      </c>
      <c r="I953" s="31" t="n">
        <f aca="false">(ICE_ZeroRates!I953-BBG_ZeroRates!I953)*100</f>
        <v>-1.17258669016898</v>
      </c>
      <c r="J953" s="31" t="n">
        <f aca="false">(ICE_ZeroRates!J953-BBG_ZeroRates!J953)*100</f>
        <v>-0.399806891399601</v>
      </c>
      <c r="K953" s="31" t="n">
        <f aca="false">(ICE_ZeroRates!K953-BBG_ZeroRates!K953)*100</f>
        <v>0.125529805950686</v>
      </c>
      <c r="L953" s="31" t="n">
        <f aca="false">(ICE_ZeroRates!L953-BBG_ZeroRates!L953)*100</f>
        <v>-0.528802573696918</v>
      </c>
      <c r="M953" s="31" t="n">
        <f aca="false">(ICE_ZeroRates!M953-BBG_ZeroRates!M953)*100</f>
        <v>-1.4847283998622</v>
      </c>
      <c r="N953" s="31" t="n">
        <f aca="false">(ICE_ZeroRates!N953-BBG_ZeroRates!N953)*100</f>
        <v>-1.87021596030221</v>
      </c>
      <c r="O953" s="31" t="n">
        <f aca="false">(ICE_ZeroRates!O953-BBG_ZeroRates!O953)*100</f>
        <v>0.682271192931427</v>
      </c>
    </row>
    <row r="954" customFormat="false" ht="15" hidden="false" customHeight="false" outlineLevel="0" collapsed="false">
      <c r="A954" s="30" t="n">
        <f aca="false">ICE_ZeroRates!A954</f>
        <v>45166</v>
      </c>
      <c r="B954" s="31" t="n">
        <f aca="false">(ICE_ZeroRates!B954-BBG_ZeroRates!B954)*100</f>
        <v>-0.3267763179303</v>
      </c>
      <c r="C954" s="31" t="n">
        <f aca="false">(ICE_ZeroRates!C954-BBG_ZeroRates!C954)*100</f>
        <v>0.875994484237497</v>
      </c>
      <c r="D954" s="31" t="n">
        <f aca="false">(ICE_ZeroRates!D954-BBG_ZeroRates!D954)*100</f>
        <v>-0.324802709180672</v>
      </c>
      <c r="E954" s="31" t="n">
        <f aca="false">(ICE_ZeroRates!E954-BBG_ZeroRates!E954)*100</f>
        <v>0.206003548933698</v>
      </c>
      <c r="F954" s="31" t="n">
        <f aca="false">(ICE_ZeroRates!F954-BBG_ZeroRates!F954)*100</f>
        <v>0.100178840148724</v>
      </c>
      <c r="G954" s="31" t="n">
        <f aca="false">(ICE_ZeroRates!G954-BBG_ZeroRates!G954)*100</f>
        <v>-0.383186834874305</v>
      </c>
      <c r="H954" s="31" t="n">
        <f aca="false">(ICE_ZeroRates!H954-BBG_ZeroRates!H954)*100</f>
        <v>0.152692483151995</v>
      </c>
      <c r="I954" s="31" t="n">
        <f aca="false">(ICE_ZeroRates!I954-BBG_ZeroRates!I954)*100</f>
        <v>0.165765770300519</v>
      </c>
      <c r="J954" s="31" t="n">
        <f aca="false">(ICE_ZeroRates!J954-BBG_ZeroRates!J954)*100</f>
        <v>0.36687924968537</v>
      </c>
      <c r="K954" s="31" t="n">
        <f aca="false">(ICE_ZeroRates!K954-BBG_ZeroRates!K954)*100</f>
        <v>-1.6799929307338</v>
      </c>
      <c r="L954" s="31" t="n">
        <f aca="false">(ICE_ZeroRates!L954-BBG_ZeroRates!L954)*100</f>
        <v>-2.5490735939147</v>
      </c>
      <c r="M954" s="31" t="n">
        <f aca="false">(ICE_ZeroRates!M954-BBG_ZeroRates!M954)*100</f>
        <v>0.333860198781188</v>
      </c>
      <c r="N954" s="31" t="n">
        <f aca="false">(ICE_ZeroRates!N954-BBG_ZeroRates!N954)*100</f>
        <v>-0.858619817614281</v>
      </c>
      <c r="O954" s="31" t="n">
        <f aca="false">(ICE_ZeroRates!O954-BBG_ZeroRates!O954)*100</f>
        <v>1.19008027976939</v>
      </c>
    </row>
    <row r="955" customFormat="false" ht="15" hidden="false" customHeight="false" outlineLevel="0" collapsed="false">
      <c r="A955" s="30" t="n">
        <f aca="false">ICE_ZeroRates!A955</f>
        <v>45167</v>
      </c>
      <c r="B955" s="31" t="n">
        <f aca="false">(ICE_ZeroRates!B955-BBG_ZeroRates!B955)*100</f>
        <v>0.106199619626812</v>
      </c>
      <c r="C955" s="31" t="n">
        <f aca="false">(ICE_ZeroRates!C955-BBG_ZeroRates!C955)*100</f>
        <v>0.555305529643002</v>
      </c>
      <c r="D955" s="31" t="n">
        <f aca="false">(ICE_ZeroRates!D955-BBG_ZeroRates!D955)*100</f>
        <v>-0.462095626280101</v>
      </c>
      <c r="E955" s="31" t="n">
        <f aca="false">(ICE_ZeroRates!E955-BBG_ZeroRates!E955)*100</f>
        <v>-0.692579943116911</v>
      </c>
      <c r="F955" s="31" t="n">
        <f aca="false">(ICE_ZeroRates!F955-BBG_ZeroRates!F955)*100</f>
        <v>-1.6787184559548</v>
      </c>
      <c r="G955" s="31" t="n">
        <f aca="false">(ICE_ZeroRates!G955-BBG_ZeroRates!G955)*100</f>
        <v>0.639883646878614</v>
      </c>
      <c r="H955" s="31" t="n">
        <f aca="false">(ICE_ZeroRates!H955-BBG_ZeroRates!H955)*100</f>
        <v>-0.194252889508206</v>
      </c>
      <c r="I955" s="31" t="n">
        <f aca="false">(ICE_ZeroRates!I955-BBG_ZeroRates!I955)*100</f>
        <v>0.174107001543877</v>
      </c>
      <c r="J955" s="31" t="n">
        <f aca="false">(ICE_ZeroRates!J955-BBG_ZeroRates!J955)*100</f>
        <v>1.05059874898656</v>
      </c>
      <c r="K955" s="31" t="n">
        <f aca="false">(ICE_ZeroRates!K955-BBG_ZeroRates!K955)*100</f>
        <v>-0.350061031065296</v>
      </c>
      <c r="L955" s="31" t="n">
        <f aca="false">(ICE_ZeroRates!L955-BBG_ZeroRates!L955)*100</f>
        <v>-0.0484509257481225</v>
      </c>
      <c r="M955" s="31" t="n">
        <f aca="false">(ICE_ZeroRates!M955-BBG_ZeroRates!M955)*100</f>
        <v>-0.115803790368174</v>
      </c>
      <c r="N955" s="31" t="n">
        <f aca="false">(ICE_ZeroRates!N955-BBG_ZeroRates!N955)*100</f>
        <v>-0.549832696871189</v>
      </c>
      <c r="O955" s="31" t="n">
        <f aca="false">(ICE_ZeroRates!O955-BBG_ZeroRates!O955)*100</f>
        <v>0.43293177669792</v>
      </c>
    </row>
    <row r="956" customFormat="false" ht="15" hidden="false" customHeight="false" outlineLevel="0" collapsed="false">
      <c r="A956" s="30" t="n">
        <f aca="false">ICE_ZeroRates!A956</f>
        <v>45168</v>
      </c>
      <c r="B956" s="31" t="n">
        <f aca="false">(ICE_ZeroRates!B956-BBG_ZeroRates!B956)*100</f>
        <v>0.216996915293688</v>
      </c>
      <c r="C956" s="31" t="n">
        <f aca="false">(ICE_ZeroRates!C956-BBG_ZeroRates!C956)*100</f>
        <v>-0.241365889285206</v>
      </c>
      <c r="D956" s="31" t="n">
        <f aca="false">(ICE_ZeroRates!D956-BBG_ZeroRates!D956)*100</f>
        <v>-2.3294150908141</v>
      </c>
      <c r="E956" s="31" t="n">
        <f aca="false">(ICE_ZeroRates!E956-BBG_ZeroRates!E956)*100</f>
        <v>0.589008065130603</v>
      </c>
      <c r="F956" s="31" t="n">
        <f aca="false">(ICE_ZeroRates!F956-BBG_ZeroRates!F956)*100</f>
        <v>-0.879970742109304</v>
      </c>
      <c r="G956" s="31" t="n">
        <f aca="false">(ICE_ZeroRates!G956-BBG_ZeroRates!G956)*100</f>
        <v>0.712343388174119</v>
      </c>
      <c r="H956" s="31" t="n">
        <f aca="false">(ICE_ZeroRates!H956-BBG_ZeroRates!H956)*100</f>
        <v>-0.351209041899914</v>
      </c>
      <c r="I956" s="31" t="n">
        <f aca="false">(ICE_ZeroRates!I956-BBG_ZeroRates!I956)*100</f>
        <v>0.0579700295078922</v>
      </c>
      <c r="J956" s="31" t="n">
        <f aca="false">(ICE_ZeroRates!J956-BBG_ZeroRates!J956)*100</f>
        <v>0.910119817741784</v>
      </c>
      <c r="K956" s="31" t="n">
        <f aca="false">(ICE_ZeroRates!K956-BBG_ZeroRates!K956)*100</f>
        <v>0.396423914837785</v>
      </c>
      <c r="L956" s="31" t="n">
        <f aca="false">(ICE_ZeroRates!L956-BBG_ZeroRates!L956)*100</f>
        <v>-1.00170534320938</v>
      </c>
      <c r="M956" s="31" t="n">
        <f aca="false">(ICE_ZeroRates!M956-BBG_ZeroRates!M956)*100</f>
        <v>-0.620490426015596</v>
      </c>
      <c r="N956" s="31" t="n">
        <f aca="false">(ICE_ZeroRates!N956-BBG_ZeroRates!N956)*100</f>
        <v>-0.485042769634791</v>
      </c>
      <c r="O956" s="31" t="n">
        <f aca="false">(ICE_ZeroRates!O956-BBG_ZeroRates!O956)*100</f>
        <v>-0.131708862039304</v>
      </c>
    </row>
    <row r="957" customFormat="false" ht="15" hidden="false" customHeight="false" outlineLevel="0" collapsed="false">
      <c r="A957" s="30" t="n">
        <f aca="false">ICE_ZeroRates!A957</f>
        <v>45169</v>
      </c>
      <c r="B957" s="31" t="n">
        <f aca="false">(ICE_ZeroRates!B957-BBG_ZeroRates!B957)*100</f>
        <v>-0.00724027024618934</v>
      </c>
      <c r="C957" s="31" t="n">
        <f aca="false">(ICE_ZeroRates!C957-BBG_ZeroRates!C957)*100</f>
        <v>0.218269723621223</v>
      </c>
      <c r="D957" s="31" t="n">
        <f aca="false">(ICE_ZeroRates!D957-BBG_ZeroRates!D957)*100</f>
        <v>-0.73517857345089</v>
      </c>
      <c r="E957" s="31" t="n">
        <f aca="false">(ICE_ZeroRates!E957-BBG_ZeroRates!E957)*100</f>
        <v>-0.53643466819584</v>
      </c>
      <c r="F957" s="31" t="n">
        <f aca="false">(ICE_ZeroRates!F957-BBG_ZeroRates!F957)*100</f>
        <v>-0.762642394142432</v>
      </c>
      <c r="G957" s="31" t="n">
        <f aca="false">(ICE_ZeroRates!G957-BBG_ZeroRates!G957)*100</f>
        <v>0.892172077365583</v>
      </c>
      <c r="H957" s="31" t="n">
        <f aca="false">(ICE_ZeroRates!H957-BBG_ZeroRates!H957)*100</f>
        <v>0.673803052562905</v>
      </c>
      <c r="I957" s="31" t="n">
        <f aca="false">(ICE_ZeroRates!I957-BBG_ZeroRates!I957)*100</f>
        <v>-0.335557306035517</v>
      </c>
      <c r="J957" s="31" t="n">
        <f aca="false">(ICE_ZeroRates!J957-BBG_ZeroRates!J957)*100</f>
        <v>-0.392500478793512</v>
      </c>
      <c r="K957" s="31" t="n">
        <f aca="false">(ICE_ZeroRates!K957-BBG_ZeroRates!K957)*100</f>
        <v>-0.535044428880704</v>
      </c>
      <c r="L957" s="31" t="n">
        <f aca="false">(ICE_ZeroRates!L957-BBG_ZeroRates!L957)*100</f>
        <v>-0.807806849086612</v>
      </c>
      <c r="M957" s="31" t="n">
        <f aca="false">(ICE_ZeroRates!M957-BBG_ZeroRates!M957)*100</f>
        <v>0.105392568805529</v>
      </c>
      <c r="N957" s="31" t="n">
        <f aca="false">(ICE_ZeroRates!N957-BBG_ZeroRates!N957)*100</f>
        <v>0.216398405100016</v>
      </c>
      <c r="O957" s="31" t="n">
        <f aca="false">(ICE_ZeroRates!O957-BBG_ZeroRates!O957)*100</f>
        <v>-1.8938465901464</v>
      </c>
    </row>
    <row r="958" customFormat="false" ht="15" hidden="false" customHeight="false" outlineLevel="0" collapsed="false">
      <c r="A958" s="30" t="n">
        <f aca="false">ICE_ZeroRates!A958</f>
        <v>45170</v>
      </c>
      <c r="B958" s="31" t="n">
        <f aca="false">(ICE_ZeroRates!B958-BBG_ZeroRates!B958)*100</f>
        <v>1.0224980563935</v>
      </c>
      <c r="C958" s="31" t="n">
        <f aca="false">(ICE_ZeroRates!C958-BBG_ZeroRates!C958)*100</f>
        <v>0.505412715176101</v>
      </c>
      <c r="D958" s="31" t="n">
        <f aca="false">(ICE_ZeroRates!D958-BBG_ZeroRates!D958)*100</f>
        <v>-0.582354859560796</v>
      </c>
      <c r="E958" s="31" t="n">
        <f aca="false">(ICE_ZeroRates!E958-BBG_ZeroRates!E958)*100</f>
        <v>-0.6060485934825</v>
      </c>
      <c r="F958" s="31" t="n">
        <f aca="false">(ICE_ZeroRates!F958-BBG_ZeroRates!F958)*100</f>
        <v>-0.90939000091157</v>
      </c>
      <c r="G958" s="31" t="n">
        <f aca="false">(ICE_ZeroRates!G958-BBG_ZeroRates!G958)*100</f>
        <v>-2.38937203847063</v>
      </c>
      <c r="H958" s="31" t="n">
        <f aca="false">(ICE_ZeroRates!H958-BBG_ZeroRates!H958)*100</f>
        <v>-0.881028391579486</v>
      </c>
      <c r="I958" s="31" t="n">
        <f aca="false">(ICE_ZeroRates!I958-BBG_ZeroRates!I958)*100</f>
        <v>0.402040318098873</v>
      </c>
      <c r="J958" s="31" t="n">
        <f aca="false">(ICE_ZeroRates!J958-BBG_ZeroRates!J958)*100</f>
        <v>1.11336730414009</v>
      </c>
      <c r="K958" s="31" t="n">
        <f aca="false">(ICE_ZeroRates!K958-BBG_ZeroRates!K958)*100</f>
        <v>-0.432705707538394</v>
      </c>
      <c r="L958" s="31" t="n">
        <f aca="false">(ICE_ZeroRates!L958-BBG_ZeroRates!L958)*100</f>
        <v>1.21587977819724</v>
      </c>
      <c r="M958" s="31" t="n">
        <f aca="false">(ICE_ZeroRates!M958-BBG_ZeroRates!M958)*100</f>
        <v>0.347831374441387</v>
      </c>
      <c r="N958" s="31" t="n">
        <f aca="false">(ICE_ZeroRates!N958-BBG_ZeroRates!N958)*100</f>
        <v>-0.638917760096502</v>
      </c>
      <c r="O958" s="31" t="n">
        <f aca="false">(ICE_ZeroRates!O958-BBG_ZeroRates!O958)*100</f>
        <v>-0.261128228457297</v>
      </c>
    </row>
    <row r="959" customFormat="false" ht="15" hidden="false" customHeight="false" outlineLevel="0" collapsed="false">
      <c r="A959" s="30" t="n">
        <f aca="false">ICE_ZeroRates!A959</f>
        <v>45173</v>
      </c>
      <c r="B959" s="31" t="n">
        <f aca="false">(ICE_ZeroRates!B959-BBG_ZeroRates!B959)*100</f>
        <v>1.16985019765252</v>
      </c>
      <c r="C959" s="31" t="n">
        <f aca="false">(ICE_ZeroRates!C959-BBG_ZeroRates!C959)*100</f>
        <v>-0.115390076644895</v>
      </c>
      <c r="D959" s="31" t="n">
        <f aca="false">(ICE_ZeroRates!D959-BBG_ZeroRates!D959)*100</f>
        <v>1.84046933785962</v>
      </c>
      <c r="E959" s="31" t="n">
        <f aca="false">(ICE_ZeroRates!E959-BBG_ZeroRates!E959)*100</f>
        <v>-0.328174888642296</v>
      </c>
      <c r="F959" s="31" t="n">
        <f aca="false">(ICE_ZeroRates!F959-BBG_ZeroRates!F959)*100</f>
        <v>-0.755952516799097</v>
      </c>
      <c r="G959" s="31" t="n">
        <f aca="false">(ICE_ZeroRates!G959-BBG_ZeroRates!G959)*100</f>
        <v>-1.0514952638172</v>
      </c>
      <c r="H959" s="31" t="n">
        <f aca="false">(ICE_ZeroRates!H959-BBG_ZeroRates!H959)*100</f>
        <v>-1.8033949901413</v>
      </c>
      <c r="I959" s="31" t="n">
        <f aca="false">(ICE_ZeroRates!I959-BBG_ZeroRates!I959)*100</f>
        <v>-0.817228588775887</v>
      </c>
      <c r="J959" s="31" t="n">
        <f aca="false">(ICE_ZeroRates!J959-BBG_ZeroRates!J959)*100</f>
        <v>-0.875922984213107</v>
      </c>
      <c r="K959" s="31" t="n">
        <f aca="false">(ICE_ZeroRates!K959-BBG_ZeroRates!K959)*100</f>
        <v>0.0870801927390197</v>
      </c>
      <c r="L959" s="31" t="n">
        <f aca="false">(ICE_ZeroRates!L959-BBG_ZeroRates!L959)*100</f>
        <v>-0.8473242985366</v>
      </c>
      <c r="M959" s="31" t="n">
        <f aca="false">(ICE_ZeroRates!M959-BBG_ZeroRates!M959)*100</f>
        <v>0.127080344485808</v>
      </c>
      <c r="N959" s="31" t="n">
        <f aca="false">(ICE_ZeroRates!N959-BBG_ZeroRates!N959)*100</f>
        <v>-0.0782329624203104</v>
      </c>
      <c r="O959" s="31" t="n">
        <f aca="false">(ICE_ZeroRates!O959-BBG_ZeroRates!O959)*100</f>
        <v>-0.73422929334388</v>
      </c>
    </row>
    <row r="960" customFormat="false" ht="15" hidden="false" customHeight="false" outlineLevel="0" collapsed="false">
      <c r="A960" s="30" t="n">
        <f aca="false">ICE_ZeroRates!A960</f>
        <v>45174</v>
      </c>
      <c r="B960" s="31" t="n">
        <f aca="false">(ICE_ZeroRates!B960-BBG_ZeroRates!B960)*100</f>
        <v>-0.492455915390888</v>
      </c>
      <c r="C960" s="31" t="n">
        <f aca="false">(ICE_ZeroRates!C960-BBG_ZeroRates!C960)*100</f>
        <v>0.651246544943485</v>
      </c>
      <c r="D960" s="31" t="n">
        <f aca="false">(ICE_ZeroRates!D960-BBG_ZeroRates!D960)*100</f>
        <v>-1.95985245152821</v>
      </c>
      <c r="E960" s="31" t="n">
        <f aca="false">(ICE_ZeroRates!E960-BBG_ZeroRates!E960)*100</f>
        <v>-0.803666451465901</v>
      </c>
      <c r="F960" s="31" t="n">
        <f aca="false">(ICE_ZeroRates!F960-BBG_ZeroRates!F960)*100</f>
        <v>-0.330707450275503</v>
      </c>
      <c r="G960" s="31" t="n">
        <f aca="false">(ICE_ZeroRates!G960-BBG_ZeroRates!G960)*100</f>
        <v>-0.454661494559794</v>
      </c>
      <c r="H960" s="31" t="n">
        <f aca="false">(ICE_ZeroRates!H960-BBG_ZeroRates!H960)*100</f>
        <v>0.354405656277201</v>
      </c>
      <c r="I960" s="31" t="n">
        <f aca="false">(ICE_ZeroRates!I960-BBG_ZeroRates!I960)*100</f>
        <v>-0.220010565463102</v>
      </c>
      <c r="J960" s="31" t="n">
        <f aca="false">(ICE_ZeroRates!J960-BBG_ZeroRates!J960)*100</f>
        <v>-0.108903253520021</v>
      </c>
      <c r="K960" s="31" t="n">
        <f aca="false">(ICE_ZeroRates!K960-BBG_ZeroRates!K960)*100</f>
        <v>0.437004144804165</v>
      </c>
      <c r="L960" s="31" t="n">
        <f aca="false">(ICE_ZeroRates!L960-BBG_ZeroRates!L960)*100</f>
        <v>-0.839308061997812</v>
      </c>
      <c r="M960" s="31" t="n">
        <f aca="false">(ICE_ZeroRates!M960-BBG_ZeroRates!M960)*100</f>
        <v>0.448384437951388</v>
      </c>
      <c r="N960" s="31" t="n">
        <f aca="false">(ICE_ZeroRates!N960-BBG_ZeroRates!N960)*100</f>
        <v>-0.488429684666203</v>
      </c>
      <c r="O960" s="31" t="n">
        <f aca="false">(ICE_ZeroRates!O960-BBG_ZeroRates!O960)*100</f>
        <v>-0.46943909001067</v>
      </c>
    </row>
    <row r="961" customFormat="false" ht="15" hidden="false" customHeight="false" outlineLevel="0" collapsed="false">
      <c r="A961" s="30" t="n">
        <f aca="false">ICE_ZeroRates!A961</f>
        <v>45175</v>
      </c>
      <c r="B961" s="31" t="n">
        <f aca="false">(ICE_ZeroRates!B961-BBG_ZeroRates!B961)*100</f>
        <v>-0.391574888889279</v>
      </c>
      <c r="C961" s="31" t="n">
        <f aca="false">(ICE_ZeroRates!C961-BBG_ZeroRates!C961)*100</f>
        <v>-0.782164250230188</v>
      </c>
      <c r="D961" s="31" t="n">
        <f aca="false">(ICE_ZeroRates!D961-BBG_ZeroRates!D961)*100</f>
        <v>0.174880548719214</v>
      </c>
      <c r="E961" s="31" t="n">
        <f aca="false">(ICE_ZeroRates!E961-BBG_ZeroRates!E961)*100</f>
        <v>0.0875074100687101</v>
      </c>
      <c r="F961" s="31" t="n">
        <f aca="false">(ICE_ZeroRates!F961-BBG_ZeroRates!F961)*100</f>
        <v>-0.641887033488908</v>
      </c>
      <c r="G961" s="31" t="n">
        <f aca="false">(ICE_ZeroRates!G961-BBG_ZeroRates!G961)*100</f>
        <v>-1.12158028329139</v>
      </c>
      <c r="H961" s="31" t="n">
        <f aca="false">(ICE_ZeroRates!H961-BBG_ZeroRates!H961)*100</f>
        <v>0.0175204497329329</v>
      </c>
      <c r="I961" s="31" t="n">
        <f aca="false">(ICE_ZeroRates!I961-BBG_ZeroRates!I961)*100</f>
        <v>-0.00224546308960072</v>
      </c>
      <c r="J961" s="31" t="n">
        <f aca="false">(ICE_ZeroRates!J961-BBG_ZeroRates!J961)*100</f>
        <v>0.430894023976292</v>
      </c>
      <c r="K961" s="31" t="n">
        <f aca="false">(ICE_ZeroRates!K961-BBG_ZeroRates!K961)*100</f>
        <v>0.866277204754873</v>
      </c>
      <c r="L961" s="31" t="n">
        <f aca="false">(ICE_ZeroRates!L961-BBG_ZeroRates!L961)*100</f>
        <v>-0.571397110113381</v>
      </c>
      <c r="M961" s="31" t="n">
        <f aca="false">(ICE_ZeroRates!M961-BBG_ZeroRates!M961)*100</f>
        <v>0.216015583318496</v>
      </c>
      <c r="N961" s="31" t="n">
        <f aca="false">(ICE_ZeroRates!N961-BBG_ZeroRates!N961)*100</f>
        <v>-0.194117769083002</v>
      </c>
      <c r="O961" s="31" t="n">
        <f aca="false">(ICE_ZeroRates!O961-BBG_ZeroRates!O961)*100</f>
        <v>0.654732547931314</v>
      </c>
    </row>
    <row r="962" customFormat="false" ht="15" hidden="false" customHeight="false" outlineLevel="0" collapsed="false">
      <c r="A962" s="30" t="n">
        <f aca="false">ICE_ZeroRates!A962</f>
        <v>45176</v>
      </c>
      <c r="B962" s="31" t="n">
        <f aca="false">(ICE_ZeroRates!B962-BBG_ZeroRates!B962)*100</f>
        <v>-0.877480273699183</v>
      </c>
      <c r="C962" s="31" t="n">
        <f aca="false">(ICE_ZeroRates!C962-BBG_ZeroRates!C962)*100</f>
        <v>1.4092815932587</v>
      </c>
      <c r="D962" s="31" t="n">
        <f aca="false">(ICE_ZeroRates!D962-BBG_ZeroRates!D962)*100</f>
        <v>-1.563919542069</v>
      </c>
      <c r="E962" s="31" t="n">
        <f aca="false">(ICE_ZeroRates!E962-BBG_ZeroRates!E962)*100</f>
        <v>0.611966586586199</v>
      </c>
      <c r="F962" s="31" t="n">
        <f aca="false">(ICE_ZeroRates!F962-BBG_ZeroRates!F962)*100</f>
        <v>-0.746931675967</v>
      </c>
      <c r="G962" s="31" t="n">
        <f aca="false">(ICE_ZeroRates!G962-BBG_ZeroRates!G962)*100</f>
        <v>-0.308191805036895</v>
      </c>
      <c r="H962" s="31" t="n">
        <f aca="false">(ICE_ZeroRates!H962-BBG_ZeroRates!H962)*100</f>
        <v>-0.917522007639304</v>
      </c>
      <c r="I962" s="31" t="n">
        <f aca="false">(ICE_ZeroRates!I962-BBG_ZeroRates!I962)*100</f>
        <v>-1.0269070031153</v>
      </c>
      <c r="J962" s="31" t="n">
        <f aca="false">(ICE_ZeroRates!J962-BBG_ZeroRates!J962)*100</f>
        <v>-0.564583047906497</v>
      </c>
      <c r="K962" s="31" t="n">
        <f aca="false">(ICE_ZeroRates!K962-BBG_ZeroRates!K962)*100</f>
        <v>0.267788892225695</v>
      </c>
      <c r="L962" s="31" t="n">
        <f aca="false">(ICE_ZeroRates!L962-BBG_ZeroRates!L962)*100</f>
        <v>-0.620447958772497</v>
      </c>
      <c r="M962" s="31" t="n">
        <f aca="false">(ICE_ZeroRates!M962-BBG_ZeroRates!M962)*100</f>
        <v>-2.25118390086623</v>
      </c>
      <c r="N962" s="31" t="n">
        <f aca="false">(ICE_ZeroRates!N962-BBG_ZeroRates!N962)*100</f>
        <v>0.91874148801594</v>
      </c>
      <c r="O962" s="31" t="n">
        <f aca="false">(ICE_ZeroRates!O962-BBG_ZeroRates!O962)*100</f>
        <v>0.168520519866089</v>
      </c>
    </row>
    <row r="963" customFormat="false" ht="15" hidden="false" customHeight="false" outlineLevel="0" collapsed="false">
      <c r="A963" s="30" t="n">
        <f aca="false">ICE_ZeroRates!A963</f>
        <v>45177</v>
      </c>
      <c r="B963" s="31" t="n">
        <f aca="false">(ICE_ZeroRates!B963-BBG_ZeroRates!B963)*100</f>
        <v>0.974151405756896</v>
      </c>
      <c r="C963" s="31" t="n">
        <f aca="false">(ICE_ZeroRates!C963-BBG_ZeroRates!C963)*100</f>
        <v>1.0198639984488</v>
      </c>
      <c r="D963" s="31" t="n">
        <f aca="false">(ICE_ZeroRates!D963-BBG_ZeroRates!D963)*100</f>
        <v>0.689595608835214</v>
      </c>
      <c r="E963" s="31" t="n">
        <f aca="false">(ICE_ZeroRates!E963-BBG_ZeroRates!E963)*100</f>
        <v>1.5078813670788</v>
      </c>
      <c r="F963" s="31" t="n">
        <f aca="false">(ICE_ZeroRates!F963-BBG_ZeroRates!F963)*100</f>
        <v>-0.647364410302709</v>
      </c>
      <c r="G963" s="31" t="n">
        <f aca="false">(ICE_ZeroRates!G963-BBG_ZeroRates!G963)*100</f>
        <v>-0.546596651148912</v>
      </c>
      <c r="H963" s="31" t="n">
        <f aca="false">(ICE_ZeroRates!H963-BBG_ZeroRates!H963)*100</f>
        <v>-0.0201380580262089</v>
      </c>
      <c r="I963" s="31" t="n">
        <f aca="false">(ICE_ZeroRates!I963-BBG_ZeroRates!I963)*100</f>
        <v>-0.412666169569897</v>
      </c>
      <c r="J963" s="31" t="n">
        <f aca="false">(ICE_ZeroRates!J963-BBG_ZeroRates!J963)*100</f>
        <v>-0.525936783607417</v>
      </c>
      <c r="K963" s="31" t="n">
        <f aca="false">(ICE_ZeroRates!K963-BBG_ZeroRates!K963)*100</f>
        <v>-1.77877831864151</v>
      </c>
      <c r="L963" s="31" t="n">
        <f aca="false">(ICE_ZeroRates!L963-BBG_ZeroRates!L963)*100</f>
        <v>-0.562031166262988</v>
      </c>
      <c r="M963" s="31" t="n">
        <f aca="false">(ICE_ZeroRates!M963-BBG_ZeroRates!M963)*100</f>
        <v>-1.3499100730737</v>
      </c>
      <c r="N963" s="31" t="n">
        <f aca="false">(ICE_ZeroRates!N963-BBG_ZeroRates!N963)*100</f>
        <v>-0.142059870268563</v>
      </c>
      <c r="O963" s="31" t="n">
        <f aca="false">(ICE_ZeroRates!O963-BBG_ZeroRates!O963)*100</f>
        <v>-1.07148381596538</v>
      </c>
    </row>
    <row r="964" customFormat="false" ht="15" hidden="false" customHeight="false" outlineLevel="0" collapsed="false">
      <c r="A964" s="30" t="n">
        <f aca="false">ICE_ZeroRates!A964</f>
        <v>45180</v>
      </c>
      <c r="B964" s="31" t="n">
        <f aca="false">(ICE_ZeroRates!B964-BBG_ZeroRates!B964)*100</f>
        <v>-0.825884303004321</v>
      </c>
      <c r="C964" s="31" t="n">
        <f aca="false">(ICE_ZeroRates!C964-BBG_ZeroRates!C964)*100</f>
        <v>0.0221681820173014</v>
      </c>
      <c r="D964" s="31" t="n">
        <f aca="false">(ICE_ZeroRates!D964-BBG_ZeroRates!D964)*100</f>
        <v>0.658306475781512</v>
      </c>
      <c r="E964" s="31" t="n">
        <f aca="false">(ICE_ZeroRates!E964-BBG_ZeroRates!E964)*100</f>
        <v>0.990560490212289</v>
      </c>
      <c r="F964" s="31" t="n">
        <f aca="false">(ICE_ZeroRates!F964-BBG_ZeroRates!F964)*100</f>
        <v>-0.201036777359631</v>
      </c>
      <c r="G964" s="31" t="n">
        <f aca="false">(ICE_ZeroRates!G964-BBG_ZeroRates!G964)*100</f>
        <v>-0.548775628465803</v>
      </c>
      <c r="H964" s="31" t="n">
        <f aca="false">(ICE_ZeroRates!H964-BBG_ZeroRates!H964)*100</f>
        <v>-0.548441547709899</v>
      </c>
      <c r="I964" s="31" t="n">
        <f aca="false">(ICE_ZeroRates!I964-BBG_ZeroRates!I964)*100</f>
        <v>0.0469810955566974</v>
      </c>
      <c r="J964" s="31" t="n">
        <f aca="false">(ICE_ZeroRates!J964-BBG_ZeroRates!J964)*100</f>
        <v>0.282696178967612</v>
      </c>
      <c r="K964" s="31" t="n">
        <f aca="false">(ICE_ZeroRates!K964-BBG_ZeroRates!K964)*100</f>
        <v>-0.593358369212815</v>
      </c>
      <c r="L964" s="31" t="n">
        <f aca="false">(ICE_ZeroRates!L964-BBG_ZeroRates!L964)*100</f>
        <v>1.4729260001483</v>
      </c>
      <c r="M964" s="31" t="n">
        <f aca="false">(ICE_ZeroRates!M964-BBG_ZeroRates!M964)*100</f>
        <v>1.04964182992502</v>
      </c>
      <c r="N964" s="31" t="n">
        <f aca="false">(ICE_ZeroRates!N964-BBG_ZeroRates!N964)*100</f>
        <v>-0.418075894676795</v>
      </c>
      <c r="O964" s="31" t="n">
        <f aca="false">(ICE_ZeroRates!O964-BBG_ZeroRates!O964)*100</f>
        <v>0.61685468953061</v>
      </c>
    </row>
    <row r="965" customFormat="false" ht="15" hidden="false" customHeight="false" outlineLevel="0" collapsed="false">
      <c r="A965" s="30" t="n">
        <f aca="false">ICE_ZeroRates!A965</f>
        <v>45181</v>
      </c>
      <c r="B965" s="31" t="n">
        <f aca="false">(ICE_ZeroRates!B965-BBG_ZeroRates!B965)*100</f>
        <v>-0.75364182609472</v>
      </c>
      <c r="C965" s="31" t="n">
        <f aca="false">(ICE_ZeroRates!C965-BBG_ZeroRates!C965)*100</f>
        <v>0.2230716711769</v>
      </c>
      <c r="D965" s="31" t="n">
        <f aca="false">(ICE_ZeroRates!D965-BBG_ZeroRates!D965)*100</f>
        <v>-1.08322888910011</v>
      </c>
      <c r="E965" s="31" t="n">
        <f aca="false">(ICE_ZeroRates!E965-BBG_ZeroRates!E965)*100</f>
        <v>0.901568559551613</v>
      </c>
      <c r="F965" s="31" t="n">
        <f aca="false">(ICE_ZeroRates!F965-BBG_ZeroRates!F965)*100</f>
        <v>-0.763311693415281</v>
      </c>
      <c r="G965" s="31" t="n">
        <f aca="false">(ICE_ZeroRates!G965-BBG_ZeroRates!G965)*100</f>
        <v>-1.3141155729584</v>
      </c>
      <c r="H965" s="31" t="n">
        <f aca="false">(ICE_ZeroRates!H965-BBG_ZeroRates!H965)*100</f>
        <v>-1.86702402183259</v>
      </c>
      <c r="I965" s="31" t="n">
        <f aca="false">(ICE_ZeroRates!I965-BBG_ZeroRates!I965)*100</f>
        <v>0.483144041075523</v>
      </c>
      <c r="J965" s="31" t="n">
        <f aca="false">(ICE_ZeroRates!J965-BBG_ZeroRates!J965)*100</f>
        <v>1.0495552859433</v>
      </c>
      <c r="K965" s="31" t="n">
        <f aca="false">(ICE_ZeroRates!K965-BBG_ZeroRates!K965)*100</f>
        <v>-1.20789647676234</v>
      </c>
      <c r="L965" s="31" t="n">
        <f aca="false">(ICE_ZeroRates!L965-BBG_ZeroRates!L965)*100</f>
        <v>-0.54291717830619</v>
      </c>
      <c r="M965" s="31" t="n">
        <f aca="false">(ICE_ZeroRates!M965-BBG_ZeroRates!M965)*100</f>
        <v>-1.32876466243239</v>
      </c>
      <c r="N965" s="31" t="n">
        <f aca="false">(ICE_ZeroRates!N965-BBG_ZeroRates!N965)*100</f>
        <v>-0.121212318059083</v>
      </c>
      <c r="O965" s="31" t="n">
        <f aca="false">(ICE_ZeroRates!O965-BBG_ZeroRates!O965)*100</f>
        <v>1.0611683484822</v>
      </c>
    </row>
    <row r="966" customFormat="false" ht="15" hidden="false" customHeight="false" outlineLevel="0" collapsed="false">
      <c r="A966" s="30" t="n">
        <f aca="false">ICE_ZeroRates!A966</f>
        <v>45182</v>
      </c>
      <c r="B966" s="31" t="n">
        <f aca="false">(ICE_ZeroRates!B966-BBG_ZeroRates!B966)*100</f>
        <v>-0.0121558369683861</v>
      </c>
      <c r="C966" s="31" t="n">
        <f aca="false">(ICE_ZeroRates!C966-BBG_ZeroRates!C966)*100</f>
        <v>-1.5445581181833</v>
      </c>
      <c r="D966" s="31" t="n">
        <f aca="false">(ICE_ZeroRates!D966-BBG_ZeroRates!D966)*100</f>
        <v>-1.08130434895939</v>
      </c>
      <c r="E966" s="31" t="n">
        <f aca="false">(ICE_ZeroRates!E966-BBG_ZeroRates!E966)*100</f>
        <v>0.596388441647422</v>
      </c>
      <c r="F966" s="31" t="n">
        <f aca="false">(ICE_ZeroRates!F966-BBG_ZeroRates!F966)*100</f>
        <v>1.17833261764129</v>
      </c>
      <c r="G966" s="31" t="n">
        <f aca="false">(ICE_ZeroRates!G966-BBG_ZeroRates!G966)*100</f>
        <v>0.21270037277068</v>
      </c>
      <c r="H966" s="31" t="n">
        <f aca="false">(ICE_ZeroRates!H966-BBG_ZeroRates!H966)*100</f>
        <v>0.021799655074739</v>
      </c>
      <c r="I966" s="31" t="n">
        <f aca="false">(ICE_ZeroRates!I966-BBG_ZeroRates!I966)*100</f>
        <v>0.100887332048805</v>
      </c>
      <c r="J966" s="31" t="n">
        <f aca="false">(ICE_ZeroRates!J966-BBG_ZeroRates!J966)*100</f>
        <v>-0.0323236234543334</v>
      </c>
      <c r="K966" s="31" t="n">
        <f aca="false">(ICE_ZeroRates!K966-BBG_ZeroRates!K966)*100</f>
        <v>-0.473507511430116</v>
      </c>
      <c r="L966" s="31" t="n">
        <f aca="false">(ICE_ZeroRates!L966-BBG_ZeroRates!L966)*100</f>
        <v>1.03654116284311</v>
      </c>
      <c r="M966" s="31" t="n">
        <f aca="false">(ICE_ZeroRates!M966-BBG_ZeroRates!M966)*100</f>
        <v>-0.259912170062915</v>
      </c>
      <c r="N966" s="31" t="n">
        <f aca="false">(ICE_ZeroRates!N966-BBG_ZeroRates!N966)*100</f>
        <v>-0.506648775532304</v>
      </c>
      <c r="O966" s="31" t="n">
        <f aca="false">(ICE_ZeroRates!O966-BBG_ZeroRates!O966)*100</f>
        <v>1.2999979620544</v>
      </c>
    </row>
    <row r="967" customFormat="false" ht="15" hidden="false" customHeight="false" outlineLevel="0" collapsed="false">
      <c r="A967" s="30" t="n">
        <f aca="false">ICE_ZeroRates!A967</f>
        <v>45183</v>
      </c>
      <c r="B967" s="31" t="n">
        <f aca="false">(ICE_ZeroRates!B967-BBG_ZeroRates!B967)*100</f>
        <v>-0.121674579739794</v>
      </c>
      <c r="C967" s="31" t="n">
        <f aca="false">(ICE_ZeroRates!C967-BBG_ZeroRates!C967)*100</f>
        <v>0.335144215131278</v>
      </c>
      <c r="D967" s="31" t="n">
        <f aca="false">(ICE_ZeroRates!D967-BBG_ZeroRates!D967)*100</f>
        <v>0.789602095444497</v>
      </c>
      <c r="E967" s="31" t="n">
        <f aca="false">(ICE_ZeroRates!E967-BBG_ZeroRates!E967)*100</f>
        <v>-0.863231305166101</v>
      </c>
      <c r="F967" s="31" t="n">
        <f aca="false">(ICE_ZeroRates!F967-BBG_ZeroRates!F967)*100</f>
        <v>-2.01728699173822</v>
      </c>
      <c r="G967" s="31" t="n">
        <f aca="false">(ICE_ZeroRates!G967-BBG_ZeroRates!G967)*100</f>
        <v>0.337418854211702</v>
      </c>
      <c r="H967" s="31" t="n">
        <f aca="false">(ICE_ZeroRates!H967-BBG_ZeroRates!H967)*100</f>
        <v>-0.523345075490411</v>
      </c>
      <c r="I967" s="31" t="n">
        <f aca="false">(ICE_ZeroRates!I967-BBG_ZeroRates!I967)*100</f>
        <v>-0.674896600085129</v>
      </c>
      <c r="J967" s="31" t="n">
        <f aca="false">(ICE_ZeroRates!J967-BBG_ZeroRates!J967)*100</f>
        <v>0.719549880566595</v>
      </c>
      <c r="K967" s="31" t="n">
        <f aca="false">(ICE_ZeroRates!K967-BBG_ZeroRates!K967)*100</f>
        <v>2.52897156798788</v>
      </c>
      <c r="L967" s="31" t="n">
        <f aca="false">(ICE_ZeroRates!L967-BBG_ZeroRates!L967)*100</f>
        <v>0.375575484175617</v>
      </c>
      <c r="M967" s="31" t="n">
        <f aca="false">(ICE_ZeroRates!M967-BBG_ZeroRates!M967)*100</f>
        <v>-0.201238381110391</v>
      </c>
      <c r="N967" s="31" t="n">
        <f aca="false">(ICE_ZeroRates!N967-BBG_ZeroRates!N967)*100</f>
        <v>-0.81056879455188</v>
      </c>
      <c r="O967" s="31" t="n">
        <f aca="false">(ICE_ZeroRates!O967-BBG_ZeroRates!O967)*100</f>
        <v>-1.2504371660746</v>
      </c>
    </row>
    <row r="968" customFormat="false" ht="15" hidden="false" customHeight="false" outlineLevel="0" collapsed="false">
      <c r="A968" s="30" t="n">
        <f aca="false">ICE_ZeroRates!A968</f>
        <v>45184</v>
      </c>
      <c r="B968" s="31" t="n">
        <f aca="false">(ICE_ZeroRates!B968-BBG_ZeroRates!B968)*100</f>
        <v>-1.23085711804078</v>
      </c>
      <c r="C968" s="31" t="n">
        <f aca="false">(ICE_ZeroRates!C968-BBG_ZeroRates!C968)*100</f>
        <v>0.187719521963814</v>
      </c>
      <c r="D968" s="31" t="n">
        <f aca="false">(ICE_ZeroRates!D968-BBG_ZeroRates!D968)*100</f>
        <v>0.817522291273809</v>
      </c>
      <c r="E968" s="31" t="n">
        <f aca="false">(ICE_ZeroRates!E968-BBG_ZeroRates!E968)*100</f>
        <v>-0.10427192394542</v>
      </c>
      <c r="F968" s="31" t="n">
        <f aca="false">(ICE_ZeroRates!F968-BBG_ZeroRates!F968)*100</f>
        <v>0.551498760041991</v>
      </c>
      <c r="G968" s="31" t="n">
        <f aca="false">(ICE_ZeroRates!G968-BBG_ZeroRates!G968)*100</f>
        <v>-1.72834965659079</v>
      </c>
      <c r="H968" s="31" t="n">
        <f aca="false">(ICE_ZeroRates!H968-BBG_ZeroRates!H968)*100</f>
        <v>-0.437370005854509</v>
      </c>
      <c r="I968" s="31" t="n">
        <f aca="false">(ICE_ZeroRates!I968-BBG_ZeroRates!I968)*100</f>
        <v>-1.37412732788893</v>
      </c>
      <c r="J968" s="31" t="n">
        <f aca="false">(ICE_ZeroRates!J968-BBG_ZeroRates!J968)*100</f>
        <v>-0.20456751547111</v>
      </c>
      <c r="K968" s="31" t="n">
        <f aca="false">(ICE_ZeroRates!K968-BBG_ZeroRates!K968)*100</f>
        <v>-1.78926865412361</v>
      </c>
      <c r="L968" s="31" t="n">
        <f aca="false">(ICE_ZeroRates!L968-BBG_ZeroRates!L968)*100</f>
        <v>-0.126133046863686</v>
      </c>
      <c r="M968" s="31" t="n">
        <f aca="false">(ICE_ZeroRates!M968-BBG_ZeroRates!M968)*100</f>
        <v>-0.987163349496312</v>
      </c>
      <c r="N968" s="31" t="n">
        <f aca="false">(ICE_ZeroRates!N968-BBG_ZeroRates!N968)*100</f>
        <v>-0.68305160953579</v>
      </c>
      <c r="O968" s="31" t="n">
        <f aca="false">(ICE_ZeroRates!O968-BBG_ZeroRates!O968)*100</f>
        <v>-2.3261056352208</v>
      </c>
    </row>
    <row r="969" customFormat="false" ht="15" hidden="false" customHeight="false" outlineLevel="0" collapsed="false">
      <c r="A969" s="30" t="n">
        <f aca="false">ICE_ZeroRates!A969</f>
        <v>45187</v>
      </c>
      <c r="B969" s="31" t="n">
        <f aca="false">(ICE_ZeroRates!B969-BBG_ZeroRates!B969)*100</f>
        <v>-0.40466502044616</v>
      </c>
      <c r="C969" s="31" t="n">
        <f aca="false">(ICE_ZeroRates!C969-BBG_ZeroRates!C969)*100</f>
        <v>0.151005175275376</v>
      </c>
      <c r="D969" s="31" t="n">
        <f aca="false">(ICE_ZeroRates!D969-BBG_ZeroRates!D969)*100</f>
        <v>-0.656113799090408</v>
      </c>
      <c r="E969" s="31" t="n">
        <f aca="false">(ICE_ZeroRates!E969-BBG_ZeroRates!E969)*100</f>
        <v>-0.510736447983318</v>
      </c>
      <c r="F969" s="31" t="n">
        <f aca="false">(ICE_ZeroRates!F969-BBG_ZeroRates!F969)*100</f>
        <v>-0.489119773012314</v>
      </c>
      <c r="G969" s="31" t="n">
        <f aca="false">(ICE_ZeroRates!G969-BBG_ZeroRates!G969)*100</f>
        <v>-0.254192938374986</v>
      </c>
      <c r="H969" s="31" t="n">
        <f aca="false">(ICE_ZeroRates!H969-BBG_ZeroRates!H969)*100</f>
        <v>-0.705804115223563</v>
      </c>
      <c r="I969" s="31" t="n">
        <f aca="false">(ICE_ZeroRates!I969-BBG_ZeroRates!I969)*100</f>
        <v>1.84773308397928</v>
      </c>
      <c r="J969" s="31" t="n">
        <f aca="false">(ICE_ZeroRates!J969-BBG_ZeroRates!J969)*100</f>
        <v>0.376494702153973</v>
      </c>
      <c r="K969" s="31" t="n">
        <f aca="false">(ICE_ZeroRates!K969-BBG_ZeroRates!K969)*100</f>
        <v>0.395654515010291</v>
      </c>
      <c r="L969" s="31" t="n">
        <f aca="false">(ICE_ZeroRates!L969-BBG_ZeroRates!L969)*100</f>
        <v>-0.582550412041005</v>
      </c>
      <c r="M969" s="31" t="n">
        <f aca="false">(ICE_ZeroRates!M969-BBG_ZeroRates!M969)*100</f>
        <v>0.0365878116724172</v>
      </c>
      <c r="N969" s="31" t="n">
        <f aca="false">(ICE_ZeroRates!N969-BBG_ZeroRates!N969)*100</f>
        <v>0.116299256095198</v>
      </c>
      <c r="O969" s="31" t="n">
        <f aca="false">(ICE_ZeroRates!O969-BBG_ZeroRates!O969)*100</f>
        <v>0.635482986350988</v>
      </c>
    </row>
    <row r="970" customFormat="false" ht="15" hidden="false" customHeight="false" outlineLevel="0" collapsed="false">
      <c r="A970" s="30" t="n">
        <f aca="false">ICE_ZeroRates!A970</f>
        <v>45188</v>
      </c>
      <c r="B970" s="31" t="n">
        <f aca="false">(ICE_ZeroRates!B970-BBG_ZeroRates!B970)*100</f>
        <v>-1.11075564635019</v>
      </c>
      <c r="C970" s="31" t="n">
        <f aca="false">(ICE_ZeroRates!C970-BBG_ZeroRates!C970)*100</f>
        <v>1.33703753649543</v>
      </c>
      <c r="D970" s="31" t="n">
        <f aca="false">(ICE_ZeroRates!D970-BBG_ZeroRates!D970)*100</f>
        <v>-0.544991728132338</v>
      </c>
      <c r="E970" s="31" t="n">
        <f aca="false">(ICE_ZeroRates!E970-BBG_ZeroRates!E970)*100</f>
        <v>-2.81806492097751</v>
      </c>
      <c r="F970" s="31" t="n">
        <f aca="false">(ICE_ZeroRates!F970-BBG_ZeroRates!F970)*100</f>
        <v>-1.10552193479259</v>
      </c>
      <c r="G970" s="31" t="n">
        <f aca="false">(ICE_ZeroRates!G970-BBG_ZeroRates!G970)*100</f>
        <v>0.7840164225974</v>
      </c>
      <c r="H970" s="31" t="n">
        <f aca="false">(ICE_ZeroRates!H970-BBG_ZeroRates!H970)*100</f>
        <v>-0.381254105449003</v>
      </c>
      <c r="I970" s="31" t="n">
        <f aca="false">(ICE_ZeroRates!I970-BBG_ZeroRates!I970)*100</f>
        <v>1.15991276651344</v>
      </c>
      <c r="J970" s="31" t="n">
        <f aca="false">(ICE_ZeroRates!J970-BBG_ZeroRates!J970)*100</f>
        <v>-0.737051655870102</v>
      </c>
      <c r="K970" s="31" t="n">
        <f aca="false">(ICE_ZeroRates!K970-BBG_ZeroRates!K970)*100</f>
        <v>-2.09713895611117</v>
      </c>
      <c r="L970" s="31" t="n">
        <f aca="false">(ICE_ZeroRates!L970-BBG_ZeroRates!L970)*100</f>
        <v>-1.1294734394109</v>
      </c>
      <c r="M970" s="31" t="n">
        <f aca="false">(ICE_ZeroRates!M970-BBG_ZeroRates!M970)*100</f>
        <v>0.0743946196404721</v>
      </c>
      <c r="N970" s="31" t="n">
        <f aca="false">(ICE_ZeroRates!N970-BBG_ZeroRates!N970)*100</f>
        <v>-0.228579964500231</v>
      </c>
      <c r="O970" s="31" t="n">
        <f aca="false">(ICE_ZeroRates!O970-BBG_ZeroRates!O970)*100</f>
        <v>0.277832485688689</v>
      </c>
    </row>
    <row r="971" customFormat="false" ht="15" hidden="false" customHeight="false" outlineLevel="0" collapsed="false">
      <c r="A971" s="30" t="n">
        <f aca="false">ICE_ZeroRates!A971</f>
        <v>45189</v>
      </c>
      <c r="B971" s="31" t="n">
        <f aca="false">(ICE_ZeroRates!B971-BBG_ZeroRates!B971)*100</f>
        <v>-1.086643406446</v>
      </c>
      <c r="C971" s="31" t="n">
        <f aca="false">(ICE_ZeroRates!C971-BBG_ZeroRates!C971)*100</f>
        <v>1.025030203383</v>
      </c>
      <c r="D971" s="31" t="n">
        <f aca="false">(ICE_ZeroRates!D971-BBG_ZeroRates!D971)*100</f>
        <v>-0.211052456796823</v>
      </c>
      <c r="E971" s="31" t="n">
        <f aca="false">(ICE_ZeroRates!E971-BBG_ZeroRates!E971)*100</f>
        <v>-0.624380893986976</v>
      </c>
      <c r="F971" s="31" t="n">
        <f aca="false">(ICE_ZeroRates!F971-BBG_ZeroRates!F971)*100</f>
        <v>-0.456956941899289</v>
      </c>
      <c r="G971" s="31" t="n">
        <f aca="false">(ICE_ZeroRates!G971-BBG_ZeroRates!G971)*100</f>
        <v>-0.330611313009088</v>
      </c>
      <c r="H971" s="31" t="n">
        <f aca="false">(ICE_ZeroRates!H971-BBG_ZeroRates!H971)*100</f>
        <v>0.0986997797568723</v>
      </c>
      <c r="I971" s="31" t="n">
        <f aca="false">(ICE_ZeroRates!I971-BBG_ZeroRates!I971)*100</f>
        <v>-0.628718440102816</v>
      </c>
      <c r="J971" s="31" t="n">
        <f aca="false">(ICE_ZeroRates!J971-BBG_ZeroRates!J971)*100</f>
        <v>1.10227881605156</v>
      </c>
      <c r="K971" s="31" t="n">
        <f aca="false">(ICE_ZeroRates!K971-BBG_ZeroRates!K971)*100</f>
        <v>-0.0207816515922943</v>
      </c>
      <c r="L971" s="31" t="n">
        <f aca="false">(ICE_ZeroRates!L971-BBG_ZeroRates!L971)*100</f>
        <v>0.522207733063107</v>
      </c>
      <c r="M971" s="31" t="n">
        <f aca="false">(ICE_ZeroRates!M971-BBG_ZeroRates!M971)*100</f>
        <v>0.178521894945627</v>
      </c>
      <c r="N971" s="31" t="n">
        <f aca="false">(ICE_ZeroRates!N971-BBG_ZeroRates!N971)*100</f>
        <v>-0.432374487648479</v>
      </c>
      <c r="O971" s="31" t="n">
        <f aca="false">(ICE_ZeroRates!O971-BBG_ZeroRates!O971)*100</f>
        <v>0.514093248797165</v>
      </c>
    </row>
    <row r="972" customFormat="false" ht="15" hidden="false" customHeight="false" outlineLevel="0" collapsed="false">
      <c r="A972" s="30" t="n">
        <f aca="false">ICE_ZeroRates!A972</f>
        <v>45190</v>
      </c>
      <c r="B972" s="31" t="n">
        <f aca="false">(ICE_ZeroRates!B972-BBG_ZeroRates!B972)*100</f>
        <v>0.0776002266944964</v>
      </c>
      <c r="C972" s="31" t="n">
        <f aca="false">(ICE_ZeroRates!C972-BBG_ZeroRates!C972)*100</f>
        <v>0.380681605188293</v>
      </c>
      <c r="D972" s="31" t="n">
        <f aca="false">(ICE_ZeroRates!D972-BBG_ZeroRates!D972)*100</f>
        <v>-0.167232828829578</v>
      </c>
      <c r="E972" s="31" t="n">
        <f aca="false">(ICE_ZeroRates!E972-BBG_ZeroRates!E972)*100</f>
        <v>-1.7538508866346</v>
      </c>
      <c r="F972" s="31" t="n">
        <f aca="false">(ICE_ZeroRates!F972-BBG_ZeroRates!F972)*100</f>
        <v>-0.545346402371516</v>
      </c>
      <c r="G972" s="31" t="n">
        <f aca="false">(ICE_ZeroRates!G972-BBG_ZeroRates!G972)*100</f>
        <v>0.145532209758503</v>
      </c>
      <c r="H972" s="31" t="n">
        <f aca="false">(ICE_ZeroRates!H972-BBG_ZeroRates!H972)*100</f>
        <v>-0.6364332958682</v>
      </c>
      <c r="I972" s="31" t="n">
        <f aca="false">(ICE_ZeroRates!I972-BBG_ZeroRates!I972)*100</f>
        <v>-0.484711115495706</v>
      </c>
      <c r="J972" s="31" t="n">
        <f aca="false">(ICE_ZeroRates!J972-BBG_ZeroRates!J972)*100</f>
        <v>0.0211025631292827</v>
      </c>
      <c r="K972" s="31" t="n">
        <f aca="false">(ICE_ZeroRates!K972-BBG_ZeroRates!K972)*100</f>
        <v>-0.595297473270096</v>
      </c>
      <c r="L972" s="31" t="n">
        <f aca="false">(ICE_ZeroRates!L972-BBG_ZeroRates!L972)*100</f>
        <v>0.115359630597478</v>
      </c>
      <c r="M972" s="31" t="n">
        <f aca="false">(ICE_ZeroRates!M972-BBG_ZeroRates!M972)*100</f>
        <v>-1.04904156230772</v>
      </c>
      <c r="N972" s="31" t="n">
        <f aca="false">(ICE_ZeroRates!N972-BBG_ZeroRates!N972)*100</f>
        <v>-0.87798334994651</v>
      </c>
      <c r="O972" s="31" t="n">
        <f aca="false">(ICE_ZeroRates!O972-BBG_ZeroRates!O972)*100</f>
        <v>-0.0743627298193772</v>
      </c>
    </row>
    <row r="973" customFormat="false" ht="15" hidden="false" customHeight="false" outlineLevel="0" collapsed="false">
      <c r="A973" s="30" t="n">
        <f aca="false">ICE_ZeroRates!A973</f>
        <v>45191</v>
      </c>
      <c r="B973" s="31" t="n">
        <f aca="false">(ICE_ZeroRates!B973-BBG_ZeroRates!B973)*100</f>
        <v>-0.37974809541752</v>
      </c>
      <c r="C973" s="31" t="n">
        <f aca="false">(ICE_ZeroRates!C973-BBG_ZeroRates!C973)*100</f>
        <v>1.26194894591016</v>
      </c>
      <c r="D973" s="31" t="n">
        <f aca="false">(ICE_ZeroRates!D973-BBG_ZeroRates!D973)*100</f>
        <v>0.163079425826007</v>
      </c>
      <c r="E973" s="31" t="n">
        <f aca="false">(ICE_ZeroRates!E973-BBG_ZeroRates!E973)*100</f>
        <v>0.303078923995015</v>
      </c>
      <c r="F973" s="31" t="n">
        <f aca="false">(ICE_ZeroRates!F973-BBG_ZeroRates!F973)*100</f>
        <v>0.537227419439779</v>
      </c>
      <c r="G973" s="31" t="n">
        <f aca="false">(ICE_ZeroRates!G973-BBG_ZeroRates!G973)*100</f>
        <v>-2.0923051399147</v>
      </c>
      <c r="H973" s="31" t="n">
        <f aca="false">(ICE_ZeroRates!H973-BBG_ZeroRates!H973)*100</f>
        <v>-0.739186496502686</v>
      </c>
      <c r="I973" s="31" t="n">
        <f aca="false">(ICE_ZeroRates!I973-BBG_ZeroRates!I973)*100</f>
        <v>-0.151150677024114</v>
      </c>
      <c r="J973" s="31" t="n">
        <f aca="false">(ICE_ZeroRates!J973-BBG_ZeroRates!J973)*100</f>
        <v>-0.752557270623289</v>
      </c>
      <c r="K973" s="31" t="n">
        <f aca="false">(ICE_ZeroRates!K973-BBG_ZeroRates!K973)*100</f>
        <v>0.498993659788116</v>
      </c>
      <c r="L973" s="31" t="n">
        <f aca="false">(ICE_ZeroRates!L973-BBG_ZeroRates!L973)*100</f>
        <v>-0.953117262904879</v>
      </c>
      <c r="M973" s="31" t="n">
        <f aca="false">(ICE_ZeroRates!M973-BBG_ZeroRates!M973)*100</f>
        <v>-1.00846452775278</v>
      </c>
      <c r="N973" s="31" t="n">
        <f aca="false">(ICE_ZeroRates!N973-BBG_ZeroRates!N973)*100</f>
        <v>0.801558941719716</v>
      </c>
      <c r="O973" s="31" t="n">
        <f aca="false">(ICE_ZeroRates!O973-BBG_ZeroRates!O973)*100</f>
        <v>-0.115824584723701</v>
      </c>
    </row>
    <row r="974" customFormat="false" ht="15" hidden="false" customHeight="false" outlineLevel="0" collapsed="false">
      <c r="A974" s="30" t="n">
        <f aca="false">ICE_ZeroRates!A974</f>
        <v>45194</v>
      </c>
      <c r="B974" s="31" t="n">
        <f aca="false">(ICE_ZeroRates!B974-BBG_ZeroRates!B974)*100</f>
        <v>-1.34009149913488</v>
      </c>
      <c r="C974" s="31" t="n">
        <f aca="false">(ICE_ZeroRates!C974-BBG_ZeroRates!C974)*100</f>
        <v>0.00405358927988431</v>
      </c>
      <c r="D974" s="31" t="n">
        <f aca="false">(ICE_ZeroRates!D974-BBG_ZeroRates!D974)*100</f>
        <v>-0.632526360063901</v>
      </c>
      <c r="E974" s="31" t="n">
        <f aca="false">(ICE_ZeroRates!E974-BBG_ZeroRates!E974)*100</f>
        <v>0.638838277677012</v>
      </c>
      <c r="F974" s="31" t="n">
        <f aca="false">(ICE_ZeroRates!F974-BBG_ZeroRates!F974)*100</f>
        <v>-0.721112103757315</v>
      </c>
      <c r="G974" s="31" t="n">
        <f aca="false">(ICE_ZeroRates!G974-BBG_ZeroRates!G974)*100</f>
        <v>-0.442056537244895</v>
      </c>
      <c r="H974" s="31" t="n">
        <f aca="false">(ICE_ZeroRates!H974-BBG_ZeroRates!H974)*100</f>
        <v>-0.533714561057508</v>
      </c>
      <c r="I974" s="31" t="n">
        <f aca="false">(ICE_ZeroRates!I974-BBG_ZeroRates!I974)*100</f>
        <v>-0.428974490558876</v>
      </c>
      <c r="J974" s="31" t="n">
        <f aca="false">(ICE_ZeroRates!J974-BBG_ZeroRates!J974)*100</f>
        <v>-0.376776204111806</v>
      </c>
      <c r="K974" s="31" t="n">
        <f aca="false">(ICE_ZeroRates!K974-BBG_ZeroRates!K974)*100</f>
        <v>-0.439810540728125</v>
      </c>
      <c r="L974" s="31" t="n">
        <f aca="false">(ICE_ZeroRates!L974-BBG_ZeroRates!L974)*100</f>
        <v>-1.36455106397899</v>
      </c>
      <c r="M974" s="31" t="n">
        <f aca="false">(ICE_ZeroRates!M974-BBG_ZeroRates!M974)*100</f>
        <v>0.156411889573782</v>
      </c>
      <c r="N974" s="31" t="n">
        <f aca="false">(ICE_ZeroRates!N974-BBG_ZeroRates!N974)*100</f>
        <v>-0.694328631840779</v>
      </c>
      <c r="O974" s="31" t="n">
        <f aca="false">(ICE_ZeroRates!O974-BBG_ZeroRates!O974)*100</f>
        <v>-0.698736319565896</v>
      </c>
    </row>
    <row r="975" customFormat="false" ht="15" hidden="false" customHeight="false" outlineLevel="0" collapsed="false">
      <c r="A975" s="30" t="n">
        <f aca="false">ICE_ZeroRates!A975</f>
        <v>45195</v>
      </c>
      <c r="B975" s="31" t="n">
        <f aca="false">(ICE_ZeroRates!B975-BBG_ZeroRates!B975)*100</f>
        <v>-0.327613886987788</v>
      </c>
      <c r="C975" s="31" t="n">
        <f aca="false">(ICE_ZeroRates!C975-BBG_ZeroRates!C975)*100</f>
        <v>1.2811019022557</v>
      </c>
      <c r="D975" s="31" t="n">
        <f aca="false">(ICE_ZeroRates!D975-BBG_ZeroRates!D975)*100</f>
        <v>-0.785225912424004</v>
      </c>
      <c r="E975" s="31" t="n">
        <f aca="false">(ICE_ZeroRates!E975-BBG_ZeroRates!E975)*100</f>
        <v>0.226981644285695</v>
      </c>
      <c r="F975" s="31" t="n">
        <f aca="false">(ICE_ZeroRates!F975-BBG_ZeroRates!F975)*100</f>
        <v>0.300692366606992</v>
      </c>
      <c r="G975" s="31" t="n">
        <f aca="false">(ICE_ZeroRates!G975-BBG_ZeroRates!G975)*100</f>
        <v>-0.475966126421712</v>
      </c>
      <c r="H975" s="31" t="n">
        <f aca="false">(ICE_ZeroRates!H975-BBG_ZeroRates!H975)*100</f>
        <v>-1.26757385735372</v>
      </c>
      <c r="I975" s="31" t="n">
        <f aca="false">(ICE_ZeroRates!I975-BBG_ZeroRates!I975)*100</f>
        <v>0.520141777171279</v>
      </c>
      <c r="J975" s="31" t="n">
        <f aca="false">(ICE_ZeroRates!J975-BBG_ZeroRates!J975)*100</f>
        <v>-0.578887474446788</v>
      </c>
      <c r="K975" s="31" t="n">
        <f aca="false">(ICE_ZeroRates!K975-BBG_ZeroRates!K975)*100</f>
        <v>-0.666084587775195</v>
      </c>
      <c r="L975" s="31" t="n">
        <f aca="false">(ICE_ZeroRates!L975-BBG_ZeroRates!L975)*100</f>
        <v>-0.56416930317722</v>
      </c>
      <c r="M975" s="31" t="n">
        <f aca="false">(ICE_ZeroRates!M975-BBG_ZeroRates!M975)*100</f>
        <v>0.526336134580685</v>
      </c>
      <c r="N975" s="31" t="n">
        <f aca="false">(ICE_ZeroRates!N975-BBG_ZeroRates!N975)*100</f>
        <v>-0.529671854367564</v>
      </c>
      <c r="O975" s="31" t="n">
        <f aca="false">(ICE_ZeroRates!O975-BBG_ZeroRates!O975)*100</f>
        <v>0.293684504239788</v>
      </c>
    </row>
    <row r="976" customFormat="false" ht="15" hidden="false" customHeight="false" outlineLevel="0" collapsed="false">
      <c r="A976" s="30" t="n">
        <f aca="false">ICE_ZeroRates!A976</f>
        <v>45196</v>
      </c>
      <c r="B976" s="31" t="n">
        <f aca="false">(ICE_ZeroRates!B976-BBG_ZeroRates!B976)*100</f>
        <v>1.65812015970679</v>
      </c>
      <c r="C976" s="31" t="n">
        <f aca="false">(ICE_ZeroRates!C976-BBG_ZeroRates!C976)*100</f>
        <v>-0.907612289653015</v>
      </c>
      <c r="D976" s="31" t="n">
        <f aca="false">(ICE_ZeroRates!D976-BBG_ZeroRates!D976)*100</f>
        <v>0.608796782954624</v>
      </c>
      <c r="E976" s="31" t="n">
        <f aca="false">(ICE_ZeroRates!E976-BBG_ZeroRates!E976)*100</f>
        <v>-0.0819515598048159</v>
      </c>
      <c r="F976" s="31" t="n">
        <f aca="false">(ICE_ZeroRates!F976-BBG_ZeroRates!F976)*100</f>
        <v>-0.849170228465601</v>
      </c>
      <c r="G976" s="31" t="n">
        <f aca="false">(ICE_ZeroRates!G976-BBG_ZeroRates!G976)*100</f>
        <v>0.531367185591991</v>
      </c>
      <c r="H976" s="31" t="n">
        <f aca="false">(ICE_ZeroRates!H976-BBG_ZeroRates!H976)*100</f>
        <v>-0.107550911764021</v>
      </c>
      <c r="I976" s="31" t="n">
        <f aca="false">(ICE_ZeroRates!I976-BBG_ZeroRates!I976)*100</f>
        <v>0.712344625569195</v>
      </c>
      <c r="J976" s="31" t="n">
        <f aca="false">(ICE_ZeroRates!J976-BBG_ZeroRates!J976)*100</f>
        <v>-0.942298871336833</v>
      </c>
      <c r="K976" s="31" t="n">
        <f aca="false">(ICE_ZeroRates!K976-BBG_ZeroRates!K976)*100</f>
        <v>0.334228688123384</v>
      </c>
      <c r="L976" s="31" t="n">
        <f aca="false">(ICE_ZeroRates!L976-BBG_ZeroRates!L976)*100</f>
        <v>-0.861771368263309</v>
      </c>
      <c r="M976" s="31" t="n">
        <f aca="false">(ICE_ZeroRates!M976-BBG_ZeroRates!M976)*100</f>
        <v>0.910450675862373</v>
      </c>
      <c r="N976" s="31" t="n">
        <f aca="false">(ICE_ZeroRates!N976-BBG_ZeroRates!N976)*100</f>
        <v>0.0931267389228996</v>
      </c>
      <c r="O976" s="31" t="n">
        <f aca="false">(ICE_ZeroRates!O976-BBG_ZeroRates!O976)*100</f>
        <v>0.0719333815921708</v>
      </c>
    </row>
    <row r="977" customFormat="false" ht="15" hidden="false" customHeight="false" outlineLevel="0" collapsed="false">
      <c r="A977" s="30" t="n">
        <f aca="false">ICE_ZeroRates!A977</f>
        <v>45197</v>
      </c>
      <c r="B977" s="31" t="n">
        <f aca="false">(ICE_ZeroRates!B977-BBG_ZeroRates!B977)*100</f>
        <v>0.156329049264992</v>
      </c>
      <c r="C977" s="31" t="n">
        <f aca="false">(ICE_ZeroRates!C977-BBG_ZeroRates!C977)*100</f>
        <v>1.41116363928222</v>
      </c>
      <c r="D977" s="31" t="n">
        <f aca="false">(ICE_ZeroRates!D977-BBG_ZeroRates!D977)*100</f>
        <v>-0.028132251964319</v>
      </c>
      <c r="E977" s="31" t="n">
        <f aca="false">(ICE_ZeroRates!E977-BBG_ZeroRates!E977)*100</f>
        <v>0.215892668951989</v>
      </c>
      <c r="F977" s="31" t="n">
        <f aca="false">(ICE_ZeroRates!F977-BBG_ZeroRates!F977)*100</f>
        <v>-1.21270993482292</v>
      </c>
      <c r="G977" s="31" t="n">
        <f aca="false">(ICE_ZeroRates!G977-BBG_ZeroRates!G977)*100</f>
        <v>0.39400625032977</v>
      </c>
      <c r="H977" s="31" t="n">
        <f aca="false">(ICE_ZeroRates!H977-BBG_ZeroRates!H977)*100</f>
        <v>-0.648172158101001</v>
      </c>
      <c r="I977" s="31" t="n">
        <f aca="false">(ICE_ZeroRates!I977-BBG_ZeroRates!I977)*100</f>
        <v>0.802792211494996</v>
      </c>
      <c r="J977" s="31" t="n">
        <f aca="false">(ICE_ZeroRates!J977-BBG_ZeroRates!J977)*100</f>
        <v>-0.505361590683817</v>
      </c>
      <c r="K977" s="31" t="n">
        <f aca="false">(ICE_ZeroRates!K977-BBG_ZeroRates!K977)*100</f>
        <v>0.388867097915924</v>
      </c>
      <c r="L977" s="31" t="n">
        <f aca="false">(ICE_ZeroRates!L977-BBG_ZeroRates!L977)*100</f>
        <v>0.335522902115315</v>
      </c>
      <c r="M977" s="31" t="n">
        <f aca="false">(ICE_ZeroRates!M977-BBG_ZeroRates!M977)*100</f>
        <v>-1.90485986405493</v>
      </c>
      <c r="N977" s="31" t="n">
        <f aca="false">(ICE_ZeroRates!N977-BBG_ZeroRates!N977)*100</f>
        <v>-0.754097966092893</v>
      </c>
      <c r="O977" s="31" t="n">
        <f aca="false">(ICE_ZeroRates!O977-BBG_ZeroRates!O977)*100</f>
        <v>0.683985002303311</v>
      </c>
    </row>
    <row r="978" customFormat="false" ht="15" hidden="false" customHeight="false" outlineLevel="0" collapsed="false">
      <c r="A978" s="30" t="n">
        <f aca="false">ICE_ZeroRates!A978</f>
        <v>45198</v>
      </c>
      <c r="B978" s="31" t="n">
        <f aca="false">(ICE_ZeroRates!B978-BBG_ZeroRates!B978)*100</f>
        <v>-0.48070769160371</v>
      </c>
      <c r="C978" s="31" t="n">
        <f aca="false">(ICE_ZeroRates!C978-BBG_ZeroRates!C978)*100</f>
        <v>0.324709991671091</v>
      </c>
      <c r="D978" s="31" t="n">
        <f aca="false">(ICE_ZeroRates!D978-BBG_ZeroRates!D978)*100</f>
        <v>0.429133969714401</v>
      </c>
      <c r="E978" s="31" t="n">
        <f aca="false">(ICE_ZeroRates!E978-BBG_ZeroRates!E978)*100</f>
        <v>-0.322040630974785</v>
      </c>
      <c r="F978" s="31" t="n">
        <f aca="false">(ICE_ZeroRates!F978-BBG_ZeroRates!F978)*100</f>
        <v>-0.415541426744204</v>
      </c>
      <c r="G978" s="31" t="n">
        <f aca="false">(ICE_ZeroRates!G978-BBG_ZeroRates!G978)*100</f>
        <v>-0.0355071679270846</v>
      </c>
      <c r="H978" s="31" t="n">
        <f aca="false">(ICE_ZeroRates!H978-BBG_ZeroRates!H978)*100</f>
        <v>-1.9880307438755</v>
      </c>
      <c r="I978" s="31" t="n">
        <f aca="false">(ICE_ZeroRates!I978-BBG_ZeroRates!I978)*100</f>
        <v>-0.850017493861266</v>
      </c>
      <c r="J978" s="31" t="n">
        <f aca="false">(ICE_ZeroRates!J978-BBG_ZeroRates!J978)*100</f>
        <v>-0.127880641883893</v>
      </c>
      <c r="K978" s="31" t="n">
        <f aca="false">(ICE_ZeroRates!K978-BBG_ZeroRates!K978)*100</f>
        <v>-1.6671105545035</v>
      </c>
      <c r="L978" s="31" t="n">
        <f aca="false">(ICE_ZeroRates!L978-BBG_ZeroRates!L978)*100</f>
        <v>-0.647178206714916</v>
      </c>
      <c r="M978" s="31" t="n">
        <f aca="false">(ICE_ZeroRates!M978-BBG_ZeroRates!M978)*100</f>
        <v>0.811182217327078</v>
      </c>
      <c r="N978" s="31" t="n">
        <f aca="false">(ICE_ZeroRates!N978-BBG_ZeroRates!N978)*100</f>
        <v>-0.527231282957885</v>
      </c>
      <c r="O978" s="31" t="n">
        <f aca="false">(ICE_ZeroRates!O978-BBG_ZeroRates!O978)*100</f>
        <v>-1.07154973647812</v>
      </c>
    </row>
    <row r="979" customFormat="false" ht="15" hidden="false" customHeight="false" outlineLevel="0" collapsed="false">
      <c r="A979" s="30" t="n">
        <f aca="false">ICE_ZeroRates!A979</f>
        <v>45201</v>
      </c>
      <c r="B979" s="31" t="n">
        <f aca="false">(ICE_ZeroRates!B979-BBG_ZeroRates!B979)*100</f>
        <v>-0.00586724347226841</v>
      </c>
      <c r="C979" s="31" t="n">
        <f aca="false">(ICE_ZeroRates!C979-BBG_ZeroRates!C979)*100</f>
        <v>-0.7614871592319</v>
      </c>
      <c r="D979" s="31" t="n">
        <f aca="false">(ICE_ZeroRates!D979-BBG_ZeroRates!D979)*100</f>
        <v>-0.488275699513085</v>
      </c>
      <c r="E979" s="31" t="n">
        <f aca="false">(ICE_ZeroRates!E979-BBG_ZeroRates!E979)*100</f>
        <v>-0.763013305100913</v>
      </c>
      <c r="F979" s="31" t="n">
        <f aca="false">(ICE_ZeroRates!F979-BBG_ZeroRates!F979)*100</f>
        <v>-0.752730297180104</v>
      </c>
      <c r="G979" s="31" t="n">
        <f aca="false">(ICE_ZeroRates!G979-BBG_ZeroRates!G979)*100</f>
        <v>-0.604555422710495</v>
      </c>
      <c r="H979" s="31" t="n">
        <f aca="false">(ICE_ZeroRates!H979-BBG_ZeroRates!H979)*100</f>
        <v>-0.594097756731005</v>
      </c>
      <c r="I979" s="31" t="n">
        <f aca="false">(ICE_ZeroRates!I979-BBG_ZeroRates!I979)*100</f>
        <v>0.194690353389282</v>
      </c>
      <c r="J979" s="31" t="n">
        <f aca="false">(ICE_ZeroRates!J979-BBG_ZeroRates!J979)*100</f>
        <v>0.565845406648524</v>
      </c>
      <c r="K979" s="31" t="n">
        <f aca="false">(ICE_ZeroRates!K979-BBG_ZeroRates!K979)*100</f>
        <v>-0.727688786389003</v>
      </c>
      <c r="L979" s="31" t="n">
        <f aca="false">(ICE_ZeroRates!L979-BBG_ZeroRates!L979)*100</f>
        <v>0.513374159052882</v>
      </c>
      <c r="M979" s="31" t="n">
        <f aca="false">(ICE_ZeroRates!M979-BBG_ZeroRates!M979)*100</f>
        <v>-2.27625108225089</v>
      </c>
      <c r="N979" s="31" t="n">
        <f aca="false">(ICE_ZeroRates!N979-BBG_ZeroRates!N979)*100</f>
        <v>-0.82376570109659</v>
      </c>
      <c r="O979" s="31" t="n">
        <f aca="false">(ICE_ZeroRates!O979-BBG_ZeroRates!O979)*100</f>
        <v>1.09321246814842</v>
      </c>
    </row>
    <row r="980" customFormat="false" ht="15" hidden="false" customHeight="false" outlineLevel="0" collapsed="false">
      <c r="A980" s="30" t="n">
        <f aca="false">ICE_ZeroRates!A980</f>
        <v>45202</v>
      </c>
      <c r="B980" s="31" t="n">
        <f aca="false">(ICE_ZeroRates!B980-BBG_ZeroRates!B980)*100</f>
        <v>-0.110049779405985</v>
      </c>
      <c r="C980" s="31" t="n">
        <f aca="false">(ICE_ZeroRates!C980-BBG_ZeroRates!C980)*100</f>
        <v>0.680962205907409</v>
      </c>
      <c r="D980" s="31" t="n">
        <f aca="false">(ICE_ZeroRates!D980-BBG_ZeroRates!D980)*100</f>
        <v>1.47352154109339</v>
      </c>
      <c r="E980" s="31" t="n">
        <f aca="false">(ICE_ZeroRates!E980-BBG_ZeroRates!E980)*100</f>
        <v>-0.225214060539525</v>
      </c>
      <c r="F980" s="31" t="n">
        <f aca="false">(ICE_ZeroRates!F980-BBG_ZeroRates!F980)*100</f>
        <v>-0.876495144358369</v>
      </c>
      <c r="G980" s="31" t="n">
        <f aca="false">(ICE_ZeroRates!G980-BBG_ZeroRates!G980)*100</f>
        <v>-1.6519548970646</v>
      </c>
      <c r="H980" s="31" t="n">
        <f aca="false">(ICE_ZeroRates!H980-BBG_ZeroRates!H980)*100</f>
        <v>-1.3360864686994</v>
      </c>
      <c r="I980" s="31" t="n">
        <f aca="false">(ICE_ZeroRates!I980-BBG_ZeroRates!I980)*100</f>
        <v>-2.0783679505286</v>
      </c>
      <c r="J980" s="31" t="n">
        <f aca="false">(ICE_ZeroRates!J980-BBG_ZeroRates!J980)*100</f>
        <v>-0.756300216613015</v>
      </c>
      <c r="K980" s="31" t="n">
        <f aca="false">(ICE_ZeroRates!K980-BBG_ZeroRates!K980)*100</f>
        <v>-1.28328361539438</v>
      </c>
      <c r="L980" s="31" t="n">
        <f aca="false">(ICE_ZeroRates!L980-BBG_ZeroRates!L980)*100</f>
        <v>0.204686876208715</v>
      </c>
      <c r="M980" s="31" t="n">
        <f aca="false">(ICE_ZeroRates!M980-BBG_ZeroRates!M980)*100</f>
        <v>-0.512553933014992</v>
      </c>
      <c r="N980" s="31" t="n">
        <f aca="false">(ICE_ZeroRates!N980-BBG_ZeroRates!N980)*100</f>
        <v>0.694515245231298</v>
      </c>
      <c r="O980" s="31" t="n">
        <f aca="false">(ICE_ZeroRates!O980-BBG_ZeroRates!O980)*100</f>
        <v>-1.69699381154702</v>
      </c>
    </row>
    <row r="981" customFormat="false" ht="15" hidden="false" customHeight="false" outlineLevel="0" collapsed="false">
      <c r="A981" s="30" t="n">
        <f aca="false">ICE_ZeroRates!A981</f>
        <v>45203</v>
      </c>
      <c r="B981" s="31" t="n">
        <f aca="false">(ICE_ZeroRates!B981-BBG_ZeroRates!B981)*100</f>
        <v>-0.818145148902394</v>
      </c>
      <c r="C981" s="31" t="n">
        <f aca="false">(ICE_ZeroRates!C981-BBG_ZeroRates!C981)*100</f>
        <v>0.278926035370786</v>
      </c>
      <c r="D981" s="31" t="n">
        <f aca="false">(ICE_ZeroRates!D981-BBG_ZeroRates!D981)*100</f>
        <v>-1.04621886065481</v>
      </c>
      <c r="E981" s="31" t="n">
        <f aca="false">(ICE_ZeroRates!E981-BBG_ZeroRates!E981)*100</f>
        <v>-0.7359119392917</v>
      </c>
      <c r="F981" s="31" t="n">
        <f aca="false">(ICE_ZeroRates!F981-BBG_ZeroRates!F981)*100</f>
        <v>-0.27277323393271</v>
      </c>
      <c r="G981" s="31" t="n">
        <f aca="false">(ICE_ZeroRates!G981-BBG_ZeroRates!G981)*100</f>
        <v>0.0721250485791636</v>
      </c>
      <c r="H981" s="31" t="n">
        <f aca="false">(ICE_ZeroRates!H981-BBG_ZeroRates!H981)*100</f>
        <v>-0.475484488362277</v>
      </c>
      <c r="I981" s="31" t="n">
        <f aca="false">(ICE_ZeroRates!I981-BBG_ZeroRates!I981)*100</f>
        <v>-1.05343735766859</v>
      </c>
      <c r="J981" s="31" t="n">
        <f aca="false">(ICE_ZeroRates!J981-BBG_ZeroRates!J981)*100</f>
        <v>-1.76262639051581</v>
      </c>
      <c r="K981" s="31" t="n">
        <f aca="false">(ICE_ZeroRates!K981-BBG_ZeroRates!K981)*100</f>
        <v>-0.559192963719601</v>
      </c>
      <c r="L981" s="31" t="n">
        <f aca="false">(ICE_ZeroRates!L981-BBG_ZeroRates!L981)*100</f>
        <v>0.319112097543073</v>
      </c>
      <c r="M981" s="31" t="n">
        <f aca="false">(ICE_ZeroRates!M981-BBG_ZeroRates!M981)*100</f>
        <v>-1.03405128416951</v>
      </c>
      <c r="N981" s="31" t="n">
        <f aca="false">(ICE_ZeroRates!N981-BBG_ZeroRates!N981)*100</f>
        <v>-0.0306088404571803</v>
      </c>
      <c r="O981" s="31" t="n">
        <f aca="false">(ICE_ZeroRates!O981-BBG_ZeroRates!O981)*100</f>
        <v>0.582530585613394</v>
      </c>
    </row>
    <row r="982" customFormat="false" ht="15" hidden="false" customHeight="false" outlineLevel="0" collapsed="false">
      <c r="A982" s="30" t="n">
        <f aca="false">ICE_ZeroRates!A982</f>
        <v>45204</v>
      </c>
      <c r="B982" s="31" t="n">
        <f aca="false">(ICE_ZeroRates!B982-BBG_ZeroRates!B982)*100</f>
        <v>0.397352657207195</v>
      </c>
      <c r="C982" s="31" t="n">
        <f aca="false">(ICE_ZeroRates!C982-BBG_ZeroRates!C982)*100</f>
        <v>-1.98741500963844</v>
      </c>
      <c r="D982" s="31" t="n">
        <f aca="false">(ICE_ZeroRates!D982-BBG_ZeroRates!D982)*100</f>
        <v>-0.658732651324101</v>
      </c>
      <c r="E982" s="31" t="n">
        <f aca="false">(ICE_ZeroRates!E982-BBG_ZeroRates!E982)*100</f>
        <v>-0.656001802382811</v>
      </c>
      <c r="F982" s="31" t="n">
        <f aca="false">(ICE_ZeroRates!F982-BBG_ZeroRates!F982)*100</f>
        <v>-0.0691880484395835</v>
      </c>
      <c r="G982" s="31" t="n">
        <f aca="false">(ICE_ZeroRates!G982-BBG_ZeroRates!G982)*100</f>
        <v>0.701902041173907</v>
      </c>
      <c r="H982" s="31" t="n">
        <f aca="false">(ICE_ZeroRates!H982-BBG_ZeroRates!H982)*100</f>
        <v>0.0904985099595024</v>
      </c>
      <c r="I982" s="31" t="n">
        <f aca="false">(ICE_ZeroRates!I982-BBG_ZeroRates!I982)*100</f>
        <v>0.318620960319604</v>
      </c>
      <c r="J982" s="31" t="n">
        <f aca="false">(ICE_ZeroRates!J982-BBG_ZeroRates!J982)*100</f>
        <v>0.0465399981881109</v>
      </c>
      <c r="K982" s="31" t="n">
        <f aca="false">(ICE_ZeroRates!K982-BBG_ZeroRates!K982)*100</f>
        <v>-1.7961567388594</v>
      </c>
      <c r="L982" s="31" t="n">
        <f aca="false">(ICE_ZeroRates!L982-BBG_ZeroRates!L982)*100</f>
        <v>-2.31730446696248</v>
      </c>
      <c r="M982" s="31" t="n">
        <f aca="false">(ICE_ZeroRates!M982-BBG_ZeroRates!M982)*100</f>
        <v>0.702510393744094</v>
      </c>
      <c r="N982" s="31" t="n">
        <f aca="false">(ICE_ZeroRates!N982-BBG_ZeroRates!N982)*100</f>
        <v>1.30316854614918</v>
      </c>
      <c r="O982" s="31" t="n">
        <f aca="false">(ICE_ZeroRates!O982-BBG_ZeroRates!O982)*100</f>
        <v>-0.830117176605683</v>
      </c>
    </row>
    <row r="983" customFormat="false" ht="15" hidden="false" customHeight="false" outlineLevel="0" collapsed="false">
      <c r="A983" s="30" t="n">
        <f aca="false">ICE_ZeroRates!A983</f>
        <v>45205</v>
      </c>
      <c r="B983" s="31" t="n">
        <f aca="false">(ICE_ZeroRates!B983-BBG_ZeroRates!B983)*100</f>
        <v>0.122274687319912</v>
      </c>
      <c r="C983" s="31" t="n">
        <f aca="false">(ICE_ZeroRates!C983-BBG_ZeroRates!C983)*100</f>
        <v>0.0318744525896975</v>
      </c>
      <c r="D983" s="31" t="n">
        <f aca="false">(ICE_ZeroRates!D983-BBG_ZeroRates!D983)*100</f>
        <v>-0.125946138158284</v>
      </c>
      <c r="E983" s="31" t="n">
        <f aca="false">(ICE_ZeroRates!E983-BBG_ZeroRates!E983)*100</f>
        <v>-0.382940990583869</v>
      </c>
      <c r="F983" s="31" t="n">
        <f aca="false">(ICE_ZeroRates!F983-BBG_ZeroRates!F983)*100</f>
        <v>-0.659207102422199</v>
      </c>
      <c r="G983" s="31" t="n">
        <f aca="false">(ICE_ZeroRates!G983-BBG_ZeroRates!G983)*100</f>
        <v>-2.01199422034</v>
      </c>
      <c r="H983" s="31" t="n">
        <f aca="false">(ICE_ZeroRates!H983-BBG_ZeroRates!H983)*100</f>
        <v>1.5796892294869</v>
      </c>
      <c r="I983" s="31" t="n">
        <f aca="false">(ICE_ZeroRates!I983-BBG_ZeroRates!I983)*100</f>
        <v>-2.05855394125893</v>
      </c>
      <c r="J983" s="31" t="n">
        <f aca="false">(ICE_ZeroRates!J983-BBG_ZeroRates!J983)*100</f>
        <v>-0.367387172367195</v>
      </c>
      <c r="K983" s="31" t="n">
        <f aca="false">(ICE_ZeroRates!K983-BBG_ZeroRates!K983)*100</f>
        <v>-0.695554509892604</v>
      </c>
      <c r="L983" s="31" t="n">
        <f aca="false">(ICE_ZeroRates!L983-BBG_ZeroRates!L983)*100</f>
        <v>-0.406457002433092</v>
      </c>
      <c r="M983" s="31" t="n">
        <f aca="false">(ICE_ZeroRates!M983-BBG_ZeroRates!M983)*100</f>
        <v>0.0258659867033995</v>
      </c>
      <c r="N983" s="31" t="n">
        <f aca="false">(ICE_ZeroRates!N983-BBG_ZeroRates!N983)*100</f>
        <v>-0.0484766918670054</v>
      </c>
      <c r="O983" s="31" t="n">
        <f aca="false">(ICE_ZeroRates!O983-BBG_ZeroRates!O983)*100</f>
        <v>-1.14873008214662</v>
      </c>
    </row>
    <row r="984" customFormat="false" ht="15" hidden="false" customHeight="false" outlineLevel="0" collapsed="false">
      <c r="A984" s="30" t="n">
        <f aca="false">ICE_ZeroRates!A984</f>
        <v>45208</v>
      </c>
      <c r="B984" s="31" t="n">
        <f aca="false">(ICE_ZeroRates!B984-BBG_ZeroRates!B984)*100</f>
        <v>-0.399026041169304</v>
      </c>
      <c r="C984" s="31" t="n">
        <f aca="false">(ICE_ZeroRates!C984-BBG_ZeroRates!C984)*100</f>
        <v>-1.07648165374759</v>
      </c>
      <c r="D984" s="31" t="n">
        <f aca="false">(ICE_ZeroRates!D984-BBG_ZeroRates!D984)*100</f>
        <v>-1.8107098602353</v>
      </c>
      <c r="E984" s="31" t="n">
        <f aca="false">(ICE_ZeroRates!E984-BBG_ZeroRates!E984)*100</f>
        <v>-0.916964275616028</v>
      </c>
      <c r="F984" s="31" t="n">
        <f aca="false">(ICE_ZeroRates!F984-BBG_ZeroRates!F984)*100</f>
        <v>0.472567457569895</v>
      </c>
      <c r="G984" s="31" t="n">
        <f aca="false">(ICE_ZeroRates!G984-BBG_ZeroRates!G984)*100</f>
        <v>-0.109408015137502</v>
      </c>
      <c r="H984" s="31" t="n">
        <f aca="false">(ICE_ZeroRates!H984-BBG_ZeroRates!H984)*100</f>
        <v>-0.867385488332406</v>
      </c>
      <c r="I984" s="31" t="n">
        <f aca="false">(ICE_ZeroRates!I984-BBG_ZeroRates!I984)*100</f>
        <v>0.136314172617302</v>
      </c>
      <c r="J984" s="31" t="n">
        <f aca="false">(ICE_ZeroRates!J984-BBG_ZeroRates!J984)*100</f>
        <v>1.0911059426725</v>
      </c>
      <c r="K984" s="31" t="n">
        <f aca="false">(ICE_ZeroRates!K984-BBG_ZeroRates!K984)*100</f>
        <v>0.228918407230605</v>
      </c>
      <c r="L984" s="31" t="n">
        <f aca="false">(ICE_ZeroRates!L984-BBG_ZeroRates!L984)*100</f>
        <v>0.696658921216597</v>
      </c>
      <c r="M984" s="31" t="n">
        <f aca="false">(ICE_ZeroRates!M984-BBG_ZeroRates!M984)*100</f>
        <v>-0.0730367551815103</v>
      </c>
      <c r="N984" s="31" t="n">
        <f aca="false">(ICE_ZeroRates!N984-BBG_ZeroRates!N984)*100</f>
        <v>0.694407019114385</v>
      </c>
      <c r="O984" s="31" t="n">
        <f aca="false">(ICE_ZeroRates!O984-BBG_ZeroRates!O984)*100</f>
        <v>-1.94558420259168</v>
      </c>
    </row>
    <row r="985" customFormat="false" ht="15" hidden="false" customHeight="false" outlineLevel="0" collapsed="false">
      <c r="A985" s="30" t="n">
        <f aca="false">ICE_ZeroRates!A985</f>
        <v>45209</v>
      </c>
      <c r="B985" s="31" t="n">
        <f aca="false">(ICE_ZeroRates!B985-BBG_ZeroRates!B985)*100</f>
        <v>-0.243522359821835</v>
      </c>
      <c r="C985" s="31" t="n">
        <f aca="false">(ICE_ZeroRates!C985-BBG_ZeroRates!C985)*100</f>
        <v>-0.0343171588236935</v>
      </c>
      <c r="D985" s="31" t="n">
        <f aca="false">(ICE_ZeroRates!D985-BBG_ZeroRates!D985)*100</f>
        <v>-0.205104896793484</v>
      </c>
      <c r="E985" s="31" t="n">
        <f aca="false">(ICE_ZeroRates!E985-BBG_ZeroRates!E985)*100</f>
        <v>0.439018725200269</v>
      </c>
      <c r="F985" s="31" t="n">
        <f aca="false">(ICE_ZeroRates!F985-BBG_ZeroRates!F985)*100</f>
        <v>-1.9074264609352</v>
      </c>
      <c r="G985" s="31" t="n">
        <f aca="false">(ICE_ZeroRates!G985-BBG_ZeroRates!G985)*100</f>
        <v>-0.897857583935613</v>
      </c>
      <c r="H985" s="31" t="n">
        <f aca="false">(ICE_ZeroRates!H985-BBG_ZeroRates!H985)*100</f>
        <v>-0.905092039532196</v>
      </c>
      <c r="I985" s="31" t="n">
        <f aca="false">(ICE_ZeroRates!I985-BBG_ZeroRates!I985)*100</f>
        <v>0.000242127840799355</v>
      </c>
      <c r="J985" s="31" t="n">
        <f aca="false">(ICE_ZeroRates!J985-BBG_ZeroRates!J985)*100</f>
        <v>0.0846936026490663</v>
      </c>
      <c r="K985" s="31" t="n">
        <f aca="false">(ICE_ZeroRates!K985-BBG_ZeroRates!K985)*100</f>
        <v>-1.38871232669691</v>
      </c>
      <c r="L985" s="31" t="n">
        <f aca="false">(ICE_ZeroRates!L985-BBG_ZeroRates!L985)*100</f>
        <v>0.0987394775699091</v>
      </c>
      <c r="M985" s="31" t="n">
        <f aca="false">(ICE_ZeroRates!M985-BBG_ZeroRates!M985)*100</f>
        <v>-1.35750383263837</v>
      </c>
      <c r="N985" s="31" t="n">
        <f aca="false">(ICE_ZeroRates!N985-BBG_ZeroRates!N985)*100</f>
        <v>-0.845475624815872</v>
      </c>
      <c r="O985" s="31" t="n">
        <f aca="false">(ICE_ZeroRates!O985-BBG_ZeroRates!O985)*100</f>
        <v>-0.619579913926094</v>
      </c>
    </row>
    <row r="986" customFormat="false" ht="15" hidden="false" customHeight="false" outlineLevel="0" collapsed="false">
      <c r="A986" s="30" t="n">
        <f aca="false">ICE_ZeroRates!A986</f>
        <v>45210</v>
      </c>
      <c r="B986" s="31" t="n">
        <f aca="false">(ICE_ZeroRates!B986-BBG_ZeroRates!B986)*100</f>
        <v>0.774099399376205</v>
      </c>
      <c r="C986" s="31" t="n">
        <f aca="false">(ICE_ZeroRates!C986-BBG_ZeroRates!C986)*100</f>
        <v>-0.848612865930409</v>
      </c>
      <c r="D986" s="31" t="n">
        <f aca="false">(ICE_ZeroRates!D986-BBG_ZeroRates!D986)*100</f>
        <v>1.12259474170449</v>
      </c>
      <c r="E986" s="31" t="n">
        <f aca="false">(ICE_ZeroRates!E986-BBG_ZeroRates!E986)*100</f>
        <v>-0.282505916928377</v>
      </c>
      <c r="F986" s="31" t="n">
        <f aca="false">(ICE_ZeroRates!F986-BBG_ZeroRates!F986)*100</f>
        <v>-1.46040937337779</v>
      </c>
      <c r="G986" s="31" t="n">
        <f aca="false">(ICE_ZeroRates!G986-BBG_ZeroRates!G986)*100</f>
        <v>-0.330923899165114</v>
      </c>
      <c r="H986" s="31" t="n">
        <f aca="false">(ICE_ZeroRates!H986-BBG_ZeroRates!H986)*100</f>
        <v>1.2455264447218</v>
      </c>
      <c r="I986" s="31" t="n">
        <f aca="false">(ICE_ZeroRates!I986-BBG_ZeroRates!I986)*100</f>
        <v>-0.803556207381817</v>
      </c>
      <c r="J986" s="31" t="n">
        <f aca="false">(ICE_ZeroRates!J986-BBG_ZeroRates!J986)*100</f>
        <v>0.0810622901461056</v>
      </c>
      <c r="K986" s="31" t="n">
        <f aca="false">(ICE_ZeroRates!K986-BBG_ZeroRates!K986)*100</f>
        <v>0.165488212466292</v>
      </c>
      <c r="L986" s="31" t="n">
        <f aca="false">(ICE_ZeroRates!L986-BBG_ZeroRates!L986)*100</f>
        <v>-0.362830772049927</v>
      </c>
      <c r="M986" s="31" t="n">
        <f aca="false">(ICE_ZeroRates!M986-BBG_ZeroRates!M986)*100</f>
        <v>-1.23183983138349</v>
      </c>
      <c r="N986" s="31" t="n">
        <f aca="false">(ICE_ZeroRates!N986-BBG_ZeroRates!N986)*100</f>
        <v>-1.9999874991631</v>
      </c>
      <c r="O986" s="31" t="n">
        <f aca="false">(ICE_ZeroRates!O986-BBG_ZeroRates!O986)*100</f>
        <v>-0.228316282631003</v>
      </c>
    </row>
    <row r="987" customFormat="false" ht="15" hidden="false" customHeight="false" outlineLevel="0" collapsed="false">
      <c r="A987" s="30" t="n">
        <f aca="false">ICE_ZeroRates!A987</f>
        <v>45211</v>
      </c>
      <c r="B987" s="31" t="n">
        <f aca="false">(ICE_ZeroRates!B987-BBG_ZeroRates!B987)*100</f>
        <v>0.0357383228328789</v>
      </c>
      <c r="C987" s="31" t="n">
        <f aca="false">(ICE_ZeroRates!C987-BBG_ZeroRates!C987)*100</f>
        <v>0.664565345150292</v>
      </c>
      <c r="D987" s="31" t="n">
        <f aca="false">(ICE_ZeroRates!D987-BBG_ZeroRates!D987)*100</f>
        <v>-0.913397644145064</v>
      </c>
      <c r="E987" s="31" t="n">
        <f aca="false">(ICE_ZeroRates!E987-BBG_ZeroRates!E987)*100</f>
        <v>-1.70353761633391</v>
      </c>
      <c r="F987" s="31" t="n">
        <f aca="false">(ICE_ZeroRates!F987-BBG_ZeroRates!F987)*100</f>
        <v>0.919545123058985</v>
      </c>
      <c r="G987" s="31" t="n">
        <f aca="false">(ICE_ZeroRates!G987-BBG_ZeroRates!G987)*100</f>
        <v>-0.514886794517899</v>
      </c>
      <c r="H987" s="31" t="n">
        <f aca="false">(ICE_ZeroRates!H987-BBG_ZeroRates!H987)*100</f>
        <v>0.0589412217876006</v>
      </c>
      <c r="I987" s="31" t="n">
        <f aca="false">(ICE_ZeroRates!I987-BBG_ZeroRates!I987)*100</f>
        <v>-2.52754250375529</v>
      </c>
      <c r="J987" s="31" t="n">
        <f aca="false">(ICE_ZeroRates!J987-BBG_ZeroRates!J987)*100</f>
        <v>1.97545385789302</v>
      </c>
      <c r="K987" s="31" t="n">
        <f aca="false">(ICE_ZeroRates!K987-BBG_ZeroRates!K987)*100</f>
        <v>-0.281722957098607</v>
      </c>
      <c r="L987" s="31" t="n">
        <f aca="false">(ICE_ZeroRates!L987-BBG_ZeroRates!L987)*100</f>
        <v>0.114285187035001</v>
      </c>
      <c r="M987" s="31" t="n">
        <f aca="false">(ICE_ZeroRates!M987-BBG_ZeroRates!M987)*100</f>
        <v>-1.07241460428331</v>
      </c>
      <c r="N987" s="31" t="n">
        <f aca="false">(ICE_ZeroRates!N987-BBG_ZeroRates!N987)*100</f>
        <v>0.0218287326629874</v>
      </c>
      <c r="O987" s="31" t="n">
        <f aca="false">(ICE_ZeroRates!O987-BBG_ZeroRates!O987)*100</f>
        <v>-0.00950972851181398</v>
      </c>
    </row>
    <row r="988" customFormat="false" ht="15" hidden="false" customHeight="false" outlineLevel="0" collapsed="false">
      <c r="A988" s="30" t="n">
        <f aca="false">ICE_ZeroRates!A988</f>
        <v>45212</v>
      </c>
      <c r="B988" s="31" t="n">
        <f aca="false">(ICE_ZeroRates!B988-BBG_ZeroRates!B988)*100</f>
        <v>0.274539703166532</v>
      </c>
      <c r="C988" s="31" t="n">
        <f aca="false">(ICE_ZeroRates!C988-BBG_ZeroRates!C988)*100</f>
        <v>0.0962196535185367</v>
      </c>
      <c r="D988" s="31" t="n">
        <f aca="false">(ICE_ZeroRates!D988-BBG_ZeroRates!D988)*100</f>
        <v>-1.02135158086321</v>
      </c>
      <c r="E988" s="31" t="n">
        <f aca="false">(ICE_ZeroRates!E988-BBG_ZeroRates!E988)*100</f>
        <v>-1.0515468411747</v>
      </c>
      <c r="F988" s="31" t="n">
        <f aca="false">(ICE_ZeroRates!F988-BBG_ZeroRates!F988)*100</f>
        <v>-1.13667833758937</v>
      </c>
      <c r="G988" s="31" t="n">
        <f aca="false">(ICE_ZeroRates!G988-BBG_ZeroRates!G988)*100</f>
        <v>-0.510087057668018</v>
      </c>
      <c r="H988" s="31" t="n">
        <f aca="false">(ICE_ZeroRates!H988-BBG_ZeroRates!H988)*100</f>
        <v>-0.376302666152295</v>
      </c>
      <c r="I988" s="31" t="n">
        <f aca="false">(ICE_ZeroRates!I988-BBG_ZeroRates!I988)*100</f>
        <v>0.166361835042661</v>
      </c>
      <c r="J988" s="31" t="n">
        <f aca="false">(ICE_ZeroRates!J988-BBG_ZeroRates!J988)*100</f>
        <v>-2.5153755819785</v>
      </c>
      <c r="K988" s="31" t="n">
        <f aca="false">(ICE_ZeroRates!K988-BBG_ZeroRates!K988)*100</f>
        <v>-1.19110261022519</v>
      </c>
      <c r="L988" s="31" t="n">
        <f aca="false">(ICE_ZeroRates!L988-BBG_ZeroRates!L988)*100</f>
        <v>-0.436385726493738</v>
      </c>
      <c r="M988" s="31" t="n">
        <f aca="false">(ICE_ZeroRates!M988-BBG_ZeroRates!M988)*100</f>
        <v>-0.672738036684306</v>
      </c>
      <c r="N988" s="31" t="n">
        <f aca="false">(ICE_ZeroRates!N988-BBG_ZeroRates!N988)*100</f>
        <v>-0.541745010260986</v>
      </c>
      <c r="O988" s="31" t="n">
        <f aca="false">(ICE_ZeroRates!O988-BBG_ZeroRates!O988)*100</f>
        <v>0.140805615683703</v>
      </c>
    </row>
    <row r="989" customFormat="false" ht="15" hidden="false" customHeight="false" outlineLevel="0" collapsed="false">
      <c r="A989" s="30" t="n">
        <f aca="false">ICE_ZeroRates!A989</f>
        <v>45215</v>
      </c>
      <c r="B989" s="31" t="n">
        <f aca="false">(ICE_ZeroRates!B989-BBG_ZeroRates!B989)*100</f>
        <v>-0.0385195750538969</v>
      </c>
      <c r="C989" s="31" t="n">
        <f aca="false">(ICE_ZeroRates!C989-BBG_ZeroRates!C989)*100</f>
        <v>-1.12166354501357</v>
      </c>
      <c r="D989" s="31" t="n">
        <f aca="false">(ICE_ZeroRates!D989-BBG_ZeroRates!D989)*100</f>
        <v>-0.615712423976733</v>
      </c>
      <c r="E989" s="31" t="n">
        <f aca="false">(ICE_ZeroRates!E989-BBG_ZeroRates!E989)*100</f>
        <v>-0.0939830110263884</v>
      </c>
      <c r="F989" s="31" t="n">
        <f aca="false">(ICE_ZeroRates!F989-BBG_ZeroRates!F989)*100</f>
        <v>-0.734078738990585</v>
      </c>
      <c r="G989" s="31" t="n">
        <f aca="false">(ICE_ZeroRates!G989-BBG_ZeroRates!G989)*100</f>
        <v>-0.470732248735484</v>
      </c>
      <c r="H989" s="31" t="n">
        <f aca="false">(ICE_ZeroRates!H989-BBG_ZeroRates!H989)*100</f>
        <v>-0.272875326783995</v>
      </c>
      <c r="I989" s="31" t="n">
        <f aca="false">(ICE_ZeroRates!I989-BBG_ZeroRates!I989)*100</f>
        <v>-0.777231899806719</v>
      </c>
      <c r="J989" s="31" t="n">
        <f aca="false">(ICE_ZeroRates!J989-BBG_ZeroRates!J989)*100</f>
        <v>-1.1863798732942</v>
      </c>
      <c r="K989" s="31" t="n">
        <f aca="false">(ICE_ZeroRates!K989-BBG_ZeroRates!K989)*100</f>
        <v>1.61067112139488</v>
      </c>
      <c r="L989" s="31" t="n">
        <f aca="false">(ICE_ZeroRates!L989-BBG_ZeroRates!L989)*100</f>
        <v>-0.248146116591474</v>
      </c>
      <c r="M989" s="31" t="n">
        <f aca="false">(ICE_ZeroRates!M989-BBG_ZeroRates!M989)*100</f>
        <v>-0.995469104246283</v>
      </c>
      <c r="N989" s="31" t="n">
        <f aca="false">(ICE_ZeroRates!N989-BBG_ZeroRates!N989)*100</f>
        <v>0.517991265181106</v>
      </c>
      <c r="O989" s="31" t="n">
        <f aca="false">(ICE_ZeroRates!O989-BBG_ZeroRates!O989)*100</f>
        <v>-0.670787961254593</v>
      </c>
    </row>
    <row r="990" customFormat="false" ht="15" hidden="false" customHeight="false" outlineLevel="0" collapsed="false">
      <c r="A990" s="30" t="n">
        <f aca="false">ICE_ZeroRates!A990</f>
        <v>45216</v>
      </c>
      <c r="B990" s="31" t="n">
        <f aca="false">(ICE_ZeroRates!B990-BBG_ZeroRates!B990)*100</f>
        <v>-0.452573785661992</v>
      </c>
      <c r="C990" s="31" t="n">
        <f aca="false">(ICE_ZeroRates!C990-BBG_ZeroRates!C990)*100</f>
        <v>-0.471154028811682</v>
      </c>
      <c r="D990" s="31" t="n">
        <f aca="false">(ICE_ZeroRates!D990-BBG_ZeroRates!D990)*100</f>
        <v>0.859342775975813</v>
      </c>
      <c r="E990" s="31" t="n">
        <f aca="false">(ICE_ZeroRates!E990-BBG_ZeroRates!E990)*100</f>
        <v>-0.00205155315180505</v>
      </c>
      <c r="F990" s="31" t="n">
        <f aca="false">(ICE_ZeroRates!F990-BBG_ZeroRates!F990)*100</f>
        <v>-0.306252330113699</v>
      </c>
      <c r="G990" s="31" t="n">
        <f aca="false">(ICE_ZeroRates!G990-BBG_ZeroRates!G990)*100</f>
        <v>-0.414193985622813</v>
      </c>
      <c r="H990" s="31" t="n">
        <f aca="false">(ICE_ZeroRates!H990-BBG_ZeroRates!H990)*100</f>
        <v>0.599210127815297</v>
      </c>
      <c r="I990" s="31" t="n">
        <f aca="false">(ICE_ZeroRates!I990-BBG_ZeroRates!I990)*100</f>
        <v>-1.22481088677282</v>
      </c>
      <c r="J990" s="31" t="n">
        <f aca="false">(ICE_ZeroRates!J990-BBG_ZeroRates!J990)*100</f>
        <v>-0.156579936340817</v>
      </c>
      <c r="K990" s="31" t="n">
        <f aca="false">(ICE_ZeroRates!K990-BBG_ZeroRates!K990)*100</f>
        <v>1.55945571203371</v>
      </c>
      <c r="L990" s="31" t="n">
        <f aca="false">(ICE_ZeroRates!L990-BBG_ZeroRates!L990)*100</f>
        <v>-0.0549823259239801</v>
      </c>
      <c r="M990" s="31" t="n">
        <f aca="false">(ICE_ZeroRates!M990-BBG_ZeroRates!M990)*100</f>
        <v>0.417657956596695</v>
      </c>
      <c r="N990" s="31" t="n">
        <f aca="false">(ICE_ZeroRates!N990-BBG_ZeroRates!N990)*100</f>
        <v>-0.676213075513621</v>
      </c>
      <c r="O990" s="31" t="n">
        <f aca="false">(ICE_ZeroRates!O990-BBG_ZeroRates!O990)*100</f>
        <v>-1.28071955097231</v>
      </c>
    </row>
    <row r="991" customFormat="false" ht="15" hidden="false" customHeight="false" outlineLevel="0" collapsed="false">
      <c r="A991" s="30" t="n">
        <f aca="false">ICE_ZeroRates!A991</f>
        <v>45217</v>
      </c>
      <c r="B991" s="31" t="n">
        <f aca="false">(ICE_ZeroRates!B991-BBG_ZeroRates!B991)*100</f>
        <v>0.182879483876075</v>
      </c>
      <c r="C991" s="31" t="n">
        <f aca="false">(ICE_ZeroRates!C991-BBG_ZeroRates!C991)*100</f>
        <v>-0.37463721689992</v>
      </c>
      <c r="D991" s="31" t="n">
        <f aca="false">(ICE_ZeroRates!D991-BBG_ZeroRates!D991)*100</f>
        <v>0.357155254151387</v>
      </c>
      <c r="E991" s="31" t="n">
        <f aca="false">(ICE_ZeroRates!E991-BBG_ZeroRates!E991)*100</f>
        <v>-1.01091087782077</v>
      </c>
      <c r="F991" s="31" t="n">
        <f aca="false">(ICE_ZeroRates!F991-BBG_ZeroRates!F991)*100</f>
        <v>-1.09922023311619</v>
      </c>
      <c r="G991" s="31" t="n">
        <f aca="false">(ICE_ZeroRates!G991-BBG_ZeroRates!G991)*100</f>
        <v>-0.5162373279191</v>
      </c>
      <c r="H991" s="31" t="n">
        <f aca="false">(ICE_ZeroRates!H991-BBG_ZeroRates!H991)*100</f>
        <v>-1.38788524738231</v>
      </c>
      <c r="I991" s="31" t="n">
        <f aca="false">(ICE_ZeroRates!I991-BBG_ZeroRates!I991)*100</f>
        <v>0.415998724828581</v>
      </c>
      <c r="J991" s="31" t="n">
        <f aca="false">(ICE_ZeroRates!J991-BBG_ZeroRates!J991)*100</f>
        <v>-0.192498089507032</v>
      </c>
      <c r="K991" s="31" t="n">
        <f aca="false">(ICE_ZeroRates!K991-BBG_ZeroRates!K991)*100</f>
        <v>-0.430154892968559</v>
      </c>
      <c r="L991" s="31" t="n">
        <f aca="false">(ICE_ZeroRates!L991-BBG_ZeroRates!L991)*100</f>
        <v>-0.720552733209079</v>
      </c>
      <c r="M991" s="31" t="n">
        <f aca="false">(ICE_ZeroRates!M991-BBG_ZeroRates!M991)*100</f>
        <v>-0.188417792407591</v>
      </c>
      <c r="N991" s="31" t="n">
        <f aca="false">(ICE_ZeroRates!N991-BBG_ZeroRates!N991)*100</f>
        <v>-1.32473543923282</v>
      </c>
      <c r="O991" s="31" t="n">
        <f aca="false">(ICE_ZeroRates!O991-BBG_ZeroRates!O991)*100</f>
        <v>0.463859012097601</v>
      </c>
    </row>
    <row r="992" customFormat="false" ht="15" hidden="false" customHeight="false" outlineLevel="0" collapsed="false">
      <c r="A992" s="30" t="n">
        <f aca="false">ICE_ZeroRates!A992</f>
        <v>45218</v>
      </c>
      <c r="B992" s="31" t="n">
        <f aca="false">(ICE_ZeroRates!B992-BBG_ZeroRates!B992)*100</f>
        <v>0.496259510665587</v>
      </c>
      <c r="C992" s="31" t="n">
        <f aca="false">(ICE_ZeroRates!C992-BBG_ZeroRates!C992)*100</f>
        <v>0.376971313685814</v>
      </c>
      <c r="D992" s="31" t="n">
        <f aca="false">(ICE_ZeroRates!D992-BBG_ZeroRates!D992)*100</f>
        <v>-0.97839045404613</v>
      </c>
      <c r="E992" s="31" t="n">
        <f aca="false">(ICE_ZeroRates!E992-BBG_ZeroRates!E992)*100</f>
        <v>-0.153902204621703</v>
      </c>
      <c r="F992" s="31" t="n">
        <f aca="false">(ICE_ZeroRates!F992-BBG_ZeroRates!F992)*100</f>
        <v>0.503911833816106</v>
      </c>
      <c r="G992" s="31" t="n">
        <f aca="false">(ICE_ZeroRates!G992-BBG_ZeroRates!G992)*100</f>
        <v>-0.515879403455077</v>
      </c>
      <c r="H992" s="31" t="n">
        <f aca="false">(ICE_ZeroRates!H992-BBG_ZeroRates!H992)*100</f>
        <v>-0.600337312715293</v>
      </c>
      <c r="I992" s="31" t="n">
        <f aca="false">(ICE_ZeroRates!I992-BBG_ZeroRates!I992)*100</f>
        <v>-0.985878397355711</v>
      </c>
      <c r="J992" s="31" t="n">
        <f aca="false">(ICE_ZeroRates!J992-BBG_ZeroRates!J992)*100</f>
        <v>-0.490437044333492</v>
      </c>
      <c r="K992" s="31" t="n">
        <f aca="false">(ICE_ZeroRates!K992-BBG_ZeroRates!K992)*100</f>
        <v>-0.99724650886448</v>
      </c>
      <c r="L992" s="31" t="n">
        <f aca="false">(ICE_ZeroRates!L992-BBG_ZeroRates!L992)*100</f>
        <v>-0.500497998149418</v>
      </c>
      <c r="M992" s="31" t="n">
        <f aca="false">(ICE_ZeroRates!M992-BBG_ZeroRates!M992)*100</f>
        <v>0.544816892413103</v>
      </c>
      <c r="N992" s="31" t="n">
        <f aca="false">(ICE_ZeroRates!N992-BBG_ZeroRates!N992)*100</f>
        <v>0.452292512888297</v>
      </c>
      <c r="O992" s="31" t="n">
        <f aca="false">(ICE_ZeroRates!O992-BBG_ZeroRates!O992)*100</f>
        <v>-1.85333312840319</v>
      </c>
    </row>
    <row r="993" customFormat="false" ht="15" hidden="false" customHeight="false" outlineLevel="0" collapsed="false">
      <c r="A993" s="30" t="n">
        <f aca="false">ICE_ZeroRates!A993</f>
        <v>45219</v>
      </c>
      <c r="B993" s="31" t="n">
        <f aca="false">(ICE_ZeroRates!B993-BBG_ZeroRates!B993)*100</f>
        <v>-0.809900617467596</v>
      </c>
      <c r="C993" s="31" t="n">
        <f aca="false">(ICE_ZeroRates!C993-BBG_ZeroRates!C993)*100</f>
        <v>0.462556532248692</v>
      </c>
      <c r="D993" s="31" t="n">
        <f aca="false">(ICE_ZeroRates!D993-BBG_ZeroRates!D993)*100</f>
        <v>1.21583317198111</v>
      </c>
      <c r="E993" s="31" t="n">
        <f aca="false">(ICE_ZeroRates!E993-BBG_ZeroRates!E993)*100</f>
        <v>0.390950678089119</v>
      </c>
      <c r="F993" s="31" t="n">
        <f aca="false">(ICE_ZeroRates!F993-BBG_ZeroRates!F993)*100</f>
        <v>-1.78157912260422</v>
      </c>
      <c r="G993" s="31" t="n">
        <f aca="false">(ICE_ZeroRates!G993-BBG_ZeroRates!G993)*100</f>
        <v>0.167438693006305</v>
      </c>
      <c r="H993" s="31" t="n">
        <f aca="false">(ICE_ZeroRates!H993-BBG_ZeroRates!H993)*100</f>
        <v>0.221207965523806</v>
      </c>
      <c r="I993" s="31" t="n">
        <f aca="false">(ICE_ZeroRates!I993-BBG_ZeroRates!I993)*100</f>
        <v>-0.969271864411292</v>
      </c>
      <c r="J993" s="31" t="n">
        <f aca="false">(ICE_ZeroRates!J993-BBG_ZeroRates!J993)*100</f>
        <v>-0.366639501505617</v>
      </c>
      <c r="K993" s="31" t="n">
        <f aca="false">(ICE_ZeroRates!K993-BBG_ZeroRates!K993)*100</f>
        <v>-1.50743792692829</v>
      </c>
      <c r="L993" s="31" t="n">
        <f aca="false">(ICE_ZeroRates!L993-BBG_ZeroRates!L993)*100</f>
        <v>-0.758563348178898</v>
      </c>
      <c r="M993" s="31" t="n">
        <f aca="false">(ICE_ZeroRates!M993-BBG_ZeroRates!M993)*100</f>
        <v>-1.14001383469589</v>
      </c>
      <c r="N993" s="31" t="n">
        <f aca="false">(ICE_ZeroRates!N993-BBG_ZeroRates!N993)*100</f>
        <v>-0.454754636813792</v>
      </c>
      <c r="O993" s="31" t="n">
        <f aca="false">(ICE_ZeroRates!O993-BBG_ZeroRates!O993)*100</f>
        <v>0.419812388614194</v>
      </c>
    </row>
    <row r="994" customFormat="false" ht="15" hidden="false" customHeight="false" outlineLevel="0" collapsed="false">
      <c r="A994" s="30" t="n">
        <f aca="false">ICE_ZeroRates!A994</f>
        <v>45222</v>
      </c>
      <c r="B994" s="31" t="n">
        <f aca="false">(ICE_ZeroRates!B994-BBG_ZeroRates!B994)*100</f>
        <v>0.245878144593892</v>
      </c>
      <c r="C994" s="31" t="n">
        <f aca="false">(ICE_ZeroRates!C994-BBG_ZeroRates!C994)*100</f>
        <v>-2.09555662175562</v>
      </c>
      <c r="D994" s="31" t="n">
        <f aca="false">(ICE_ZeroRates!D994-BBG_ZeroRates!D994)*100</f>
        <v>-0.108236345209001</v>
      </c>
      <c r="E994" s="31" t="n">
        <f aca="false">(ICE_ZeroRates!E994-BBG_ZeroRates!E994)*100</f>
        <v>0.473710660971394</v>
      </c>
      <c r="F994" s="31" t="n">
        <f aca="false">(ICE_ZeroRates!F994-BBG_ZeroRates!F994)*100</f>
        <v>-0.418215290324708</v>
      </c>
      <c r="G994" s="31" t="n">
        <f aca="false">(ICE_ZeroRates!G994-BBG_ZeroRates!G994)*100</f>
        <v>0.0841480623651858</v>
      </c>
      <c r="H994" s="31" t="n">
        <f aca="false">(ICE_ZeroRates!H994-BBG_ZeroRates!H994)*100</f>
        <v>-1.3179610883185</v>
      </c>
      <c r="I994" s="31" t="n">
        <f aca="false">(ICE_ZeroRates!I994-BBG_ZeroRates!I994)*100</f>
        <v>-0.441842578968688</v>
      </c>
      <c r="J994" s="31" t="n">
        <f aca="false">(ICE_ZeroRates!J994-BBG_ZeroRates!J994)*100</f>
        <v>0.148402629162492</v>
      </c>
      <c r="K994" s="31" t="n">
        <f aca="false">(ICE_ZeroRates!K994-BBG_ZeroRates!K994)*100</f>
        <v>-0.52527984988342</v>
      </c>
      <c r="L994" s="31" t="n">
        <f aca="false">(ICE_ZeroRates!L994-BBG_ZeroRates!L994)*100</f>
        <v>1.75402254057122</v>
      </c>
      <c r="M994" s="31" t="n">
        <f aca="false">(ICE_ZeroRates!M994-BBG_ZeroRates!M994)*100</f>
        <v>0.70505112503847</v>
      </c>
      <c r="N994" s="31" t="n">
        <f aca="false">(ICE_ZeroRates!N994-BBG_ZeroRates!N994)*100</f>
        <v>-0.182812310733027</v>
      </c>
      <c r="O994" s="31" t="n">
        <f aca="false">(ICE_ZeroRates!O994-BBG_ZeroRates!O994)*100</f>
        <v>-0.13860136551429</v>
      </c>
    </row>
    <row r="995" customFormat="false" ht="15" hidden="false" customHeight="false" outlineLevel="0" collapsed="false">
      <c r="A995" s="30" t="n">
        <f aca="false">ICE_ZeroRates!A995</f>
        <v>45223</v>
      </c>
      <c r="B995" s="31" t="n">
        <f aca="false">(ICE_ZeroRates!B995-BBG_ZeroRates!B995)*100</f>
        <v>0.684075932913109</v>
      </c>
      <c r="C995" s="31" t="n">
        <f aca="false">(ICE_ZeroRates!C995-BBG_ZeroRates!C995)*100</f>
        <v>-0.12244138017401</v>
      </c>
      <c r="D995" s="31" t="n">
        <f aca="false">(ICE_ZeroRates!D995-BBG_ZeroRates!D995)*100</f>
        <v>0.458806584450011</v>
      </c>
      <c r="E995" s="31" t="n">
        <f aca="false">(ICE_ZeroRates!E995-BBG_ZeroRates!E995)*100</f>
        <v>-0.279204915173992</v>
      </c>
      <c r="F995" s="31" t="n">
        <f aca="false">(ICE_ZeroRates!F995-BBG_ZeroRates!F995)*100</f>
        <v>-0.201298111783021</v>
      </c>
      <c r="G995" s="31" t="n">
        <f aca="false">(ICE_ZeroRates!G995-BBG_ZeroRates!G995)*100</f>
        <v>-2.12724819073182</v>
      </c>
      <c r="H995" s="31" t="n">
        <f aca="false">(ICE_ZeroRates!H995-BBG_ZeroRates!H995)*100</f>
        <v>-1.22501856956143</v>
      </c>
      <c r="I995" s="31" t="n">
        <f aca="false">(ICE_ZeroRates!I995-BBG_ZeroRates!I995)*100</f>
        <v>1.92452170698769</v>
      </c>
      <c r="J995" s="31" t="n">
        <f aca="false">(ICE_ZeroRates!J995-BBG_ZeroRates!J995)*100</f>
        <v>-0.812025224837276</v>
      </c>
      <c r="K995" s="31" t="n">
        <f aca="false">(ICE_ZeroRates!K995-BBG_ZeroRates!K995)*100</f>
        <v>-0.537076502778211</v>
      </c>
      <c r="L995" s="31" t="n">
        <f aca="false">(ICE_ZeroRates!L995-BBG_ZeroRates!L995)*100</f>
        <v>0.123866070087697</v>
      </c>
      <c r="M995" s="31" t="n">
        <f aca="false">(ICE_ZeroRates!M995-BBG_ZeroRates!M995)*100</f>
        <v>-0.400674080631402</v>
      </c>
      <c r="N995" s="31" t="n">
        <f aca="false">(ICE_ZeroRates!N995-BBG_ZeroRates!N995)*100</f>
        <v>0.231568489756695</v>
      </c>
      <c r="O995" s="31" t="n">
        <f aca="false">(ICE_ZeroRates!O995-BBG_ZeroRates!O995)*100</f>
        <v>-1.25774627474731</v>
      </c>
    </row>
    <row r="996" customFormat="false" ht="15" hidden="false" customHeight="false" outlineLevel="0" collapsed="false">
      <c r="A996" s="30" t="n">
        <f aca="false">ICE_ZeroRates!A996</f>
        <v>45224</v>
      </c>
      <c r="B996" s="31" t="n">
        <f aca="false">(ICE_ZeroRates!B996-BBG_ZeroRates!B996)*100</f>
        <v>-0.912433479038599</v>
      </c>
      <c r="C996" s="31" t="n">
        <f aca="false">(ICE_ZeroRates!C996-BBG_ZeroRates!C996)*100</f>
        <v>-1.31691166719832</v>
      </c>
      <c r="D996" s="31" t="n">
        <f aca="false">(ICE_ZeroRates!D996-BBG_ZeroRates!D996)*100</f>
        <v>0.27231360710811</v>
      </c>
      <c r="E996" s="31" t="n">
        <f aca="false">(ICE_ZeroRates!E996-BBG_ZeroRates!E996)*100</f>
        <v>0.015831730044491</v>
      </c>
      <c r="F996" s="31" t="n">
        <f aca="false">(ICE_ZeroRates!F996-BBG_ZeroRates!F996)*100</f>
        <v>0.236960474812697</v>
      </c>
      <c r="G996" s="31" t="n">
        <f aca="false">(ICE_ZeroRates!G996-BBG_ZeroRates!G996)*100</f>
        <v>0.338848367707989</v>
      </c>
      <c r="H996" s="31" t="n">
        <f aca="false">(ICE_ZeroRates!H996-BBG_ZeroRates!H996)*100</f>
        <v>0.0275216566955727</v>
      </c>
      <c r="I996" s="31" t="n">
        <f aca="false">(ICE_ZeroRates!I996-BBG_ZeroRates!I996)*100</f>
        <v>1.03614263648359</v>
      </c>
      <c r="J996" s="31" t="n">
        <f aca="false">(ICE_ZeroRates!J996-BBG_ZeroRates!J996)*100</f>
        <v>0.60262257650141</v>
      </c>
      <c r="K996" s="31" t="n">
        <f aca="false">(ICE_ZeroRates!K996-BBG_ZeroRates!K996)*100</f>
        <v>0.199588161625286</v>
      </c>
      <c r="L996" s="31" t="n">
        <f aca="false">(ICE_ZeroRates!L996-BBG_ZeroRates!L996)*100</f>
        <v>-0.0394913148665133</v>
      </c>
      <c r="M996" s="31" t="n">
        <f aca="false">(ICE_ZeroRates!M996-BBG_ZeroRates!M996)*100</f>
        <v>0.523889935644961</v>
      </c>
      <c r="N996" s="31" t="n">
        <f aca="false">(ICE_ZeroRates!N996-BBG_ZeroRates!N996)*100</f>
        <v>-0.47761600561258</v>
      </c>
      <c r="O996" s="31" t="n">
        <f aca="false">(ICE_ZeroRates!O996-BBG_ZeroRates!O996)*100</f>
        <v>0.46576039557249</v>
      </c>
    </row>
    <row r="997" customFormat="false" ht="15" hidden="false" customHeight="false" outlineLevel="0" collapsed="false">
      <c r="A997" s="30" t="n">
        <f aca="false">ICE_ZeroRates!A997</f>
        <v>45225</v>
      </c>
      <c r="B997" s="31" t="n">
        <f aca="false">(ICE_ZeroRates!B997-BBG_ZeroRates!B997)*100</f>
        <v>-1.27540823406496</v>
      </c>
      <c r="C997" s="31" t="n">
        <f aca="false">(ICE_ZeroRates!C997-BBG_ZeroRates!C997)*100</f>
        <v>0.325352956310176</v>
      </c>
      <c r="D997" s="31" t="n">
        <f aca="false">(ICE_ZeroRates!D997-BBG_ZeroRates!D997)*100</f>
        <v>-2.0140876584271</v>
      </c>
      <c r="E997" s="31" t="n">
        <f aca="false">(ICE_ZeroRates!E997-BBG_ZeroRates!E997)*100</f>
        <v>-0.33730069965312</v>
      </c>
      <c r="F997" s="31" t="n">
        <f aca="false">(ICE_ZeroRates!F997-BBG_ZeroRates!F997)*100</f>
        <v>-0.890999152310013</v>
      </c>
      <c r="G997" s="31" t="n">
        <f aca="false">(ICE_ZeroRates!G997-BBG_ZeroRates!G997)*100</f>
        <v>-0.455115063896816</v>
      </c>
      <c r="H997" s="31" t="n">
        <f aca="false">(ICE_ZeroRates!H997-BBG_ZeroRates!H997)*100</f>
        <v>-0.123629481882892</v>
      </c>
      <c r="I997" s="31" t="n">
        <f aca="false">(ICE_ZeroRates!I997-BBG_ZeroRates!I997)*100</f>
        <v>-0.669594074061441</v>
      </c>
      <c r="J997" s="31" t="n">
        <f aca="false">(ICE_ZeroRates!J997-BBG_ZeroRates!J997)*100</f>
        <v>-0.521300229639321</v>
      </c>
      <c r="K997" s="31" t="n">
        <f aca="false">(ICE_ZeroRates!K997-BBG_ZeroRates!K997)*100</f>
        <v>-1.12282684973932</v>
      </c>
      <c r="L997" s="31" t="n">
        <f aca="false">(ICE_ZeroRates!L997-BBG_ZeroRates!L997)*100</f>
        <v>0.0115996946465913</v>
      </c>
      <c r="M997" s="31" t="n">
        <f aca="false">(ICE_ZeroRates!M997-BBG_ZeroRates!M997)*100</f>
        <v>-0.161013565182833</v>
      </c>
      <c r="N997" s="31" t="n">
        <f aca="false">(ICE_ZeroRates!N997-BBG_ZeroRates!N997)*100</f>
        <v>-1.39546698209734</v>
      </c>
      <c r="O997" s="31" t="n">
        <f aca="false">(ICE_ZeroRates!O997-BBG_ZeroRates!O997)*100</f>
        <v>-1.09396222672551</v>
      </c>
    </row>
    <row r="998" customFormat="false" ht="15" hidden="false" customHeight="false" outlineLevel="0" collapsed="false">
      <c r="A998" s="30" t="n">
        <f aca="false">ICE_ZeroRates!A998</f>
        <v>45226</v>
      </c>
      <c r="B998" s="31" t="n">
        <f aca="false">(ICE_ZeroRates!B998-BBG_ZeroRates!B998)*100</f>
        <v>-0.392427501560011</v>
      </c>
      <c r="C998" s="31" t="n">
        <f aca="false">(ICE_ZeroRates!C998-BBG_ZeroRates!C998)*100</f>
        <v>0.264301755353635</v>
      </c>
      <c r="D998" s="31" t="n">
        <f aca="false">(ICE_ZeroRates!D998-BBG_ZeroRates!D998)*100</f>
        <v>-0.547856042892603</v>
      </c>
      <c r="E998" s="31" t="n">
        <f aca="false">(ICE_ZeroRates!E998-BBG_ZeroRates!E998)*100</f>
        <v>-0.940856669698009</v>
      </c>
      <c r="F998" s="31" t="n">
        <f aca="false">(ICE_ZeroRates!F998-BBG_ZeroRates!F998)*100</f>
        <v>0.0397882565629004</v>
      </c>
      <c r="G998" s="31" t="n">
        <f aca="false">(ICE_ZeroRates!G998-BBG_ZeroRates!G998)*100</f>
        <v>-0.702300697716307</v>
      </c>
      <c r="H998" s="31" t="n">
        <f aca="false">(ICE_ZeroRates!H998-BBG_ZeroRates!H998)*100</f>
        <v>0.795096665140394</v>
      </c>
      <c r="I998" s="31" t="n">
        <f aca="false">(ICE_ZeroRates!I998-BBG_ZeroRates!I998)*100</f>
        <v>-1.77813084086091</v>
      </c>
      <c r="J998" s="31" t="n">
        <f aca="false">(ICE_ZeroRates!J998-BBG_ZeroRates!J998)*100</f>
        <v>-0.351900139705208</v>
      </c>
      <c r="K998" s="31" t="n">
        <f aca="false">(ICE_ZeroRates!K998-BBG_ZeroRates!K998)*100</f>
        <v>0.596066975933018</v>
      </c>
      <c r="L998" s="31" t="n">
        <f aca="false">(ICE_ZeroRates!L998-BBG_ZeroRates!L998)*100</f>
        <v>-0.581510662582696</v>
      </c>
      <c r="M998" s="31" t="n">
        <f aca="false">(ICE_ZeroRates!M998-BBG_ZeroRates!M998)*100</f>
        <v>-0.979073805147701</v>
      </c>
      <c r="N998" s="31" t="n">
        <f aca="false">(ICE_ZeroRates!N998-BBG_ZeroRates!N998)*100</f>
        <v>-2.05439198586568</v>
      </c>
      <c r="O998" s="31" t="n">
        <f aca="false">(ICE_ZeroRates!O998-BBG_ZeroRates!O998)*100</f>
        <v>1.27864564276932</v>
      </c>
    </row>
    <row r="999" customFormat="false" ht="15" hidden="false" customHeight="false" outlineLevel="0" collapsed="false">
      <c r="A999" s="30" t="n">
        <f aca="false">ICE_ZeroRates!A999</f>
        <v>45229</v>
      </c>
      <c r="B999" s="31" t="n">
        <f aca="false">(ICE_ZeroRates!B999-BBG_ZeroRates!B999)*100</f>
        <v>-0.447322907591197</v>
      </c>
      <c r="C999" s="31" t="n">
        <f aca="false">(ICE_ZeroRates!C999-BBG_ZeroRates!C999)*100</f>
        <v>-0.370979286530693</v>
      </c>
      <c r="D999" s="31" t="n">
        <f aca="false">(ICE_ZeroRates!D999-BBG_ZeroRates!D999)*100</f>
        <v>-0.005044574908597</v>
      </c>
      <c r="E999" s="31" t="n">
        <f aca="false">(ICE_ZeroRates!E999-BBG_ZeroRates!E999)*100</f>
        <v>-0.860806789217206</v>
      </c>
      <c r="F999" s="31" t="n">
        <f aca="false">(ICE_ZeroRates!F999-BBG_ZeroRates!F999)*100</f>
        <v>-0.152712384858722</v>
      </c>
      <c r="G999" s="31" t="n">
        <f aca="false">(ICE_ZeroRates!G999-BBG_ZeroRates!G999)*100</f>
        <v>-0.896887275692615</v>
      </c>
      <c r="H999" s="31" t="n">
        <f aca="false">(ICE_ZeroRates!H999-BBG_ZeroRates!H999)*100</f>
        <v>0.224907424286913</v>
      </c>
      <c r="I999" s="31" t="n">
        <f aca="false">(ICE_ZeroRates!I999-BBG_ZeroRates!I999)*100</f>
        <v>-0.744484853965499</v>
      </c>
      <c r="J999" s="31" t="n">
        <f aca="false">(ICE_ZeroRates!J999-BBG_ZeroRates!J999)*100</f>
        <v>1.22090341241972</v>
      </c>
      <c r="K999" s="31" t="n">
        <f aca="false">(ICE_ZeroRates!K999-BBG_ZeroRates!K999)*100</f>
        <v>-1.53576495748671</v>
      </c>
      <c r="L999" s="31" t="n">
        <f aca="false">(ICE_ZeroRates!L999-BBG_ZeroRates!L999)*100</f>
        <v>-0.402284438507117</v>
      </c>
      <c r="M999" s="31" t="n">
        <f aca="false">(ICE_ZeroRates!M999-BBG_ZeroRates!M999)*100</f>
        <v>0.407644703294707</v>
      </c>
      <c r="N999" s="31" t="n">
        <f aca="false">(ICE_ZeroRates!N999-BBG_ZeroRates!N999)*100</f>
        <v>0.687488514201506</v>
      </c>
      <c r="O999" s="31" t="n">
        <f aca="false">(ICE_ZeroRates!O999-BBG_ZeroRates!O999)*100</f>
        <v>-0.860652052068689</v>
      </c>
    </row>
    <row r="1000" customFormat="false" ht="15" hidden="false" customHeight="false" outlineLevel="0" collapsed="false">
      <c r="A1000" s="30" t="n">
        <f aca="false">ICE_ZeroRates!A1000</f>
        <v>45230</v>
      </c>
      <c r="B1000" s="31" t="n">
        <f aca="false">(ICE_ZeroRates!B1000-BBG_ZeroRates!B1000)*100</f>
        <v>-0.879509135365186</v>
      </c>
      <c r="C1000" s="31" t="n">
        <f aca="false">(ICE_ZeroRates!C1000-BBG_ZeroRates!C1000)*100</f>
        <v>-0.9378586971168</v>
      </c>
      <c r="D1000" s="31" t="n">
        <f aca="false">(ICE_ZeroRates!D1000-BBG_ZeroRates!D1000)*100</f>
        <v>-2.166374735237</v>
      </c>
      <c r="E1000" s="31" t="n">
        <f aca="false">(ICE_ZeroRates!E1000-BBG_ZeroRates!E1000)*100</f>
        <v>1.00763683019687</v>
      </c>
      <c r="F1000" s="31" t="n">
        <f aca="false">(ICE_ZeroRates!F1000-BBG_ZeroRates!F1000)*100</f>
        <v>-0.983692776302636</v>
      </c>
      <c r="G1000" s="31" t="n">
        <f aca="false">(ICE_ZeroRates!G1000-BBG_ZeroRates!G1000)*100</f>
        <v>-0.193904819860879</v>
      </c>
      <c r="H1000" s="31" t="n">
        <f aca="false">(ICE_ZeroRates!H1000-BBG_ZeroRates!H1000)*100</f>
        <v>-1.21489751833668</v>
      </c>
      <c r="I1000" s="31" t="n">
        <f aca="false">(ICE_ZeroRates!I1000-BBG_ZeroRates!I1000)*100</f>
        <v>-1.57402697800819</v>
      </c>
      <c r="J1000" s="31" t="n">
        <f aca="false">(ICE_ZeroRates!J1000-BBG_ZeroRates!J1000)*100</f>
        <v>0.0936496463062042</v>
      </c>
      <c r="K1000" s="31" t="n">
        <f aca="false">(ICE_ZeroRates!K1000-BBG_ZeroRates!K1000)*100</f>
        <v>-0.664742010491493</v>
      </c>
      <c r="L1000" s="31" t="n">
        <f aca="false">(ICE_ZeroRates!L1000-BBG_ZeroRates!L1000)*100</f>
        <v>0.087075271004089</v>
      </c>
      <c r="M1000" s="31" t="n">
        <f aca="false">(ICE_ZeroRates!M1000-BBG_ZeroRates!M1000)*100</f>
        <v>0.712753955579304</v>
      </c>
      <c r="N1000" s="31" t="n">
        <f aca="false">(ICE_ZeroRates!N1000-BBG_ZeroRates!N1000)*100</f>
        <v>-0.450482405540376</v>
      </c>
      <c r="O1000" s="31" t="n">
        <f aca="false">(ICE_ZeroRates!O1000-BBG_ZeroRates!O1000)*100</f>
        <v>-0.283826641207474</v>
      </c>
    </row>
    <row r="1001" customFormat="false" ht="15" hidden="false" customHeight="false" outlineLevel="0" collapsed="false">
      <c r="A1001" s="30" t="n">
        <f aca="false">ICE_ZeroRates!A1001</f>
        <v>45231</v>
      </c>
      <c r="B1001" s="31" t="n">
        <f aca="false">(ICE_ZeroRates!B1001-BBG_ZeroRates!B1001)*100</f>
        <v>-1.9517630342063</v>
      </c>
      <c r="C1001" s="31" t="n">
        <f aca="false">(ICE_ZeroRates!C1001-BBG_ZeroRates!C1001)*100</f>
        <v>1.26012640175901</v>
      </c>
      <c r="D1001" s="31" t="n">
        <f aca="false">(ICE_ZeroRates!D1001-BBG_ZeroRates!D1001)*100</f>
        <v>-0.194625814537108</v>
      </c>
      <c r="E1001" s="31" t="n">
        <f aca="false">(ICE_ZeroRates!E1001-BBG_ZeroRates!E1001)*100</f>
        <v>-0.915958728494504</v>
      </c>
      <c r="F1001" s="31" t="n">
        <f aca="false">(ICE_ZeroRates!F1001-BBG_ZeroRates!F1001)*100</f>
        <v>-1.30616873595031</v>
      </c>
      <c r="G1001" s="31" t="n">
        <f aca="false">(ICE_ZeroRates!G1001-BBG_ZeroRates!G1001)*100</f>
        <v>0.219286019079101</v>
      </c>
      <c r="H1001" s="31" t="n">
        <f aca="false">(ICE_ZeroRates!H1001-BBG_ZeroRates!H1001)*100</f>
        <v>-0.0104648523854944</v>
      </c>
      <c r="I1001" s="31" t="n">
        <f aca="false">(ICE_ZeroRates!I1001-BBG_ZeroRates!I1001)*100</f>
        <v>-0.110319122063007</v>
      </c>
      <c r="J1001" s="31" t="n">
        <f aca="false">(ICE_ZeroRates!J1001-BBG_ZeroRates!J1001)*100</f>
        <v>-1.36223344687818</v>
      </c>
      <c r="K1001" s="31" t="n">
        <f aca="false">(ICE_ZeroRates!K1001-BBG_ZeroRates!K1001)*100</f>
        <v>-0.0159422201000403</v>
      </c>
      <c r="L1001" s="31" t="n">
        <f aca="false">(ICE_ZeroRates!L1001-BBG_ZeroRates!L1001)*100</f>
        <v>-1.16080466427126</v>
      </c>
      <c r="M1001" s="31" t="n">
        <f aca="false">(ICE_ZeroRates!M1001-BBG_ZeroRates!M1001)*100</f>
        <v>0.347428349302392</v>
      </c>
      <c r="N1001" s="31" t="n">
        <f aca="false">(ICE_ZeroRates!N1001-BBG_ZeroRates!N1001)*100</f>
        <v>-1.39868589939089</v>
      </c>
      <c r="O1001" s="31" t="n">
        <f aca="false">(ICE_ZeroRates!O1001-BBG_ZeroRates!O1001)*100</f>
        <v>0.940293497851386</v>
      </c>
    </row>
    <row r="1002" customFormat="false" ht="15" hidden="false" customHeight="false" outlineLevel="0" collapsed="false">
      <c r="A1002" s="30" t="n">
        <f aca="false">ICE_ZeroRates!A1002</f>
        <v>45232</v>
      </c>
      <c r="B1002" s="31" t="n">
        <f aca="false">(ICE_ZeroRates!B1002-BBG_ZeroRates!B1002)*100</f>
        <v>-0.614819856820903</v>
      </c>
      <c r="C1002" s="31" t="n">
        <f aca="false">(ICE_ZeroRates!C1002-BBG_ZeroRates!C1002)*100</f>
        <v>-1.30485273112564</v>
      </c>
      <c r="D1002" s="31" t="n">
        <f aca="false">(ICE_ZeroRates!D1002-BBG_ZeroRates!D1002)*100</f>
        <v>-1.7759488334435</v>
      </c>
      <c r="E1002" s="31" t="n">
        <f aca="false">(ICE_ZeroRates!E1002-BBG_ZeroRates!E1002)*100</f>
        <v>-0.102126186922291</v>
      </c>
      <c r="F1002" s="31" t="n">
        <f aca="false">(ICE_ZeroRates!F1002-BBG_ZeroRates!F1002)*100</f>
        <v>-0.192428869165484</v>
      </c>
      <c r="G1002" s="31" t="n">
        <f aca="false">(ICE_ZeroRates!G1002-BBG_ZeroRates!G1002)*100</f>
        <v>-0.671001064698018</v>
      </c>
      <c r="H1002" s="31" t="n">
        <f aca="false">(ICE_ZeroRates!H1002-BBG_ZeroRates!H1002)*100</f>
        <v>-1.07672145027702</v>
      </c>
      <c r="I1002" s="31" t="n">
        <f aca="false">(ICE_ZeroRates!I1002-BBG_ZeroRates!I1002)*100</f>
        <v>-0.055874312654991</v>
      </c>
      <c r="J1002" s="31" t="n">
        <f aca="false">(ICE_ZeroRates!J1002-BBG_ZeroRates!J1002)*100</f>
        <v>0.999711741361109</v>
      </c>
      <c r="K1002" s="31" t="n">
        <f aca="false">(ICE_ZeroRates!K1002-BBG_ZeroRates!K1002)*100</f>
        <v>0.282244501595086</v>
      </c>
      <c r="L1002" s="31" t="n">
        <f aca="false">(ICE_ZeroRates!L1002-BBG_ZeroRates!L1002)*100</f>
        <v>-1.3156164090248</v>
      </c>
      <c r="M1002" s="31" t="n">
        <f aca="false">(ICE_ZeroRates!M1002-BBG_ZeroRates!M1002)*100</f>
        <v>-1.52476584458703</v>
      </c>
      <c r="N1002" s="31" t="n">
        <f aca="false">(ICE_ZeroRates!N1002-BBG_ZeroRates!N1002)*100</f>
        <v>0.0594820089161008</v>
      </c>
      <c r="O1002" s="31" t="n">
        <f aca="false">(ICE_ZeroRates!O1002-BBG_ZeroRates!O1002)*100</f>
        <v>0.719069608485112</v>
      </c>
    </row>
    <row r="1003" customFormat="false" ht="15" hidden="false" customHeight="false" outlineLevel="0" collapsed="false">
      <c r="A1003" s="30" t="n">
        <f aca="false">ICE_ZeroRates!A1003</f>
        <v>45233</v>
      </c>
      <c r="B1003" s="31" t="n">
        <f aca="false">(ICE_ZeroRates!B1003-BBG_ZeroRates!B1003)*100</f>
        <v>0.522634719412896</v>
      </c>
      <c r="C1003" s="31" t="n">
        <f aca="false">(ICE_ZeroRates!C1003-BBG_ZeroRates!C1003)*100</f>
        <v>0.270529560450905</v>
      </c>
      <c r="D1003" s="31" t="n">
        <f aca="false">(ICE_ZeroRates!D1003-BBG_ZeroRates!D1003)*100</f>
        <v>-0.33693704311899</v>
      </c>
      <c r="E1003" s="31" t="n">
        <f aca="false">(ICE_ZeroRates!E1003-BBG_ZeroRates!E1003)*100</f>
        <v>-1.08212687383258</v>
      </c>
      <c r="F1003" s="31" t="n">
        <f aca="false">(ICE_ZeroRates!F1003-BBG_ZeroRates!F1003)*100</f>
        <v>0.418774347664863</v>
      </c>
      <c r="G1003" s="31" t="n">
        <f aca="false">(ICE_ZeroRates!G1003-BBG_ZeroRates!G1003)*100</f>
        <v>0.157950893343406</v>
      </c>
      <c r="H1003" s="31" t="n">
        <f aca="false">(ICE_ZeroRates!H1003-BBG_ZeroRates!H1003)*100</f>
        <v>-0.612493705210682</v>
      </c>
      <c r="I1003" s="31" t="n">
        <f aca="false">(ICE_ZeroRates!I1003-BBG_ZeroRates!I1003)*100</f>
        <v>0.158066972428994</v>
      </c>
      <c r="J1003" s="31" t="n">
        <f aca="false">(ICE_ZeroRates!J1003-BBG_ZeroRates!J1003)*100</f>
        <v>0.311876954650181</v>
      </c>
      <c r="K1003" s="31" t="n">
        <f aca="false">(ICE_ZeroRates!K1003-BBG_ZeroRates!K1003)*100</f>
        <v>-0.552733944723682</v>
      </c>
      <c r="L1003" s="31" t="n">
        <f aca="false">(ICE_ZeroRates!L1003-BBG_ZeroRates!L1003)*100</f>
        <v>-1.18707314131021</v>
      </c>
      <c r="M1003" s="31" t="n">
        <f aca="false">(ICE_ZeroRates!M1003-BBG_ZeroRates!M1003)*100</f>
        <v>-0.823934894084299</v>
      </c>
      <c r="N1003" s="31" t="n">
        <f aca="false">(ICE_ZeroRates!N1003-BBG_ZeroRates!N1003)*100</f>
        <v>-0.214804526447399</v>
      </c>
      <c r="O1003" s="31" t="n">
        <f aca="false">(ICE_ZeroRates!O1003-BBG_ZeroRates!O1003)*100</f>
        <v>-0.63885370234682</v>
      </c>
    </row>
    <row r="1004" customFormat="false" ht="15" hidden="false" customHeight="false" outlineLevel="0" collapsed="false">
      <c r="A1004" s="30" t="n">
        <f aca="false">ICE_ZeroRates!A1004</f>
        <v>45236</v>
      </c>
      <c r="B1004" s="31" t="n">
        <f aca="false">(ICE_ZeroRates!B1004-BBG_ZeroRates!B1004)*100</f>
        <v>-1.0366529934378</v>
      </c>
      <c r="C1004" s="31" t="n">
        <f aca="false">(ICE_ZeroRates!C1004-BBG_ZeroRates!C1004)*100</f>
        <v>-0.380746848531599</v>
      </c>
      <c r="D1004" s="31" t="n">
        <f aca="false">(ICE_ZeroRates!D1004-BBG_ZeroRates!D1004)*100</f>
        <v>0.0725467098785959</v>
      </c>
      <c r="E1004" s="31" t="n">
        <f aca="false">(ICE_ZeroRates!E1004-BBG_ZeroRates!E1004)*100</f>
        <v>0.676482073989604</v>
      </c>
      <c r="F1004" s="31" t="n">
        <f aca="false">(ICE_ZeroRates!F1004-BBG_ZeroRates!F1004)*100</f>
        <v>0.775378182333597</v>
      </c>
      <c r="G1004" s="31" t="n">
        <f aca="false">(ICE_ZeroRates!G1004-BBG_ZeroRates!G1004)*100</f>
        <v>-1.08578625697118</v>
      </c>
      <c r="H1004" s="31" t="n">
        <f aca="false">(ICE_ZeroRates!H1004-BBG_ZeroRates!H1004)*100</f>
        <v>-0.52113859760099</v>
      </c>
      <c r="I1004" s="31" t="n">
        <f aca="false">(ICE_ZeroRates!I1004-BBG_ZeroRates!I1004)*100</f>
        <v>0.0730418786853981</v>
      </c>
      <c r="J1004" s="31" t="n">
        <f aca="false">(ICE_ZeroRates!J1004-BBG_ZeroRates!J1004)*100</f>
        <v>-0.297988326413412</v>
      </c>
      <c r="K1004" s="31" t="n">
        <f aca="false">(ICE_ZeroRates!K1004-BBG_ZeroRates!K1004)*100</f>
        <v>-1.1367183132351</v>
      </c>
      <c r="L1004" s="31" t="n">
        <f aca="false">(ICE_ZeroRates!L1004-BBG_ZeroRates!L1004)*100</f>
        <v>0.512162878927125</v>
      </c>
      <c r="M1004" s="31" t="n">
        <f aca="false">(ICE_ZeroRates!M1004-BBG_ZeroRates!M1004)*100</f>
        <v>-0.347787840399283</v>
      </c>
      <c r="N1004" s="31" t="n">
        <f aca="false">(ICE_ZeroRates!N1004-BBG_ZeroRates!N1004)*100</f>
        <v>-0.273522793652603</v>
      </c>
      <c r="O1004" s="31" t="n">
        <f aca="false">(ICE_ZeroRates!O1004-BBG_ZeroRates!O1004)*100</f>
        <v>-1.84115681255053</v>
      </c>
    </row>
    <row r="1005" customFormat="false" ht="15" hidden="false" customHeight="false" outlineLevel="0" collapsed="false">
      <c r="A1005" s="30" t="n">
        <f aca="false">ICE_ZeroRates!A1005</f>
        <v>45237</v>
      </c>
      <c r="B1005" s="31" t="n">
        <f aca="false">(ICE_ZeroRates!B1005-BBG_ZeroRates!B1005)*100</f>
        <v>-0.0739246240884395</v>
      </c>
      <c r="C1005" s="31" t="n">
        <f aca="false">(ICE_ZeroRates!C1005-BBG_ZeroRates!C1005)*100</f>
        <v>-0.23270177731689</v>
      </c>
      <c r="D1005" s="31" t="n">
        <f aca="false">(ICE_ZeroRates!D1005-BBG_ZeroRates!D1005)*100</f>
        <v>-0.953005626194781</v>
      </c>
      <c r="E1005" s="31" t="n">
        <f aca="false">(ICE_ZeroRates!E1005-BBG_ZeroRates!E1005)*100</f>
        <v>-1.02134256764201</v>
      </c>
      <c r="F1005" s="31" t="n">
        <f aca="false">(ICE_ZeroRates!F1005-BBG_ZeroRates!F1005)*100</f>
        <v>-0.543927379948306</v>
      </c>
      <c r="G1005" s="31" t="n">
        <f aca="false">(ICE_ZeroRates!G1005-BBG_ZeroRates!G1005)*100</f>
        <v>0.299280735136209</v>
      </c>
      <c r="H1005" s="31" t="n">
        <f aca="false">(ICE_ZeroRates!H1005-BBG_ZeroRates!H1005)*100</f>
        <v>-0.157955148711197</v>
      </c>
      <c r="I1005" s="31" t="n">
        <f aca="false">(ICE_ZeroRates!I1005-BBG_ZeroRates!I1005)*100</f>
        <v>-1.05952570244297</v>
      </c>
      <c r="J1005" s="31" t="n">
        <f aca="false">(ICE_ZeroRates!J1005-BBG_ZeroRates!J1005)*100</f>
        <v>0.944550616331297</v>
      </c>
      <c r="K1005" s="31" t="n">
        <f aca="false">(ICE_ZeroRates!K1005-BBG_ZeroRates!K1005)*100</f>
        <v>0.268132114587472</v>
      </c>
      <c r="L1005" s="31" t="n">
        <f aca="false">(ICE_ZeroRates!L1005-BBG_ZeroRates!L1005)*100</f>
        <v>0.0802201078466958</v>
      </c>
      <c r="M1005" s="31" t="n">
        <f aca="false">(ICE_ZeroRates!M1005-BBG_ZeroRates!M1005)*100</f>
        <v>-0.199807441912103</v>
      </c>
      <c r="N1005" s="31" t="n">
        <f aca="false">(ICE_ZeroRates!N1005-BBG_ZeroRates!N1005)*100</f>
        <v>-1.81754772060834</v>
      </c>
      <c r="O1005" s="31" t="n">
        <f aca="false">(ICE_ZeroRates!O1005-BBG_ZeroRates!O1005)*100</f>
        <v>1.09422650189979</v>
      </c>
    </row>
    <row r="1006" customFormat="false" ht="15" hidden="false" customHeight="false" outlineLevel="0" collapsed="false">
      <c r="A1006" s="30" t="n">
        <f aca="false">ICE_ZeroRates!A1006</f>
        <v>45238</v>
      </c>
      <c r="B1006" s="31" t="n">
        <f aca="false">(ICE_ZeroRates!B1006-BBG_ZeroRates!B1006)*100</f>
        <v>1.13222454842719</v>
      </c>
      <c r="C1006" s="31" t="n">
        <f aca="false">(ICE_ZeroRates!C1006-BBG_ZeroRates!C1006)*100</f>
        <v>-0.94146984461978</v>
      </c>
      <c r="D1006" s="31" t="n">
        <f aca="false">(ICE_ZeroRates!D1006-BBG_ZeroRates!D1006)*100</f>
        <v>0.084121026830708</v>
      </c>
      <c r="E1006" s="31" t="n">
        <f aca="false">(ICE_ZeroRates!E1006-BBG_ZeroRates!E1006)*100</f>
        <v>-1.57677510530849</v>
      </c>
      <c r="F1006" s="31" t="n">
        <f aca="false">(ICE_ZeroRates!F1006-BBG_ZeroRates!F1006)*100</f>
        <v>0.817013000754097</v>
      </c>
      <c r="G1006" s="31" t="n">
        <f aca="false">(ICE_ZeroRates!G1006-BBG_ZeroRates!G1006)*100</f>
        <v>1.31049235341307</v>
      </c>
      <c r="H1006" s="31" t="n">
        <f aca="false">(ICE_ZeroRates!H1006-BBG_ZeroRates!H1006)*100</f>
        <v>0.417161244014475</v>
      </c>
      <c r="I1006" s="31" t="n">
        <f aca="false">(ICE_ZeroRates!I1006-BBG_ZeroRates!I1006)*100</f>
        <v>-1.425626768255</v>
      </c>
      <c r="J1006" s="31" t="n">
        <f aca="false">(ICE_ZeroRates!J1006-BBG_ZeroRates!J1006)*100</f>
        <v>0.521334870253876</v>
      </c>
      <c r="K1006" s="31" t="n">
        <f aca="false">(ICE_ZeroRates!K1006-BBG_ZeroRates!K1006)*100</f>
        <v>-0.769289268092699</v>
      </c>
      <c r="L1006" s="31" t="n">
        <f aca="false">(ICE_ZeroRates!L1006-BBG_ZeroRates!L1006)*100</f>
        <v>-0.379817375307168</v>
      </c>
      <c r="M1006" s="31" t="n">
        <f aca="false">(ICE_ZeroRates!M1006-BBG_ZeroRates!M1006)*100</f>
        <v>0.102654317510797</v>
      </c>
      <c r="N1006" s="31" t="n">
        <f aca="false">(ICE_ZeroRates!N1006-BBG_ZeroRates!N1006)*100</f>
        <v>0.6155342670215</v>
      </c>
      <c r="O1006" s="31" t="n">
        <f aca="false">(ICE_ZeroRates!O1006-BBG_ZeroRates!O1006)*100</f>
        <v>-0.800950481187224</v>
      </c>
    </row>
    <row r="1007" customFormat="false" ht="15" hidden="false" customHeight="false" outlineLevel="0" collapsed="false">
      <c r="A1007" s="30" t="n">
        <f aca="false">ICE_ZeroRates!A1007</f>
        <v>45239</v>
      </c>
      <c r="B1007" s="31" t="n">
        <f aca="false">(ICE_ZeroRates!B1007-BBG_ZeroRates!B1007)*100</f>
        <v>-0.652417342592093</v>
      </c>
      <c r="C1007" s="31" t="n">
        <f aca="false">(ICE_ZeroRates!C1007-BBG_ZeroRates!C1007)*100</f>
        <v>-0.415351945831732</v>
      </c>
      <c r="D1007" s="31" t="n">
        <f aca="false">(ICE_ZeroRates!D1007-BBG_ZeroRates!D1007)*100</f>
        <v>-0.54104867047271</v>
      </c>
      <c r="E1007" s="31" t="n">
        <f aca="false">(ICE_ZeroRates!E1007-BBG_ZeroRates!E1007)*100</f>
        <v>-0.0889249460864772</v>
      </c>
      <c r="F1007" s="31" t="n">
        <f aca="false">(ICE_ZeroRates!F1007-BBG_ZeroRates!F1007)*100</f>
        <v>-0.633887405592093</v>
      </c>
      <c r="G1007" s="31" t="n">
        <f aca="false">(ICE_ZeroRates!G1007-BBG_ZeroRates!G1007)*100</f>
        <v>1.02001921483708</v>
      </c>
      <c r="H1007" s="31" t="n">
        <f aca="false">(ICE_ZeroRates!H1007-BBG_ZeroRates!H1007)*100</f>
        <v>-0.765655001456178</v>
      </c>
      <c r="I1007" s="31" t="n">
        <f aca="false">(ICE_ZeroRates!I1007-BBG_ZeroRates!I1007)*100</f>
        <v>0.748510622878307</v>
      </c>
      <c r="J1007" s="31" t="n">
        <f aca="false">(ICE_ZeroRates!J1007-BBG_ZeroRates!J1007)*100</f>
        <v>-0.872459601753395</v>
      </c>
      <c r="K1007" s="31" t="n">
        <f aca="false">(ICE_ZeroRates!K1007-BBG_ZeroRates!K1007)*100</f>
        <v>-0.567869651638997</v>
      </c>
      <c r="L1007" s="31" t="n">
        <f aca="false">(ICE_ZeroRates!L1007-BBG_ZeroRates!L1007)*100</f>
        <v>0.70294179231829</v>
      </c>
      <c r="M1007" s="31" t="n">
        <f aca="false">(ICE_ZeroRates!M1007-BBG_ZeroRates!M1007)*100</f>
        <v>0.374920726864181</v>
      </c>
      <c r="N1007" s="31" t="n">
        <f aca="false">(ICE_ZeroRates!N1007-BBG_ZeroRates!N1007)*100</f>
        <v>0.0654175155673009</v>
      </c>
      <c r="O1007" s="31" t="n">
        <f aca="false">(ICE_ZeroRates!O1007-BBG_ZeroRates!O1007)*100</f>
        <v>0.663138806763586</v>
      </c>
    </row>
    <row r="1008" customFormat="false" ht="15" hidden="false" customHeight="false" outlineLevel="0" collapsed="false">
      <c r="A1008" s="30" t="n">
        <f aca="false">ICE_ZeroRates!A1008</f>
        <v>45240</v>
      </c>
      <c r="B1008" s="31" t="n">
        <f aca="false">(ICE_ZeroRates!B1008-BBG_ZeroRates!B1008)*100</f>
        <v>0.572841323510831</v>
      </c>
      <c r="C1008" s="31" t="n">
        <f aca="false">(ICE_ZeroRates!C1008-BBG_ZeroRates!C1008)*100</f>
        <v>0.151612804132428</v>
      </c>
      <c r="D1008" s="31" t="n">
        <f aca="false">(ICE_ZeroRates!D1008-BBG_ZeroRates!D1008)*100</f>
        <v>-0.182256592148988</v>
      </c>
      <c r="E1008" s="31" t="n">
        <f aca="false">(ICE_ZeroRates!E1008-BBG_ZeroRates!E1008)*100</f>
        <v>0.55634764084509</v>
      </c>
      <c r="F1008" s="31" t="n">
        <f aca="false">(ICE_ZeroRates!F1008-BBG_ZeroRates!F1008)*100</f>
        <v>-0.371915325651395</v>
      </c>
      <c r="G1008" s="31" t="n">
        <f aca="false">(ICE_ZeroRates!G1008-BBG_ZeroRates!G1008)*100</f>
        <v>-0.643379150590118</v>
      </c>
      <c r="H1008" s="31" t="n">
        <f aca="false">(ICE_ZeroRates!H1008-BBG_ZeroRates!H1008)*100</f>
        <v>-0.191898813401892</v>
      </c>
      <c r="I1008" s="31" t="n">
        <f aca="false">(ICE_ZeroRates!I1008-BBG_ZeroRates!I1008)*100</f>
        <v>-1.7712576374433</v>
      </c>
      <c r="J1008" s="31" t="n">
        <f aca="false">(ICE_ZeroRates!J1008-BBG_ZeroRates!J1008)*100</f>
        <v>0.850647505252988</v>
      </c>
      <c r="K1008" s="31" t="n">
        <f aca="false">(ICE_ZeroRates!K1008-BBG_ZeroRates!K1008)*100</f>
        <v>-0.1436626116333</v>
      </c>
      <c r="L1008" s="31" t="n">
        <f aca="false">(ICE_ZeroRates!L1008-BBG_ZeroRates!L1008)*100</f>
        <v>-0.991802929157171</v>
      </c>
      <c r="M1008" s="31" t="n">
        <f aca="false">(ICE_ZeroRates!M1008-BBG_ZeroRates!M1008)*100</f>
        <v>-0.378240365684412</v>
      </c>
      <c r="N1008" s="31" t="n">
        <f aca="false">(ICE_ZeroRates!N1008-BBG_ZeroRates!N1008)*100</f>
        <v>0.83074039694071</v>
      </c>
      <c r="O1008" s="31" t="n">
        <f aca="false">(ICE_ZeroRates!O1008-BBG_ZeroRates!O1008)*100</f>
        <v>-0.333404297739115</v>
      </c>
    </row>
    <row r="1009" customFormat="false" ht="15" hidden="false" customHeight="false" outlineLevel="0" collapsed="false">
      <c r="A1009" s="30" t="n">
        <f aca="false">ICE_ZeroRates!A1009</f>
        <v>45243</v>
      </c>
      <c r="B1009" s="31" t="n">
        <f aca="false">(ICE_ZeroRates!B1009-BBG_ZeroRates!B1009)*100</f>
        <v>-0.435019899917011</v>
      </c>
      <c r="C1009" s="31" t="n">
        <f aca="false">(ICE_ZeroRates!C1009-BBG_ZeroRates!C1009)*100</f>
        <v>0.342781022384964</v>
      </c>
      <c r="D1009" s="31" t="n">
        <f aca="false">(ICE_ZeroRates!D1009-BBG_ZeroRates!D1009)*100</f>
        <v>-0.178303675615465</v>
      </c>
      <c r="E1009" s="31" t="n">
        <f aca="false">(ICE_ZeroRates!E1009-BBG_ZeroRates!E1009)*100</f>
        <v>0.455315274250312</v>
      </c>
      <c r="F1009" s="31" t="n">
        <f aca="false">(ICE_ZeroRates!F1009-BBG_ZeroRates!F1009)*100</f>
        <v>-0.0470670474900015</v>
      </c>
      <c r="G1009" s="31" t="n">
        <f aca="false">(ICE_ZeroRates!G1009-BBG_ZeroRates!G1009)*100</f>
        <v>-2.0870798601083</v>
      </c>
      <c r="H1009" s="31" t="n">
        <f aca="false">(ICE_ZeroRates!H1009-BBG_ZeroRates!H1009)*100</f>
        <v>0.227162913148282</v>
      </c>
      <c r="I1009" s="31" t="n">
        <f aca="false">(ICE_ZeroRates!I1009-BBG_ZeroRates!I1009)*100</f>
        <v>-1.4524759137688</v>
      </c>
      <c r="J1009" s="31" t="n">
        <f aca="false">(ICE_ZeroRates!J1009-BBG_ZeroRates!J1009)*100</f>
        <v>-0.156638193636516</v>
      </c>
      <c r="K1009" s="31" t="n">
        <f aca="false">(ICE_ZeroRates!K1009-BBG_ZeroRates!K1009)*100</f>
        <v>-0.425140509901389</v>
      </c>
      <c r="L1009" s="31" t="n">
        <f aca="false">(ICE_ZeroRates!L1009-BBG_ZeroRates!L1009)*100</f>
        <v>0.238194105896117</v>
      </c>
      <c r="M1009" s="31" t="n">
        <f aca="false">(ICE_ZeroRates!M1009-BBG_ZeroRates!M1009)*100</f>
        <v>-0.687871522083183</v>
      </c>
      <c r="N1009" s="31" t="n">
        <f aca="false">(ICE_ZeroRates!N1009-BBG_ZeroRates!N1009)*100</f>
        <v>0.213533552792322</v>
      </c>
      <c r="O1009" s="31" t="n">
        <f aca="false">(ICE_ZeroRates!O1009-BBG_ZeroRates!O1009)*100</f>
        <v>-1.41768764791483</v>
      </c>
    </row>
    <row r="1010" customFormat="false" ht="15" hidden="false" customHeight="false" outlineLevel="0" collapsed="false">
      <c r="A1010" s="30" t="n">
        <f aca="false">ICE_ZeroRates!A1010</f>
        <v>45244</v>
      </c>
      <c r="B1010" s="31" t="n">
        <f aca="false">(ICE_ZeroRates!B1010-BBG_ZeroRates!B1010)*100</f>
        <v>-0.513343342025419</v>
      </c>
      <c r="C1010" s="31" t="n">
        <f aca="false">(ICE_ZeroRates!C1010-BBG_ZeroRates!C1010)*100</f>
        <v>-1.64211621614863</v>
      </c>
      <c r="D1010" s="31" t="n">
        <f aca="false">(ICE_ZeroRates!D1010-BBG_ZeroRates!D1010)*100</f>
        <v>-0.940036785506093</v>
      </c>
      <c r="E1010" s="31" t="n">
        <f aca="false">(ICE_ZeroRates!E1010-BBG_ZeroRates!E1010)*100</f>
        <v>1.23758655466442</v>
      </c>
      <c r="F1010" s="31" t="n">
        <f aca="false">(ICE_ZeroRates!F1010-BBG_ZeroRates!F1010)*100</f>
        <v>0.125729424085508</v>
      </c>
      <c r="G1010" s="31" t="n">
        <f aca="false">(ICE_ZeroRates!G1010-BBG_ZeroRates!G1010)*100</f>
        <v>-0.327025711112006</v>
      </c>
      <c r="H1010" s="31" t="n">
        <f aca="false">(ICE_ZeroRates!H1010-BBG_ZeroRates!H1010)*100</f>
        <v>-1.38601069044153</v>
      </c>
      <c r="I1010" s="31" t="n">
        <f aca="false">(ICE_ZeroRates!I1010-BBG_ZeroRates!I1010)*100</f>
        <v>-0.390962872172507</v>
      </c>
      <c r="J1010" s="31" t="n">
        <f aca="false">(ICE_ZeroRates!J1010-BBG_ZeroRates!J1010)*100</f>
        <v>-0.610851435270021</v>
      </c>
      <c r="K1010" s="31" t="n">
        <f aca="false">(ICE_ZeroRates!K1010-BBG_ZeroRates!K1010)*100</f>
        <v>0.475136098414009</v>
      </c>
      <c r="L1010" s="31" t="n">
        <f aca="false">(ICE_ZeroRates!L1010-BBG_ZeroRates!L1010)*100</f>
        <v>-0.269191556652704</v>
      </c>
      <c r="M1010" s="31" t="n">
        <f aca="false">(ICE_ZeroRates!M1010-BBG_ZeroRates!M1010)*100</f>
        <v>-0.707315800568997</v>
      </c>
      <c r="N1010" s="31" t="n">
        <f aca="false">(ICE_ZeroRates!N1010-BBG_ZeroRates!N1010)*100</f>
        <v>-0.329203922332111</v>
      </c>
      <c r="O1010" s="31" t="n">
        <f aca="false">(ICE_ZeroRates!O1010-BBG_ZeroRates!O1010)*100</f>
        <v>-1.7393522937005</v>
      </c>
    </row>
    <row r="1011" customFormat="false" ht="15" hidden="false" customHeight="false" outlineLevel="0" collapsed="false">
      <c r="A1011" s="30" t="n">
        <f aca="false">ICE_ZeroRates!A1011</f>
        <v>45245</v>
      </c>
      <c r="B1011" s="31" t="n">
        <f aca="false">(ICE_ZeroRates!B1011-BBG_ZeroRates!B1011)*100</f>
        <v>0.664586216771568</v>
      </c>
      <c r="C1011" s="31" t="n">
        <f aca="false">(ICE_ZeroRates!C1011-BBG_ZeroRates!C1011)*100</f>
        <v>-1.68506119662872</v>
      </c>
      <c r="D1011" s="31" t="n">
        <f aca="false">(ICE_ZeroRates!D1011-BBG_ZeroRates!D1011)*100</f>
        <v>-0.207339505077409</v>
      </c>
      <c r="E1011" s="31" t="n">
        <f aca="false">(ICE_ZeroRates!E1011-BBG_ZeroRates!E1011)*100</f>
        <v>-0.231775580758997</v>
      </c>
      <c r="F1011" s="31" t="n">
        <f aca="false">(ICE_ZeroRates!F1011-BBG_ZeroRates!F1011)*100</f>
        <v>1.3926902589176</v>
      </c>
      <c r="G1011" s="31" t="n">
        <f aca="false">(ICE_ZeroRates!G1011-BBG_ZeroRates!G1011)*100</f>
        <v>-0.107570556188596</v>
      </c>
      <c r="H1011" s="31" t="n">
        <f aca="false">(ICE_ZeroRates!H1011-BBG_ZeroRates!H1011)*100</f>
        <v>0.627242655068061</v>
      </c>
      <c r="I1011" s="31" t="n">
        <f aca="false">(ICE_ZeroRates!I1011-BBG_ZeroRates!I1011)*100</f>
        <v>-0.44657720697372</v>
      </c>
      <c r="J1011" s="31" t="n">
        <f aca="false">(ICE_ZeroRates!J1011-BBG_ZeroRates!J1011)*100</f>
        <v>-0.723750338925022</v>
      </c>
      <c r="K1011" s="31" t="n">
        <f aca="false">(ICE_ZeroRates!K1011-BBG_ZeroRates!K1011)*100</f>
        <v>0.0564970720014824</v>
      </c>
      <c r="L1011" s="31" t="n">
        <f aca="false">(ICE_ZeroRates!L1011-BBG_ZeroRates!L1011)*100</f>
        <v>-0.912112311173896</v>
      </c>
      <c r="M1011" s="31" t="n">
        <f aca="false">(ICE_ZeroRates!M1011-BBG_ZeroRates!M1011)*100</f>
        <v>-0.210342233113181</v>
      </c>
      <c r="N1011" s="31" t="n">
        <f aca="false">(ICE_ZeroRates!N1011-BBG_ZeroRates!N1011)*100</f>
        <v>-1.05918177761599</v>
      </c>
      <c r="O1011" s="31" t="n">
        <f aca="false">(ICE_ZeroRates!O1011-BBG_ZeroRates!O1011)*100</f>
        <v>0.602442025846806</v>
      </c>
    </row>
    <row r="1012" customFormat="false" ht="15" hidden="false" customHeight="false" outlineLevel="0" collapsed="false">
      <c r="A1012" s="30" t="n">
        <f aca="false">ICE_ZeroRates!A1012</f>
        <v>45246</v>
      </c>
      <c r="B1012" s="31" t="n">
        <f aca="false">(ICE_ZeroRates!B1012-BBG_ZeroRates!B1012)*100</f>
        <v>-1.1450335802937</v>
      </c>
      <c r="C1012" s="31" t="n">
        <f aca="false">(ICE_ZeroRates!C1012-BBG_ZeroRates!C1012)*100</f>
        <v>0.952930164616994</v>
      </c>
      <c r="D1012" s="31" t="n">
        <f aca="false">(ICE_ZeroRates!D1012-BBG_ZeroRates!D1012)*100</f>
        <v>0.386741005592484</v>
      </c>
      <c r="E1012" s="31" t="n">
        <f aca="false">(ICE_ZeroRates!E1012-BBG_ZeroRates!E1012)*100</f>
        <v>-0.592056807142694</v>
      </c>
      <c r="F1012" s="31" t="n">
        <f aca="false">(ICE_ZeroRates!F1012-BBG_ZeroRates!F1012)*100</f>
        <v>-1.05190807847539</v>
      </c>
      <c r="G1012" s="31" t="n">
        <f aca="false">(ICE_ZeroRates!G1012-BBG_ZeroRates!G1012)*100</f>
        <v>0.149987313094213</v>
      </c>
      <c r="H1012" s="31" t="n">
        <f aca="false">(ICE_ZeroRates!H1012-BBG_ZeroRates!H1012)*100</f>
        <v>-0.229230880002707</v>
      </c>
      <c r="I1012" s="31" t="n">
        <f aca="false">(ICE_ZeroRates!I1012-BBG_ZeroRates!I1012)*100</f>
        <v>-1.42727821869522</v>
      </c>
      <c r="J1012" s="31" t="n">
        <f aca="false">(ICE_ZeroRates!J1012-BBG_ZeroRates!J1012)*100</f>
        <v>-0.16159335794419</v>
      </c>
      <c r="K1012" s="31" t="n">
        <f aca="false">(ICE_ZeroRates!K1012-BBG_ZeroRates!K1012)*100</f>
        <v>0.515990664362409</v>
      </c>
      <c r="L1012" s="31" t="n">
        <f aca="false">(ICE_ZeroRates!L1012-BBG_ZeroRates!L1012)*100</f>
        <v>0.1636639967872</v>
      </c>
      <c r="M1012" s="31" t="n">
        <f aca="false">(ICE_ZeroRates!M1012-BBG_ZeroRates!M1012)*100</f>
        <v>-0.276246489315479</v>
      </c>
      <c r="N1012" s="31" t="n">
        <f aca="false">(ICE_ZeroRates!N1012-BBG_ZeroRates!N1012)*100</f>
        <v>-0.928045519095377</v>
      </c>
      <c r="O1012" s="31" t="n">
        <f aca="false">(ICE_ZeroRates!O1012-BBG_ZeroRates!O1012)*100</f>
        <v>-0.546564680014461</v>
      </c>
    </row>
    <row r="1013" customFormat="false" ht="15" hidden="false" customHeight="false" outlineLevel="0" collapsed="false">
      <c r="A1013" s="30" t="n">
        <f aca="false">ICE_ZeroRates!A1013</f>
        <v>45247</v>
      </c>
      <c r="B1013" s="31" t="n">
        <f aca="false">(ICE_ZeroRates!B1013-BBG_ZeroRates!B1013)*100</f>
        <v>-0.630766585140297</v>
      </c>
      <c r="C1013" s="31" t="n">
        <f aca="false">(ICE_ZeroRates!C1013-BBG_ZeroRates!C1013)*100</f>
        <v>-0.377037599264707</v>
      </c>
      <c r="D1013" s="31" t="n">
        <f aca="false">(ICE_ZeroRates!D1013-BBG_ZeroRates!D1013)*100</f>
        <v>-0.905153154799887</v>
      </c>
      <c r="E1013" s="31" t="n">
        <f aca="false">(ICE_ZeroRates!E1013-BBG_ZeroRates!E1013)*100</f>
        <v>0.350455958256513</v>
      </c>
      <c r="F1013" s="31" t="n">
        <f aca="false">(ICE_ZeroRates!F1013-BBG_ZeroRates!F1013)*100</f>
        <v>0.962210607363678</v>
      </c>
      <c r="G1013" s="31" t="n">
        <f aca="false">(ICE_ZeroRates!G1013-BBG_ZeroRates!G1013)*100</f>
        <v>1.24501854979941</v>
      </c>
      <c r="H1013" s="31" t="n">
        <f aca="false">(ICE_ZeroRates!H1013-BBG_ZeroRates!H1013)*100</f>
        <v>1.11229750635582</v>
      </c>
      <c r="I1013" s="31" t="n">
        <f aca="false">(ICE_ZeroRates!I1013-BBG_ZeroRates!I1013)*100</f>
        <v>1.18270155788647</v>
      </c>
      <c r="J1013" s="31" t="n">
        <f aca="false">(ICE_ZeroRates!J1013-BBG_ZeroRates!J1013)*100</f>
        <v>-1.15152917554062</v>
      </c>
      <c r="K1013" s="31" t="n">
        <f aca="false">(ICE_ZeroRates!K1013-BBG_ZeroRates!K1013)*100</f>
        <v>-1.1440097948455</v>
      </c>
      <c r="L1013" s="31" t="n">
        <f aca="false">(ICE_ZeroRates!L1013-BBG_ZeroRates!L1013)*100</f>
        <v>0.203849154184788</v>
      </c>
      <c r="M1013" s="31" t="n">
        <f aca="false">(ICE_ZeroRates!M1013-BBG_ZeroRates!M1013)*100</f>
        <v>0.489813271470085</v>
      </c>
      <c r="N1013" s="31" t="n">
        <f aca="false">(ICE_ZeroRates!N1013-BBG_ZeroRates!N1013)*100</f>
        <v>-1.43956566478121</v>
      </c>
      <c r="O1013" s="31" t="n">
        <f aca="false">(ICE_ZeroRates!O1013-BBG_ZeroRates!O1013)*100</f>
        <v>0.491566549829603</v>
      </c>
    </row>
    <row r="1014" customFormat="false" ht="15" hidden="false" customHeight="false" outlineLevel="0" collapsed="false">
      <c r="A1014" s="30" t="n">
        <f aca="false">ICE_ZeroRates!A1014</f>
        <v>45250</v>
      </c>
      <c r="B1014" s="31" t="n">
        <f aca="false">(ICE_ZeroRates!B1014-BBG_ZeroRates!B1014)*100</f>
        <v>-0.980099151334679</v>
      </c>
      <c r="C1014" s="31" t="n">
        <f aca="false">(ICE_ZeroRates!C1014-BBG_ZeroRates!C1014)*100</f>
        <v>0.127487404126025</v>
      </c>
      <c r="D1014" s="31" t="n">
        <f aca="false">(ICE_ZeroRates!D1014-BBG_ZeroRates!D1014)*100</f>
        <v>-1.26777322215448</v>
      </c>
      <c r="E1014" s="31" t="n">
        <f aca="false">(ICE_ZeroRates!E1014-BBG_ZeroRates!E1014)*100</f>
        <v>-2.11782127940299</v>
      </c>
      <c r="F1014" s="31" t="n">
        <f aca="false">(ICE_ZeroRates!F1014-BBG_ZeroRates!F1014)*100</f>
        <v>-2.15551900344151</v>
      </c>
      <c r="G1014" s="31" t="n">
        <f aca="false">(ICE_ZeroRates!G1014-BBG_ZeroRates!G1014)*100</f>
        <v>-0.340464134764895</v>
      </c>
      <c r="H1014" s="31" t="n">
        <f aca="false">(ICE_ZeroRates!H1014-BBG_ZeroRates!H1014)*100</f>
        <v>1.04449592919118</v>
      </c>
      <c r="I1014" s="31" t="n">
        <f aca="false">(ICE_ZeroRates!I1014-BBG_ZeroRates!I1014)*100</f>
        <v>-0.167458272810173</v>
      </c>
      <c r="J1014" s="31" t="n">
        <f aca="false">(ICE_ZeroRates!J1014-BBG_ZeroRates!J1014)*100</f>
        <v>-0.260936127613487</v>
      </c>
      <c r="K1014" s="31" t="n">
        <f aca="false">(ICE_ZeroRates!K1014-BBG_ZeroRates!K1014)*100</f>
        <v>-0.00877775899161826</v>
      </c>
      <c r="L1014" s="31" t="n">
        <f aca="false">(ICE_ZeroRates!L1014-BBG_ZeroRates!L1014)*100</f>
        <v>-0.278080128617564</v>
      </c>
      <c r="M1014" s="31" t="n">
        <f aca="false">(ICE_ZeroRates!M1014-BBG_ZeroRates!M1014)*100</f>
        <v>-0.0520025260581036</v>
      </c>
      <c r="N1014" s="31" t="n">
        <f aca="false">(ICE_ZeroRates!N1014-BBG_ZeroRates!N1014)*100</f>
        <v>0.55082273843281</v>
      </c>
      <c r="O1014" s="31" t="n">
        <f aca="false">(ICE_ZeroRates!O1014-BBG_ZeroRates!O1014)*100</f>
        <v>-0.566451066123008</v>
      </c>
    </row>
    <row r="1015" customFormat="false" ht="15" hidden="false" customHeight="false" outlineLevel="0" collapsed="false">
      <c r="A1015" s="30" t="n">
        <f aca="false">ICE_ZeroRates!A1015</f>
        <v>45251</v>
      </c>
      <c r="B1015" s="31" t="n">
        <f aca="false">(ICE_ZeroRates!B1015-BBG_ZeroRates!B1015)*100</f>
        <v>0.501927397977831</v>
      </c>
      <c r="C1015" s="31" t="n">
        <f aca="false">(ICE_ZeroRates!C1015-BBG_ZeroRates!C1015)*100</f>
        <v>-0.203499736976198</v>
      </c>
      <c r="D1015" s="31" t="n">
        <f aca="false">(ICE_ZeroRates!D1015-BBG_ZeroRates!D1015)*100</f>
        <v>0.109110409248103</v>
      </c>
      <c r="E1015" s="31" t="n">
        <f aca="false">(ICE_ZeroRates!E1015-BBG_ZeroRates!E1015)*100</f>
        <v>0.452652819662225</v>
      </c>
      <c r="F1015" s="31" t="n">
        <f aca="false">(ICE_ZeroRates!F1015-BBG_ZeroRates!F1015)*100</f>
        <v>-0.730478495543885</v>
      </c>
      <c r="G1015" s="31" t="n">
        <f aca="false">(ICE_ZeroRates!G1015-BBG_ZeroRates!G1015)*100</f>
        <v>0.331597584785781</v>
      </c>
      <c r="H1015" s="31" t="n">
        <f aca="false">(ICE_ZeroRates!H1015-BBG_ZeroRates!H1015)*100</f>
        <v>0.476608485489205</v>
      </c>
      <c r="I1015" s="31" t="n">
        <f aca="false">(ICE_ZeroRates!I1015-BBG_ZeroRates!I1015)*100</f>
        <v>0.131865388623131</v>
      </c>
      <c r="J1015" s="31" t="n">
        <f aca="false">(ICE_ZeroRates!J1015-BBG_ZeroRates!J1015)*100</f>
        <v>-1.39527890005731</v>
      </c>
      <c r="K1015" s="31" t="n">
        <f aca="false">(ICE_ZeroRates!K1015-BBG_ZeroRates!K1015)*100</f>
        <v>-0.838198269214541</v>
      </c>
      <c r="L1015" s="31" t="n">
        <f aca="false">(ICE_ZeroRates!L1015-BBG_ZeroRates!L1015)*100</f>
        <v>-1.962762540263</v>
      </c>
      <c r="M1015" s="31" t="n">
        <f aca="false">(ICE_ZeroRates!M1015-BBG_ZeroRates!M1015)*100</f>
        <v>-1.10540181419179</v>
      </c>
      <c r="N1015" s="31" t="n">
        <f aca="false">(ICE_ZeroRates!N1015-BBG_ZeroRates!N1015)*100</f>
        <v>0.484067619458406</v>
      </c>
      <c r="O1015" s="31" t="n">
        <f aca="false">(ICE_ZeroRates!O1015-BBG_ZeroRates!O1015)*100</f>
        <v>-0.399337192893823</v>
      </c>
    </row>
    <row r="1016" customFormat="false" ht="15" hidden="false" customHeight="false" outlineLevel="0" collapsed="false">
      <c r="A1016" s="30" t="n">
        <f aca="false">ICE_ZeroRates!A1016</f>
        <v>45252</v>
      </c>
      <c r="B1016" s="31" t="n">
        <f aca="false">(ICE_ZeroRates!B1016-BBG_ZeroRates!B1016)*100</f>
        <v>0.938369120659299</v>
      </c>
      <c r="C1016" s="31" t="n">
        <f aca="false">(ICE_ZeroRates!C1016-BBG_ZeroRates!C1016)*100</f>
        <v>-0.11868643314159</v>
      </c>
      <c r="D1016" s="31" t="n">
        <f aca="false">(ICE_ZeroRates!D1016-BBG_ZeroRates!D1016)*100</f>
        <v>-0.815001702939</v>
      </c>
      <c r="E1016" s="31" t="n">
        <f aca="false">(ICE_ZeroRates!E1016-BBG_ZeroRates!E1016)*100</f>
        <v>2.06990502720079</v>
      </c>
      <c r="F1016" s="31" t="n">
        <f aca="false">(ICE_ZeroRates!F1016-BBG_ZeroRates!F1016)*100</f>
        <v>-0.354940931731207</v>
      </c>
      <c r="G1016" s="31" t="n">
        <f aca="false">(ICE_ZeroRates!G1016-BBG_ZeroRates!G1016)*100</f>
        <v>-1.11789072873218</v>
      </c>
      <c r="H1016" s="31" t="n">
        <f aca="false">(ICE_ZeroRates!H1016-BBG_ZeroRates!H1016)*100</f>
        <v>-0.807233204909519</v>
      </c>
      <c r="I1016" s="31" t="n">
        <f aca="false">(ICE_ZeroRates!I1016-BBG_ZeroRates!I1016)*100</f>
        <v>0.191360597561507</v>
      </c>
      <c r="J1016" s="31" t="n">
        <f aca="false">(ICE_ZeroRates!J1016-BBG_ZeroRates!J1016)*100</f>
        <v>-0.076448568470866</v>
      </c>
      <c r="K1016" s="31" t="n">
        <f aca="false">(ICE_ZeroRates!K1016-BBG_ZeroRates!K1016)*100</f>
        <v>-0.317518062091304</v>
      </c>
      <c r="L1016" s="31" t="n">
        <f aca="false">(ICE_ZeroRates!L1016-BBG_ZeroRates!L1016)*100</f>
        <v>0.217348280744023</v>
      </c>
      <c r="M1016" s="31" t="n">
        <f aca="false">(ICE_ZeroRates!M1016-BBG_ZeroRates!M1016)*100</f>
        <v>-1.39858570028206</v>
      </c>
      <c r="N1016" s="31" t="n">
        <f aca="false">(ICE_ZeroRates!N1016-BBG_ZeroRates!N1016)*100</f>
        <v>0.336819692498036</v>
      </c>
      <c r="O1016" s="31" t="n">
        <f aca="false">(ICE_ZeroRates!O1016-BBG_ZeroRates!O1016)*100</f>
        <v>-0.596444479098324</v>
      </c>
    </row>
    <row r="1017" customFormat="false" ht="15" hidden="false" customHeight="false" outlineLevel="0" collapsed="false">
      <c r="A1017" s="30" t="n">
        <f aca="false">ICE_ZeroRates!A1017</f>
        <v>45253</v>
      </c>
      <c r="B1017" s="31" t="n">
        <f aca="false">(ICE_ZeroRates!B1017-BBG_ZeroRates!B1017)*100</f>
        <v>-0.500086632507513</v>
      </c>
      <c r="C1017" s="31" t="n">
        <f aca="false">(ICE_ZeroRates!C1017-BBG_ZeroRates!C1017)*100</f>
        <v>-0.355999797412609</v>
      </c>
      <c r="D1017" s="31" t="n">
        <f aca="false">(ICE_ZeroRates!D1017-BBG_ZeroRates!D1017)*100</f>
        <v>0.274451948194177</v>
      </c>
      <c r="E1017" s="31" t="n">
        <f aca="false">(ICE_ZeroRates!E1017-BBG_ZeroRates!E1017)*100</f>
        <v>0.958235772525518</v>
      </c>
      <c r="F1017" s="31" t="n">
        <f aca="false">(ICE_ZeroRates!F1017-BBG_ZeroRates!F1017)*100</f>
        <v>0.0274841810345094</v>
      </c>
      <c r="G1017" s="31" t="n">
        <f aca="false">(ICE_ZeroRates!G1017-BBG_ZeroRates!G1017)*100</f>
        <v>-0.768505510669915</v>
      </c>
      <c r="H1017" s="31" t="n">
        <f aca="false">(ICE_ZeroRates!H1017-BBG_ZeroRates!H1017)*100</f>
        <v>-0.518134858219899</v>
      </c>
      <c r="I1017" s="31" t="n">
        <f aca="false">(ICE_ZeroRates!I1017-BBG_ZeroRates!I1017)*100</f>
        <v>0.11543054387988</v>
      </c>
      <c r="J1017" s="31" t="n">
        <f aca="false">(ICE_ZeroRates!J1017-BBG_ZeroRates!J1017)*100</f>
        <v>-2.00613680605608</v>
      </c>
      <c r="K1017" s="31" t="n">
        <f aca="false">(ICE_ZeroRates!K1017-BBG_ZeroRates!K1017)*100</f>
        <v>-0.618552196474109</v>
      </c>
      <c r="L1017" s="31" t="n">
        <f aca="false">(ICE_ZeroRates!L1017-BBG_ZeroRates!L1017)*100</f>
        <v>-1.46354246715732</v>
      </c>
      <c r="M1017" s="31" t="n">
        <f aca="false">(ICE_ZeroRates!M1017-BBG_ZeroRates!M1017)*100</f>
        <v>-0.806874287922588</v>
      </c>
      <c r="N1017" s="31" t="n">
        <f aca="false">(ICE_ZeroRates!N1017-BBG_ZeroRates!N1017)*100</f>
        <v>0.375008291553414</v>
      </c>
      <c r="O1017" s="31" t="n">
        <f aca="false">(ICE_ZeroRates!O1017-BBG_ZeroRates!O1017)*100</f>
        <v>0.265384678690994</v>
      </c>
    </row>
    <row r="1018" customFormat="false" ht="15" hidden="false" customHeight="false" outlineLevel="0" collapsed="false">
      <c r="A1018" s="30" t="n">
        <f aca="false">ICE_ZeroRates!A1018</f>
        <v>45254</v>
      </c>
      <c r="B1018" s="31" t="n">
        <f aca="false">(ICE_ZeroRates!B1018-BBG_ZeroRates!B1018)*100</f>
        <v>-0.192679552434516</v>
      </c>
      <c r="C1018" s="31" t="n">
        <f aca="false">(ICE_ZeroRates!C1018-BBG_ZeroRates!C1018)*100</f>
        <v>0.138523025623982</v>
      </c>
      <c r="D1018" s="31" t="n">
        <f aca="false">(ICE_ZeroRates!D1018-BBG_ZeroRates!D1018)*100</f>
        <v>0.390535544164994</v>
      </c>
      <c r="E1018" s="31" t="n">
        <f aca="false">(ICE_ZeroRates!E1018-BBG_ZeroRates!E1018)*100</f>
        <v>0.61888945327846</v>
      </c>
      <c r="F1018" s="31" t="n">
        <f aca="false">(ICE_ZeroRates!F1018-BBG_ZeroRates!F1018)*100</f>
        <v>-1.08289414532083</v>
      </c>
      <c r="G1018" s="31" t="n">
        <f aca="false">(ICE_ZeroRates!G1018-BBG_ZeroRates!G1018)*100</f>
        <v>0.761728495051983</v>
      </c>
      <c r="H1018" s="31" t="n">
        <f aca="false">(ICE_ZeroRates!H1018-BBG_ZeroRates!H1018)*100</f>
        <v>-1.63409247158928</v>
      </c>
      <c r="I1018" s="31" t="n">
        <f aca="false">(ICE_ZeroRates!I1018-BBG_ZeroRates!I1018)*100</f>
        <v>0.804560896043194</v>
      </c>
      <c r="J1018" s="31" t="n">
        <f aca="false">(ICE_ZeroRates!J1018-BBG_ZeroRates!J1018)*100</f>
        <v>-0.262501649498015</v>
      </c>
      <c r="K1018" s="31" t="n">
        <f aca="false">(ICE_ZeroRates!K1018-BBG_ZeroRates!K1018)*100</f>
        <v>-0.762232135211827</v>
      </c>
      <c r="L1018" s="31" t="n">
        <f aca="false">(ICE_ZeroRates!L1018-BBG_ZeroRates!L1018)*100</f>
        <v>0.469853265262721</v>
      </c>
      <c r="M1018" s="31" t="n">
        <f aca="false">(ICE_ZeroRates!M1018-BBG_ZeroRates!M1018)*100</f>
        <v>-0.17575499956739</v>
      </c>
      <c r="N1018" s="31" t="n">
        <f aca="false">(ICE_ZeroRates!N1018-BBG_ZeroRates!N1018)*100</f>
        <v>-0.368338000043389</v>
      </c>
      <c r="O1018" s="31" t="n">
        <f aca="false">(ICE_ZeroRates!O1018-BBG_ZeroRates!O1018)*100</f>
        <v>0.563681697906882</v>
      </c>
    </row>
    <row r="1019" customFormat="false" ht="15" hidden="false" customHeight="false" outlineLevel="0" collapsed="false">
      <c r="A1019" s="30" t="n">
        <f aca="false">ICE_ZeroRates!A1019</f>
        <v>45257</v>
      </c>
      <c r="B1019" s="31" t="n">
        <f aca="false">(ICE_ZeroRates!B1019-BBG_ZeroRates!B1019)*100</f>
        <v>-0.37292127528108</v>
      </c>
      <c r="C1019" s="31" t="n">
        <f aca="false">(ICE_ZeroRates!C1019-BBG_ZeroRates!C1019)*100</f>
        <v>-0.562758340830305</v>
      </c>
      <c r="D1019" s="31" t="n">
        <f aca="false">(ICE_ZeroRates!D1019-BBG_ZeroRates!D1019)*100</f>
        <v>0.375498558596599</v>
      </c>
      <c r="E1019" s="31" t="n">
        <f aca="false">(ICE_ZeroRates!E1019-BBG_ZeroRates!E1019)*100</f>
        <v>0.0794735632834165</v>
      </c>
      <c r="F1019" s="31" t="n">
        <f aca="false">(ICE_ZeroRates!F1019-BBG_ZeroRates!F1019)*100</f>
        <v>0.805821886036595</v>
      </c>
      <c r="G1019" s="31" t="n">
        <f aca="false">(ICE_ZeroRates!G1019-BBG_ZeroRates!G1019)*100</f>
        <v>-0.658578169174318</v>
      </c>
      <c r="H1019" s="31" t="n">
        <f aca="false">(ICE_ZeroRates!H1019-BBG_ZeroRates!H1019)*100</f>
        <v>-0.0154455738326842</v>
      </c>
      <c r="I1019" s="31" t="n">
        <f aca="false">(ICE_ZeroRates!I1019-BBG_ZeroRates!I1019)*100</f>
        <v>-0.705923617013582</v>
      </c>
      <c r="J1019" s="31" t="n">
        <f aca="false">(ICE_ZeroRates!J1019-BBG_ZeroRates!J1019)*100</f>
        <v>-0.333605606102205</v>
      </c>
      <c r="K1019" s="31" t="n">
        <f aca="false">(ICE_ZeroRates!K1019-BBG_ZeroRates!K1019)*100</f>
        <v>-0.856583639503006</v>
      </c>
      <c r="L1019" s="31" t="n">
        <f aca="false">(ICE_ZeroRates!L1019-BBG_ZeroRates!L1019)*100</f>
        <v>-2.37073988586158</v>
      </c>
      <c r="M1019" s="31" t="n">
        <f aca="false">(ICE_ZeroRates!M1019-BBG_ZeroRates!M1019)*100</f>
        <v>-0.0985012133021712</v>
      </c>
      <c r="N1019" s="31" t="n">
        <f aca="false">(ICE_ZeroRates!N1019-BBG_ZeroRates!N1019)*100</f>
        <v>-1.92976041790369</v>
      </c>
      <c r="O1019" s="31" t="n">
        <f aca="false">(ICE_ZeroRates!O1019-BBG_ZeroRates!O1019)*100</f>
        <v>-0.116397528998302</v>
      </c>
    </row>
    <row r="1020" customFormat="false" ht="15" hidden="false" customHeight="false" outlineLevel="0" collapsed="false">
      <c r="A1020" s="30" t="n">
        <f aca="false">ICE_ZeroRates!A1020</f>
        <v>45258</v>
      </c>
      <c r="B1020" s="31" t="n">
        <f aca="false">(ICE_ZeroRates!B1020-BBG_ZeroRates!B1020)*100</f>
        <v>-0.0571480122691703</v>
      </c>
      <c r="C1020" s="31" t="n">
        <f aca="false">(ICE_ZeroRates!C1020-BBG_ZeroRates!C1020)*100</f>
        <v>-0.9441734296328</v>
      </c>
      <c r="D1020" s="31" t="n">
        <f aca="false">(ICE_ZeroRates!D1020-BBG_ZeroRates!D1020)*100</f>
        <v>-0.366820515660882</v>
      </c>
      <c r="E1020" s="31" t="n">
        <f aca="false">(ICE_ZeroRates!E1020-BBG_ZeroRates!E1020)*100</f>
        <v>-1.01242268805919</v>
      </c>
      <c r="F1020" s="31" t="n">
        <f aca="false">(ICE_ZeroRates!F1020-BBG_ZeroRates!F1020)*100</f>
        <v>-1.0962236488028</v>
      </c>
      <c r="G1020" s="31" t="n">
        <f aca="false">(ICE_ZeroRates!G1020-BBG_ZeroRates!G1020)*100</f>
        <v>-0.269270739580785</v>
      </c>
      <c r="H1020" s="31" t="n">
        <f aca="false">(ICE_ZeroRates!H1020-BBG_ZeroRates!H1020)*100</f>
        <v>0.874149746942221</v>
      </c>
      <c r="I1020" s="31" t="n">
        <f aca="false">(ICE_ZeroRates!I1020-BBG_ZeroRates!I1020)*100</f>
        <v>-0.314598112342823</v>
      </c>
      <c r="J1020" s="31" t="n">
        <f aca="false">(ICE_ZeroRates!J1020-BBG_ZeroRates!J1020)*100</f>
        <v>0.420923936294315</v>
      </c>
      <c r="K1020" s="31" t="n">
        <f aca="false">(ICE_ZeroRates!K1020-BBG_ZeroRates!K1020)*100</f>
        <v>-1.04676596436359</v>
      </c>
      <c r="L1020" s="31" t="n">
        <f aca="false">(ICE_ZeroRates!L1020-BBG_ZeroRates!L1020)*100</f>
        <v>-1.31745138487269</v>
      </c>
      <c r="M1020" s="31" t="n">
        <f aca="false">(ICE_ZeroRates!M1020-BBG_ZeroRates!M1020)*100</f>
        <v>-0.462935983716895</v>
      </c>
      <c r="N1020" s="31" t="n">
        <f aca="false">(ICE_ZeroRates!N1020-BBG_ZeroRates!N1020)*100</f>
        <v>-2.17497421661461</v>
      </c>
      <c r="O1020" s="31" t="n">
        <f aca="false">(ICE_ZeroRates!O1020-BBG_ZeroRates!O1020)*100</f>
        <v>-0.518610882954818</v>
      </c>
    </row>
    <row r="1021" customFormat="false" ht="15" hidden="false" customHeight="false" outlineLevel="0" collapsed="false">
      <c r="A1021" s="30" t="n">
        <f aca="false">ICE_ZeroRates!A1021</f>
        <v>45259</v>
      </c>
      <c r="B1021" s="31" t="n">
        <f aca="false">(ICE_ZeroRates!B1021-BBG_ZeroRates!B1021)*100</f>
        <v>-0.102079105616371</v>
      </c>
      <c r="C1021" s="31" t="n">
        <f aca="false">(ICE_ZeroRates!C1021-BBG_ZeroRates!C1021)*100</f>
        <v>-0.403142426156489</v>
      </c>
      <c r="D1021" s="31" t="n">
        <f aca="false">(ICE_ZeroRates!D1021-BBG_ZeroRates!D1021)*100</f>
        <v>1.15999973207548</v>
      </c>
      <c r="E1021" s="31" t="n">
        <f aca="false">(ICE_ZeroRates!E1021-BBG_ZeroRates!E1021)*100</f>
        <v>-0.427556507674609</v>
      </c>
      <c r="F1021" s="31" t="n">
        <f aca="false">(ICE_ZeroRates!F1021-BBG_ZeroRates!F1021)*100</f>
        <v>0.189762329746213</v>
      </c>
      <c r="G1021" s="31" t="n">
        <f aca="false">(ICE_ZeroRates!G1021-BBG_ZeroRates!G1021)*100</f>
        <v>0.119669290409385</v>
      </c>
      <c r="H1021" s="31" t="n">
        <f aca="false">(ICE_ZeroRates!H1021-BBG_ZeroRates!H1021)*100</f>
        <v>-1.53737623433079</v>
      </c>
      <c r="I1021" s="31" t="n">
        <f aca="false">(ICE_ZeroRates!I1021-BBG_ZeroRates!I1021)*100</f>
        <v>-0.644705819863978</v>
      </c>
      <c r="J1021" s="31" t="n">
        <f aca="false">(ICE_ZeroRates!J1021-BBG_ZeroRates!J1021)*100</f>
        <v>0.667541242205605</v>
      </c>
      <c r="K1021" s="31" t="n">
        <f aca="false">(ICE_ZeroRates!K1021-BBG_ZeroRates!K1021)*100</f>
        <v>0.232344035562893</v>
      </c>
      <c r="L1021" s="31" t="n">
        <f aca="false">(ICE_ZeroRates!L1021-BBG_ZeroRates!L1021)*100</f>
        <v>-1.21644272287127</v>
      </c>
      <c r="M1021" s="31" t="n">
        <f aca="false">(ICE_ZeroRates!M1021-BBG_ZeroRates!M1021)*100</f>
        <v>-0.631619895393909</v>
      </c>
      <c r="N1021" s="31" t="n">
        <f aca="false">(ICE_ZeroRates!N1021-BBG_ZeroRates!N1021)*100</f>
        <v>-0.518038086900186</v>
      </c>
      <c r="O1021" s="31" t="n">
        <f aca="false">(ICE_ZeroRates!O1021-BBG_ZeroRates!O1021)*100</f>
        <v>-0.5528845846547</v>
      </c>
    </row>
    <row r="1022" customFormat="false" ht="15" hidden="false" customHeight="false" outlineLevel="0" collapsed="false">
      <c r="A1022" s="30" t="n">
        <f aca="false">ICE_ZeroRates!A1022</f>
        <v>45260</v>
      </c>
      <c r="B1022" s="31" t="n">
        <f aca="false">(ICE_ZeroRates!B1022-BBG_ZeroRates!B1022)*100</f>
        <v>-0.693159913761399</v>
      </c>
      <c r="C1022" s="31" t="n">
        <f aca="false">(ICE_ZeroRates!C1022-BBG_ZeroRates!C1022)*100</f>
        <v>0.1348466950573</v>
      </c>
      <c r="D1022" s="31" t="n">
        <f aca="false">(ICE_ZeroRates!D1022-BBG_ZeroRates!D1022)*100</f>
        <v>0.692870566475667</v>
      </c>
      <c r="E1022" s="31" t="n">
        <f aca="false">(ICE_ZeroRates!E1022-BBG_ZeroRates!E1022)*100</f>
        <v>-0.160252786948689</v>
      </c>
      <c r="F1022" s="31" t="n">
        <f aca="false">(ICE_ZeroRates!F1022-BBG_ZeroRates!F1022)*100</f>
        <v>-2.88408893134871</v>
      </c>
      <c r="G1022" s="31" t="n">
        <f aca="false">(ICE_ZeroRates!G1022-BBG_ZeroRates!G1022)*100</f>
        <v>-0.211730368387286</v>
      </c>
      <c r="H1022" s="31" t="n">
        <f aca="false">(ICE_ZeroRates!H1022-BBG_ZeroRates!H1022)*100</f>
        <v>-0.390938219997228</v>
      </c>
      <c r="I1022" s="31" t="n">
        <f aca="false">(ICE_ZeroRates!I1022-BBG_ZeroRates!I1022)*100</f>
        <v>0.437571185468233</v>
      </c>
      <c r="J1022" s="31" t="n">
        <f aca="false">(ICE_ZeroRates!J1022-BBG_ZeroRates!J1022)*100</f>
        <v>-0.331780951045779</v>
      </c>
      <c r="K1022" s="31" t="n">
        <f aca="false">(ICE_ZeroRates!K1022-BBG_ZeroRates!K1022)*100</f>
        <v>1.31291011210939</v>
      </c>
      <c r="L1022" s="31" t="n">
        <f aca="false">(ICE_ZeroRates!L1022-BBG_ZeroRates!L1022)*100</f>
        <v>-1.13211317085899</v>
      </c>
      <c r="M1022" s="31" t="n">
        <f aca="false">(ICE_ZeroRates!M1022-BBG_ZeroRates!M1022)*100</f>
        <v>-1.47169011089829</v>
      </c>
      <c r="N1022" s="31" t="n">
        <f aca="false">(ICE_ZeroRates!N1022-BBG_ZeroRates!N1022)*100</f>
        <v>-2.0857416463226</v>
      </c>
      <c r="O1022" s="31" t="n">
        <f aca="false">(ICE_ZeroRates!O1022-BBG_ZeroRates!O1022)*100</f>
        <v>-0.418753685426676</v>
      </c>
    </row>
    <row r="1023" customFormat="false" ht="15" hidden="false" customHeight="false" outlineLevel="0" collapsed="false">
      <c r="A1023" s="30" t="n">
        <f aca="false">ICE_ZeroRates!A1023</f>
        <v>45261</v>
      </c>
      <c r="B1023" s="31" t="n">
        <f aca="false">(ICE_ZeroRates!B1023-BBG_ZeroRates!B1023)*100</f>
        <v>-0.509489959289278</v>
      </c>
      <c r="C1023" s="31" t="n">
        <f aca="false">(ICE_ZeroRates!C1023-BBG_ZeroRates!C1023)*100</f>
        <v>-1.11506292530379</v>
      </c>
      <c r="D1023" s="31" t="n">
        <f aca="false">(ICE_ZeroRates!D1023-BBG_ZeroRates!D1023)*100</f>
        <v>-0.252240476365717</v>
      </c>
      <c r="E1023" s="31" t="n">
        <f aca="false">(ICE_ZeroRates!E1023-BBG_ZeroRates!E1023)*100</f>
        <v>-0.425280867531397</v>
      </c>
      <c r="F1023" s="31" t="n">
        <f aca="false">(ICE_ZeroRates!F1023-BBG_ZeroRates!F1023)*100</f>
        <v>-0.460858066235215</v>
      </c>
      <c r="G1023" s="31" t="n">
        <f aca="false">(ICE_ZeroRates!G1023-BBG_ZeroRates!G1023)*100</f>
        <v>-0.199323586023503</v>
      </c>
      <c r="H1023" s="31" t="n">
        <f aca="false">(ICE_ZeroRates!H1023-BBG_ZeroRates!H1023)*100</f>
        <v>-0.857227631644131</v>
      </c>
      <c r="I1023" s="31" t="n">
        <f aca="false">(ICE_ZeroRates!I1023-BBG_ZeroRates!I1023)*100</f>
        <v>-1.10311625059452</v>
      </c>
      <c r="J1023" s="31" t="n">
        <f aca="false">(ICE_ZeroRates!J1023-BBG_ZeroRates!J1023)*100</f>
        <v>-0.0522437554208111</v>
      </c>
      <c r="K1023" s="31" t="n">
        <f aca="false">(ICE_ZeroRates!K1023-BBG_ZeroRates!K1023)*100</f>
        <v>-1.30661306632152</v>
      </c>
      <c r="L1023" s="31" t="n">
        <f aca="false">(ICE_ZeroRates!L1023-BBG_ZeroRates!L1023)*100</f>
        <v>-0.359916333858612</v>
      </c>
      <c r="M1023" s="31" t="n">
        <f aca="false">(ICE_ZeroRates!M1023-BBG_ZeroRates!M1023)*100</f>
        <v>-2.10938243915244</v>
      </c>
      <c r="N1023" s="31" t="n">
        <f aca="false">(ICE_ZeroRates!N1023-BBG_ZeroRates!N1023)*100</f>
        <v>-0.904657541086396</v>
      </c>
      <c r="O1023" s="31" t="n">
        <f aca="false">(ICE_ZeroRates!O1023-BBG_ZeroRates!O1023)*100</f>
        <v>1.84795546249728</v>
      </c>
    </row>
    <row r="1024" customFormat="false" ht="15" hidden="false" customHeight="false" outlineLevel="0" collapsed="false">
      <c r="A1024" s="30" t="n">
        <f aca="false">ICE_ZeroRates!A1024</f>
        <v>45264</v>
      </c>
      <c r="B1024" s="31" t="n">
        <f aca="false">(ICE_ZeroRates!B1024-BBG_ZeroRates!B1024)*100</f>
        <v>-0.282406891234732</v>
      </c>
      <c r="C1024" s="31" t="n">
        <f aca="false">(ICE_ZeroRates!C1024-BBG_ZeroRates!C1024)*100</f>
        <v>0.0481040697427826</v>
      </c>
      <c r="D1024" s="31" t="n">
        <f aca="false">(ICE_ZeroRates!D1024-BBG_ZeroRates!D1024)*100</f>
        <v>-0.0453609940612054</v>
      </c>
      <c r="E1024" s="31" t="n">
        <f aca="false">(ICE_ZeroRates!E1024-BBG_ZeroRates!E1024)*100</f>
        <v>0.72265792326891</v>
      </c>
      <c r="F1024" s="31" t="n">
        <f aca="false">(ICE_ZeroRates!F1024-BBG_ZeroRates!F1024)*100</f>
        <v>-1.5094280504119</v>
      </c>
      <c r="G1024" s="31" t="n">
        <f aca="false">(ICE_ZeroRates!G1024-BBG_ZeroRates!G1024)*100</f>
        <v>-0.426133825266817</v>
      </c>
      <c r="H1024" s="31" t="n">
        <f aca="false">(ICE_ZeroRates!H1024-BBG_ZeroRates!H1024)*100</f>
        <v>-0.393391332635096</v>
      </c>
      <c r="I1024" s="31" t="n">
        <f aca="false">(ICE_ZeroRates!I1024-BBG_ZeroRates!I1024)*100</f>
        <v>0.528352907132401</v>
      </c>
      <c r="J1024" s="31" t="n">
        <f aca="false">(ICE_ZeroRates!J1024-BBG_ZeroRates!J1024)*100</f>
        <v>-0.980123502254982</v>
      </c>
      <c r="K1024" s="31" t="n">
        <f aca="false">(ICE_ZeroRates!K1024-BBG_ZeroRates!K1024)*100</f>
        <v>-0.5323095321494</v>
      </c>
      <c r="L1024" s="31" t="n">
        <f aca="false">(ICE_ZeroRates!L1024-BBG_ZeroRates!L1024)*100</f>
        <v>-1.11181917062622</v>
      </c>
      <c r="M1024" s="31" t="n">
        <f aca="false">(ICE_ZeroRates!M1024-BBG_ZeroRates!M1024)*100</f>
        <v>-1.01296191325058</v>
      </c>
      <c r="N1024" s="31" t="n">
        <f aca="false">(ICE_ZeroRates!N1024-BBG_ZeroRates!N1024)*100</f>
        <v>-0.795133652285829</v>
      </c>
      <c r="O1024" s="31" t="n">
        <f aca="false">(ICE_ZeroRates!O1024-BBG_ZeroRates!O1024)*100</f>
        <v>0.122920585420294</v>
      </c>
    </row>
    <row r="1025" customFormat="false" ht="15" hidden="false" customHeight="false" outlineLevel="0" collapsed="false">
      <c r="A1025" s="30" t="n">
        <f aca="false">ICE_ZeroRates!A1025</f>
        <v>45265</v>
      </c>
      <c r="B1025" s="31" t="n">
        <f aca="false">(ICE_ZeroRates!B1025-BBG_ZeroRates!B1025)*100</f>
        <v>0.456941560053137</v>
      </c>
      <c r="C1025" s="31" t="n">
        <f aca="false">(ICE_ZeroRates!C1025-BBG_ZeroRates!C1025)*100</f>
        <v>0.921450121225798</v>
      </c>
      <c r="D1025" s="31" t="n">
        <f aca="false">(ICE_ZeroRates!D1025-BBG_ZeroRates!D1025)*100</f>
        <v>0.0027737049045129</v>
      </c>
      <c r="E1025" s="31" t="n">
        <f aca="false">(ICE_ZeroRates!E1025-BBG_ZeroRates!E1025)*100</f>
        <v>0.0909000938948967</v>
      </c>
      <c r="F1025" s="31" t="n">
        <f aca="false">(ICE_ZeroRates!F1025-BBG_ZeroRates!F1025)*100</f>
        <v>-0.618446170910181</v>
      </c>
      <c r="G1025" s="31" t="n">
        <f aca="false">(ICE_ZeroRates!G1025-BBG_ZeroRates!G1025)*100</f>
        <v>1.2230444274075</v>
      </c>
      <c r="H1025" s="31" t="n">
        <f aca="false">(ICE_ZeroRates!H1025-BBG_ZeroRates!H1025)*100</f>
        <v>-0.988366836020704</v>
      </c>
      <c r="I1025" s="31" t="n">
        <f aca="false">(ICE_ZeroRates!I1025-BBG_ZeroRates!I1025)*100</f>
        <v>-0.59470641330357</v>
      </c>
      <c r="J1025" s="31" t="n">
        <f aca="false">(ICE_ZeroRates!J1025-BBG_ZeroRates!J1025)*100</f>
        <v>-0.273837040089076</v>
      </c>
      <c r="K1025" s="31" t="n">
        <f aca="false">(ICE_ZeroRates!K1025-BBG_ZeroRates!K1025)*100</f>
        <v>-0.409371495059885</v>
      </c>
      <c r="L1025" s="31" t="n">
        <f aca="false">(ICE_ZeroRates!L1025-BBG_ZeroRates!L1025)*100</f>
        <v>0.288156520659477</v>
      </c>
      <c r="M1025" s="31" t="n">
        <f aca="false">(ICE_ZeroRates!M1025-BBG_ZeroRates!M1025)*100</f>
        <v>-1.25871767637431</v>
      </c>
      <c r="N1025" s="31" t="n">
        <f aca="false">(ICE_ZeroRates!N1025-BBG_ZeroRates!N1025)*100</f>
        <v>0.208722811793782</v>
      </c>
      <c r="O1025" s="31" t="n">
        <f aca="false">(ICE_ZeroRates!O1025-BBG_ZeroRates!O1025)*100</f>
        <v>-1.20330284916861</v>
      </c>
    </row>
    <row r="1026" customFormat="false" ht="15" hidden="false" customHeight="false" outlineLevel="0" collapsed="false">
      <c r="A1026" s="30" t="n">
        <f aca="false">ICE_ZeroRates!A1026</f>
        <v>45266</v>
      </c>
      <c r="B1026" s="31" t="n">
        <f aca="false">(ICE_ZeroRates!B1026-BBG_ZeroRates!B1026)*100</f>
        <v>-2.72121810277479</v>
      </c>
      <c r="C1026" s="31" t="n">
        <f aca="false">(ICE_ZeroRates!C1026-BBG_ZeroRates!C1026)*100</f>
        <v>-0.243186675685081</v>
      </c>
      <c r="D1026" s="31" t="n">
        <f aca="false">(ICE_ZeroRates!D1026-BBG_ZeroRates!D1026)*100</f>
        <v>-0.12306410768419</v>
      </c>
      <c r="E1026" s="31" t="n">
        <f aca="false">(ICE_ZeroRates!E1026-BBG_ZeroRates!E1026)*100</f>
        <v>-1.54089904808448</v>
      </c>
      <c r="F1026" s="31" t="n">
        <f aca="false">(ICE_ZeroRates!F1026-BBG_ZeroRates!F1026)*100</f>
        <v>-0.958405936059714</v>
      </c>
      <c r="G1026" s="31" t="n">
        <f aca="false">(ICE_ZeroRates!G1026-BBG_ZeroRates!G1026)*100</f>
        <v>-0.238294243306525</v>
      </c>
      <c r="H1026" s="31" t="n">
        <f aca="false">(ICE_ZeroRates!H1026-BBG_ZeroRates!H1026)*100</f>
        <v>-0.0974113611968086</v>
      </c>
      <c r="I1026" s="31" t="n">
        <f aca="false">(ICE_ZeroRates!I1026-BBG_ZeroRates!I1026)*100</f>
        <v>0.389983138661298</v>
      </c>
      <c r="J1026" s="31" t="n">
        <f aca="false">(ICE_ZeroRates!J1026-BBG_ZeroRates!J1026)*100</f>
        <v>-1.42305962486429</v>
      </c>
      <c r="K1026" s="31" t="n">
        <f aca="false">(ICE_ZeroRates!K1026-BBG_ZeroRates!K1026)*100</f>
        <v>-0.0721419857204975</v>
      </c>
      <c r="L1026" s="31" t="n">
        <f aca="false">(ICE_ZeroRates!L1026-BBG_ZeroRates!L1026)*100</f>
        <v>-1.25582489793046</v>
      </c>
      <c r="M1026" s="31" t="n">
        <f aca="false">(ICE_ZeroRates!M1026-BBG_ZeroRates!M1026)*100</f>
        <v>-0.203381063783192</v>
      </c>
      <c r="N1026" s="31" t="n">
        <f aca="false">(ICE_ZeroRates!N1026-BBG_ZeroRates!N1026)*100</f>
        <v>0.256596489843686</v>
      </c>
      <c r="O1026" s="31" t="n">
        <f aca="false">(ICE_ZeroRates!O1026-BBG_ZeroRates!O1026)*100</f>
        <v>0.871877824505285</v>
      </c>
    </row>
    <row r="1027" customFormat="false" ht="15" hidden="false" customHeight="false" outlineLevel="0" collapsed="false">
      <c r="A1027" s="30" t="n">
        <f aca="false">ICE_ZeroRates!A1027</f>
        <v>45267</v>
      </c>
      <c r="B1027" s="31" t="n">
        <f aca="false">(ICE_ZeroRates!B1027-BBG_ZeroRates!B1027)*100</f>
        <v>0.205839421932508</v>
      </c>
      <c r="C1027" s="31" t="n">
        <f aca="false">(ICE_ZeroRates!C1027-BBG_ZeroRates!C1027)*100</f>
        <v>-1.2266019933036</v>
      </c>
      <c r="D1027" s="31" t="n">
        <f aca="false">(ICE_ZeroRates!D1027-BBG_ZeroRates!D1027)*100</f>
        <v>-0.918786411500117</v>
      </c>
      <c r="E1027" s="31" t="n">
        <f aca="false">(ICE_ZeroRates!E1027-BBG_ZeroRates!E1027)*100</f>
        <v>0.79945566251598</v>
      </c>
      <c r="F1027" s="31" t="n">
        <f aca="false">(ICE_ZeroRates!F1027-BBG_ZeroRates!F1027)*100</f>
        <v>-1.00573137361142</v>
      </c>
      <c r="G1027" s="31" t="n">
        <f aca="false">(ICE_ZeroRates!G1027-BBG_ZeroRates!G1027)*100</f>
        <v>-2.20888212438952</v>
      </c>
      <c r="H1027" s="31" t="n">
        <f aca="false">(ICE_ZeroRates!H1027-BBG_ZeroRates!H1027)*100</f>
        <v>-0.398926886056561</v>
      </c>
      <c r="I1027" s="31" t="n">
        <f aca="false">(ICE_ZeroRates!I1027-BBG_ZeroRates!I1027)*100</f>
        <v>0.295872124460805</v>
      </c>
      <c r="J1027" s="31" t="n">
        <f aca="false">(ICE_ZeroRates!J1027-BBG_ZeroRates!J1027)*100</f>
        <v>-0.704504538495021</v>
      </c>
      <c r="K1027" s="31" t="n">
        <f aca="false">(ICE_ZeroRates!K1027-BBG_ZeroRates!K1027)*100</f>
        <v>0.145136023484538</v>
      </c>
      <c r="L1027" s="31" t="n">
        <f aca="false">(ICE_ZeroRates!L1027-BBG_ZeroRates!L1027)*100</f>
        <v>0.171211103455704</v>
      </c>
      <c r="M1027" s="31" t="n">
        <f aca="false">(ICE_ZeroRates!M1027-BBG_ZeroRates!M1027)*100</f>
        <v>0.737618858530409</v>
      </c>
      <c r="N1027" s="31" t="n">
        <f aca="false">(ICE_ZeroRates!N1027-BBG_ZeroRates!N1027)*100</f>
        <v>-1.18993522686801</v>
      </c>
      <c r="O1027" s="31" t="n">
        <f aca="false">(ICE_ZeroRates!O1027-BBG_ZeroRates!O1027)*100</f>
        <v>0.201729432184727</v>
      </c>
    </row>
    <row r="1028" customFormat="false" ht="15" hidden="false" customHeight="false" outlineLevel="0" collapsed="false">
      <c r="A1028" s="30" t="n">
        <f aca="false">ICE_ZeroRates!A1028</f>
        <v>45268</v>
      </c>
      <c r="B1028" s="31" t="n">
        <f aca="false">(ICE_ZeroRates!B1028-BBG_ZeroRates!B1028)*100</f>
        <v>-0.227439296798027</v>
      </c>
      <c r="C1028" s="31" t="n">
        <f aca="false">(ICE_ZeroRates!C1028-BBG_ZeroRates!C1028)*100</f>
        <v>0.368236732210514</v>
      </c>
      <c r="D1028" s="31" t="n">
        <f aca="false">(ICE_ZeroRates!D1028-BBG_ZeroRates!D1028)*100</f>
        <v>-1.7628856158006</v>
      </c>
      <c r="E1028" s="31" t="n">
        <f aca="false">(ICE_ZeroRates!E1028-BBG_ZeroRates!E1028)*100</f>
        <v>-1.6029955292197</v>
      </c>
      <c r="F1028" s="31" t="n">
        <f aca="false">(ICE_ZeroRates!F1028-BBG_ZeroRates!F1028)*100</f>
        <v>-0.861766221895666</v>
      </c>
      <c r="G1028" s="31" t="n">
        <f aca="false">(ICE_ZeroRates!G1028-BBG_ZeroRates!G1028)*100</f>
        <v>0.0498097354203697</v>
      </c>
      <c r="H1028" s="31" t="n">
        <f aca="false">(ICE_ZeroRates!H1028-BBG_ZeroRates!H1028)*100</f>
        <v>-0.66580632249762</v>
      </c>
      <c r="I1028" s="31" t="n">
        <f aca="false">(ICE_ZeroRates!I1028-BBG_ZeroRates!I1028)*100</f>
        <v>-0.0587238560587178</v>
      </c>
      <c r="J1028" s="31" t="n">
        <f aca="false">(ICE_ZeroRates!J1028-BBG_ZeroRates!J1028)*100</f>
        <v>-0.520502443918014</v>
      </c>
      <c r="K1028" s="31" t="n">
        <f aca="false">(ICE_ZeroRates!K1028-BBG_ZeroRates!K1028)*100</f>
        <v>-1.11673049043328</v>
      </c>
      <c r="L1028" s="31" t="n">
        <f aca="false">(ICE_ZeroRates!L1028-BBG_ZeroRates!L1028)*100</f>
        <v>-0.0908763287732928</v>
      </c>
      <c r="M1028" s="31" t="n">
        <f aca="false">(ICE_ZeroRates!M1028-BBG_ZeroRates!M1028)*100</f>
        <v>0.302499026583503</v>
      </c>
      <c r="N1028" s="31" t="n">
        <f aca="false">(ICE_ZeroRates!N1028-BBG_ZeroRates!N1028)*100</f>
        <v>0.501738717366784</v>
      </c>
      <c r="O1028" s="31" t="n">
        <f aca="false">(ICE_ZeroRates!O1028-BBG_ZeroRates!O1028)*100</f>
        <v>-1.9216787352351</v>
      </c>
    </row>
    <row r="1029" customFormat="false" ht="15" hidden="false" customHeight="false" outlineLevel="0" collapsed="false">
      <c r="A1029" s="30" t="n">
        <f aca="false">ICE_ZeroRates!A1029</f>
        <v>45271</v>
      </c>
      <c r="B1029" s="31" t="n">
        <f aca="false">(ICE_ZeroRates!B1029-BBG_ZeroRates!B1029)*100</f>
        <v>1.66778493427091</v>
      </c>
      <c r="C1029" s="31" t="n">
        <f aca="false">(ICE_ZeroRates!C1029-BBG_ZeroRates!C1029)*100</f>
        <v>-0.480400011808912</v>
      </c>
      <c r="D1029" s="31" t="n">
        <f aca="false">(ICE_ZeroRates!D1029-BBG_ZeroRates!D1029)*100</f>
        <v>-1.01183898836861</v>
      </c>
      <c r="E1029" s="31" t="n">
        <f aca="false">(ICE_ZeroRates!E1029-BBG_ZeroRates!E1029)*100</f>
        <v>0.93587289449153</v>
      </c>
      <c r="F1029" s="31" t="n">
        <f aca="false">(ICE_ZeroRates!F1029-BBG_ZeroRates!F1029)*100</f>
        <v>-1.36938261827178</v>
      </c>
      <c r="G1029" s="31" t="n">
        <f aca="false">(ICE_ZeroRates!G1029-BBG_ZeroRates!G1029)*100</f>
        <v>-0.669330112964683</v>
      </c>
      <c r="H1029" s="31" t="n">
        <f aca="false">(ICE_ZeroRates!H1029-BBG_ZeroRates!H1029)*100</f>
        <v>-0.282059715118876</v>
      </c>
      <c r="I1029" s="31" t="n">
        <f aca="false">(ICE_ZeroRates!I1029-BBG_ZeroRates!I1029)*100</f>
        <v>0.492461321074789</v>
      </c>
      <c r="J1029" s="31" t="n">
        <f aca="false">(ICE_ZeroRates!J1029-BBG_ZeroRates!J1029)*100</f>
        <v>-0.557147011732395</v>
      </c>
      <c r="K1029" s="31" t="n">
        <f aca="false">(ICE_ZeroRates!K1029-BBG_ZeroRates!K1029)*100</f>
        <v>1.0297156716442</v>
      </c>
      <c r="L1029" s="31" t="n">
        <f aca="false">(ICE_ZeroRates!L1029-BBG_ZeroRates!L1029)*100</f>
        <v>-0.661027831829619</v>
      </c>
      <c r="M1029" s="31" t="n">
        <f aca="false">(ICE_ZeroRates!M1029-BBG_ZeroRates!M1029)*100</f>
        <v>0.127014903692979</v>
      </c>
      <c r="N1029" s="31" t="n">
        <f aca="false">(ICE_ZeroRates!N1029-BBG_ZeroRates!N1029)*100</f>
        <v>-2.30395139839232</v>
      </c>
      <c r="O1029" s="31" t="n">
        <f aca="false">(ICE_ZeroRates!O1029-BBG_ZeroRates!O1029)*100</f>
        <v>-0.505012714470698</v>
      </c>
    </row>
    <row r="1030" customFormat="false" ht="15" hidden="false" customHeight="false" outlineLevel="0" collapsed="false">
      <c r="A1030" s="30" t="n">
        <f aca="false">ICE_ZeroRates!A1030</f>
        <v>45272</v>
      </c>
      <c r="B1030" s="31" t="n">
        <f aca="false">(ICE_ZeroRates!B1030-BBG_ZeroRates!B1030)*100</f>
        <v>0.517589816663122</v>
      </c>
      <c r="C1030" s="31" t="n">
        <f aca="false">(ICE_ZeroRates!C1030-BBG_ZeroRates!C1030)*100</f>
        <v>-0.900649940590492</v>
      </c>
      <c r="D1030" s="31" t="n">
        <f aca="false">(ICE_ZeroRates!D1030-BBG_ZeroRates!D1030)*100</f>
        <v>-0.307890520402099</v>
      </c>
      <c r="E1030" s="31" t="n">
        <f aca="false">(ICE_ZeroRates!E1030-BBG_ZeroRates!E1030)*100</f>
        <v>0.289520037022317</v>
      </c>
      <c r="F1030" s="31" t="n">
        <f aca="false">(ICE_ZeroRates!F1030-BBG_ZeroRates!F1030)*100</f>
        <v>1.39687872407959</v>
      </c>
      <c r="G1030" s="31" t="n">
        <f aca="false">(ICE_ZeroRates!G1030-BBG_ZeroRates!G1030)*100</f>
        <v>0.168570358948683</v>
      </c>
      <c r="H1030" s="31" t="n">
        <f aca="false">(ICE_ZeroRates!H1030-BBG_ZeroRates!H1030)*100</f>
        <v>-1.08386300447818</v>
      </c>
      <c r="I1030" s="31" t="n">
        <f aca="false">(ICE_ZeroRates!I1030-BBG_ZeroRates!I1030)*100</f>
        <v>0.205813360048701</v>
      </c>
      <c r="J1030" s="31" t="n">
        <f aca="false">(ICE_ZeroRates!J1030-BBG_ZeroRates!J1030)*100</f>
        <v>-1.60174992084992</v>
      </c>
      <c r="K1030" s="31" t="n">
        <f aca="false">(ICE_ZeroRates!K1030-BBG_ZeroRates!K1030)*100</f>
        <v>0.229506660833989</v>
      </c>
      <c r="L1030" s="31" t="n">
        <f aca="false">(ICE_ZeroRates!L1030-BBG_ZeroRates!L1030)*100</f>
        <v>-0.722126234518106</v>
      </c>
      <c r="M1030" s="31" t="n">
        <f aca="false">(ICE_ZeroRates!M1030-BBG_ZeroRates!M1030)*100</f>
        <v>-0.326758014770112</v>
      </c>
      <c r="N1030" s="31" t="n">
        <f aca="false">(ICE_ZeroRates!N1030-BBG_ZeroRates!N1030)*100</f>
        <v>-1.22619199633767</v>
      </c>
      <c r="O1030" s="31" t="n">
        <f aca="false">(ICE_ZeroRates!O1030-BBG_ZeroRates!O1030)*100</f>
        <v>-2.2503180060891</v>
      </c>
    </row>
    <row r="1031" customFormat="false" ht="15" hidden="false" customHeight="false" outlineLevel="0" collapsed="false">
      <c r="A1031" s="30" t="n">
        <f aca="false">ICE_ZeroRates!A1031</f>
        <v>45273</v>
      </c>
      <c r="B1031" s="31" t="n">
        <f aca="false">(ICE_ZeroRates!B1031-BBG_ZeroRates!B1031)*100</f>
        <v>-0.570483414929912</v>
      </c>
      <c r="C1031" s="31" t="n">
        <f aca="false">(ICE_ZeroRates!C1031-BBG_ZeroRates!C1031)*100</f>
        <v>0.97960477473853</v>
      </c>
      <c r="D1031" s="31" t="n">
        <f aca="false">(ICE_ZeroRates!D1031-BBG_ZeroRates!D1031)*100</f>
        <v>-0.840558052656304</v>
      </c>
      <c r="E1031" s="31" t="n">
        <f aca="false">(ICE_ZeroRates!E1031-BBG_ZeroRates!E1031)*100</f>
        <v>-0.189537331412426</v>
      </c>
      <c r="F1031" s="31" t="n">
        <f aca="false">(ICE_ZeroRates!F1031-BBG_ZeroRates!F1031)*100</f>
        <v>-1.16364130044144</v>
      </c>
      <c r="G1031" s="31" t="n">
        <f aca="false">(ICE_ZeroRates!G1031-BBG_ZeroRates!G1031)*100</f>
        <v>-0.054910298675992</v>
      </c>
      <c r="H1031" s="31" t="n">
        <f aca="false">(ICE_ZeroRates!H1031-BBG_ZeroRates!H1031)*100</f>
        <v>0.146825296448716</v>
      </c>
      <c r="I1031" s="31" t="n">
        <f aca="false">(ICE_ZeroRates!I1031-BBG_ZeroRates!I1031)*100</f>
        <v>0.539122511300683</v>
      </c>
      <c r="J1031" s="31" t="n">
        <f aca="false">(ICE_ZeroRates!J1031-BBG_ZeroRates!J1031)*100</f>
        <v>0.873292489459487</v>
      </c>
      <c r="K1031" s="31" t="n">
        <f aca="false">(ICE_ZeroRates!K1031-BBG_ZeroRates!K1031)*100</f>
        <v>-0.773681590433029</v>
      </c>
      <c r="L1031" s="31" t="n">
        <f aca="false">(ICE_ZeroRates!L1031-BBG_ZeroRates!L1031)*100</f>
        <v>0.512317913319293</v>
      </c>
      <c r="M1031" s="31" t="n">
        <f aca="false">(ICE_ZeroRates!M1031-BBG_ZeroRates!M1031)*100</f>
        <v>-0.078193899081791</v>
      </c>
      <c r="N1031" s="31" t="n">
        <f aca="false">(ICE_ZeroRates!N1031-BBG_ZeroRates!N1031)*100</f>
        <v>0.954601262349808</v>
      </c>
      <c r="O1031" s="31" t="n">
        <f aca="false">(ICE_ZeroRates!O1031-BBG_ZeroRates!O1031)*100</f>
        <v>-0.0470991150191225</v>
      </c>
    </row>
    <row r="1032" customFormat="false" ht="15" hidden="false" customHeight="false" outlineLevel="0" collapsed="false">
      <c r="A1032" s="30" t="n">
        <f aca="false">ICE_ZeroRates!A1032</f>
        <v>45274</v>
      </c>
      <c r="B1032" s="31" t="n">
        <f aca="false">(ICE_ZeroRates!B1032-BBG_ZeroRates!B1032)*100</f>
        <v>-0.0377050631028997</v>
      </c>
      <c r="C1032" s="31" t="n">
        <f aca="false">(ICE_ZeroRates!C1032-BBG_ZeroRates!C1032)*100</f>
        <v>-0.0319493366879087</v>
      </c>
      <c r="D1032" s="31" t="n">
        <f aca="false">(ICE_ZeroRates!D1032-BBG_ZeroRates!D1032)*100</f>
        <v>-0.594065058577176</v>
      </c>
      <c r="E1032" s="31" t="n">
        <f aca="false">(ICE_ZeroRates!E1032-BBG_ZeroRates!E1032)*100</f>
        <v>-0.244370658842419</v>
      </c>
      <c r="F1032" s="31" t="n">
        <f aca="false">(ICE_ZeroRates!F1032-BBG_ZeroRates!F1032)*100</f>
        <v>-0.729260474869919</v>
      </c>
      <c r="G1032" s="31" t="n">
        <f aca="false">(ICE_ZeroRates!G1032-BBG_ZeroRates!G1032)*100</f>
        <v>-1.83553322200396</v>
      </c>
      <c r="H1032" s="31" t="n">
        <f aca="false">(ICE_ZeroRates!H1032-BBG_ZeroRates!H1032)*100</f>
        <v>-1.45822780126998</v>
      </c>
      <c r="I1032" s="31" t="n">
        <f aca="false">(ICE_ZeroRates!I1032-BBG_ZeroRates!I1032)*100</f>
        <v>-0.409945725684402</v>
      </c>
      <c r="J1032" s="31" t="n">
        <f aca="false">(ICE_ZeroRates!J1032-BBG_ZeroRates!J1032)*100</f>
        <v>-0.400265256892807</v>
      </c>
      <c r="K1032" s="31" t="n">
        <f aca="false">(ICE_ZeroRates!K1032-BBG_ZeroRates!K1032)*100</f>
        <v>-0.342672125820709</v>
      </c>
      <c r="L1032" s="31" t="n">
        <f aca="false">(ICE_ZeroRates!L1032-BBG_ZeroRates!L1032)*100</f>
        <v>-0.00323247710558583</v>
      </c>
      <c r="M1032" s="31" t="n">
        <f aca="false">(ICE_ZeroRates!M1032-BBG_ZeroRates!M1032)*100</f>
        <v>-0.363947568424461</v>
      </c>
      <c r="N1032" s="31" t="n">
        <f aca="false">(ICE_ZeroRates!N1032-BBG_ZeroRates!N1032)*100</f>
        <v>0.852188456886394</v>
      </c>
      <c r="O1032" s="31" t="n">
        <f aca="false">(ICE_ZeroRates!O1032-BBG_ZeroRates!O1032)*100</f>
        <v>-1.13451656200718</v>
      </c>
    </row>
    <row r="1033" customFormat="false" ht="15" hidden="false" customHeight="false" outlineLevel="0" collapsed="false">
      <c r="A1033" s="30" t="n">
        <f aca="false">ICE_ZeroRates!A1033</f>
        <v>45275</v>
      </c>
      <c r="B1033" s="31" t="n">
        <f aca="false">(ICE_ZeroRates!B1033-BBG_ZeroRates!B1033)*100</f>
        <v>-2.09547769289937</v>
      </c>
      <c r="C1033" s="31" t="n">
        <f aca="false">(ICE_ZeroRates!C1033-BBG_ZeroRates!C1033)*100</f>
        <v>-0.0220897269071152</v>
      </c>
      <c r="D1033" s="31" t="n">
        <f aca="false">(ICE_ZeroRates!D1033-BBG_ZeroRates!D1033)*100</f>
        <v>-1.34671250958247</v>
      </c>
      <c r="E1033" s="31" t="n">
        <f aca="false">(ICE_ZeroRates!E1033-BBG_ZeroRates!E1033)*100</f>
        <v>0.871728627248292</v>
      </c>
      <c r="F1033" s="31" t="n">
        <f aca="false">(ICE_ZeroRates!F1033-BBG_ZeroRates!F1033)*100</f>
        <v>-0.0152528063959156</v>
      </c>
      <c r="G1033" s="31" t="n">
        <f aca="false">(ICE_ZeroRates!G1033-BBG_ZeroRates!G1033)*100</f>
        <v>-0.444057799087183</v>
      </c>
      <c r="H1033" s="31" t="n">
        <f aca="false">(ICE_ZeroRates!H1033-BBG_ZeroRates!H1033)*100</f>
        <v>-0.00839470658942076</v>
      </c>
      <c r="I1033" s="31" t="n">
        <f aca="false">(ICE_ZeroRates!I1033-BBG_ZeroRates!I1033)*100</f>
        <v>-0.0673005682829686</v>
      </c>
      <c r="J1033" s="31" t="n">
        <f aca="false">(ICE_ZeroRates!J1033-BBG_ZeroRates!J1033)*100</f>
        <v>1.25906594318201</v>
      </c>
      <c r="K1033" s="31" t="n">
        <f aca="false">(ICE_ZeroRates!K1033-BBG_ZeroRates!K1033)*100</f>
        <v>-1.41009593039501</v>
      </c>
      <c r="L1033" s="31" t="n">
        <f aca="false">(ICE_ZeroRates!L1033-BBG_ZeroRates!L1033)*100</f>
        <v>-0.403836444946393</v>
      </c>
      <c r="M1033" s="31" t="n">
        <f aca="false">(ICE_ZeroRates!M1033-BBG_ZeroRates!M1033)*100</f>
        <v>-1.14988940088656</v>
      </c>
      <c r="N1033" s="31" t="n">
        <f aca="false">(ICE_ZeroRates!N1033-BBG_ZeroRates!N1033)*100</f>
        <v>-2.0170937061692</v>
      </c>
      <c r="O1033" s="31" t="n">
        <f aca="false">(ICE_ZeroRates!O1033-BBG_ZeroRates!O1033)*100</f>
        <v>0.184182917231279</v>
      </c>
    </row>
    <row r="1034" customFormat="false" ht="15" hidden="false" customHeight="false" outlineLevel="0" collapsed="false">
      <c r="A1034" s="30" t="n">
        <f aca="false">ICE_ZeroRates!A1034</f>
        <v>45278</v>
      </c>
      <c r="B1034" s="31" t="n">
        <f aca="false">(ICE_ZeroRates!B1034-BBG_ZeroRates!B1034)*100</f>
        <v>0.900894192897095</v>
      </c>
      <c r="C1034" s="31" t="n">
        <f aca="false">(ICE_ZeroRates!C1034-BBG_ZeroRates!C1034)*100</f>
        <v>-0.23971015151929</v>
      </c>
      <c r="D1034" s="31" t="n">
        <f aca="false">(ICE_ZeroRates!D1034-BBG_ZeroRates!D1034)*100</f>
        <v>1.1073604351961</v>
      </c>
      <c r="E1034" s="31" t="n">
        <f aca="false">(ICE_ZeroRates!E1034-BBG_ZeroRates!E1034)*100</f>
        <v>1.52163011509061</v>
      </c>
      <c r="F1034" s="31" t="n">
        <f aca="false">(ICE_ZeroRates!F1034-BBG_ZeroRates!F1034)*100</f>
        <v>1.83359094781408</v>
      </c>
      <c r="G1034" s="31" t="n">
        <f aca="false">(ICE_ZeroRates!G1034-BBG_ZeroRates!G1034)*100</f>
        <v>1.40236613558251</v>
      </c>
      <c r="H1034" s="31" t="n">
        <f aca="false">(ICE_ZeroRates!H1034-BBG_ZeroRates!H1034)*100</f>
        <v>0.519931341424185</v>
      </c>
      <c r="I1034" s="31" t="n">
        <f aca="false">(ICE_ZeroRates!I1034-BBG_ZeroRates!I1034)*100</f>
        <v>-0.431348793139774</v>
      </c>
      <c r="J1034" s="31" t="n">
        <f aca="false">(ICE_ZeroRates!J1034-BBG_ZeroRates!J1034)*100</f>
        <v>-0.447850195412469</v>
      </c>
      <c r="K1034" s="31" t="n">
        <f aca="false">(ICE_ZeroRates!K1034-BBG_ZeroRates!K1034)*100</f>
        <v>0.9330897478812</v>
      </c>
      <c r="L1034" s="31" t="n">
        <f aca="false">(ICE_ZeroRates!L1034-BBG_ZeroRates!L1034)*100</f>
        <v>-1.56926879124257</v>
      </c>
      <c r="M1034" s="31" t="n">
        <f aca="false">(ICE_ZeroRates!M1034-BBG_ZeroRates!M1034)*100</f>
        <v>-0.0650851520764828</v>
      </c>
      <c r="N1034" s="31" t="n">
        <f aca="false">(ICE_ZeroRates!N1034-BBG_ZeroRates!N1034)*100</f>
        <v>-0.995469121768489</v>
      </c>
      <c r="O1034" s="31" t="n">
        <f aca="false">(ICE_ZeroRates!O1034-BBG_ZeroRates!O1034)*100</f>
        <v>-1.12896994589193</v>
      </c>
    </row>
    <row r="1035" customFormat="false" ht="15" hidden="false" customHeight="false" outlineLevel="0" collapsed="false">
      <c r="A1035" s="30" t="n">
        <f aca="false">ICE_ZeroRates!A1035</f>
        <v>45279</v>
      </c>
      <c r="B1035" s="31" t="n">
        <f aca="false">(ICE_ZeroRates!B1035-BBG_ZeroRates!B1035)*100</f>
        <v>-1.08757627924532</v>
      </c>
      <c r="C1035" s="31" t="n">
        <f aca="false">(ICE_ZeroRates!C1035-BBG_ZeroRates!C1035)*100</f>
        <v>-1.40775138380578</v>
      </c>
      <c r="D1035" s="31" t="n">
        <f aca="false">(ICE_ZeroRates!D1035-BBG_ZeroRates!D1035)*100</f>
        <v>-1.15611106018521</v>
      </c>
      <c r="E1035" s="31" t="n">
        <f aca="false">(ICE_ZeroRates!E1035-BBG_ZeroRates!E1035)*100</f>
        <v>-0.616557888296887</v>
      </c>
      <c r="F1035" s="31" t="n">
        <f aca="false">(ICE_ZeroRates!F1035-BBG_ZeroRates!F1035)*100</f>
        <v>-0.250991496120223</v>
      </c>
      <c r="G1035" s="31" t="n">
        <f aca="false">(ICE_ZeroRates!G1035-BBG_ZeroRates!G1035)*100</f>
        <v>-1.24245818582769</v>
      </c>
      <c r="H1035" s="31" t="n">
        <f aca="false">(ICE_ZeroRates!H1035-BBG_ZeroRates!H1035)*100</f>
        <v>0.587931531296171</v>
      </c>
      <c r="I1035" s="31" t="n">
        <f aca="false">(ICE_ZeroRates!I1035-BBG_ZeroRates!I1035)*100</f>
        <v>-0.272905775462684</v>
      </c>
      <c r="J1035" s="31" t="n">
        <f aca="false">(ICE_ZeroRates!J1035-BBG_ZeroRates!J1035)*100</f>
        <v>0.654439326512213</v>
      </c>
      <c r="K1035" s="31" t="n">
        <f aca="false">(ICE_ZeroRates!K1035-BBG_ZeroRates!K1035)*100</f>
        <v>0.176995962094617</v>
      </c>
      <c r="L1035" s="31" t="n">
        <f aca="false">(ICE_ZeroRates!L1035-BBG_ZeroRates!L1035)*100</f>
        <v>-0.0364374897037667</v>
      </c>
      <c r="M1035" s="31" t="n">
        <f aca="false">(ICE_ZeroRates!M1035-BBG_ZeroRates!M1035)*100</f>
        <v>-1.36854174025309</v>
      </c>
      <c r="N1035" s="31" t="n">
        <f aca="false">(ICE_ZeroRates!N1035-BBG_ZeroRates!N1035)*100</f>
        <v>-1.7795236892495</v>
      </c>
      <c r="O1035" s="31" t="n">
        <f aca="false">(ICE_ZeroRates!O1035-BBG_ZeroRates!O1035)*100</f>
        <v>-0.338350769100915</v>
      </c>
    </row>
    <row r="1036" customFormat="false" ht="15" hidden="false" customHeight="false" outlineLevel="0" collapsed="false">
      <c r="A1036" s="30" t="n">
        <f aca="false">ICE_ZeroRates!A1036</f>
        <v>45280</v>
      </c>
      <c r="B1036" s="31" t="n">
        <f aca="false">(ICE_ZeroRates!B1036-BBG_ZeroRates!B1036)*100</f>
        <v>0.438012089246387</v>
      </c>
      <c r="C1036" s="31" t="n">
        <f aca="false">(ICE_ZeroRates!C1036-BBG_ZeroRates!C1036)*100</f>
        <v>0.525333921365601</v>
      </c>
      <c r="D1036" s="31" t="n">
        <f aca="false">(ICE_ZeroRates!D1036-BBG_ZeroRates!D1036)*100</f>
        <v>-0.991330764496423</v>
      </c>
      <c r="E1036" s="31" t="n">
        <f aca="false">(ICE_ZeroRates!E1036-BBG_ZeroRates!E1036)*100</f>
        <v>-2.3847605624955</v>
      </c>
      <c r="F1036" s="31" t="n">
        <f aca="false">(ICE_ZeroRates!F1036-BBG_ZeroRates!F1036)*100</f>
        <v>-0.896640417676986</v>
      </c>
      <c r="G1036" s="31" t="n">
        <f aca="false">(ICE_ZeroRates!G1036-BBG_ZeroRates!G1036)*100</f>
        <v>-0.0177258809421765</v>
      </c>
      <c r="H1036" s="31" t="n">
        <f aca="false">(ICE_ZeroRates!H1036-BBG_ZeroRates!H1036)*100</f>
        <v>-0.387315780460717</v>
      </c>
      <c r="I1036" s="31" t="n">
        <f aca="false">(ICE_ZeroRates!I1036-BBG_ZeroRates!I1036)*100</f>
        <v>-0.333435593801967</v>
      </c>
      <c r="J1036" s="31" t="n">
        <f aca="false">(ICE_ZeroRates!J1036-BBG_ZeroRates!J1036)*100</f>
        <v>-1.3333011356599</v>
      </c>
      <c r="K1036" s="31" t="n">
        <f aca="false">(ICE_ZeroRates!K1036-BBG_ZeroRates!K1036)*100</f>
        <v>-0.164893978151692</v>
      </c>
      <c r="L1036" s="31" t="n">
        <f aca="false">(ICE_ZeroRates!L1036-BBG_ZeroRates!L1036)*100</f>
        <v>-1.56813174299058</v>
      </c>
      <c r="M1036" s="31" t="n">
        <f aca="false">(ICE_ZeroRates!M1036-BBG_ZeroRates!M1036)*100</f>
        <v>0.61054412480992</v>
      </c>
      <c r="N1036" s="31" t="n">
        <f aca="false">(ICE_ZeroRates!N1036-BBG_ZeroRates!N1036)*100</f>
        <v>0.550661197644109</v>
      </c>
      <c r="O1036" s="31" t="n">
        <f aca="false">(ICE_ZeroRates!O1036-BBG_ZeroRates!O1036)*100</f>
        <v>-1.51784808378359</v>
      </c>
    </row>
    <row r="1037" customFormat="false" ht="15" hidden="false" customHeight="false" outlineLevel="0" collapsed="false">
      <c r="A1037" s="30" t="n">
        <f aca="false">ICE_ZeroRates!A1037</f>
        <v>45281</v>
      </c>
      <c r="B1037" s="31" t="n">
        <f aca="false">(ICE_ZeroRates!B1037-BBG_ZeroRates!B1037)*100</f>
        <v>0.470889870453917</v>
      </c>
      <c r="C1037" s="31" t="n">
        <f aca="false">(ICE_ZeroRates!C1037-BBG_ZeroRates!C1037)*100</f>
        <v>0.121887230781814</v>
      </c>
      <c r="D1037" s="31" t="n">
        <f aca="false">(ICE_ZeroRates!D1037-BBG_ZeroRates!D1037)*100</f>
        <v>0.474806186674259</v>
      </c>
      <c r="E1037" s="31" t="n">
        <f aca="false">(ICE_ZeroRates!E1037-BBG_ZeroRates!E1037)*100</f>
        <v>-0.25673195892657</v>
      </c>
      <c r="F1037" s="31" t="n">
        <f aca="false">(ICE_ZeroRates!F1037-BBG_ZeroRates!F1037)*100</f>
        <v>-0.552082989177993</v>
      </c>
      <c r="G1037" s="31" t="n">
        <f aca="false">(ICE_ZeroRates!G1037-BBG_ZeroRates!G1037)*100</f>
        <v>0.0737820416721213</v>
      </c>
      <c r="H1037" s="31" t="n">
        <f aca="false">(ICE_ZeroRates!H1037-BBG_ZeroRates!H1037)*100</f>
        <v>-1.7618924184212</v>
      </c>
      <c r="I1037" s="31" t="n">
        <f aca="false">(ICE_ZeroRates!I1037-BBG_ZeroRates!I1037)*100</f>
        <v>-0.311595835038903</v>
      </c>
      <c r="J1037" s="31" t="n">
        <f aca="false">(ICE_ZeroRates!J1037-BBG_ZeroRates!J1037)*100</f>
        <v>-0.670941839843797</v>
      </c>
      <c r="K1037" s="31" t="n">
        <f aca="false">(ICE_ZeroRates!K1037-BBG_ZeroRates!K1037)*100</f>
        <v>0.988744826072985</v>
      </c>
      <c r="L1037" s="31" t="n">
        <f aca="false">(ICE_ZeroRates!L1037-BBG_ZeroRates!L1037)*100</f>
        <v>-0.656344760298211</v>
      </c>
      <c r="M1037" s="31" t="n">
        <f aca="false">(ICE_ZeroRates!M1037-BBG_ZeroRates!M1037)*100</f>
        <v>0.154521236476102</v>
      </c>
      <c r="N1037" s="31" t="n">
        <f aca="false">(ICE_ZeroRates!N1037-BBG_ZeroRates!N1037)*100</f>
        <v>-0.470074816746902</v>
      </c>
      <c r="O1037" s="31" t="n">
        <f aca="false">(ICE_ZeroRates!O1037-BBG_ZeroRates!O1037)*100</f>
        <v>0.0276621678716893</v>
      </c>
    </row>
    <row r="1038" customFormat="false" ht="15" hidden="false" customHeight="false" outlineLevel="0" collapsed="false">
      <c r="A1038" s="30" t="n">
        <f aca="false">ICE_ZeroRates!A1038</f>
        <v>45282</v>
      </c>
      <c r="B1038" s="31" t="n">
        <f aca="false">(ICE_ZeroRates!B1038-BBG_ZeroRates!B1038)*100</f>
        <v>-0.917859777876773</v>
      </c>
      <c r="C1038" s="31" t="n">
        <f aca="false">(ICE_ZeroRates!C1038-BBG_ZeroRates!C1038)*100</f>
        <v>0.337425934442104</v>
      </c>
      <c r="D1038" s="31" t="n">
        <f aca="false">(ICE_ZeroRates!D1038-BBG_ZeroRates!D1038)*100</f>
        <v>-0.820874623649326</v>
      </c>
      <c r="E1038" s="31" t="n">
        <f aca="false">(ICE_ZeroRates!E1038-BBG_ZeroRates!E1038)*100</f>
        <v>0.243220318140391</v>
      </c>
      <c r="F1038" s="31" t="n">
        <f aca="false">(ICE_ZeroRates!F1038-BBG_ZeroRates!F1038)*100</f>
        <v>-0.861627953735411</v>
      </c>
      <c r="G1038" s="31" t="n">
        <f aca="false">(ICE_ZeroRates!G1038-BBG_ZeroRates!G1038)*100</f>
        <v>-1.67910921161658</v>
      </c>
      <c r="H1038" s="31" t="n">
        <f aca="false">(ICE_ZeroRates!H1038-BBG_ZeroRates!H1038)*100</f>
        <v>2.7234378450069</v>
      </c>
      <c r="I1038" s="31" t="n">
        <f aca="false">(ICE_ZeroRates!I1038-BBG_ZeroRates!I1038)*100</f>
        <v>-1.21025227231701</v>
      </c>
      <c r="J1038" s="31" t="n">
        <f aca="false">(ICE_ZeroRates!J1038-BBG_ZeroRates!J1038)*100</f>
        <v>-1.27231432591923</v>
      </c>
      <c r="K1038" s="31" t="n">
        <f aca="false">(ICE_ZeroRates!K1038-BBG_ZeroRates!K1038)*100</f>
        <v>-0.856058229369694</v>
      </c>
      <c r="L1038" s="31" t="n">
        <f aca="false">(ICE_ZeroRates!L1038-BBG_ZeroRates!L1038)*100</f>
        <v>-0.624357243561313</v>
      </c>
      <c r="M1038" s="31" t="n">
        <f aca="false">(ICE_ZeroRates!M1038-BBG_ZeroRates!M1038)*100</f>
        <v>-0.477485560462476</v>
      </c>
      <c r="N1038" s="31" t="n">
        <f aca="false">(ICE_ZeroRates!N1038-BBG_ZeroRates!N1038)*100</f>
        <v>-0.132502236037091</v>
      </c>
      <c r="O1038" s="31" t="n">
        <f aca="false">(ICE_ZeroRates!O1038-BBG_ZeroRates!O1038)*100</f>
        <v>-0.0784873278524056</v>
      </c>
    </row>
    <row r="1039" customFormat="false" ht="15" hidden="false" customHeight="false" outlineLevel="0" collapsed="false">
      <c r="A1039" s="30" t="n">
        <f aca="false">ICE_ZeroRates!A1039</f>
        <v>45285</v>
      </c>
      <c r="B1039" s="31" t="n">
        <f aca="false">(ICE_ZeroRates!B1039-BBG_ZeroRates!B1039)*100</f>
        <v>-0.16420648520552</v>
      </c>
      <c r="C1039" s="31" t="n">
        <f aca="false">(ICE_ZeroRates!C1039-BBG_ZeroRates!C1039)*100</f>
        <v>-0.498921248845807</v>
      </c>
      <c r="D1039" s="31" t="n">
        <f aca="false">(ICE_ZeroRates!D1039-BBG_ZeroRates!D1039)*100</f>
        <v>0.12916125901361</v>
      </c>
      <c r="E1039" s="31" t="n">
        <f aca="false">(ICE_ZeroRates!E1039-BBG_ZeroRates!E1039)*100</f>
        <v>-0.337594220353621</v>
      </c>
      <c r="F1039" s="31" t="n">
        <f aca="false">(ICE_ZeroRates!F1039-BBG_ZeroRates!F1039)*100</f>
        <v>-2.70194327410174</v>
      </c>
      <c r="G1039" s="31" t="n">
        <f aca="false">(ICE_ZeroRates!G1039-BBG_ZeroRates!G1039)*100</f>
        <v>-0.414189299137302</v>
      </c>
      <c r="H1039" s="31" t="n">
        <f aca="false">(ICE_ZeroRates!H1039-BBG_ZeroRates!H1039)*100</f>
        <v>-1.23011935228141</v>
      </c>
      <c r="I1039" s="31" t="n">
        <f aca="false">(ICE_ZeroRates!I1039-BBG_ZeroRates!I1039)*100</f>
        <v>-1.21107076859368</v>
      </c>
      <c r="J1039" s="31" t="n">
        <f aca="false">(ICE_ZeroRates!J1039-BBG_ZeroRates!J1039)*100</f>
        <v>0.761872314837708</v>
      </c>
      <c r="K1039" s="31" t="n">
        <f aca="false">(ICE_ZeroRates!K1039-BBG_ZeroRates!K1039)*100</f>
        <v>-1.33766656860828</v>
      </c>
      <c r="L1039" s="31" t="n">
        <f aca="false">(ICE_ZeroRates!L1039-BBG_ZeroRates!L1039)*100</f>
        <v>1.35408495061351</v>
      </c>
      <c r="M1039" s="31" t="n">
        <f aca="false">(ICE_ZeroRates!M1039-BBG_ZeroRates!M1039)*100</f>
        <v>-1.16586298070849</v>
      </c>
      <c r="N1039" s="31" t="n">
        <f aca="false">(ICE_ZeroRates!N1039-BBG_ZeroRates!N1039)*100</f>
        <v>-1.51070541571041</v>
      </c>
      <c r="O1039" s="31" t="n">
        <f aca="false">(ICE_ZeroRates!O1039-BBG_ZeroRates!O1039)*100</f>
        <v>0.691267915484639</v>
      </c>
    </row>
    <row r="1040" customFormat="false" ht="15" hidden="false" customHeight="false" outlineLevel="0" collapsed="false">
      <c r="A1040" s="30" t="n">
        <f aca="false">ICE_ZeroRates!A1040</f>
        <v>45286</v>
      </c>
      <c r="B1040" s="31" t="n">
        <f aca="false">(ICE_ZeroRates!B1040-BBG_ZeroRates!B1040)*100</f>
        <v>-1.12762035892762</v>
      </c>
      <c r="C1040" s="31" t="n">
        <f aca="false">(ICE_ZeroRates!C1040-BBG_ZeroRates!C1040)*100</f>
        <v>-0.329779978089384</v>
      </c>
      <c r="D1040" s="31" t="n">
        <f aca="false">(ICE_ZeroRates!D1040-BBG_ZeroRates!D1040)*100</f>
        <v>-1.26249131574072</v>
      </c>
      <c r="E1040" s="31" t="n">
        <f aca="false">(ICE_ZeroRates!E1040-BBG_ZeroRates!E1040)*100</f>
        <v>-0.853216718956507</v>
      </c>
      <c r="F1040" s="31" t="n">
        <f aca="false">(ICE_ZeroRates!F1040-BBG_ZeroRates!F1040)*100</f>
        <v>-0.484876350990593</v>
      </c>
      <c r="G1040" s="31" t="n">
        <f aca="false">(ICE_ZeroRates!G1040-BBG_ZeroRates!G1040)*100</f>
        <v>-0.431266918565321</v>
      </c>
      <c r="H1040" s="31" t="n">
        <f aca="false">(ICE_ZeroRates!H1040-BBG_ZeroRates!H1040)*100</f>
        <v>-0.175530743214614</v>
      </c>
      <c r="I1040" s="31" t="n">
        <f aca="false">(ICE_ZeroRates!I1040-BBG_ZeroRates!I1040)*100</f>
        <v>-0.645313942549874</v>
      </c>
      <c r="J1040" s="31" t="n">
        <f aca="false">(ICE_ZeroRates!J1040-BBG_ZeroRates!J1040)*100</f>
        <v>-0.572321873482196</v>
      </c>
      <c r="K1040" s="31" t="n">
        <f aca="false">(ICE_ZeroRates!K1040-BBG_ZeroRates!K1040)*100</f>
        <v>-0.553386580806192</v>
      </c>
      <c r="L1040" s="31" t="n">
        <f aca="false">(ICE_ZeroRates!L1040-BBG_ZeroRates!L1040)*100</f>
        <v>-0.596195511031716</v>
      </c>
      <c r="M1040" s="31" t="n">
        <f aca="false">(ICE_ZeroRates!M1040-BBG_ZeroRates!M1040)*100</f>
        <v>0.368556736124193</v>
      </c>
      <c r="N1040" s="31" t="n">
        <f aca="false">(ICE_ZeroRates!N1040-BBG_ZeroRates!N1040)*100</f>
        <v>0.69478240925811</v>
      </c>
      <c r="O1040" s="31" t="n">
        <f aca="false">(ICE_ZeroRates!O1040-BBG_ZeroRates!O1040)*100</f>
        <v>-1.30976154698108</v>
      </c>
    </row>
    <row r="1041" customFormat="false" ht="15" hidden="false" customHeight="false" outlineLevel="0" collapsed="false">
      <c r="A1041" s="30" t="n">
        <f aca="false">ICE_ZeroRates!A1041</f>
        <v>45287</v>
      </c>
      <c r="B1041" s="31" t="n">
        <f aca="false">(ICE_ZeroRates!B1041-BBG_ZeroRates!B1041)*100</f>
        <v>-0.958591354024785</v>
      </c>
      <c r="C1041" s="31" t="n">
        <f aca="false">(ICE_ZeroRates!C1041-BBG_ZeroRates!C1041)*100</f>
        <v>-0.369156046800434</v>
      </c>
      <c r="D1041" s="31" t="n">
        <f aca="false">(ICE_ZeroRates!D1041-BBG_ZeroRates!D1041)*100</f>
        <v>-0.744372832303419</v>
      </c>
      <c r="E1041" s="31" t="n">
        <f aca="false">(ICE_ZeroRates!E1041-BBG_ZeroRates!E1041)*100</f>
        <v>-0.435844775902794</v>
      </c>
      <c r="F1041" s="31" t="n">
        <f aca="false">(ICE_ZeroRates!F1041-BBG_ZeroRates!F1041)*100</f>
        <v>0.353981097843281</v>
      </c>
      <c r="G1041" s="31" t="n">
        <f aca="false">(ICE_ZeroRates!G1041-BBG_ZeroRates!G1041)*100</f>
        <v>-0.415097387594487</v>
      </c>
      <c r="H1041" s="31" t="n">
        <f aca="false">(ICE_ZeroRates!H1041-BBG_ZeroRates!H1041)*100</f>
        <v>0.586082887975215</v>
      </c>
      <c r="I1041" s="31" t="n">
        <f aca="false">(ICE_ZeroRates!I1041-BBG_ZeroRates!I1041)*100</f>
        <v>0.0316514778281096</v>
      </c>
      <c r="J1041" s="31" t="n">
        <f aca="false">(ICE_ZeroRates!J1041-BBG_ZeroRates!J1041)*100</f>
        <v>0.550808566048522</v>
      </c>
      <c r="K1041" s="31" t="n">
        <f aca="false">(ICE_ZeroRates!K1041-BBG_ZeroRates!K1041)*100</f>
        <v>0.941960363127414</v>
      </c>
      <c r="L1041" s="31" t="n">
        <f aca="false">(ICE_ZeroRates!L1041-BBG_ZeroRates!L1041)*100</f>
        <v>-0.524467353260505</v>
      </c>
      <c r="M1041" s="31" t="n">
        <f aca="false">(ICE_ZeroRates!M1041-BBG_ZeroRates!M1041)*100</f>
        <v>0.0887116306623081</v>
      </c>
      <c r="N1041" s="31" t="n">
        <f aca="false">(ICE_ZeroRates!N1041-BBG_ZeroRates!N1041)*100</f>
        <v>0.116140587881386</v>
      </c>
      <c r="O1041" s="31" t="n">
        <f aca="false">(ICE_ZeroRates!O1041-BBG_ZeroRates!O1041)*100</f>
        <v>0.581949652095837</v>
      </c>
    </row>
    <row r="1042" customFormat="false" ht="15" hidden="false" customHeight="false" outlineLevel="0" collapsed="false">
      <c r="A1042" s="30" t="n">
        <f aca="false">ICE_ZeroRates!A1042</f>
        <v>45288</v>
      </c>
      <c r="B1042" s="31" t="n">
        <f aca="false">(ICE_ZeroRates!B1042-BBG_ZeroRates!B1042)*100</f>
        <v>-1.887749295416</v>
      </c>
      <c r="C1042" s="31" t="n">
        <f aca="false">(ICE_ZeroRates!C1042-BBG_ZeroRates!C1042)*100</f>
        <v>-1.66021341675751</v>
      </c>
      <c r="D1042" s="31" t="n">
        <f aca="false">(ICE_ZeroRates!D1042-BBG_ZeroRates!D1042)*100</f>
        <v>-0.655072498639697</v>
      </c>
      <c r="E1042" s="31" t="n">
        <f aca="false">(ICE_ZeroRates!E1042-BBG_ZeroRates!E1042)*100</f>
        <v>0.225536753947964</v>
      </c>
      <c r="F1042" s="31" t="n">
        <f aca="false">(ICE_ZeroRates!F1042-BBG_ZeroRates!F1042)*100</f>
        <v>0.185565523761788</v>
      </c>
      <c r="G1042" s="31" t="n">
        <f aca="false">(ICE_ZeroRates!G1042-BBG_ZeroRates!G1042)*100</f>
        <v>0.0967509837421776</v>
      </c>
      <c r="H1042" s="31" t="n">
        <f aca="false">(ICE_ZeroRates!H1042-BBG_ZeroRates!H1042)*100</f>
        <v>-0.0712155194229958</v>
      </c>
      <c r="I1042" s="31" t="n">
        <f aca="false">(ICE_ZeroRates!I1042-BBG_ZeroRates!I1042)*100</f>
        <v>-0.789845964293878</v>
      </c>
      <c r="J1042" s="31" t="n">
        <f aca="false">(ICE_ZeroRates!J1042-BBG_ZeroRates!J1042)*100</f>
        <v>-1.72514603659182</v>
      </c>
      <c r="K1042" s="31" t="n">
        <f aca="false">(ICE_ZeroRates!K1042-BBG_ZeroRates!K1042)*100</f>
        <v>0.570069959603892</v>
      </c>
      <c r="L1042" s="31" t="n">
        <f aca="false">(ICE_ZeroRates!L1042-BBG_ZeroRates!L1042)*100</f>
        <v>-0.787278941374803</v>
      </c>
      <c r="M1042" s="31" t="n">
        <f aca="false">(ICE_ZeroRates!M1042-BBG_ZeroRates!M1042)*100</f>
        <v>-0.0725917610899796</v>
      </c>
      <c r="N1042" s="31" t="n">
        <f aca="false">(ICE_ZeroRates!N1042-BBG_ZeroRates!N1042)*100</f>
        <v>-0.0254153186784123</v>
      </c>
      <c r="O1042" s="31" t="n">
        <f aca="false">(ICE_ZeroRates!O1042-BBG_ZeroRates!O1042)*100</f>
        <v>0.00717871530233616</v>
      </c>
    </row>
    <row r="1043" customFormat="false" ht="15" hidden="false" customHeight="false" outlineLevel="0" collapsed="false">
      <c r="A1043" s="30" t="n">
        <f aca="false">ICE_ZeroRates!A1043</f>
        <v>45289</v>
      </c>
      <c r="B1043" s="31" t="n">
        <f aca="false">(ICE_ZeroRates!B1043-BBG_ZeroRates!B1043)*100</f>
        <v>-0.901295648427203</v>
      </c>
      <c r="C1043" s="31" t="n">
        <f aca="false">(ICE_ZeroRates!C1043-BBG_ZeroRates!C1043)*100</f>
        <v>0.171333535562423</v>
      </c>
      <c r="D1043" s="31" t="n">
        <f aca="false">(ICE_ZeroRates!D1043-BBG_ZeroRates!D1043)*100</f>
        <v>0.74959452637291</v>
      </c>
      <c r="E1043" s="31" t="n">
        <f aca="false">(ICE_ZeroRates!E1043-BBG_ZeroRates!E1043)*100</f>
        <v>-0.490263472850394</v>
      </c>
      <c r="F1043" s="31" t="n">
        <f aca="false">(ICE_ZeroRates!F1043-BBG_ZeroRates!F1043)*100</f>
        <v>-1.28346015011052</v>
      </c>
      <c r="G1043" s="31" t="n">
        <f aca="false">(ICE_ZeroRates!G1043-BBG_ZeroRates!G1043)*100</f>
        <v>-0.39958686914372</v>
      </c>
      <c r="H1043" s="31" t="n">
        <f aca="false">(ICE_ZeroRates!H1043-BBG_ZeroRates!H1043)*100</f>
        <v>-0.729114028046585</v>
      </c>
      <c r="I1043" s="31" t="n">
        <f aca="false">(ICE_ZeroRates!I1043-BBG_ZeroRates!I1043)*100</f>
        <v>0.32684084999004</v>
      </c>
      <c r="J1043" s="31" t="n">
        <f aca="false">(ICE_ZeroRates!J1043-BBG_ZeroRates!J1043)*100</f>
        <v>1.53769831727981</v>
      </c>
      <c r="K1043" s="31" t="n">
        <f aca="false">(ICE_ZeroRates!K1043-BBG_ZeroRates!K1043)*100</f>
        <v>-2.50546578272108</v>
      </c>
      <c r="L1043" s="31" t="n">
        <f aca="false">(ICE_ZeroRates!L1043-BBG_ZeroRates!L1043)*100</f>
        <v>1.13091390208879</v>
      </c>
      <c r="M1043" s="31" t="n">
        <f aca="false">(ICE_ZeroRates!M1043-BBG_ZeroRates!M1043)*100</f>
        <v>1.03055751264738</v>
      </c>
      <c r="N1043" s="31" t="n">
        <f aca="false">(ICE_ZeroRates!N1043-BBG_ZeroRates!N1043)*100</f>
        <v>0.139758787058897</v>
      </c>
      <c r="O1043" s="31" t="n">
        <f aca="false">(ICE_ZeroRates!O1043-BBG_ZeroRates!O1043)*100</f>
        <v>0.257614336750089</v>
      </c>
    </row>
    <row r="1044" customFormat="false" ht="15" hidden="false" customHeight="false" outlineLevel="0" collapsed="false">
      <c r="A1044" s="30" t="n">
        <f aca="false">ICE_ZeroRates!A1044</f>
        <v>45292</v>
      </c>
      <c r="B1044" s="31" t="n">
        <f aca="false">(ICE_ZeroRates!B1044-BBG_ZeroRates!B1044)*100</f>
        <v>-0.109298549258119</v>
      </c>
      <c r="C1044" s="31" t="n">
        <f aca="false">(ICE_ZeroRates!C1044-BBG_ZeroRates!C1044)*100</f>
        <v>-0.674356440351609</v>
      </c>
      <c r="D1044" s="31" t="n">
        <f aca="false">(ICE_ZeroRates!D1044-BBG_ZeroRates!D1044)*100</f>
        <v>-0.265765854451194</v>
      </c>
      <c r="E1044" s="31" t="n">
        <f aca="false">(ICE_ZeroRates!E1044-BBG_ZeroRates!E1044)*100</f>
        <v>-0.391830741271138</v>
      </c>
      <c r="F1044" s="31" t="n">
        <f aca="false">(ICE_ZeroRates!F1044-BBG_ZeroRates!F1044)*100</f>
        <v>-0.30189408021073</v>
      </c>
      <c r="G1044" s="31" t="n">
        <f aca="false">(ICE_ZeroRates!G1044-BBG_ZeroRates!G1044)*100</f>
        <v>0.226010095605389</v>
      </c>
      <c r="H1044" s="31" t="n">
        <f aca="false">(ICE_ZeroRates!H1044-BBG_ZeroRates!H1044)*100</f>
        <v>0.390029553103988</v>
      </c>
      <c r="I1044" s="31" t="n">
        <f aca="false">(ICE_ZeroRates!I1044-BBG_ZeroRates!I1044)*100</f>
        <v>-0.599526780609017</v>
      </c>
      <c r="J1044" s="31" t="n">
        <f aca="false">(ICE_ZeroRates!J1044-BBG_ZeroRates!J1044)*100</f>
        <v>-0.701778093652283</v>
      </c>
      <c r="K1044" s="31" t="n">
        <f aca="false">(ICE_ZeroRates!K1044-BBG_ZeroRates!K1044)*100</f>
        <v>0.424111551152384</v>
      </c>
      <c r="L1044" s="31" t="n">
        <f aca="false">(ICE_ZeroRates!L1044-BBG_ZeroRates!L1044)*100</f>
        <v>0.157453414129405</v>
      </c>
      <c r="M1044" s="31" t="n">
        <f aca="false">(ICE_ZeroRates!M1044-BBG_ZeroRates!M1044)*100</f>
        <v>-0.404825748263615</v>
      </c>
      <c r="N1044" s="31" t="n">
        <f aca="false">(ICE_ZeroRates!N1044-BBG_ZeroRates!N1044)*100</f>
        <v>0.802727891919686</v>
      </c>
      <c r="O1044" s="31" t="n">
        <f aca="false">(ICE_ZeroRates!O1044-BBG_ZeroRates!O1044)*100</f>
        <v>-0.653007231581304</v>
      </c>
    </row>
    <row r="1045" customFormat="false" ht="15" hidden="false" customHeight="false" outlineLevel="0" collapsed="false">
      <c r="A1045" s="30" t="n">
        <f aca="false">ICE_ZeroRates!A1045</f>
        <v>45293</v>
      </c>
      <c r="B1045" s="31" t="n">
        <f aca="false">(ICE_ZeroRates!B1045-BBG_ZeroRates!B1045)*100</f>
        <v>-1.09219969001542</v>
      </c>
      <c r="C1045" s="31" t="n">
        <f aca="false">(ICE_ZeroRates!C1045-BBG_ZeroRates!C1045)*100</f>
        <v>-1.13630912296872</v>
      </c>
      <c r="D1045" s="31" t="n">
        <f aca="false">(ICE_ZeroRates!D1045-BBG_ZeroRates!D1045)*100</f>
        <v>0.285611337850078</v>
      </c>
      <c r="E1045" s="31" t="n">
        <f aca="false">(ICE_ZeroRates!E1045-BBG_ZeroRates!E1045)*100</f>
        <v>1.28408948342438</v>
      </c>
      <c r="F1045" s="31" t="n">
        <f aca="false">(ICE_ZeroRates!F1045-BBG_ZeroRates!F1045)*100</f>
        <v>-0.603990502216378</v>
      </c>
      <c r="G1045" s="31" t="n">
        <f aca="false">(ICE_ZeroRates!G1045-BBG_ZeroRates!G1045)*100</f>
        <v>0.430313827141093</v>
      </c>
      <c r="H1045" s="31" t="n">
        <f aca="false">(ICE_ZeroRates!H1045-BBG_ZeroRates!H1045)*100</f>
        <v>1.13784334405658</v>
      </c>
      <c r="I1045" s="31" t="n">
        <f aca="false">(ICE_ZeroRates!I1045-BBG_ZeroRates!I1045)*100</f>
        <v>-0.0587946540678175</v>
      </c>
      <c r="J1045" s="31" t="n">
        <f aca="false">(ICE_ZeroRates!J1045-BBG_ZeroRates!J1045)*100</f>
        <v>-0.73984318739333</v>
      </c>
      <c r="K1045" s="31" t="n">
        <f aca="false">(ICE_ZeroRates!K1045-BBG_ZeroRates!K1045)*100</f>
        <v>-0.705284423162711</v>
      </c>
      <c r="L1045" s="31" t="n">
        <f aca="false">(ICE_ZeroRates!L1045-BBG_ZeroRates!L1045)*100</f>
        <v>-0.271077698358413</v>
      </c>
      <c r="M1045" s="31" t="n">
        <f aca="false">(ICE_ZeroRates!M1045-BBG_ZeroRates!M1045)*100</f>
        <v>0.224819741222904</v>
      </c>
      <c r="N1045" s="31" t="n">
        <f aca="false">(ICE_ZeroRates!N1045-BBG_ZeroRates!N1045)*100</f>
        <v>0.46919126932119</v>
      </c>
      <c r="O1045" s="31" t="n">
        <f aca="false">(ICE_ZeroRates!O1045-BBG_ZeroRates!O1045)*100</f>
        <v>-0.454492342925228</v>
      </c>
    </row>
    <row r="1046" customFormat="false" ht="15" hidden="false" customHeight="false" outlineLevel="0" collapsed="false">
      <c r="A1046" s="30" t="n">
        <f aca="false">ICE_ZeroRates!A1046</f>
        <v>45294</v>
      </c>
      <c r="B1046" s="31" t="n">
        <f aca="false">(ICE_ZeroRates!B1046-BBG_ZeroRates!B1046)*100</f>
        <v>-0.219355468268789</v>
      </c>
      <c r="C1046" s="31" t="n">
        <f aca="false">(ICE_ZeroRates!C1046-BBG_ZeroRates!C1046)*100</f>
        <v>0.167868480144984</v>
      </c>
      <c r="D1046" s="31" t="n">
        <f aca="false">(ICE_ZeroRates!D1046-BBG_ZeroRates!D1046)*100</f>
        <v>-0.844456255925907</v>
      </c>
      <c r="E1046" s="31" t="n">
        <f aca="false">(ICE_ZeroRates!E1046-BBG_ZeroRates!E1046)*100</f>
        <v>0.55723183915779</v>
      </c>
      <c r="F1046" s="31" t="n">
        <f aca="false">(ICE_ZeroRates!F1046-BBG_ZeroRates!F1046)*100</f>
        <v>0.321974186000107</v>
      </c>
      <c r="G1046" s="31" t="n">
        <f aca="false">(ICE_ZeroRates!G1046-BBG_ZeroRates!G1046)*100</f>
        <v>1.19170066845298</v>
      </c>
      <c r="H1046" s="31" t="n">
        <f aca="false">(ICE_ZeroRates!H1046-BBG_ZeroRates!H1046)*100</f>
        <v>-0.529304116193519</v>
      </c>
      <c r="I1046" s="31" t="n">
        <f aca="false">(ICE_ZeroRates!I1046-BBG_ZeroRates!I1046)*100</f>
        <v>0.580928911743017</v>
      </c>
      <c r="J1046" s="31" t="n">
        <f aca="false">(ICE_ZeroRates!J1046-BBG_ZeroRates!J1046)*100</f>
        <v>-0.83838573192323</v>
      </c>
      <c r="K1046" s="31" t="n">
        <f aca="false">(ICE_ZeroRates!K1046-BBG_ZeroRates!K1046)*100</f>
        <v>-1.1704213978045</v>
      </c>
      <c r="L1046" s="31" t="n">
        <f aca="false">(ICE_ZeroRates!L1046-BBG_ZeroRates!L1046)*100</f>
        <v>1.68451657433408</v>
      </c>
      <c r="M1046" s="31" t="n">
        <f aca="false">(ICE_ZeroRates!M1046-BBG_ZeroRates!M1046)*100</f>
        <v>-1.13818345192671</v>
      </c>
      <c r="N1046" s="31" t="n">
        <f aca="false">(ICE_ZeroRates!N1046-BBG_ZeroRates!N1046)*100</f>
        <v>-0.0645310860063031</v>
      </c>
      <c r="O1046" s="31" t="n">
        <f aca="false">(ICE_ZeroRates!O1046-BBG_ZeroRates!O1046)*100</f>
        <v>-1.31119466884013</v>
      </c>
    </row>
    <row r="1047" customFormat="false" ht="15" hidden="false" customHeight="false" outlineLevel="0" collapsed="false">
      <c r="A1047" s="30" t="n">
        <f aca="false">ICE_ZeroRates!A1047</f>
        <v>45295</v>
      </c>
      <c r="B1047" s="31" t="n">
        <f aca="false">(ICE_ZeroRates!B1047-BBG_ZeroRates!B1047)*100</f>
        <v>0.312645791628619</v>
      </c>
      <c r="C1047" s="31" t="n">
        <f aca="false">(ICE_ZeroRates!C1047-BBG_ZeroRates!C1047)*100</f>
        <v>-1.2026249485535</v>
      </c>
      <c r="D1047" s="31" t="n">
        <f aca="false">(ICE_ZeroRates!D1047-BBG_ZeroRates!D1047)*100</f>
        <v>0.424182677920992</v>
      </c>
      <c r="E1047" s="31" t="n">
        <f aca="false">(ICE_ZeroRates!E1047-BBG_ZeroRates!E1047)*100</f>
        <v>-0.878289927197029</v>
      </c>
      <c r="F1047" s="31" t="n">
        <f aca="false">(ICE_ZeroRates!F1047-BBG_ZeroRates!F1047)*100</f>
        <v>-0.362853510365513</v>
      </c>
      <c r="G1047" s="31" t="n">
        <f aca="false">(ICE_ZeroRates!G1047-BBG_ZeroRates!G1047)*100</f>
        <v>-3.5862147407649</v>
      </c>
      <c r="H1047" s="31" t="n">
        <f aca="false">(ICE_ZeroRates!H1047-BBG_ZeroRates!H1047)*100</f>
        <v>-2.1391298150752</v>
      </c>
      <c r="I1047" s="31" t="n">
        <f aca="false">(ICE_ZeroRates!I1047-BBG_ZeroRates!I1047)*100</f>
        <v>-1.89445745154848</v>
      </c>
      <c r="J1047" s="31" t="n">
        <f aca="false">(ICE_ZeroRates!J1047-BBG_ZeroRates!J1047)*100</f>
        <v>0.219200615058002</v>
      </c>
      <c r="K1047" s="31" t="n">
        <f aca="false">(ICE_ZeroRates!K1047-BBG_ZeroRates!K1047)*100</f>
        <v>-0.430802631264005</v>
      </c>
      <c r="L1047" s="31" t="n">
        <f aca="false">(ICE_ZeroRates!L1047-BBG_ZeroRates!L1047)*100</f>
        <v>-1.58771796772479</v>
      </c>
      <c r="M1047" s="31" t="n">
        <f aca="false">(ICE_ZeroRates!M1047-BBG_ZeroRates!M1047)*100</f>
        <v>0.572378519095285</v>
      </c>
      <c r="N1047" s="31" t="n">
        <f aca="false">(ICE_ZeroRates!N1047-BBG_ZeroRates!N1047)*100</f>
        <v>-0.523379534867408</v>
      </c>
      <c r="O1047" s="31" t="n">
        <f aca="false">(ICE_ZeroRates!O1047-BBG_ZeroRates!O1047)*100</f>
        <v>-0.5503237934529</v>
      </c>
    </row>
    <row r="1048" customFormat="false" ht="15" hidden="false" customHeight="false" outlineLevel="0" collapsed="false">
      <c r="A1048" s="30" t="n">
        <f aca="false">ICE_ZeroRates!A1048</f>
        <v>45296</v>
      </c>
      <c r="B1048" s="31" t="n">
        <f aca="false">(ICE_ZeroRates!B1048-BBG_ZeroRates!B1048)*100</f>
        <v>-0.338552287649607</v>
      </c>
      <c r="C1048" s="31" t="n">
        <f aca="false">(ICE_ZeroRates!C1048-BBG_ZeroRates!C1048)*100</f>
        <v>-0.146476656504113</v>
      </c>
      <c r="D1048" s="31" t="n">
        <f aca="false">(ICE_ZeroRates!D1048-BBG_ZeroRates!D1048)*100</f>
        <v>-0.0760543255787116</v>
      </c>
      <c r="E1048" s="31" t="n">
        <f aca="false">(ICE_ZeroRates!E1048-BBG_ZeroRates!E1048)*100</f>
        <v>1.86920116429579</v>
      </c>
      <c r="F1048" s="31" t="n">
        <f aca="false">(ICE_ZeroRates!F1048-BBG_ZeroRates!F1048)*100</f>
        <v>0.320326061468812</v>
      </c>
      <c r="G1048" s="31" t="n">
        <f aca="false">(ICE_ZeroRates!G1048-BBG_ZeroRates!G1048)*100</f>
        <v>0.75361364339912</v>
      </c>
      <c r="H1048" s="31" t="n">
        <f aca="false">(ICE_ZeroRates!H1048-BBG_ZeroRates!H1048)*100</f>
        <v>0.0413991233126687</v>
      </c>
      <c r="I1048" s="31" t="n">
        <f aca="false">(ICE_ZeroRates!I1048-BBG_ZeroRates!I1048)*100</f>
        <v>-1.38041751043341</v>
      </c>
      <c r="J1048" s="31" t="n">
        <f aca="false">(ICE_ZeroRates!J1048-BBG_ZeroRates!J1048)*100</f>
        <v>-2.86791561277333</v>
      </c>
      <c r="K1048" s="31" t="n">
        <f aca="false">(ICE_ZeroRates!K1048-BBG_ZeroRates!K1048)*100</f>
        <v>-0.735827798974942</v>
      </c>
      <c r="L1048" s="31" t="n">
        <f aca="false">(ICE_ZeroRates!L1048-BBG_ZeroRates!L1048)*100</f>
        <v>0.823654044973532</v>
      </c>
      <c r="M1048" s="31" t="n">
        <f aca="false">(ICE_ZeroRates!M1048-BBG_ZeroRates!M1048)*100</f>
        <v>-0.588124609917218</v>
      </c>
      <c r="N1048" s="31" t="n">
        <f aca="false">(ICE_ZeroRates!N1048-BBG_ZeroRates!N1048)*100</f>
        <v>-0.960422142003914</v>
      </c>
      <c r="O1048" s="31" t="n">
        <f aca="false">(ICE_ZeroRates!O1048-BBG_ZeroRates!O1048)*100</f>
        <v>-0.471646473201393</v>
      </c>
    </row>
    <row r="1049" customFormat="false" ht="15" hidden="false" customHeight="false" outlineLevel="0" collapsed="false">
      <c r="A1049" s="30" t="n">
        <f aca="false">ICE_ZeroRates!A1049</f>
        <v>45299</v>
      </c>
      <c r="B1049" s="31" t="n">
        <f aca="false">(ICE_ZeroRates!B1049-BBG_ZeroRates!B1049)*100</f>
        <v>-1.44367719764009</v>
      </c>
      <c r="C1049" s="31" t="n">
        <f aca="false">(ICE_ZeroRates!C1049-BBG_ZeroRates!C1049)*100</f>
        <v>-0.796918091556176</v>
      </c>
      <c r="D1049" s="31" t="n">
        <f aca="false">(ICE_ZeroRates!D1049-BBG_ZeroRates!D1049)*100</f>
        <v>-1.36548094518898</v>
      </c>
      <c r="E1049" s="31" t="n">
        <f aca="false">(ICE_ZeroRates!E1049-BBG_ZeroRates!E1049)*100</f>
        <v>-0.649655467088817</v>
      </c>
      <c r="F1049" s="31" t="n">
        <f aca="false">(ICE_ZeroRates!F1049-BBG_ZeroRates!F1049)*100</f>
        <v>0.448596791226485</v>
      </c>
      <c r="G1049" s="31" t="n">
        <f aca="false">(ICE_ZeroRates!G1049-BBG_ZeroRates!G1049)*100</f>
        <v>1.28222365064308</v>
      </c>
      <c r="H1049" s="31" t="n">
        <f aca="false">(ICE_ZeroRates!H1049-BBG_ZeroRates!H1049)*100</f>
        <v>-2.34310526801411</v>
      </c>
      <c r="I1049" s="31" t="n">
        <f aca="false">(ICE_ZeroRates!I1049-BBG_ZeroRates!I1049)*100</f>
        <v>-0.486920526029699</v>
      </c>
      <c r="J1049" s="31" t="n">
        <f aca="false">(ICE_ZeroRates!J1049-BBG_ZeroRates!J1049)*100</f>
        <v>-1.48742111295528</v>
      </c>
      <c r="K1049" s="31" t="n">
        <f aca="false">(ICE_ZeroRates!K1049-BBG_ZeroRates!K1049)*100</f>
        <v>1.13338331616988</v>
      </c>
      <c r="L1049" s="31" t="n">
        <f aca="false">(ICE_ZeroRates!L1049-BBG_ZeroRates!L1049)*100</f>
        <v>-0.437866605845016</v>
      </c>
      <c r="M1049" s="31" t="n">
        <f aca="false">(ICE_ZeroRates!M1049-BBG_ZeroRates!M1049)*100</f>
        <v>-1.28597093920457</v>
      </c>
      <c r="N1049" s="31" t="n">
        <f aca="false">(ICE_ZeroRates!N1049-BBG_ZeroRates!N1049)*100</f>
        <v>-0.280188685387373</v>
      </c>
      <c r="O1049" s="31" t="n">
        <f aca="false">(ICE_ZeroRates!O1049-BBG_ZeroRates!O1049)*100</f>
        <v>-0.617543491598216</v>
      </c>
    </row>
    <row r="1050" customFormat="false" ht="15" hidden="false" customHeight="false" outlineLevel="0" collapsed="false">
      <c r="A1050" s="30" t="n">
        <f aca="false">ICE_ZeroRates!A1050</f>
        <v>45300</v>
      </c>
      <c r="B1050" s="31" t="n">
        <f aca="false">(ICE_ZeroRates!B1050-BBG_ZeroRates!B1050)*100</f>
        <v>-1.52630781231169</v>
      </c>
      <c r="C1050" s="31" t="n">
        <f aca="false">(ICE_ZeroRates!C1050-BBG_ZeroRates!C1050)*100</f>
        <v>-0.419193512016181</v>
      </c>
      <c r="D1050" s="31" t="n">
        <f aca="false">(ICE_ZeroRates!D1050-BBG_ZeroRates!D1050)*100</f>
        <v>-0.290662160713584</v>
      </c>
      <c r="E1050" s="31" t="n">
        <f aca="false">(ICE_ZeroRates!E1050-BBG_ZeroRates!E1050)*100</f>
        <v>-1.89514534726429</v>
      </c>
      <c r="F1050" s="31" t="n">
        <f aca="false">(ICE_ZeroRates!F1050-BBG_ZeroRates!F1050)*100</f>
        <v>-0.407124739870568</v>
      </c>
      <c r="G1050" s="31" t="n">
        <f aca="false">(ICE_ZeroRates!G1050-BBG_ZeroRates!G1050)*100</f>
        <v>0.5551805802539</v>
      </c>
      <c r="H1050" s="31" t="n">
        <f aca="false">(ICE_ZeroRates!H1050-BBG_ZeroRates!H1050)*100</f>
        <v>-0.0968819065928717</v>
      </c>
      <c r="I1050" s="31" t="n">
        <f aca="false">(ICE_ZeroRates!I1050-BBG_ZeroRates!I1050)*100</f>
        <v>-0.189311653384117</v>
      </c>
      <c r="J1050" s="31" t="n">
        <f aca="false">(ICE_ZeroRates!J1050-BBG_ZeroRates!J1050)*100</f>
        <v>-0.812854225966708</v>
      </c>
      <c r="K1050" s="31" t="n">
        <f aca="false">(ICE_ZeroRates!K1050-BBG_ZeroRates!K1050)*100</f>
        <v>0.242061274008387</v>
      </c>
      <c r="L1050" s="31" t="n">
        <f aca="false">(ICE_ZeroRates!L1050-BBG_ZeroRates!L1050)*100</f>
        <v>-0.660213005673027</v>
      </c>
      <c r="M1050" s="31" t="n">
        <f aca="false">(ICE_ZeroRates!M1050-BBG_ZeroRates!M1050)*100</f>
        <v>0.450587270124814</v>
      </c>
      <c r="N1050" s="31" t="n">
        <f aca="false">(ICE_ZeroRates!N1050-BBG_ZeroRates!N1050)*100</f>
        <v>-1.18660343474541</v>
      </c>
      <c r="O1050" s="31" t="n">
        <f aca="false">(ICE_ZeroRates!O1050-BBG_ZeroRates!O1050)*100</f>
        <v>-0.362669148697314</v>
      </c>
    </row>
    <row r="1051" customFormat="false" ht="15" hidden="false" customHeight="false" outlineLevel="0" collapsed="false">
      <c r="A1051" s="30" t="n">
        <f aca="false">ICE_ZeroRates!A1051</f>
        <v>45301</v>
      </c>
      <c r="B1051" s="31" t="n">
        <f aca="false">(ICE_ZeroRates!B1051-BBG_ZeroRates!B1051)*100</f>
        <v>-0.386757879659383</v>
      </c>
      <c r="C1051" s="31" t="n">
        <f aca="false">(ICE_ZeroRates!C1051-BBG_ZeroRates!C1051)*100</f>
        <v>-2.23084993595801</v>
      </c>
      <c r="D1051" s="31" t="n">
        <f aca="false">(ICE_ZeroRates!D1051-BBG_ZeroRates!D1051)*100</f>
        <v>-0.0769880587129013</v>
      </c>
      <c r="E1051" s="31" t="n">
        <f aca="false">(ICE_ZeroRates!E1051-BBG_ZeroRates!E1051)*100</f>
        <v>-1.08251307422793</v>
      </c>
      <c r="F1051" s="31" t="n">
        <f aca="false">(ICE_ZeroRates!F1051-BBG_ZeroRates!F1051)*100</f>
        <v>0.00577491642128614</v>
      </c>
      <c r="G1051" s="31" t="n">
        <f aca="false">(ICE_ZeroRates!G1051-BBG_ZeroRates!G1051)*100</f>
        <v>-1.3906599201289</v>
      </c>
      <c r="H1051" s="31" t="n">
        <f aca="false">(ICE_ZeroRates!H1051-BBG_ZeroRates!H1051)*100</f>
        <v>-0.598929759535016</v>
      </c>
      <c r="I1051" s="31" t="n">
        <f aca="false">(ICE_ZeroRates!I1051-BBG_ZeroRates!I1051)*100</f>
        <v>0.896839240345315</v>
      </c>
      <c r="J1051" s="31" t="n">
        <f aca="false">(ICE_ZeroRates!J1051-BBG_ZeroRates!J1051)*100</f>
        <v>0.0495742803876098</v>
      </c>
      <c r="K1051" s="31" t="n">
        <f aca="false">(ICE_ZeroRates!K1051-BBG_ZeroRates!K1051)*100</f>
        <v>0.386476073913</v>
      </c>
      <c r="L1051" s="31" t="n">
        <f aca="false">(ICE_ZeroRates!L1051-BBG_ZeroRates!L1051)*100</f>
        <v>-1.0346838454522</v>
      </c>
      <c r="M1051" s="31" t="n">
        <f aca="false">(ICE_ZeroRates!M1051-BBG_ZeroRates!M1051)*100</f>
        <v>-0.507369335345498</v>
      </c>
      <c r="N1051" s="31" t="n">
        <f aca="false">(ICE_ZeroRates!N1051-BBG_ZeroRates!N1051)*100</f>
        <v>-1.00108707945541</v>
      </c>
      <c r="O1051" s="31" t="n">
        <f aca="false">(ICE_ZeroRates!O1051-BBG_ZeroRates!O1051)*100</f>
        <v>-0.122492996249202</v>
      </c>
    </row>
    <row r="1052" customFormat="false" ht="15" hidden="false" customHeight="false" outlineLevel="0" collapsed="false">
      <c r="A1052" s="30" t="n">
        <f aca="false">ICE_ZeroRates!A1052</f>
        <v>45302</v>
      </c>
      <c r="B1052" s="31" t="n">
        <f aca="false">(ICE_ZeroRates!B1052-BBG_ZeroRates!B1052)*100</f>
        <v>0.0713910358788095</v>
      </c>
      <c r="C1052" s="31" t="n">
        <f aca="false">(ICE_ZeroRates!C1052-BBG_ZeroRates!C1052)*100</f>
        <v>-1.2539703803244</v>
      </c>
      <c r="D1052" s="31" t="n">
        <f aca="false">(ICE_ZeroRates!D1052-BBG_ZeroRates!D1052)*100</f>
        <v>0.560947684336899</v>
      </c>
      <c r="E1052" s="31" t="n">
        <f aca="false">(ICE_ZeroRates!E1052-BBG_ZeroRates!E1052)*100</f>
        <v>-1.47771408955228</v>
      </c>
      <c r="F1052" s="31" t="n">
        <f aca="false">(ICE_ZeroRates!F1052-BBG_ZeroRates!F1052)*100</f>
        <v>1.36705861195439</v>
      </c>
      <c r="G1052" s="31" t="n">
        <f aca="false">(ICE_ZeroRates!G1052-BBG_ZeroRates!G1052)*100</f>
        <v>0.0681909775329892</v>
      </c>
      <c r="H1052" s="31" t="n">
        <f aca="false">(ICE_ZeroRates!H1052-BBG_ZeroRates!H1052)*100</f>
        <v>-1.50309114206442</v>
      </c>
      <c r="I1052" s="31" t="n">
        <f aca="false">(ICE_ZeroRates!I1052-BBG_ZeroRates!I1052)*100</f>
        <v>-1.65420858069392</v>
      </c>
      <c r="J1052" s="31" t="n">
        <f aca="false">(ICE_ZeroRates!J1052-BBG_ZeroRates!J1052)*100</f>
        <v>-0.142101662779615</v>
      </c>
      <c r="K1052" s="31" t="n">
        <f aca="false">(ICE_ZeroRates!K1052-BBG_ZeroRates!K1052)*100</f>
        <v>0.513591760793508</v>
      </c>
      <c r="L1052" s="31" t="n">
        <f aca="false">(ICE_ZeroRates!L1052-BBG_ZeroRates!L1052)*100</f>
        <v>-0.385659223937918</v>
      </c>
      <c r="M1052" s="31" t="n">
        <f aca="false">(ICE_ZeroRates!M1052-BBG_ZeroRates!M1052)*100</f>
        <v>0.455733000799086</v>
      </c>
      <c r="N1052" s="31" t="n">
        <f aca="false">(ICE_ZeroRates!N1052-BBG_ZeroRates!N1052)*100</f>
        <v>-0.967081702864725</v>
      </c>
      <c r="O1052" s="31" t="n">
        <f aca="false">(ICE_ZeroRates!O1052-BBG_ZeroRates!O1052)*100</f>
        <v>-0.665856368121576</v>
      </c>
    </row>
    <row r="1053" customFormat="false" ht="15" hidden="false" customHeight="false" outlineLevel="0" collapsed="false">
      <c r="A1053" s="30" t="n">
        <f aca="false">ICE_ZeroRates!A1053</f>
        <v>45303</v>
      </c>
      <c r="B1053" s="31" t="n">
        <f aca="false">(ICE_ZeroRates!B1053-BBG_ZeroRates!B1053)*100</f>
        <v>-0.696468794431082</v>
      </c>
      <c r="C1053" s="31" t="n">
        <f aca="false">(ICE_ZeroRates!C1053-BBG_ZeroRates!C1053)*100</f>
        <v>-0.644160471940714</v>
      </c>
      <c r="D1053" s="31" t="n">
        <f aca="false">(ICE_ZeroRates!D1053-BBG_ZeroRates!D1053)*100</f>
        <v>-0.402238976447933</v>
      </c>
      <c r="E1053" s="31" t="n">
        <f aca="false">(ICE_ZeroRates!E1053-BBG_ZeroRates!E1053)*100</f>
        <v>0.99830327458883</v>
      </c>
      <c r="F1053" s="31" t="n">
        <f aca="false">(ICE_ZeroRates!F1053-BBG_ZeroRates!F1053)*100</f>
        <v>0.570117580835339</v>
      </c>
      <c r="G1053" s="31" t="n">
        <f aca="false">(ICE_ZeroRates!G1053-BBG_ZeroRates!G1053)*100</f>
        <v>-0.588498309635277</v>
      </c>
      <c r="H1053" s="31" t="n">
        <f aca="false">(ICE_ZeroRates!H1053-BBG_ZeroRates!H1053)*100</f>
        <v>-1.21516931450731</v>
      </c>
      <c r="I1053" s="31" t="n">
        <f aca="false">(ICE_ZeroRates!I1053-BBG_ZeroRates!I1053)*100</f>
        <v>-0.403187826779794</v>
      </c>
      <c r="J1053" s="31" t="n">
        <f aca="false">(ICE_ZeroRates!J1053-BBG_ZeroRates!J1053)*100</f>
        <v>-0.969880225142683</v>
      </c>
      <c r="K1053" s="31" t="n">
        <f aca="false">(ICE_ZeroRates!K1053-BBG_ZeroRates!K1053)*100</f>
        <v>0.322714147364378</v>
      </c>
      <c r="L1053" s="31" t="n">
        <f aca="false">(ICE_ZeroRates!L1053-BBG_ZeroRates!L1053)*100</f>
        <v>-0.860983618771805</v>
      </c>
      <c r="M1053" s="31" t="n">
        <f aca="false">(ICE_ZeroRates!M1053-BBG_ZeroRates!M1053)*100</f>
        <v>-0.191409955108535</v>
      </c>
      <c r="N1053" s="31" t="n">
        <f aca="false">(ICE_ZeroRates!N1053-BBG_ZeroRates!N1053)*100</f>
        <v>-1.0313760647922</v>
      </c>
      <c r="O1053" s="31" t="n">
        <f aca="false">(ICE_ZeroRates!O1053-BBG_ZeroRates!O1053)*100</f>
        <v>-0.480583923249478</v>
      </c>
    </row>
    <row r="1054" customFormat="false" ht="15" hidden="false" customHeight="false" outlineLevel="0" collapsed="false">
      <c r="A1054" s="30" t="n">
        <f aca="false">ICE_ZeroRates!A1054</f>
        <v>45306</v>
      </c>
      <c r="B1054" s="31" t="n">
        <f aca="false">(ICE_ZeroRates!B1054-BBG_ZeroRates!B1054)*100</f>
        <v>-1.38947706635459</v>
      </c>
      <c r="C1054" s="31" t="n">
        <f aca="false">(ICE_ZeroRates!C1054-BBG_ZeroRates!C1054)*100</f>
        <v>-1.00080158349849</v>
      </c>
      <c r="D1054" s="31" t="n">
        <f aca="false">(ICE_ZeroRates!D1054-BBG_ZeroRates!D1054)*100</f>
        <v>-0.506169006285306</v>
      </c>
      <c r="E1054" s="31" t="n">
        <f aca="false">(ICE_ZeroRates!E1054-BBG_ZeroRates!E1054)*100</f>
        <v>0.959796309327921</v>
      </c>
      <c r="F1054" s="31" t="n">
        <f aca="false">(ICE_ZeroRates!F1054-BBG_ZeroRates!F1054)*100</f>
        <v>-0.621691940680602</v>
      </c>
      <c r="G1054" s="31" t="n">
        <f aca="false">(ICE_ZeroRates!G1054-BBG_ZeroRates!G1054)*100</f>
        <v>-0.581337564873374</v>
      </c>
      <c r="H1054" s="31" t="n">
        <f aca="false">(ICE_ZeroRates!H1054-BBG_ZeroRates!H1054)*100</f>
        <v>-1.43532890203977</v>
      </c>
      <c r="I1054" s="31" t="n">
        <f aca="false">(ICE_ZeroRates!I1054-BBG_ZeroRates!I1054)*100</f>
        <v>-0.544075325657101</v>
      </c>
      <c r="J1054" s="31" t="n">
        <f aca="false">(ICE_ZeroRates!J1054-BBG_ZeroRates!J1054)*100</f>
        <v>-0.792935166825171</v>
      </c>
      <c r="K1054" s="31" t="n">
        <f aca="false">(ICE_ZeroRates!K1054-BBG_ZeroRates!K1054)*100</f>
        <v>1.8232835118337</v>
      </c>
      <c r="L1054" s="31" t="n">
        <f aca="false">(ICE_ZeroRates!L1054-BBG_ZeroRates!L1054)*100</f>
        <v>-0.428775490742206</v>
      </c>
      <c r="M1054" s="31" t="n">
        <f aca="false">(ICE_ZeroRates!M1054-BBG_ZeroRates!M1054)*100</f>
        <v>-0.436474869673908</v>
      </c>
      <c r="N1054" s="31" t="n">
        <f aca="false">(ICE_ZeroRates!N1054-BBG_ZeroRates!N1054)*100</f>
        <v>-1.06946952785369</v>
      </c>
      <c r="O1054" s="31" t="n">
        <f aca="false">(ICE_ZeroRates!O1054-BBG_ZeroRates!O1054)*100</f>
        <v>-1.63896948220139</v>
      </c>
    </row>
    <row r="1055" customFormat="false" ht="15" hidden="false" customHeight="false" outlineLevel="0" collapsed="false">
      <c r="A1055" s="30" t="n">
        <f aca="false">ICE_ZeroRates!A1055</f>
        <v>45307</v>
      </c>
      <c r="B1055" s="31" t="n">
        <f aca="false">(ICE_ZeroRates!B1055-BBG_ZeroRates!B1055)*100</f>
        <v>-1.36304149371234</v>
      </c>
      <c r="C1055" s="31" t="n">
        <f aca="false">(ICE_ZeroRates!C1055-BBG_ZeroRates!C1055)*100</f>
        <v>-0.526554208783914</v>
      </c>
      <c r="D1055" s="31" t="n">
        <f aca="false">(ICE_ZeroRates!D1055-BBG_ZeroRates!D1055)*100</f>
        <v>-0.227300630358229</v>
      </c>
      <c r="E1055" s="31" t="n">
        <f aca="false">(ICE_ZeroRates!E1055-BBG_ZeroRates!E1055)*100</f>
        <v>-0.172480424275401</v>
      </c>
      <c r="F1055" s="31" t="n">
        <f aca="false">(ICE_ZeroRates!F1055-BBG_ZeroRates!F1055)*100</f>
        <v>-0.601152275617878</v>
      </c>
      <c r="G1055" s="31" t="n">
        <f aca="false">(ICE_ZeroRates!G1055-BBG_ZeroRates!G1055)*100</f>
        <v>0.107976059774284</v>
      </c>
      <c r="H1055" s="31" t="n">
        <f aca="false">(ICE_ZeroRates!H1055-BBG_ZeroRates!H1055)*100</f>
        <v>-1.02754179227871</v>
      </c>
      <c r="I1055" s="31" t="n">
        <f aca="false">(ICE_ZeroRates!I1055-BBG_ZeroRates!I1055)*100</f>
        <v>-0.927147618129309</v>
      </c>
      <c r="J1055" s="31" t="n">
        <f aca="false">(ICE_ZeroRates!J1055-BBG_ZeroRates!J1055)*100</f>
        <v>0.338349091016177</v>
      </c>
      <c r="K1055" s="31" t="n">
        <f aca="false">(ICE_ZeroRates!K1055-BBG_ZeroRates!K1055)*100</f>
        <v>-0.841028019372692</v>
      </c>
      <c r="L1055" s="31" t="n">
        <f aca="false">(ICE_ZeroRates!L1055-BBG_ZeroRates!L1055)*100</f>
        <v>0.456387522825485</v>
      </c>
      <c r="M1055" s="31" t="n">
        <f aca="false">(ICE_ZeroRates!M1055-BBG_ZeroRates!M1055)*100</f>
        <v>1.08540585953589</v>
      </c>
      <c r="N1055" s="31" t="n">
        <f aca="false">(ICE_ZeroRates!N1055-BBG_ZeroRates!N1055)*100</f>
        <v>-1.00846677769191</v>
      </c>
      <c r="O1055" s="31" t="n">
        <f aca="false">(ICE_ZeroRates!O1055-BBG_ZeroRates!O1055)*100</f>
        <v>-0.110775090500903</v>
      </c>
    </row>
    <row r="1056" customFormat="false" ht="15" hidden="false" customHeight="false" outlineLevel="0" collapsed="false">
      <c r="A1056" s="30" t="n">
        <f aca="false">ICE_ZeroRates!A1056</f>
        <v>45308</v>
      </c>
      <c r="B1056" s="31" t="n">
        <f aca="false">(ICE_ZeroRates!B1056-BBG_ZeroRates!B1056)*100</f>
        <v>-0.764675321720576</v>
      </c>
      <c r="C1056" s="31" t="n">
        <f aca="false">(ICE_ZeroRates!C1056-BBG_ZeroRates!C1056)*100</f>
        <v>-0.436773947407909</v>
      </c>
      <c r="D1056" s="31" t="n">
        <f aca="false">(ICE_ZeroRates!D1056-BBG_ZeroRates!D1056)*100</f>
        <v>-0.200143167912525</v>
      </c>
      <c r="E1056" s="31" t="n">
        <f aca="false">(ICE_ZeroRates!E1056-BBG_ZeroRates!E1056)*100</f>
        <v>0.115039549140317</v>
      </c>
      <c r="F1056" s="31" t="n">
        <f aca="false">(ICE_ZeroRates!F1056-BBG_ZeroRates!F1056)*100</f>
        <v>-0.713250466208315</v>
      </c>
      <c r="G1056" s="31" t="n">
        <f aca="false">(ICE_ZeroRates!G1056-BBG_ZeroRates!G1056)*100</f>
        <v>0.301657086514995</v>
      </c>
      <c r="H1056" s="31" t="n">
        <f aca="false">(ICE_ZeroRates!H1056-BBG_ZeroRates!H1056)*100</f>
        <v>0.0625488996936152</v>
      </c>
      <c r="I1056" s="31" t="n">
        <f aca="false">(ICE_ZeroRates!I1056-BBG_ZeroRates!I1056)*100</f>
        <v>1.31860394604018</v>
      </c>
      <c r="J1056" s="31" t="n">
        <f aca="false">(ICE_ZeroRates!J1056-BBG_ZeroRates!J1056)*100</f>
        <v>-0.0527708520960957</v>
      </c>
      <c r="K1056" s="31" t="n">
        <f aca="false">(ICE_ZeroRates!K1056-BBG_ZeroRates!K1056)*100</f>
        <v>-0.476847888539167</v>
      </c>
      <c r="L1056" s="31" t="n">
        <f aca="false">(ICE_ZeroRates!L1056-BBG_ZeroRates!L1056)*100</f>
        <v>-0.580471348094092</v>
      </c>
      <c r="M1056" s="31" t="n">
        <f aca="false">(ICE_ZeroRates!M1056-BBG_ZeroRates!M1056)*100</f>
        <v>1.45502244539331</v>
      </c>
      <c r="N1056" s="31" t="n">
        <f aca="false">(ICE_ZeroRates!N1056-BBG_ZeroRates!N1056)*100</f>
        <v>-0.851929341941204</v>
      </c>
      <c r="O1056" s="31" t="n">
        <f aca="false">(ICE_ZeroRates!O1056-BBG_ZeroRates!O1056)*100</f>
        <v>0.154750967455586</v>
      </c>
    </row>
    <row r="1057" customFormat="false" ht="15" hidden="false" customHeight="false" outlineLevel="0" collapsed="false">
      <c r="A1057" s="30" t="n">
        <f aca="false">ICE_ZeroRates!A1057</f>
        <v>45309</v>
      </c>
      <c r="B1057" s="31" t="n">
        <f aca="false">(ICE_ZeroRates!B1057-BBG_ZeroRates!B1057)*100</f>
        <v>-1.04987892340831</v>
      </c>
      <c r="C1057" s="31" t="n">
        <f aca="false">(ICE_ZeroRates!C1057-BBG_ZeroRates!C1057)*100</f>
        <v>-0.148316615697608</v>
      </c>
      <c r="D1057" s="31" t="n">
        <f aca="false">(ICE_ZeroRates!D1057-BBG_ZeroRates!D1057)*100</f>
        <v>-1.74152514240591</v>
      </c>
      <c r="E1057" s="31" t="n">
        <f aca="false">(ICE_ZeroRates!E1057-BBG_ZeroRates!E1057)*100</f>
        <v>-0.4999579062551</v>
      </c>
      <c r="F1057" s="31" t="n">
        <f aca="false">(ICE_ZeroRates!F1057-BBG_ZeroRates!F1057)*100</f>
        <v>0.849182936926418</v>
      </c>
      <c r="G1057" s="31" t="n">
        <f aca="false">(ICE_ZeroRates!G1057-BBG_ZeroRates!G1057)*100</f>
        <v>-1.0166966123919</v>
      </c>
      <c r="H1057" s="31" t="n">
        <f aca="false">(ICE_ZeroRates!H1057-BBG_ZeroRates!H1057)*100</f>
        <v>-0.393676446586877</v>
      </c>
      <c r="I1057" s="31" t="n">
        <f aca="false">(ICE_ZeroRates!I1057-BBG_ZeroRates!I1057)*100</f>
        <v>-0.280480387722593</v>
      </c>
      <c r="J1057" s="31" t="n">
        <f aca="false">(ICE_ZeroRates!J1057-BBG_ZeroRates!J1057)*100</f>
        <v>-1.09375158572091</v>
      </c>
      <c r="K1057" s="31" t="n">
        <f aca="false">(ICE_ZeroRates!K1057-BBG_ZeroRates!K1057)*100</f>
        <v>-0.80158819543148</v>
      </c>
      <c r="L1057" s="31" t="n">
        <f aca="false">(ICE_ZeroRates!L1057-BBG_ZeroRates!L1057)*100</f>
        <v>-1.00134574003978</v>
      </c>
      <c r="M1057" s="31" t="n">
        <f aca="false">(ICE_ZeroRates!M1057-BBG_ZeroRates!M1057)*100</f>
        <v>0.287823337957116</v>
      </c>
      <c r="N1057" s="31" t="n">
        <f aca="false">(ICE_ZeroRates!N1057-BBG_ZeroRates!N1057)*100</f>
        <v>-0.787917591628906</v>
      </c>
      <c r="O1057" s="31" t="n">
        <f aca="false">(ICE_ZeroRates!O1057-BBG_ZeroRates!O1057)*100</f>
        <v>0.175047141613316</v>
      </c>
    </row>
    <row r="1058" customFormat="false" ht="15" hidden="false" customHeight="false" outlineLevel="0" collapsed="false">
      <c r="A1058" s="30" t="n">
        <f aca="false">ICE_ZeroRates!A1058</f>
        <v>45310</v>
      </c>
      <c r="B1058" s="31" t="n">
        <f aca="false">(ICE_ZeroRates!B1058-BBG_ZeroRates!B1058)*100</f>
        <v>-0.575926686952721</v>
      </c>
      <c r="C1058" s="31" t="n">
        <f aca="false">(ICE_ZeroRates!C1058-BBG_ZeroRates!C1058)*100</f>
        <v>-0.322732387023095</v>
      </c>
      <c r="D1058" s="31" t="n">
        <f aca="false">(ICE_ZeroRates!D1058-BBG_ZeroRates!D1058)*100</f>
        <v>-1.60059632436331</v>
      </c>
      <c r="E1058" s="31" t="n">
        <f aca="false">(ICE_ZeroRates!E1058-BBG_ZeroRates!E1058)*100</f>
        <v>-0.888105547209284</v>
      </c>
      <c r="F1058" s="31" t="n">
        <f aca="false">(ICE_ZeroRates!F1058-BBG_ZeroRates!F1058)*100</f>
        <v>0.0430442437271861</v>
      </c>
      <c r="G1058" s="31" t="n">
        <f aca="false">(ICE_ZeroRates!G1058-BBG_ZeroRates!G1058)*100</f>
        <v>-1.95451202212431</v>
      </c>
      <c r="H1058" s="31" t="n">
        <f aca="false">(ICE_ZeroRates!H1058-BBG_ZeroRates!H1058)*100</f>
        <v>-1.32167371793162</v>
      </c>
      <c r="I1058" s="31" t="n">
        <f aca="false">(ICE_ZeroRates!I1058-BBG_ZeroRates!I1058)*100</f>
        <v>-0.582816393157204</v>
      </c>
      <c r="J1058" s="31" t="n">
        <f aca="false">(ICE_ZeroRates!J1058-BBG_ZeroRates!J1058)*100</f>
        <v>1.38404629941791</v>
      </c>
      <c r="K1058" s="31" t="n">
        <f aca="false">(ICE_ZeroRates!K1058-BBG_ZeroRates!K1058)*100</f>
        <v>-1.69242588422232</v>
      </c>
      <c r="L1058" s="31" t="n">
        <f aca="false">(ICE_ZeroRates!L1058-BBG_ZeroRates!L1058)*100</f>
        <v>-0.720813056005731</v>
      </c>
      <c r="M1058" s="31" t="n">
        <f aca="false">(ICE_ZeroRates!M1058-BBG_ZeroRates!M1058)*100</f>
        <v>-1.4163386036171</v>
      </c>
      <c r="N1058" s="31" t="n">
        <f aca="false">(ICE_ZeroRates!N1058-BBG_ZeroRates!N1058)*100</f>
        <v>-1.6401790137647</v>
      </c>
      <c r="O1058" s="31" t="n">
        <f aca="false">(ICE_ZeroRates!O1058-BBG_ZeroRates!O1058)*100</f>
        <v>0.758528318642782</v>
      </c>
    </row>
    <row r="1059" customFormat="false" ht="15" hidden="false" customHeight="false" outlineLevel="0" collapsed="false">
      <c r="A1059" s="30" t="n">
        <f aca="false">ICE_ZeroRates!A1059</f>
        <v>45313</v>
      </c>
      <c r="B1059" s="31" t="n">
        <f aca="false">(ICE_ZeroRates!B1059-BBG_ZeroRates!B1059)*100</f>
        <v>1.26586591876032</v>
      </c>
      <c r="C1059" s="31" t="n">
        <f aca="false">(ICE_ZeroRates!C1059-BBG_ZeroRates!C1059)*100</f>
        <v>0.622215425430905</v>
      </c>
      <c r="D1059" s="31" t="n">
        <f aca="false">(ICE_ZeroRates!D1059-BBG_ZeroRates!D1059)*100</f>
        <v>-1.0203944366372</v>
      </c>
      <c r="E1059" s="31" t="n">
        <f aca="false">(ICE_ZeroRates!E1059-BBG_ZeroRates!E1059)*100</f>
        <v>-0.667075459807665</v>
      </c>
      <c r="F1059" s="31" t="n">
        <f aca="false">(ICE_ZeroRates!F1059-BBG_ZeroRates!F1059)*100</f>
        <v>-1.1468371261163</v>
      </c>
      <c r="G1059" s="31" t="n">
        <f aca="false">(ICE_ZeroRates!G1059-BBG_ZeroRates!G1059)*100</f>
        <v>-1.50102503285039</v>
      </c>
      <c r="H1059" s="31" t="n">
        <f aca="false">(ICE_ZeroRates!H1059-BBG_ZeroRates!H1059)*100</f>
        <v>1.5299952986557</v>
      </c>
      <c r="I1059" s="31" t="n">
        <f aca="false">(ICE_ZeroRates!I1059-BBG_ZeroRates!I1059)*100</f>
        <v>-1.54937459340063</v>
      </c>
      <c r="J1059" s="31" t="n">
        <f aca="false">(ICE_ZeroRates!J1059-BBG_ZeroRates!J1059)*100</f>
        <v>-0.470868525275003</v>
      </c>
      <c r="K1059" s="31" t="n">
        <f aca="false">(ICE_ZeroRates!K1059-BBG_ZeroRates!K1059)*100</f>
        <v>-0.701183126929905</v>
      </c>
      <c r="L1059" s="31" t="n">
        <f aca="false">(ICE_ZeroRates!L1059-BBG_ZeroRates!L1059)*100</f>
        <v>-0.793450762615811</v>
      </c>
      <c r="M1059" s="31" t="n">
        <f aca="false">(ICE_ZeroRates!M1059-BBG_ZeroRates!M1059)*100</f>
        <v>0.285074908322391</v>
      </c>
      <c r="N1059" s="31" t="n">
        <f aca="false">(ICE_ZeroRates!N1059-BBG_ZeroRates!N1059)*100</f>
        <v>0.962721087182406</v>
      </c>
      <c r="O1059" s="31" t="n">
        <f aca="false">(ICE_ZeroRates!O1059-BBG_ZeroRates!O1059)*100</f>
        <v>-0.388779091826219</v>
      </c>
    </row>
    <row r="1060" customFormat="false" ht="15" hidden="false" customHeight="false" outlineLevel="0" collapsed="false">
      <c r="A1060" s="30" t="n">
        <f aca="false">ICE_ZeroRates!A1060</f>
        <v>45314</v>
      </c>
      <c r="B1060" s="31" t="n">
        <f aca="false">(ICE_ZeroRates!B1060-BBG_ZeroRates!B1060)*100</f>
        <v>0.834409475469977</v>
      </c>
      <c r="C1060" s="31" t="n">
        <f aca="false">(ICE_ZeroRates!C1060-BBG_ZeroRates!C1060)*100</f>
        <v>0.48272120518762</v>
      </c>
      <c r="D1060" s="31" t="n">
        <f aca="false">(ICE_ZeroRates!D1060-BBG_ZeroRates!D1060)*100</f>
        <v>-0.149492080925473</v>
      </c>
      <c r="E1060" s="31" t="n">
        <f aca="false">(ICE_ZeroRates!E1060-BBG_ZeroRates!E1060)*100</f>
        <v>-1.73382054347337</v>
      </c>
      <c r="F1060" s="31" t="n">
        <f aca="false">(ICE_ZeroRates!F1060-BBG_ZeroRates!F1060)*100</f>
        <v>-0.809996207268515</v>
      </c>
      <c r="G1060" s="31" t="n">
        <f aca="false">(ICE_ZeroRates!G1060-BBG_ZeroRates!G1060)*100</f>
        <v>-1.73529789538556</v>
      </c>
      <c r="H1060" s="31" t="n">
        <f aca="false">(ICE_ZeroRates!H1060-BBG_ZeroRates!H1060)*100</f>
        <v>-0.352450513990421</v>
      </c>
      <c r="I1060" s="31" t="n">
        <f aca="false">(ICE_ZeroRates!I1060-BBG_ZeroRates!I1060)*100</f>
        <v>-0.164659111964394</v>
      </c>
      <c r="J1060" s="31" t="n">
        <f aca="false">(ICE_ZeroRates!J1060-BBG_ZeroRates!J1060)*100</f>
        <v>-0.251728529105399</v>
      </c>
      <c r="K1060" s="31" t="n">
        <f aca="false">(ICE_ZeroRates!K1060-BBG_ZeroRates!K1060)*100</f>
        <v>-1.3819185620259</v>
      </c>
      <c r="L1060" s="31" t="n">
        <f aca="false">(ICE_ZeroRates!L1060-BBG_ZeroRates!L1060)*100</f>
        <v>-1.56818654243649</v>
      </c>
      <c r="M1060" s="31" t="n">
        <f aca="false">(ICE_ZeroRates!M1060-BBG_ZeroRates!M1060)*100</f>
        <v>-0.860973536666387</v>
      </c>
      <c r="N1060" s="31" t="n">
        <f aca="false">(ICE_ZeroRates!N1060-BBG_ZeroRates!N1060)*100</f>
        <v>-0.727824536541366</v>
      </c>
      <c r="O1060" s="31" t="n">
        <f aca="false">(ICE_ZeroRates!O1060-BBG_ZeroRates!O1060)*100</f>
        <v>-1.85377669349562</v>
      </c>
    </row>
    <row r="1061" customFormat="false" ht="15" hidden="false" customHeight="false" outlineLevel="0" collapsed="false">
      <c r="A1061" s="30" t="n">
        <f aca="false">ICE_ZeroRates!A1061</f>
        <v>45315</v>
      </c>
      <c r="B1061" s="31" t="n">
        <f aca="false">(ICE_ZeroRates!B1061-BBG_ZeroRates!B1061)*100</f>
        <v>-0.554730578487472</v>
      </c>
      <c r="C1061" s="31" t="n">
        <f aca="false">(ICE_ZeroRates!C1061-BBG_ZeroRates!C1061)*100</f>
        <v>0.725550294458399</v>
      </c>
      <c r="D1061" s="31" t="n">
        <f aca="false">(ICE_ZeroRates!D1061-BBG_ZeroRates!D1061)*100</f>
        <v>-1.11334192678361</v>
      </c>
      <c r="E1061" s="31" t="n">
        <f aca="false">(ICE_ZeroRates!E1061-BBG_ZeroRates!E1061)*100</f>
        <v>-1.42333695588297</v>
      </c>
      <c r="F1061" s="31" t="n">
        <f aca="false">(ICE_ZeroRates!F1061-BBG_ZeroRates!F1061)*100</f>
        <v>0.495609301555611</v>
      </c>
      <c r="G1061" s="31" t="n">
        <f aca="false">(ICE_ZeroRates!G1061-BBG_ZeroRates!G1061)*100</f>
        <v>0.928374889917993</v>
      </c>
      <c r="H1061" s="31" t="n">
        <f aca="false">(ICE_ZeroRates!H1061-BBG_ZeroRates!H1061)*100</f>
        <v>-0.876597730022999</v>
      </c>
      <c r="I1061" s="31" t="n">
        <f aca="false">(ICE_ZeroRates!I1061-BBG_ZeroRates!I1061)*100</f>
        <v>-1.04333649198622</v>
      </c>
      <c r="J1061" s="31" t="n">
        <f aca="false">(ICE_ZeroRates!J1061-BBG_ZeroRates!J1061)*100</f>
        <v>0.183935869801166</v>
      </c>
      <c r="K1061" s="31" t="n">
        <f aca="false">(ICE_ZeroRates!K1061-BBG_ZeroRates!K1061)*100</f>
        <v>-0.327395339510206</v>
      </c>
      <c r="L1061" s="31" t="n">
        <f aca="false">(ICE_ZeroRates!L1061-BBG_ZeroRates!L1061)*100</f>
        <v>-1.35288705452612</v>
      </c>
      <c r="M1061" s="31" t="n">
        <f aca="false">(ICE_ZeroRates!M1061-BBG_ZeroRates!M1061)*100</f>
        <v>0.0780592142266112</v>
      </c>
      <c r="N1061" s="31" t="n">
        <f aca="false">(ICE_ZeroRates!N1061-BBG_ZeroRates!N1061)*100</f>
        <v>-0.288933486433507</v>
      </c>
      <c r="O1061" s="31" t="n">
        <f aca="false">(ICE_ZeroRates!O1061-BBG_ZeroRates!O1061)*100</f>
        <v>-1.63956844924806</v>
      </c>
    </row>
    <row r="1062" customFormat="false" ht="15" hidden="false" customHeight="false" outlineLevel="0" collapsed="false">
      <c r="A1062" s="30" t="n">
        <f aca="false">ICE_ZeroRates!A1062</f>
        <v>45316</v>
      </c>
      <c r="B1062" s="31" t="n">
        <f aca="false">(ICE_ZeroRates!B1062-BBG_ZeroRates!B1062)*100</f>
        <v>-0.826202417104804</v>
      </c>
      <c r="C1062" s="31" t="n">
        <f aca="false">(ICE_ZeroRates!C1062-BBG_ZeroRates!C1062)*100</f>
        <v>0.273669189819703</v>
      </c>
      <c r="D1062" s="31" t="n">
        <f aca="false">(ICE_ZeroRates!D1062-BBG_ZeroRates!D1062)*100</f>
        <v>-0.655515310442612</v>
      </c>
      <c r="E1062" s="31" t="n">
        <f aca="false">(ICE_ZeroRates!E1062-BBG_ZeroRates!E1062)*100</f>
        <v>-0.659801280188921</v>
      </c>
      <c r="F1062" s="31" t="n">
        <f aca="false">(ICE_ZeroRates!F1062-BBG_ZeroRates!F1062)*100</f>
        <v>0.152575678854117</v>
      </c>
      <c r="G1062" s="31" t="n">
        <f aca="false">(ICE_ZeroRates!G1062-BBG_ZeroRates!G1062)*100</f>
        <v>0.300836911648394</v>
      </c>
      <c r="H1062" s="31" t="n">
        <f aca="false">(ICE_ZeroRates!H1062-BBG_ZeroRates!H1062)*100</f>
        <v>-0.815642867669597</v>
      </c>
      <c r="I1062" s="31" t="n">
        <f aca="false">(ICE_ZeroRates!I1062-BBG_ZeroRates!I1062)*100</f>
        <v>0.324223437036331</v>
      </c>
      <c r="J1062" s="31" t="n">
        <f aca="false">(ICE_ZeroRates!J1062-BBG_ZeroRates!J1062)*100</f>
        <v>-0.409949543832511</v>
      </c>
      <c r="K1062" s="31" t="n">
        <f aca="false">(ICE_ZeroRates!K1062-BBG_ZeroRates!K1062)*100</f>
        <v>-1.62037609129957</v>
      </c>
      <c r="L1062" s="31" t="n">
        <f aca="false">(ICE_ZeroRates!L1062-BBG_ZeroRates!L1062)*100</f>
        <v>-0.471520350678478</v>
      </c>
      <c r="M1062" s="31" t="n">
        <f aca="false">(ICE_ZeroRates!M1062-BBG_ZeroRates!M1062)*100</f>
        <v>-0.400880029804673</v>
      </c>
      <c r="N1062" s="31" t="n">
        <f aca="false">(ICE_ZeroRates!N1062-BBG_ZeroRates!N1062)*100</f>
        <v>-0.216989790548316</v>
      </c>
      <c r="O1062" s="31" t="n">
        <f aca="false">(ICE_ZeroRates!O1062-BBG_ZeroRates!O1062)*100</f>
        <v>-0.221277896444994</v>
      </c>
    </row>
    <row r="1063" customFormat="false" ht="15" hidden="false" customHeight="false" outlineLevel="0" collapsed="false">
      <c r="A1063" s="30" t="n">
        <f aca="false">ICE_ZeroRates!A1063</f>
        <v>45317</v>
      </c>
      <c r="B1063" s="31" t="n">
        <f aca="false">(ICE_ZeroRates!B1063-BBG_ZeroRates!B1063)*100</f>
        <v>0.302069539220717</v>
      </c>
      <c r="C1063" s="31" t="n">
        <f aca="false">(ICE_ZeroRates!C1063-BBG_ZeroRates!C1063)*100</f>
        <v>-0.745896468192697</v>
      </c>
      <c r="D1063" s="31" t="n">
        <f aca="false">(ICE_ZeroRates!D1063-BBG_ZeroRates!D1063)*100</f>
        <v>-0.51409860495486</v>
      </c>
      <c r="E1063" s="31" t="n">
        <f aca="false">(ICE_ZeroRates!E1063-BBG_ZeroRates!E1063)*100</f>
        <v>-2.47320450112878</v>
      </c>
      <c r="F1063" s="31" t="n">
        <f aca="false">(ICE_ZeroRates!F1063-BBG_ZeroRates!F1063)*100</f>
        <v>-1.82416167552719</v>
      </c>
      <c r="G1063" s="31" t="n">
        <f aca="false">(ICE_ZeroRates!G1063-BBG_ZeroRates!G1063)*100</f>
        <v>-1.36062104453809</v>
      </c>
      <c r="H1063" s="31" t="n">
        <f aca="false">(ICE_ZeroRates!H1063-BBG_ZeroRates!H1063)*100</f>
        <v>-0.364136454442798</v>
      </c>
      <c r="I1063" s="31" t="n">
        <f aca="false">(ICE_ZeroRates!I1063-BBG_ZeroRates!I1063)*100</f>
        <v>-0.229968466865982</v>
      </c>
      <c r="J1063" s="31" t="n">
        <f aca="false">(ICE_ZeroRates!J1063-BBG_ZeroRates!J1063)*100</f>
        <v>-0.274438277546896</v>
      </c>
      <c r="K1063" s="31" t="n">
        <f aca="false">(ICE_ZeroRates!K1063-BBG_ZeroRates!K1063)*100</f>
        <v>-0.348513458033128</v>
      </c>
      <c r="L1063" s="31" t="n">
        <f aca="false">(ICE_ZeroRates!L1063-BBG_ZeroRates!L1063)*100</f>
        <v>-0.0482490621802167</v>
      </c>
      <c r="M1063" s="31" t="n">
        <f aca="false">(ICE_ZeroRates!M1063-BBG_ZeroRates!M1063)*100</f>
        <v>-0.0841780865068031</v>
      </c>
      <c r="N1063" s="31" t="n">
        <f aca="false">(ICE_ZeroRates!N1063-BBG_ZeroRates!N1063)*100</f>
        <v>-0.037787380756793</v>
      </c>
      <c r="O1063" s="31" t="n">
        <f aca="false">(ICE_ZeroRates!O1063-BBG_ZeroRates!O1063)*100</f>
        <v>0.223925148161319</v>
      </c>
    </row>
    <row r="1064" customFormat="false" ht="15" hidden="false" customHeight="false" outlineLevel="0" collapsed="false">
      <c r="A1064" s="30" t="n">
        <f aca="false">ICE_ZeroRates!A1064</f>
        <v>45320</v>
      </c>
      <c r="B1064" s="31" t="n">
        <f aca="false">(ICE_ZeroRates!B1064-BBG_ZeroRates!B1064)*100</f>
        <v>-0.402702920542186</v>
      </c>
      <c r="C1064" s="31" t="n">
        <f aca="false">(ICE_ZeroRates!C1064-BBG_ZeroRates!C1064)*100</f>
        <v>-0.888050179689692</v>
      </c>
      <c r="D1064" s="31" t="n">
        <f aca="false">(ICE_ZeroRates!D1064-BBG_ZeroRates!D1064)*100</f>
        <v>-1.20320505763112</v>
      </c>
      <c r="E1064" s="31" t="n">
        <f aca="false">(ICE_ZeroRates!E1064-BBG_ZeroRates!E1064)*100</f>
        <v>0.0312397275155085</v>
      </c>
      <c r="F1064" s="31" t="n">
        <f aca="false">(ICE_ZeroRates!F1064-BBG_ZeroRates!F1064)*100</f>
        <v>-1.352737870203</v>
      </c>
      <c r="G1064" s="31" t="n">
        <f aca="false">(ICE_ZeroRates!G1064-BBG_ZeroRates!G1064)*100</f>
        <v>-1.86520948743438</v>
      </c>
      <c r="H1064" s="31" t="n">
        <f aca="false">(ICE_ZeroRates!H1064-BBG_ZeroRates!H1064)*100</f>
        <v>0.205197341739671</v>
      </c>
      <c r="I1064" s="31" t="n">
        <f aca="false">(ICE_ZeroRates!I1064-BBG_ZeroRates!I1064)*100</f>
        <v>-1.72802144470441</v>
      </c>
      <c r="J1064" s="31" t="n">
        <f aca="false">(ICE_ZeroRates!J1064-BBG_ZeroRates!J1064)*100</f>
        <v>-1.94903788573679</v>
      </c>
      <c r="K1064" s="31" t="n">
        <f aca="false">(ICE_ZeroRates!K1064-BBG_ZeroRates!K1064)*100</f>
        <v>-1.59477828046239</v>
      </c>
      <c r="L1064" s="31" t="n">
        <f aca="false">(ICE_ZeroRates!L1064-BBG_ZeroRates!L1064)*100</f>
        <v>-0.158975791755589</v>
      </c>
      <c r="M1064" s="31" t="n">
        <f aca="false">(ICE_ZeroRates!M1064-BBG_ZeroRates!M1064)*100</f>
        <v>-0.922906908495902</v>
      </c>
      <c r="N1064" s="31" t="n">
        <f aca="false">(ICE_ZeroRates!N1064-BBG_ZeroRates!N1064)*100</f>
        <v>-0.464392120320589</v>
      </c>
      <c r="O1064" s="31" t="n">
        <f aca="false">(ICE_ZeroRates!O1064-BBG_ZeroRates!O1064)*100</f>
        <v>-1.29413995733021</v>
      </c>
    </row>
    <row r="1065" customFormat="false" ht="15" hidden="false" customHeight="false" outlineLevel="0" collapsed="false">
      <c r="A1065" s="30" t="n">
        <f aca="false">ICE_ZeroRates!A1065</f>
        <v>45321</v>
      </c>
      <c r="B1065" s="31" t="n">
        <f aca="false">(ICE_ZeroRates!B1065-BBG_ZeroRates!B1065)*100</f>
        <v>-0.0492964428437048</v>
      </c>
      <c r="C1065" s="31" t="n">
        <f aca="false">(ICE_ZeroRates!C1065-BBG_ZeroRates!C1065)*100</f>
        <v>-0.686521985077881</v>
      </c>
      <c r="D1065" s="31" t="n">
        <f aca="false">(ICE_ZeroRates!D1065-BBG_ZeroRates!D1065)*100</f>
        <v>-0.493603709109802</v>
      </c>
      <c r="E1065" s="31" t="n">
        <f aca="false">(ICE_ZeroRates!E1065-BBG_ZeroRates!E1065)*100</f>
        <v>-0.162260808463088</v>
      </c>
      <c r="F1065" s="31" t="n">
        <f aca="false">(ICE_ZeroRates!F1065-BBG_ZeroRates!F1065)*100</f>
        <v>0.403875809055299</v>
      </c>
      <c r="G1065" s="31" t="n">
        <f aca="false">(ICE_ZeroRates!G1065-BBG_ZeroRates!G1065)*100</f>
        <v>-0.0832848005335674</v>
      </c>
      <c r="H1065" s="31" t="n">
        <f aca="false">(ICE_ZeroRates!H1065-BBG_ZeroRates!H1065)*100</f>
        <v>0.666169719504506</v>
      </c>
      <c r="I1065" s="31" t="n">
        <f aca="false">(ICE_ZeroRates!I1065-BBG_ZeroRates!I1065)*100</f>
        <v>0.720388798319016</v>
      </c>
      <c r="J1065" s="31" t="n">
        <f aca="false">(ICE_ZeroRates!J1065-BBG_ZeroRates!J1065)*100</f>
        <v>1.75411364692186</v>
      </c>
      <c r="K1065" s="31" t="n">
        <f aca="false">(ICE_ZeroRates!K1065-BBG_ZeroRates!K1065)*100</f>
        <v>-1.5310793127211</v>
      </c>
      <c r="L1065" s="31" t="n">
        <f aca="false">(ICE_ZeroRates!L1065-BBG_ZeroRates!L1065)*100</f>
        <v>0.428093171713906</v>
      </c>
      <c r="M1065" s="31" t="n">
        <f aca="false">(ICE_ZeroRates!M1065-BBG_ZeroRates!M1065)*100</f>
        <v>-0.742576748367885</v>
      </c>
      <c r="N1065" s="31" t="n">
        <f aca="false">(ICE_ZeroRates!N1065-BBG_ZeroRates!N1065)*100</f>
        <v>0.865901201331809</v>
      </c>
      <c r="O1065" s="31" t="n">
        <f aca="false">(ICE_ZeroRates!O1065-BBG_ZeroRates!O1065)*100</f>
        <v>-0.671632420839741</v>
      </c>
    </row>
    <row r="1066" customFormat="false" ht="15" hidden="false" customHeight="false" outlineLevel="0" collapsed="false">
      <c r="A1066" s="30" t="n">
        <f aca="false">ICE_ZeroRates!A1066</f>
        <v>45322</v>
      </c>
      <c r="B1066" s="31" t="n">
        <f aca="false">(ICE_ZeroRates!B1066-BBG_ZeroRates!B1066)*100</f>
        <v>-2.48807175927648</v>
      </c>
      <c r="C1066" s="31" t="n">
        <f aca="false">(ICE_ZeroRates!C1066-BBG_ZeroRates!C1066)*100</f>
        <v>-1.01988985367552</v>
      </c>
      <c r="D1066" s="31" t="n">
        <f aca="false">(ICE_ZeroRates!D1066-BBG_ZeroRates!D1066)*100</f>
        <v>-0.845300548592087</v>
      </c>
      <c r="E1066" s="31" t="n">
        <f aca="false">(ICE_ZeroRates!E1066-BBG_ZeroRates!E1066)*100</f>
        <v>-1.8005753413358</v>
      </c>
      <c r="F1066" s="31" t="n">
        <f aca="false">(ICE_ZeroRates!F1066-BBG_ZeroRates!F1066)*100</f>
        <v>-0.313289315185372</v>
      </c>
      <c r="G1066" s="31" t="n">
        <f aca="false">(ICE_ZeroRates!G1066-BBG_ZeroRates!G1066)*100</f>
        <v>0.319062246959501</v>
      </c>
      <c r="H1066" s="31" t="n">
        <f aca="false">(ICE_ZeroRates!H1066-BBG_ZeroRates!H1066)*100</f>
        <v>-0.952937981027713</v>
      </c>
      <c r="I1066" s="31" t="n">
        <f aca="false">(ICE_ZeroRates!I1066-BBG_ZeroRates!I1066)*100</f>
        <v>-0.465901453956974</v>
      </c>
      <c r="J1066" s="31" t="n">
        <f aca="false">(ICE_ZeroRates!J1066-BBG_ZeroRates!J1066)*100</f>
        <v>0.906356837496292</v>
      </c>
      <c r="K1066" s="31" t="n">
        <f aca="false">(ICE_ZeroRates!K1066-BBG_ZeroRates!K1066)*100</f>
        <v>-0.822145425854037</v>
      </c>
      <c r="L1066" s="31" t="n">
        <f aca="false">(ICE_ZeroRates!L1066-BBG_ZeroRates!L1066)*100</f>
        <v>-0.142907093219202</v>
      </c>
      <c r="M1066" s="31" t="n">
        <f aca="false">(ICE_ZeroRates!M1066-BBG_ZeroRates!M1066)*100</f>
        <v>0.9585449303529</v>
      </c>
      <c r="N1066" s="31" t="n">
        <f aca="false">(ICE_ZeroRates!N1066-BBG_ZeroRates!N1066)*100</f>
        <v>0.20032567308248</v>
      </c>
      <c r="O1066" s="31" t="n">
        <f aca="false">(ICE_ZeroRates!O1066-BBG_ZeroRates!O1066)*100</f>
        <v>0.457158429626592</v>
      </c>
    </row>
    <row r="1067" customFormat="false" ht="15" hidden="false" customHeight="false" outlineLevel="0" collapsed="false">
      <c r="A1067" s="30" t="n">
        <f aca="false">ICE_ZeroRates!A1067</f>
        <v>45323</v>
      </c>
      <c r="B1067" s="31" t="n">
        <f aca="false">(ICE_ZeroRates!B1067-BBG_ZeroRates!B1067)*100</f>
        <v>-0.267539275542505</v>
      </c>
      <c r="C1067" s="31" t="n">
        <f aca="false">(ICE_ZeroRates!C1067-BBG_ZeroRates!C1067)*100</f>
        <v>-0.646316763711097</v>
      </c>
      <c r="D1067" s="31" t="n">
        <f aca="false">(ICE_ZeroRates!D1067-BBG_ZeroRates!D1067)*100</f>
        <v>-0.546409048748808</v>
      </c>
      <c r="E1067" s="31" t="n">
        <f aca="false">(ICE_ZeroRates!E1067-BBG_ZeroRates!E1067)*100</f>
        <v>-2.56095543178851</v>
      </c>
      <c r="F1067" s="31" t="n">
        <f aca="false">(ICE_ZeroRates!F1067-BBG_ZeroRates!F1067)*100</f>
        <v>0.453649946378487</v>
      </c>
      <c r="G1067" s="31" t="n">
        <f aca="false">(ICE_ZeroRates!G1067-BBG_ZeroRates!G1067)*100</f>
        <v>0.0218524470530834</v>
      </c>
      <c r="H1067" s="31" t="n">
        <f aca="false">(ICE_ZeroRates!H1067-BBG_ZeroRates!H1067)*100</f>
        <v>-0.195165048508761</v>
      </c>
      <c r="I1067" s="31" t="n">
        <f aca="false">(ICE_ZeroRates!I1067-BBG_ZeroRates!I1067)*100</f>
        <v>0.380353247977094</v>
      </c>
      <c r="J1067" s="31" t="n">
        <f aca="false">(ICE_ZeroRates!J1067-BBG_ZeroRates!J1067)*100</f>
        <v>-0.432848311824596</v>
      </c>
      <c r="K1067" s="31" t="n">
        <f aca="false">(ICE_ZeroRates!K1067-BBG_ZeroRates!K1067)*100</f>
        <v>-0.586160506031419</v>
      </c>
      <c r="L1067" s="31" t="n">
        <f aca="false">(ICE_ZeroRates!L1067-BBG_ZeroRates!L1067)*100</f>
        <v>1.34293192510482</v>
      </c>
      <c r="M1067" s="31" t="n">
        <f aca="false">(ICE_ZeroRates!M1067-BBG_ZeroRates!M1067)*100</f>
        <v>-0.0368162241089376</v>
      </c>
      <c r="N1067" s="31" t="n">
        <f aca="false">(ICE_ZeroRates!N1067-BBG_ZeroRates!N1067)*100</f>
        <v>-2.04563049252662</v>
      </c>
      <c r="O1067" s="31" t="n">
        <f aca="false">(ICE_ZeroRates!O1067-BBG_ZeroRates!O1067)*100</f>
        <v>0.00593285684908906</v>
      </c>
    </row>
    <row r="1068" customFormat="false" ht="15" hidden="false" customHeight="false" outlineLevel="0" collapsed="false">
      <c r="A1068" s="30" t="n">
        <f aca="false">ICE_ZeroRates!A1068</f>
        <v>45324</v>
      </c>
      <c r="B1068" s="31" t="n">
        <f aca="false">(ICE_ZeroRates!B1068-BBG_ZeroRates!B1068)*100</f>
        <v>-0.704388377823406</v>
      </c>
      <c r="C1068" s="31" t="n">
        <f aca="false">(ICE_ZeroRates!C1068-BBG_ZeroRates!C1068)*100</f>
        <v>-2.51088306464622</v>
      </c>
      <c r="D1068" s="31" t="n">
        <f aca="false">(ICE_ZeroRates!D1068-BBG_ZeroRates!D1068)*100</f>
        <v>0.0891476725018769</v>
      </c>
      <c r="E1068" s="31" t="n">
        <f aca="false">(ICE_ZeroRates!E1068-BBG_ZeroRates!E1068)*100</f>
        <v>-0.211893546557329</v>
      </c>
      <c r="F1068" s="31" t="n">
        <f aca="false">(ICE_ZeroRates!F1068-BBG_ZeroRates!F1068)*100</f>
        <v>0.588587174006117</v>
      </c>
      <c r="G1068" s="31" t="n">
        <f aca="false">(ICE_ZeroRates!G1068-BBG_ZeroRates!G1068)*100</f>
        <v>-0.839616393787601</v>
      </c>
      <c r="H1068" s="31" t="n">
        <f aca="false">(ICE_ZeroRates!H1068-BBG_ZeroRates!H1068)*100</f>
        <v>1.00967334620719</v>
      </c>
      <c r="I1068" s="31" t="n">
        <f aca="false">(ICE_ZeroRates!I1068-BBG_ZeroRates!I1068)*100</f>
        <v>0.413573133947587</v>
      </c>
      <c r="J1068" s="31" t="n">
        <f aca="false">(ICE_ZeroRates!J1068-BBG_ZeroRates!J1068)*100</f>
        <v>-1.72477128847262</v>
      </c>
      <c r="K1068" s="31" t="n">
        <f aca="false">(ICE_ZeroRates!K1068-BBG_ZeroRates!K1068)*100</f>
        <v>-0.849955545614733</v>
      </c>
      <c r="L1068" s="31" t="n">
        <f aca="false">(ICE_ZeroRates!L1068-BBG_ZeroRates!L1068)*100</f>
        <v>-1.34892648445488</v>
      </c>
      <c r="M1068" s="31" t="n">
        <f aca="false">(ICE_ZeroRates!M1068-BBG_ZeroRates!M1068)*100</f>
        <v>0.0542422869977965</v>
      </c>
      <c r="N1068" s="31" t="n">
        <f aca="false">(ICE_ZeroRates!N1068-BBG_ZeroRates!N1068)*100</f>
        <v>-0.160549825892886</v>
      </c>
      <c r="O1068" s="31" t="n">
        <f aca="false">(ICE_ZeroRates!O1068-BBG_ZeroRates!O1068)*100</f>
        <v>0.395937957937198</v>
      </c>
    </row>
    <row r="1069" customFormat="false" ht="15" hidden="false" customHeight="false" outlineLevel="0" collapsed="false">
      <c r="A1069" s="30" t="n">
        <f aca="false">ICE_ZeroRates!A1069</f>
        <v>45327</v>
      </c>
      <c r="B1069" s="31" t="n">
        <f aca="false">(ICE_ZeroRates!B1069-BBG_ZeroRates!B1069)*100</f>
        <v>-1.05933959196363</v>
      </c>
      <c r="C1069" s="31" t="n">
        <f aca="false">(ICE_ZeroRates!C1069-BBG_ZeroRates!C1069)*100</f>
        <v>-1.94322014067012</v>
      </c>
      <c r="D1069" s="31" t="n">
        <f aca="false">(ICE_ZeroRates!D1069-BBG_ZeroRates!D1069)*100</f>
        <v>-0.500239789193069</v>
      </c>
      <c r="E1069" s="31" t="n">
        <f aca="false">(ICE_ZeroRates!E1069-BBG_ZeroRates!E1069)*100</f>
        <v>-0.339169514530457</v>
      </c>
      <c r="F1069" s="31" t="n">
        <f aca="false">(ICE_ZeroRates!F1069-BBG_ZeroRates!F1069)*100</f>
        <v>0.497404574462124</v>
      </c>
      <c r="G1069" s="31" t="n">
        <f aca="false">(ICE_ZeroRates!G1069-BBG_ZeroRates!G1069)*100</f>
        <v>-0.331976031934822</v>
      </c>
      <c r="H1069" s="31" t="n">
        <f aca="false">(ICE_ZeroRates!H1069-BBG_ZeroRates!H1069)*100</f>
        <v>-1.464148678415</v>
      </c>
      <c r="I1069" s="31" t="n">
        <f aca="false">(ICE_ZeroRates!I1069-BBG_ZeroRates!I1069)*100</f>
        <v>-0.438344390114365</v>
      </c>
      <c r="J1069" s="31" t="n">
        <f aca="false">(ICE_ZeroRates!J1069-BBG_ZeroRates!J1069)*100</f>
        <v>-0.0646788526811992</v>
      </c>
      <c r="K1069" s="31" t="n">
        <f aca="false">(ICE_ZeroRates!K1069-BBG_ZeroRates!K1069)*100</f>
        <v>-0.841251337216509</v>
      </c>
      <c r="L1069" s="31" t="n">
        <f aca="false">(ICE_ZeroRates!L1069-BBG_ZeroRates!L1069)*100</f>
        <v>-0.738855081163514</v>
      </c>
      <c r="M1069" s="31" t="n">
        <f aca="false">(ICE_ZeroRates!M1069-BBG_ZeroRates!M1069)*100</f>
        <v>0.887858432128796</v>
      </c>
      <c r="N1069" s="31" t="n">
        <f aca="false">(ICE_ZeroRates!N1069-BBG_ZeroRates!N1069)*100</f>
        <v>-0.859174026587084</v>
      </c>
      <c r="O1069" s="31" t="n">
        <f aca="false">(ICE_ZeroRates!O1069-BBG_ZeroRates!O1069)*100</f>
        <v>-1.42502790541514</v>
      </c>
    </row>
    <row r="1070" customFormat="false" ht="15" hidden="false" customHeight="false" outlineLevel="0" collapsed="false">
      <c r="A1070" s="30" t="n">
        <f aca="false">ICE_ZeroRates!A1070</f>
        <v>45328</v>
      </c>
      <c r="B1070" s="31" t="n">
        <f aca="false">(ICE_ZeroRates!B1070-BBG_ZeroRates!B1070)*100</f>
        <v>-0.867407892037209</v>
      </c>
      <c r="C1070" s="31" t="n">
        <f aca="false">(ICE_ZeroRates!C1070-BBG_ZeroRates!C1070)*100</f>
        <v>0.14521978966382</v>
      </c>
      <c r="D1070" s="31" t="n">
        <f aca="false">(ICE_ZeroRates!D1070-BBG_ZeroRates!D1070)*100</f>
        <v>-1.2957120970817</v>
      </c>
      <c r="E1070" s="31" t="n">
        <f aca="false">(ICE_ZeroRates!E1070-BBG_ZeroRates!E1070)*100</f>
        <v>-1.44839045915659</v>
      </c>
      <c r="F1070" s="31" t="n">
        <f aca="false">(ICE_ZeroRates!F1070-BBG_ZeroRates!F1070)*100</f>
        <v>1.18051840828168</v>
      </c>
      <c r="G1070" s="31" t="n">
        <f aca="false">(ICE_ZeroRates!G1070-BBG_ZeroRates!G1070)*100</f>
        <v>0.495928301805204</v>
      </c>
      <c r="H1070" s="31" t="n">
        <f aca="false">(ICE_ZeroRates!H1070-BBG_ZeroRates!H1070)*100</f>
        <v>-0.889445492574215</v>
      </c>
      <c r="I1070" s="31" t="n">
        <f aca="false">(ICE_ZeroRates!I1070-BBG_ZeroRates!I1070)*100</f>
        <v>-0.040190332091683</v>
      </c>
      <c r="J1070" s="31" t="n">
        <f aca="false">(ICE_ZeroRates!J1070-BBG_ZeroRates!J1070)*100</f>
        <v>-0.945227913992186</v>
      </c>
      <c r="K1070" s="31" t="n">
        <f aca="false">(ICE_ZeroRates!K1070-BBG_ZeroRates!K1070)*100</f>
        <v>-0.895397135304199</v>
      </c>
      <c r="L1070" s="31" t="n">
        <f aca="false">(ICE_ZeroRates!L1070-BBG_ZeroRates!L1070)*100</f>
        <v>0.235382480430069</v>
      </c>
      <c r="M1070" s="31" t="n">
        <f aca="false">(ICE_ZeroRates!M1070-BBG_ZeroRates!M1070)*100</f>
        <v>1.00126310923501</v>
      </c>
      <c r="N1070" s="31" t="n">
        <f aca="false">(ICE_ZeroRates!N1070-BBG_ZeroRates!N1070)*100</f>
        <v>0.709342316715089</v>
      </c>
      <c r="O1070" s="31" t="n">
        <f aca="false">(ICE_ZeroRates!O1070-BBG_ZeroRates!O1070)*100</f>
        <v>-0.468629698406575</v>
      </c>
    </row>
    <row r="1071" customFormat="false" ht="15" hidden="false" customHeight="false" outlineLevel="0" collapsed="false">
      <c r="A1071" s="30" t="n">
        <f aca="false">ICE_ZeroRates!A1071</f>
        <v>45329</v>
      </c>
      <c r="B1071" s="31" t="n">
        <f aca="false">(ICE_ZeroRates!B1071-BBG_ZeroRates!B1071)*100</f>
        <v>-2.66012962558198</v>
      </c>
      <c r="C1071" s="31" t="n">
        <f aca="false">(ICE_ZeroRates!C1071-BBG_ZeroRates!C1071)*100</f>
        <v>-0.91270020301959</v>
      </c>
      <c r="D1071" s="31" t="n">
        <f aca="false">(ICE_ZeroRates!D1071-BBG_ZeroRates!D1071)*100</f>
        <v>-0.744811223899511</v>
      </c>
      <c r="E1071" s="31" t="n">
        <f aca="false">(ICE_ZeroRates!E1071-BBG_ZeroRates!E1071)*100</f>
        <v>0.505331657975106</v>
      </c>
      <c r="F1071" s="31" t="n">
        <f aca="false">(ICE_ZeroRates!F1071-BBG_ZeroRates!F1071)*100</f>
        <v>0.249142094905785</v>
      </c>
      <c r="G1071" s="31" t="n">
        <f aca="false">(ICE_ZeroRates!G1071-BBG_ZeroRates!G1071)*100</f>
        <v>0.241663805133685</v>
      </c>
      <c r="H1071" s="31" t="n">
        <f aca="false">(ICE_ZeroRates!H1071-BBG_ZeroRates!H1071)*100</f>
        <v>-0.441668289424291</v>
      </c>
      <c r="I1071" s="31" t="n">
        <f aca="false">(ICE_ZeroRates!I1071-BBG_ZeroRates!I1071)*100</f>
        <v>-0.601348859751383</v>
      </c>
      <c r="J1071" s="31" t="n">
        <f aca="false">(ICE_ZeroRates!J1071-BBG_ZeroRates!J1071)*100</f>
        <v>-0.923288155900126</v>
      </c>
      <c r="K1071" s="31" t="n">
        <f aca="false">(ICE_ZeroRates!K1071-BBG_ZeroRates!K1071)*100</f>
        <v>-2.05981180110637</v>
      </c>
      <c r="L1071" s="31" t="n">
        <f aca="false">(ICE_ZeroRates!L1071-BBG_ZeroRates!L1071)*100</f>
        <v>-2.88372779723871</v>
      </c>
      <c r="M1071" s="31" t="n">
        <f aca="false">(ICE_ZeroRates!M1071-BBG_ZeroRates!M1071)*100</f>
        <v>-1.38545998740529</v>
      </c>
      <c r="N1071" s="31" t="n">
        <f aca="false">(ICE_ZeroRates!N1071-BBG_ZeroRates!N1071)*100</f>
        <v>-2.75566613748333</v>
      </c>
      <c r="O1071" s="31" t="n">
        <f aca="false">(ICE_ZeroRates!O1071-BBG_ZeroRates!O1071)*100</f>
        <v>-0.320577404357403</v>
      </c>
    </row>
    <row r="1072" customFormat="false" ht="15" hidden="false" customHeight="false" outlineLevel="0" collapsed="false">
      <c r="A1072" s="30" t="n">
        <f aca="false">ICE_ZeroRates!A1072</f>
        <v>45330</v>
      </c>
      <c r="B1072" s="31" t="n">
        <f aca="false">(ICE_ZeroRates!B1072-BBG_ZeroRates!B1072)*100</f>
        <v>-0.251589044780909</v>
      </c>
      <c r="C1072" s="31" t="n">
        <f aca="false">(ICE_ZeroRates!C1072-BBG_ZeroRates!C1072)*100</f>
        <v>1.34375068709391</v>
      </c>
      <c r="D1072" s="31" t="n">
        <f aca="false">(ICE_ZeroRates!D1072-BBG_ZeroRates!D1072)*100</f>
        <v>-0.851750234119386</v>
      </c>
      <c r="E1072" s="31" t="n">
        <f aca="false">(ICE_ZeroRates!E1072-BBG_ZeroRates!E1072)*100</f>
        <v>-0.642987241443382</v>
      </c>
      <c r="F1072" s="31" t="n">
        <f aca="false">(ICE_ZeroRates!F1072-BBG_ZeroRates!F1072)*100</f>
        <v>0.160922685661191</v>
      </c>
      <c r="G1072" s="31" t="n">
        <f aca="false">(ICE_ZeroRates!G1072-BBG_ZeroRates!G1072)*100</f>
        <v>-0.180450423042</v>
      </c>
      <c r="H1072" s="31" t="n">
        <f aca="false">(ICE_ZeroRates!H1072-BBG_ZeroRates!H1072)*100</f>
        <v>-0.800472771338789</v>
      </c>
      <c r="I1072" s="31" t="n">
        <f aca="false">(ICE_ZeroRates!I1072-BBG_ZeroRates!I1072)*100</f>
        <v>-0.479036521714393</v>
      </c>
      <c r="J1072" s="31" t="n">
        <f aca="false">(ICE_ZeroRates!J1072-BBG_ZeroRates!J1072)*100</f>
        <v>-1.7956339436342</v>
      </c>
      <c r="K1072" s="31" t="n">
        <f aca="false">(ICE_ZeroRates!K1072-BBG_ZeroRates!K1072)*100</f>
        <v>-0.760475719142884</v>
      </c>
      <c r="L1072" s="31" t="n">
        <f aca="false">(ICE_ZeroRates!L1072-BBG_ZeroRates!L1072)*100</f>
        <v>-1.30466663157569</v>
      </c>
      <c r="M1072" s="31" t="n">
        <f aca="false">(ICE_ZeroRates!M1072-BBG_ZeroRates!M1072)*100</f>
        <v>-0.629808809580368</v>
      </c>
      <c r="N1072" s="31" t="n">
        <f aca="false">(ICE_ZeroRates!N1072-BBG_ZeroRates!N1072)*100</f>
        <v>-0.20862282771219</v>
      </c>
      <c r="O1072" s="31" t="n">
        <f aca="false">(ICE_ZeroRates!O1072-BBG_ZeroRates!O1072)*100</f>
        <v>0.0416366813369873</v>
      </c>
    </row>
    <row r="1073" customFormat="false" ht="15" hidden="false" customHeight="false" outlineLevel="0" collapsed="false">
      <c r="A1073" s="30" t="n">
        <f aca="false">ICE_ZeroRates!A1073</f>
        <v>45331</v>
      </c>
      <c r="B1073" s="31" t="n">
        <f aca="false">(ICE_ZeroRates!B1073-BBG_ZeroRates!B1073)*100</f>
        <v>-0.51553215034601</v>
      </c>
      <c r="C1073" s="31" t="n">
        <f aca="false">(ICE_ZeroRates!C1073-BBG_ZeroRates!C1073)*100</f>
        <v>-0.382890777303579</v>
      </c>
      <c r="D1073" s="31" t="n">
        <f aca="false">(ICE_ZeroRates!D1073-BBG_ZeroRates!D1073)*100</f>
        <v>-1.35615207292403</v>
      </c>
      <c r="E1073" s="31" t="n">
        <f aca="false">(ICE_ZeroRates!E1073-BBG_ZeroRates!E1073)*100</f>
        <v>-0.963422423938498</v>
      </c>
      <c r="F1073" s="31" t="n">
        <f aca="false">(ICE_ZeroRates!F1073-BBG_ZeroRates!F1073)*100</f>
        <v>-0.195356713206518</v>
      </c>
      <c r="G1073" s="31" t="n">
        <f aca="false">(ICE_ZeroRates!G1073-BBG_ZeroRates!G1073)*100</f>
        <v>0.753957296820484</v>
      </c>
      <c r="H1073" s="31" t="n">
        <f aca="false">(ICE_ZeroRates!H1073-BBG_ZeroRates!H1073)*100</f>
        <v>-1.35021914310207</v>
      </c>
      <c r="I1073" s="31" t="n">
        <f aca="false">(ICE_ZeroRates!I1073-BBG_ZeroRates!I1073)*100</f>
        <v>-0.0260597679830887</v>
      </c>
      <c r="J1073" s="31" t="n">
        <f aca="false">(ICE_ZeroRates!J1073-BBG_ZeroRates!J1073)*100</f>
        <v>-1.6184027900402</v>
      </c>
      <c r="K1073" s="31" t="n">
        <f aca="false">(ICE_ZeroRates!K1073-BBG_ZeroRates!K1073)*100</f>
        <v>-0.951341049574195</v>
      </c>
      <c r="L1073" s="31" t="n">
        <f aca="false">(ICE_ZeroRates!L1073-BBG_ZeroRates!L1073)*100</f>
        <v>-1.55746785791693</v>
      </c>
      <c r="M1073" s="31" t="n">
        <f aca="false">(ICE_ZeroRates!M1073-BBG_ZeroRates!M1073)*100</f>
        <v>-0.994706079528562</v>
      </c>
      <c r="N1073" s="31" t="n">
        <f aca="false">(ICE_ZeroRates!N1073-BBG_ZeroRates!N1073)*100</f>
        <v>0.192259135933082</v>
      </c>
      <c r="O1073" s="31" t="n">
        <f aca="false">(ICE_ZeroRates!O1073-BBG_ZeroRates!O1073)*100</f>
        <v>-1.16101649565379</v>
      </c>
    </row>
    <row r="1074" customFormat="false" ht="15" hidden="false" customHeight="false" outlineLevel="0" collapsed="false">
      <c r="A1074" s="30" t="n">
        <f aca="false">ICE_ZeroRates!A1074</f>
        <v>45334</v>
      </c>
      <c r="B1074" s="31" t="n">
        <f aca="false">(ICE_ZeroRates!B1074-BBG_ZeroRates!B1074)*100</f>
        <v>-0.544676008924183</v>
      </c>
      <c r="C1074" s="31" t="n">
        <f aca="false">(ICE_ZeroRates!C1074-BBG_ZeroRates!C1074)*100</f>
        <v>-1.28247886766091</v>
      </c>
      <c r="D1074" s="31" t="n">
        <f aca="false">(ICE_ZeroRates!D1074-BBG_ZeroRates!D1074)*100</f>
        <v>-0.029848594390991</v>
      </c>
      <c r="E1074" s="31" t="n">
        <f aca="false">(ICE_ZeroRates!E1074-BBG_ZeroRates!E1074)*100</f>
        <v>0.106552612811583</v>
      </c>
      <c r="F1074" s="31" t="n">
        <f aca="false">(ICE_ZeroRates!F1074-BBG_ZeroRates!F1074)*100</f>
        <v>-1.59825406177432</v>
      </c>
      <c r="G1074" s="31" t="n">
        <f aca="false">(ICE_ZeroRates!G1074-BBG_ZeroRates!G1074)*100</f>
        <v>-0.700781692745522</v>
      </c>
      <c r="H1074" s="31" t="n">
        <f aca="false">(ICE_ZeroRates!H1074-BBG_ZeroRates!H1074)*100</f>
        <v>-1.0871941569282</v>
      </c>
      <c r="I1074" s="31" t="n">
        <f aca="false">(ICE_ZeroRates!I1074-BBG_ZeroRates!I1074)*100</f>
        <v>-0.499166418851704</v>
      </c>
      <c r="J1074" s="31" t="n">
        <f aca="false">(ICE_ZeroRates!J1074-BBG_ZeroRates!J1074)*100</f>
        <v>-0.141294405000192</v>
      </c>
      <c r="K1074" s="31" t="n">
        <f aca="false">(ICE_ZeroRates!K1074-BBG_ZeroRates!K1074)*100</f>
        <v>0.870509592336033</v>
      </c>
      <c r="L1074" s="31" t="n">
        <f aca="false">(ICE_ZeroRates!L1074-BBG_ZeroRates!L1074)*100</f>
        <v>0.786335928122828</v>
      </c>
      <c r="M1074" s="31" t="n">
        <f aca="false">(ICE_ZeroRates!M1074-BBG_ZeroRates!M1074)*100</f>
        <v>-1.36297601404829</v>
      </c>
      <c r="N1074" s="31" t="n">
        <f aca="false">(ICE_ZeroRates!N1074-BBG_ZeroRates!N1074)*100</f>
        <v>0.701390337204799</v>
      </c>
      <c r="O1074" s="31" t="n">
        <f aca="false">(ICE_ZeroRates!O1074-BBG_ZeroRates!O1074)*100</f>
        <v>-0.83580392963083</v>
      </c>
    </row>
    <row r="1075" customFormat="false" ht="15" hidden="false" customHeight="false" outlineLevel="0" collapsed="false">
      <c r="A1075" s="30" t="n">
        <f aca="false">ICE_ZeroRates!A1075</f>
        <v>45335</v>
      </c>
      <c r="B1075" s="31" t="n">
        <f aca="false">(ICE_ZeroRates!B1075-BBG_ZeroRates!B1075)*100</f>
        <v>-0.2600710517211</v>
      </c>
      <c r="C1075" s="31" t="n">
        <f aca="false">(ICE_ZeroRates!C1075-BBG_ZeroRates!C1075)*100</f>
        <v>1.24140962965167</v>
      </c>
      <c r="D1075" s="31" t="n">
        <f aca="false">(ICE_ZeroRates!D1075-BBG_ZeroRates!D1075)*100</f>
        <v>-0.594238856735085</v>
      </c>
      <c r="E1075" s="31" t="n">
        <f aca="false">(ICE_ZeroRates!E1075-BBG_ZeroRates!E1075)*100</f>
        <v>-0.85145674815319</v>
      </c>
      <c r="F1075" s="31" t="n">
        <f aca="false">(ICE_ZeroRates!F1075-BBG_ZeroRates!F1075)*100</f>
        <v>-0.707447222650215</v>
      </c>
      <c r="G1075" s="31" t="n">
        <f aca="false">(ICE_ZeroRates!G1075-BBG_ZeroRates!G1075)*100</f>
        <v>0.883488889914919</v>
      </c>
      <c r="H1075" s="31" t="n">
        <f aca="false">(ICE_ZeroRates!H1075-BBG_ZeroRates!H1075)*100</f>
        <v>0.633458722634517</v>
      </c>
      <c r="I1075" s="31" t="n">
        <f aca="false">(ICE_ZeroRates!I1075-BBG_ZeroRates!I1075)*100</f>
        <v>0.0233512681397041</v>
      </c>
      <c r="J1075" s="31" t="n">
        <f aca="false">(ICE_ZeroRates!J1075-BBG_ZeroRates!J1075)*100</f>
        <v>-2.0165398228309</v>
      </c>
      <c r="K1075" s="31" t="n">
        <f aca="false">(ICE_ZeroRates!K1075-BBG_ZeroRates!K1075)*100</f>
        <v>-0.638266835373269</v>
      </c>
      <c r="L1075" s="31" t="n">
        <f aca="false">(ICE_ZeroRates!L1075-BBG_ZeroRates!L1075)*100</f>
        <v>-0.57947554749993</v>
      </c>
      <c r="M1075" s="31" t="n">
        <f aca="false">(ICE_ZeroRates!M1075-BBG_ZeroRates!M1075)*100</f>
        <v>-0.61376359951919</v>
      </c>
      <c r="N1075" s="31" t="n">
        <f aca="false">(ICE_ZeroRates!N1075-BBG_ZeroRates!N1075)*100</f>
        <v>0.00769017689088436</v>
      </c>
      <c r="O1075" s="31" t="n">
        <f aca="false">(ICE_ZeroRates!O1075-BBG_ZeroRates!O1075)*100</f>
        <v>-1.08025451802591</v>
      </c>
    </row>
    <row r="1076" customFormat="false" ht="15" hidden="false" customHeight="false" outlineLevel="0" collapsed="false">
      <c r="A1076" s="30" t="n">
        <f aca="false">ICE_ZeroRates!A1076</f>
        <v>45336</v>
      </c>
      <c r="B1076" s="31" t="n">
        <f aca="false">(ICE_ZeroRates!B1076-BBG_ZeroRates!B1076)*100</f>
        <v>-0.58872334532829</v>
      </c>
      <c r="C1076" s="31" t="n">
        <f aca="false">(ICE_ZeroRates!C1076-BBG_ZeroRates!C1076)*100</f>
        <v>0.753639076110302</v>
      </c>
      <c r="D1076" s="31" t="n">
        <f aca="false">(ICE_ZeroRates!D1076-BBG_ZeroRates!D1076)*100</f>
        <v>0.696060575561797</v>
      </c>
      <c r="E1076" s="31" t="n">
        <f aca="false">(ICE_ZeroRates!E1076-BBG_ZeroRates!E1076)*100</f>
        <v>-1.0481968943453</v>
      </c>
      <c r="F1076" s="31" t="n">
        <f aca="false">(ICE_ZeroRates!F1076-BBG_ZeroRates!F1076)*100</f>
        <v>-0.0546123310005253</v>
      </c>
      <c r="G1076" s="31" t="n">
        <f aca="false">(ICE_ZeroRates!G1076-BBG_ZeroRates!G1076)*100</f>
        <v>-0.100185474903869</v>
      </c>
      <c r="H1076" s="31" t="n">
        <f aca="false">(ICE_ZeroRates!H1076-BBG_ZeroRates!H1076)*100</f>
        <v>-1.10700902354601</v>
      </c>
      <c r="I1076" s="31" t="n">
        <f aca="false">(ICE_ZeroRates!I1076-BBG_ZeroRates!I1076)*100</f>
        <v>0.0298955599529194</v>
      </c>
      <c r="J1076" s="31" t="n">
        <f aca="false">(ICE_ZeroRates!J1076-BBG_ZeroRates!J1076)*100</f>
        <v>-0.279779380042022</v>
      </c>
      <c r="K1076" s="31" t="n">
        <f aca="false">(ICE_ZeroRates!K1076-BBG_ZeroRates!K1076)*100</f>
        <v>-1.25933194883823</v>
      </c>
      <c r="L1076" s="31" t="n">
        <f aca="false">(ICE_ZeroRates!L1076-BBG_ZeroRates!L1076)*100</f>
        <v>0.099422487025258</v>
      </c>
      <c r="M1076" s="31" t="n">
        <f aca="false">(ICE_ZeroRates!M1076-BBG_ZeroRates!M1076)*100</f>
        <v>-0.45956563296059</v>
      </c>
      <c r="N1076" s="31" t="n">
        <f aca="false">(ICE_ZeroRates!N1076-BBG_ZeroRates!N1076)*100</f>
        <v>1.56758092575471</v>
      </c>
      <c r="O1076" s="31" t="n">
        <f aca="false">(ICE_ZeroRates!O1076-BBG_ZeroRates!O1076)*100</f>
        <v>-0.592990441350683</v>
      </c>
    </row>
    <row r="1077" customFormat="false" ht="15" hidden="false" customHeight="false" outlineLevel="0" collapsed="false">
      <c r="A1077" s="30" t="n">
        <f aca="false">ICE_ZeroRates!A1077</f>
        <v>45337</v>
      </c>
      <c r="B1077" s="31" t="n">
        <f aca="false">(ICE_ZeroRates!B1077-BBG_ZeroRates!B1077)*100</f>
        <v>0.646561046580807</v>
      </c>
      <c r="C1077" s="31" t="n">
        <f aca="false">(ICE_ZeroRates!C1077-BBG_ZeroRates!C1077)*100</f>
        <v>0.0402165857996017</v>
      </c>
      <c r="D1077" s="31" t="n">
        <f aca="false">(ICE_ZeroRates!D1077-BBG_ZeroRates!D1077)*100</f>
        <v>-1.98151285685402</v>
      </c>
      <c r="E1077" s="31" t="n">
        <f aca="false">(ICE_ZeroRates!E1077-BBG_ZeroRates!E1077)*100</f>
        <v>-0.808365220141916</v>
      </c>
      <c r="F1077" s="31" t="n">
        <f aca="false">(ICE_ZeroRates!F1077-BBG_ZeroRates!F1077)*100</f>
        <v>1.22532923017138</v>
      </c>
      <c r="G1077" s="31" t="n">
        <f aca="false">(ICE_ZeroRates!G1077-BBG_ZeroRates!G1077)*100</f>
        <v>0.574336073021398</v>
      </c>
      <c r="H1077" s="31" t="n">
        <f aca="false">(ICE_ZeroRates!H1077-BBG_ZeroRates!H1077)*100</f>
        <v>-1.47771441031539</v>
      </c>
      <c r="I1077" s="31" t="n">
        <f aca="false">(ICE_ZeroRates!I1077-BBG_ZeroRates!I1077)*100</f>
        <v>-0.244381436420715</v>
      </c>
      <c r="J1077" s="31" t="n">
        <f aca="false">(ICE_ZeroRates!J1077-BBG_ZeroRates!J1077)*100</f>
        <v>-0.386638532956107</v>
      </c>
      <c r="K1077" s="31" t="n">
        <f aca="false">(ICE_ZeroRates!K1077-BBG_ZeroRates!K1077)*100</f>
        <v>-2.00538294151449</v>
      </c>
      <c r="L1077" s="31" t="n">
        <f aca="false">(ICE_ZeroRates!L1077-BBG_ZeroRates!L1077)*100</f>
        <v>-0.493698889669281</v>
      </c>
      <c r="M1077" s="31" t="n">
        <f aca="false">(ICE_ZeroRates!M1077-BBG_ZeroRates!M1077)*100</f>
        <v>-1.48285213337087</v>
      </c>
      <c r="N1077" s="31" t="n">
        <f aca="false">(ICE_ZeroRates!N1077-BBG_ZeroRates!N1077)*100</f>
        <v>-0.924688014792308</v>
      </c>
      <c r="O1077" s="31" t="n">
        <f aca="false">(ICE_ZeroRates!O1077-BBG_ZeroRates!O1077)*100</f>
        <v>0.467634593847777</v>
      </c>
    </row>
    <row r="1078" customFormat="false" ht="15" hidden="false" customHeight="false" outlineLevel="0" collapsed="false">
      <c r="A1078" s="30" t="n">
        <f aca="false">ICE_ZeroRates!A1078</f>
        <v>45338</v>
      </c>
      <c r="B1078" s="31" t="n">
        <f aca="false">(ICE_ZeroRates!B1078-BBG_ZeroRates!B1078)*100</f>
        <v>0.283067310846619</v>
      </c>
      <c r="C1078" s="31" t="n">
        <f aca="false">(ICE_ZeroRates!C1078-BBG_ZeroRates!C1078)*100</f>
        <v>-1.41952820019271</v>
      </c>
      <c r="D1078" s="31" t="n">
        <f aca="false">(ICE_ZeroRates!D1078-BBG_ZeroRates!D1078)*100</f>
        <v>0.162695474852725</v>
      </c>
      <c r="E1078" s="31" t="n">
        <f aca="false">(ICE_ZeroRates!E1078-BBG_ZeroRates!E1078)*100</f>
        <v>0.212960315609978</v>
      </c>
      <c r="F1078" s="31" t="n">
        <f aca="false">(ICE_ZeroRates!F1078-BBG_ZeroRates!F1078)*100</f>
        <v>-0.481821782149705</v>
      </c>
      <c r="G1078" s="31" t="n">
        <f aca="false">(ICE_ZeroRates!G1078-BBG_ZeroRates!G1078)*100</f>
        <v>-0.691737829591821</v>
      </c>
      <c r="H1078" s="31" t="n">
        <f aca="false">(ICE_ZeroRates!H1078-BBG_ZeroRates!H1078)*100</f>
        <v>-1.19394078064023</v>
      </c>
      <c r="I1078" s="31" t="n">
        <f aca="false">(ICE_ZeroRates!I1078-BBG_ZeroRates!I1078)*100</f>
        <v>0.206534187103324</v>
      </c>
      <c r="J1078" s="31" t="n">
        <f aca="false">(ICE_ZeroRates!J1078-BBG_ZeroRates!J1078)*100</f>
        <v>-0.669782161726884</v>
      </c>
      <c r="K1078" s="31" t="n">
        <f aca="false">(ICE_ZeroRates!K1078-BBG_ZeroRates!K1078)*100</f>
        <v>0.627778200047979</v>
      </c>
      <c r="L1078" s="31" t="n">
        <f aca="false">(ICE_ZeroRates!L1078-BBG_ZeroRates!L1078)*100</f>
        <v>-0.33188798674848</v>
      </c>
      <c r="M1078" s="31" t="n">
        <f aca="false">(ICE_ZeroRates!M1078-BBG_ZeroRates!M1078)*100</f>
        <v>0.597704816729516</v>
      </c>
      <c r="N1078" s="31" t="n">
        <f aca="false">(ICE_ZeroRates!N1078-BBG_ZeroRates!N1078)*100</f>
        <v>-0.678598429367083</v>
      </c>
      <c r="O1078" s="31" t="n">
        <f aca="false">(ICE_ZeroRates!O1078-BBG_ZeroRates!O1078)*100</f>
        <v>0.543711872582708</v>
      </c>
    </row>
    <row r="1079" customFormat="false" ht="15" hidden="false" customHeight="false" outlineLevel="0" collapsed="false">
      <c r="A1079" s="30" t="n">
        <f aca="false">ICE_ZeroRates!A1079</f>
        <v>45341</v>
      </c>
      <c r="B1079" s="31" t="n">
        <f aca="false">(ICE_ZeroRates!B1079-BBG_ZeroRates!B1079)*100</f>
        <v>-0.234057687432232</v>
      </c>
      <c r="C1079" s="31" t="n">
        <f aca="false">(ICE_ZeroRates!C1079-BBG_ZeroRates!C1079)*100</f>
        <v>-0.443617291990384</v>
      </c>
      <c r="D1079" s="31" t="n">
        <f aca="false">(ICE_ZeroRates!D1079-BBG_ZeroRates!D1079)*100</f>
        <v>0.326999375913095</v>
      </c>
      <c r="E1079" s="31" t="n">
        <f aca="false">(ICE_ZeroRates!E1079-BBG_ZeroRates!E1079)*100</f>
        <v>-0.803223367263684</v>
      </c>
      <c r="F1079" s="31" t="n">
        <f aca="false">(ICE_ZeroRates!F1079-BBG_ZeroRates!F1079)*100</f>
        <v>-0.36161228936118</v>
      </c>
      <c r="G1079" s="31" t="n">
        <f aca="false">(ICE_ZeroRates!G1079-BBG_ZeroRates!G1079)*100</f>
        <v>0.458860059796207</v>
      </c>
      <c r="H1079" s="31" t="n">
        <f aca="false">(ICE_ZeroRates!H1079-BBG_ZeroRates!H1079)*100</f>
        <v>-1.1129607153515</v>
      </c>
      <c r="I1079" s="31" t="n">
        <f aca="false">(ICE_ZeroRates!I1079-BBG_ZeroRates!I1079)*100</f>
        <v>-1.0256357371381</v>
      </c>
      <c r="J1079" s="31" t="n">
        <f aca="false">(ICE_ZeroRates!J1079-BBG_ZeroRates!J1079)*100</f>
        <v>-0.189950482763512</v>
      </c>
      <c r="K1079" s="31" t="n">
        <f aca="false">(ICE_ZeroRates!K1079-BBG_ZeroRates!K1079)*100</f>
        <v>0.161530798281007</v>
      </c>
      <c r="L1079" s="31" t="n">
        <f aca="false">(ICE_ZeroRates!L1079-BBG_ZeroRates!L1079)*100</f>
        <v>0.703941133088915</v>
      </c>
      <c r="M1079" s="31" t="n">
        <f aca="false">(ICE_ZeroRates!M1079-BBG_ZeroRates!M1079)*100</f>
        <v>-1.28955179604149</v>
      </c>
      <c r="N1079" s="31" t="n">
        <f aca="false">(ICE_ZeroRates!N1079-BBG_ZeroRates!N1079)*100</f>
        <v>-0.265896215884798</v>
      </c>
      <c r="O1079" s="31" t="n">
        <f aca="false">(ICE_ZeroRates!O1079-BBG_ZeroRates!O1079)*100</f>
        <v>-0.5257540704807</v>
      </c>
    </row>
    <row r="1080" customFormat="false" ht="15" hidden="false" customHeight="false" outlineLevel="0" collapsed="false">
      <c r="A1080" s="30" t="n">
        <f aca="false">ICE_ZeroRates!A1080</f>
        <v>45342</v>
      </c>
      <c r="B1080" s="31" t="n">
        <f aca="false">(ICE_ZeroRates!B1080-BBG_ZeroRates!B1080)*100</f>
        <v>0.730643989116908</v>
      </c>
      <c r="C1080" s="31" t="n">
        <f aca="false">(ICE_ZeroRates!C1080-BBG_ZeroRates!C1080)*100</f>
        <v>0.110376873565299</v>
      </c>
      <c r="D1080" s="31" t="n">
        <f aca="false">(ICE_ZeroRates!D1080-BBG_ZeroRates!D1080)*100</f>
        <v>1.78519232608201</v>
      </c>
      <c r="E1080" s="31" t="n">
        <f aca="false">(ICE_ZeroRates!E1080-BBG_ZeroRates!E1080)*100</f>
        <v>-1.46813258736898</v>
      </c>
      <c r="F1080" s="31" t="n">
        <f aca="false">(ICE_ZeroRates!F1080-BBG_ZeroRates!F1080)*100</f>
        <v>-0.71892513487839</v>
      </c>
      <c r="G1080" s="31" t="n">
        <f aca="false">(ICE_ZeroRates!G1080-BBG_ZeroRates!G1080)*100</f>
        <v>0.80582711722319</v>
      </c>
      <c r="H1080" s="31" t="n">
        <f aca="false">(ICE_ZeroRates!H1080-BBG_ZeroRates!H1080)*100</f>
        <v>1.06355368912441</v>
      </c>
      <c r="I1080" s="31" t="n">
        <f aca="false">(ICE_ZeroRates!I1080-BBG_ZeroRates!I1080)*100</f>
        <v>0.45584404966772</v>
      </c>
      <c r="J1080" s="31" t="n">
        <f aca="false">(ICE_ZeroRates!J1080-BBG_ZeroRates!J1080)*100</f>
        <v>-0.32593319876626</v>
      </c>
      <c r="K1080" s="31" t="n">
        <f aca="false">(ICE_ZeroRates!K1080-BBG_ZeroRates!K1080)*100</f>
        <v>-0.0480309805559021</v>
      </c>
      <c r="L1080" s="31" t="n">
        <f aca="false">(ICE_ZeroRates!L1080-BBG_ZeroRates!L1080)*100</f>
        <v>0.762824062820799</v>
      </c>
      <c r="M1080" s="31" t="n">
        <f aca="false">(ICE_ZeroRates!M1080-BBG_ZeroRates!M1080)*100</f>
        <v>-0.833337039693882</v>
      </c>
      <c r="N1080" s="31" t="n">
        <f aca="false">(ICE_ZeroRates!N1080-BBG_ZeroRates!N1080)*100</f>
        <v>0.0299888149577043</v>
      </c>
      <c r="O1080" s="31" t="n">
        <f aca="false">(ICE_ZeroRates!O1080-BBG_ZeroRates!O1080)*100</f>
        <v>0.00350550991692344</v>
      </c>
    </row>
    <row r="1081" customFormat="false" ht="15" hidden="false" customHeight="false" outlineLevel="0" collapsed="false">
      <c r="A1081" s="30" t="n">
        <f aca="false">ICE_ZeroRates!A1081</f>
        <v>45343</v>
      </c>
      <c r="B1081" s="31" t="n">
        <f aca="false">(ICE_ZeroRates!B1081-BBG_ZeroRates!B1081)*100</f>
        <v>-0.737096855390584</v>
      </c>
      <c r="C1081" s="31" t="n">
        <f aca="false">(ICE_ZeroRates!C1081-BBG_ZeroRates!C1081)*100</f>
        <v>-1.20933037064468</v>
      </c>
      <c r="D1081" s="31" t="n">
        <f aca="false">(ICE_ZeroRates!D1081-BBG_ZeroRates!D1081)*100</f>
        <v>-0.800553800297665</v>
      </c>
      <c r="E1081" s="31" t="n">
        <f aca="false">(ICE_ZeroRates!E1081-BBG_ZeroRates!E1081)*100</f>
        <v>-1.034135862289</v>
      </c>
      <c r="F1081" s="31" t="n">
        <f aca="false">(ICE_ZeroRates!F1081-BBG_ZeroRates!F1081)*100</f>
        <v>-0.12003786332162</v>
      </c>
      <c r="G1081" s="31" t="n">
        <f aca="false">(ICE_ZeroRates!G1081-BBG_ZeroRates!G1081)*100</f>
        <v>-1.15583762283298</v>
      </c>
      <c r="H1081" s="31" t="n">
        <f aca="false">(ICE_ZeroRates!H1081-BBG_ZeroRates!H1081)*100</f>
        <v>-0.57604444308681</v>
      </c>
      <c r="I1081" s="31" t="n">
        <f aca="false">(ICE_ZeroRates!I1081-BBG_ZeroRates!I1081)*100</f>
        <v>0.136926834184203</v>
      </c>
      <c r="J1081" s="31" t="n">
        <f aca="false">(ICE_ZeroRates!J1081-BBG_ZeroRates!J1081)*100</f>
        <v>0.305411092955987</v>
      </c>
      <c r="K1081" s="31" t="n">
        <f aca="false">(ICE_ZeroRates!K1081-BBG_ZeroRates!K1081)*100</f>
        <v>-0.937084743600192</v>
      </c>
      <c r="L1081" s="31" t="n">
        <f aca="false">(ICE_ZeroRates!L1081-BBG_ZeroRates!L1081)*100</f>
        <v>-1.1323573463037</v>
      </c>
      <c r="M1081" s="31" t="n">
        <f aca="false">(ICE_ZeroRates!M1081-BBG_ZeroRates!M1081)*100</f>
        <v>-1.36754187761796</v>
      </c>
      <c r="N1081" s="31" t="n">
        <f aca="false">(ICE_ZeroRates!N1081-BBG_ZeroRates!N1081)*100</f>
        <v>0.279696213459779</v>
      </c>
      <c r="O1081" s="31" t="n">
        <f aca="false">(ICE_ZeroRates!O1081-BBG_ZeroRates!O1081)*100</f>
        <v>0.215195737012985</v>
      </c>
    </row>
    <row r="1082" customFormat="false" ht="15" hidden="false" customHeight="false" outlineLevel="0" collapsed="false">
      <c r="A1082" s="30" t="n">
        <f aca="false">ICE_ZeroRates!A1082</f>
        <v>45344</v>
      </c>
      <c r="B1082" s="31" t="n">
        <f aca="false">(ICE_ZeroRates!B1082-BBG_ZeroRates!B1082)*100</f>
        <v>2.360747439706</v>
      </c>
      <c r="C1082" s="31" t="n">
        <f aca="false">(ICE_ZeroRates!C1082-BBG_ZeroRates!C1082)*100</f>
        <v>-0.725631610353705</v>
      </c>
      <c r="D1082" s="31" t="n">
        <f aca="false">(ICE_ZeroRates!D1082-BBG_ZeroRates!D1082)*100</f>
        <v>-0.834960915887795</v>
      </c>
      <c r="E1082" s="31" t="n">
        <f aca="false">(ICE_ZeroRates!E1082-BBG_ZeroRates!E1082)*100</f>
        <v>0.250212954772877</v>
      </c>
      <c r="F1082" s="31" t="n">
        <f aca="false">(ICE_ZeroRates!F1082-BBG_ZeroRates!F1082)*100</f>
        <v>0.773374034039209</v>
      </c>
      <c r="G1082" s="31" t="n">
        <f aca="false">(ICE_ZeroRates!G1082-BBG_ZeroRates!G1082)*100</f>
        <v>0.793093698886294</v>
      </c>
      <c r="H1082" s="31" t="n">
        <f aca="false">(ICE_ZeroRates!H1082-BBG_ZeroRates!H1082)*100</f>
        <v>0.661972464994465</v>
      </c>
      <c r="I1082" s="31" t="n">
        <f aca="false">(ICE_ZeroRates!I1082-BBG_ZeroRates!I1082)*100</f>
        <v>-0.387830669482003</v>
      </c>
      <c r="J1082" s="31" t="n">
        <f aca="false">(ICE_ZeroRates!J1082-BBG_ZeroRates!J1082)*100</f>
        <v>-1.5258061611219</v>
      </c>
      <c r="K1082" s="31" t="n">
        <f aca="false">(ICE_ZeroRates!K1082-BBG_ZeroRates!K1082)*100</f>
        <v>-2.18213320226663</v>
      </c>
      <c r="L1082" s="31" t="n">
        <f aca="false">(ICE_ZeroRates!L1082-BBG_ZeroRates!L1082)*100</f>
        <v>-0.140965913822999</v>
      </c>
      <c r="M1082" s="31" t="n">
        <f aca="false">(ICE_ZeroRates!M1082-BBG_ZeroRates!M1082)*100</f>
        <v>-0.744010940729023</v>
      </c>
      <c r="N1082" s="31" t="n">
        <f aca="false">(ICE_ZeroRates!N1082-BBG_ZeroRates!N1082)*100</f>
        <v>0.0173415436100832</v>
      </c>
      <c r="O1082" s="31" t="n">
        <f aca="false">(ICE_ZeroRates!O1082-BBG_ZeroRates!O1082)*100</f>
        <v>-0.910249066637681</v>
      </c>
    </row>
    <row r="1083" customFormat="false" ht="15" hidden="false" customHeight="false" outlineLevel="0" collapsed="false">
      <c r="A1083" s="30" t="n">
        <f aca="false">ICE_ZeroRates!A1083</f>
        <v>45345</v>
      </c>
      <c r="B1083" s="31" t="n">
        <f aca="false">(ICE_ZeroRates!B1083-BBG_ZeroRates!B1083)*100</f>
        <v>0.5196420409463</v>
      </c>
      <c r="C1083" s="31" t="n">
        <f aca="false">(ICE_ZeroRates!C1083-BBG_ZeroRates!C1083)*100</f>
        <v>0.0120487885982623</v>
      </c>
      <c r="D1083" s="31" t="n">
        <f aca="false">(ICE_ZeroRates!D1083-BBG_ZeroRates!D1083)*100</f>
        <v>-0.503755142384676</v>
      </c>
      <c r="E1083" s="31" t="n">
        <f aca="false">(ICE_ZeroRates!E1083-BBG_ZeroRates!E1083)*100</f>
        <v>0.285043445565325</v>
      </c>
      <c r="F1083" s="31" t="n">
        <f aca="false">(ICE_ZeroRates!F1083-BBG_ZeroRates!F1083)*100</f>
        <v>-2.27723546418628</v>
      </c>
      <c r="G1083" s="31" t="n">
        <f aca="false">(ICE_ZeroRates!G1083-BBG_ZeroRates!G1083)*100</f>
        <v>-0.862901864157095</v>
      </c>
      <c r="H1083" s="31" t="n">
        <f aca="false">(ICE_ZeroRates!H1083-BBG_ZeroRates!H1083)*100</f>
        <v>-1.18724845224332</v>
      </c>
      <c r="I1083" s="31" t="n">
        <f aca="false">(ICE_ZeroRates!I1083-BBG_ZeroRates!I1083)*100</f>
        <v>1.2093336847987</v>
      </c>
      <c r="J1083" s="31" t="n">
        <f aca="false">(ICE_ZeroRates!J1083-BBG_ZeroRates!J1083)*100</f>
        <v>-0.470672446882769</v>
      </c>
      <c r="K1083" s="31" t="n">
        <f aca="false">(ICE_ZeroRates!K1083-BBG_ZeroRates!K1083)*100</f>
        <v>0.301128495128511</v>
      </c>
      <c r="L1083" s="31" t="n">
        <f aca="false">(ICE_ZeroRates!L1083-BBG_ZeroRates!L1083)*100</f>
        <v>-1.05369804492188</v>
      </c>
      <c r="M1083" s="31" t="n">
        <f aca="false">(ICE_ZeroRates!M1083-BBG_ZeroRates!M1083)*100</f>
        <v>-0.0917135142936232</v>
      </c>
      <c r="N1083" s="31" t="n">
        <f aca="false">(ICE_ZeroRates!N1083-BBG_ZeroRates!N1083)*100</f>
        <v>-2.26437202885958</v>
      </c>
      <c r="O1083" s="31" t="n">
        <f aca="false">(ICE_ZeroRates!O1083-BBG_ZeroRates!O1083)*100</f>
        <v>0.79792210320262</v>
      </c>
    </row>
    <row r="1084" customFormat="false" ht="15" hidden="false" customHeight="false" outlineLevel="0" collapsed="false">
      <c r="A1084" s="30" t="n">
        <f aca="false">ICE_ZeroRates!A1084</f>
        <v>45348</v>
      </c>
      <c r="B1084" s="31" t="n">
        <f aca="false">(ICE_ZeroRates!B1084-BBG_ZeroRates!B1084)*100</f>
        <v>-0.039819113007189</v>
      </c>
      <c r="C1084" s="31" t="n">
        <f aca="false">(ICE_ZeroRates!C1084-BBG_ZeroRates!C1084)*100</f>
        <v>-3.38932866414088</v>
      </c>
      <c r="D1084" s="31" t="n">
        <f aca="false">(ICE_ZeroRates!D1084-BBG_ZeroRates!D1084)*100</f>
        <v>-0.671308219469502</v>
      </c>
      <c r="E1084" s="31" t="n">
        <f aca="false">(ICE_ZeroRates!E1084-BBG_ZeroRates!E1084)*100</f>
        <v>-0.381304833383389</v>
      </c>
      <c r="F1084" s="31" t="n">
        <f aca="false">(ICE_ZeroRates!F1084-BBG_ZeroRates!F1084)*100</f>
        <v>0.337600138442529</v>
      </c>
      <c r="G1084" s="31" t="n">
        <f aca="false">(ICE_ZeroRates!G1084-BBG_ZeroRates!G1084)*100</f>
        <v>-0.67303069838669</v>
      </c>
      <c r="H1084" s="31" t="n">
        <f aca="false">(ICE_ZeroRates!H1084-BBG_ZeroRates!H1084)*100</f>
        <v>-1.21203072096869</v>
      </c>
      <c r="I1084" s="31" t="n">
        <f aca="false">(ICE_ZeroRates!I1084-BBG_ZeroRates!I1084)*100</f>
        <v>-0.20586504802349</v>
      </c>
      <c r="J1084" s="31" t="n">
        <f aca="false">(ICE_ZeroRates!J1084-BBG_ZeroRates!J1084)*100</f>
        <v>-1.47020401448508</v>
      </c>
      <c r="K1084" s="31" t="n">
        <f aca="false">(ICE_ZeroRates!K1084-BBG_ZeroRates!K1084)*100</f>
        <v>0.0428890067583954</v>
      </c>
      <c r="L1084" s="31" t="n">
        <f aca="false">(ICE_ZeroRates!L1084-BBG_ZeroRates!L1084)*100</f>
        <v>1.38470279449598</v>
      </c>
      <c r="M1084" s="31" t="n">
        <f aca="false">(ICE_ZeroRates!M1084-BBG_ZeroRates!M1084)*100</f>
        <v>-0.928155835637279</v>
      </c>
      <c r="N1084" s="31" t="n">
        <f aca="false">(ICE_ZeroRates!N1084-BBG_ZeroRates!N1084)*100</f>
        <v>-0.251551874120493</v>
      </c>
      <c r="O1084" s="31" t="n">
        <f aca="false">(ICE_ZeroRates!O1084-BBG_ZeroRates!O1084)*100</f>
        <v>-0.400132788679519</v>
      </c>
    </row>
    <row r="1085" customFormat="false" ht="15" hidden="false" customHeight="false" outlineLevel="0" collapsed="false">
      <c r="A1085" s="30" t="n">
        <f aca="false">ICE_ZeroRates!A1085</f>
        <v>45349</v>
      </c>
      <c r="B1085" s="31" t="n">
        <f aca="false">(ICE_ZeroRates!B1085-BBG_ZeroRates!B1085)*100</f>
        <v>-0.93152834930561</v>
      </c>
      <c r="C1085" s="31" t="n">
        <f aca="false">(ICE_ZeroRates!C1085-BBG_ZeroRates!C1085)*100</f>
        <v>-0.824740856469486</v>
      </c>
      <c r="D1085" s="31" t="n">
        <f aca="false">(ICE_ZeroRates!D1085-BBG_ZeroRates!D1085)*100</f>
        <v>0.157035410824102</v>
      </c>
      <c r="E1085" s="31" t="n">
        <f aca="false">(ICE_ZeroRates!E1085-BBG_ZeroRates!E1085)*100</f>
        <v>-0.338427410626485</v>
      </c>
      <c r="F1085" s="31" t="n">
        <f aca="false">(ICE_ZeroRates!F1085-BBG_ZeroRates!F1085)*100</f>
        <v>-0.33673908565417</v>
      </c>
      <c r="G1085" s="31" t="n">
        <f aca="false">(ICE_ZeroRates!G1085-BBG_ZeroRates!G1085)*100</f>
        <v>-0.991731591537892</v>
      </c>
      <c r="H1085" s="31" t="n">
        <f aca="false">(ICE_ZeroRates!H1085-BBG_ZeroRates!H1085)*100</f>
        <v>0.625222217808785</v>
      </c>
      <c r="I1085" s="31" t="n">
        <f aca="false">(ICE_ZeroRates!I1085-BBG_ZeroRates!I1085)*100</f>
        <v>-0.435534320741882</v>
      </c>
      <c r="J1085" s="31" t="n">
        <f aca="false">(ICE_ZeroRates!J1085-BBG_ZeroRates!J1085)*100</f>
        <v>0.0422409555867809</v>
      </c>
      <c r="K1085" s="31" t="n">
        <f aca="false">(ICE_ZeroRates!K1085-BBG_ZeroRates!K1085)*100</f>
        <v>-0.393238206520996</v>
      </c>
      <c r="L1085" s="31" t="n">
        <f aca="false">(ICE_ZeroRates!L1085-BBG_ZeroRates!L1085)*100</f>
        <v>1.93928058339861</v>
      </c>
      <c r="M1085" s="31" t="n">
        <f aca="false">(ICE_ZeroRates!M1085-BBG_ZeroRates!M1085)*100</f>
        <v>1.59123741809299</v>
      </c>
      <c r="N1085" s="31" t="n">
        <f aca="false">(ICE_ZeroRates!N1085-BBG_ZeroRates!N1085)*100</f>
        <v>0.850581505782921</v>
      </c>
      <c r="O1085" s="31" t="n">
        <f aca="false">(ICE_ZeroRates!O1085-BBG_ZeroRates!O1085)*100</f>
        <v>-0.0189364255712032</v>
      </c>
    </row>
    <row r="1086" customFormat="false" ht="15" hidden="false" customHeight="false" outlineLevel="0" collapsed="false">
      <c r="A1086" s="30" t="n">
        <f aca="false">ICE_ZeroRates!A1086</f>
        <v>45350</v>
      </c>
      <c r="B1086" s="31" t="n">
        <f aca="false">(ICE_ZeroRates!B1086-BBG_ZeroRates!B1086)*100</f>
        <v>-0.367837718235409</v>
      </c>
      <c r="C1086" s="31" t="n">
        <f aca="false">(ICE_ZeroRates!C1086-BBG_ZeroRates!C1086)*100</f>
        <v>0.191442085650895</v>
      </c>
      <c r="D1086" s="31" t="n">
        <f aca="false">(ICE_ZeroRates!D1086-BBG_ZeroRates!D1086)*100</f>
        <v>-0.274788248622704</v>
      </c>
      <c r="E1086" s="31" t="n">
        <f aca="false">(ICE_ZeroRates!E1086-BBG_ZeroRates!E1086)*100</f>
        <v>-0.733112717207618</v>
      </c>
      <c r="F1086" s="31" t="n">
        <f aca="false">(ICE_ZeroRates!F1086-BBG_ZeroRates!F1086)*100</f>
        <v>0.128999610470926</v>
      </c>
      <c r="G1086" s="31" t="n">
        <f aca="false">(ICE_ZeroRates!G1086-BBG_ZeroRates!G1086)*100</f>
        <v>-1.06291534550458</v>
      </c>
      <c r="H1086" s="31" t="n">
        <f aca="false">(ICE_ZeroRates!H1086-BBG_ZeroRates!H1086)*100</f>
        <v>1.1094238217312</v>
      </c>
      <c r="I1086" s="31" t="n">
        <f aca="false">(ICE_ZeroRates!I1086-BBG_ZeroRates!I1086)*100</f>
        <v>-1.18565591561048</v>
      </c>
      <c r="J1086" s="31" t="n">
        <f aca="false">(ICE_ZeroRates!J1086-BBG_ZeroRates!J1086)*100</f>
        <v>0.00222338060513749</v>
      </c>
      <c r="K1086" s="31" t="n">
        <f aca="false">(ICE_ZeroRates!K1086-BBG_ZeroRates!K1086)*100</f>
        <v>0.658207959716517</v>
      </c>
      <c r="L1086" s="31" t="n">
        <f aca="false">(ICE_ZeroRates!L1086-BBG_ZeroRates!L1086)*100</f>
        <v>-0.00172893169949617</v>
      </c>
      <c r="M1086" s="31" t="n">
        <f aca="false">(ICE_ZeroRates!M1086-BBG_ZeroRates!M1086)*100</f>
        <v>-0.0370846881247111</v>
      </c>
      <c r="N1086" s="31" t="n">
        <f aca="false">(ICE_ZeroRates!N1086-BBG_ZeroRates!N1086)*100</f>
        <v>-0.425020498047202</v>
      </c>
      <c r="O1086" s="31" t="n">
        <f aca="false">(ICE_ZeroRates!O1086-BBG_ZeroRates!O1086)*100</f>
        <v>0.951391819550285</v>
      </c>
    </row>
    <row r="1087" customFormat="false" ht="15" hidden="false" customHeight="false" outlineLevel="0" collapsed="false">
      <c r="A1087" s="30" t="n">
        <f aca="false">ICE_ZeroRates!A1087</f>
        <v>45351</v>
      </c>
      <c r="B1087" s="31" t="n">
        <f aca="false">(ICE_ZeroRates!B1087-BBG_ZeroRates!B1087)*100</f>
        <v>0.0915478941499792</v>
      </c>
      <c r="C1087" s="31" t="n">
        <f aca="false">(ICE_ZeroRates!C1087-BBG_ZeroRates!C1087)*100</f>
        <v>-0.710353220043025</v>
      </c>
      <c r="D1087" s="31" t="n">
        <f aca="false">(ICE_ZeroRates!D1087-BBG_ZeroRates!D1087)*100</f>
        <v>-0.193086751471228</v>
      </c>
      <c r="E1087" s="31" t="n">
        <f aca="false">(ICE_ZeroRates!E1087-BBG_ZeroRates!E1087)*100</f>
        <v>1.40560159222591</v>
      </c>
      <c r="F1087" s="31" t="n">
        <f aca="false">(ICE_ZeroRates!F1087-BBG_ZeroRates!F1087)*100</f>
        <v>-1.19821961035251</v>
      </c>
      <c r="G1087" s="31" t="n">
        <f aca="false">(ICE_ZeroRates!G1087-BBG_ZeroRates!G1087)*100</f>
        <v>-0.276189813866834</v>
      </c>
      <c r="H1087" s="31" t="n">
        <f aca="false">(ICE_ZeroRates!H1087-BBG_ZeroRates!H1087)*100</f>
        <v>-0.932500631719124</v>
      </c>
      <c r="I1087" s="31" t="n">
        <f aca="false">(ICE_ZeroRates!I1087-BBG_ZeroRates!I1087)*100</f>
        <v>0.683691557342891</v>
      </c>
      <c r="J1087" s="31" t="n">
        <f aca="false">(ICE_ZeroRates!J1087-BBG_ZeroRates!J1087)*100</f>
        <v>-1.04203174859019</v>
      </c>
      <c r="K1087" s="31" t="n">
        <f aca="false">(ICE_ZeroRates!K1087-BBG_ZeroRates!K1087)*100</f>
        <v>-0.284139943864092</v>
      </c>
      <c r="L1087" s="31" t="n">
        <f aca="false">(ICE_ZeroRates!L1087-BBG_ZeroRates!L1087)*100</f>
        <v>-0.298053749144511</v>
      </c>
      <c r="M1087" s="31" t="n">
        <f aca="false">(ICE_ZeroRates!M1087-BBG_ZeroRates!M1087)*100</f>
        <v>-1.54637448002841</v>
      </c>
      <c r="N1087" s="31" t="n">
        <f aca="false">(ICE_ZeroRates!N1087-BBG_ZeroRates!N1087)*100</f>
        <v>0.523231706513494</v>
      </c>
      <c r="O1087" s="31" t="n">
        <f aca="false">(ICE_ZeroRates!O1087-BBG_ZeroRates!O1087)*100</f>
        <v>0.16092401267338</v>
      </c>
    </row>
    <row r="1088" customFormat="false" ht="15" hidden="false" customHeight="false" outlineLevel="0" collapsed="false">
      <c r="A1088" s="30" t="n">
        <f aca="false">ICE_ZeroRates!A1088</f>
        <v>45352</v>
      </c>
      <c r="B1088" s="31" t="n">
        <f aca="false">(ICE_ZeroRates!B1088-BBG_ZeroRates!B1088)*100</f>
        <v>-1.2987519584065</v>
      </c>
      <c r="C1088" s="31" t="n">
        <f aca="false">(ICE_ZeroRates!C1088-BBG_ZeroRates!C1088)*100</f>
        <v>0.447399575723217</v>
      </c>
      <c r="D1088" s="31" t="n">
        <f aca="false">(ICE_ZeroRates!D1088-BBG_ZeroRates!D1088)*100</f>
        <v>0.443112045887828</v>
      </c>
      <c r="E1088" s="31" t="n">
        <f aca="false">(ICE_ZeroRates!E1088-BBG_ZeroRates!E1088)*100</f>
        <v>-0.570222634445194</v>
      </c>
      <c r="F1088" s="31" t="n">
        <f aca="false">(ICE_ZeroRates!F1088-BBG_ZeroRates!F1088)*100</f>
        <v>0.0225647756740166</v>
      </c>
      <c r="G1088" s="31" t="n">
        <f aca="false">(ICE_ZeroRates!G1088-BBG_ZeroRates!G1088)*100</f>
        <v>-0.671091023321502</v>
      </c>
      <c r="H1088" s="31" t="n">
        <f aca="false">(ICE_ZeroRates!H1088-BBG_ZeroRates!H1088)*100</f>
        <v>-0.0366825942115234</v>
      </c>
      <c r="I1088" s="31" t="n">
        <f aca="false">(ICE_ZeroRates!I1088-BBG_ZeroRates!I1088)*100</f>
        <v>0.0584774469047922</v>
      </c>
      <c r="J1088" s="31" t="n">
        <f aca="false">(ICE_ZeroRates!J1088-BBG_ZeroRates!J1088)*100</f>
        <v>0.23518037517718</v>
      </c>
      <c r="K1088" s="31" t="n">
        <f aca="false">(ICE_ZeroRates!K1088-BBG_ZeroRates!K1088)*100</f>
        <v>-1.46302628750918</v>
      </c>
      <c r="L1088" s="31" t="n">
        <f aca="false">(ICE_ZeroRates!L1088-BBG_ZeroRates!L1088)*100</f>
        <v>-0.0809075749804045</v>
      </c>
      <c r="M1088" s="31" t="n">
        <f aca="false">(ICE_ZeroRates!M1088-BBG_ZeroRates!M1088)*100</f>
        <v>0.0472593980668012</v>
      </c>
      <c r="N1088" s="31" t="n">
        <f aca="false">(ICE_ZeroRates!N1088-BBG_ZeroRates!N1088)*100</f>
        <v>0.6217881578094</v>
      </c>
      <c r="O1088" s="31" t="n">
        <f aca="false">(ICE_ZeroRates!O1088-BBG_ZeroRates!O1088)*100</f>
        <v>-0.902816659345396</v>
      </c>
    </row>
    <row r="1089" customFormat="false" ht="15" hidden="false" customHeight="false" outlineLevel="0" collapsed="false">
      <c r="A1089" s="30" t="n">
        <f aca="false">ICE_ZeroRates!A1089</f>
        <v>45355</v>
      </c>
      <c r="B1089" s="31" t="n">
        <f aca="false">(ICE_ZeroRates!B1089-BBG_ZeroRates!B1089)*100</f>
        <v>-0.148592427702798</v>
      </c>
      <c r="C1089" s="31" t="n">
        <f aca="false">(ICE_ZeroRates!C1089-BBG_ZeroRates!C1089)*100</f>
        <v>-0.665790611592287</v>
      </c>
      <c r="D1089" s="31" t="n">
        <f aca="false">(ICE_ZeroRates!D1089-BBG_ZeroRates!D1089)*100</f>
        <v>0.29198007488449</v>
      </c>
      <c r="E1089" s="31" t="n">
        <f aca="false">(ICE_ZeroRates!E1089-BBG_ZeroRates!E1089)*100</f>
        <v>-1.27524618538262</v>
      </c>
      <c r="F1089" s="31" t="n">
        <f aca="false">(ICE_ZeroRates!F1089-BBG_ZeroRates!F1089)*100</f>
        <v>-0.855329819635697</v>
      </c>
      <c r="G1089" s="31" t="n">
        <f aca="false">(ICE_ZeroRates!G1089-BBG_ZeroRates!G1089)*100</f>
        <v>-0.170761919106877</v>
      </c>
      <c r="H1089" s="31" t="n">
        <f aca="false">(ICE_ZeroRates!H1089-BBG_ZeroRates!H1089)*100</f>
        <v>-1.1686159830016</v>
      </c>
      <c r="I1089" s="31" t="n">
        <f aca="false">(ICE_ZeroRates!I1089-BBG_ZeroRates!I1089)*100</f>
        <v>0.0890634306385696</v>
      </c>
      <c r="J1089" s="31" t="n">
        <f aca="false">(ICE_ZeroRates!J1089-BBG_ZeroRates!J1089)*100</f>
        <v>0.0149340489131955</v>
      </c>
      <c r="K1089" s="31" t="n">
        <f aca="false">(ICE_ZeroRates!K1089-BBG_ZeroRates!K1089)*100</f>
        <v>1.02723972029541</v>
      </c>
      <c r="L1089" s="31" t="n">
        <f aca="false">(ICE_ZeroRates!L1089-BBG_ZeroRates!L1089)*100</f>
        <v>-0.145550502027003</v>
      </c>
      <c r="M1089" s="31" t="n">
        <f aca="false">(ICE_ZeroRates!M1089-BBG_ZeroRates!M1089)*100</f>
        <v>0.860248822431675</v>
      </c>
      <c r="N1089" s="31" t="n">
        <f aca="false">(ICE_ZeroRates!N1089-BBG_ZeroRates!N1089)*100</f>
        <v>-0.411172303346907</v>
      </c>
      <c r="O1089" s="31" t="n">
        <f aca="false">(ICE_ZeroRates!O1089-BBG_ZeroRates!O1089)*100</f>
        <v>0.595753714946001</v>
      </c>
    </row>
    <row r="1090" customFormat="false" ht="15" hidden="false" customHeight="false" outlineLevel="0" collapsed="false">
      <c r="A1090" s="30" t="n">
        <f aca="false">ICE_ZeroRates!A1090</f>
        <v>45356</v>
      </c>
      <c r="B1090" s="31" t="n">
        <f aca="false">(ICE_ZeroRates!B1090-BBG_ZeroRates!B1090)*100</f>
        <v>-1.80470469251959</v>
      </c>
      <c r="C1090" s="31" t="n">
        <f aca="false">(ICE_ZeroRates!C1090-BBG_ZeroRates!C1090)*100</f>
        <v>1.5313458148897</v>
      </c>
      <c r="D1090" s="31" t="n">
        <f aca="false">(ICE_ZeroRates!D1090-BBG_ZeroRates!D1090)*100</f>
        <v>0.619998657122611</v>
      </c>
      <c r="E1090" s="31" t="n">
        <f aca="false">(ICE_ZeroRates!E1090-BBG_ZeroRates!E1090)*100</f>
        <v>0.515655910839596</v>
      </c>
      <c r="F1090" s="31" t="n">
        <f aca="false">(ICE_ZeroRates!F1090-BBG_ZeroRates!F1090)*100</f>
        <v>0.677949540388001</v>
      </c>
      <c r="G1090" s="31" t="n">
        <f aca="false">(ICE_ZeroRates!G1090-BBG_ZeroRates!G1090)*100</f>
        <v>-0.337242229720181</v>
      </c>
      <c r="H1090" s="31" t="n">
        <f aca="false">(ICE_ZeroRates!H1090-BBG_ZeroRates!H1090)*100</f>
        <v>-1.2423389717616</v>
      </c>
      <c r="I1090" s="31" t="n">
        <f aca="false">(ICE_ZeroRates!I1090-BBG_ZeroRates!I1090)*100</f>
        <v>-0.261561258967591</v>
      </c>
      <c r="J1090" s="31" t="n">
        <f aca="false">(ICE_ZeroRates!J1090-BBG_ZeroRates!J1090)*100</f>
        <v>0.637276787223495</v>
      </c>
      <c r="K1090" s="31" t="n">
        <f aca="false">(ICE_ZeroRates!K1090-BBG_ZeroRates!K1090)*100</f>
        <v>0.500724750853321</v>
      </c>
      <c r="L1090" s="31" t="n">
        <f aca="false">(ICE_ZeroRates!L1090-BBG_ZeroRates!L1090)*100</f>
        <v>0.0830274656781871</v>
      </c>
      <c r="M1090" s="31" t="n">
        <f aca="false">(ICE_ZeroRates!M1090-BBG_ZeroRates!M1090)*100</f>
        <v>-0.329465674301099</v>
      </c>
      <c r="N1090" s="31" t="n">
        <f aca="false">(ICE_ZeroRates!N1090-BBG_ZeroRates!N1090)*100</f>
        <v>-0.572833797107197</v>
      </c>
      <c r="O1090" s="31" t="n">
        <f aca="false">(ICE_ZeroRates!O1090-BBG_ZeroRates!O1090)*100</f>
        <v>-0.841346430330781</v>
      </c>
    </row>
    <row r="1091" customFormat="false" ht="15" hidden="false" customHeight="false" outlineLevel="0" collapsed="false">
      <c r="A1091" s="30" t="n">
        <f aca="false">ICE_ZeroRates!A1091</f>
        <v>45357</v>
      </c>
      <c r="B1091" s="31" t="n">
        <f aca="false">(ICE_ZeroRates!B1091-BBG_ZeroRates!B1091)*100</f>
        <v>0.67134862606979</v>
      </c>
      <c r="C1091" s="31" t="n">
        <f aca="false">(ICE_ZeroRates!C1091-BBG_ZeroRates!C1091)*100</f>
        <v>-2.07515366838402</v>
      </c>
      <c r="D1091" s="31" t="n">
        <f aca="false">(ICE_ZeroRates!D1091-BBG_ZeroRates!D1091)*100</f>
        <v>-0.591408953219297</v>
      </c>
      <c r="E1091" s="31" t="n">
        <f aca="false">(ICE_ZeroRates!E1091-BBG_ZeroRates!E1091)*100</f>
        <v>-0.0999289479409971</v>
      </c>
      <c r="F1091" s="31" t="n">
        <f aca="false">(ICE_ZeroRates!F1091-BBG_ZeroRates!F1091)*100</f>
        <v>0.0935677346432851</v>
      </c>
      <c r="G1091" s="31" t="n">
        <f aca="false">(ICE_ZeroRates!G1091-BBG_ZeroRates!G1091)*100</f>
        <v>-1.68490256556288</v>
      </c>
      <c r="H1091" s="31" t="n">
        <f aca="false">(ICE_ZeroRates!H1091-BBG_ZeroRates!H1091)*100</f>
        <v>-0.532644329727505</v>
      </c>
      <c r="I1091" s="31" t="n">
        <f aca="false">(ICE_ZeroRates!I1091-BBG_ZeroRates!I1091)*100</f>
        <v>-1.81184143751483</v>
      </c>
      <c r="J1091" s="31" t="n">
        <f aca="false">(ICE_ZeroRates!J1091-BBG_ZeroRates!J1091)*100</f>
        <v>-0.664634607668813</v>
      </c>
      <c r="K1091" s="31" t="n">
        <f aca="false">(ICE_ZeroRates!K1091-BBG_ZeroRates!K1091)*100</f>
        <v>-0.0580659907913006</v>
      </c>
      <c r="L1091" s="31" t="n">
        <f aca="false">(ICE_ZeroRates!L1091-BBG_ZeroRates!L1091)*100</f>
        <v>-0.998578699944908</v>
      </c>
      <c r="M1091" s="31" t="n">
        <f aca="false">(ICE_ZeroRates!M1091-BBG_ZeroRates!M1091)*100</f>
        <v>1.03647720065632</v>
      </c>
      <c r="N1091" s="31" t="n">
        <f aca="false">(ICE_ZeroRates!N1091-BBG_ZeroRates!N1091)*100</f>
        <v>0.292851701057995</v>
      </c>
      <c r="O1091" s="31" t="n">
        <f aca="false">(ICE_ZeroRates!O1091-BBG_ZeroRates!O1091)*100</f>
        <v>-0.394298888109912</v>
      </c>
    </row>
    <row r="1092" customFormat="false" ht="15" hidden="false" customHeight="false" outlineLevel="0" collapsed="false">
      <c r="A1092" s="30" t="n">
        <f aca="false">ICE_ZeroRates!A1092</f>
        <v>45358</v>
      </c>
      <c r="B1092" s="31" t="n">
        <f aca="false">(ICE_ZeroRates!B1092-BBG_ZeroRates!B1092)*100</f>
        <v>-1.12213578085574</v>
      </c>
      <c r="C1092" s="31" t="n">
        <f aca="false">(ICE_ZeroRates!C1092-BBG_ZeroRates!C1092)*100</f>
        <v>-0.899132789792079</v>
      </c>
      <c r="D1092" s="31" t="n">
        <f aca="false">(ICE_ZeroRates!D1092-BBG_ZeroRates!D1092)*100</f>
        <v>-1.0446958617595</v>
      </c>
      <c r="E1092" s="31" t="n">
        <f aca="false">(ICE_ZeroRates!E1092-BBG_ZeroRates!E1092)*100</f>
        <v>0.8986886360832</v>
      </c>
      <c r="F1092" s="31" t="n">
        <f aca="false">(ICE_ZeroRates!F1092-BBG_ZeroRates!F1092)*100</f>
        <v>0.35390584635242</v>
      </c>
      <c r="G1092" s="31" t="n">
        <f aca="false">(ICE_ZeroRates!G1092-BBG_ZeroRates!G1092)*100</f>
        <v>-0.428848862062203</v>
      </c>
      <c r="H1092" s="31" t="n">
        <f aca="false">(ICE_ZeroRates!H1092-BBG_ZeroRates!H1092)*100</f>
        <v>-1.32549828823629</v>
      </c>
      <c r="I1092" s="31" t="n">
        <f aca="false">(ICE_ZeroRates!I1092-BBG_ZeroRates!I1092)*100</f>
        <v>-1.5064527551603</v>
      </c>
      <c r="J1092" s="31" t="n">
        <f aca="false">(ICE_ZeroRates!J1092-BBG_ZeroRates!J1092)*100</f>
        <v>0.48324449213748</v>
      </c>
      <c r="K1092" s="31" t="n">
        <f aca="false">(ICE_ZeroRates!K1092-BBG_ZeroRates!K1092)*100</f>
        <v>-1.76000100424489</v>
      </c>
      <c r="L1092" s="31" t="n">
        <f aca="false">(ICE_ZeroRates!L1092-BBG_ZeroRates!L1092)*100</f>
        <v>-0.755538611008477</v>
      </c>
      <c r="M1092" s="31" t="n">
        <f aca="false">(ICE_ZeroRates!M1092-BBG_ZeroRates!M1092)*100</f>
        <v>-1.54152027495602</v>
      </c>
      <c r="N1092" s="31" t="n">
        <f aca="false">(ICE_ZeroRates!N1092-BBG_ZeroRates!N1092)*100</f>
        <v>0.492908884500665</v>
      </c>
      <c r="O1092" s="31" t="n">
        <f aca="false">(ICE_ZeroRates!O1092-BBG_ZeroRates!O1092)*100</f>
        <v>0.579361165615788</v>
      </c>
    </row>
    <row r="1093" customFormat="false" ht="15" hidden="false" customHeight="false" outlineLevel="0" collapsed="false">
      <c r="A1093" s="30" t="n">
        <f aca="false">ICE_ZeroRates!A1093</f>
        <v>45359</v>
      </c>
      <c r="B1093" s="31" t="n">
        <f aca="false">(ICE_ZeroRates!B1093-BBG_ZeroRates!B1093)*100</f>
        <v>-1.52629236779029</v>
      </c>
      <c r="C1093" s="31" t="n">
        <f aca="false">(ICE_ZeroRates!C1093-BBG_ZeroRates!C1093)*100</f>
        <v>-1.64955031862948</v>
      </c>
      <c r="D1093" s="31" t="n">
        <f aca="false">(ICE_ZeroRates!D1093-BBG_ZeroRates!D1093)*100</f>
        <v>0.172722983557216</v>
      </c>
      <c r="E1093" s="31" t="n">
        <f aca="false">(ICE_ZeroRates!E1093-BBG_ZeroRates!E1093)*100</f>
        <v>-0.538458003669273</v>
      </c>
      <c r="F1093" s="31" t="n">
        <f aca="false">(ICE_ZeroRates!F1093-BBG_ZeroRates!F1093)*100</f>
        <v>-1.3241746792334</v>
      </c>
      <c r="G1093" s="31" t="n">
        <f aca="false">(ICE_ZeroRates!G1093-BBG_ZeroRates!G1093)*100</f>
        <v>-0.130730384890798</v>
      </c>
      <c r="H1093" s="31" t="n">
        <f aca="false">(ICE_ZeroRates!H1093-BBG_ZeroRates!H1093)*100</f>
        <v>-0.697638328032069</v>
      </c>
      <c r="I1093" s="31" t="n">
        <f aca="false">(ICE_ZeroRates!I1093-BBG_ZeroRates!I1093)*100</f>
        <v>-2.10667099136281</v>
      </c>
      <c r="J1093" s="31" t="n">
        <f aca="false">(ICE_ZeroRates!J1093-BBG_ZeroRates!J1093)*100</f>
        <v>-1.00417335916196</v>
      </c>
      <c r="K1093" s="31" t="n">
        <f aca="false">(ICE_ZeroRates!K1093-BBG_ZeroRates!K1093)*100</f>
        <v>-1.7310974873733</v>
      </c>
      <c r="L1093" s="31" t="n">
        <f aca="false">(ICE_ZeroRates!L1093-BBG_ZeroRates!L1093)*100</f>
        <v>-1.1605812591605</v>
      </c>
      <c r="M1093" s="31" t="n">
        <f aca="false">(ICE_ZeroRates!M1093-BBG_ZeroRates!M1093)*100</f>
        <v>0.181103672597605</v>
      </c>
      <c r="N1093" s="31" t="n">
        <f aca="false">(ICE_ZeroRates!N1093-BBG_ZeroRates!N1093)*100</f>
        <v>0.392240521882314</v>
      </c>
      <c r="O1093" s="31" t="n">
        <f aca="false">(ICE_ZeroRates!O1093-BBG_ZeroRates!O1093)*100</f>
        <v>-0.432147495799207</v>
      </c>
    </row>
    <row r="1094" customFormat="false" ht="15" hidden="false" customHeight="false" outlineLevel="0" collapsed="false">
      <c r="A1094" s="30" t="n">
        <f aca="false">ICE_ZeroRates!A1094</f>
        <v>45362</v>
      </c>
      <c r="B1094" s="31" t="n">
        <f aca="false">(ICE_ZeroRates!B1094-BBG_ZeroRates!B1094)*100</f>
        <v>0.873412198195389</v>
      </c>
      <c r="C1094" s="31" t="n">
        <f aca="false">(ICE_ZeroRates!C1094-BBG_ZeroRates!C1094)*100</f>
        <v>-1.26774409246111</v>
      </c>
      <c r="D1094" s="31" t="n">
        <f aca="false">(ICE_ZeroRates!D1094-BBG_ZeroRates!D1094)*100</f>
        <v>-0.0159581433628375</v>
      </c>
      <c r="E1094" s="31" t="n">
        <f aca="false">(ICE_ZeroRates!E1094-BBG_ZeroRates!E1094)*100</f>
        <v>-0.736447842757482</v>
      </c>
      <c r="F1094" s="31" t="n">
        <f aca="false">(ICE_ZeroRates!F1094-BBG_ZeroRates!F1094)*100</f>
        <v>1.05102560276862</v>
      </c>
      <c r="G1094" s="31" t="n">
        <f aca="false">(ICE_ZeroRates!G1094-BBG_ZeroRates!G1094)*100</f>
        <v>-0.0914081297165748</v>
      </c>
      <c r="H1094" s="31" t="n">
        <f aca="false">(ICE_ZeroRates!H1094-BBG_ZeroRates!H1094)*100</f>
        <v>-1.2203556346404</v>
      </c>
      <c r="I1094" s="31" t="n">
        <f aca="false">(ICE_ZeroRates!I1094-BBG_ZeroRates!I1094)*100</f>
        <v>-0.559572375843098</v>
      </c>
      <c r="J1094" s="31" t="n">
        <f aca="false">(ICE_ZeroRates!J1094-BBG_ZeroRates!J1094)*100</f>
        <v>0.262448005083504</v>
      </c>
      <c r="K1094" s="31" t="n">
        <f aca="false">(ICE_ZeroRates!K1094-BBG_ZeroRates!K1094)*100</f>
        <v>0.538906422594287</v>
      </c>
      <c r="L1094" s="31" t="n">
        <f aca="false">(ICE_ZeroRates!L1094-BBG_ZeroRates!L1094)*100</f>
        <v>-1.3788394806324</v>
      </c>
      <c r="M1094" s="31" t="n">
        <f aca="false">(ICE_ZeroRates!M1094-BBG_ZeroRates!M1094)*100</f>
        <v>-1.40475572698331</v>
      </c>
      <c r="N1094" s="31" t="n">
        <f aca="false">(ICE_ZeroRates!N1094-BBG_ZeroRates!N1094)*100</f>
        <v>0.26475288788208</v>
      </c>
      <c r="O1094" s="31" t="n">
        <f aca="false">(ICE_ZeroRates!O1094-BBG_ZeroRates!O1094)*100</f>
        <v>-0.280181027457482</v>
      </c>
    </row>
    <row r="1095" customFormat="false" ht="15" hidden="false" customHeight="false" outlineLevel="0" collapsed="false">
      <c r="A1095" s="30" t="n">
        <f aca="false">ICE_ZeroRates!A1095</f>
        <v>45363</v>
      </c>
      <c r="B1095" s="31" t="n">
        <f aca="false">(ICE_ZeroRates!B1095-BBG_ZeroRates!B1095)*100</f>
        <v>0.151601205133289</v>
      </c>
      <c r="C1095" s="31" t="n">
        <f aca="false">(ICE_ZeroRates!C1095-BBG_ZeroRates!C1095)*100</f>
        <v>0.200301951217607</v>
      </c>
      <c r="D1095" s="31" t="n">
        <f aca="false">(ICE_ZeroRates!D1095-BBG_ZeroRates!D1095)*100</f>
        <v>-1.71018078525087</v>
      </c>
      <c r="E1095" s="31" t="n">
        <f aca="false">(ICE_ZeroRates!E1095-BBG_ZeroRates!E1095)*100</f>
        <v>0.742908181148616</v>
      </c>
      <c r="F1095" s="31" t="n">
        <f aca="false">(ICE_ZeroRates!F1095-BBG_ZeroRates!F1095)*100</f>
        <v>-0.212583494352403</v>
      </c>
      <c r="G1095" s="31" t="n">
        <f aca="false">(ICE_ZeroRates!G1095-BBG_ZeroRates!G1095)*100</f>
        <v>-0.951874883666282</v>
      </c>
      <c r="H1095" s="31" t="n">
        <f aca="false">(ICE_ZeroRates!H1095-BBG_ZeroRates!H1095)*100</f>
        <v>0.79676246199698</v>
      </c>
      <c r="I1095" s="31" t="n">
        <f aca="false">(ICE_ZeroRates!I1095-BBG_ZeroRates!I1095)*100</f>
        <v>-0.764118495851696</v>
      </c>
      <c r="J1095" s="31" t="n">
        <f aca="false">(ICE_ZeroRates!J1095-BBG_ZeroRates!J1095)*100</f>
        <v>-0.687699015696719</v>
      </c>
      <c r="K1095" s="31" t="n">
        <f aca="false">(ICE_ZeroRates!K1095-BBG_ZeroRates!K1095)*100</f>
        <v>-0.167261287248222</v>
      </c>
      <c r="L1095" s="31" t="n">
        <f aca="false">(ICE_ZeroRates!L1095-BBG_ZeroRates!L1095)*100</f>
        <v>-0.136296588064067</v>
      </c>
      <c r="M1095" s="31" t="n">
        <f aca="false">(ICE_ZeroRates!M1095-BBG_ZeroRates!M1095)*100</f>
        <v>-0.6523181155766</v>
      </c>
      <c r="N1095" s="31" t="n">
        <f aca="false">(ICE_ZeroRates!N1095-BBG_ZeroRates!N1095)*100</f>
        <v>0.5119947717521</v>
      </c>
      <c r="O1095" s="31" t="n">
        <f aca="false">(ICE_ZeroRates!O1095-BBG_ZeroRates!O1095)*100</f>
        <v>-0.330878586076366</v>
      </c>
    </row>
    <row r="1096" customFormat="false" ht="15" hidden="false" customHeight="false" outlineLevel="0" collapsed="false">
      <c r="A1096" s="30" t="n">
        <f aca="false">ICE_ZeroRates!A1096</f>
        <v>45364</v>
      </c>
      <c r="B1096" s="31" t="n">
        <f aca="false">(ICE_ZeroRates!B1096-BBG_ZeroRates!B1096)*100</f>
        <v>0.270840311332821</v>
      </c>
      <c r="C1096" s="31" t="n">
        <f aca="false">(ICE_ZeroRates!C1096-BBG_ZeroRates!C1096)*100</f>
        <v>-2.3216726560102</v>
      </c>
      <c r="D1096" s="31" t="n">
        <f aca="false">(ICE_ZeroRates!D1096-BBG_ZeroRates!D1096)*100</f>
        <v>0.329228294710804</v>
      </c>
      <c r="E1096" s="31" t="n">
        <f aca="false">(ICE_ZeroRates!E1096-BBG_ZeroRates!E1096)*100</f>
        <v>-0.751910980174264</v>
      </c>
      <c r="F1096" s="31" t="n">
        <f aca="false">(ICE_ZeroRates!F1096-BBG_ZeroRates!F1096)*100</f>
        <v>0.777648567852118</v>
      </c>
      <c r="G1096" s="31" t="n">
        <f aca="false">(ICE_ZeroRates!G1096-BBG_ZeroRates!G1096)*100</f>
        <v>-1.17093020576138</v>
      </c>
      <c r="H1096" s="31" t="n">
        <f aca="false">(ICE_ZeroRates!H1096-BBG_ZeroRates!H1096)*100</f>
        <v>0.131368377791796</v>
      </c>
      <c r="I1096" s="31" t="n">
        <f aca="false">(ICE_ZeroRates!I1096-BBG_ZeroRates!I1096)*100</f>
        <v>0.282845901004603</v>
      </c>
      <c r="J1096" s="31" t="n">
        <f aca="false">(ICE_ZeroRates!J1096-BBG_ZeroRates!J1096)*100</f>
        <v>0.419524348335987</v>
      </c>
      <c r="K1096" s="31" t="n">
        <f aca="false">(ICE_ZeroRates!K1096-BBG_ZeroRates!K1096)*100</f>
        <v>-1.9929452699329</v>
      </c>
      <c r="L1096" s="31" t="n">
        <f aca="false">(ICE_ZeroRates!L1096-BBG_ZeroRates!L1096)*100</f>
        <v>0.3345359772009</v>
      </c>
      <c r="M1096" s="31" t="n">
        <f aca="false">(ICE_ZeroRates!M1096-BBG_ZeroRates!M1096)*100</f>
        <v>-1.21233181231002</v>
      </c>
      <c r="N1096" s="31" t="n">
        <f aca="false">(ICE_ZeroRates!N1096-BBG_ZeroRates!N1096)*100</f>
        <v>-0.704830784896515</v>
      </c>
      <c r="O1096" s="31" t="n">
        <f aca="false">(ICE_ZeroRates!O1096-BBG_ZeroRates!O1096)*100</f>
        <v>0.228361879472905</v>
      </c>
    </row>
    <row r="1097" customFormat="false" ht="15" hidden="false" customHeight="false" outlineLevel="0" collapsed="false">
      <c r="A1097" s="30" t="n">
        <f aca="false">ICE_ZeroRates!A1097</f>
        <v>45365</v>
      </c>
      <c r="B1097" s="31" t="n">
        <f aca="false">(ICE_ZeroRates!B1097-BBG_ZeroRates!B1097)*100</f>
        <v>-0.853946815949325</v>
      </c>
      <c r="C1097" s="31" t="n">
        <f aca="false">(ICE_ZeroRates!C1097-BBG_ZeroRates!C1097)*100</f>
        <v>-0.491537560117505</v>
      </c>
      <c r="D1097" s="31" t="n">
        <f aca="false">(ICE_ZeroRates!D1097-BBG_ZeroRates!D1097)*100</f>
        <v>-0.3613196513506</v>
      </c>
      <c r="E1097" s="31" t="n">
        <f aca="false">(ICE_ZeroRates!E1097-BBG_ZeroRates!E1097)*100</f>
        <v>-1.41872139108101</v>
      </c>
      <c r="F1097" s="31" t="n">
        <f aca="false">(ICE_ZeroRates!F1097-BBG_ZeroRates!F1097)*100</f>
        <v>-0.546894758329808</v>
      </c>
      <c r="G1097" s="31" t="n">
        <f aca="false">(ICE_ZeroRates!G1097-BBG_ZeroRates!G1097)*100</f>
        <v>-0.51888238448754</v>
      </c>
      <c r="H1097" s="31" t="n">
        <f aca="false">(ICE_ZeroRates!H1097-BBG_ZeroRates!H1097)*100</f>
        <v>-0.789616591972875</v>
      </c>
      <c r="I1097" s="31" t="n">
        <f aca="false">(ICE_ZeroRates!I1097-BBG_ZeroRates!I1097)*100</f>
        <v>0.883106839266423</v>
      </c>
      <c r="J1097" s="31" t="n">
        <f aca="false">(ICE_ZeroRates!J1097-BBG_ZeroRates!J1097)*100</f>
        <v>0.257906453847223</v>
      </c>
      <c r="K1097" s="31" t="n">
        <f aca="false">(ICE_ZeroRates!K1097-BBG_ZeroRates!K1097)*100</f>
        <v>-0.608156216286604</v>
      </c>
      <c r="L1097" s="31" t="n">
        <f aca="false">(ICE_ZeroRates!L1097-BBG_ZeroRates!L1097)*100</f>
        <v>-0.278866953107393</v>
      </c>
      <c r="M1097" s="31" t="n">
        <f aca="false">(ICE_ZeroRates!M1097-BBG_ZeroRates!M1097)*100</f>
        <v>-0.185905292326227</v>
      </c>
      <c r="N1097" s="31" t="n">
        <f aca="false">(ICE_ZeroRates!N1097-BBG_ZeroRates!N1097)*100</f>
        <v>0.251431623815579</v>
      </c>
      <c r="O1097" s="31" t="n">
        <f aca="false">(ICE_ZeroRates!O1097-BBG_ZeroRates!O1097)*100</f>
        <v>-0.456943084427186</v>
      </c>
    </row>
    <row r="1098" customFormat="false" ht="15" hidden="false" customHeight="false" outlineLevel="0" collapsed="false">
      <c r="A1098" s="30" t="n">
        <f aca="false">ICE_ZeroRates!A1098</f>
        <v>45366</v>
      </c>
      <c r="B1098" s="31" t="n">
        <f aca="false">(ICE_ZeroRates!B1098-BBG_ZeroRates!B1098)*100</f>
        <v>-0.364760940958986</v>
      </c>
      <c r="C1098" s="31" t="n">
        <f aca="false">(ICE_ZeroRates!C1098-BBG_ZeroRates!C1098)*100</f>
        <v>-0.833257143196287</v>
      </c>
      <c r="D1098" s="31" t="n">
        <f aca="false">(ICE_ZeroRates!D1098-BBG_ZeroRates!D1098)*100</f>
        <v>-1.10803588941142</v>
      </c>
      <c r="E1098" s="31" t="n">
        <f aca="false">(ICE_ZeroRates!E1098-BBG_ZeroRates!E1098)*100</f>
        <v>0.270056165750887</v>
      </c>
      <c r="F1098" s="31" t="n">
        <f aca="false">(ICE_ZeroRates!F1098-BBG_ZeroRates!F1098)*100</f>
        <v>-0.0946965283280754</v>
      </c>
      <c r="G1098" s="31" t="n">
        <f aca="false">(ICE_ZeroRates!G1098-BBG_ZeroRates!G1098)*100</f>
        <v>-1.57185934031912</v>
      </c>
      <c r="H1098" s="31" t="n">
        <f aca="false">(ICE_ZeroRates!H1098-BBG_ZeroRates!H1098)*100</f>
        <v>-1.13221474011511</v>
      </c>
      <c r="I1098" s="31" t="n">
        <f aca="false">(ICE_ZeroRates!I1098-BBG_ZeroRates!I1098)*100</f>
        <v>-0.421986024193988</v>
      </c>
      <c r="J1098" s="31" t="n">
        <f aca="false">(ICE_ZeroRates!J1098-BBG_ZeroRates!J1098)*100</f>
        <v>-0.99313610156031</v>
      </c>
      <c r="K1098" s="31" t="n">
        <f aca="false">(ICE_ZeroRates!K1098-BBG_ZeroRates!K1098)*100</f>
        <v>-0.67907712721591</v>
      </c>
      <c r="L1098" s="31" t="n">
        <f aca="false">(ICE_ZeroRates!L1098-BBG_ZeroRates!L1098)*100</f>
        <v>-1.89240731567999</v>
      </c>
      <c r="M1098" s="31" t="n">
        <f aca="false">(ICE_ZeroRates!M1098-BBG_ZeroRates!M1098)*100</f>
        <v>0.130859593402999</v>
      </c>
      <c r="N1098" s="31" t="n">
        <f aca="false">(ICE_ZeroRates!N1098-BBG_ZeroRates!N1098)*100</f>
        <v>0.240292802718001</v>
      </c>
      <c r="O1098" s="31" t="n">
        <f aca="false">(ICE_ZeroRates!O1098-BBG_ZeroRates!O1098)*100</f>
        <v>-0.250026157061223</v>
      </c>
    </row>
    <row r="1099" customFormat="false" ht="15" hidden="false" customHeight="false" outlineLevel="0" collapsed="false">
      <c r="A1099" s="30" t="n">
        <f aca="false">ICE_ZeroRates!A1099</f>
        <v>45369</v>
      </c>
      <c r="B1099" s="31" t="n">
        <f aca="false">(ICE_ZeroRates!B1099-BBG_ZeroRates!B1099)*100</f>
        <v>-0.781934482707225</v>
      </c>
      <c r="C1099" s="31" t="n">
        <f aca="false">(ICE_ZeroRates!C1099-BBG_ZeroRates!C1099)*100</f>
        <v>1.15928878756657</v>
      </c>
      <c r="D1099" s="31" t="n">
        <f aca="false">(ICE_ZeroRates!D1099-BBG_ZeroRates!D1099)*100</f>
        <v>0.401294289724508</v>
      </c>
      <c r="E1099" s="31" t="n">
        <f aca="false">(ICE_ZeroRates!E1099-BBG_ZeroRates!E1099)*100</f>
        <v>-1.0465551674347</v>
      </c>
      <c r="F1099" s="31" t="n">
        <f aca="false">(ICE_ZeroRates!F1099-BBG_ZeroRates!F1099)*100</f>
        <v>0.645944776938379</v>
      </c>
      <c r="G1099" s="31" t="n">
        <f aca="false">(ICE_ZeroRates!G1099-BBG_ZeroRates!G1099)*100</f>
        <v>0.116365926194106</v>
      </c>
      <c r="H1099" s="31" t="n">
        <f aca="false">(ICE_ZeroRates!H1099-BBG_ZeroRates!H1099)*100</f>
        <v>-0.183650028405102</v>
      </c>
      <c r="I1099" s="31" t="n">
        <f aca="false">(ICE_ZeroRates!I1099-BBG_ZeroRates!I1099)*100</f>
        <v>-1.3516779465657</v>
      </c>
      <c r="J1099" s="31" t="n">
        <f aca="false">(ICE_ZeroRates!J1099-BBG_ZeroRates!J1099)*100</f>
        <v>-0.797097688155279</v>
      </c>
      <c r="K1099" s="31" t="n">
        <f aca="false">(ICE_ZeroRates!K1099-BBG_ZeroRates!K1099)*100</f>
        <v>-0.738288972617918</v>
      </c>
      <c r="L1099" s="31" t="n">
        <f aca="false">(ICE_ZeroRates!L1099-BBG_ZeroRates!L1099)*100</f>
        <v>-0.664010802835113</v>
      </c>
      <c r="M1099" s="31" t="n">
        <f aca="false">(ICE_ZeroRates!M1099-BBG_ZeroRates!M1099)*100</f>
        <v>0.174434264247969</v>
      </c>
      <c r="N1099" s="31" t="n">
        <f aca="false">(ICE_ZeroRates!N1099-BBG_ZeroRates!N1099)*100</f>
        <v>-0.986767879566886</v>
      </c>
      <c r="O1099" s="31" t="n">
        <f aca="false">(ICE_ZeroRates!O1099-BBG_ZeroRates!O1099)*100</f>
        <v>-0.764506047095992</v>
      </c>
    </row>
    <row r="1100" customFormat="false" ht="15" hidden="false" customHeight="false" outlineLevel="0" collapsed="false">
      <c r="A1100" s="30" t="n">
        <f aca="false">ICE_ZeroRates!A1100</f>
        <v>45370</v>
      </c>
      <c r="B1100" s="31" t="n">
        <f aca="false">(ICE_ZeroRates!B1100-BBG_ZeroRates!B1100)*100</f>
        <v>0.5867675443048</v>
      </c>
      <c r="C1100" s="31" t="n">
        <f aca="false">(ICE_ZeroRates!C1100-BBG_ZeroRates!C1100)*100</f>
        <v>-0.535197205996418</v>
      </c>
      <c r="D1100" s="31" t="n">
        <f aca="false">(ICE_ZeroRates!D1100-BBG_ZeroRates!D1100)*100</f>
        <v>0.0532795090185001</v>
      </c>
      <c r="E1100" s="31" t="n">
        <f aca="false">(ICE_ZeroRates!E1100-BBG_ZeroRates!E1100)*100</f>
        <v>-1.0344157526307</v>
      </c>
      <c r="F1100" s="31" t="n">
        <f aca="false">(ICE_ZeroRates!F1100-BBG_ZeroRates!F1100)*100</f>
        <v>-2.26282563523341</v>
      </c>
      <c r="G1100" s="31" t="n">
        <f aca="false">(ICE_ZeroRates!G1100-BBG_ZeroRates!G1100)*100</f>
        <v>0.162028375113898</v>
      </c>
      <c r="H1100" s="31" t="n">
        <f aca="false">(ICE_ZeroRates!H1100-BBG_ZeroRates!H1100)*100</f>
        <v>-1.16645192337832</v>
      </c>
      <c r="I1100" s="31" t="n">
        <f aca="false">(ICE_ZeroRates!I1100-BBG_ZeroRates!I1100)*100</f>
        <v>-0.626175434353327</v>
      </c>
      <c r="J1100" s="31" t="n">
        <f aca="false">(ICE_ZeroRates!J1100-BBG_ZeroRates!J1100)*100</f>
        <v>0.268002363241315</v>
      </c>
      <c r="K1100" s="31" t="n">
        <f aca="false">(ICE_ZeroRates!K1100-BBG_ZeroRates!K1100)*100</f>
        <v>-0.421523283463099</v>
      </c>
      <c r="L1100" s="31" t="n">
        <f aca="false">(ICE_ZeroRates!L1100-BBG_ZeroRates!L1100)*100</f>
        <v>0.345706971001203</v>
      </c>
      <c r="M1100" s="31" t="n">
        <f aca="false">(ICE_ZeroRates!M1100-BBG_ZeroRates!M1100)*100</f>
        <v>-0.0715222948585836</v>
      </c>
      <c r="N1100" s="31" t="n">
        <f aca="false">(ICE_ZeroRates!N1100-BBG_ZeroRates!N1100)*100</f>
        <v>1.47728177412811</v>
      </c>
      <c r="O1100" s="31" t="n">
        <f aca="false">(ICE_ZeroRates!O1100-BBG_ZeroRates!O1100)*100</f>
        <v>-0.607404005868784</v>
      </c>
    </row>
    <row r="1101" customFormat="false" ht="15" hidden="false" customHeight="false" outlineLevel="0" collapsed="false">
      <c r="A1101" s="30" t="n">
        <f aca="false">ICE_ZeroRates!A1101</f>
        <v>45371</v>
      </c>
      <c r="B1101" s="31" t="n">
        <f aca="false">(ICE_ZeroRates!B1101-BBG_ZeroRates!B1101)*100</f>
        <v>0.563683242032997</v>
      </c>
      <c r="C1101" s="31" t="n">
        <f aca="false">(ICE_ZeroRates!C1101-BBG_ZeroRates!C1101)*100</f>
        <v>-1.59400320989871</v>
      </c>
      <c r="D1101" s="31" t="n">
        <f aca="false">(ICE_ZeroRates!D1101-BBG_ZeroRates!D1101)*100</f>
        <v>-0.00434196995628966</v>
      </c>
      <c r="E1101" s="31" t="n">
        <f aca="false">(ICE_ZeroRates!E1101-BBG_ZeroRates!E1101)*100</f>
        <v>-1.8185330262912</v>
      </c>
      <c r="F1101" s="31" t="n">
        <f aca="false">(ICE_ZeroRates!F1101-BBG_ZeroRates!F1101)*100</f>
        <v>-0.123704870618102</v>
      </c>
      <c r="G1101" s="31" t="n">
        <f aca="false">(ICE_ZeroRates!G1101-BBG_ZeroRates!G1101)*100</f>
        <v>-0.549343481949682</v>
      </c>
      <c r="H1101" s="31" t="n">
        <f aca="false">(ICE_ZeroRates!H1101-BBG_ZeroRates!H1101)*100</f>
        <v>-0.708698650011685</v>
      </c>
      <c r="I1101" s="31" t="n">
        <f aca="false">(ICE_ZeroRates!I1101-BBG_ZeroRates!I1101)*100</f>
        <v>-0.250665435678199</v>
      </c>
      <c r="J1101" s="31" t="n">
        <f aca="false">(ICE_ZeroRates!J1101-BBG_ZeroRates!J1101)*100</f>
        <v>0.522322875530978</v>
      </c>
      <c r="K1101" s="31" t="n">
        <f aca="false">(ICE_ZeroRates!K1101-BBG_ZeroRates!K1101)*100</f>
        <v>1.1662704660321</v>
      </c>
      <c r="L1101" s="31" t="n">
        <f aca="false">(ICE_ZeroRates!L1101-BBG_ZeroRates!L1101)*100</f>
        <v>-0.729867693342712</v>
      </c>
      <c r="M1101" s="31" t="n">
        <f aca="false">(ICE_ZeroRates!M1101-BBG_ZeroRates!M1101)*100</f>
        <v>-1.88444153166971</v>
      </c>
      <c r="N1101" s="31" t="n">
        <f aca="false">(ICE_ZeroRates!N1101-BBG_ZeroRates!N1101)*100</f>
        <v>1.10533128616712</v>
      </c>
      <c r="O1101" s="31" t="n">
        <f aca="false">(ICE_ZeroRates!O1101-BBG_ZeroRates!O1101)*100</f>
        <v>0.101667799311977</v>
      </c>
    </row>
    <row r="1102" customFormat="false" ht="15" hidden="false" customHeight="false" outlineLevel="0" collapsed="false">
      <c r="A1102" s="30" t="n">
        <f aca="false">ICE_ZeroRates!A1102</f>
        <v>45372</v>
      </c>
      <c r="B1102" s="31" t="n">
        <f aca="false">(ICE_ZeroRates!B1102-BBG_ZeroRates!B1102)*100</f>
        <v>-0.560669174193595</v>
      </c>
      <c r="C1102" s="31" t="n">
        <f aca="false">(ICE_ZeroRates!C1102-BBG_ZeroRates!C1102)*100</f>
        <v>0.788415148869914</v>
      </c>
      <c r="D1102" s="31" t="n">
        <f aca="false">(ICE_ZeroRates!D1102-BBG_ZeroRates!D1102)*100</f>
        <v>-0.239400531922884</v>
      </c>
      <c r="E1102" s="31" t="n">
        <f aca="false">(ICE_ZeroRates!E1102-BBG_ZeroRates!E1102)*100</f>
        <v>-1.38146671875599</v>
      </c>
      <c r="F1102" s="31" t="n">
        <f aca="false">(ICE_ZeroRates!F1102-BBG_ZeroRates!F1102)*100</f>
        <v>-1.4522292202916</v>
      </c>
      <c r="G1102" s="31" t="n">
        <f aca="false">(ICE_ZeroRates!G1102-BBG_ZeroRates!G1102)*100</f>
        <v>0.414345856795295</v>
      </c>
      <c r="H1102" s="31" t="n">
        <f aca="false">(ICE_ZeroRates!H1102-BBG_ZeroRates!H1102)*100</f>
        <v>-1.461705386409</v>
      </c>
      <c r="I1102" s="31" t="n">
        <f aca="false">(ICE_ZeroRates!I1102-BBG_ZeroRates!I1102)*100</f>
        <v>-1.82773529980098</v>
      </c>
      <c r="J1102" s="31" t="n">
        <f aca="false">(ICE_ZeroRates!J1102-BBG_ZeroRates!J1102)*100</f>
        <v>2.16669335897182</v>
      </c>
      <c r="K1102" s="31" t="n">
        <f aca="false">(ICE_ZeroRates!K1102-BBG_ZeroRates!K1102)*100</f>
        <v>-0.560983813392602</v>
      </c>
      <c r="L1102" s="31" t="n">
        <f aca="false">(ICE_ZeroRates!L1102-BBG_ZeroRates!L1102)*100</f>
        <v>-0.532732974679817</v>
      </c>
      <c r="M1102" s="31" t="n">
        <f aca="false">(ICE_ZeroRates!M1102-BBG_ZeroRates!M1102)*100</f>
        <v>-0.77831334152112</v>
      </c>
      <c r="N1102" s="31" t="n">
        <f aca="false">(ICE_ZeroRates!N1102-BBG_ZeroRates!N1102)*100</f>
        <v>1.2523946292696</v>
      </c>
      <c r="O1102" s="31" t="n">
        <f aca="false">(ICE_ZeroRates!O1102-BBG_ZeroRates!O1102)*100</f>
        <v>-0.888939913969367</v>
      </c>
    </row>
    <row r="1103" customFormat="false" ht="15" hidden="false" customHeight="false" outlineLevel="0" collapsed="false">
      <c r="A1103" s="30" t="n">
        <f aca="false">ICE_ZeroRates!A1103</f>
        <v>45373</v>
      </c>
      <c r="B1103" s="31" t="n">
        <f aca="false">(ICE_ZeroRates!B1103-BBG_ZeroRates!B1103)*100</f>
        <v>0.479434242681709</v>
      </c>
      <c r="C1103" s="31" t="n">
        <f aca="false">(ICE_ZeroRates!C1103-BBG_ZeroRates!C1103)*100</f>
        <v>0.0361030166764031</v>
      </c>
      <c r="D1103" s="31" t="n">
        <f aca="false">(ICE_ZeroRates!D1103-BBG_ZeroRates!D1103)*100</f>
        <v>-2.41373091929669</v>
      </c>
      <c r="E1103" s="31" t="n">
        <f aca="false">(ICE_ZeroRates!E1103-BBG_ZeroRates!E1103)*100</f>
        <v>-0.335166498126993</v>
      </c>
      <c r="F1103" s="31" t="n">
        <f aca="false">(ICE_ZeroRates!F1103-BBG_ZeroRates!F1103)*100</f>
        <v>-0.773202393751804</v>
      </c>
      <c r="G1103" s="31" t="n">
        <f aca="false">(ICE_ZeroRates!G1103-BBG_ZeroRates!G1103)*100</f>
        <v>-0.458700331937889</v>
      </c>
      <c r="H1103" s="31" t="n">
        <f aca="false">(ICE_ZeroRates!H1103-BBG_ZeroRates!H1103)*100</f>
        <v>-0.239158430545094</v>
      </c>
      <c r="I1103" s="31" t="n">
        <f aca="false">(ICE_ZeroRates!I1103-BBG_ZeroRates!I1103)*100</f>
        <v>-0.350747241681626</v>
      </c>
      <c r="J1103" s="31" t="n">
        <f aca="false">(ICE_ZeroRates!J1103-BBG_ZeroRates!J1103)*100</f>
        <v>-0.626011889015388</v>
      </c>
      <c r="K1103" s="31" t="n">
        <f aca="false">(ICE_ZeroRates!K1103-BBG_ZeroRates!K1103)*100</f>
        <v>0.269531914970811</v>
      </c>
      <c r="L1103" s="31" t="n">
        <f aca="false">(ICE_ZeroRates!L1103-BBG_ZeroRates!L1103)*100</f>
        <v>-0.440193198182026</v>
      </c>
      <c r="M1103" s="31" t="n">
        <f aca="false">(ICE_ZeroRates!M1103-BBG_ZeroRates!M1103)*100</f>
        <v>-1.80350162953649</v>
      </c>
      <c r="N1103" s="31" t="n">
        <f aca="false">(ICE_ZeroRates!N1103-BBG_ZeroRates!N1103)*100</f>
        <v>1.05555998235172</v>
      </c>
      <c r="O1103" s="31" t="n">
        <f aca="false">(ICE_ZeroRates!O1103-BBG_ZeroRates!O1103)*100</f>
        <v>0.465210025047513</v>
      </c>
    </row>
    <row r="1104" customFormat="false" ht="15" hidden="false" customHeight="false" outlineLevel="0" collapsed="false">
      <c r="A1104" s="30" t="n">
        <f aca="false">ICE_ZeroRates!A1104</f>
        <v>45376</v>
      </c>
      <c r="B1104" s="31" t="n">
        <f aca="false">(ICE_ZeroRates!B1104-BBG_ZeroRates!B1104)*100</f>
        <v>-1.52541088668241</v>
      </c>
      <c r="C1104" s="31" t="n">
        <f aca="false">(ICE_ZeroRates!C1104-BBG_ZeroRates!C1104)*100</f>
        <v>0.0453274182291796</v>
      </c>
      <c r="D1104" s="31" t="n">
        <f aca="false">(ICE_ZeroRates!D1104-BBG_ZeroRates!D1104)*100</f>
        <v>-1.57843849028692</v>
      </c>
      <c r="E1104" s="31" t="n">
        <f aca="false">(ICE_ZeroRates!E1104-BBG_ZeroRates!E1104)*100</f>
        <v>-0.275093941946381</v>
      </c>
      <c r="F1104" s="31" t="n">
        <f aca="false">(ICE_ZeroRates!F1104-BBG_ZeroRates!F1104)*100</f>
        <v>-0.364928007658394</v>
      </c>
      <c r="G1104" s="31" t="n">
        <f aca="false">(ICE_ZeroRates!G1104-BBG_ZeroRates!G1104)*100</f>
        <v>-1.11327709112352</v>
      </c>
      <c r="H1104" s="31" t="n">
        <f aca="false">(ICE_ZeroRates!H1104-BBG_ZeroRates!H1104)*100</f>
        <v>-0.295570570396109</v>
      </c>
      <c r="I1104" s="31" t="n">
        <f aca="false">(ICE_ZeroRates!I1104-BBG_ZeroRates!I1104)*100</f>
        <v>-0.694462090213799</v>
      </c>
      <c r="J1104" s="31" t="n">
        <f aca="false">(ICE_ZeroRates!J1104-BBG_ZeroRates!J1104)*100</f>
        <v>0.695701306861807</v>
      </c>
      <c r="K1104" s="31" t="n">
        <f aca="false">(ICE_ZeroRates!K1104-BBG_ZeroRates!K1104)*100</f>
        <v>-1.17187038490392</v>
      </c>
      <c r="L1104" s="31" t="n">
        <f aca="false">(ICE_ZeroRates!L1104-BBG_ZeroRates!L1104)*100</f>
        <v>-0.571850177425626</v>
      </c>
      <c r="M1104" s="31" t="n">
        <f aca="false">(ICE_ZeroRates!M1104-BBG_ZeroRates!M1104)*100</f>
        <v>-1.01010400396118</v>
      </c>
      <c r="N1104" s="31" t="n">
        <f aca="false">(ICE_ZeroRates!N1104-BBG_ZeroRates!N1104)*100</f>
        <v>1.18565742308321</v>
      </c>
      <c r="O1104" s="31" t="n">
        <f aca="false">(ICE_ZeroRates!O1104-BBG_ZeroRates!O1104)*100</f>
        <v>0.252197736645687</v>
      </c>
    </row>
    <row r="1105" customFormat="false" ht="15" hidden="false" customHeight="false" outlineLevel="0" collapsed="false">
      <c r="A1105" s="30" t="n">
        <f aca="false">ICE_ZeroRates!A1105</f>
        <v>45377</v>
      </c>
      <c r="B1105" s="31" t="n">
        <f aca="false">(ICE_ZeroRates!B1105-BBG_ZeroRates!B1105)*100</f>
        <v>-0.8761875223811</v>
      </c>
      <c r="C1105" s="31" t="n">
        <f aca="false">(ICE_ZeroRates!C1105-BBG_ZeroRates!C1105)*100</f>
        <v>-0.91644622295779</v>
      </c>
      <c r="D1105" s="31" t="n">
        <f aca="false">(ICE_ZeroRates!D1105-BBG_ZeroRates!D1105)*100</f>
        <v>-1.2218706779632</v>
      </c>
      <c r="E1105" s="31" t="n">
        <f aca="false">(ICE_ZeroRates!E1105-BBG_ZeroRates!E1105)*100</f>
        <v>-0.375048764889208</v>
      </c>
      <c r="F1105" s="31" t="n">
        <f aca="false">(ICE_ZeroRates!F1105-BBG_ZeroRates!F1105)*100</f>
        <v>0.158243710461381</v>
      </c>
      <c r="G1105" s="31" t="n">
        <f aca="false">(ICE_ZeroRates!G1105-BBG_ZeroRates!G1105)*100</f>
        <v>-2.30929389958878</v>
      </c>
      <c r="H1105" s="31" t="n">
        <f aca="false">(ICE_ZeroRates!H1105-BBG_ZeroRates!H1105)*100</f>
        <v>0.204699835596012</v>
      </c>
      <c r="I1105" s="31" t="n">
        <f aca="false">(ICE_ZeroRates!I1105-BBG_ZeroRates!I1105)*100</f>
        <v>-1.35809498518067</v>
      </c>
      <c r="J1105" s="31" t="n">
        <f aca="false">(ICE_ZeroRates!J1105-BBG_ZeroRates!J1105)*100</f>
        <v>-1.07706844209838</v>
      </c>
      <c r="K1105" s="31" t="n">
        <f aca="false">(ICE_ZeroRates!K1105-BBG_ZeroRates!K1105)*100</f>
        <v>-1.16357802973033</v>
      </c>
      <c r="L1105" s="31" t="n">
        <f aca="false">(ICE_ZeroRates!L1105-BBG_ZeroRates!L1105)*100</f>
        <v>-0.369971048662698</v>
      </c>
      <c r="M1105" s="31" t="n">
        <f aca="false">(ICE_ZeroRates!M1105-BBG_ZeroRates!M1105)*100</f>
        <v>-0.427482600199136</v>
      </c>
      <c r="N1105" s="31" t="n">
        <f aca="false">(ICE_ZeroRates!N1105-BBG_ZeroRates!N1105)*100</f>
        <v>-0.417692797344493</v>
      </c>
      <c r="O1105" s="31" t="n">
        <f aca="false">(ICE_ZeroRates!O1105-BBG_ZeroRates!O1105)*100</f>
        <v>0.85389985127069</v>
      </c>
    </row>
    <row r="1106" customFormat="false" ht="15" hidden="false" customHeight="false" outlineLevel="0" collapsed="false">
      <c r="A1106" s="30" t="n">
        <f aca="false">ICE_ZeroRates!A1106</f>
        <v>45378</v>
      </c>
      <c r="B1106" s="31" t="n">
        <f aca="false">(ICE_ZeroRates!B1106-BBG_ZeroRates!B1106)*100</f>
        <v>0.407874762133798</v>
      </c>
      <c r="C1106" s="31" t="n">
        <f aca="false">(ICE_ZeroRates!C1106-BBG_ZeroRates!C1106)*100</f>
        <v>0.465064090642597</v>
      </c>
      <c r="D1106" s="31" t="n">
        <f aca="false">(ICE_ZeroRates!D1106-BBG_ZeroRates!D1106)*100</f>
        <v>0.0860152891510868</v>
      </c>
      <c r="E1106" s="31" t="n">
        <f aca="false">(ICE_ZeroRates!E1106-BBG_ZeroRates!E1106)*100</f>
        <v>-0.627319750586475</v>
      </c>
      <c r="F1106" s="31" t="n">
        <f aca="false">(ICE_ZeroRates!F1106-BBG_ZeroRates!F1106)*100</f>
        <v>0.873025351286616</v>
      </c>
      <c r="G1106" s="31" t="n">
        <f aca="false">(ICE_ZeroRates!G1106-BBG_ZeroRates!G1106)*100</f>
        <v>1.7283071543126</v>
      </c>
      <c r="H1106" s="31" t="n">
        <f aca="false">(ICE_ZeroRates!H1106-BBG_ZeroRates!H1106)*100</f>
        <v>0.0290768319214152</v>
      </c>
      <c r="I1106" s="31" t="n">
        <f aca="false">(ICE_ZeroRates!I1106-BBG_ZeroRates!I1106)*100</f>
        <v>-0.132338044090385</v>
      </c>
      <c r="J1106" s="31" t="n">
        <f aca="false">(ICE_ZeroRates!J1106-BBG_ZeroRates!J1106)*100</f>
        <v>-0.6209807959495</v>
      </c>
      <c r="K1106" s="31" t="n">
        <f aca="false">(ICE_ZeroRates!K1106-BBG_ZeroRates!K1106)*100</f>
        <v>0.102651075772764</v>
      </c>
      <c r="L1106" s="31" t="n">
        <f aca="false">(ICE_ZeroRates!L1106-BBG_ZeroRates!L1106)*100</f>
        <v>-0.0116503930245759</v>
      </c>
      <c r="M1106" s="31" t="n">
        <f aca="false">(ICE_ZeroRates!M1106-BBG_ZeroRates!M1106)*100</f>
        <v>-0.968232684449033</v>
      </c>
      <c r="N1106" s="31" t="n">
        <f aca="false">(ICE_ZeroRates!N1106-BBG_ZeroRates!N1106)*100</f>
        <v>-2.65028094870439</v>
      </c>
      <c r="O1106" s="31" t="n">
        <f aca="false">(ICE_ZeroRates!O1106-BBG_ZeroRates!O1106)*100</f>
        <v>-0.190757655867779</v>
      </c>
    </row>
    <row r="1107" customFormat="false" ht="15" hidden="false" customHeight="false" outlineLevel="0" collapsed="false">
      <c r="A1107" s="30" t="n">
        <f aca="false">ICE_ZeroRates!A1107</f>
        <v>45379</v>
      </c>
      <c r="B1107" s="31" t="n">
        <f aca="false">(ICE_ZeroRates!B1107-BBG_ZeroRates!B1107)*100</f>
        <v>-0.722243604673167</v>
      </c>
      <c r="C1107" s="31" t="n">
        <f aca="false">(ICE_ZeroRates!C1107-BBG_ZeroRates!C1107)*100</f>
        <v>-0.0460714116683025</v>
      </c>
      <c r="D1107" s="31" t="n">
        <f aca="false">(ICE_ZeroRates!D1107-BBG_ZeroRates!D1107)*100</f>
        <v>-1.184022384686</v>
      </c>
      <c r="E1107" s="31" t="n">
        <f aca="false">(ICE_ZeroRates!E1107-BBG_ZeroRates!E1107)*100</f>
        <v>-0.68350519644973</v>
      </c>
      <c r="F1107" s="31" t="n">
        <f aca="false">(ICE_ZeroRates!F1107-BBG_ZeroRates!F1107)*100</f>
        <v>0.217394958137396</v>
      </c>
      <c r="G1107" s="31" t="n">
        <f aca="false">(ICE_ZeroRates!G1107-BBG_ZeroRates!G1107)*100</f>
        <v>-0.962276600090783</v>
      </c>
      <c r="H1107" s="31" t="n">
        <f aca="false">(ICE_ZeroRates!H1107-BBG_ZeroRates!H1107)*100</f>
        <v>-1.69947013078087</v>
      </c>
      <c r="I1107" s="31" t="n">
        <f aca="false">(ICE_ZeroRates!I1107-BBG_ZeroRates!I1107)*100</f>
        <v>-0.420366377146797</v>
      </c>
      <c r="J1107" s="31" t="n">
        <f aca="false">(ICE_ZeroRates!J1107-BBG_ZeroRates!J1107)*100</f>
        <v>0.182742564934735</v>
      </c>
      <c r="K1107" s="31" t="n">
        <f aca="false">(ICE_ZeroRates!K1107-BBG_ZeroRates!K1107)*100</f>
        <v>-0.764166298177438</v>
      </c>
      <c r="L1107" s="31" t="n">
        <f aca="false">(ICE_ZeroRates!L1107-BBG_ZeroRates!L1107)*100</f>
        <v>-1.43026195897118</v>
      </c>
      <c r="M1107" s="31" t="n">
        <f aca="false">(ICE_ZeroRates!M1107-BBG_ZeroRates!M1107)*100</f>
        <v>-1.0150758813662</v>
      </c>
      <c r="N1107" s="31" t="n">
        <f aca="false">(ICE_ZeroRates!N1107-BBG_ZeroRates!N1107)*100</f>
        <v>0.277561781738589</v>
      </c>
      <c r="O1107" s="31" t="n">
        <f aca="false">(ICE_ZeroRates!O1107-BBG_ZeroRates!O1107)*100</f>
        <v>-1.46174177222353</v>
      </c>
    </row>
    <row r="1108" customFormat="false" ht="15" hidden="false" customHeight="false" outlineLevel="0" collapsed="false">
      <c r="A1108" s="30" t="n">
        <f aca="false">ICE_ZeroRates!A1108</f>
        <v>45380</v>
      </c>
      <c r="B1108" s="31" t="n">
        <f aca="false">(ICE_ZeroRates!B1108-BBG_ZeroRates!B1108)*100</f>
        <v>-0.276961932241093</v>
      </c>
      <c r="C1108" s="31" t="n">
        <f aca="false">(ICE_ZeroRates!C1108-BBG_ZeroRates!C1108)*100</f>
        <v>-0.0319381289996201</v>
      </c>
      <c r="D1108" s="31" t="n">
        <f aca="false">(ICE_ZeroRates!D1108-BBG_ZeroRates!D1108)*100</f>
        <v>-1.59729157485109</v>
      </c>
      <c r="E1108" s="31" t="n">
        <f aca="false">(ICE_ZeroRates!E1108-BBG_ZeroRates!E1108)*100</f>
        <v>0.0591468008483087</v>
      </c>
      <c r="F1108" s="31" t="n">
        <f aca="false">(ICE_ZeroRates!F1108-BBG_ZeroRates!F1108)*100</f>
        <v>-1.10178474378628</v>
      </c>
      <c r="G1108" s="31" t="n">
        <f aca="false">(ICE_ZeroRates!G1108-BBG_ZeroRates!G1108)*100</f>
        <v>-1.844200871122</v>
      </c>
      <c r="H1108" s="31" t="n">
        <f aca="false">(ICE_ZeroRates!H1108-BBG_ZeroRates!H1108)*100</f>
        <v>-0.0622028615650194</v>
      </c>
      <c r="I1108" s="31" t="n">
        <f aca="false">(ICE_ZeroRates!I1108-BBG_ZeroRates!I1108)*100</f>
        <v>0.924342547803914</v>
      </c>
      <c r="J1108" s="31" t="n">
        <f aca="false">(ICE_ZeroRates!J1108-BBG_ZeroRates!J1108)*100</f>
        <v>-1.92412390211754</v>
      </c>
      <c r="K1108" s="31" t="n">
        <f aca="false">(ICE_ZeroRates!K1108-BBG_ZeroRates!K1108)*100</f>
        <v>-2.16718927815212</v>
      </c>
      <c r="L1108" s="31" t="n">
        <f aca="false">(ICE_ZeroRates!L1108-BBG_ZeroRates!L1108)*100</f>
        <v>-0.00377628046988043</v>
      </c>
      <c r="M1108" s="31" t="n">
        <f aca="false">(ICE_ZeroRates!M1108-BBG_ZeroRates!M1108)*100</f>
        <v>0.989750008027812</v>
      </c>
      <c r="N1108" s="31" t="n">
        <f aca="false">(ICE_ZeroRates!N1108-BBG_ZeroRates!N1108)*100</f>
        <v>-1.861148021765</v>
      </c>
      <c r="O1108" s="31" t="n">
        <f aca="false">(ICE_ZeroRates!O1108-BBG_ZeroRates!O1108)*100</f>
        <v>0.920037433558818</v>
      </c>
    </row>
    <row r="1109" customFormat="false" ht="15" hidden="false" customHeight="false" outlineLevel="0" collapsed="false">
      <c r="A1109" s="30" t="n">
        <f aca="false">ICE_ZeroRates!A1109</f>
        <v>45383</v>
      </c>
      <c r="B1109" s="31" t="n">
        <f aca="false">(ICE_ZeroRates!B1109-BBG_ZeroRates!B1109)*100</f>
        <v>1.16692690465392</v>
      </c>
      <c r="C1109" s="31" t="n">
        <f aca="false">(ICE_ZeroRates!C1109-BBG_ZeroRates!C1109)*100</f>
        <v>-0.762262347025677</v>
      </c>
      <c r="D1109" s="31" t="n">
        <f aca="false">(ICE_ZeroRates!D1109-BBG_ZeroRates!D1109)*100</f>
        <v>0.510886538543298</v>
      </c>
      <c r="E1109" s="31" t="n">
        <f aca="false">(ICE_ZeroRates!E1109-BBG_ZeroRates!E1109)*100</f>
        <v>0.214422252322111</v>
      </c>
      <c r="F1109" s="31" t="n">
        <f aca="false">(ICE_ZeroRates!F1109-BBG_ZeroRates!F1109)*100</f>
        <v>-0.361059316061674</v>
      </c>
      <c r="G1109" s="31" t="n">
        <f aca="false">(ICE_ZeroRates!G1109-BBG_ZeroRates!G1109)*100</f>
        <v>-1.14453500433087</v>
      </c>
      <c r="H1109" s="31" t="n">
        <f aca="false">(ICE_ZeroRates!H1109-BBG_ZeroRates!H1109)*100</f>
        <v>0.329451780761803</v>
      </c>
      <c r="I1109" s="31" t="n">
        <f aca="false">(ICE_ZeroRates!I1109-BBG_ZeroRates!I1109)*100</f>
        <v>1.39559110293699</v>
      </c>
      <c r="J1109" s="31" t="n">
        <f aca="false">(ICE_ZeroRates!J1109-BBG_ZeroRates!J1109)*100</f>
        <v>0.572152509346902</v>
      </c>
      <c r="K1109" s="31" t="n">
        <f aca="false">(ICE_ZeroRates!K1109-BBG_ZeroRates!K1109)*100</f>
        <v>-0.624551646056171</v>
      </c>
      <c r="L1109" s="31" t="n">
        <f aca="false">(ICE_ZeroRates!L1109-BBG_ZeroRates!L1109)*100</f>
        <v>-18.1801239276673</v>
      </c>
      <c r="M1109" s="31" t="n">
        <f aca="false">(ICE_ZeroRates!M1109-BBG_ZeroRates!M1109)*100</f>
        <v>1.45565296126948</v>
      </c>
      <c r="N1109" s="31" t="n">
        <f aca="false">(ICE_ZeroRates!N1109-BBG_ZeroRates!N1109)*100</f>
        <v>0.633945472417707</v>
      </c>
      <c r="O1109" s="31" t="n">
        <f aca="false">(ICE_ZeroRates!O1109-BBG_ZeroRates!O1109)*100</f>
        <v>-0.421961047155861</v>
      </c>
    </row>
    <row r="1110" customFormat="false" ht="15" hidden="false" customHeight="false" outlineLevel="0" collapsed="false">
      <c r="A1110" s="30" t="n">
        <f aca="false">ICE_ZeroRates!A1110</f>
        <v>45384</v>
      </c>
      <c r="B1110" s="31" t="n">
        <f aca="false">(ICE_ZeroRates!B1110-BBG_ZeroRates!B1110)*100</f>
        <v>-1.12335797333252</v>
      </c>
      <c r="C1110" s="31" t="n">
        <f aca="false">(ICE_ZeroRates!C1110-BBG_ZeroRates!C1110)*100</f>
        <v>-1.7424068215242</v>
      </c>
      <c r="D1110" s="31" t="n">
        <f aca="false">(ICE_ZeroRates!D1110-BBG_ZeroRates!D1110)*100</f>
        <v>-0.609215641499805</v>
      </c>
      <c r="E1110" s="31" t="n">
        <f aca="false">(ICE_ZeroRates!E1110-BBG_ZeroRates!E1110)*100</f>
        <v>-1.0330007662803</v>
      </c>
      <c r="F1110" s="31" t="n">
        <f aca="false">(ICE_ZeroRates!F1110-BBG_ZeroRates!F1110)*100</f>
        <v>0.703099003711483</v>
      </c>
      <c r="G1110" s="31" t="n">
        <f aca="false">(ICE_ZeroRates!G1110-BBG_ZeroRates!G1110)*100</f>
        <v>-0.330703501265983</v>
      </c>
      <c r="H1110" s="31" t="n">
        <f aca="false">(ICE_ZeroRates!H1110-BBG_ZeroRates!H1110)*100</f>
        <v>0.399320229110289</v>
      </c>
      <c r="I1110" s="31" t="n">
        <f aca="false">(ICE_ZeroRates!I1110-BBG_ZeroRates!I1110)*100</f>
        <v>-0.245882779103512</v>
      </c>
      <c r="J1110" s="31" t="n">
        <f aca="false">(ICE_ZeroRates!J1110-BBG_ZeroRates!J1110)*100</f>
        <v>-0.880118319284495</v>
      </c>
      <c r="K1110" s="31" t="n">
        <f aca="false">(ICE_ZeroRates!K1110-BBG_ZeroRates!K1110)*100</f>
        <v>-0.342204530149237</v>
      </c>
      <c r="L1110" s="31" t="n">
        <f aca="false">(ICE_ZeroRates!L1110-BBG_ZeroRates!L1110)*100</f>
        <v>-17.8032157524637</v>
      </c>
      <c r="M1110" s="31" t="n">
        <f aca="false">(ICE_ZeroRates!M1110-BBG_ZeroRates!M1110)*100</f>
        <v>1.10605649869751</v>
      </c>
      <c r="N1110" s="31" t="n">
        <f aca="false">(ICE_ZeroRates!N1110-BBG_ZeroRates!N1110)*100</f>
        <v>-0.604752769697114</v>
      </c>
      <c r="O1110" s="31" t="n">
        <f aca="false">(ICE_ZeroRates!O1110-BBG_ZeroRates!O1110)*100</f>
        <v>-1.85980535722678</v>
      </c>
    </row>
    <row r="1111" customFormat="false" ht="15" hidden="false" customHeight="false" outlineLevel="0" collapsed="false">
      <c r="A1111" s="30" t="n">
        <f aca="false">ICE_ZeroRates!A1111</f>
        <v>45385</v>
      </c>
      <c r="B1111" s="31" t="n">
        <f aca="false">(ICE_ZeroRates!B1111-BBG_ZeroRates!B1111)*100</f>
        <v>1.0560738521864</v>
      </c>
      <c r="C1111" s="31" t="n">
        <f aca="false">(ICE_ZeroRates!C1111-BBG_ZeroRates!C1111)*100</f>
        <v>-0.321818685869424</v>
      </c>
      <c r="D1111" s="31" t="n">
        <f aca="false">(ICE_ZeroRates!D1111-BBG_ZeroRates!D1111)*100</f>
        <v>-1.47957439298279</v>
      </c>
      <c r="E1111" s="31" t="n">
        <f aca="false">(ICE_ZeroRates!E1111-BBG_ZeroRates!E1111)*100</f>
        <v>-0.388220504237369</v>
      </c>
      <c r="F1111" s="31" t="n">
        <f aca="false">(ICE_ZeroRates!F1111-BBG_ZeroRates!F1111)*100</f>
        <v>-1.02552362222577</v>
      </c>
      <c r="G1111" s="31" t="n">
        <f aca="false">(ICE_ZeroRates!G1111-BBG_ZeroRates!G1111)*100</f>
        <v>-0.763723315436815</v>
      </c>
      <c r="H1111" s="31" t="n">
        <f aca="false">(ICE_ZeroRates!H1111-BBG_ZeroRates!H1111)*100</f>
        <v>-0.191480982923986</v>
      </c>
      <c r="I1111" s="31" t="n">
        <f aca="false">(ICE_ZeroRates!I1111-BBG_ZeroRates!I1111)*100</f>
        <v>0.375079125152888</v>
      </c>
      <c r="J1111" s="31" t="n">
        <f aca="false">(ICE_ZeroRates!J1111-BBG_ZeroRates!J1111)*100</f>
        <v>0.527594124232866</v>
      </c>
      <c r="K1111" s="31" t="n">
        <f aca="false">(ICE_ZeroRates!K1111-BBG_ZeroRates!K1111)*100</f>
        <v>-1.1060000040128</v>
      </c>
      <c r="L1111" s="31" t="n">
        <f aca="false">(ICE_ZeroRates!L1111-BBG_ZeroRates!L1111)*100</f>
        <v>-16.6954712709683</v>
      </c>
      <c r="M1111" s="31" t="n">
        <f aca="false">(ICE_ZeroRates!M1111-BBG_ZeroRates!M1111)*100</f>
        <v>-0.792931998159174</v>
      </c>
      <c r="N1111" s="31" t="n">
        <f aca="false">(ICE_ZeroRates!N1111-BBG_ZeroRates!N1111)*100</f>
        <v>1.475271354284</v>
      </c>
      <c r="O1111" s="31" t="n">
        <f aca="false">(ICE_ZeroRates!O1111-BBG_ZeroRates!O1111)*100</f>
        <v>0.488903252851669</v>
      </c>
    </row>
    <row r="1112" customFormat="false" ht="15" hidden="false" customHeight="false" outlineLevel="0" collapsed="false">
      <c r="A1112" s="30" t="n">
        <f aca="false">ICE_ZeroRates!A1112</f>
        <v>45386</v>
      </c>
      <c r="B1112" s="31" t="n">
        <f aca="false">(ICE_ZeroRates!B1112-BBG_ZeroRates!B1112)*100</f>
        <v>0.442360069902792</v>
      </c>
      <c r="C1112" s="31" t="n">
        <f aca="false">(ICE_ZeroRates!C1112-BBG_ZeroRates!C1112)*100</f>
        <v>-0.702643261428504</v>
      </c>
      <c r="D1112" s="31" t="n">
        <f aca="false">(ICE_ZeroRates!D1112-BBG_ZeroRates!D1112)*100</f>
        <v>-0.951471794166992</v>
      </c>
      <c r="E1112" s="31" t="n">
        <f aca="false">(ICE_ZeroRates!E1112-BBG_ZeroRates!E1112)*100</f>
        <v>0.0770145771951114</v>
      </c>
      <c r="F1112" s="31" t="n">
        <f aca="false">(ICE_ZeroRates!F1112-BBG_ZeroRates!F1112)*100</f>
        <v>-1.55803188178423</v>
      </c>
      <c r="G1112" s="31" t="n">
        <f aca="false">(ICE_ZeroRates!G1112-BBG_ZeroRates!G1112)*100</f>
        <v>-1.02756703498641</v>
      </c>
      <c r="H1112" s="31" t="n">
        <f aca="false">(ICE_ZeroRates!H1112-BBG_ZeroRates!H1112)*100</f>
        <v>-1.40016392934061</v>
      </c>
      <c r="I1112" s="31" t="n">
        <f aca="false">(ICE_ZeroRates!I1112-BBG_ZeroRates!I1112)*100</f>
        <v>-1.05790507128192</v>
      </c>
      <c r="J1112" s="31" t="n">
        <f aca="false">(ICE_ZeroRates!J1112-BBG_ZeroRates!J1112)*100</f>
        <v>0.1294370865907</v>
      </c>
      <c r="K1112" s="31" t="n">
        <f aca="false">(ICE_ZeroRates!K1112-BBG_ZeroRates!K1112)*100</f>
        <v>-0.782402139324212</v>
      </c>
      <c r="L1112" s="31" t="n">
        <f aca="false">(ICE_ZeroRates!L1112-BBG_ZeroRates!L1112)*100</f>
        <v>-16.2583095412445</v>
      </c>
      <c r="M1112" s="31" t="n">
        <f aca="false">(ICE_ZeroRates!M1112-BBG_ZeroRates!M1112)*100</f>
        <v>-0.532666039759722</v>
      </c>
      <c r="N1112" s="31" t="n">
        <f aca="false">(ICE_ZeroRates!N1112-BBG_ZeroRates!N1112)*100</f>
        <v>0.424629983748881</v>
      </c>
      <c r="O1112" s="31" t="n">
        <f aca="false">(ICE_ZeroRates!O1112-BBG_ZeroRates!O1112)*100</f>
        <v>-1.0511380857483</v>
      </c>
    </row>
    <row r="1113" customFormat="false" ht="15" hidden="false" customHeight="false" outlineLevel="0" collapsed="false">
      <c r="A1113" s="30" t="n">
        <f aca="false">ICE_ZeroRates!A1113</f>
        <v>45387</v>
      </c>
      <c r="B1113" s="31" t="n">
        <f aca="false">(ICE_ZeroRates!B1113-BBG_ZeroRates!B1113)*100</f>
        <v>-0.454438032556714</v>
      </c>
      <c r="C1113" s="31" t="n">
        <f aca="false">(ICE_ZeroRates!C1113-BBG_ZeroRates!C1113)*100</f>
        <v>-0.3350840307486</v>
      </c>
      <c r="D1113" s="31" t="n">
        <f aca="false">(ICE_ZeroRates!D1113-BBG_ZeroRates!D1113)*100</f>
        <v>-0.862458259898391</v>
      </c>
      <c r="E1113" s="31" t="n">
        <f aca="false">(ICE_ZeroRates!E1113-BBG_ZeroRates!E1113)*100</f>
        <v>-0.643712782449502</v>
      </c>
      <c r="F1113" s="31" t="n">
        <f aca="false">(ICE_ZeroRates!F1113-BBG_ZeroRates!F1113)*100</f>
        <v>-0.6079039071619</v>
      </c>
      <c r="G1113" s="31" t="n">
        <f aca="false">(ICE_ZeroRates!G1113-BBG_ZeroRates!G1113)*100</f>
        <v>-1.69351368874859</v>
      </c>
      <c r="H1113" s="31" t="n">
        <f aca="false">(ICE_ZeroRates!H1113-BBG_ZeroRates!H1113)*100</f>
        <v>-1.24484044874738</v>
      </c>
      <c r="I1113" s="31" t="n">
        <f aca="false">(ICE_ZeroRates!I1113-BBG_ZeroRates!I1113)*100</f>
        <v>-1.21079579372299</v>
      </c>
      <c r="J1113" s="31" t="n">
        <f aca="false">(ICE_ZeroRates!J1113-BBG_ZeroRates!J1113)*100</f>
        <v>-1.69410367260703</v>
      </c>
      <c r="K1113" s="31" t="n">
        <f aca="false">(ICE_ZeroRates!K1113-BBG_ZeroRates!K1113)*100</f>
        <v>-1.39499345573788</v>
      </c>
      <c r="L1113" s="31" t="n">
        <f aca="false">(ICE_ZeroRates!L1113-BBG_ZeroRates!L1113)*100</f>
        <v>-15.8894922488386</v>
      </c>
      <c r="M1113" s="31" t="n">
        <f aca="false">(ICE_ZeroRates!M1113-BBG_ZeroRates!M1113)*100</f>
        <v>1.05653731790412</v>
      </c>
      <c r="N1113" s="31" t="n">
        <f aca="false">(ICE_ZeroRates!N1113-BBG_ZeroRates!N1113)*100</f>
        <v>-1.29553012740002</v>
      </c>
      <c r="O1113" s="31" t="n">
        <f aca="false">(ICE_ZeroRates!O1113-BBG_ZeroRates!O1113)*100</f>
        <v>-0.10334898110762</v>
      </c>
    </row>
    <row r="1114" customFormat="false" ht="15" hidden="false" customHeight="false" outlineLevel="0" collapsed="false">
      <c r="A1114" s="30" t="n">
        <f aca="false">ICE_ZeroRates!A1114</f>
        <v>45390</v>
      </c>
      <c r="B1114" s="31" t="n">
        <f aca="false">(ICE_ZeroRates!B1114-BBG_ZeroRates!B1114)*100</f>
        <v>-1.08786246918999</v>
      </c>
      <c r="C1114" s="31" t="n">
        <f aca="false">(ICE_ZeroRates!C1114-BBG_ZeroRates!C1114)*100</f>
        <v>-0.444293354630698</v>
      </c>
      <c r="D1114" s="31" t="n">
        <f aca="false">(ICE_ZeroRates!D1114-BBG_ZeroRates!D1114)*100</f>
        <v>-1.49031852661832</v>
      </c>
      <c r="E1114" s="31" t="n">
        <f aca="false">(ICE_ZeroRates!E1114-BBG_ZeroRates!E1114)*100</f>
        <v>-0.333344393008117</v>
      </c>
      <c r="F1114" s="31" t="n">
        <f aca="false">(ICE_ZeroRates!F1114-BBG_ZeroRates!F1114)*100</f>
        <v>0.00223740463072275</v>
      </c>
      <c r="G1114" s="31" t="n">
        <f aca="false">(ICE_ZeroRates!G1114-BBG_ZeroRates!G1114)*100</f>
        <v>0.373950938639389</v>
      </c>
      <c r="H1114" s="31" t="n">
        <f aca="false">(ICE_ZeroRates!H1114-BBG_ZeroRates!H1114)*100</f>
        <v>-0.832997208439235</v>
      </c>
      <c r="I1114" s="31" t="n">
        <f aca="false">(ICE_ZeroRates!I1114-BBG_ZeroRates!I1114)*100</f>
        <v>-0.323848003464278</v>
      </c>
      <c r="J1114" s="31" t="n">
        <f aca="false">(ICE_ZeroRates!J1114-BBG_ZeroRates!J1114)*100</f>
        <v>-0.955551684785316</v>
      </c>
      <c r="K1114" s="31" t="n">
        <f aca="false">(ICE_ZeroRates!K1114-BBG_ZeroRates!K1114)*100</f>
        <v>-0.939352066963295</v>
      </c>
      <c r="L1114" s="31" t="n">
        <f aca="false">(ICE_ZeroRates!L1114-BBG_ZeroRates!L1114)*100</f>
        <v>-15.5842157155195</v>
      </c>
      <c r="M1114" s="31" t="n">
        <f aca="false">(ICE_ZeroRates!M1114-BBG_ZeroRates!M1114)*100</f>
        <v>-1.7812407924839</v>
      </c>
      <c r="N1114" s="31" t="n">
        <f aca="false">(ICE_ZeroRates!N1114-BBG_ZeroRates!N1114)*100</f>
        <v>0.54809758946841</v>
      </c>
      <c r="O1114" s="31" t="n">
        <f aca="false">(ICE_ZeroRates!O1114-BBG_ZeroRates!O1114)*100</f>
        <v>-0.599632186344934</v>
      </c>
    </row>
    <row r="1115" customFormat="false" ht="15" hidden="false" customHeight="false" outlineLevel="0" collapsed="false">
      <c r="A1115" s="30" t="n">
        <f aca="false">ICE_ZeroRates!A1115</f>
        <v>45391</v>
      </c>
      <c r="B1115" s="31" t="n">
        <f aca="false">(ICE_ZeroRates!B1115-BBG_ZeroRates!B1115)*100</f>
        <v>-1.09345226200177</v>
      </c>
      <c r="C1115" s="31" t="n">
        <f aca="false">(ICE_ZeroRates!C1115-BBG_ZeroRates!C1115)*100</f>
        <v>-0.53059766282253</v>
      </c>
      <c r="D1115" s="31" t="n">
        <f aca="false">(ICE_ZeroRates!D1115-BBG_ZeroRates!D1115)*100</f>
        <v>-0.135657294109981</v>
      </c>
      <c r="E1115" s="31" t="n">
        <f aca="false">(ICE_ZeroRates!E1115-BBG_ZeroRates!E1115)*100</f>
        <v>-0.293366010836715</v>
      </c>
      <c r="F1115" s="31" t="n">
        <f aca="false">(ICE_ZeroRates!F1115-BBG_ZeroRates!F1115)*100</f>
        <v>-1.42245431654451</v>
      </c>
      <c r="G1115" s="31" t="n">
        <f aca="false">(ICE_ZeroRates!G1115-BBG_ZeroRates!G1115)*100</f>
        <v>-0.60995045719312</v>
      </c>
      <c r="H1115" s="31" t="n">
        <f aca="false">(ICE_ZeroRates!H1115-BBG_ZeroRates!H1115)*100</f>
        <v>1.63545921354973</v>
      </c>
      <c r="I1115" s="31" t="n">
        <f aca="false">(ICE_ZeroRates!I1115-BBG_ZeroRates!I1115)*100</f>
        <v>-0.282052748538675</v>
      </c>
      <c r="J1115" s="31" t="n">
        <f aca="false">(ICE_ZeroRates!J1115-BBG_ZeroRates!J1115)*100</f>
        <v>-0.575568523604808</v>
      </c>
      <c r="K1115" s="31" t="n">
        <f aca="false">(ICE_ZeroRates!K1115-BBG_ZeroRates!K1115)*100</f>
        <v>-0.227629787579708</v>
      </c>
      <c r="L1115" s="31" t="n">
        <f aca="false">(ICE_ZeroRates!L1115-BBG_ZeroRates!L1115)*100</f>
        <v>-14.8978593754691</v>
      </c>
      <c r="M1115" s="31" t="n">
        <f aca="false">(ICE_ZeroRates!M1115-BBG_ZeroRates!M1115)*100</f>
        <v>-0.991646694021098</v>
      </c>
      <c r="N1115" s="31" t="n">
        <f aca="false">(ICE_ZeroRates!N1115-BBG_ZeroRates!N1115)*100</f>
        <v>-1.22586903230228</v>
      </c>
      <c r="O1115" s="31" t="n">
        <f aca="false">(ICE_ZeroRates!O1115-BBG_ZeroRates!O1115)*100</f>
        <v>-0.575072066458038</v>
      </c>
    </row>
    <row r="1116" customFormat="false" ht="15" hidden="false" customHeight="false" outlineLevel="0" collapsed="false">
      <c r="A1116" s="30" t="n">
        <f aca="false">ICE_ZeroRates!A1116</f>
        <v>45392</v>
      </c>
      <c r="B1116" s="31" t="n">
        <f aca="false">(ICE_ZeroRates!B1116-BBG_ZeroRates!B1116)*100</f>
        <v>0.593014608241793</v>
      </c>
      <c r="C1116" s="31" t="n">
        <f aca="false">(ICE_ZeroRates!C1116-BBG_ZeroRates!C1116)*100</f>
        <v>-1.25505950688471</v>
      </c>
      <c r="D1116" s="31" t="n">
        <f aca="false">(ICE_ZeroRates!D1116-BBG_ZeroRates!D1116)*100</f>
        <v>0.126741467428415</v>
      </c>
      <c r="E1116" s="31" t="n">
        <f aca="false">(ICE_ZeroRates!E1116-BBG_ZeroRates!E1116)*100</f>
        <v>2.0320832885425</v>
      </c>
      <c r="F1116" s="31" t="n">
        <f aca="false">(ICE_ZeroRates!F1116-BBG_ZeroRates!F1116)*100</f>
        <v>-0.752373693755004</v>
      </c>
      <c r="G1116" s="31" t="n">
        <f aca="false">(ICE_ZeroRates!G1116-BBG_ZeroRates!G1116)*100</f>
        <v>1.88393238078941</v>
      </c>
      <c r="H1116" s="31" t="n">
        <f aca="false">(ICE_ZeroRates!H1116-BBG_ZeroRates!H1116)*100</f>
        <v>0.108274698632904</v>
      </c>
      <c r="I1116" s="31" t="n">
        <f aca="false">(ICE_ZeroRates!I1116-BBG_ZeroRates!I1116)*100</f>
        <v>-0.692974535518687</v>
      </c>
      <c r="J1116" s="31" t="n">
        <f aca="false">(ICE_ZeroRates!J1116-BBG_ZeroRates!J1116)*100</f>
        <v>-3.36533818219569</v>
      </c>
      <c r="K1116" s="31" t="n">
        <f aca="false">(ICE_ZeroRates!K1116-BBG_ZeroRates!K1116)*100</f>
        <v>0.336169541347697</v>
      </c>
      <c r="L1116" s="31" t="n">
        <f aca="false">(ICE_ZeroRates!L1116-BBG_ZeroRates!L1116)*100</f>
        <v>-14.2701145469856</v>
      </c>
      <c r="M1116" s="31" t="n">
        <f aca="false">(ICE_ZeroRates!M1116-BBG_ZeroRates!M1116)*100</f>
        <v>-0.746557123410696</v>
      </c>
      <c r="N1116" s="31" t="n">
        <f aca="false">(ICE_ZeroRates!N1116-BBG_ZeroRates!N1116)*100</f>
        <v>-0.420368036239083</v>
      </c>
      <c r="O1116" s="31" t="n">
        <f aca="false">(ICE_ZeroRates!O1116-BBG_ZeroRates!O1116)*100</f>
        <v>-1.15762389944152</v>
      </c>
    </row>
    <row r="1117" customFormat="false" ht="15" hidden="false" customHeight="false" outlineLevel="0" collapsed="false">
      <c r="A1117" s="30" t="n">
        <f aca="false">ICE_ZeroRates!A1117</f>
        <v>45393</v>
      </c>
      <c r="B1117" s="31" t="n">
        <f aca="false">(ICE_ZeroRates!B1117-BBG_ZeroRates!B1117)*100</f>
        <v>-0.656502146392768</v>
      </c>
      <c r="C1117" s="31" t="n">
        <f aca="false">(ICE_ZeroRates!C1117-BBG_ZeroRates!C1117)*100</f>
        <v>0.470239179437293</v>
      </c>
      <c r="D1117" s="31" t="n">
        <f aca="false">(ICE_ZeroRates!D1117-BBG_ZeroRates!D1117)*100</f>
        <v>-0.114460979540931</v>
      </c>
      <c r="E1117" s="31" t="n">
        <f aca="false">(ICE_ZeroRates!E1117-BBG_ZeroRates!E1117)*100</f>
        <v>-0.370350954431808</v>
      </c>
      <c r="F1117" s="31" t="n">
        <f aca="false">(ICE_ZeroRates!F1117-BBG_ZeroRates!F1117)*100</f>
        <v>-0.628588073210512</v>
      </c>
      <c r="G1117" s="31" t="n">
        <f aca="false">(ICE_ZeroRates!G1117-BBG_ZeroRates!G1117)*100</f>
        <v>-0.0450454252675758</v>
      </c>
      <c r="H1117" s="31" t="n">
        <f aca="false">(ICE_ZeroRates!H1117-BBG_ZeroRates!H1117)*100</f>
        <v>-0.949879292082789</v>
      </c>
      <c r="I1117" s="31" t="n">
        <f aca="false">(ICE_ZeroRates!I1117-BBG_ZeroRates!I1117)*100</f>
        <v>0.0540242073851172</v>
      </c>
      <c r="J1117" s="31" t="n">
        <f aca="false">(ICE_ZeroRates!J1117-BBG_ZeroRates!J1117)*100</f>
        <v>-1.10667086665632</v>
      </c>
      <c r="K1117" s="31" t="n">
        <f aca="false">(ICE_ZeroRates!K1117-BBG_ZeroRates!K1117)*100</f>
        <v>-0.4596198786885</v>
      </c>
      <c r="L1117" s="31" t="n">
        <f aca="false">(ICE_ZeroRates!L1117-BBG_ZeroRates!L1117)*100</f>
        <v>-11.2940049260372</v>
      </c>
      <c r="M1117" s="31" t="n">
        <f aca="false">(ICE_ZeroRates!M1117-BBG_ZeroRates!M1117)*100</f>
        <v>-0.839279272580873</v>
      </c>
      <c r="N1117" s="31" t="n">
        <f aca="false">(ICE_ZeroRates!N1117-BBG_ZeroRates!N1117)*100</f>
        <v>-1.138925020717</v>
      </c>
      <c r="O1117" s="31" t="n">
        <f aca="false">(ICE_ZeroRates!O1117-BBG_ZeroRates!O1117)*100</f>
        <v>0.242889052977002</v>
      </c>
    </row>
    <row r="1118" customFormat="false" ht="15" hidden="false" customHeight="false" outlineLevel="0" collapsed="false">
      <c r="A1118" s="30" t="n">
        <f aca="false">ICE_ZeroRates!A1118</f>
        <v>45394</v>
      </c>
      <c r="B1118" s="31" t="n">
        <f aca="false">(ICE_ZeroRates!B1118-BBG_ZeroRates!B1118)*100</f>
        <v>-0.881584832923288</v>
      </c>
      <c r="C1118" s="31" t="n">
        <f aca="false">(ICE_ZeroRates!C1118-BBG_ZeroRates!C1118)*100</f>
        <v>0.618244542220703</v>
      </c>
      <c r="D1118" s="31" t="n">
        <f aca="false">(ICE_ZeroRates!D1118-BBG_ZeroRates!D1118)*100</f>
        <v>0.30530470928043</v>
      </c>
      <c r="E1118" s="31" t="n">
        <f aca="false">(ICE_ZeroRates!E1118-BBG_ZeroRates!E1118)*100</f>
        <v>-0.772369196899492</v>
      </c>
      <c r="F1118" s="31" t="n">
        <f aca="false">(ICE_ZeroRates!F1118-BBG_ZeroRates!F1118)*100</f>
        <v>-2.84252785693919</v>
      </c>
      <c r="G1118" s="31" t="n">
        <f aca="false">(ICE_ZeroRates!G1118-BBG_ZeroRates!G1118)*100</f>
        <v>-0.553679181365396</v>
      </c>
      <c r="H1118" s="31" t="n">
        <f aca="false">(ICE_ZeroRates!H1118-BBG_ZeroRates!H1118)*100</f>
        <v>-2.3041342845818</v>
      </c>
      <c r="I1118" s="31" t="n">
        <f aca="false">(ICE_ZeroRates!I1118-BBG_ZeroRates!I1118)*100</f>
        <v>0.29533360334737</v>
      </c>
      <c r="J1118" s="31" t="n">
        <f aca="false">(ICE_ZeroRates!J1118-BBG_ZeroRates!J1118)*100</f>
        <v>-0.616729689153273</v>
      </c>
      <c r="K1118" s="31" t="n">
        <f aca="false">(ICE_ZeroRates!K1118-BBG_ZeroRates!K1118)*100</f>
        <v>-0.899951806636823</v>
      </c>
      <c r="L1118" s="31" t="n">
        <f aca="false">(ICE_ZeroRates!L1118-BBG_ZeroRates!L1118)*100</f>
        <v>-13.8603287760178</v>
      </c>
      <c r="M1118" s="31" t="n">
        <f aca="false">(ICE_ZeroRates!M1118-BBG_ZeroRates!M1118)*100</f>
        <v>0.303879606772384</v>
      </c>
      <c r="N1118" s="31" t="n">
        <f aca="false">(ICE_ZeroRates!N1118-BBG_ZeroRates!N1118)*100</f>
        <v>-0.627410653011395</v>
      </c>
      <c r="O1118" s="31" t="n">
        <f aca="false">(ICE_ZeroRates!O1118-BBG_ZeroRates!O1118)*100</f>
        <v>0.680131028129161</v>
      </c>
    </row>
    <row r="1119" customFormat="false" ht="15" hidden="false" customHeight="false" outlineLevel="0" collapsed="false">
      <c r="A1119" s="30" t="n">
        <f aca="false">ICE_ZeroRates!A1119</f>
        <v>45397</v>
      </c>
      <c r="B1119" s="31" t="n">
        <f aca="false">(ICE_ZeroRates!B1119-BBG_ZeroRates!B1119)*100</f>
        <v>-0.75086194302969</v>
      </c>
      <c r="C1119" s="31" t="n">
        <f aca="false">(ICE_ZeroRates!C1119-BBG_ZeroRates!C1119)*100</f>
        <v>0.377675008342493</v>
      </c>
      <c r="D1119" s="31" t="n">
        <f aca="false">(ICE_ZeroRates!D1119-BBG_ZeroRates!D1119)*100</f>
        <v>-0.518409546491183</v>
      </c>
      <c r="E1119" s="31" t="n">
        <f aca="false">(ICE_ZeroRates!E1119-BBG_ZeroRates!E1119)*100</f>
        <v>-0.556005649551894</v>
      </c>
      <c r="F1119" s="31" t="n">
        <f aca="false">(ICE_ZeroRates!F1119-BBG_ZeroRates!F1119)*100</f>
        <v>-0.4089724398185</v>
      </c>
      <c r="G1119" s="31" t="n">
        <f aca="false">(ICE_ZeroRates!G1119-BBG_ZeroRates!G1119)*100</f>
        <v>-0.106731853416697</v>
      </c>
      <c r="H1119" s="31" t="n">
        <f aca="false">(ICE_ZeroRates!H1119-BBG_ZeroRates!H1119)*100</f>
        <v>0.439216738114823</v>
      </c>
      <c r="I1119" s="31" t="n">
        <f aca="false">(ICE_ZeroRates!I1119-BBG_ZeroRates!I1119)*100</f>
        <v>-0.168995123146587</v>
      </c>
      <c r="J1119" s="31" t="n">
        <f aca="false">(ICE_ZeroRates!J1119-BBG_ZeroRates!J1119)*100</f>
        <v>-0.243221382746661</v>
      </c>
      <c r="K1119" s="31" t="n">
        <f aca="false">(ICE_ZeroRates!K1119-BBG_ZeroRates!K1119)*100</f>
        <v>0.490409119770918</v>
      </c>
      <c r="L1119" s="31" t="n">
        <f aca="false">(ICE_ZeroRates!L1119-BBG_ZeroRates!L1119)*100</f>
        <v>-10.4970561015119</v>
      </c>
      <c r="M1119" s="31" t="n">
        <f aca="false">(ICE_ZeroRates!M1119-BBG_ZeroRates!M1119)*100</f>
        <v>-0.772919091095714</v>
      </c>
      <c r="N1119" s="31" t="n">
        <f aca="false">(ICE_ZeroRates!N1119-BBG_ZeroRates!N1119)*100</f>
        <v>-2.1607881792109</v>
      </c>
      <c r="O1119" s="31" t="n">
        <f aca="false">(ICE_ZeroRates!O1119-BBG_ZeroRates!O1119)*100</f>
        <v>0.257441860235019</v>
      </c>
    </row>
    <row r="1120" customFormat="false" ht="15" hidden="false" customHeight="false" outlineLevel="0" collapsed="false">
      <c r="A1120" s="30" t="n">
        <f aca="false">ICE_ZeroRates!A1120</f>
        <v>45398</v>
      </c>
      <c r="B1120" s="31" t="n">
        <f aca="false">(ICE_ZeroRates!B1120-BBG_ZeroRates!B1120)*100</f>
        <v>-1.74066183458339</v>
      </c>
      <c r="C1120" s="31" t="n">
        <f aca="false">(ICE_ZeroRates!C1120-BBG_ZeroRates!C1120)*100</f>
        <v>-1.59645211873194</v>
      </c>
      <c r="D1120" s="31" t="n">
        <f aca="false">(ICE_ZeroRates!D1120-BBG_ZeroRates!D1120)*100</f>
        <v>-1.3846556682604</v>
      </c>
      <c r="E1120" s="31" t="n">
        <f aca="false">(ICE_ZeroRates!E1120-BBG_ZeroRates!E1120)*100</f>
        <v>-1.10630560180129</v>
      </c>
      <c r="F1120" s="31" t="n">
        <f aca="false">(ICE_ZeroRates!F1120-BBG_ZeroRates!F1120)*100</f>
        <v>0.485616024023505</v>
      </c>
      <c r="G1120" s="31" t="n">
        <f aca="false">(ICE_ZeroRates!G1120-BBG_ZeroRates!G1120)*100</f>
        <v>0.754495789743004</v>
      </c>
      <c r="H1120" s="31" t="n">
        <f aca="false">(ICE_ZeroRates!H1120-BBG_ZeroRates!H1120)*100</f>
        <v>-1.99574665096978</v>
      </c>
      <c r="I1120" s="31" t="n">
        <f aca="false">(ICE_ZeroRates!I1120-BBG_ZeroRates!I1120)*100</f>
        <v>-0.743303891715508</v>
      </c>
      <c r="J1120" s="31" t="n">
        <f aca="false">(ICE_ZeroRates!J1120-BBG_ZeroRates!J1120)*100</f>
        <v>1.01707295625721</v>
      </c>
      <c r="K1120" s="31" t="n">
        <f aca="false">(ICE_ZeroRates!K1120-BBG_ZeroRates!K1120)*100</f>
        <v>-0.819779813460642</v>
      </c>
      <c r="L1120" s="31" t="n">
        <f aca="false">(ICE_ZeroRates!L1120-BBG_ZeroRates!L1120)*100</f>
        <v>-12.3246704529701</v>
      </c>
      <c r="M1120" s="31" t="n">
        <f aca="false">(ICE_ZeroRates!M1120-BBG_ZeroRates!M1120)*100</f>
        <v>0.881869763694887</v>
      </c>
      <c r="N1120" s="31" t="n">
        <f aca="false">(ICE_ZeroRates!N1120-BBG_ZeroRates!N1120)*100</f>
        <v>-0.748512101875587</v>
      </c>
      <c r="O1120" s="31" t="n">
        <f aca="false">(ICE_ZeroRates!O1120-BBG_ZeroRates!O1120)*100</f>
        <v>0.389031199628009</v>
      </c>
    </row>
    <row r="1121" customFormat="false" ht="15" hidden="false" customHeight="false" outlineLevel="0" collapsed="false">
      <c r="A1121" s="30" t="n">
        <f aca="false">ICE_ZeroRates!A1121</f>
        <v>45399</v>
      </c>
      <c r="B1121" s="31" t="n">
        <f aca="false">(ICE_ZeroRates!B1121-BBG_ZeroRates!B1121)*100</f>
        <v>0.848379604496774</v>
      </c>
      <c r="C1121" s="31" t="n">
        <f aca="false">(ICE_ZeroRates!C1121-BBG_ZeroRates!C1121)*100</f>
        <v>-2.11668131016549</v>
      </c>
      <c r="D1121" s="31" t="n">
        <f aca="false">(ICE_ZeroRates!D1121-BBG_ZeroRates!D1121)*100</f>
        <v>-1.1622843850311</v>
      </c>
      <c r="E1121" s="31" t="n">
        <f aca="false">(ICE_ZeroRates!E1121-BBG_ZeroRates!E1121)*100</f>
        <v>0.034454216867541</v>
      </c>
      <c r="F1121" s="31" t="n">
        <f aca="false">(ICE_ZeroRates!F1121-BBG_ZeroRates!F1121)*100</f>
        <v>-0.93723386469402</v>
      </c>
      <c r="G1121" s="31" t="n">
        <f aca="false">(ICE_ZeroRates!G1121-BBG_ZeroRates!G1121)*100</f>
        <v>-2.42157916988437</v>
      </c>
      <c r="H1121" s="31" t="n">
        <f aca="false">(ICE_ZeroRates!H1121-BBG_ZeroRates!H1121)*100</f>
        <v>-1.31252470332521</v>
      </c>
      <c r="I1121" s="31" t="n">
        <f aca="false">(ICE_ZeroRates!I1121-BBG_ZeroRates!I1121)*100</f>
        <v>-0.22133283995629</v>
      </c>
      <c r="J1121" s="31" t="n">
        <f aca="false">(ICE_ZeroRates!J1121-BBG_ZeroRates!J1121)*100</f>
        <v>0.304784840619909</v>
      </c>
      <c r="K1121" s="31" t="n">
        <f aca="false">(ICE_ZeroRates!K1121-BBG_ZeroRates!K1121)*100</f>
        <v>-0.729666128453488</v>
      </c>
      <c r="L1121" s="31" t="n">
        <f aca="false">(ICE_ZeroRates!L1121-BBG_ZeroRates!L1121)*100</f>
        <v>-10.0380831383426</v>
      </c>
      <c r="M1121" s="31" t="n">
        <f aca="false">(ICE_ZeroRates!M1121-BBG_ZeroRates!M1121)*100</f>
        <v>0.582265899631596</v>
      </c>
      <c r="N1121" s="31" t="n">
        <f aca="false">(ICE_ZeroRates!N1121-BBG_ZeroRates!N1121)*100</f>
        <v>-1.3893777701969</v>
      </c>
      <c r="O1121" s="31" t="n">
        <f aca="false">(ICE_ZeroRates!O1121-BBG_ZeroRates!O1121)*100</f>
        <v>-0.0590923592223014</v>
      </c>
    </row>
    <row r="1122" customFormat="false" ht="15" hidden="false" customHeight="false" outlineLevel="0" collapsed="false">
      <c r="A1122" s="30" t="n">
        <f aca="false">ICE_ZeroRates!A1122</f>
        <v>45400</v>
      </c>
      <c r="B1122" s="31" t="n">
        <f aca="false">(ICE_ZeroRates!B1122-BBG_ZeroRates!B1122)*100</f>
        <v>0.214791428014305</v>
      </c>
      <c r="C1122" s="31" t="n">
        <f aca="false">(ICE_ZeroRates!C1122-BBG_ZeroRates!C1122)*100</f>
        <v>-0.161280229421568</v>
      </c>
      <c r="D1122" s="31" t="n">
        <f aca="false">(ICE_ZeroRates!D1122-BBG_ZeroRates!D1122)*100</f>
        <v>-1.01313432883967</v>
      </c>
      <c r="E1122" s="31" t="n">
        <f aca="false">(ICE_ZeroRates!E1122-BBG_ZeroRates!E1122)*100</f>
        <v>0.2663012595987</v>
      </c>
      <c r="F1122" s="31" t="n">
        <f aca="false">(ICE_ZeroRates!F1122-BBG_ZeroRates!F1122)*100</f>
        <v>0.413311481144385</v>
      </c>
      <c r="G1122" s="31" t="n">
        <f aca="false">(ICE_ZeroRates!G1122-BBG_ZeroRates!G1122)*100</f>
        <v>-0.936522041118693</v>
      </c>
      <c r="H1122" s="31" t="n">
        <f aca="false">(ICE_ZeroRates!H1122-BBG_ZeroRates!H1122)*100</f>
        <v>-0.225164116958831</v>
      </c>
      <c r="I1122" s="31" t="n">
        <f aca="false">(ICE_ZeroRates!I1122-BBG_ZeroRates!I1122)*100</f>
        <v>-0.54734725221337</v>
      </c>
      <c r="J1122" s="31" t="n">
        <f aca="false">(ICE_ZeroRates!J1122-BBG_ZeroRates!J1122)*100</f>
        <v>1.26438177384172</v>
      </c>
      <c r="K1122" s="31" t="n">
        <f aca="false">(ICE_ZeroRates!K1122-BBG_ZeroRates!K1122)*100</f>
        <v>-0.208185115233794</v>
      </c>
      <c r="L1122" s="31" t="n">
        <f aca="false">(ICE_ZeroRates!L1122-BBG_ZeroRates!L1122)*100</f>
        <v>-11.2122655505362</v>
      </c>
      <c r="M1122" s="31" t="n">
        <f aca="false">(ICE_ZeroRates!M1122-BBG_ZeroRates!M1122)*100</f>
        <v>1.30008467300118</v>
      </c>
      <c r="N1122" s="31" t="n">
        <f aca="false">(ICE_ZeroRates!N1122-BBG_ZeroRates!N1122)*100</f>
        <v>-0.133404589626807</v>
      </c>
      <c r="O1122" s="31" t="n">
        <f aca="false">(ICE_ZeroRates!O1122-BBG_ZeroRates!O1122)*100</f>
        <v>0.0687845024640144</v>
      </c>
    </row>
    <row r="1123" customFormat="false" ht="15" hidden="false" customHeight="false" outlineLevel="0" collapsed="false">
      <c r="A1123" s="30" t="n">
        <f aca="false">ICE_ZeroRates!A1123</f>
        <v>45401</v>
      </c>
      <c r="B1123" s="31" t="n">
        <f aca="false">(ICE_ZeroRates!B1123-BBG_ZeroRates!B1123)*100</f>
        <v>-1.94073366439769</v>
      </c>
      <c r="C1123" s="31" t="n">
        <f aca="false">(ICE_ZeroRates!C1123-BBG_ZeroRates!C1123)*100</f>
        <v>-0.568584344597412</v>
      </c>
      <c r="D1123" s="31" t="n">
        <f aca="false">(ICE_ZeroRates!D1123-BBG_ZeroRates!D1123)*100</f>
        <v>-0.83297922359109</v>
      </c>
      <c r="E1123" s="31" t="n">
        <f aca="false">(ICE_ZeroRates!E1123-BBG_ZeroRates!E1123)*100</f>
        <v>-0.797900652081118</v>
      </c>
      <c r="F1123" s="31" t="n">
        <f aca="false">(ICE_ZeroRates!F1123-BBG_ZeroRates!F1123)*100</f>
        <v>-0.405583694746303</v>
      </c>
      <c r="G1123" s="31" t="n">
        <f aca="false">(ICE_ZeroRates!G1123-BBG_ZeroRates!G1123)*100</f>
        <v>-1.00730331138532</v>
      </c>
      <c r="H1123" s="31" t="n">
        <f aca="false">(ICE_ZeroRates!H1123-BBG_ZeroRates!H1123)*100</f>
        <v>0.113356440709378</v>
      </c>
      <c r="I1123" s="31" t="n">
        <f aca="false">(ICE_ZeroRates!I1123-BBG_ZeroRates!I1123)*100</f>
        <v>-0.699175701480881</v>
      </c>
      <c r="J1123" s="31" t="n">
        <f aca="false">(ICE_ZeroRates!J1123-BBG_ZeroRates!J1123)*100</f>
        <v>0.00178981576768322</v>
      </c>
      <c r="K1123" s="31" t="n">
        <f aca="false">(ICE_ZeroRates!K1123-BBG_ZeroRates!K1123)*100</f>
        <v>1.17326935183759</v>
      </c>
      <c r="L1123" s="31" t="n">
        <f aca="false">(ICE_ZeroRates!L1123-BBG_ZeroRates!L1123)*100</f>
        <v>-9.21236967435908</v>
      </c>
      <c r="M1123" s="31" t="n">
        <f aca="false">(ICE_ZeroRates!M1123-BBG_ZeroRates!M1123)*100</f>
        <v>-0.298250817075596</v>
      </c>
      <c r="N1123" s="31" t="n">
        <f aca="false">(ICE_ZeroRates!N1123-BBG_ZeroRates!N1123)*100</f>
        <v>-0.871282638001825</v>
      </c>
      <c r="O1123" s="31" t="n">
        <f aca="false">(ICE_ZeroRates!O1123-BBG_ZeroRates!O1123)*100</f>
        <v>-0.0929531542341877</v>
      </c>
    </row>
    <row r="1124" customFormat="false" ht="15" hidden="false" customHeight="false" outlineLevel="0" collapsed="false">
      <c r="A1124" s="30" t="n">
        <f aca="false">ICE_ZeroRates!A1124</f>
        <v>45404</v>
      </c>
      <c r="B1124" s="31" t="n">
        <f aca="false">(ICE_ZeroRates!B1124-BBG_ZeroRates!B1124)*100</f>
        <v>-1.16961907602988</v>
      </c>
      <c r="C1124" s="31" t="n">
        <f aca="false">(ICE_ZeroRates!C1124-BBG_ZeroRates!C1124)*100</f>
        <v>-1.14806239863468</v>
      </c>
      <c r="D1124" s="31" t="n">
        <f aca="false">(ICE_ZeroRates!D1124-BBG_ZeroRates!D1124)*100</f>
        <v>0.920221562418799</v>
      </c>
      <c r="E1124" s="31" t="n">
        <f aca="false">(ICE_ZeroRates!E1124-BBG_ZeroRates!E1124)*100</f>
        <v>0.653561326768504</v>
      </c>
      <c r="F1124" s="31" t="n">
        <f aca="false">(ICE_ZeroRates!F1124-BBG_ZeroRates!F1124)*100</f>
        <v>0.194236050614194</v>
      </c>
      <c r="G1124" s="31" t="n">
        <f aca="false">(ICE_ZeroRates!G1124-BBG_ZeroRates!G1124)*100</f>
        <v>0.365974740875785</v>
      </c>
      <c r="H1124" s="31" t="n">
        <f aca="false">(ICE_ZeroRates!H1124-BBG_ZeroRates!H1124)*100</f>
        <v>-0.772494529680223</v>
      </c>
      <c r="I1124" s="31" t="n">
        <f aca="false">(ICE_ZeroRates!I1124-BBG_ZeroRates!I1124)*100</f>
        <v>-0.693085956914796</v>
      </c>
      <c r="J1124" s="31" t="n">
        <f aca="false">(ICE_ZeroRates!J1124-BBG_ZeroRates!J1124)*100</f>
        <v>-0.541196711721392</v>
      </c>
      <c r="K1124" s="31" t="n">
        <f aca="false">(ICE_ZeroRates!K1124-BBG_ZeroRates!K1124)*100</f>
        <v>-1.15433962321809</v>
      </c>
      <c r="L1124" s="31" t="n">
        <f aca="false">(ICE_ZeroRates!L1124-BBG_ZeroRates!L1124)*100</f>
        <v>-7.72354424779609</v>
      </c>
      <c r="M1124" s="31" t="n">
        <f aca="false">(ICE_ZeroRates!M1124-BBG_ZeroRates!M1124)*100</f>
        <v>-0.437334183001736</v>
      </c>
      <c r="N1124" s="31" t="n">
        <f aca="false">(ICE_ZeroRates!N1124-BBG_ZeroRates!N1124)*100</f>
        <v>-0.789357984745998</v>
      </c>
      <c r="O1124" s="31" t="n">
        <f aca="false">(ICE_ZeroRates!O1124-BBG_ZeroRates!O1124)*100</f>
        <v>-0.298730145275883</v>
      </c>
    </row>
    <row r="1125" customFormat="false" ht="15" hidden="false" customHeight="false" outlineLevel="0" collapsed="false">
      <c r="A1125" s="30" t="n">
        <f aca="false">ICE_ZeroRates!A1125</f>
        <v>45405</v>
      </c>
      <c r="B1125" s="31" t="n">
        <f aca="false">(ICE_ZeroRates!B1125-BBG_ZeroRates!B1125)*100</f>
        <v>0.0896079010159312</v>
      </c>
      <c r="C1125" s="31" t="n">
        <f aca="false">(ICE_ZeroRates!C1125-BBG_ZeroRates!C1125)*100</f>
        <v>-0.365804127067504</v>
      </c>
      <c r="D1125" s="31" t="n">
        <f aca="false">(ICE_ZeroRates!D1125-BBG_ZeroRates!D1125)*100</f>
        <v>0.199028786157474</v>
      </c>
      <c r="E1125" s="31" t="n">
        <f aca="false">(ICE_ZeroRates!E1125-BBG_ZeroRates!E1125)*100</f>
        <v>-0.0567305901526982</v>
      </c>
      <c r="F1125" s="31" t="n">
        <f aca="false">(ICE_ZeroRates!F1125-BBG_ZeroRates!F1125)*100</f>
        <v>-0.882748338958406</v>
      </c>
      <c r="G1125" s="31" t="n">
        <f aca="false">(ICE_ZeroRates!G1125-BBG_ZeroRates!G1125)*100</f>
        <v>-0.724381504871507</v>
      </c>
      <c r="H1125" s="31" t="n">
        <f aca="false">(ICE_ZeroRates!H1125-BBG_ZeroRates!H1125)*100</f>
        <v>0.222096286251716</v>
      </c>
      <c r="I1125" s="31" t="n">
        <f aca="false">(ICE_ZeroRates!I1125-BBG_ZeroRates!I1125)*100</f>
        <v>-0.600056149084383</v>
      </c>
      <c r="J1125" s="31" t="n">
        <f aca="false">(ICE_ZeroRates!J1125-BBG_ZeroRates!J1125)*100</f>
        <v>-0.357795282429896</v>
      </c>
      <c r="K1125" s="31" t="n">
        <f aca="false">(ICE_ZeroRates!K1125-BBG_ZeroRates!K1125)*100</f>
        <v>-0.82674347914411</v>
      </c>
      <c r="L1125" s="31" t="n">
        <f aca="false">(ICE_ZeroRates!L1125-BBG_ZeroRates!L1125)*100</f>
        <v>-9.94559258491061</v>
      </c>
      <c r="M1125" s="31" t="n">
        <f aca="false">(ICE_ZeroRates!M1125-BBG_ZeroRates!M1125)*100</f>
        <v>-0.297066274485003</v>
      </c>
      <c r="N1125" s="31" t="n">
        <f aca="false">(ICE_ZeroRates!N1125-BBG_ZeroRates!N1125)*100</f>
        <v>-1.22568924631081</v>
      </c>
      <c r="O1125" s="31" t="n">
        <f aca="false">(ICE_ZeroRates!O1125-BBG_ZeroRates!O1125)*100</f>
        <v>-0.408880108248466</v>
      </c>
    </row>
    <row r="1126" customFormat="false" ht="15" hidden="false" customHeight="false" outlineLevel="0" collapsed="false">
      <c r="A1126" s="30" t="n">
        <f aca="false">ICE_ZeroRates!A1126</f>
        <v>45406</v>
      </c>
      <c r="B1126" s="31" t="n">
        <f aca="false">(ICE_ZeroRates!B1126-BBG_ZeroRates!B1126)*100</f>
        <v>-2.06717315186564</v>
      </c>
      <c r="C1126" s="31" t="n">
        <f aca="false">(ICE_ZeroRates!C1126-BBG_ZeroRates!C1126)*100</f>
        <v>1.24053685171059</v>
      </c>
      <c r="D1126" s="31" t="n">
        <f aca="false">(ICE_ZeroRates!D1126-BBG_ZeroRates!D1126)*100</f>
        <v>0.259953562418591</v>
      </c>
      <c r="E1126" s="31" t="n">
        <f aca="false">(ICE_ZeroRates!E1126-BBG_ZeroRates!E1126)*100</f>
        <v>-0.558162605616319</v>
      </c>
      <c r="F1126" s="31" t="n">
        <f aca="false">(ICE_ZeroRates!F1126-BBG_ZeroRates!F1126)*100</f>
        <v>-0.632299053368701</v>
      </c>
      <c r="G1126" s="31" t="n">
        <f aca="false">(ICE_ZeroRates!G1126-BBG_ZeroRates!G1126)*100</f>
        <v>0.479630588659985</v>
      </c>
      <c r="H1126" s="31" t="n">
        <f aca="false">(ICE_ZeroRates!H1126-BBG_ZeroRates!H1126)*100</f>
        <v>0.448780848708807</v>
      </c>
      <c r="I1126" s="31" t="n">
        <f aca="false">(ICE_ZeroRates!I1126-BBG_ZeroRates!I1126)*100</f>
        <v>-1.35836683812278</v>
      </c>
      <c r="J1126" s="31" t="n">
        <f aca="false">(ICE_ZeroRates!J1126-BBG_ZeroRates!J1126)*100</f>
        <v>0.487907305217883</v>
      </c>
      <c r="K1126" s="31" t="n">
        <f aca="false">(ICE_ZeroRates!K1126-BBG_ZeroRates!K1126)*100</f>
        <v>-0.888948740387985</v>
      </c>
      <c r="L1126" s="31" t="n">
        <f aca="false">(ICE_ZeroRates!L1126-BBG_ZeroRates!L1126)*100</f>
        <v>-7.76164575837499</v>
      </c>
      <c r="M1126" s="31" t="n">
        <f aca="false">(ICE_ZeroRates!M1126-BBG_ZeroRates!M1126)*100</f>
        <v>-0.58441013109749</v>
      </c>
      <c r="N1126" s="31" t="n">
        <f aca="false">(ICE_ZeroRates!N1126-BBG_ZeroRates!N1126)*100</f>
        <v>-1.18079396920932</v>
      </c>
      <c r="O1126" s="31" t="n">
        <f aca="false">(ICE_ZeroRates!O1126-BBG_ZeroRates!O1126)*100</f>
        <v>1.11381505637422</v>
      </c>
    </row>
    <row r="1127" customFormat="false" ht="15" hidden="false" customHeight="false" outlineLevel="0" collapsed="false">
      <c r="A1127" s="30" t="n">
        <f aca="false">ICE_ZeroRates!A1127</f>
        <v>45407</v>
      </c>
      <c r="B1127" s="31" t="n">
        <f aca="false">(ICE_ZeroRates!B1127-BBG_ZeroRates!B1127)*100</f>
        <v>-1.7856765982887</v>
      </c>
      <c r="C1127" s="31" t="n">
        <f aca="false">(ICE_ZeroRates!C1127-BBG_ZeroRates!C1127)*100</f>
        <v>0.0558205190102079</v>
      </c>
      <c r="D1127" s="31" t="n">
        <f aca="false">(ICE_ZeroRates!D1127-BBG_ZeroRates!D1127)*100</f>
        <v>0.261598649415085</v>
      </c>
      <c r="E1127" s="31" t="n">
        <f aca="false">(ICE_ZeroRates!E1127-BBG_ZeroRates!E1127)*100</f>
        <v>-1.71155852461831</v>
      </c>
      <c r="F1127" s="31" t="n">
        <f aca="false">(ICE_ZeroRates!F1127-BBG_ZeroRates!F1127)*100</f>
        <v>-0.222108719804703</v>
      </c>
      <c r="G1127" s="31" t="n">
        <f aca="false">(ICE_ZeroRates!G1127-BBG_ZeroRates!G1127)*100</f>
        <v>-1.4797609013359</v>
      </c>
      <c r="H1127" s="31" t="n">
        <f aca="false">(ICE_ZeroRates!H1127-BBG_ZeroRates!H1127)*100</f>
        <v>-0.0846328969287047</v>
      </c>
      <c r="I1127" s="31" t="n">
        <f aca="false">(ICE_ZeroRates!I1127-BBG_ZeroRates!I1127)*100</f>
        <v>0.416266461307568</v>
      </c>
      <c r="J1127" s="31" t="n">
        <f aca="false">(ICE_ZeroRates!J1127-BBG_ZeroRates!J1127)*100</f>
        <v>0.180036633221103</v>
      </c>
      <c r="K1127" s="31" t="n">
        <f aca="false">(ICE_ZeroRates!K1127-BBG_ZeroRates!K1127)*100</f>
        <v>-0.756907922710193</v>
      </c>
      <c r="L1127" s="31" t="n">
        <f aca="false">(ICE_ZeroRates!L1127-BBG_ZeroRates!L1127)*100</f>
        <v>-6.8658421130062</v>
      </c>
      <c r="M1127" s="31" t="n">
        <f aca="false">(ICE_ZeroRates!M1127-BBG_ZeroRates!M1127)*100</f>
        <v>-0.635098659016409</v>
      </c>
      <c r="N1127" s="31" t="n">
        <f aca="false">(ICE_ZeroRates!N1127-BBG_ZeroRates!N1127)*100</f>
        <v>-0.643683697188013</v>
      </c>
      <c r="O1127" s="31" t="n">
        <f aca="false">(ICE_ZeroRates!O1127-BBG_ZeroRates!O1127)*100</f>
        <v>-0.609772232896289</v>
      </c>
    </row>
    <row r="1128" customFormat="false" ht="15" hidden="false" customHeight="false" outlineLevel="0" collapsed="false">
      <c r="A1128" s="30" t="n">
        <f aca="false">ICE_ZeroRates!A1128</f>
        <v>45408</v>
      </c>
      <c r="B1128" s="31" t="n">
        <f aca="false">(ICE_ZeroRates!B1128-BBG_ZeroRates!B1128)*100</f>
        <v>-1.17303774519852</v>
      </c>
      <c r="C1128" s="31" t="n">
        <f aca="false">(ICE_ZeroRates!C1128-BBG_ZeroRates!C1128)*100</f>
        <v>-0.267988666344099</v>
      </c>
      <c r="D1128" s="31" t="n">
        <f aca="false">(ICE_ZeroRates!D1128-BBG_ZeroRates!D1128)*100</f>
        <v>1.41686947451238</v>
      </c>
      <c r="E1128" s="31" t="n">
        <f aca="false">(ICE_ZeroRates!E1128-BBG_ZeroRates!E1128)*100</f>
        <v>-1.22766762424886</v>
      </c>
      <c r="F1128" s="31" t="n">
        <f aca="false">(ICE_ZeroRates!F1128-BBG_ZeroRates!F1128)*100</f>
        <v>-1.57575534010381</v>
      </c>
      <c r="G1128" s="31" t="n">
        <f aca="false">(ICE_ZeroRates!G1128-BBG_ZeroRates!G1128)*100</f>
        <v>-0.492113879746681</v>
      </c>
      <c r="H1128" s="31" t="n">
        <f aca="false">(ICE_ZeroRates!H1128-BBG_ZeroRates!H1128)*100</f>
        <v>-0.762935850994007</v>
      </c>
      <c r="I1128" s="31" t="n">
        <f aca="false">(ICE_ZeroRates!I1128-BBG_ZeroRates!I1128)*100</f>
        <v>-0.69248310961556</v>
      </c>
      <c r="J1128" s="31" t="n">
        <f aca="false">(ICE_ZeroRates!J1128-BBG_ZeroRates!J1128)*100</f>
        <v>0.118703402393727</v>
      </c>
      <c r="K1128" s="31" t="n">
        <f aca="false">(ICE_ZeroRates!K1128-BBG_ZeroRates!K1128)*100</f>
        <v>-0.866567274724917</v>
      </c>
      <c r="L1128" s="31" t="n">
        <f aca="false">(ICE_ZeroRates!L1128-BBG_ZeroRates!L1128)*100</f>
        <v>-6.4009611062549</v>
      </c>
      <c r="M1128" s="31" t="n">
        <f aca="false">(ICE_ZeroRates!M1128-BBG_ZeroRates!M1128)*100</f>
        <v>-0.167893423297905</v>
      </c>
      <c r="N1128" s="31" t="n">
        <f aca="false">(ICE_ZeroRates!N1128-BBG_ZeroRates!N1128)*100</f>
        <v>0.405512125594765</v>
      </c>
      <c r="O1128" s="31" t="n">
        <f aca="false">(ICE_ZeroRates!O1128-BBG_ZeroRates!O1128)*100</f>
        <v>0.21279079835641</v>
      </c>
    </row>
    <row r="1129" customFormat="false" ht="15" hidden="false" customHeight="false" outlineLevel="0" collapsed="false">
      <c r="A1129" s="30" t="n">
        <f aca="false">ICE_ZeroRates!A1129</f>
        <v>45411</v>
      </c>
      <c r="B1129" s="31" t="n">
        <f aca="false">(ICE_ZeroRates!B1129-BBG_ZeroRates!B1129)*100</f>
        <v>-0.227202049643571</v>
      </c>
      <c r="C1129" s="31" t="n">
        <f aca="false">(ICE_ZeroRates!C1129-BBG_ZeroRates!C1129)*100</f>
        <v>-0.540621390396501</v>
      </c>
      <c r="D1129" s="31" t="n">
        <f aca="false">(ICE_ZeroRates!D1129-BBG_ZeroRates!D1129)*100</f>
        <v>-0.988391478035089</v>
      </c>
      <c r="E1129" s="31" t="n">
        <f aca="false">(ICE_ZeroRates!E1129-BBG_ZeroRates!E1129)*100</f>
        <v>-0.726513569750997</v>
      </c>
      <c r="F1129" s="31" t="n">
        <f aca="false">(ICE_ZeroRates!F1129-BBG_ZeroRates!F1129)*100</f>
        <v>0.932689755209815</v>
      </c>
      <c r="G1129" s="31" t="n">
        <f aca="false">(ICE_ZeroRates!G1129-BBG_ZeroRates!G1129)*100</f>
        <v>-0.949447160569505</v>
      </c>
      <c r="H1129" s="31" t="n">
        <f aca="false">(ICE_ZeroRates!H1129-BBG_ZeroRates!H1129)*100</f>
        <v>0.0168930099557763</v>
      </c>
      <c r="I1129" s="31" t="n">
        <f aca="false">(ICE_ZeroRates!I1129-BBG_ZeroRates!I1129)*100</f>
        <v>-0.882395177389261</v>
      </c>
      <c r="J1129" s="31" t="n">
        <f aca="false">(ICE_ZeroRates!J1129-BBG_ZeroRates!J1129)*100</f>
        <v>0.388445079909916</v>
      </c>
      <c r="K1129" s="31" t="n">
        <f aca="false">(ICE_ZeroRates!K1129-BBG_ZeroRates!K1129)*100</f>
        <v>0.607263947009917</v>
      </c>
      <c r="L1129" s="31" t="n">
        <f aca="false">(ICE_ZeroRates!L1129-BBG_ZeroRates!L1129)*100</f>
        <v>-6.03569226015659</v>
      </c>
      <c r="M1129" s="31" t="n">
        <f aca="false">(ICE_ZeroRates!M1129-BBG_ZeroRates!M1129)*100</f>
        <v>-0.765447286239818</v>
      </c>
      <c r="N1129" s="31" t="n">
        <f aca="false">(ICE_ZeroRates!N1129-BBG_ZeroRates!N1129)*100</f>
        <v>-1.7480925731431</v>
      </c>
      <c r="O1129" s="31" t="n">
        <f aca="false">(ICE_ZeroRates!O1129-BBG_ZeroRates!O1129)*100</f>
        <v>0.429366145558108</v>
      </c>
    </row>
    <row r="1130" customFormat="false" ht="15" hidden="false" customHeight="false" outlineLevel="0" collapsed="false">
      <c r="A1130" s="30" t="n">
        <f aca="false">ICE_ZeroRates!A1130</f>
        <v>45412</v>
      </c>
      <c r="B1130" s="31" t="n">
        <f aca="false">(ICE_ZeroRates!B1130-BBG_ZeroRates!B1130)*100</f>
        <v>0.145847736726612</v>
      </c>
      <c r="C1130" s="31" t="n">
        <f aca="false">(ICE_ZeroRates!C1130-BBG_ZeroRates!C1130)*100</f>
        <v>-1.72292664739748</v>
      </c>
      <c r="D1130" s="31" t="n">
        <f aca="false">(ICE_ZeroRates!D1130-BBG_ZeroRates!D1130)*100</f>
        <v>0.19234602487459</v>
      </c>
      <c r="E1130" s="31" t="n">
        <f aca="false">(ICE_ZeroRates!E1130-BBG_ZeroRates!E1130)*100</f>
        <v>0.900609465596736</v>
      </c>
      <c r="F1130" s="31" t="n">
        <f aca="false">(ICE_ZeroRates!F1130-BBG_ZeroRates!F1130)*100</f>
        <v>-1.2604728346965</v>
      </c>
      <c r="G1130" s="31" t="n">
        <f aca="false">(ICE_ZeroRates!G1130-BBG_ZeroRates!G1130)*100</f>
        <v>-1.08177227529018</v>
      </c>
      <c r="H1130" s="31" t="n">
        <f aca="false">(ICE_ZeroRates!H1130-BBG_ZeroRates!H1130)*100</f>
        <v>0.119907091292415</v>
      </c>
      <c r="I1130" s="31" t="n">
        <f aca="false">(ICE_ZeroRates!I1130-BBG_ZeroRates!I1130)*100</f>
        <v>0.921364964943594</v>
      </c>
      <c r="J1130" s="31" t="n">
        <f aca="false">(ICE_ZeroRates!J1130-BBG_ZeroRates!J1130)*100</f>
        <v>-1.85257583858038</v>
      </c>
      <c r="K1130" s="31" t="n">
        <f aca="false">(ICE_ZeroRates!K1130-BBG_ZeroRates!K1130)*100</f>
        <v>0.56560890290438</v>
      </c>
      <c r="L1130" s="31" t="n">
        <f aca="false">(ICE_ZeroRates!L1130-BBG_ZeroRates!L1130)*100</f>
        <v>-5.31671404566398</v>
      </c>
      <c r="M1130" s="31" t="n">
        <f aca="false">(ICE_ZeroRates!M1130-BBG_ZeroRates!M1130)*100</f>
        <v>-0.869154545153172</v>
      </c>
      <c r="N1130" s="31" t="n">
        <f aca="false">(ICE_ZeroRates!N1130-BBG_ZeroRates!N1130)*100</f>
        <v>0.774708465556806</v>
      </c>
      <c r="O1130" s="31" t="n">
        <f aca="false">(ICE_ZeroRates!O1130-BBG_ZeroRates!O1130)*100</f>
        <v>-1.55167720256268</v>
      </c>
    </row>
    <row r="1131" customFormat="false" ht="15" hidden="false" customHeight="false" outlineLevel="0" collapsed="false">
      <c r="A1131" s="30" t="n">
        <f aca="false">ICE_ZeroRates!A1131</f>
        <v>45413</v>
      </c>
      <c r="B1131" s="31" t="n">
        <f aca="false">(ICE_ZeroRates!B1131-BBG_ZeroRates!B1131)*100</f>
        <v>0.117506400355838</v>
      </c>
      <c r="C1131" s="31" t="n">
        <f aca="false">(ICE_ZeroRates!C1131-BBG_ZeroRates!C1131)*100</f>
        <v>0.190040860308471</v>
      </c>
      <c r="D1131" s="31" t="n">
        <f aca="false">(ICE_ZeroRates!D1131-BBG_ZeroRates!D1131)*100</f>
        <v>-0.912611883986969</v>
      </c>
      <c r="E1131" s="31" t="n">
        <f aca="false">(ICE_ZeroRates!E1131-BBG_ZeroRates!E1131)*100</f>
        <v>-0.359501456165212</v>
      </c>
      <c r="F1131" s="31" t="n">
        <f aca="false">(ICE_ZeroRates!F1131-BBG_ZeroRates!F1131)*100</f>
        <v>-0.0465954777689959</v>
      </c>
      <c r="G1131" s="31" t="n">
        <f aca="false">(ICE_ZeroRates!G1131-BBG_ZeroRates!G1131)*100</f>
        <v>-0.532207347062164</v>
      </c>
      <c r="H1131" s="31" t="n">
        <f aca="false">(ICE_ZeroRates!H1131-BBG_ZeroRates!H1131)*100</f>
        <v>0.210335696434605</v>
      </c>
      <c r="I1131" s="31" t="n">
        <f aca="false">(ICE_ZeroRates!I1131-BBG_ZeroRates!I1131)*100</f>
        <v>1.55226075157309</v>
      </c>
      <c r="J1131" s="31" t="n">
        <f aca="false">(ICE_ZeroRates!J1131-BBG_ZeroRates!J1131)*100</f>
        <v>-0.727490282182286</v>
      </c>
      <c r="K1131" s="31" t="n">
        <f aca="false">(ICE_ZeroRates!K1131-BBG_ZeroRates!K1131)*100</f>
        <v>-0.673936755582405</v>
      </c>
      <c r="L1131" s="31" t="n">
        <f aca="false">(ICE_ZeroRates!L1131-BBG_ZeroRates!L1131)*100</f>
        <v>-5.45582417362858</v>
      </c>
      <c r="M1131" s="31" t="n">
        <f aca="false">(ICE_ZeroRates!M1131-BBG_ZeroRates!M1131)*100</f>
        <v>0.534625434954394</v>
      </c>
      <c r="N1131" s="31" t="n">
        <f aca="false">(ICE_ZeroRates!N1131-BBG_ZeroRates!N1131)*100</f>
        <v>0.545010170580529</v>
      </c>
      <c r="O1131" s="31" t="n">
        <f aca="false">(ICE_ZeroRates!O1131-BBG_ZeroRates!O1131)*100</f>
        <v>-0.654496787360381</v>
      </c>
    </row>
    <row r="1132" customFormat="false" ht="15" hidden="false" customHeight="false" outlineLevel="0" collapsed="false">
      <c r="A1132" s="30" t="n">
        <f aca="false">ICE_ZeroRates!A1132</f>
        <v>45414</v>
      </c>
      <c r="B1132" s="31" t="n">
        <f aca="false">(ICE_ZeroRates!B1132-BBG_ZeroRates!B1132)*100</f>
        <v>0.786956542087713</v>
      </c>
      <c r="C1132" s="31" t="n">
        <f aca="false">(ICE_ZeroRates!C1132-BBG_ZeroRates!C1132)*100</f>
        <v>0.808004379384997</v>
      </c>
      <c r="D1132" s="31" t="n">
        <f aca="false">(ICE_ZeroRates!D1132-BBG_ZeroRates!D1132)*100</f>
        <v>-1.10497254365698</v>
      </c>
      <c r="E1132" s="31" t="n">
        <f aca="false">(ICE_ZeroRates!E1132-BBG_ZeroRates!E1132)*100</f>
        <v>0.528093764692095</v>
      </c>
      <c r="F1132" s="31" t="n">
        <f aca="false">(ICE_ZeroRates!F1132-BBG_ZeroRates!F1132)*100</f>
        <v>0.180032222043103</v>
      </c>
      <c r="G1132" s="31" t="n">
        <f aca="false">(ICE_ZeroRates!G1132-BBG_ZeroRates!G1132)*100</f>
        <v>-1.60553921671189</v>
      </c>
      <c r="H1132" s="31" t="n">
        <f aca="false">(ICE_ZeroRates!H1132-BBG_ZeroRates!H1132)*100</f>
        <v>-0.129159055750927</v>
      </c>
      <c r="I1132" s="31" t="n">
        <f aca="false">(ICE_ZeroRates!I1132-BBG_ZeroRates!I1132)*100</f>
        <v>-1.07218607783488</v>
      </c>
      <c r="J1132" s="31" t="n">
        <f aca="false">(ICE_ZeroRates!J1132-BBG_ZeroRates!J1132)*100</f>
        <v>0.558932202015905</v>
      </c>
      <c r="K1132" s="31" t="n">
        <f aca="false">(ICE_ZeroRates!K1132-BBG_ZeroRates!K1132)*100</f>
        <v>0.0226086463213093</v>
      </c>
      <c r="L1132" s="31" t="n">
        <f aca="false">(ICE_ZeroRates!L1132-BBG_ZeroRates!L1132)*100</f>
        <v>-3.08915735662971</v>
      </c>
      <c r="M1132" s="31" t="n">
        <f aca="false">(ICE_ZeroRates!M1132-BBG_ZeroRates!M1132)*100</f>
        <v>-0.0936058949285723</v>
      </c>
      <c r="N1132" s="31" t="n">
        <f aca="false">(ICE_ZeroRates!N1132-BBG_ZeroRates!N1132)*100</f>
        <v>0.910375780016492</v>
      </c>
      <c r="O1132" s="31" t="n">
        <f aca="false">(ICE_ZeroRates!O1132-BBG_ZeroRates!O1132)*100</f>
        <v>0.426768316839787</v>
      </c>
    </row>
    <row r="1133" customFormat="false" ht="15" hidden="false" customHeight="false" outlineLevel="0" collapsed="false">
      <c r="A1133" s="30" t="n">
        <f aca="false">ICE_ZeroRates!A1133</f>
        <v>45415</v>
      </c>
      <c r="B1133" s="31" t="n">
        <f aca="false">(ICE_ZeroRates!B1133-BBG_ZeroRates!B1133)*100</f>
        <v>0.240578915026779</v>
      </c>
      <c r="C1133" s="31" t="n">
        <f aca="false">(ICE_ZeroRates!C1133-BBG_ZeroRates!C1133)*100</f>
        <v>1.78120004313818</v>
      </c>
      <c r="D1133" s="31" t="n">
        <f aca="false">(ICE_ZeroRates!D1133-BBG_ZeroRates!D1133)*100</f>
        <v>-0.153418067271005</v>
      </c>
      <c r="E1133" s="31" t="n">
        <f aca="false">(ICE_ZeroRates!E1133-BBG_ZeroRates!E1133)*100</f>
        <v>-0.599540917696295</v>
      </c>
      <c r="F1133" s="31" t="n">
        <f aca="false">(ICE_ZeroRates!F1133-BBG_ZeroRates!F1133)*100</f>
        <v>-1.87806108967719</v>
      </c>
      <c r="G1133" s="31" t="n">
        <f aca="false">(ICE_ZeroRates!G1133-BBG_ZeroRates!G1133)*100</f>
        <v>-2.198901794165</v>
      </c>
      <c r="H1133" s="31" t="n">
        <f aca="false">(ICE_ZeroRates!H1133-BBG_ZeroRates!H1133)*100</f>
        <v>0.36376300361618</v>
      </c>
      <c r="I1133" s="31" t="n">
        <f aca="false">(ICE_ZeroRates!I1133-BBG_ZeroRates!I1133)*100</f>
        <v>0.18663398300629</v>
      </c>
      <c r="J1133" s="31" t="n">
        <f aca="false">(ICE_ZeroRates!J1133-BBG_ZeroRates!J1133)*100</f>
        <v>-0.596919694714382</v>
      </c>
      <c r="K1133" s="31" t="n">
        <f aca="false">(ICE_ZeroRates!K1133-BBG_ZeroRates!K1133)*100</f>
        <v>-2.03229692420481</v>
      </c>
      <c r="L1133" s="31" t="n">
        <f aca="false">(ICE_ZeroRates!L1133-BBG_ZeroRates!L1133)*100</f>
        <v>-2.38504686299978</v>
      </c>
      <c r="M1133" s="31" t="n">
        <f aca="false">(ICE_ZeroRates!M1133-BBG_ZeroRates!M1133)*100</f>
        <v>-1.00819469495237</v>
      </c>
      <c r="N1133" s="31" t="n">
        <f aca="false">(ICE_ZeroRates!N1133-BBG_ZeroRates!N1133)*100</f>
        <v>0.644356333957097</v>
      </c>
      <c r="O1133" s="31" t="n">
        <f aca="false">(ICE_ZeroRates!O1133-BBG_ZeroRates!O1133)*100</f>
        <v>-0.00493743343201736</v>
      </c>
    </row>
    <row r="1134" customFormat="false" ht="15" hidden="false" customHeight="false" outlineLevel="0" collapsed="false">
      <c r="A1134" s="30" t="n">
        <f aca="false">ICE_ZeroRates!A1134</f>
        <v>45418</v>
      </c>
      <c r="B1134" s="31" t="n">
        <f aca="false">(ICE_ZeroRates!B1134-BBG_ZeroRates!B1134)*100</f>
        <v>-0.251235881409029</v>
      </c>
      <c r="C1134" s="31" t="n">
        <f aca="false">(ICE_ZeroRates!C1134-BBG_ZeroRates!C1134)*100</f>
        <v>-1.08804467942472</v>
      </c>
      <c r="D1134" s="31" t="n">
        <f aca="false">(ICE_ZeroRates!D1134-BBG_ZeroRates!D1134)*100</f>
        <v>1.2532715371834</v>
      </c>
      <c r="E1134" s="31" t="n">
        <f aca="false">(ICE_ZeroRates!E1134-BBG_ZeroRates!E1134)*100</f>
        <v>1.10407326520199</v>
      </c>
      <c r="F1134" s="31" t="n">
        <f aca="false">(ICE_ZeroRates!F1134-BBG_ZeroRates!F1134)*100</f>
        <v>-2.1677831968256</v>
      </c>
      <c r="G1134" s="31" t="n">
        <f aca="false">(ICE_ZeroRates!G1134-BBG_ZeroRates!G1134)*100</f>
        <v>0.439452003557417</v>
      </c>
      <c r="H1134" s="31" t="n">
        <f aca="false">(ICE_ZeroRates!H1134-BBG_ZeroRates!H1134)*100</f>
        <v>-1.63086957361309</v>
      </c>
      <c r="I1134" s="31" t="n">
        <f aca="false">(ICE_ZeroRates!I1134-BBG_ZeroRates!I1134)*100</f>
        <v>-1.67773407646079</v>
      </c>
      <c r="J1134" s="31" t="n">
        <f aca="false">(ICE_ZeroRates!J1134-BBG_ZeroRates!J1134)*100</f>
        <v>-0.0196574233373159</v>
      </c>
      <c r="K1134" s="31" t="n">
        <f aca="false">(ICE_ZeroRates!K1134-BBG_ZeroRates!K1134)*100</f>
        <v>-0.681750205908083</v>
      </c>
      <c r="L1134" s="31" t="n">
        <f aca="false">(ICE_ZeroRates!L1134-BBG_ZeroRates!L1134)*100</f>
        <v>-1.51605075035217</v>
      </c>
      <c r="M1134" s="31" t="n">
        <f aca="false">(ICE_ZeroRates!M1134-BBG_ZeroRates!M1134)*100</f>
        <v>0.611574598358011</v>
      </c>
      <c r="N1134" s="31" t="n">
        <f aca="false">(ICE_ZeroRates!N1134-BBG_ZeroRates!N1134)*100</f>
        <v>0.745045022049595</v>
      </c>
      <c r="O1134" s="31" t="n">
        <f aca="false">(ICE_ZeroRates!O1134-BBG_ZeroRates!O1134)*100</f>
        <v>1.27241069012958</v>
      </c>
    </row>
    <row r="1135" customFormat="false" ht="15" hidden="false" customHeight="false" outlineLevel="0" collapsed="false">
      <c r="A1135" s="30" t="n">
        <f aca="false">ICE_ZeroRates!A1135</f>
        <v>45419</v>
      </c>
      <c r="B1135" s="31" t="n">
        <f aca="false">(ICE_ZeroRates!B1135-BBG_ZeroRates!B1135)*100</f>
        <v>-0.0156876146316876</v>
      </c>
      <c r="C1135" s="31" t="n">
        <f aca="false">(ICE_ZeroRates!C1135-BBG_ZeroRates!C1135)*100</f>
        <v>-0.541510905929998</v>
      </c>
      <c r="D1135" s="31" t="n">
        <f aca="false">(ICE_ZeroRates!D1135-BBG_ZeroRates!D1135)*100</f>
        <v>-1.2070841982351</v>
      </c>
      <c r="E1135" s="31" t="n">
        <f aca="false">(ICE_ZeroRates!E1135-BBG_ZeroRates!E1135)*100</f>
        <v>-0.0820308206542997</v>
      </c>
      <c r="F1135" s="31" t="n">
        <f aca="false">(ICE_ZeroRates!F1135-BBG_ZeroRates!F1135)*100</f>
        <v>-1.250779481488</v>
      </c>
      <c r="G1135" s="31" t="n">
        <f aca="false">(ICE_ZeroRates!G1135-BBG_ZeroRates!G1135)*100</f>
        <v>0.124247972130975</v>
      </c>
      <c r="H1135" s="31" t="n">
        <f aca="false">(ICE_ZeroRates!H1135-BBG_ZeroRates!H1135)*100</f>
        <v>-0.300756124606005</v>
      </c>
      <c r="I1135" s="31" t="n">
        <f aca="false">(ICE_ZeroRates!I1135-BBG_ZeroRates!I1135)*100</f>
        <v>-0.416975288112509</v>
      </c>
      <c r="J1135" s="31" t="n">
        <f aca="false">(ICE_ZeroRates!J1135-BBG_ZeroRates!J1135)*100</f>
        <v>0.4282238954886</v>
      </c>
      <c r="K1135" s="31" t="n">
        <f aca="false">(ICE_ZeroRates!K1135-BBG_ZeroRates!K1135)*100</f>
        <v>-0.320371248442308</v>
      </c>
      <c r="L1135" s="31" t="n">
        <f aca="false">(ICE_ZeroRates!L1135-BBG_ZeroRates!L1135)*100</f>
        <v>-2.80348994082931</v>
      </c>
      <c r="M1135" s="31" t="n">
        <f aca="false">(ICE_ZeroRates!M1135-BBG_ZeroRates!M1135)*100</f>
        <v>1.5183833923472</v>
      </c>
      <c r="N1135" s="31" t="n">
        <f aca="false">(ICE_ZeroRates!N1135-BBG_ZeroRates!N1135)*100</f>
        <v>-1.41754208638569</v>
      </c>
      <c r="O1135" s="31" t="n">
        <f aca="false">(ICE_ZeroRates!O1135-BBG_ZeroRates!O1135)*100</f>
        <v>0.605636342502081</v>
      </c>
    </row>
    <row r="1136" customFormat="false" ht="15" hidden="false" customHeight="false" outlineLevel="0" collapsed="false">
      <c r="A1136" s="30" t="n">
        <f aca="false">ICE_ZeroRates!A1136</f>
        <v>45420</v>
      </c>
      <c r="B1136" s="31" t="n">
        <f aca="false">(ICE_ZeroRates!B1136-BBG_ZeroRates!B1136)*100</f>
        <v>-0.262574321499809</v>
      </c>
      <c r="C1136" s="31" t="n">
        <f aca="false">(ICE_ZeroRates!C1136-BBG_ZeroRates!C1136)*100</f>
        <v>0.0234967305456912</v>
      </c>
      <c r="D1136" s="31" t="n">
        <f aca="false">(ICE_ZeroRates!D1136-BBG_ZeroRates!D1136)*100</f>
        <v>0.402071965878825</v>
      </c>
      <c r="E1136" s="31" t="n">
        <f aca="false">(ICE_ZeroRates!E1136-BBG_ZeroRates!E1136)*100</f>
        <v>0.0727926738135931</v>
      </c>
      <c r="F1136" s="31" t="n">
        <f aca="false">(ICE_ZeroRates!F1136-BBG_ZeroRates!F1136)*100</f>
        <v>-0.12786077713578</v>
      </c>
      <c r="G1136" s="31" t="n">
        <f aca="false">(ICE_ZeroRates!G1136-BBG_ZeroRates!G1136)*100</f>
        <v>-1.52009935108857</v>
      </c>
      <c r="H1136" s="31" t="n">
        <f aca="false">(ICE_ZeroRates!H1136-BBG_ZeroRates!H1136)*100</f>
        <v>-1.0541418767561</v>
      </c>
      <c r="I1136" s="31" t="n">
        <f aca="false">(ICE_ZeroRates!I1136-BBG_ZeroRates!I1136)*100</f>
        <v>0.229379652387163</v>
      </c>
      <c r="J1136" s="31" t="n">
        <f aca="false">(ICE_ZeroRates!J1136-BBG_ZeroRates!J1136)*100</f>
        <v>-0.712670434741503</v>
      </c>
      <c r="K1136" s="31" t="n">
        <f aca="false">(ICE_ZeroRates!K1136-BBG_ZeroRates!K1136)*100</f>
        <v>0.407810951981569</v>
      </c>
      <c r="L1136" s="31" t="n">
        <f aca="false">(ICE_ZeroRates!L1136-BBG_ZeroRates!L1136)*100</f>
        <v>-0.990661714224084</v>
      </c>
      <c r="M1136" s="31" t="n">
        <f aca="false">(ICE_ZeroRates!M1136-BBG_ZeroRates!M1136)*100</f>
        <v>1.55638423986169</v>
      </c>
      <c r="N1136" s="31" t="n">
        <f aca="false">(ICE_ZeroRates!N1136-BBG_ZeroRates!N1136)*100</f>
        <v>-2.1370620484269</v>
      </c>
      <c r="O1136" s="31" t="n">
        <f aca="false">(ICE_ZeroRates!O1136-BBG_ZeroRates!O1136)*100</f>
        <v>-1.6978545450173</v>
      </c>
    </row>
    <row r="1137" customFormat="false" ht="15" hidden="false" customHeight="false" outlineLevel="0" collapsed="false">
      <c r="A1137" s="30" t="n">
        <f aca="false">ICE_ZeroRates!A1137</f>
        <v>45421</v>
      </c>
      <c r="B1137" s="31" t="n">
        <f aca="false">(ICE_ZeroRates!B1137-BBG_ZeroRates!B1137)*100</f>
        <v>-0.806645204855405</v>
      </c>
      <c r="C1137" s="31" t="n">
        <f aca="false">(ICE_ZeroRates!C1137-BBG_ZeroRates!C1137)*100</f>
        <v>0.452570563338517</v>
      </c>
      <c r="D1137" s="31" t="n">
        <f aca="false">(ICE_ZeroRates!D1137-BBG_ZeroRates!D1137)*100</f>
        <v>0.003687842092992</v>
      </c>
      <c r="E1137" s="31" t="n">
        <f aca="false">(ICE_ZeroRates!E1137-BBG_ZeroRates!E1137)*100</f>
        <v>-1.56860001037482</v>
      </c>
      <c r="F1137" s="31" t="n">
        <f aca="false">(ICE_ZeroRates!F1137-BBG_ZeroRates!F1137)*100</f>
        <v>-0.166259134993885</v>
      </c>
      <c r="G1137" s="31" t="n">
        <f aca="false">(ICE_ZeroRates!G1137-BBG_ZeroRates!G1137)*100</f>
        <v>-0.355075050680798</v>
      </c>
      <c r="H1137" s="31" t="n">
        <f aca="false">(ICE_ZeroRates!H1137-BBG_ZeroRates!H1137)*100</f>
        <v>-1.91153357809504</v>
      </c>
      <c r="I1137" s="31" t="n">
        <f aca="false">(ICE_ZeroRates!I1137-BBG_ZeroRates!I1137)*100</f>
        <v>1.4172367924441</v>
      </c>
      <c r="J1137" s="31" t="n">
        <f aca="false">(ICE_ZeroRates!J1137-BBG_ZeroRates!J1137)*100</f>
        <v>0.527196349522496</v>
      </c>
      <c r="K1137" s="31" t="n">
        <f aca="false">(ICE_ZeroRates!K1137-BBG_ZeroRates!K1137)*100</f>
        <v>-1.08151749755097</v>
      </c>
      <c r="L1137" s="31" t="n">
        <f aca="false">(ICE_ZeroRates!L1137-BBG_ZeroRates!L1137)*100</f>
        <v>0.0524283379620627</v>
      </c>
      <c r="M1137" s="31" t="n">
        <f aca="false">(ICE_ZeroRates!M1137-BBG_ZeroRates!M1137)*100</f>
        <v>-0.3170536764173</v>
      </c>
      <c r="N1137" s="31" t="n">
        <f aca="false">(ICE_ZeroRates!N1137-BBG_ZeroRates!N1137)*100</f>
        <v>-0.247027877695638</v>
      </c>
      <c r="O1137" s="31" t="n">
        <f aca="false">(ICE_ZeroRates!O1137-BBG_ZeroRates!O1137)*100</f>
        <v>-0.152100736270633</v>
      </c>
    </row>
    <row r="1138" customFormat="false" ht="15" hidden="false" customHeight="false" outlineLevel="0" collapsed="false">
      <c r="A1138" s="30" t="n">
        <f aca="false">ICE_ZeroRates!A1138</f>
        <v>45422</v>
      </c>
      <c r="B1138" s="31" t="n">
        <f aca="false">(ICE_ZeroRates!B1138-BBG_ZeroRates!B1138)*100</f>
        <v>-1.53210104551742</v>
      </c>
      <c r="C1138" s="31" t="n">
        <f aca="false">(ICE_ZeroRates!C1138-BBG_ZeroRates!C1138)*100</f>
        <v>0.512119786330789</v>
      </c>
      <c r="D1138" s="31" t="n">
        <f aca="false">(ICE_ZeroRates!D1138-BBG_ZeroRates!D1138)*100</f>
        <v>-0.0474816512733955</v>
      </c>
      <c r="E1138" s="31" t="n">
        <f aca="false">(ICE_ZeroRates!E1138-BBG_ZeroRates!E1138)*100</f>
        <v>-1.60573292299482</v>
      </c>
      <c r="F1138" s="31" t="n">
        <f aca="false">(ICE_ZeroRates!F1138-BBG_ZeroRates!F1138)*100</f>
        <v>0.581213650333901</v>
      </c>
      <c r="G1138" s="31" t="n">
        <f aca="false">(ICE_ZeroRates!G1138-BBG_ZeroRates!G1138)*100</f>
        <v>-0.759821318948584</v>
      </c>
      <c r="H1138" s="31" t="n">
        <f aca="false">(ICE_ZeroRates!H1138-BBG_ZeroRates!H1138)*100</f>
        <v>-1.00043813106723</v>
      </c>
      <c r="I1138" s="31" t="n">
        <f aca="false">(ICE_ZeroRates!I1138-BBG_ZeroRates!I1138)*100</f>
        <v>-0.743023792598319</v>
      </c>
      <c r="J1138" s="31" t="n">
        <f aca="false">(ICE_ZeroRates!J1138-BBG_ZeroRates!J1138)*100</f>
        <v>0.378231285430886</v>
      </c>
      <c r="K1138" s="31" t="n">
        <f aca="false">(ICE_ZeroRates!K1138-BBG_ZeroRates!K1138)*100</f>
        <v>-0.638162430445766</v>
      </c>
      <c r="L1138" s="31" t="n">
        <f aca="false">(ICE_ZeroRates!L1138-BBG_ZeroRates!L1138)*100</f>
        <v>-0.0391826032789311</v>
      </c>
      <c r="M1138" s="31" t="n">
        <f aca="false">(ICE_ZeroRates!M1138-BBG_ZeroRates!M1138)*100</f>
        <v>-1.59562241885882</v>
      </c>
      <c r="N1138" s="31" t="n">
        <f aca="false">(ICE_ZeroRates!N1138-BBG_ZeroRates!N1138)*100</f>
        <v>1.11990064867871</v>
      </c>
      <c r="O1138" s="31" t="n">
        <f aca="false">(ICE_ZeroRates!O1138-BBG_ZeroRates!O1138)*100</f>
        <v>-2.77690011066092</v>
      </c>
    </row>
    <row r="1139" customFormat="false" ht="15" hidden="false" customHeight="false" outlineLevel="0" collapsed="false">
      <c r="A1139" s="30" t="n">
        <f aca="false">ICE_ZeroRates!A1139</f>
        <v>45425</v>
      </c>
      <c r="B1139" s="31" t="n">
        <f aca="false">(ICE_ZeroRates!B1139-BBG_ZeroRates!B1139)*100</f>
        <v>-0.256523133275088</v>
      </c>
      <c r="C1139" s="31" t="n">
        <f aca="false">(ICE_ZeroRates!C1139-BBG_ZeroRates!C1139)*100</f>
        <v>-0.104811203349797</v>
      </c>
      <c r="D1139" s="31" t="n">
        <f aca="false">(ICE_ZeroRates!D1139-BBG_ZeroRates!D1139)*100</f>
        <v>0.131081360705076</v>
      </c>
      <c r="E1139" s="31" t="n">
        <f aca="false">(ICE_ZeroRates!E1139-BBG_ZeroRates!E1139)*100</f>
        <v>-0.820915161326763</v>
      </c>
      <c r="F1139" s="31" t="n">
        <f aca="false">(ICE_ZeroRates!F1139-BBG_ZeroRates!F1139)*100</f>
        <v>0.678714475381881</v>
      </c>
      <c r="G1139" s="31" t="n">
        <f aca="false">(ICE_ZeroRates!G1139-BBG_ZeroRates!G1139)*100</f>
        <v>-0.864817697566123</v>
      </c>
      <c r="H1139" s="31" t="n">
        <f aca="false">(ICE_ZeroRates!H1139-BBG_ZeroRates!H1139)*100</f>
        <v>-1.10457991340631</v>
      </c>
      <c r="I1139" s="31" t="n">
        <f aca="false">(ICE_ZeroRates!I1139-BBG_ZeroRates!I1139)*100</f>
        <v>-2.22305296263539</v>
      </c>
      <c r="J1139" s="31" t="n">
        <f aca="false">(ICE_ZeroRates!J1139-BBG_ZeroRates!J1139)*100</f>
        <v>-0.0651836455629162</v>
      </c>
      <c r="K1139" s="31" t="n">
        <f aca="false">(ICE_ZeroRates!K1139-BBG_ZeroRates!K1139)*100</f>
        <v>-1.28552515713474</v>
      </c>
      <c r="L1139" s="31" t="n">
        <f aca="false">(ICE_ZeroRates!L1139-BBG_ZeroRates!L1139)*100</f>
        <v>1.61396697790792</v>
      </c>
      <c r="M1139" s="31" t="n">
        <f aca="false">(ICE_ZeroRates!M1139-BBG_ZeroRates!M1139)*100</f>
        <v>-0.892072674215072</v>
      </c>
      <c r="N1139" s="31" t="n">
        <f aca="false">(ICE_ZeroRates!N1139-BBG_ZeroRates!N1139)*100</f>
        <v>1.56354464746489</v>
      </c>
      <c r="O1139" s="31" t="n">
        <f aca="false">(ICE_ZeroRates!O1139-BBG_ZeroRates!O1139)*100</f>
        <v>0.576669590966894</v>
      </c>
    </row>
    <row r="1140" customFormat="false" ht="15" hidden="false" customHeight="false" outlineLevel="0" collapsed="false">
      <c r="A1140" s="30" t="n">
        <f aca="false">ICE_ZeroRates!A1140</f>
        <v>45426</v>
      </c>
      <c r="B1140" s="31" t="n">
        <f aca="false">(ICE_ZeroRates!B1140-BBG_ZeroRates!B1140)*100</f>
        <v>-0.798933827469917</v>
      </c>
      <c r="C1140" s="31" t="n">
        <f aca="false">(ICE_ZeroRates!C1140-BBG_ZeroRates!C1140)*100</f>
        <v>-0.244784023166078</v>
      </c>
      <c r="D1140" s="31" t="n">
        <f aca="false">(ICE_ZeroRates!D1140-BBG_ZeroRates!D1140)*100</f>
        <v>-3.5925757570745</v>
      </c>
      <c r="E1140" s="31" t="n">
        <f aca="false">(ICE_ZeroRates!E1140-BBG_ZeroRates!E1140)*100</f>
        <v>-0.085401330309498</v>
      </c>
      <c r="F1140" s="31" t="n">
        <f aca="false">(ICE_ZeroRates!F1140-BBG_ZeroRates!F1140)*100</f>
        <v>0.639277638387181</v>
      </c>
      <c r="G1140" s="31" t="n">
        <f aca="false">(ICE_ZeroRates!G1140-BBG_ZeroRates!G1140)*100</f>
        <v>-1.90712730564169</v>
      </c>
      <c r="H1140" s="31" t="n">
        <f aca="false">(ICE_ZeroRates!H1140-BBG_ZeroRates!H1140)*100</f>
        <v>-0.300913183273721</v>
      </c>
      <c r="I1140" s="31" t="n">
        <f aca="false">(ICE_ZeroRates!I1140-BBG_ZeroRates!I1140)*100</f>
        <v>-0.818919038256727</v>
      </c>
      <c r="J1140" s="31" t="n">
        <f aca="false">(ICE_ZeroRates!J1140-BBG_ZeroRates!J1140)*100</f>
        <v>0.0318614070903944</v>
      </c>
      <c r="K1140" s="31" t="n">
        <f aca="false">(ICE_ZeroRates!K1140-BBG_ZeroRates!K1140)*100</f>
        <v>0.403619263666233</v>
      </c>
      <c r="L1140" s="31" t="n">
        <f aca="false">(ICE_ZeroRates!L1140-BBG_ZeroRates!L1140)*100</f>
        <v>-0.693554794374096</v>
      </c>
      <c r="M1140" s="31" t="n">
        <f aca="false">(ICE_ZeroRates!M1140-BBG_ZeroRates!M1140)*100</f>
        <v>-0.955721683935806</v>
      </c>
      <c r="N1140" s="31" t="n">
        <f aca="false">(ICE_ZeroRates!N1140-BBG_ZeroRates!N1140)*100</f>
        <v>2.08464604511103</v>
      </c>
      <c r="O1140" s="31" t="n">
        <f aca="false">(ICE_ZeroRates!O1140-BBG_ZeroRates!O1140)*100</f>
        <v>0.0596121146880346</v>
      </c>
    </row>
    <row r="1141" customFormat="false" ht="15" hidden="false" customHeight="false" outlineLevel="0" collapsed="false">
      <c r="A1141" s="30" t="n">
        <f aca="false">ICE_ZeroRates!A1141</f>
        <v>45427</v>
      </c>
      <c r="B1141" s="31" t="n">
        <f aca="false">(ICE_ZeroRates!B1141-BBG_ZeroRates!B1141)*100</f>
        <v>-0.593378919257281</v>
      </c>
      <c r="C1141" s="31" t="n">
        <f aca="false">(ICE_ZeroRates!C1141-BBG_ZeroRates!C1141)*100</f>
        <v>0.506987075124599</v>
      </c>
      <c r="D1141" s="31" t="n">
        <f aca="false">(ICE_ZeroRates!D1141-BBG_ZeroRates!D1141)*100</f>
        <v>-1.10903444238368</v>
      </c>
      <c r="E1141" s="31" t="n">
        <f aca="false">(ICE_ZeroRates!E1141-BBG_ZeroRates!E1141)*100</f>
        <v>0.676250836247716</v>
      </c>
      <c r="F1141" s="31" t="n">
        <f aca="false">(ICE_ZeroRates!F1141-BBG_ZeroRates!F1141)*100</f>
        <v>-0.293856423989203</v>
      </c>
      <c r="G1141" s="31" t="n">
        <f aca="false">(ICE_ZeroRates!G1141-BBG_ZeroRates!G1141)*100</f>
        <v>-1.09518888531648</v>
      </c>
      <c r="H1141" s="31" t="n">
        <f aca="false">(ICE_ZeroRates!H1141-BBG_ZeroRates!H1141)*100</f>
        <v>-1.8070646150063</v>
      </c>
      <c r="I1141" s="31" t="n">
        <f aca="false">(ICE_ZeroRates!I1141-BBG_ZeroRates!I1141)*100</f>
        <v>-0.948167121687682</v>
      </c>
      <c r="J1141" s="31" t="n">
        <f aca="false">(ICE_ZeroRates!J1141-BBG_ZeroRates!J1141)*100</f>
        <v>0.662315849364115</v>
      </c>
      <c r="K1141" s="31" t="n">
        <f aca="false">(ICE_ZeroRates!K1141-BBG_ZeroRates!K1141)*100</f>
        <v>-0.263145481365523</v>
      </c>
      <c r="L1141" s="31" t="n">
        <f aca="false">(ICE_ZeroRates!L1141-BBG_ZeroRates!L1141)*100</f>
        <v>2.83816160998032</v>
      </c>
      <c r="M1141" s="31" t="n">
        <f aca="false">(ICE_ZeroRates!M1141-BBG_ZeroRates!M1141)*100</f>
        <v>-0.44312068787602</v>
      </c>
      <c r="N1141" s="31" t="n">
        <f aca="false">(ICE_ZeroRates!N1141-BBG_ZeroRates!N1141)*100</f>
        <v>-0.0416705056060174</v>
      </c>
      <c r="O1141" s="31" t="n">
        <f aca="false">(ICE_ZeroRates!O1141-BBG_ZeroRates!O1141)*100</f>
        <v>-0.129045403197336</v>
      </c>
    </row>
    <row r="1142" customFormat="false" ht="15" hidden="false" customHeight="false" outlineLevel="0" collapsed="false">
      <c r="A1142" s="30" t="n">
        <f aca="false">ICE_ZeroRates!A1142</f>
        <v>45428</v>
      </c>
      <c r="B1142" s="31" t="n">
        <f aca="false">(ICE_ZeroRates!B1142-BBG_ZeroRates!B1142)*100</f>
        <v>-1.20004508184022</v>
      </c>
      <c r="C1142" s="31" t="n">
        <f aca="false">(ICE_ZeroRates!C1142-BBG_ZeroRates!C1142)*100</f>
        <v>-0.533153612835591</v>
      </c>
      <c r="D1142" s="31" t="n">
        <f aca="false">(ICE_ZeroRates!D1142-BBG_ZeroRates!D1142)*100</f>
        <v>1.40060624797869</v>
      </c>
      <c r="E1142" s="31" t="n">
        <f aca="false">(ICE_ZeroRates!E1142-BBG_ZeroRates!E1142)*100</f>
        <v>0.312592924859834</v>
      </c>
      <c r="F1142" s="31" t="n">
        <f aca="false">(ICE_ZeroRates!F1142-BBG_ZeroRates!F1142)*100</f>
        <v>0.00192203722453321</v>
      </c>
      <c r="G1142" s="31" t="n">
        <f aca="false">(ICE_ZeroRates!G1142-BBG_ZeroRates!G1142)*100</f>
        <v>-0.149342502775829</v>
      </c>
      <c r="H1142" s="31" t="n">
        <f aca="false">(ICE_ZeroRates!H1142-BBG_ZeroRates!H1142)*100</f>
        <v>-0.362705152185194</v>
      </c>
      <c r="I1142" s="31" t="n">
        <f aca="false">(ICE_ZeroRates!I1142-BBG_ZeroRates!I1142)*100</f>
        <v>0.27871457883708</v>
      </c>
      <c r="J1142" s="31" t="n">
        <f aca="false">(ICE_ZeroRates!J1142-BBG_ZeroRates!J1142)*100</f>
        <v>-0.269802926288909</v>
      </c>
      <c r="K1142" s="31" t="n">
        <f aca="false">(ICE_ZeroRates!K1142-BBG_ZeroRates!K1142)*100</f>
        <v>-0.196915529330299</v>
      </c>
      <c r="L1142" s="31" t="n">
        <f aca="false">(ICE_ZeroRates!L1142-BBG_ZeroRates!L1142)*100</f>
        <v>2.71511148172747</v>
      </c>
      <c r="M1142" s="31" t="n">
        <f aca="false">(ICE_ZeroRates!M1142-BBG_ZeroRates!M1142)*100</f>
        <v>0.808783706081906</v>
      </c>
      <c r="N1142" s="31" t="n">
        <f aca="false">(ICE_ZeroRates!N1142-BBG_ZeroRates!N1142)*100</f>
        <v>-0.968990776715373</v>
      </c>
      <c r="O1142" s="31" t="n">
        <f aca="false">(ICE_ZeroRates!O1142-BBG_ZeroRates!O1142)*100</f>
        <v>0.513833522549323</v>
      </c>
    </row>
    <row r="1143" customFormat="false" ht="15" hidden="false" customHeight="false" outlineLevel="0" collapsed="false">
      <c r="A1143" s="30" t="n">
        <f aca="false">ICE_ZeroRates!A1143</f>
        <v>45429</v>
      </c>
      <c r="B1143" s="31" t="n">
        <f aca="false">(ICE_ZeroRates!B1143-BBG_ZeroRates!B1143)*100</f>
        <v>-0.629748804684782</v>
      </c>
      <c r="C1143" s="31" t="n">
        <f aca="false">(ICE_ZeroRates!C1143-BBG_ZeroRates!C1143)*100</f>
        <v>-2.6741155328053</v>
      </c>
      <c r="D1143" s="31" t="n">
        <f aca="false">(ICE_ZeroRates!D1143-BBG_ZeroRates!D1143)*100</f>
        <v>-1.31522002961368</v>
      </c>
      <c r="E1143" s="31" t="n">
        <f aca="false">(ICE_ZeroRates!E1143-BBG_ZeroRates!E1143)*100</f>
        <v>-0.101773119796311</v>
      </c>
      <c r="F1143" s="31" t="n">
        <f aca="false">(ICE_ZeroRates!F1143-BBG_ZeroRates!F1143)*100</f>
        <v>-1.0484271282492</v>
      </c>
      <c r="G1143" s="31" t="n">
        <f aca="false">(ICE_ZeroRates!G1143-BBG_ZeroRates!G1143)*100</f>
        <v>-1.482244603825</v>
      </c>
      <c r="H1143" s="31" t="n">
        <f aca="false">(ICE_ZeroRates!H1143-BBG_ZeroRates!H1143)*100</f>
        <v>0.111616644167389</v>
      </c>
      <c r="I1143" s="31" t="n">
        <f aca="false">(ICE_ZeroRates!I1143-BBG_ZeroRates!I1143)*100</f>
        <v>-0.781398546694101</v>
      </c>
      <c r="J1143" s="31" t="n">
        <f aca="false">(ICE_ZeroRates!J1143-BBG_ZeroRates!J1143)*100</f>
        <v>-1.28344040407993</v>
      </c>
      <c r="K1143" s="31" t="n">
        <f aca="false">(ICE_ZeroRates!K1143-BBG_ZeroRates!K1143)*100</f>
        <v>-0.273138987037624</v>
      </c>
      <c r="L1143" s="31" t="n">
        <f aca="false">(ICE_ZeroRates!L1143-BBG_ZeroRates!L1143)*100</f>
        <v>4.77763895188081</v>
      </c>
      <c r="M1143" s="31" t="n">
        <f aca="false">(ICE_ZeroRates!M1143-BBG_ZeroRates!M1143)*100</f>
        <v>0.350194083897692</v>
      </c>
      <c r="N1143" s="31" t="n">
        <f aca="false">(ICE_ZeroRates!N1143-BBG_ZeroRates!N1143)*100</f>
        <v>0.620547517583292</v>
      </c>
      <c r="O1143" s="31" t="n">
        <f aca="false">(ICE_ZeroRates!O1143-BBG_ZeroRates!O1143)*100</f>
        <v>0.305459036541</v>
      </c>
    </row>
    <row r="1144" customFormat="false" ht="15" hidden="false" customHeight="false" outlineLevel="0" collapsed="false">
      <c r="A1144" s="30" t="n">
        <f aca="false">ICE_ZeroRates!A1144</f>
        <v>45432</v>
      </c>
      <c r="B1144" s="31" t="n">
        <f aca="false">(ICE_ZeroRates!B1144-BBG_ZeroRates!B1144)*100</f>
        <v>-0.290352228847013</v>
      </c>
      <c r="C1144" s="31" t="n">
        <f aca="false">(ICE_ZeroRates!C1144-BBG_ZeroRates!C1144)*100</f>
        <v>-0.399980223752294</v>
      </c>
      <c r="D1144" s="31" t="n">
        <f aca="false">(ICE_ZeroRates!D1144-BBG_ZeroRates!D1144)*100</f>
        <v>-0.409613711968815</v>
      </c>
      <c r="E1144" s="31" t="n">
        <f aca="false">(ICE_ZeroRates!E1144-BBG_ZeroRates!E1144)*100</f>
        <v>-1.74346926615829</v>
      </c>
      <c r="F1144" s="31" t="n">
        <f aca="false">(ICE_ZeroRates!F1144-BBG_ZeroRates!F1144)*100</f>
        <v>-1.42244602964441</v>
      </c>
      <c r="G1144" s="31" t="n">
        <f aca="false">(ICE_ZeroRates!G1144-BBG_ZeroRates!G1144)*100</f>
        <v>-1.43226683662818</v>
      </c>
      <c r="H1144" s="31" t="n">
        <f aca="false">(ICE_ZeroRates!H1144-BBG_ZeroRates!H1144)*100</f>
        <v>-0.292262146050293</v>
      </c>
      <c r="I1144" s="31" t="n">
        <f aca="false">(ICE_ZeroRates!I1144-BBG_ZeroRates!I1144)*100</f>
        <v>-0.155475373642666</v>
      </c>
      <c r="J1144" s="31" t="n">
        <f aca="false">(ICE_ZeroRates!J1144-BBG_ZeroRates!J1144)*100</f>
        <v>-0.643068676577485</v>
      </c>
      <c r="K1144" s="31" t="n">
        <f aca="false">(ICE_ZeroRates!K1144-BBG_ZeroRates!K1144)*100</f>
        <v>0.560475472780597</v>
      </c>
      <c r="L1144" s="31" t="n">
        <f aca="false">(ICE_ZeroRates!L1144-BBG_ZeroRates!L1144)*100</f>
        <v>2.93223843850692</v>
      </c>
      <c r="M1144" s="31" t="n">
        <f aca="false">(ICE_ZeroRates!M1144-BBG_ZeroRates!M1144)*100</f>
        <v>-1.02619683948793</v>
      </c>
      <c r="N1144" s="31" t="n">
        <f aca="false">(ICE_ZeroRates!N1144-BBG_ZeroRates!N1144)*100</f>
        <v>-0.855896005647105</v>
      </c>
      <c r="O1144" s="31" t="n">
        <f aca="false">(ICE_ZeroRates!O1144-BBG_ZeroRates!O1144)*100</f>
        <v>0.24712553940609</v>
      </c>
    </row>
    <row r="1145" customFormat="false" ht="15" hidden="false" customHeight="false" outlineLevel="0" collapsed="false">
      <c r="A1145" s="30" t="n">
        <f aca="false">ICE_ZeroRates!A1145</f>
        <v>45433</v>
      </c>
      <c r="B1145" s="31" t="n">
        <f aca="false">(ICE_ZeroRates!B1145-BBG_ZeroRates!B1145)*100</f>
        <v>-0.392826433340332</v>
      </c>
      <c r="C1145" s="31" t="n">
        <f aca="false">(ICE_ZeroRates!C1145-BBG_ZeroRates!C1145)*100</f>
        <v>-0.842326916156377</v>
      </c>
      <c r="D1145" s="31" t="n">
        <f aca="false">(ICE_ZeroRates!D1145-BBG_ZeroRates!D1145)*100</f>
        <v>0.334164932035597</v>
      </c>
      <c r="E1145" s="31" t="n">
        <f aca="false">(ICE_ZeroRates!E1145-BBG_ZeroRates!E1145)*100</f>
        <v>-1.14429340465039</v>
      </c>
      <c r="F1145" s="31" t="n">
        <f aca="false">(ICE_ZeroRates!F1145-BBG_ZeroRates!F1145)*100</f>
        <v>0.54600529071922</v>
      </c>
      <c r="G1145" s="31" t="n">
        <f aca="false">(ICE_ZeroRates!G1145-BBG_ZeroRates!G1145)*100</f>
        <v>-0.45807605153172</v>
      </c>
      <c r="H1145" s="31" t="n">
        <f aca="false">(ICE_ZeroRates!H1145-BBG_ZeroRates!H1145)*100</f>
        <v>0.076188934996102</v>
      </c>
      <c r="I1145" s="31" t="n">
        <f aca="false">(ICE_ZeroRates!I1145-BBG_ZeroRates!I1145)*100</f>
        <v>-0.428648256353714</v>
      </c>
      <c r="J1145" s="31" t="n">
        <f aca="false">(ICE_ZeroRates!J1145-BBG_ZeroRates!J1145)*100</f>
        <v>-2.29698871828972</v>
      </c>
      <c r="K1145" s="31" t="n">
        <f aca="false">(ICE_ZeroRates!K1145-BBG_ZeroRates!K1145)*100</f>
        <v>0.335631956473614</v>
      </c>
      <c r="L1145" s="31" t="n">
        <f aca="false">(ICE_ZeroRates!L1145-BBG_ZeroRates!L1145)*100</f>
        <v>4.83866203812258</v>
      </c>
      <c r="M1145" s="31" t="n">
        <f aca="false">(ICE_ZeroRates!M1145-BBG_ZeroRates!M1145)*100</f>
        <v>-0.0335663549750009</v>
      </c>
      <c r="N1145" s="31" t="n">
        <f aca="false">(ICE_ZeroRates!N1145-BBG_ZeroRates!N1145)*100</f>
        <v>-1.74690888232139</v>
      </c>
      <c r="O1145" s="31" t="n">
        <f aca="false">(ICE_ZeroRates!O1145-BBG_ZeroRates!O1145)*100</f>
        <v>0.0418523428491024</v>
      </c>
    </row>
    <row r="1146" customFormat="false" ht="15" hidden="false" customHeight="false" outlineLevel="0" collapsed="false">
      <c r="A1146" s="30" t="n">
        <f aca="false">ICE_ZeroRates!A1146</f>
        <v>45434</v>
      </c>
      <c r="B1146" s="31" t="n">
        <f aca="false">(ICE_ZeroRates!B1146-BBG_ZeroRates!B1146)*100</f>
        <v>-1.2171103456573</v>
      </c>
      <c r="C1146" s="31" t="n">
        <f aca="false">(ICE_ZeroRates!C1146-BBG_ZeroRates!C1146)*100</f>
        <v>-0.759938856853104</v>
      </c>
      <c r="D1146" s="31" t="n">
        <f aca="false">(ICE_ZeroRates!D1146-BBG_ZeroRates!D1146)*100</f>
        <v>0.0374917373754169</v>
      </c>
      <c r="E1146" s="31" t="n">
        <f aca="false">(ICE_ZeroRates!E1146-BBG_ZeroRates!E1146)*100</f>
        <v>-1.26498200322334</v>
      </c>
      <c r="F1146" s="31" t="n">
        <f aca="false">(ICE_ZeroRates!F1146-BBG_ZeroRates!F1146)*100</f>
        <v>-0.338728207197114</v>
      </c>
      <c r="G1146" s="31" t="n">
        <f aca="false">(ICE_ZeroRates!G1146-BBG_ZeroRates!G1146)*100</f>
        <v>-1.06058849576969</v>
      </c>
      <c r="H1146" s="31" t="n">
        <f aca="false">(ICE_ZeroRates!H1146-BBG_ZeroRates!H1146)*100</f>
        <v>-1.97425598460672</v>
      </c>
      <c r="I1146" s="31" t="n">
        <f aca="false">(ICE_ZeroRates!I1146-BBG_ZeroRates!I1146)*100</f>
        <v>0.157428029556517</v>
      </c>
      <c r="J1146" s="31" t="n">
        <f aca="false">(ICE_ZeroRates!J1146-BBG_ZeroRates!J1146)*100</f>
        <v>-1.27916059081308</v>
      </c>
      <c r="K1146" s="31" t="n">
        <f aca="false">(ICE_ZeroRates!K1146-BBG_ZeroRates!K1146)*100</f>
        <v>0.508131707386106</v>
      </c>
      <c r="L1146" s="31" t="n">
        <f aca="false">(ICE_ZeroRates!L1146-BBG_ZeroRates!L1146)*100</f>
        <v>5.22987290132422</v>
      </c>
      <c r="M1146" s="31" t="n">
        <f aca="false">(ICE_ZeroRates!M1146-BBG_ZeroRates!M1146)*100</f>
        <v>0.323061201145114</v>
      </c>
      <c r="N1146" s="31" t="n">
        <f aca="false">(ICE_ZeroRates!N1146-BBG_ZeroRates!N1146)*100</f>
        <v>0.0164322249127657</v>
      </c>
      <c r="O1146" s="31" t="n">
        <f aca="false">(ICE_ZeroRates!O1146-BBG_ZeroRates!O1146)*100</f>
        <v>-0.243952255661517</v>
      </c>
    </row>
    <row r="1147" customFormat="false" ht="15" hidden="false" customHeight="false" outlineLevel="0" collapsed="false">
      <c r="A1147" s="30" t="n">
        <f aca="false">ICE_ZeroRates!A1147</f>
        <v>45435</v>
      </c>
      <c r="B1147" s="31" t="n">
        <f aca="false">(ICE_ZeroRates!B1147-BBG_ZeroRates!B1147)*100</f>
        <v>-0.435398506533469</v>
      </c>
      <c r="C1147" s="31" t="n">
        <f aca="false">(ICE_ZeroRates!C1147-BBG_ZeroRates!C1147)*100</f>
        <v>-1.47737697093309</v>
      </c>
      <c r="D1147" s="31" t="n">
        <f aca="false">(ICE_ZeroRates!D1147-BBG_ZeroRates!D1147)*100</f>
        <v>-1.0912952304063</v>
      </c>
      <c r="E1147" s="31" t="n">
        <f aca="false">(ICE_ZeroRates!E1147-BBG_ZeroRates!E1147)*100</f>
        <v>0.753551453178636</v>
      </c>
      <c r="F1147" s="31" t="n">
        <f aca="false">(ICE_ZeroRates!F1147-BBG_ZeroRates!F1147)*100</f>
        <v>-0.884018913332296</v>
      </c>
      <c r="G1147" s="31" t="n">
        <f aca="false">(ICE_ZeroRates!G1147-BBG_ZeroRates!G1147)*100</f>
        <v>0.194221129728378</v>
      </c>
      <c r="H1147" s="31" t="n">
        <f aca="false">(ICE_ZeroRates!H1147-BBG_ZeroRates!H1147)*100</f>
        <v>-3.22824256851182</v>
      </c>
      <c r="I1147" s="31" t="n">
        <f aca="false">(ICE_ZeroRates!I1147-BBG_ZeroRates!I1147)*100</f>
        <v>-1.96204144962149</v>
      </c>
      <c r="J1147" s="31" t="n">
        <f aca="false">(ICE_ZeroRates!J1147-BBG_ZeroRates!J1147)*100</f>
        <v>-0.515595089783094</v>
      </c>
      <c r="K1147" s="31" t="n">
        <f aca="false">(ICE_ZeroRates!K1147-BBG_ZeroRates!K1147)*100</f>
        <v>1.3621705915154</v>
      </c>
      <c r="L1147" s="31" t="n">
        <f aca="false">(ICE_ZeroRates!L1147-BBG_ZeroRates!L1147)*100</f>
        <v>5.13518817596577</v>
      </c>
      <c r="M1147" s="31" t="n">
        <f aca="false">(ICE_ZeroRates!M1147-BBG_ZeroRates!M1147)*100</f>
        <v>0.0460506008900907</v>
      </c>
      <c r="N1147" s="31" t="n">
        <f aca="false">(ICE_ZeroRates!N1147-BBG_ZeroRates!N1147)*100</f>
        <v>0.48335037304188</v>
      </c>
      <c r="O1147" s="31" t="n">
        <f aca="false">(ICE_ZeroRates!O1147-BBG_ZeroRates!O1147)*100</f>
        <v>1.07589353759989</v>
      </c>
    </row>
    <row r="1148" customFormat="false" ht="15" hidden="false" customHeight="false" outlineLevel="0" collapsed="false">
      <c r="A1148" s="30" t="n">
        <f aca="false">ICE_ZeroRates!A1148</f>
        <v>45436</v>
      </c>
      <c r="B1148" s="31" t="n">
        <f aca="false">(ICE_ZeroRates!B1148-BBG_ZeroRates!B1148)*100</f>
        <v>-0.798285216297678</v>
      </c>
      <c r="C1148" s="31" t="n">
        <f aca="false">(ICE_ZeroRates!C1148-BBG_ZeroRates!C1148)*100</f>
        <v>1.1213987079568</v>
      </c>
      <c r="D1148" s="31" t="n">
        <f aca="false">(ICE_ZeroRates!D1148-BBG_ZeroRates!D1148)*100</f>
        <v>-0.590759764151416</v>
      </c>
      <c r="E1148" s="31" t="n">
        <f aca="false">(ICE_ZeroRates!E1148-BBG_ZeroRates!E1148)*100</f>
        <v>-1.63866527074812</v>
      </c>
      <c r="F1148" s="31" t="n">
        <f aca="false">(ICE_ZeroRates!F1148-BBG_ZeroRates!F1148)*100</f>
        <v>-0.621883468214612</v>
      </c>
      <c r="G1148" s="31" t="n">
        <f aca="false">(ICE_ZeroRates!G1148-BBG_ZeroRates!G1148)*100</f>
        <v>-0.732207635976989</v>
      </c>
      <c r="H1148" s="31" t="n">
        <f aca="false">(ICE_ZeroRates!H1148-BBG_ZeroRates!H1148)*100</f>
        <v>-1.06127455212901</v>
      </c>
      <c r="I1148" s="31" t="n">
        <f aca="false">(ICE_ZeroRates!I1148-BBG_ZeroRates!I1148)*100</f>
        <v>-1.0635204544784</v>
      </c>
      <c r="J1148" s="31" t="n">
        <f aca="false">(ICE_ZeroRates!J1148-BBG_ZeroRates!J1148)*100</f>
        <v>-0.585791936251123</v>
      </c>
      <c r="K1148" s="31" t="n">
        <f aca="false">(ICE_ZeroRates!K1148-BBG_ZeroRates!K1148)*100</f>
        <v>0.678606038739327</v>
      </c>
      <c r="L1148" s="31" t="n">
        <f aca="false">(ICE_ZeroRates!L1148-BBG_ZeroRates!L1148)*100</f>
        <v>6.69525679727161</v>
      </c>
      <c r="M1148" s="31" t="n">
        <f aca="false">(ICE_ZeroRates!M1148-BBG_ZeroRates!M1148)*100</f>
        <v>-1.82874411109322</v>
      </c>
      <c r="N1148" s="31" t="n">
        <f aca="false">(ICE_ZeroRates!N1148-BBG_ZeroRates!N1148)*100</f>
        <v>-1.92503858182831</v>
      </c>
      <c r="O1148" s="31" t="n">
        <f aca="false">(ICE_ZeroRates!O1148-BBG_ZeroRates!O1148)*100</f>
        <v>-0.712011591304407</v>
      </c>
    </row>
    <row r="1149" customFormat="false" ht="15" hidden="false" customHeight="false" outlineLevel="0" collapsed="false">
      <c r="A1149" s="30" t="n">
        <f aca="false">ICE_ZeroRates!A1149</f>
        <v>45439</v>
      </c>
      <c r="B1149" s="31" t="n">
        <f aca="false">(ICE_ZeroRates!B1149-BBG_ZeroRates!B1149)*100</f>
        <v>-1.21269662773988</v>
      </c>
      <c r="C1149" s="31" t="n">
        <f aca="false">(ICE_ZeroRates!C1149-BBG_ZeroRates!C1149)*100</f>
        <v>-0.503780748500438</v>
      </c>
      <c r="D1149" s="31" t="n">
        <f aca="false">(ICE_ZeroRates!D1149-BBG_ZeroRates!D1149)*100</f>
        <v>-0.134780357821995</v>
      </c>
      <c r="E1149" s="31" t="n">
        <f aca="false">(ICE_ZeroRates!E1149-BBG_ZeroRates!E1149)*100</f>
        <v>-0.814633193356285</v>
      </c>
      <c r="F1149" s="31" t="n">
        <f aca="false">(ICE_ZeroRates!F1149-BBG_ZeroRates!F1149)*100</f>
        <v>-0.581554838470577</v>
      </c>
      <c r="G1149" s="31" t="n">
        <f aca="false">(ICE_ZeroRates!G1149-BBG_ZeroRates!G1149)*100</f>
        <v>-1.14454091835698</v>
      </c>
      <c r="H1149" s="31" t="n">
        <f aca="false">(ICE_ZeroRates!H1149-BBG_ZeroRates!H1149)*100</f>
        <v>1.55192550534649</v>
      </c>
      <c r="I1149" s="31" t="n">
        <f aca="false">(ICE_ZeroRates!I1149-BBG_ZeroRates!I1149)*100</f>
        <v>0.250682009941983</v>
      </c>
      <c r="J1149" s="31" t="n">
        <f aca="false">(ICE_ZeroRates!J1149-BBG_ZeroRates!J1149)*100</f>
        <v>0.127027359941012</v>
      </c>
      <c r="K1149" s="31" t="n">
        <f aca="false">(ICE_ZeroRates!K1149-BBG_ZeroRates!K1149)*100</f>
        <v>-1.4339062265484</v>
      </c>
      <c r="L1149" s="31" t="n">
        <f aca="false">(ICE_ZeroRates!L1149-BBG_ZeroRates!L1149)*100</f>
        <v>6.32044281697093</v>
      </c>
      <c r="M1149" s="31" t="n">
        <f aca="false">(ICE_ZeroRates!M1149-BBG_ZeroRates!M1149)*100</f>
        <v>-0.338764008347381</v>
      </c>
      <c r="N1149" s="31" t="n">
        <f aca="false">(ICE_ZeroRates!N1149-BBG_ZeroRates!N1149)*100</f>
        <v>-1.23516064296743</v>
      </c>
      <c r="O1149" s="31" t="n">
        <f aca="false">(ICE_ZeroRates!O1149-BBG_ZeroRates!O1149)*100</f>
        <v>-0.762454474980912</v>
      </c>
    </row>
    <row r="1150" customFormat="false" ht="15" hidden="false" customHeight="false" outlineLevel="0" collapsed="false">
      <c r="A1150" s="30" t="n">
        <f aca="false">ICE_ZeroRates!A1150</f>
        <v>45440</v>
      </c>
      <c r="B1150" s="31" t="n">
        <f aca="false">(ICE_ZeroRates!B1150-BBG_ZeroRates!B1150)*100</f>
        <v>-0.730928996760882</v>
      </c>
      <c r="C1150" s="31" t="n">
        <f aca="false">(ICE_ZeroRates!C1150-BBG_ZeroRates!C1150)*100</f>
        <v>-1.58171896798569</v>
      </c>
      <c r="D1150" s="31" t="n">
        <f aca="false">(ICE_ZeroRates!D1150-BBG_ZeroRates!D1150)*100</f>
        <v>-2.22512486862039</v>
      </c>
      <c r="E1150" s="31" t="n">
        <f aca="false">(ICE_ZeroRates!E1150-BBG_ZeroRates!E1150)*100</f>
        <v>0.430218298374196</v>
      </c>
      <c r="F1150" s="31" t="n">
        <f aca="false">(ICE_ZeroRates!F1150-BBG_ZeroRates!F1150)*100</f>
        <v>0.436639591050625</v>
      </c>
      <c r="G1150" s="31" t="n">
        <f aca="false">(ICE_ZeroRates!G1150-BBG_ZeroRates!G1150)*100</f>
        <v>-0.293449209619379</v>
      </c>
      <c r="H1150" s="31" t="n">
        <f aca="false">(ICE_ZeroRates!H1150-BBG_ZeroRates!H1150)*100</f>
        <v>-0.459126237771468</v>
      </c>
      <c r="I1150" s="31" t="n">
        <f aca="false">(ICE_ZeroRates!I1150-BBG_ZeroRates!I1150)*100</f>
        <v>-0.0441468906617004</v>
      </c>
      <c r="J1150" s="31" t="n">
        <f aca="false">(ICE_ZeroRates!J1150-BBG_ZeroRates!J1150)*100</f>
        <v>2.055280524266</v>
      </c>
      <c r="K1150" s="31" t="n">
        <f aca="false">(ICE_ZeroRates!K1150-BBG_ZeroRates!K1150)*100</f>
        <v>-0.550288040926716</v>
      </c>
      <c r="L1150" s="31" t="n">
        <f aca="false">(ICE_ZeroRates!L1150-BBG_ZeroRates!L1150)*100</f>
        <v>6.94816695210156</v>
      </c>
      <c r="M1150" s="31" t="n">
        <f aca="false">(ICE_ZeroRates!M1150-BBG_ZeroRates!M1150)*100</f>
        <v>-1.06519727312957</v>
      </c>
      <c r="N1150" s="31" t="n">
        <f aca="false">(ICE_ZeroRates!N1150-BBG_ZeroRates!N1150)*100</f>
        <v>-1.4671296798983</v>
      </c>
      <c r="O1150" s="31" t="n">
        <f aca="false">(ICE_ZeroRates!O1150-BBG_ZeroRates!O1150)*100</f>
        <v>0.31525857877428</v>
      </c>
    </row>
    <row r="1151" customFormat="false" ht="15" hidden="false" customHeight="false" outlineLevel="0" collapsed="false">
      <c r="A1151" s="30" t="n">
        <f aca="false">ICE_ZeroRates!A1151</f>
        <v>45441</v>
      </c>
      <c r="B1151" s="31" t="n">
        <f aca="false">(ICE_ZeroRates!B1151-BBG_ZeroRates!B1151)*100</f>
        <v>-0.164968489600303</v>
      </c>
      <c r="C1151" s="31" t="n">
        <f aca="false">(ICE_ZeroRates!C1151-BBG_ZeroRates!C1151)*100</f>
        <v>-1.50172016015251</v>
      </c>
      <c r="D1151" s="31" t="n">
        <f aca="false">(ICE_ZeroRates!D1151-BBG_ZeroRates!D1151)*100</f>
        <v>0.601347385956785</v>
      </c>
      <c r="E1151" s="31" t="n">
        <f aca="false">(ICE_ZeroRates!E1151-BBG_ZeroRates!E1151)*100</f>
        <v>0.313916337459874</v>
      </c>
      <c r="F1151" s="31" t="n">
        <f aca="false">(ICE_ZeroRates!F1151-BBG_ZeroRates!F1151)*100</f>
        <v>-1.62190422849089</v>
      </c>
      <c r="G1151" s="31" t="n">
        <f aca="false">(ICE_ZeroRates!G1151-BBG_ZeroRates!G1151)*100</f>
        <v>-1.506594432509</v>
      </c>
      <c r="H1151" s="31" t="n">
        <f aca="false">(ICE_ZeroRates!H1151-BBG_ZeroRates!H1151)*100</f>
        <v>0.140823490152808</v>
      </c>
      <c r="I1151" s="31" t="n">
        <f aca="false">(ICE_ZeroRates!I1151-BBG_ZeroRates!I1151)*100</f>
        <v>-1.1273872412604</v>
      </c>
      <c r="J1151" s="31" t="n">
        <f aca="false">(ICE_ZeroRates!J1151-BBG_ZeroRates!J1151)*100</f>
        <v>-1.20109822379142</v>
      </c>
      <c r="K1151" s="31" t="n">
        <f aca="false">(ICE_ZeroRates!K1151-BBG_ZeroRates!K1151)*100</f>
        <v>-0.844055203274507</v>
      </c>
      <c r="L1151" s="31" t="n">
        <f aca="false">(ICE_ZeroRates!L1151-BBG_ZeroRates!L1151)*100</f>
        <v>7.87819971266193</v>
      </c>
      <c r="M1151" s="31" t="n">
        <f aca="false">(ICE_ZeroRates!M1151-BBG_ZeroRates!M1151)*100</f>
        <v>0.793111133076385</v>
      </c>
      <c r="N1151" s="31" t="n">
        <f aca="false">(ICE_ZeroRates!N1151-BBG_ZeroRates!N1151)*100</f>
        <v>1.30158585662952</v>
      </c>
      <c r="O1151" s="31" t="n">
        <f aca="false">(ICE_ZeroRates!O1151-BBG_ZeroRates!O1151)*100</f>
        <v>-0.432603940183318</v>
      </c>
    </row>
    <row r="1152" customFormat="false" ht="15" hidden="false" customHeight="false" outlineLevel="0" collapsed="false">
      <c r="A1152" s="30" t="n">
        <f aca="false">ICE_ZeroRates!A1152</f>
        <v>45442</v>
      </c>
      <c r="B1152" s="31" t="n">
        <f aca="false">(ICE_ZeroRates!B1152-BBG_ZeroRates!B1152)*100</f>
        <v>-0.725533242414311</v>
      </c>
      <c r="C1152" s="31" t="n">
        <f aca="false">(ICE_ZeroRates!C1152-BBG_ZeroRates!C1152)*100</f>
        <v>-1.20096674173538</v>
      </c>
      <c r="D1152" s="31" t="n">
        <f aca="false">(ICE_ZeroRates!D1152-BBG_ZeroRates!D1152)*100</f>
        <v>-0.348349358054101</v>
      </c>
      <c r="E1152" s="31" t="n">
        <f aca="false">(ICE_ZeroRates!E1152-BBG_ZeroRates!E1152)*100</f>
        <v>-0.448070886887697</v>
      </c>
      <c r="F1152" s="31" t="n">
        <f aca="false">(ICE_ZeroRates!F1152-BBG_ZeroRates!F1152)*100</f>
        <v>-0.169755031316488</v>
      </c>
      <c r="G1152" s="31" t="n">
        <f aca="false">(ICE_ZeroRates!G1152-BBG_ZeroRates!G1152)*100</f>
        <v>-0.442175062240491</v>
      </c>
      <c r="H1152" s="31" t="n">
        <f aca="false">(ICE_ZeroRates!H1152-BBG_ZeroRates!H1152)*100</f>
        <v>-0.293969349569201</v>
      </c>
      <c r="I1152" s="31" t="n">
        <f aca="false">(ICE_ZeroRates!I1152-BBG_ZeroRates!I1152)*100</f>
        <v>-0.59261867062137</v>
      </c>
      <c r="J1152" s="31" t="n">
        <f aca="false">(ICE_ZeroRates!J1152-BBG_ZeroRates!J1152)*100</f>
        <v>0.259726472392385</v>
      </c>
      <c r="K1152" s="31" t="n">
        <f aca="false">(ICE_ZeroRates!K1152-BBG_ZeroRates!K1152)*100</f>
        <v>0.673033561692593</v>
      </c>
      <c r="L1152" s="31" t="n">
        <f aca="false">(ICE_ZeroRates!L1152-BBG_ZeroRates!L1152)*100</f>
        <v>7.9138944576846</v>
      </c>
      <c r="M1152" s="31" t="n">
        <f aca="false">(ICE_ZeroRates!M1152-BBG_ZeroRates!M1152)*100</f>
        <v>-1.19857411615287</v>
      </c>
      <c r="N1152" s="31" t="n">
        <f aca="false">(ICE_ZeroRates!N1152-BBG_ZeroRates!N1152)*100</f>
        <v>-0.4642478183563</v>
      </c>
      <c r="O1152" s="31" t="n">
        <f aca="false">(ICE_ZeroRates!O1152-BBG_ZeroRates!O1152)*100</f>
        <v>0.551098695685193</v>
      </c>
    </row>
    <row r="1153" customFormat="false" ht="15" hidden="false" customHeight="false" outlineLevel="0" collapsed="false">
      <c r="A1153" s="30" t="n">
        <f aca="false">ICE_ZeroRates!A1153</f>
        <v>45443</v>
      </c>
      <c r="B1153" s="31" t="n">
        <f aca="false">(ICE_ZeroRates!B1153-BBG_ZeroRates!B1153)*100</f>
        <v>-0.945205407336314</v>
      </c>
      <c r="C1153" s="31" t="n">
        <f aca="false">(ICE_ZeroRates!C1153-BBG_ZeroRates!C1153)*100</f>
        <v>-0.655803829979629</v>
      </c>
      <c r="D1153" s="31" t="n">
        <f aca="false">(ICE_ZeroRates!D1153-BBG_ZeroRates!D1153)*100</f>
        <v>-2.23363535258549</v>
      </c>
      <c r="E1153" s="31" t="n">
        <f aca="false">(ICE_ZeroRates!E1153-BBG_ZeroRates!E1153)*100</f>
        <v>0.18443753204771</v>
      </c>
      <c r="F1153" s="31" t="n">
        <f aca="false">(ICE_ZeroRates!F1153-BBG_ZeroRates!F1153)*100</f>
        <v>0.76054476310583</v>
      </c>
      <c r="G1153" s="31" t="n">
        <f aca="false">(ICE_ZeroRates!G1153-BBG_ZeroRates!G1153)*100</f>
        <v>0.692332553871777</v>
      </c>
      <c r="H1153" s="31" t="n">
        <f aca="false">(ICE_ZeroRates!H1153-BBG_ZeroRates!H1153)*100</f>
        <v>0.294147727745209</v>
      </c>
      <c r="I1153" s="31" t="n">
        <f aca="false">(ICE_ZeroRates!I1153-BBG_ZeroRates!I1153)*100</f>
        <v>-1.43455254166791</v>
      </c>
      <c r="J1153" s="31" t="n">
        <f aca="false">(ICE_ZeroRates!J1153-BBG_ZeroRates!J1153)*100</f>
        <v>-0.209633912728302</v>
      </c>
      <c r="K1153" s="31" t="n">
        <f aca="false">(ICE_ZeroRates!K1153-BBG_ZeroRates!K1153)*100</f>
        <v>-0.390329512267495</v>
      </c>
      <c r="L1153" s="31" t="n">
        <f aca="false">(ICE_ZeroRates!L1153-BBG_ZeroRates!L1153)*100</f>
        <v>9.16136867475856</v>
      </c>
      <c r="M1153" s="31" t="n">
        <f aca="false">(ICE_ZeroRates!M1153-BBG_ZeroRates!M1153)*100</f>
        <v>-0.875839237585696</v>
      </c>
      <c r="N1153" s="31" t="n">
        <f aca="false">(ICE_ZeroRates!N1153-BBG_ZeroRates!N1153)*100</f>
        <v>-0.992022938328629</v>
      </c>
      <c r="O1153" s="31" t="n">
        <f aca="false">(ICE_ZeroRates!O1153-BBG_ZeroRates!O1153)*100</f>
        <v>-0.69546129135718</v>
      </c>
    </row>
    <row r="1154" customFormat="false" ht="15" hidden="false" customHeight="false" outlineLevel="0" collapsed="false">
      <c r="A1154" s="30" t="n">
        <f aca="false">ICE_ZeroRates!A1154</f>
        <v>45446</v>
      </c>
      <c r="B1154" s="31" t="n">
        <f aca="false">(ICE_ZeroRates!B1154-BBG_ZeroRates!B1154)*100</f>
        <v>-0.810916588736665</v>
      </c>
      <c r="C1154" s="31" t="n">
        <f aca="false">(ICE_ZeroRates!C1154-BBG_ZeroRates!C1154)*100</f>
        <v>-1.34945771832959</v>
      </c>
      <c r="D1154" s="31" t="n">
        <f aca="false">(ICE_ZeroRates!D1154-BBG_ZeroRates!D1154)*100</f>
        <v>-0.929621623482024</v>
      </c>
      <c r="E1154" s="31" t="n">
        <f aca="false">(ICE_ZeroRates!E1154-BBG_ZeroRates!E1154)*100</f>
        <v>-0.516618889577014</v>
      </c>
      <c r="F1154" s="31" t="n">
        <f aca="false">(ICE_ZeroRates!F1154-BBG_ZeroRates!F1154)*100</f>
        <v>0.0933307955535145</v>
      </c>
      <c r="G1154" s="31" t="n">
        <f aca="false">(ICE_ZeroRates!G1154-BBG_ZeroRates!G1154)*100</f>
        <v>-1.67405438326571</v>
      </c>
      <c r="H1154" s="31" t="n">
        <f aca="false">(ICE_ZeroRates!H1154-BBG_ZeroRates!H1154)*100</f>
        <v>0.62853608384712</v>
      </c>
      <c r="I1154" s="31" t="n">
        <f aca="false">(ICE_ZeroRates!I1154-BBG_ZeroRates!I1154)*100</f>
        <v>-0.547288839925431</v>
      </c>
      <c r="J1154" s="31" t="n">
        <f aca="false">(ICE_ZeroRates!J1154-BBG_ZeroRates!J1154)*100</f>
        <v>0.568695972058997</v>
      </c>
      <c r="K1154" s="31" t="n">
        <f aca="false">(ICE_ZeroRates!K1154-BBG_ZeroRates!K1154)*100</f>
        <v>0.613649826886809</v>
      </c>
      <c r="L1154" s="31" t="n">
        <f aca="false">(ICE_ZeroRates!L1154-BBG_ZeroRates!L1154)*100</f>
        <v>10.6489606672213</v>
      </c>
      <c r="M1154" s="31" t="n">
        <f aca="false">(ICE_ZeroRates!M1154-BBG_ZeroRates!M1154)*100</f>
        <v>0.268026966151691</v>
      </c>
      <c r="N1154" s="31" t="n">
        <f aca="false">(ICE_ZeroRates!N1154-BBG_ZeroRates!N1154)*100</f>
        <v>0.823894656965329</v>
      </c>
      <c r="O1154" s="31" t="n">
        <f aca="false">(ICE_ZeroRates!O1154-BBG_ZeroRates!O1154)*100</f>
        <v>-0.17054537039729</v>
      </c>
    </row>
    <row r="1155" customFormat="false" ht="15" hidden="false" customHeight="false" outlineLevel="0" collapsed="false">
      <c r="A1155" s="30" t="n">
        <f aca="false">ICE_ZeroRates!A1155</f>
        <v>45447</v>
      </c>
      <c r="B1155" s="31" t="n">
        <f aca="false">(ICE_ZeroRates!B1155-BBG_ZeroRates!B1155)*100</f>
        <v>0.786801586015828</v>
      </c>
      <c r="C1155" s="31" t="n">
        <f aca="false">(ICE_ZeroRates!C1155-BBG_ZeroRates!C1155)*100</f>
        <v>0.281592055338109</v>
      </c>
      <c r="D1155" s="31" t="n">
        <f aca="false">(ICE_ZeroRates!D1155-BBG_ZeroRates!D1155)*100</f>
        <v>-0.787210085409074</v>
      </c>
      <c r="E1155" s="31" t="n">
        <f aca="false">(ICE_ZeroRates!E1155-BBG_ZeroRates!E1155)*100</f>
        <v>0.334318190589578</v>
      </c>
      <c r="F1155" s="31" t="n">
        <f aca="false">(ICE_ZeroRates!F1155-BBG_ZeroRates!F1155)*100</f>
        <v>-2.05731838822762</v>
      </c>
      <c r="G1155" s="31" t="n">
        <f aca="false">(ICE_ZeroRates!G1155-BBG_ZeroRates!G1155)*100</f>
        <v>0.271280403519114</v>
      </c>
      <c r="H1155" s="31" t="n">
        <f aca="false">(ICE_ZeroRates!H1155-BBG_ZeroRates!H1155)*100</f>
        <v>0.0612171432055053</v>
      </c>
      <c r="I1155" s="31" t="n">
        <f aca="false">(ICE_ZeroRates!I1155-BBG_ZeroRates!I1155)*100</f>
        <v>0.940939706090793</v>
      </c>
      <c r="J1155" s="31" t="n">
        <f aca="false">(ICE_ZeroRates!J1155-BBG_ZeroRates!J1155)*100</f>
        <v>0.414722547418434</v>
      </c>
      <c r="K1155" s="31" t="n">
        <f aca="false">(ICE_ZeroRates!K1155-BBG_ZeroRates!K1155)*100</f>
        <v>-0.589477946565298</v>
      </c>
      <c r="L1155" s="31" t="n">
        <f aca="false">(ICE_ZeroRates!L1155-BBG_ZeroRates!L1155)*100</f>
        <v>10.9193300010996</v>
      </c>
      <c r="M1155" s="31" t="n">
        <f aca="false">(ICE_ZeroRates!M1155-BBG_ZeroRates!M1155)*100</f>
        <v>-0.88611456395209</v>
      </c>
      <c r="N1155" s="31" t="n">
        <f aca="false">(ICE_ZeroRates!N1155-BBG_ZeroRates!N1155)*100</f>
        <v>-0.649569574521181</v>
      </c>
      <c r="O1155" s="31" t="n">
        <f aca="false">(ICE_ZeroRates!O1155-BBG_ZeroRates!O1155)*100</f>
        <v>-0.532250761332609</v>
      </c>
    </row>
    <row r="1156" customFormat="false" ht="15" hidden="false" customHeight="false" outlineLevel="0" collapsed="false">
      <c r="A1156" s="30" t="n">
        <f aca="false">ICE_ZeroRates!A1156</f>
        <v>45448</v>
      </c>
      <c r="B1156" s="31" t="n">
        <f aca="false">(ICE_ZeroRates!B1156-BBG_ZeroRates!B1156)*100</f>
        <v>0.451455966353675</v>
      </c>
      <c r="C1156" s="31" t="n">
        <f aca="false">(ICE_ZeroRates!C1156-BBG_ZeroRates!C1156)*100</f>
        <v>-0.643415019900084</v>
      </c>
      <c r="D1156" s="31" t="n">
        <f aca="false">(ICE_ZeroRates!D1156-BBG_ZeroRates!D1156)*100</f>
        <v>-0.976709238911599</v>
      </c>
      <c r="E1156" s="31" t="n">
        <f aca="false">(ICE_ZeroRates!E1156-BBG_ZeroRates!E1156)*100</f>
        <v>-0.628248776956619</v>
      </c>
      <c r="F1156" s="31" t="n">
        <f aca="false">(ICE_ZeroRates!F1156-BBG_ZeroRates!F1156)*100</f>
        <v>-1.15878884011558</v>
      </c>
      <c r="G1156" s="31" t="n">
        <f aca="false">(ICE_ZeroRates!G1156-BBG_ZeroRates!G1156)*100</f>
        <v>-0.670374641965621</v>
      </c>
      <c r="H1156" s="31" t="n">
        <f aca="false">(ICE_ZeroRates!H1156-BBG_ZeroRates!H1156)*100</f>
        <v>0.733472729965268</v>
      </c>
      <c r="I1156" s="31" t="n">
        <f aca="false">(ICE_ZeroRates!I1156-BBG_ZeroRates!I1156)*100</f>
        <v>0.485461003840815</v>
      </c>
      <c r="J1156" s="31" t="n">
        <f aca="false">(ICE_ZeroRates!J1156-BBG_ZeroRates!J1156)*100</f>
        <v>-0.422096429352914</v>
      </c>
      <c r="K1156" s="31" t="n">
        <f aca="false">(ICE_ZeroRates!K1156-BBG_ZeroRates!K1156)*100</f>
        <v>-1.75132186120561</v>
      </c>
      <c r="L1156" s="31" t="n">
        <f aca="false">(ICE_ZeroRates!L1156-BBG_ZeroRates!L1156)*100</f>
        <v>11.7113241465539</v>
      </c>
      <c r="M1156" s="31" t="n">
        <f aca="false">(ICE_ZeroRates!M1156-BBG_ZeroRates!M1156)*100</f>
        <v>-0.475144068386424</v>
      </c>
      <c r="N1156" s="31" t="n">
        <f aca="false">(ICE_ZeroRates!N1156-BBG_ZeroRates!N1156)*100</f>
        <v>-0.78958816766721</v>
      </c>
      <c r="O1156" s="31" t="n">
        <f aca="false">(ICE_ZeroRates!O1156-BBG_ZeroRates!O1156)*100</f>
        <v>0.928162733417581</v>
      </c>
    </row>
    <row r="1157" customFormat="false" ht="15" hidden="false" customHeight="false" outlineLevel="0" collapsed="false">
      <c r="A1157" s="30" t="n">
        <f aca="false">ICE_ZeroRates!A1157</f>
        <v>45449</v>
      </c>
      <c r="B1157" s="31" t="n">
        <f aca="false">(ICE_ZeroRates!B1157-BBG_ZeroRates!B1157)*100</f>
        <v>0.635714045671287</v>
      </c>
      <c r="C1157" s="31" t="n">
        <f aca="false">(ICE_ZeroRates!C1157-BBG_ZeroRates!C1157)*100</f>
        <v>0.0384357952878833</v>
      </c>
      <c r="D1157" s="31" t="n">
        <f aca="false">(ICE_ZeroRates!D1157-BBG_ZeroRates!D1157)*100</f>
        <v>-0.156591283197294</v>
      </c>
      <c r="E1157" s="31" t="n">
        <f aca="false">(ICE_ZeroRates!E1157-BBG_ZeroRates!E1157)*100</f>
        <v>-0.533709135009408</v>
      </c>
      <c r="F1157" s="31" t="n">
        <f aca="false">(ICE_ZeroRates!F1157-BBG_ZeroRates!F1157)*100</f>
        <v>-0.162642106424693</v>
      </c>
      <c r="G1157" s="31" t="n">
        <f aca="false">(ICE_ZeroRates!G1157-BBG_ZeroRates!G1157)*100</f>
        <v>-0.224852725265778</v>
      </c>
      <c r="H1157" s="31" t="n">
        <f aca="false">(ICE_ZeroRates!H1157-BBG_ZeroRates!H1157)*100</f>
        <v>0.00205201236167518</v>
      </c>
      <c r="I1157" s="31" t="n">
        <f aca="false">(ICE_ZeroRates!I1157-BBG_ZeroRates!I1157)*100</f>
        <v>-0.811598968171179</v>
      </c>
      <c r="J1157" s="31" t="n">
        <f aca="false">(ICE_ZeroRates!J1157-BBG_ZeroRates!J1157)*100</f>
        <v>-0.959756280428614</v>
      </c>
      <c r="K1157" s="31" t="n">
        <f aca="false">(ICE_ZeroRates!K1157-BBG_ZeroRates!K1157)*100</f>
        <v>-0.852215055798222</v>
      </c>
      <c r="L1157" s="31" t="n">
        <f aca="false">(ICE_ZeroRates!L1157-BBG_ZeroRates!L1157)*100</f>
        <v>11.9840287742237</v>
      </c>
      <c r="M1157" s="31" t="n">
        <f aca="false">(ICE_ZeroRates!M1157-BBG_ZeroRates!M1157)*100</f>
        <v>-1.3482067604194</v>
      </c>
      <c r="N1157" s="31" t="n">
        <f aca="false">(ICE_ZeroRates!N1157-BBG_ZeroRates!N1157)*100</f>
        <v>0.452749433172706</v>
      </c>
      <c r="O1157" s="31" t="n">
        <f aca="false">(ICE_ZeroRates!O1157-BBG_ZeroRates!O1157)*100</f>
        <v>0.201810017176873</v>
      </c>
    </row>
    <row r="1158" customFormat="false" ht="15" hidden="false" customHeight="false" outlineLevel="0" collapsed="false">
      <c r="A1158" s="30" t="n">
        <f aca="false">ICE_ZeroRates!A1158</f>
        <v>45450</v>
      </c>
      <c r="B1158" s="31" t="n">
        <f aca="false">(ICE_ZeroRates!B1158-BBG_ZeroRates!B1158)*100</f>
        <v>-0.139029225877607</v>
      </c>
      <c r="C1158" s="31" t="n">
        <f aca="false">(ICE_ZeroRates!C1158-BBG_ZeroRates!C1158)*100</f>
        <v>-0.738967016642089</v>
      </c>
      <c r="D1158" s="31" t="n">
        <f aca="false">(ICE_ZeroRates!D1158-BBG_ZeroRates!D1158)*100</f>
        <v>-0.565932925119883</v>
      </c>
      <c r="E1158" s="31" t="n">
        <f aca="false">(ICE_ZeroRates!E1158-BBG_ZeroRates!E1158)*100</f>
        <v>-0.5260319183511</v>
      </c>
      <c r="F1158" s="31" t="n">
        <f aca="false">(ICE_ZeroRates!F1158-BBG_ZeroRates!F1158)*100</f>
        <v>-0.52739766167349</v>
      </c>
      <c r="G1158" s="31" t="n">
        <f aca="false">(ICE_ZeroRates!G1158-BBG_ZeroRates!G1158)*100</f>
        <v>-0.0162097751509105</v>
      </c>
      <c r="H1158" s="31" t="n">
        <f aca="false">(ICE_ZeroRates!H1158-BBG_ZeroRates!H1158)*100</f>
        <v>-1.32837544757201</v>
      </c>
      <c r="I1158" s="31" t="n">
        <f aca="false">(ICE_ZeroRates!I1158-BBG_ZeroRates!I1158)*100</f>
        <v>0.411052587610916</v>
      </c>
      <c r="J1158" s="31" t="n">
        <f aca="false">(ICE_ZeroRates!J1158-BBG_ZeroRates!J1158)*100</f>
        <v>0.249141075175929</v>
      </c>
      <c r="K1158" s="31" t="n">
        <f aca="false">(ICE_ZeroRates!K1158-BBG_ZeroRates!K1158)*100</f>
        <v>1.17246419085513</v>
      </c>
      <c r="L1158" s="31" t="n">
        <f aca="false">(ICE_ZeroRates!L1158-BBG_ZeroRates!L1158)*100</f>
        <v>11.7559387530938</v>
      </c>
      <c r="M1158" s="31" t="n">
        <f aca="false">(ICE_ZeroRates!M1158-BBG_ZeroRates!M1158)*100</f>
        <v>-0.827618611940162</v>
      </c>
      <c r="N1158" s="31" t="n">
        <f aca="false">(ICE_ZeroRates!N1158-BBG_ZeroRates!N1158)*100</f>
        <v>0.959874072611511</v>
      </c>
      <c r="O1158" s="31" t="n">
        <f aca="false">(ICE_ZeroRates!O1158-BBG_ZeroRates!O1158)*100</f>
        <v>0.724806970147895</v>
      </c>
    </row>
    <row r="1159" customFormat="false" ht="15" hidden="false" customHeight="false" outlineLevel="0" collapsed="false">
      <c r="A1159" s="30" t="n">
        <f aca="false">ICE_ZeroRates!A1159</f>
        <v>45453</v>
      </c>
      <c r="B1159" s="31" t="n">
        <f aca="false">(ICE_ZeroRates!B1159-BBG_ZeroRates!B1159)*100</f>
        <v>-1.10948540915556</v>
      </c>
      <c r="C1159" s="31" t="n">
        <f aca="false">(ICE_ZeroRates!C1159-BBG_ZeroRates!C1159)*100</f>
        <v>0.619446845284921</v>
      </c>
      <c r="D1159" s="31" t="n">
        <f aca="false">(ICE_ZeroRates!D1159-BBG_ZeroRates!D1159)*100</f>
        <v>0.78246852055841</v>
      </c>
      <c r="E1159" s="31" t="n">
        <f aca="false">(ICE_ZeroRates!E1159-BBG_ZeroRates!E1159)*100</f>
        <v>-2.09517310389078</v>
      </c>
      <c r="F1159" s="31" t="n">
        <f aca="false">(ICE_ZeroRates!F1159-BBG_ZeroRates!F1159)*100</f>
        <v>-0.0784767204236925</v>
      </c>
      <c r="G1159" s="31" t="n">
        <f aca="false">(ICE_ZeroRates!G1159-BBG_ZeroRates!G1159)*100</f>
        <v>-1.2615355681429</v>
      </c>
      <c r="H1159" s="31" t="n">
        <f aca="false">(ICE_ZeroRates!H1159-BBG_ZeroRates!H1159)*100</f>
        <v>0.316890425177308</v>
      </c>
      <c r="I1159" s="31" t="n">
        <f aca="false">(ICE_ZeroRates!I1159-BBG_ZeroRates!I1159)*100</f>
        <v>-1.98695323886837</v>
      </c>
      <c r="J1159" s="31" t="n">
        <f aca="false">(ICE_ZeroRates!J1159-BBG_ZeroRates!J1159)*100</f>
        <v>-0.739602607912593</v>
      </c>
      <c r="K1159" s="31" t="n">
        <f aca="false">(ICE_ZeroRates!K1159-BBG_ZeroRates!K1159)*100</f>
        <v>-0.304708573491697</v>
      </c>
      <c r="L1159" s="31" t="n">
        <f aca="false">(ICE_ZeroRates!L1159-BBG_ZeroRates!L1159)*100</f>
        <v>11.8423497045057</v>
      </c>
      <c r="M1159" s="31" t="n">
        <f aca="false">(ICE_ZeroRates!M1159-BBG_ZeroRates!M1159)*100</f>
        <v>0.764812250627589</v>
      </c>
      <c r="N1159" s="31" t="n">
        <f aca="false">(ICE_ZeroRates!N1159-BBG_ZeroRates!N1159)*100</f>
        <v>-1.4705436255432</v>
      </c>
      <c r="O1159" s="31" t="n">
        <f aca="false">(ICE_ZeroRates!O1159-BBG_ZeroRates!O1159)*100</f>
        <v>0.0849960514551995</v>
      </c>
    </row>
    <row r="1160" customFormat="false" ht="15" hidden="false" customHeight="false" outlineLevel="0" collapsed="false">
      <c r="A1160" s="30" t="n">
        <f aca="false">ICE_ZeroRates!A1160</f>
        <v>45454</v>
      </c>
      <c r="B1160" s="31" t="n">
        <f aca="false">(ICE_ZeroRates!B1160-BBG_ZeroRates!B1160)*100</f>
        <v>0.741174760090102</v>
      </c>
      <c r="C1160" s="31" t="n">
        <f aca="false">(ICE_ZeroRates!C1160-BBG_ZeroRates!C1160)*100</f>
        <v>-0.626645769610823</v>
      </c>
      <c r="D1160" s="31" t="n">
        <f aca="false">(ICE_ZeroRates!D1160-BBG_ZeroRates!D1160)*100</f>
        <v>-1.78096865818138</v>
      </c>
      <c r="E1160" s="31" t="n">
        <f aca="false">(ICE_ZeroRates!E1160-BBG_ZeroRates!E1160)*100</f>
        <v>0.986560409028892</v>
      </c>
      <c r="F1160" s="31" t="n">
        <f aca="false">(ICE_ZeroRates!F1160-BBG_ZeroRates!F1160)*100</f>
        <v>-0.567546095984595</v>
      </c>
      <c r="G1160" s="31" t="n">
        <f aca="false">(ICE_ZeroRates!G1160-BBG_ZeroRates!G1160)*100</f>
        <v>0.107824046961502</v>
      </c>
      <c r="H1160" s="31" t="n">
        <f aca="false">(ICE_ZeroRates!H1160-BBG_ZeroRates!H1160)*100</f>
        <v>0.69880139553522</v>
      </c>
      <c r="I1160" s="31" t="n">
        <f aca="false">(ICE_ZeroRates!I1160-BBG_ZeroRates!I1160)*100</f>
        <v>-1.65827816731272</v>
      </c>
      <c r="J1160" s="31" t="n">
        <f aca="false">(ICE_ZeroRates!J1160-BBG_ZeroRates!J1160)*100</f>
        <v>-0.166763537412207</v>
      </c>
      <c r="K1160" s="31" t="n">
        <f aca="false">(ICE_ZeroRates!K1160-BBG_ZeroRates!K1160)*100</f>
        <v>0.277890532124125</v>
      </c>
      <c r="L1160" s="31" t="n">
        <f aca="false">(ICE_ZeroRates!L1160-BBG_ZeroRates!L1160)*100</f>
        <v>12.1704490476781</v>
      </c>
      <c r="M1160" s="31" t="n">
        <f aca="false">(ICE_ZeroRates!M1160-BBG_ZeroRates!M1160)*100</f>
        <v>0.244501557051091</v>
      </c>
      <c r="N1160" s="31" t="n">
        <f aca="false">(ICE_ZeroRates!N1160-BBG_ZeroRates!N1160)*100</f>
        <v>-0.20137302238119</v>
      </c>
      <c r="O1160" s="31" t="n">
        <f aca="false">(ICE_ZeroRates!O1160-BBG_ZeroRates!O1160)*100</f>
        <v>-0.631751574599715</v>
      </c>
    </row>
    <row r="1161" customFormat="false" ht="15" hidden="false" customHeight="false" outlineLevel="0" collapsed="false">
      <c r="A1161" s="30" t="n">
        <f aca="false">ICE_ZeroRates!A1161</f>
        <v>45455</v>
      </c>
      <c r="B1161" s="31" t="n">
        <f aca="false">(ICE_ZeroRates!B1161-BBG_ZeroRates!B1161)*100</f>
        <v>0.390540094237624</v>
      </c>
      <c r="C1161" s="31" t="n">
        <f aca="false">(ICE_ZeroRates!C1161-BBG_ZeroRates!C1161)*100</f>
        <v>-0.781984632527877</v>
      </c>
      <c r="D1161" s="31" t="n">
        <f aca="false">(ICE_ZeroRates!D1161-BBG_ZeroRates!D1161)*100</f>
        <v>-0.573458535069138</v>
      </c>
      <c r="E1161" s="31" t="n">
        <f aca="false">(ICE_ZeroRates!E1161-BBG_ZeroRates!E1161)*100</f>
        <v>-0.870322009346403</v>
      </c>
      <c r="F1161" s="31" t="n">
        <f aca="false">(ICE_ZeroRates!F1161-BBG_ZeroRates!F1161)*100</f>
        <v>-1.1888940015889</v>
      </c>
      <c r="G1161" s="31" t="n">
        <f aca="false">(ICE_ZeroRates!G1161-BBG_ZeroRates!G1161)*100</f>
        <v>-0.825294982140168</v>
      </c>
      <c r="H1161" s="31" t="n">
        <f aca="false">(ICE_ZeroRates!H1161-BBG_ZeroRates!H1161)*100</f>
        <v>-1.11234582959137</v>
      </c>
      <c r="I1161" s="31" t="n">
        <f aca="false">(ICE_ZeroRates!I1161-BBG_ZeroRates!I1161)*100</f>
        <v>0.74973814490642</v>
      </c>
      <c r="J1161" s="31" t="n">
        <f aca="false">(ICE_ZeroRates!J1161-BBG_ZeroRates!J1161)*100</f>
        <v>-0.489344534382008</v>
      </c>
      <c r="K1161" s="31" t="n">
        <f aca="false">(ICE_ZeroRates!K1161-BBG_ZeroRates!K1161)*100</f>
        <v>0.232028413129193</v>
      </c>
      <c r="L1161" s="31" t="n">
        <f aca="false">(ICE_ZeroRates!L1161-BBG_ZeroRates!L1161)*100</f>
        <v>13.4898655744875</v>
      </c>
      <c r="M1161" s="31" t="n">
        <f aca="false">(ICE_ZeroRates!M1161-BBG_ZeroRates!M1161)*100</f>
        <v>-0.0285323663200998</v>
      </c>
      <c r="N1161" s="31" t="n">
        <f aca="false">(ICE_ZeroRates!N1161-BBG_ZeroRates!N1161)*100</f>
        <v>0.906214487275703</v>
      </c>
      <c r="O1161" s="31" t="n">
        <f aca="false">(ICE_ZeroRates!O1161-BBG_ZeroRates!O1161)*100</f>
        <v>1.44819916182288</v>
      </c>
    </row>
    <row r="1162" customFormat="false" ht="15" hidden="false" customHeight="false" outlineLevel="0" collapsed="false">
      <c r="A1162" s="30" t="n">
        <f aca="false">ICE_ZeroRates!A1162</f>
        <v>45456</v>
      </c>
      <c r="B1162" s="31" t="n">
        <f aca="false">(ICE_ZeroRates!B1162-BBG_ZeroRates!B1162)*100</f>
        <v>-1.4450664193137</v>
      </c>
      <c r="C1162" s="31" t="n">
        <f aca="false">(ICE_ZeroRates!C1162-BBG_ZeroRates!C1162)*100</f>
        <v>-1.54811071456442</v>
      </c>
      <c r="D1162" s="31" t="n">
        <f aca="false">(ICE_ZeroRates!D1162-BBG_ZeroRates!D1162)*100</f>
        <v>-1.0913297455529</v>
      </c>
      <c r="E1162" s="31" t="n">
        <f aca="false">(ICE_ZeroRates!E1162-BBG_ZeroRates!E1162)*100</f>
        <v>-0.277725190406919</v>
      </c>
      <c r="F1162" s="31" t="n">
        <f aca="false">(ICE_ZeroRates!F1162-BBG_ZeroRates!F1162)*100</f>
        <v>0.0584243895910941</v>
      </c>
      <c r="G1162" s="31" t="n">
        <f aca="false">(ICE_ZeroRates!G1162-BBG_ZeroRates!G1162)*100</f>
        <v>1.53662733254003</v>
      </c>
      <c r="H1162" s="31" t="n">
        <f aca="false">(ICE_ZeroRates!H1162-BBG_ZeroRates!H1162)*100</f>
        <v>-0.356602516278182</v>
      </c>
      <c r="I1162" s="31" t="n">
        <f aca="false">(ICE_ZeroRates!I1162-BBG_ZeroRates!I1162)*100</f>
        <v>-1.36629644118931</v>
      </c>
      <c r="J1162" s="31" t="n">
        <f aca="false">(ICE_ZeroRates!J1162-BBG_ZeroRates!J1162)*100</f>
        <v>0.0893411045889803</v>
      </c>
      <c r="K1162" s="31" t="n">
        <f aca="false">(ICE_ZeroRates!K1162-BBG_ZeroRates!K1162)*100</f>
        <v>-1.86701301991978</v>
      </c>
      <c r="L1162" s="31" t="n">
        <f aca="false">(ICE_ZeroRates!L1162-BBG_ZeroRates!L1162)*100</f>
        <v>14.7642681824794</v>
      </c>
      <c r="M1162" s="31" t="n">
        <f aca="false">(ICE_ZeroRates!M1162-BBG_ZeroRates!M1162)*100</f>
        <v>0.839622319551303</v>
      </c>
      <c r="N1162" s="31" t="n">
        <f aca="false">(ICE_ZeroRates!N1162-BBG_ZeroRates!N1162)*100</f>
        <v>0.33611999335319</v>
      </c>
      <c r="O1162" s="31" t="n">
        <f aca="false">(ICE_ZeroRates!O1162-BBG_ZeroRates!O1162)*100</f>
        <v>-0.360411787007697</v>
      </c>
    </row>
    <row r="1163" customFormat="false" ht="15" hidden="false" customHeight="false" outlineLevel="0" collapsed="false">
      <c r="A1163" s="30" t="n">
        <f aca="false">ICE_ZeroRates!A1163</f>
        <v>45457</v>
      </c>
      <c r="B1163" s="31" t="n">
        <f aca="false">(ICE_ZeroRates!B1163-BBG_ZeroRates!B1163)*100</f>
        <v>0.456631051276091</v>
      </c>
      <c r="C1163" s="31" t="n">
        <f aca="false">(ICE_ZeroRates!C1163-BBG_ZeroRates!C1163)*100</f>
        <v>-0.109579156021633</v>
      </c>
      <c r="D1163" s="31" t="n">
        <f aca="false">(ICE_ZeroRates!D1163-BBG_ZeroRates!D1163)*100</f>
        <v>-0.686921971324983</v>
      </c>
      <c r="E1163" s="31" t="n">
        <f aca="false">(ICE_ZeroRates!E1163-BBG_ZeroRates!E1163)*100</f>
        <v>-0.480716457622021</v>
      </c>
      <c r="F1163" s="31" t="n">
        <f aca="false">(ICE_ZeroRates!F1163-BBG_ZeroRates!F1163)*100</f>
        <v>-0.6729119567352</v>
      </c>
      <c r="G1163" s="31" t="n">
        <f aca="false">(ICE_ZeroRates!G1163-BBG_ZeroRates!G1163)*100</f>
        <v>0.205501121155871</v>
      </c>
      <c r="H1163" s="31" t="n">
        <f aca="false">(ICE_ZeroRates!H1163-BBG_ZeroRates!H1163)*100</f>
        <v>-1.44673834028008</v>
      </c>
      <c r="I1163" s="31" t="n">
        <f aca="false">(ICE_ZeroRates!I1163-BBG_ZeroRates!I1163)*100</f>
        <v>-0.46765466972718</v>
      </c>
      <c r="J1163" s="31" t="n">
        <f aca="false">(ICE_ZeroRates!J1163-BBG_ZeroRates!J1163)*100</f>
        <v>-0.597436596320389</v>
      </c>
      <c r="K1163" s="31" t="n">
        <f aca="false">(ICE_ZeroRates!K1163-BBG_ZeroRates!K1163)*100</f>
        <v>0.726501209958519</v>
      </c>
      <c r="L1163" s="31" t="n">
        <f aca="false">(ICE_ZeroRates!L1163-BBG_ZeroRates!L1163)*100</f>
        <v>14.4969423714856</v>
      </c>
      <c r="M1163" s="31" t="n">
        <f aca="false">(ICE_ZeroRates!M1163-BBG_ZeroRates!M1163)*100</f>
        <v>0.0694975179979185</v>
      </c>
      <c r="N1163" s="31" t="n">
        <f aca="false">(ICE_ZeroRates!N1163-BBG_ZeroRates!N1163)*100</f>
        <v>-0.160988145593199</v>
      </c>
      <c r="O1163" s="31" t="n">
        <f aca="false">(ICE_ZeroRates!O1163-BBG_ZeroRates!O1163)*100</f>
        <v>0.314719113091799</v>
      </c>
    </row>
    <row r="1164" customFormat="false" ht="15" hidden="false" customHeight="false" outlineLevel="0" collapsed="false">
      <c r="A1164" s="30" t="n">
        <f aca="false">ICE_ZeroRates!A1164</f>
        <v>45460</v>
      </c>
      <c r="B1164" s="31" t="n">
        <f aca="false">(ICE_ZeroRates!B1164-BBG_ZeroRates!B1164)*100</f>
        <v>-0.0309199431117957</v>
      </c>
      <c r="C1164" s="31" t="n">
        <f aca="false">(ICE_ZeroRates!C1164-BBG_ZeroRates!C1164)*100</f>
        <v>-1.30991626184653</v>
      </c>
      <c r="D1164" s="31" t="n">
        <f aca="false">(ICE_ZeroRates!D1164-BBG_ZeroRates!D1164)*100</f>
        <v>0.898772158926375</v>
      </c>
      <c r="E1164" s="31" t="n">
        <f aca="false">(ICE_ZeroRates!E1164-BBG_ZeroRates!E1164)*100</f>
        <v>-0.108066210452096</v>
      </c>
      <c r="F1164" s="31" t="n">
        <f aca="false">(ICE_ZeroRates!F1164-BBG_ZeroRates!F1164)*100</f>
        <v>1.29011003065798</v>
      </c>
      <c r="G1164" s="31" t="n">
        <f aca="false">(ICE_ZeroRates!G1164-BBG_ZeroRates!G1164)*100</f>
        <v>0.905088459732584</v>
      </c>
      <c r="H1164" s="31" t="n">
        <f aca="false">(ICE_ZeroRates!H1164-BBG_ZeroRates!H1164)*100</f>
        <v>0.66497101664762</v>
      </c>
      <c r="I1164" s="31" t="n">
        <f aca="false">(ICE_ZeroRates!I1164-BBG_ZeroRates!I1164)*100</f>
        <v>-0.847817137648699</v>
      </c>
      <c r="J1164" s="31" t="n">
        <f aca="false">(ICE_ZeroRates!J1164-BBG_ZeroRates!J1164)*100</f>
        <v>-1.28738863270552</v>
      </c>
      <c r="K1164" s="31" t="n">
        <f aca="false">(ICE_ZeroRates!K1164-BBG_ZeroRates!K1164)*100</f>
        <v>0.0724841125859133</v>
      </c>
      <c r="L1164" s="31" t="n">
        <f aca="false">(ICE_ZeroRates!L1164-BBG_ZeroRates!L1164)*100</f>
        <v>16.3367952327007</v>
      </c>
      <c r="M1164" s="31" t="n">
        <f aca="false">(ICE_ZeroRates!M1164-BBG_ZeroRates!M1164)*100</f>
        <v>0.826546935725991</v>
      </c>
      <c r="N1164" s="31" t="n">
        <f aca="false">(ICE_ZeroRates!N1164-BBG_ZeroRates!N1164)*100</f>
        <v>1.23013693531271</v>
      </c>
      <c r="O1164" s="31" t="n">
        <f aca="false">(ICE_ZeroRates!O1164-BBG_ZeroRates!O1164)*100</f>
        <v>0.427724221096115</v>
      </c>
    </row>
    <row r="1165" customFormat="false" ht="15" hidden="false" customHeight="false" outlineLevel="0" collapsed="false">
      <c r="A1165" s="30" t="n">
        <f aca="false">ICE_ZeroRates!A1165</f>
        <v>45461</v>
      </c>
      <c r="B1165" s="31" t="n">
        <f aca="false">(ICE_ZeroRates!B1165-BBG_ZeroRates!B1165)*100</f>
        <v>-1.88297976472729</v>
      </c>
      <c r="C1165" s="31" t="n">
        <f aca="false">(ICE_ZeroRates!C1165-BBG_ZeroRates!C1165)*100</f>
        <v>-1.98242832995561</v>
      </c>
      <c r="D1165" s="31" t="n">
        <f aca="false">(ICE_ZeroRates!D1165-BBG_ZeroRates!D1165)*100</f>
        <v>-0.496842358084981</v>
      </c>
      <c r="E1165" s="31" t="n">
        <f aca="false">(ICE_ZeroRates!E1165-BBG_ZeroRates!E1165)*100</f>
        <v>0.373234295142977</v>
      </c>
      <c r="F1165" s="31" t="n">
        <f aca="false">(ICE_ZeroRates!F1165-BBG_ZeroRates!F1165)*100</f>
        <v>-1.19726470146406</v>
      </c>
      <c r="G1165" s="31" t="n">
        <f aca="false">(ICE_ZeroRates!G1165-BBG_ZeroRates!G1165)*100</f>
        <v>0.335270462227788</v>
      </c>
      <c r="H1165" s="31" t="n">
        <f aca="false">(ICE_ZeroRates!H1165-BBG_ZeroRates!H1165)*100</f>
        <v>-2.10313617016342</v>
      </c>
      <c r="I1165" s="31" t="n">
        <f aca="false">(ICE_ZeroRates!I1165-BBG_ZeroRates!I1165)*100</f>
        <v>-1.15403233988163</v>
      </c>
      <c r="J1165" s="31" t="n">
        <f aca="false">(ICE_ZeroRates!J1165-BBG_ZeroRates!J1165)*100</f>
        <v>0.235266658685918</v>
      </c>
      <c r="K1165" s="31" t="n">
        <f aca="false">(ICE_ZeroRates!K1165-BBG_ZeroRates!K1165)*100</f>
        <v>-1.16479104264142</v>
      </c>
      <c r="L1165" s="31" t="n">
        <f aca="false">(ICE_ZeroRates!L1165-BBG_ZeroRates!L1165)*100</f>
        <v>16.620039847745</v>
      </c>
      <c r="M1165" s="31" t="n">
        <f aca="false">(ICE_ZeroRates!M1165-BBG_ZeroRates!M1165)*100</f>
        <v>-0.7645818912136</v>
      </c>
      <c r="N1165" s="31" t="n">
        <f aca="false">(ICE_ZeroRates!N1165-BBG_ZeroRates!N1165)*100</f>
        <v>-0.725035765815107</v>
      </c>
      <c r="O1165" s="31" t="n">
        <f aca="false">(ICE_ZeroRates!O1165-BBG_ZeroRates!O1165)*100</f>
        <v>-1.44860082230638</v>
      </c>
    </row>
    <row r="1166" customFormat="false" ht="15" hidden="false" customHeight="false" outlineLevel="0" collapsed="false">
      <c r="A1166" s="30" t="n">
        <f aca="false">ICE_ZeroRates!A1166</f>
        <v>45462</v>
      </c>
      <c r="B1166" s="31" t="n">
        <f aca="false">(ICE_ZeroRates!B1166-BBG_ZeroRates!B1166)*100</f>
        <v>-1.28236256480214</v>
      </c>
      <c r="C1166" s="31" t="n">
        <f aca="false">(ICE_ZeroRates!C1166-BBG_ZeroRates!C1166)*100</f>
        <v>-0.949013451415581</v>
      </c>
      <c r="D1166" s="31" t="n">
        <f aca="false">(ICE_ZeroRates!D1166-BBG_ZeroRates!D1166)*100</f>
        <v>0.0863508502726429</v>
      </c>
      <c r="E1166" s="31" t="n">
        <f aca="false">(ICE_ZeroRates!E1166-BBG_ZeroRates!E1166)*100</f>
        <v>1.66163690302512</v>
      </c>
      <c r="F1166" s="31" t="n">
        <f aca="false">(ICE_ZeroRates!F1166-BBG_ZeroRates!F1166)*100</f>
        <v>-0.620445192546404</v>
      </c>
      <c r="G1166" s="31" t="n">
        <f aca="false">(ICE_ZeroRates!G1166-BBG_ZeroRates!G1166)*100</f>
        <v>1.12657662541062</v>
      </c>
      <c r="H1166" s="31" t="n">
        <f aca="false">(ICE_ZeroRates!H1166-BBG_ZeroRates!H1166)*100</f>
        <v>-0.0548930156063943</v>
      </c>
      <c r="I1166" s="31" t="n">
        <f aca="false">(ICE_ZeroRates!I1166-BBG_ZeroRates!I1166)*100</f>
        <v>-1.48570321911969</v>
      </c>
      <c r="J1166" s="31" t="n">
        <f aca="false">(ICE_ZeroRates!J1166-BBG_ZeroRates!J1166)*100</f>
        <v>0.760635478971228</v>
      </c>
      <c r="K1166" s="31" t="n">
        <f aca="false">(ICE_ZeroRates!K1166-BBG_ZeroRates!K1166)*100</f>
        <v>-0.132809548588808</v>
      </c>
      <c r="L1166" s="31" t="n">
        <f aca="false">(ICE_ZeroRates!L1166-BBG_ZeroRates!L1166)*100</f>
        <v>16.3608506921687</v>
      </c>
      <c r="M1166" s="31" t="n">
        <f aca="false">(ICE_ZeroRates!M1166-BBG_ZeroRates!M1166)*100</f>
        <v>-1.07307244642962</v>
      </c>
      <c r="N1166" s="31" t="n">
        <f aca="false">(ICE_ZeroRates!N1166-BBG_ZeroRates!N1166)*100</f>
        <v>-1.01373399279781</v>
      </c>
      <c r="O1166" s="31" t="n">
        <f aca="false">(ICE_ZeroRates!O1166-BBG_ZeroRates!O1166)*100</f>
        <v>-0.601997670267807</v>
      </c>
    </row>
    <row r="1167" customFormat="false" ht="15" hidden="false" customHeight="false" outlineLevel="0" collapsed="false">
      <c r="A1167" s="30" t="n">
        <f aca="false">ICE_ZeroRates!A1167</f>
        <v>45463</v>
      </c>
      <c r="B1167" s="31" t="n">
        <f aca="false">(ICE_ZeroRates!B1167-BBG_ZeroRates!B1167)*100</f>
        <v>-0.169392389664713</v>
      </c>
      <c r="C1167" s="31" t="n">
        <f aca="false">(ICE_ZeroRates!C1167-BBG_ZeroRates!C1167)*100</f>
        <v>0.143600879297301</v>
      </c>
      <c r="D1167" s="31" t="n">
        <f aca="false">(ICE_ZeroRates!D1167-BBG_ZeroRates!D1167)*100</f>
        <v>-0.0992924799173789</v>
      </c>
      <c r="E1167" s="31" t="n">
        <f aca="false">(ICE_ZeroRates!E1167-BBG_ZeroRates!E1167)*100</f>
        <v>-0.720905650206793</v>
      </c>
      <c r="F1167" s="31" t="n">
        <f aca="false">(ICE_ZeroRates!F1167-BBG_ZeroRates!F1167)*100</f>
        <v>0.153914558537904</v>
      </c>
      <c r="G1167" s="31" t="n">
        <f aca="false">(ICE_ZeroRates!G1167-BBG_ZeroRates!G1167)*100</f>
        <v>-1.41170593775652</v>
      </c>
      <c r="H1167" s="31" t="n">
        <f aca="false">(ICE_ZeroRates!H1167-BBG_ZeroRates!H1167)*100</f>
        <v>0.93732527017667</v>
      </c>
      <c r="I1167" s="31" t="n">
        <f aca="false">(ICE_ZeroRates!I1167-BBG_ZeroRates!I1167)*100</f>
        <v>-0.430938913784118</v>
      </c>
      <c r="J1167" s="31" t="n">
        <f aca="false">(ICE_ZeroRates!J1167-BBG_ZeroRates!J1167)*100</f>
        <v>0.162003271108402</v>
      </c>
      <c r="K1167" s="31" t="n">
        <f aca="false">(ICE_ZeroRates!K1167-BBG_ZeroRates!K1167)*100</f>
        <v>-0.826459557809978</v>
      </c>
      <c r="L1167" s="31" t="n">
        <f aca="false">(ICE_ZeroRates!L1167-BBG_ZeroRates!L1167)*100</f>
        <v>17.656596991421</v>
      </c>
      <c r="M1167" s="31" t="n">
        <f aca="false">(ICE_ZeroRates!M1167-BBG_ZeroRates!M1167)*100</f>
        <v>-0.781976542884033</v>
      </c>
      <c r="N1167" s="31" t="n">
        <f aca="false">(ICE_ZeroRates!N1167-BBG_ZeroRates!N1167)*100</f>
        <v>-0.72798301399053</v>
      </c>
      <c r="O1167" s="31" t="n">
        <f aca="false">(ICE_ZeroRates!O1167-BBG_ZeroRates!O1167)*100</f>
        <v>-0.788403699814033</v>
      </c>
    </row>
    <row r="1168" customFormat="false" ht="15" hidden="false" customHeight="false" outlineLevel="0" collapsed="false">
      <c r="A1168" s="30" t="n">
        <f aca="false">ICE_ZeroRates!A1168</f>
        <v>45464</v>
      </c>
      <c r="B1168" s="31" t="n">
        <f aca="false">(ICE_ZeroRates!B1168-BBG_ZeroRates!B1168)*100</f>
        <v>-0.493832135667116</v>
      </c>
      <c r="C1168" s="31" t="n">
        <f aca="false">(ICE_ZeroRates!C1168-BBG_ZeroRates!C1168)*100</f>
        <v>-1.9519646611792</v>
      </c>
      <c r="D1168" s="31" t="n">
        <f aca="false">(ICE_ZeroRates!D1168-BBG_ZeroRates!D1168)*100</f>
        <v>-1.2027069835272</v>
      </c>
      <c r="E1168" s="31" t="n">
        <f aca="false">(ICE_ZeroRates!E1168-BBG_ZeroRates!E1168)*100</f>
        <v>-0.800158814102403</v>
      </c>
      <c r="F1168" s="31" t="n">
        <f aca="false">(ICE_ZeroRates!F1168-BBG_ZeroRates!F1168)*100</f>
        <v>0.178814553286299</v>
      </c>
      <c r="G1168" s="31" t="n">
        <f aca="false">(ICE_ZeroRates!G1168-BBG_ZeroRates!G1168)*100</f>
        <v>-1.09852664105192</v>
      </c>
      <c r="H1168" s="31" t="n">
        <f aca="false">(ICE_ZeroRates!H1168-BBG_ZeroRates!H1168)*100</f>
        <v>1.13870868376922</v>
      </c>
      <c r="I1168" s="31" t="n">
        <f aca="false">(ICE_ZeroRates!I1168-BBG_ZeroRates!I1168)*100</f>
        <v>-0.606142442607194</v>
      </c>
      <c r="J1168" s="31" t="n">
        <f aca="false">(ICE_ZeroRates!J1168-BBG_ZeroRates!J1168)*100</f>
        <v>1.05618785283319</v>
      </c>
      <c r="K1168" s="31" t="n">
        <f aca="false">(ICE_ZeroRates!K1168-BBG_ZeroRates!K1168)*100</f>
        <v>-0.343009548176498</v>
      </c>
      <c r="L1168" s="31" t="n">
        <f aca="false">(ICE_ZeroRates!L1168-BBG_ZeroRates!L1168)*100</f>
        <v>16.0834110341107</v>
      </c>
      <c r="M1168" s="31" t="n">
        <f aca="false">(ICE_ZeroRates!M1168-BBG_ZeroRates!M1168)*100</f>
        <v>-0.724089726738297</v>
      </c>
      <c r="N1168" s="31" t="n">
        <f aca="false">(ICE_ZeroRates!N1168-BBG_ZeroRates!N1168)*100</f>
        <v>-0.487602396821796</v>
      </c>
      <c r="O1168" s="31" t="n">
        <f aca="false">(ICE_ZeroRates!O1168-BBG_ZeroRates!O1168)*100</f>
        <v>-0.612595037592012</v>
      </c>
    </row>
    <row r="1169" customFormat="false" ht="15" hidden="false" customHeight="false" outlineLevel="0" collapsed="false">
      <c r="A1169" s="30" t="n">
        <f aca="false">ICE_ZeroRates!A1169</f>
        <v>45467</v>
      </c>
      <c r="B1169" s="31" t="n">
        <f aca="false">(ICE_ZeroRates!B1169-BBG_ZeroRates!B1169)*100</f>
        <v>-1.3855157662896</v>
      </c>
      <c r="C1169" s="31" t="n">
        <f aca="false">(ICE_ZeroRates!C1169-BBG_ZeroRates!C1169)*100</f>
        <v>-1.06575305548979</v>
      </c>
      <c r="D1169" s="31" t="n">
        <f aca="false">(ICE_ZeroRates!D1169-BBG_ZeroRates!D1169)*100</f>
        <v>-0.578693278509279</v>
      </c>
      <c r="E1169" s="31" t="n">
        <f aca="false">(ICE_ZeroRates!E1169-BBG_ZeroRates!E1169)*100</f>
        <v>-1.49687932124118</v>
      </c>
      <c r="F1169" s="31" t="n">
        <f aca="false">(ICE_ZeroRates!F1169-BBG_ZeroRates!F1169)*100</f>
        <v>0.121834036598978</v>
      </c>
      <c r="G1169" s="31" t="n">
        <f aca="false">(ICE_ZeroRates!G1169-BBG_ZeroRates!G1169)*100</f>
        <v>0.227330572037898</v>
      </c>
      <c r="H1169" s="31" t="n">
        <f aca="false">(ICE_ZeroRates!H1169-BBG_ZeroRates!H1169)*100</f>
        <v>-1.05365216707969</v>
      </c>
      <c r="I1169" s="31" t="n">
        <f aca="false">(ICE_ZeroRates!I1169-BBG_ZeroRates!I1169)*100</f>
        <v>-0.36074595372968</v>
      </c>
      <c r="J1169" s="31" t="n">
        <f aca="false">(ICE_ZeroRates!J1169-BBG_ZeroRates!J1169)*100</f>
        <v>0.591539541437269</v>
      </c>
      <c r="K1169" s="31" t="n">
        <f aca="false">(ICE_ZeroRates!K1169-BBG_ZeroRates!K1169)*100</f>
        <v>0.892261049864196</v>
      </c>
      <c r="L1169" s="31" t="n">
        <f aca="false">(ICE_ZeroRates!L1169-BBG_ZeroRates!L1169)*100</f>
        <v>18.6612633745592</v>
      </c>
      <c r="M1169" s="31" t="n">
        <f aca="false">(ICE_ZeroRates!M1169-BBG_ZeroRates!M1169)*100</f>
        <v>-0.493194958479082</v>
      </c>
      <c r="N1169" s="31" t="n">
        <f aca="false">(ICE_ZeroRates!N1169-BBG_ZeroRates!N1169)*100</f>
        <v>-1.22755332578208</v>
      </c>
      <c r="O1169" s="31" t="n">
        <f aca="false">(ICE_ZeroRates!O1169-BBG_ZeroRates!O1169)*100</f>
        <v>-1.17084692629859</v>
      </c>
    </row>
    <row r="1170" customFormat="false" ht="15" hidden="false" customHeight="false" outlineLevel="0" collapsed="false">
      <c r="A1170" s="30" t="n">
        <f aca="false">ICE_ZeroRates!A1170</f>
        <v>45468</v>
      </c>
      <c r="B1170" s="31" t="n">
        <f aca="false">(ICE_ZeroRates!B1170-BBG_ZeroRates!B1170)*100</f>
        <v>-0.118763716157977</v>
      </c>
      <c r="C1170" s="31" t="n">
        <f aca="false">(ICE_ZeroRates!C1170-BBG_ZeroRates!C1170)*100</f>
        <v>-2.779301537204</v>
      </c>
      <c r="D1170" s="31" t="n">
        <f aca="false">(ICE_ZeroRates!D1170-BBG_ZeroRates!D1170)*100</f>
        <v>-0.942331609038316</v>
      </c>
      <c r="E1170" s="31" t="n">
        <f aca="false">(ICE_ZeroRates!E1170-BBG_ZeroRates!E1170)*100</f>
        <v>0.470796037766919</v>
      </c>
      <c r="F1170" s="31" t="n">
        <f aca="false">(ICE_ZeroRates!F1170-BBG_ZeroRates!F1170)*100</f>
        <v>1.38676547427989</v>
      </c>
      <c r="G1170" s="31" t="n">
        <f aca="false">(ICE_ZeroRates!G1170-BBG_ZeroRates!G1170)*100</f>
        <v>0.845057083595302</v>
      </c>
      <c r="H1170" s="31" t="n">
        <f aca="false">(ICE_ZeroRates!H1170-BBG_ZeroRates!H1170)*100</f>
        <v>0.593611489470591</v>
      </c>
      <c r="I1170" s="31" t="n">
        <f aca="false">(ICE_ZeroRates!I1170-BBG_ZeroRates!I1170)*100</f>
        <v>0.223228741987436</v>
      </c>
      <c r="J1170" s="31" t="n">
        <f aca="false">(ICE_ZeroRates!J1170-BBG_ZeroRates!J1170)*100</f>
        <v>0.705213303243113</v>
      </c>
      <c r="K1170" s="31" t="n">
        <f aca="false">(ICE_ZeroRates!K1170-BBG_ZeroRates!K1170)*100</f>
        <v>0.504913353551784</v>
      </c>
      <c r="L1170" s="31" t="n">
        <f aca="false">(ICE_ZeroRates!L1170-BBG_ZeroRates!L1170)*100</f>
        <v>18.2869766264704</v>
      </c>
      <c r="M1170" s="31" t="n">
        <f aca="false">(ICE_ZeroRates!M1170-BBG_ZeroRates!M1170)*100</f>
        <v>1.07617104026523</v>
      </c>
      <c r="N1170" s="31" t="n">
        <f aca="false">(ICE_ZeroRates!N1170-BBG_ZeroRates!N1170)*100</f>
        <v>0.250214152112793</v>
      </c>
      <c r="O1170" s="31" t="n">
        <f aca="false">(ICE_ZeroRates!O1170-BBG_ZeroRates!O1170)*100</f>
        <v>-0.796292305614177</v>
      </c>
    </row>
    <row r="1171" customFormat="false" ht="15" hidden="false" customHeight="false" outlineLevel="0" collapsed="false">
      <c r="A1171" s="30" t="n">
        <f aca="false">ICE_ZeroRates!A1171</f>
        <v>45469</v>
      </c>
      <c r="B1171" s="31" t="n">
        <f aca="false">(ICE_ZeroRates!B1171-BBG_ZeroRates!B1171)*100</f>
        <v>0.985649155005275</v>
      </c>
      <c r="C1171" s="31" t="n">
        <f aca="false">(ICE_ZeroRates!C1171-BBG_ZeroRates!C1171)*100</f>
        <v>-0.900075222797891</v>
      </c>
      <c r="D1171" s="31" t="n">
        <f aca="false">(ICE_ZeroRates!D1171-BBG_ZeroRates!D1171)*100</f>
        <v>-0.615056328893937</v>
      </c>
      <c r="E1171" s="31" t="n">
        <f aca="false">(ICE_ZeroRates!E1171-BBG_ZeroRates!E1171)*100</f>
        <v>0.289846923699733</v>
      </c>
      <c r="F1171" s="31" t="n">
        <f aca="false">(ICE_ZeroRates!F1171-BBG_ZeroRates!F1171)*100</f>
        <v>-0.936628585725075</v>
      </c>
      <c r="G1171" s="31" t="n">
        <f aca="false">(ICE_ZeroRates!G1171-BBG_ZeroRates!G1171)*100</f>
        <v>-0.890060403011406</v>
      </c>
      <c r="H1171" s="31" t="n">
        <f aca="false">(ICE_ZeroRates!H1171-BBG_ZeroRates!H1171)*100</f>
        <v>-1.73247388370599</v>
      </c>
      <c r="I1171" s="31" t="n">
        <f aca="false">(ICE_ZeroRates!I1171-BBG_ZeroRates!I1171)*100</f>
        <v>-0.549428245825023</v>
      </c>
      <c r="J1171" s="31" t="n">
        <f aca="false">(ICE_ZeroRates!J1171-BBG_ZeroRates!J1171)*100</f>
        <v>0.614476324616975</v>
      </c>
      <c r="K1171" s="31" t="n">
        <f aca="false">(ICE_ZeroRates!K1171-BBG_ZeroRates!K1171)*100</f>
        <v>-0.480936933723797</v>
      </c>
      <c r="L1171" s="31" t="n">
        <f aca="false">(ICE_ZeroRates!L1171-BBG_ZeroRates!L1171)*100</f>
        <v>19.9592857660593</v>
      </c>
      <c r="M1171" s="31" t="n">
        <f aca="false">(ICE_ZeroRates!M1171-BBG_ZeroRates!M1171)*100</f>
        <v>-0.776522310104921</v>
      </c>
      <c r="N1171" s="31" t="n">
        <f aca="false">(ICE_ZeroRates!N1171-BBG_ZeroRates!N1171)*100</f>
        <v>-1.81414307173871</v>
      </c>
      <c r="O1171" s="31" t="n">
        <f aca="false">(ICE_ZeroRates!O1171-BBG_ZeroRates!O1171)*100</f>
        <v>-2.0622704136962</v>
      </c>
    </row>
    <row r="1172" customFormat="false" ht="15" hidden="false" customHeight="false" outlineLevel="0" collapsed="false">
      <c r="A1172" s="30" t="n">
        <f aca="false">ICE_ZeroRates!A1172</f>
        <v>45470</v>
      </c>
      <c r="B1172" s="31" t="n">
        <f aca="false">(ICE_ZeroRates!B1172-BBG_ZeroRates!B1172)*100</f>
        <v>-0.176855933307518</v>
      </c>
      <c r="C1172" s="31" t="n">
        <f aca="false">(ICE_ZeroRates!C1172-BBG_ZeroRates!C1172)*100</f>
        <v>0.627888678402711</v>
      </c>
      <c r="D1172" s="31" t="n">
        <f aca="false">(ICE_ZeroRates!D1172-BBG_ZeroRates!D1172)*100</f>
        <v>-0.487315251155707</v>
      </c>
      <c r="E1172" s="31" t="n">
        <f aca="false">(ICE_ZeroRates!E1172-BBG_ZeroRates!E1172)*100</f>
        <v>0.0853572551904769</v>
      </c>
      <c r="F1172" s="31" t="n">
        <f aca="false">(ICE_ZeroRates!F1172-BBG_ZeroRates!F1172)*100</f>
        <v>-1.01602102688338</v>
      </c>
      <c r="G1172" s="31" t="n">
        <f aca="false">(ICE_ZeroRates!G1172-BBG_ZeroRates!G1172)*100</f>
        <v>-1.663485808862</v>
      </c>
      <c r="H1172" s="31" t="n">
        <f aca="false">(ICE_ZeroRates!H1172-BBG_ZeroRates!H1172)*100</f>
        <v>-0.528812661909006</v>
      </c>
      <c r="I1172" s="31" t="n">
        <f aca="false">(ICE_ZeroRates!I1172-BBG_ZeroRates!I1172)*100</f>
        <v>-0.853715051294524</v>
      </c>
      <c r="J1172" s="31" t="n">
        <f aca="false">(ICE_ZeroRates!J1172-BBG_ZeroRates!J1172)*100</f>
        <v>-0.676807400923041</v>
      </c>
      <c r="K1172" s="31" t="n">
        <f aca="false">(ICE_ZeroRates!K1172-BBG_ZeroRates!K1172)*100</f>
        <v>-0.157087091255725</v>
      </c>
      <c r="L1172" s="31" t="n">
        <f aca="false">(ICE_ZeroRates!L1172-BBG_ZeroRates!L1172)*100</f>
        <v>20.470928438006</v>
      </c>
      <c r="M1172" s="31" t="n">
        <f aca="false">(ICE_ZeroRates!M1172-BBG_ZeroRates!M1172)*100</f>
        <v>-0.731229992574312</v>
      </c>
      <c r="N1172" s="31" t="n">
        <f aca="false">(ICE_ZeroRates!N1172-BBG_ZeroRates!N1172)*100</f>
        <v>0.295670372868306</v>
      </c>
      <c r="O1172" s="31" t="n">
        <f aca="false">(ICE_ZeroRates!O1172-BBG_ZeroRates!O1172)*100</f>
        <v>-0.667383270609001</v>
      </c>
    </row>
    <row r="1173" customFormat="false" ht="15" hidden="false" customHeight="false" outlineLevel="0" collapsed="false">
      <c r="A1173" s="30" t="n">
        <f aca="false">ICE_ZeroRates!A1173</f>
        <v>45471</v>
      </c>
      <c r="B1173" s="31" t="n">
        <f aca="false">(ICE_ZeroRates!B1173-BBG_ZeroRates!B1173)*100</f>
        <v>1.0000418018576</v>
      </c>
      <c r="C1173" s="31" t="n">
        <f aca="false">(ICE_ZeroRates!C1173-BBG_ZeroRates!C1173)*100</f>
        <v>-0.302437866738892</v>
      </c>
      <c r="D1173" s="31" t="n">
        <f aca="false">(ICE_ZeroRates!D1173-BBG_ZeroRates!D1173)*100</f>
        <v>-0.693337458526289</v>
      </c>
      <c r="E1173" s="31" t="n">
        <f aca="false">(ICE_ZeroRates!E1173-BBG_ZeroRates!E1173)*100</f>
        <v>0.907286594617185</v>
      </c>
      <c r="F1173" s="31" t="n">
        <f aca="false">(ICE_ZeroRates!F1173-BBG_ZeroRates!F1173)*100</f>
        <v>-0.336671338798711</v>
      </c>
      <c r="G1173" s="31" t="n">
        <f aca="false">(ICE_ZeroRates!G1173-BBG_ZeroRates!G1173)*100</f>
        <v>0.308128816455922</v>
      </c>
      <c r="H1173" s="31" t="n">
        <f aca="false">(ICE_ZeroRates!H1173-BBG_ZeroRates!H1173)*100</f>
        <v>0.157130971354791</v>
      </c>
      <c r="I1173" s="31" t="n">
        <f aca="false">(ICE_ZeroRates!I1173-BBG_ZeroRates!I1173)*100</f>
        <v>0.913624606878605</v>
      </c>
      <c r="J1173" s="31" t="n">
        <f aca="false">(ICE_ZeroRates!J1173-BBG_ZeroRates!J1173)*100</f>
        <v>-0.986389060856308</v>
      </c>
      <c r="K1173" s="31" t="n">
        <f aca="false">(ICE_ZeroRates!K1173-BBG_ZeroRates!K1173)*100</f>
        <v>0.17583021549723</v>
      </c>
      <c r="L1173" s="31" t="n">
        <f aca="false">(ICE_ZeroRates!L1173-BBG_ZeroRates!L1173)*100</f>
        <v>22.0873953779007</v>
      </c>
      <c r="M1173" s="31" t="n">
        <f aca="false">(ICE_ZeroRates!M1173-BBG_ZeroRates!M1173)*100</f>
        <v>-0.778482122249002</v>
      </c>
      <c r="N1173" s="31" t="n">
        <f aca="false">(ICE_ZeroRates!N1173-BBG_ZeroRates!N1173)*100</f>
        <v>1.40750498764421</v>
      </c>
      <c r="O1173" s="31" t="n">
        <f aca="false">(ICE_ZeroRates!O1173-BBG_ZeroRates!O1173)*100</f>
        <v>0.422663766161469</v>
      </c>
    </row>
    <row r="1174" customFormat="false" ht="15" hidden="false" customHeight="false" outlineLevel="0" collapsed="false">
      <c r="A1174" s="30" t="n">
        <f aca="false">ICE_ZeroRates!A1174</f>
        <v>45474</v>
      </c>
      <c r="B1174" s="31" t="n">
        <f aca="false">(ICE_ZeroRates!B1174-BBG_ZeroRates!B1174)*100</f>
        <v>0.0782616038740969</v>
      </c>
      <c r="C1174" s="31" t="n">
        <f aca="false">(ICE_ZeroRates!C1174-BBG_ZeroRates!C1174)*100</f>
        <v>-0.699287049367081</v>
      </c>
      <c r="D1174" s="31" t="n">
        <f aca="false">(ICE_ZeroRates!D1174-BBG_ZeroRates!D1174)*100</f>
        <v>1.03481523992941</v>
      </c>
      <c r="E1174" s="31" t="n">
        <f aca="false">(ICE_ZeroRates!E1174-BBG_ZeroRates!E1174)*100</f>
        <v>-1.3392953493983</v>
      </c>
      <c r="F1174" s="31" t="n">
        <f aca="false">(ICE_ZeroRates!F1174-BBG_ZeroRates!F1174)*100</f>
        <v>0.175066005939062</v>
      </c>
      <c r="G1174" s="31" t="n">
        <f aca="false">(ICE_ZeroRates!G1174-BBG_ZeroRates!G1174)*100</f>
        <v>-1.7423103636681</v>
      </c>
      <c r="H1174" s="31" t="n">
        <f aca="false">(ICE_ZeroRates!H1174-BBG_ZeroRates!H1174)*100</f>
        <v>-0.606350686832391</v>
      </c>
      <c r="I1174" s="31" t="n">
        <f aca="false">(ICE_ZeroRates!I1174-BBG_ZeroRates!I1174)*100</f>
        <v>-0.734153585792896</v>
      </c>
      <c r="J1174" s="31" t="n">
        <f aca="false">(ICE_ZeroRates!J1174-BBG_ZeroRates!J1174)*100</f>
        <v>-0.0678823692131125</v>
      </c>
      <c r="K1174" s="31" t="n">
        <f aca="false">(ICE_ZeroRates!K1174-BBG_ZeroRates!K1174)*100</f>
        <v>0.639066137852407</v>
      </c>
      <c r="L1174" s="31" t="n">
        <f aca="false">(ICE_ZeroRates!L1174-BBG_ZeroRates!L1174)*100</f>
        <v>20.0846539314955</v>
      </c>
      <c r="M1174" s="31" t="n">
        <f aca="false">(ICE_ZeroRates!M1174-BBG_ZeroRates!M1174)*100</f>
        <v>-1.15860221057948</v>
      </c>
      <c r="N1174" s="31" t="n">
        <f aca="false">(ICE_ZeroRates!N1174-BBG_ZeroRates!N1174)*100</f>
        <v>-0.20885326300002</v>
      </c>
      <c r="O1174" s="31" t="n">
        <f aca="false">(ICE_ZeroRates!O1174-BBG_ZeroRates!O1174)*100</f>
        <v>0.554232371774388</v>
      </c>
    </row>
    <row r="1175" customFormat="false" ht="15" hidden="false" customHeight="false" outlineLevel="0" collapsed="false">
      <c r="A1175" s="30" t="n">
        <f aca="false">ICE_ZeroRates!A1175</f>
        <v>45475</v>
      </c>
      <c r="B1175" s="31" t="n">
        <f aca="false">(ICE_ZeroRates!B1175-BBG_ZeroRates!B1175)*100</f>
        <v>-1.09312992391253</v>
      </c>
      <c r="C1175" s="31" t="n">
        <f aca="false">(ICE_ZeroRates!C1175-BBG_ZeroRates!C1175)*100</f>
        <v>-0.00146271751253479</v>
      </c>
      <c r="D1175" s="31" t="n">
        <f aca="false">(ICE_ZeroRates!D1175-BBG_ZeroRates!D1175)*100</f>
        <v>-0.263387534473303</v>
      </c>
      <c r="E1175" s="31" t="n">
        <f aca="false">(ICE_ZeroRates!E1175-BBG_ZeroRates!E1175)*100</f>
        <v>-0.353223200710406</v>
      </c>
      <c r="F1175" s="31" t="n">
        <f aca="false">(ICE_ZeroRates!F1175-BBG_ZeroRates!F1175)*100</f>
        <v>0.632109117186408</v>
      </c>
      <c r="G1175" s="31" t="n">
        <f aca="false">(ICE_ZeroRates!G1175-BBG_ZeroRates!G1175)*100</f>
        <v>0.350763336306414</v>
      </c>
      <c r="H1175" s="31" t="n">
        <f aca="false">(ICE_ZeroRates!H1175-BBG_ZeroRates!H1175)*100</f>
        <v>-0.46038144433731</v>
      </c>
      <c r="I1175" s="31" t="n">
        <f aca="false">(ICE_ZeroRates!I1175-BBG_ZeroRates!I1175)*100</f>
        <v>0.765981450709807</v>
      </c>
      <c r="J1175" s="31" t="n">
        <f aca="false">(ICE_ZeroRates!J1175-BBG_ZeroRates!J1175)*100</f>
        <v>-0.628615460947479</v>
      </c>
      <c r="K1175" s="31" t="n">
        <f aca="false">(ICE_ZeroRates!K1175-BBG_ZeroRates!K1175)*100</f>
        <v>-0.654593377783019</v>
      </c>
      <c r="L1175" s="31" t="n">
        <f aca="false">(ICE_ZeroRates!L1175-BBG_ZeroRates!L1175)*100</f>
        <v>23.3211980063971</v>
      </c>
      <c r="M1175" s="31" t="n">
        <f aca="false">(ICE_ZeroRates!M1175-BBG_ZeroRates!M1175)*100</f>
        <v>-1.58250495520971</v>
      </c>
      <c r="N1175" s="31" t="n">
        <f aca="false">(ICE_ZeroRates!N1175-BBG_ZeroRates!N1175)*100</f>
        <v>-0.210866786274</v>
      </c>
      <c r="O1175" s="31" t="n">
        <f aca="false">(ICE_ZeroRates!O1175-BBG_ZeroRates!O1175)*100</f>
        <v>-1.71187221236462</v>
      </c>
    </row>
    <row r="1176" customFormat="false" ht="15" hidden="false" customHeight="false" outlineLevel="0" collapsed="false">
      <c r="A1176" s="30" t="n">
        <f aca="false">ICE_ZeroRates!A1176</f>
        <v>45476</v>
      </c>
      <c r="B1176" s="31" t="n">
        <f aca="false">(ICE_ZeroRates!B1176-BBG_ZeroRates!B1176)*100</f>
        <v>0.247429475017791</v>
      </c>
      <c r="C1176" s="31" t="n">
        <f aca="false">(ICE_ZeroRates!C1176-BBG_ZeroRates!C1176)*100</f>
        <v>1.62071460929529</v>
      </c>
      <c r="D1176" s="31" t="n">
        <f aca="false">(ICE_ZeroRates!D1176-BBG_ZeroRates!D1176)*100</f>
        <v>-0.171941393531494</v>
      </c>
      <c r="E1176" s="31" t="n">
        <f aca="false">(ICE_ZeroRates!E1176-BBG_ZeroRates!E1176)*100</f>
        <v>0.162273511020894</v>
      </c>
      <c r="F1176" s="31" t="n">
        <f aca="false">(ICE_ZeroRates!F1176-BBG_ZeroRates!F1176)*100</f>
        <v>-0.584866440972798</v>
      </c>
      <c r="G1176" s="31" t="n">
        <f aca="false">(ICE_ZeroRates!G1176-BBG_ZeroRates!G1176)*100</f>
        <v>-1.04500509426719</v>
      </c>
      <c r="H1176" s="31" t="n">
        <f aca="false">(ICE_ZeroRates!H1176-BBG_ZeroRates!H1176)*100</f>
        <v>-0.416376906570104</v>
      </c>
      <c r="I1176" s="31" t="n">
        <f aca="false">(ICE_ZeroRates!I1176-BBG_ZeroRates!I1176)*100</f>
        <v>-0.0938179396689609</v>
      </c>
      <c r="J1176" s="31" t="n">
        <f aca="false">(ICE_ZeroRates!J1176-BBG_ZeroRates!J1176)*100</f>
        <v>-2.30336265533206</v>
      </c>
      <c r="K1176" s="31" t="n">
        <f aca="false">(ICE_ZeroRates!K1176-BBG_ZeroRates!K1176)*100</f>
        <v>0.0208699316706085</v>
      </c>
      <c r="L1176" s="31" t="n">
        <f aca="false">(ICE_ZeroRates!L1176-BBG_ZeroRates!L1176)*100</f>
        <v>22.2160656160377</v>
      </c>
      <c r="M1176" s="31" t="n">
        <f aca="false">(ICE_ZeroRates!M1176-BBG_ZeroRates!M1176)*100</f>
        <v>-0.190382164121283</v>
      </c>
      <c r="N1176" s="31" t="n">
        <f aca="false">(ICE_ZeroRates!N1176-BBG_ZeroRates!N1176)*100</f>
        <v>-0.407410538806507</v>
      </c>
      <c r="O1176" s="31" t="n">
        <f aca="false">(ICE_ZeroRates!O1176-BBG_ZeroRates!O1176)*100</f>
        <v>-1.02045501882939</v>
      </c>
    </row>
    <row r="1177" customFormat="false" ht="15" hidden="false" customHeight="false" outlineLevel="0" collapsed="false">
      <c r="A1177" s="30" t="n">
        <f aca="false">ICE_ZeroRates!A1177</f>
        <v>45477</v>
      </c>
      <c r="B1177" s="31" t="n">
        <f aca="false">(ICE_ZeroRates!B1177-BBG_ZeroRates!B1177)*100</f>
        <v>-0.800855550217694</v>
      </c>
      <c r="C1177" s="31" t="n">
        <f aca="false">(ICE_ZeroRates!C1177-BBG_ZeroRates!C1177)*100</f>
        <v>-0.263114258391894</v>
      </c>
      <c r="D1177" s="31" t="n">
        <f aca="false">(ICE_ZeroRates!D1177-BBG_ZeroRates!D1177)*100</f>
        <v>0.730928596560077</v>
      </c>
      <c r="E1177" s="31" t="n">
        <f aca="false">(ICE_ZeroRates!E1177-BBG_ZeroRates!E1177)*100</f>
        <v>-0.991205653002769</v>
      </c>
      <c r="F1177" s="31" t="n">
        <f aca="false">(ICE_ZeroRates!F1177-BBG_ZeroRates!F1177)*100</f>
        <v>-0.814870650174715</v>
      </c>
      <c r="G1177" s="31" t="n">
        <f aca="false">(ICE_ZeroRates!G1177-BBG_ZeroRates!G1177)*100</f>
        <v>-0.132156523445737</v>
      </c>
      <c r="H1177" s="31" t="n">
        <f aca="false">(ICE_ZeroRates!H1177-BBG_ZeroRates!H1177)*100</f>
        <v>-2.2049726692543</v>
      </c>
      <c r="I1177" s="31" t="n">
        <f aca="false">(ICE_ZeroRates!I1177-BBG_ZeroRates!I1177)*100</f>
        <v>0.668876685425479</v>
      </c>
      <c r="J1177" s="31" t="n">
        <f aca="false">(ICE_ZeroRates!J1177-BBG_ZeroRates!J1177)*100</f>
        <v>-1.70954342628047</v>
      </c>
      <c r="K1177" s="31" t="n">
        <f aca="false">(ICE_ZeroRates!K1177-BBG_ZeroRates!K1177)*100</f>
        <v>0.909559233053292</v>
      </c>
      <c r="L1177" s="31" t="n">
        <f aca="false">(ICE_ZeroRates!L1177-BBG_ZeroRates!L1177)*100</f>
        <v>22.0809087815008</v>
      </c>
      <c r="M1177" s="31" t="n">
        <f aca="false">(ICE_ZeroRates!M1177-BBG_ZeroRates!M1177)*100</f>
        <v>-1.33578014041427</v>
      </c>
      <c r="N1177" s="31" t="n">
        <f aca="false">(ICE_ZeroRates!N1177-BBG_ZeroRates!N1177)*100</f>
        <v>-0.443710817287268</v>
      </c>
      <c r="O1177" s="31" t="n">
        <f aca="false">(ICE_ZeroRates!O1177-BBG_ZeroRates!O1177)*100</f>
        <v>0.0347669933906669</v>
      </c>
    </row>
    <row r="1178" customFormat="false" ht="15" hidden="false" customHeight="false" outlineLevel="0" collapsed="false">
      <c r="A1178" s="30" t="n">
        <f aca="false">ICE_ZeroRates!A1178</f>
        <v>45478</v>
      </c>
      <c r="B1178" s="31" t="n">
        <f aca="false">(ICE_ZeroRates!B1178-BBG_ZeroRates!B1178)*100</f>
        <v>0.017215469874321</v>
      </c>
      <c r="C1178" s="31" t="n">
        <f aca="false">(ICE_ZeroRates!C1178-BBG_ZeroRates!C1178)*100</f>
        <v>-0.586483305488983</v>
      </c>
      <c r="D1178" s="31" t="n">
        <f aca="false">(ICE_ZeroRates!D1178-BBG_ZeroRates!D1178)*100</f>
        <v>-0.255913512283978</v>
      </c>
      <c r="E1178" s="31" t="n">
        <f aca="false">(ICE_ZeroRates!E1178-BBG_ZeroRates!E1178)*100</f>
        <v>-0.945884200564606</v>
      </c>
      <c r="F1178" s="31" t="n">
        <f aca="false">(ICE_ZeroRates!F1178-BBG_ZeroRates!F1178)*100</f>
        <v>-0.239288649253622</v>
      </c>
      <c r="G1178" s="31" t="n">
        <f aca="false">(ICE_ZeroRates!G1178-BBG_ZeroRates!G1178)*100</f>
        <v>-1.91377885980097</v>
      </c>
      <c r="H1178" s="31" t="n">
        <f aca="false">(ICE_ZeroRates!H1178-BBG_ZeroRates!H1178)*100</f>
        <v>-1.27452305167393</v>
      </c>
      <c r="I1178" s="31" t="n">
        <f aca="false">(ICE_ZeroRates!I1178-BBG_ZeroRates!I1178)*100</f>
        <v>-0.667193871717497</v>
      </c>
      <c r="J1178" s="31" t="n">
        <f aca="false">(ICE_ZeroRates!J1178-BBG_ZeroRates!J1178)*100</f>
        <v>0.493564590323103</v>
      </c>
      <c r="K1178" s="31" t="n">
        <f aca="false">(ICE_ZeroRates!K1178-BBG_ZeroRates!K1178)*100</f>
        <v>-0.224756863897913</v>
      </c>
      <c r="L1178" s="31" t="n">
        <f aca="false">(ICE_ZeroRates!L1178-BBG_ZeroRates!L1178)*100</f>
        <v>23.8213629217632</v>
      </c>
      <c r="M1178" s="31" t="n">
        <f aca="false">(ICE_ZeroRates!M1178-BBG_ZeroRates!M1178)*100</f>
        <v>-0.271892353693337</v>
      </c>
      <c r="N1178" s="31" t="n">
        <f aca="false">(ICE_ZeroRates!N1178-BBG_ZeroRates!N1178)*100</f>
        <v>0.863789372697088</v>
      </c>
      <c r="O1178" s="31" t="n">
        <f aca="false">(ICE_ZeroRates!O1178-BBG_ZeroRates!O1178)*100</f>
        <v>-0.390819520306218</v>
      </c>
    </row>
    <row r="1179" customFormat="false" ht="15" hidden="false" customHeight="false" outlineLevel="0" collapsed="false">
      <c r="A1179" s="30" t="n">
        <f aca="false">ICE_ZeroRates!A1179</f>
        <v>45481</v>
      </c>
      <c r="B1179" s="31" t="n">
        <f aca="false">(ICE_ZeroRates!B1179-BBG_ZeroRates!B1179)*100</f>
        <v>1.66642697767792</v>
      </c>
      <c r="C1179" s="31" t="n">
        <f aca="false">(ICE_ZeroRates!C1179-BBG_ZeroRates!C1179)*100</f>
        <v>-1.65669102060608</v>
      </c>
      <c r="D1179" s="31" t="n">
        <f aca="false">(ICE_ZeroRates!D1179-BBG_ZeroRates!D1179)*100</f>
        <v>-0.840953500221575</v>
      </c>
      <c r="E1179" s="31" t="n">
        <f aca="false">(ICE_ZeroRates!E1179-BBG_ZeroRates!E1179)*100</f>
        <v>-0.912406056632609</v>
      </c>
      <c r="F1179" s="31" t="n">
        <f aca="false">(ICE_ZeroRates!F1179-BBG_ZeroRates!F1179)*100</f>
        <v>0.566100615033882</v>
      </c>
      <c r="G1179" s="31" t="n">
        <f aca="false">(ICE_ZeroRates!G1179-BBG_ZeroRates!G1179)*100</f>
        <v>-0.363359380695094</v>
      </c>
      <c r="H1179" s="31" t="n">
        <f aca="false">(ICE_ZeroRates!H1179-BBG_ZeroRates!H1179)*100</f>
        <v>0.442494543245608</v>
      </c>
      <c r="I1179" s="31" t="n">
        <f aca="false">(ICE_ZeroRates!I1179-BBG_ZeroRates!I1179)*100</f>
        <v>-0.23689035494372</v>
      </c>
      <c r="J1179" s="31" t="n">
        <f aca="false">(ICE_ZeroRates!J1179-BBG_ZeroRates!J1179)*100</f>
        <v>0.233346048104188</v>
      </c>
      <c r="K1179" s="31" t="n">
        <f aca="false">(ICE_ZeroRates!K1179-BBG_ZeroRates!K1179)*100</f>
        <v>-0.0747621889989336</v>
      </c>
      <c r="L1179" s="31" t="n">
        <f aca="false">(ICE_ZeroRates!L1179-BBG_ZeroRates!L1179)*100</f>
        <v>26.0412207126244</v>
      </c>
      <c r="M1179" s="31" t="n">
        <f aca="false">(ICE_ZeroRates!M1179-BBG_ZeroRates!M1179)*100</f>
        <v>-0.425604060955376</v>
      </c>
      <c r="N1179" s="31" t="n">
        <f aca="false">(ICE_ZeroRates!N1179-BBG_ZeroRates!N1179)*100</f>
        <v>-0.918967098036472</v>
      </c>
      <c r="O1179" s="31" t="n">
        <f aca="false">(ICE_ZeroRates!O1179-BBG_ZeroRates!O1179)*100</f>
        <v>-1.0413311324875</v>
      </c>
    </row>
    <row r="1180" customFormat="false" ht="15" hidden="false" customHeight="false" outlineLevel="0" collapsed="false">
      <c r="A1180" s="30" t="n">
        <f aca="false">ICE_ZeroRates!A1180</f>
        <v>45482</v>
      </c>
      <c r="B1180" s="31" t="n">
        <f aca="false">(ICE_ZeroRates!B1180-BBG_ZeroRates!B1180)*100</f>
        <v>-1.21582152432</v>
      </c>
      <c r="C1180" s="31" t="n">
        <f aca="false">(ICE_ZeroRates!C1180-BBG_ZeroRates!C1180)*100</f>
        <v>0.41715116629728</v>
      </c>
      <c r="D1180" s="31" t="n">
        <f aca="false">(ICE_ZeroRates!D1180-BBG_ZeroRates!D1180)*100</f>
        <v>-0.580113455820186</v>
      </c>
      <c r="E1180" s="31" t="n">
        <f aca="false">(ICE_ZeroRates!E1180-BBG_ZeroRates!E1180)*100</f>
        <v>-0.99425677421392</v>
      </c>
      <c r="F1180" s="31" t="n">
        <f aca="false">(ICE_ZeroRates!F1180-BBG_ZeroRates!F1180)*100</f>
        <v>-0.295588737374075</v>
      </c>
      <c r="G1180" s="31" t="n">
        <f aca="false">(ICE_ZeroRates!G1180-BBG_ZeroRates!G1180)*100</f>
        <v>0.198667980824929</v>
      </c>
      <c r="H1180" s="31" t="n">
        <f aca="false">(ICE_ZeroRates!H1180-BBG_ZeroRates!H1180)*100</f>
        <v>-1.80710441858221</v>
      </c>
      <c r="I1180" s="31" t="n">
        <f aca="false">(ICE_ZeroRates!I1180-BBG_ZeroRates!I1180)*100</f>
        <v>-0.429692124420589</v>
      </c>
      <c r="J1180" s="31" t="n">
        <f aca="false">(ICE_ZeroRates!J1180-BBG_ZeroRates!J1180)*100</f>
        <v>0.312543253681907</v>
      </c>
      <c r="K1180" s="31" t="n">
        <f aca="false">(ICE_ZeroRates!K1180-BBG_ZeroRates!K1180)*100</f>
        <v>-0.793763339039177</v>
      </c>
      <c r="L1180" s="31" t="n">
        <f aca="false">(ICE_ZeroRates!L1180-BBG_ZeroRates!L1180)*100</f>
        <v>23.6180160577821</v>
      </c>
      <c r="M1180" s="31" t="n">
        <f aca="false">(ICE_ZeroRates!M1180-BBG_ZeroRates!M1180)*100</f>
        <v>-0.771125588991017</v>
      </c>
      <c r="N1180" s="31" t="n">
        <f aca="false">(ICE_ZeroRates!N1180-BBG_ZeroRates!N1180)*100</f>
        <v>0.102585802694977</v>
      </c>
      <c r="O1180" s="31" t="n">
        <f aca="false">(ICE_ZeroRates!O1180-BBG_ZeroRates!O1180)*100</f>
        <v>-0.913553632801989</v>
      </c>
    </row>
    <row r="1181" customFormat="false" ht="15" hidden="false" customHeight="false" outlineLevel="0" collapsed="false">
      <c r="A1181" s="30" t="n">
        <f aca="false">ICE_ZeroRates!A1181</f>
        <v>45483</v>
      </c>
      <c r="B1181" s="31" t="n">
        <f aca="false">(ICE_ZeroRates!B1181-BBG_ZeroRates!B1181)*100</f>
        <v>-0.88749936942718</v>
      </c>
      <c r="C1181" s="31" t="n">
        <f aca="false">(ICE_ZeroRates!C1181-BBG_ZeroRates!C1181)*100</f>
        <v>-1.25332534884031</v>
      </c>
      <c r="D1181" s="31" t="n">
        <f aca="false">(ICE_ZeroRates!D1181-BBG_ZeroRates!D1181)*100</f>
        <v>0.326807509639204</v>
      </c>
      <c r="E1181" s="31" t="n">
        <f aca="false">(ICE_ZeroRates!E1181-BBG_ZeroRates!E1181)*100</f>
        <v>-0.881476315073604</v>
      </c>
      <c r="F1181" s="31" t="n">
        <f aca="false">(ICE_ZeroRates!F1181-BBG_ZeroRates!F1181)*100</f>
        <v>-0.115779926422599</v>
      </c>
      <c r="G1181" s="31" t="n">
        <f aca="false">(ICE_ZeroRates!G1181-BBG_ZeroRates!G1181)*100</f>
        <v>0.199250492038816</v>
      </c>
      <c r="H1181" s="31" t="n">
        <f aca="false">(ICE_ZeroRates!H1181-BBG_ZeroRates!H1181)*100</f>
        <v>0.164005735070605</v>
      </c>
      <c r="I1181" s="31" t="n">
        <f aca="false">(ICE_ZeroRates!I1181-BBG_ZeroRates!I1181)*100</f>
        <v>-0.639712982867779</v>
      </c>
      <c r="J1181" s="31" t="n">
        <f aca="false">(ICE_ZeroRates!J1181-BBG_ZeroRates!J1181)*100</f>
        <v>-0.777623511151182</v>
      </c>
      <c r="K1181" s="31" t="n">
        <f aca="false">(ICE_ZeroRates!K1181-BBG_ZeroRates!K1181)*100</f>
        <v>-0.808697136577408</v>
      </c>
      <c r="L1181" s="31" t="n">
        <f aca="false">(ICE_ZeroRates!L1181-BBG_ZeroRates!L1181)*100</f>
        <v>25.9592345858364</v>
      </c>
      <c r="M1181" s="31" t="n">
        <f aca="false">(ICE_ZeroRates!M1181-BBG_ZeroRates!M1181)*100</f>
        <v>0.209828585884164</v>
      </c>
      <c r="N1181" s="31" t="n">
        <f aca="false">(ICE_ZeroRates!N1181-BBG_ZeroRates!N1181)*100</f>
        <v>-0.0946269901693775</v>
      </c>
      <c r="O1181" s="31" t="n">
        <f aca="false">(ICE_ZeroRates!O1181-BBG_ZeroRates!O1181)*100</f>
        <v>-0.232442173842173</v>
      </c>
    </row>
    <row r="1182" customFormat="false" ht="15" hidden="false" customHeight="false" outlineLevel="0" collapsed="false">
      <c r="A1182" s="30" t="n">
        <f aca="false">ICE_ZeroRates!A1182</f>
        <v>45484</v>
      </c>
      <c r="B1182" s="31" t="n">
        <f aca="false">(ICE_ZeroRates!B1182-BBG_ZeroRates!B1182)*100</f>
        <v>2.06427330957513</v>
      </c>
      <c r="C1182" s="31" t="n">
        <f aca="false">(ICE_ZeroRates!C1182-BBG_ZeroRates!C1182)*100</f>
        <v>-0.224101372536323</v>
      </c>
      <c r="D1182" s="31" t="n">
        <f aca="false">(ICE_ZeroRates!D1182-BBG_ZeroRates!D1182)*100</f>
        <v>-1.34932278038207</v>
      </c>
      <c r="E1182" s="31" t="n">
        <f aca="false">(ICE_ZeroRates!E1182-BBG_ZeroRates!E1182)*100</f>
        <v>-0.855901194808917</v>
      </c>
      <c r="F1182" s="31" t="n">
        <f aca="false">(ICE_ZeroRates!F1182-BBG_ZeroRates!F1182)*100</f>
        <v>0.325135066877325</v>
      </c>
      <c r="G1182" s="31" t="n">
        <f aca="false">(ICE_ZeroRates!G1182-BBG_ZeroRates!G1182)*100</f>
        <v>-0.599463456668081</v>
      </c>
      <c r="H1182" s="31" t="n">
        <f aca="false">(ICE_ZeroRates!H1182-BBG_ZeroRates!H1182)*100</f>
        <v>-0.411726472822904</v>
      </c>
      <c r="I1182" s="31" t="n">
        <f aca="false">(ICE_ZeroRates!I1182-BBG_ZeroRates!I1182)*100</f>
        <v>-1.2109494909978</v>
      </c>
      <c r="J1182" s="31" t="n">
        <f aca="false">(ICE_ZeroRates!J1182-BBG_ZeroRates!J1182)*100</f>
        <v>0.504546049279497</v>
      </c>
      <c r="K1182" s="31" t="n">
        <f aca="false">(ICE_ZeroRates!K1182-BBG_ZeroRates!K1182)*100</f>
        <v>1.24128734601072</v>
      </c>
      <c r="L1182" s="31" t="n">
        <f aca="false">(ICE_ZeroRates!L1182-BBG_ZeroRates!L1182)*100</f>
        <v>25.8508125154479</v>
      </c>
      <c r="M1182" s="31" t="n">
        <f aca="false">(ICE_ZeroRates!M1182-BBG_ZeroRates!M1182)*100</f>
        <v>0.0375127592741276</v>
      </c>
      <c r="N1182" s="31" t="n">
        <f aca="false">(ICE_ZeroRates!N1182-BBG_ZeroRates!N1182)*100</f>
        <v>0.704145870596618</v>
      </c>
      <c r="O1182" s="31" t="n">
        <f aca="false">(ICE_ZeroRates!O1182-BBG_ZeroRates!O1182)*100</f>
        <v>0.0358479751431773</v>
      </c>
    </row>
    <row r="1183" customFormat="false" ht="15" hidden="false" customHeight="false" outlineLevel="0" collapsed="false">
      <c r="A1183" s="30" t="n">
        <f aca="false">ICE_ZeroRates!A1183</f>
        <v>45485</v>
      </c>
      <c r="B1183" s="31" t="n">
        <f aca="false">(ICE_ZeroRates!B1183-BBG_ZeroRates!B1183)*100</f>
        <v>0.312274180383598</v>
      </c>
      <c r="C1183" s="31" t="n">
        <f aca="false">(ICE_ZeroRates!C1183-BBG_ZeroRates!C1183)*100</f>
        <v>0.100838311095419</v>
      </c>
      <c r="D1183" s="31" t="n">
        <f aca="false">(ICE_ZeroRates!D1183-BBG_ZeroRates!D1183)*100</f>
        <v>-1.16565748037911</v>
      </c>
      <c r="E1183" s="31" t="n">
        <f aca="false">(ICE_ZeroRates!E1183-BBG_ZeroRates!E1183)*100</f>
        <v>-1.62931259560071</v>
      </c>
      <c r="F1183" s="31" t="n">
        <f aca="false">(ICE_ZeroRates!F1183-BBG_ZeroRates!F1183)*100</f>
        <v>-1.23312964884197</v>
      </c>
      <c r="G1183" s="31" t="n">
        <f aca="false">(ICE_ZeroRates!G1183-BBG_ZeroRates!G1183)*100</f>
        <v>0.345953948600197</v>
      </c>
      <c r="H1183" s="31" t="n">
        <f aca="false">(ICE_ZeroRates!H1183-BBG_ZeroRates!H1183)*100</f>
        <v>-0.0279297310322946</v>
      </c>
      <c r="I1183" s="31" t="n">
        <f aca="false">(ICE_ZeroRates!I1183-BBG_ZeroRates!I1183)*100</f>
        <v>0.93637645274578</v>
      </c>
      <c r="J1183" s="31" t="n">
        <f aca="false">(ICE_ZeroRates!J1183-BBG_ZeroRates!J1183)*100</f>
        <v>-0.84112053589922</v>
      </c>
      <c r="K1183" s="31" t="n">
        <f aca="false">(ICE_ZeroRates!K1183-BBG_ZeroRates!K1183)*100</f>
        <v>0.0913209417994221</v>
      </c>
      <c r="L1183" s="31" t="n">
        <f aca="false">(ICE_ZeroRates!L1183-BBG_ZeroRates!L1183)*100</f>
        <v>26.3228881716291</v>
      </c>
      <c r="M1183" s="31" t="n">
        <f aca="false">(ICE_ZeroRates!M1183-BBG_ZeroRates!M1183)*100</f>
        <v>0.190517040361193</v>
      </c>
      <c r="N1183" s="31" t="n">
        <f aca="false">(ICE_ZeroRates!N1183-BBG_ZeroRates!N1183)*100</f>
        <v>0.385731808328504</v>
      </c>
      <c r="O1183" s="31" t="n">
        <f aca="false">(ICE_ZeroRates!O1183-BBG_ZeroRates!O1183)*100</f>
        <v>0.85285334359102</v>
      </c>
    </row>
    <row r="1184" customFormat="false" ht="15" hidden="false" customHeight="false" outlineLevel="0" collapsed="false">
      <c r="A1184" s="30" t="n">
        <f aca="false">ICE_ZeroRates!A1184</f>
        <v>45488</v>
      </c>
      <c r="B1184" s="31" t="n">
        <f aca="false">(ICE_ZeroRates!B1184-BBG_ZeroRates!B1184)*100</f>
        <v>-1.23454527669886</v>
      </c>
      <c r="C1184" s="31" t="n">
        <f aca="false">(ICE_ZeroRates!C1184-BBG_ZeroRates!C1184)*100</f>
        <v>-0.727319865465503</v>
      </c>
      <c r="D1184" s="31" t="n">
        <f aca="false">(ICE_ZeroRates!D1184-BBG_ZeroRates!D1184)*100</f>
        <v>1.33462151878541</v>
      </c>
      <c r="E1184" s="31" t="n">
        <f aca="false">(ICE_ZeroRates!E1184-BBG_ZeroRates!E1184)*100</f>
        <v>0.096482754035776</v>
      </c>
      <c r="F1184" s="31" t="n">
        <f aca="false">(ICE_ZeroRates!F1184-BBG_ZeroRates!F1184)*100</f>
        <v>-0.388045793599723</v>
      </c>
      <c r="G1184" s="31" t="n">
        <f aca="false">(ICE_ZeroRates!G1184-BBG_ZeroRates!G1184)*100</f>
        <v>-1.6537687103495</v>
      </c>
      <c r="H1184" s="31" t="n">
        <f aca="false">(ICE_ZeroRates!H1184-BBG_ZeroRates!H1184)*100</f>
        <v>0.0681700860008849</v>
      </c>
      <c r="I1184" s="31" t="n">
        <f aca="false">(ICE_ZeroRates!I1184-BBG_ZeroRates!I1184)*100</f>
        <v>-2.06930297356829</v>
      </c>
      <c r="J1184" s="31" t="n">
        <f aca="false">(ICE_ZeroRates!J1184-BBG_ZeroRates!J1184)*100</f>
        <v>-1.9789964569322</v>
      </c>
      <c r="K1184" s="31" t="n">
        <f aca="false">(ICE_ZeroRates!K1184-BBG_ZeroRates!K1184)*100</f>
        <v>-1.06339724486508</v>
      </c>
      <c r="L1184" s="31" t="n">
        <f aca="false">(ICE_ZeroRates!L1184-BBG_ZeroRates!L1184)*100</f>
        <v>26.9134714819839</v>
      </c>
      <c r="M1184" s="31" t="n">
        <f aca="false">(ICE_ZeroRates!M1184-BBG_ZeroRates!M1184)*100</f>
        <v>-1.52500682947361</v>
      </c>
      <c r="N1184" s="31" t="n">
        <f aca="false">(ICE_ZeroRates!N1184-BBG_ZeroRates!N1184)*100</f>
        <v>0.149424010644017</v>
      </c>
      <c r="O1184" s="31" t="n">
        <f aca="false">(ICE_ZeroRates!O1184-BBG_ZeroRates!O1184)*100</f>
        <v>0.446033014402181</v>
      </c>
    </row>
    <row r="1185" customFormat="false" ht="15" hidden="false" customHeight="false" outlineLevel="0" collapsed="false">
      <c r="A1185" s="30" t="n">
        <f aca="false">ICE_ZeroRates!A1185</f>
        <v>45489</v>
      </c>
      <c r="B1185" s="31" t="n">
        <f aca="false">(ICE_ZeroRates!B1185-BBG_ZeroRates!B1185)*100</f>
        <v>-0.190080676230409</v>
      </c>
      <c r="C1185" s="31" t="n">
        <f aca="false">(ICE_ZeroRates!C1185-BBG_ZeroRates!C1185)*100</f>
        <v>0.381661602106975</v>
      </c>
      <c r="D1185" s="31" t="n">
        <f aca="false">(ICE_ZeroRates!D1185-BBG_ZeroRates!D1185)*100</f>
        <v>1.19189488043454</v>
      </c>
      <c r="E1185" s="31" t="n">
        <f aca="false">(ICE_ZeroRates!E1185-BBG_ZeroRates!E1185)*100</f>
        <v>0.286333045878173</v>
      </c>
      <c r="F1185" s="31" t="n">
        <f aca="false">(ICE_ZeroRates!F1185-BBG_ZeroRates!F1185)*100</f>
        <v>-1.11420943598302</v>
      </c>
      <c r="G1185" s="31" t="n">
        <f aca="false">(ICE_ZeroRates!G1185-BBG_ZeroRates!G1185)*100</f>
        <v>-2.013211797424</v>
      </c>
      <c r="H1185" s="31" t="n">
        <f aca="false">(ICE_ZeroRates!H1185-BBG_ZeroRates!H1185)*100</f>
        <v>-0.0536350443862244</v>
      </c>
      <c r="I1185" s="31" t="n">
        <f aca="false">(ICE_ZeroRates!I1185-BBG_ZeroRates!I1185)*100</f>
        <v>0.934025069369504</v>
      </c>
      <c r="J1185" s="31" t="n">
        <f aca="false">(ICE_ZeroRates!J1185-BBG_ZeroRates!J1185)*100</f>
        <v>-1.79557052785899</v>
      </c>
      <c r="K1185" s="31" t="n">
        <f aca="false">(ICE_ZeroRates!K1185-BBG_ZeroRates!K1185)*100</f>
        <v>-0.25882924174887</v>
      </c>
      <c r="L1185" s="31" t="n">
        <f aca="false">(ICE_ZeroRates!L1185-BBG_ZeroRates!L1185)*100</f>
        <v>27.5494637706266</v>
      </c>
      <c r="M1185" s="31" t="n">
        <f aca="false">(ICE_ZeroRates!M1185-BBG_ZeroRates!M1185)*100</f>
        <v>-0.537637957800596</v>
      </c>
      <c r="N1185" s="31" t="n">
        <f aca="false">(ICE_ZeroRates!N1185-BBG_ZeroRates!N1185)*100</f>
        <v>-0.455517613670819</v>
      </c>
      <c r="O1185" s="31" t="n">
        <f aca="false">(ICE_ZeroRates!O1185-BBG_ZeroRates!O1185)*100</f>
        <v>-0.496677266604628</v>
      </c>
    </row>
    <row r="1186" customFormat="false" ht="15" hidden="false" customHeight="false" outlineLevel="0" collapsed="false">
      <c r="A1186" s="30" t="n">
        <f aca="false">ICE_ZeroRates!A1186</f>
        <v>45490</v>
      </c>
      <c r="B1186" s="31" t="n">
        <f aca="false">(ICE_ZeroRates!B1186-BBG_ZeroRates!B1186)*100</f>
        <v>-0.986592615851611</v>
      </c>
      <c r="C1186" s="31" t="n">
        <f aca="false">(ICE_ZeroRates!C1186-BBG_ZeroRates!C1186)*100</f>
        <v>-2.06689020597421</v>
      </c>
      <c r="D1186" s="31" t="n">
        <f aca="false">(ICE_ZeroRates!D1186-BBG_ZeroRates!D1186)*100</f>
        <v>-1.56094026619349</v>
      </c>
      <c r="E1186" s="31" t="n">
        <f aca="false">(ICE_ZeroRates!E1186-BBG_ZeroRates!E1186)*100</f>
        <v>0.154880455004003</v>
      </c>
      <c r="F1186" s="31" t="n">
        <f aca="false">(ICE_ZeroRates!F1186-BBG_ZeroRates!F1186)*100</f>
        <v>0.555611549191992</v>
      </c>
      <c r="G1186" s="31" t="n">
        <f aca="false">(ICE_ZeroRates!G1186-BBG_ZeroRates!G1186)*100</f>
        <v>-0.163575865970778</v>
      </c>
      <c r="H1186" s="31" t="n">
        <f aca="false">(ICE_ZeroRates!H1186-BBG_ZeroRates!H1186)*100</f>
        <v>-0.609656282877502</v>
      </c>
      <c r="I1186" s="31" t="n">
        <f aca="false">(ICE_ZeroRates!I1186-BBG_ZeroRates!I1186)*100</f>
        <v>0.424570457937712</v>
      </c>
      <c r="J1186" s="31" t="n">
        <f aca="false">(ICE_ZeroRates!J1186-BBG_ZeroRates!J1186)*100</f>
        <v>0.534984755730283</v>
      </c>
      <c r="K1186" s="31" t="n">
        <f aca="false">(ICE_ZeroRates!K1186-BBG_ZeroRates!K1186)*100</f>
        <v>-0.513762945708418</v>
      </c>
      <c r="L1186" s="31" t="n">
        <f aca="false">(ICE_ZeroRates!L1186-BBG_ZeroRates!L1186)*100</f>
        <v>29.4321288715211</v>
      </c>
      <c r="M1186" s="31" t="n">
        <f aca="false">(ICE_ZeroRates!M1186-BBG_ZeroRates!M1186)*100</f>
        <v>-1.03634909505481</v>
      </c>
      <c r="N1186" s="31" t="n">
        <f aca="false">(ICE_ZeroRates!N1186-BBG_ZeroRates!N1186)*100</f>
        <v>0.0431805243684913</v>
      </c>
      <c r="O1186" s="31" t="n">
        <f aca="false">(ICE_ZeroRates!O1186-BBG_ZeroRates!O1186)*100</f>
        <v>0.140365755935479</v>
      </c>
    </row>
    <row r="1187" customFormat="false" ht="15" hidden="false" customHeight="false" outlineLevel="0" collapsed="false">
      <c r="A1187" s="30" t="n">
        <f aca="false">ICE_ZeroRates!A1187</f>
        <v>45491</v>
      </c>
      <c r="B1187" s="31" t="n">
        <f aca="false">(ICE_ZeroRates!B1187-BBG_ZeroRates!B1187)*100</f>
        <v>-0.00844386515437279</v>
      </c>
      <c r="C1187" s="31" t="n">
        <f aca="false">(ICE_ZeroRates!C1187-BBG_ZeroRates!C1187)*100</f>
        <v>-0.616130239999224</v>
      </c>
      <c r="D1187" s="31" t="n">
        <f aca="false">(ICE_ZeroRates!D1187-BBG_ZeroRates!D1187)*100</f>
        <v>-0.584512862118691</v>
      </c>
      <c r="E1187" s="31" t="n">
        <f aca="false">(ICE_ZeroRates!E1187-BBG_ZeroRates!E1187)*100</f>
        <v>-1.9950279416082</v>
      </c>
      <c r="F1187" s="31" t="n">
        <f aca="false">(ICE_ZeroRates!F1187-BBG_ZeroRates!F1187)*100</f>
        <v>-0.723056475465533</v>
      </c>
      <c r="G1187" s="31" t="n">
        <f aca="false">(ICE_ZeroRates!G1187-BBG_ZeroRates!G1187)*100</f>
        <v>-0.111995543512577</v>
      </c>
      <c r="H1187" s="31" t="n">
        <f aca="false">(ICE_ZeroRates!H1187-BBG_ZeroRates!H1187)*100</f>
        <v>0.377372844452983</v>
      </c>
      <c r="I1187" s="31" t="n">
        <f aca="false">(ICE_ZeroRates!I1187-BBG_ZeroRates!I1187)*100</f>
        <v>1.67120914493202</v>
      </c>
      <c r="J1187" s="31" t="n">
        <f aca="false">(ICE_ZeroRates!J1187-BBG_ZeroRates!J1187)*100</f>
        <v>-1.12517348185071</v>
      </c>
      <c r="K1187" s="31" t="n">
        <f aca="false">(ICE_ZeroRates!K1187-BBG_ZeroRates!K1187)*100</f>
        <v>1.66701943542469</v>
      </c>
      <c r="L1187" s="31" t="n">
        <f aca="false">(ICE_ZeroRates!L1187-BBG_ZeroRates!L1187)*100</f>
        <v>29.9812716362382</v>
      </c>
      <c r="M1187" s="31" t="n">
        <f aca="false">(ICE_ZeroRates!M1187-BBG_ZeroRates!M1187)*100</f>
        <v>-0.409269829665293</v>
      </c>
      <c r="N1187" s="31" t="n">
        <f aca="false">(ICE_ZeroRates!N1187-BBG_ZeroRates!N1187)*100</f>
        <v>-1.0566071281807</v>
      </c>
      <c r="O1187" s="31" t="n">
        <f aca="false">(ICE_ZeroRates!O1187-BBG_ZeroRates!O1187)*100</f>
        <v>0.638167518779786</v>
      </c>
    </row>
    <row r="1188" customFormat="false" ht="15" hidden="false" customHeight="false" outlineLevel="0" collapsed="false">
      <c r="A1188" s="30" t="n">
        <f aca="false">ICE_ZeroRates!A1188</f>
        <v>45492</v>
      </c>
      <c r="B1188" s="31" t="n">
        <f aca="false">(ICE_ZeroRates!B1188-BBG_ZeroRates!B1188)*100</f>
        <v>0.622757439601829</v>
      </c>
      <c r="C1188" s="31" t="n">
        <f aca="false">(ICE_ZeroRates!C1188-BBG_ZeroRates!C1188)*100</f>
        <v>-0.431147326900216</v>
      </c>
      <c r="D1188" s="31" t="n">
        <f aca="false">(ICE_ZeroRates!D1188-BBG_ZeroRates!D1188)*100</f>
        <v>0.614941171768502</v>
      </c>
      <c r="E1188" s="31" t="n">
        <f aca="false">(ICE_ZeroRates!E1188-BBG_ZeroRates!E1188)*100</f>
        <v>1.29347743167028</v>
      </c>
      <c r="F1188" s="31" t="n">
        <f aca="false">(ICE_ZeroRates!F1188-BBG_ZeroRates!F1188)*100</f>
        <v>-0.696031897947291</v>
      </c>
      <c r="G1188" s="31" t="n">
        <f aca="false">(ICE_ZeroRates!G1188-BBG_ZeroRates!G1188)*100</f>
        <v>-0.381716312600222</v>
      </c>
      <c r="H1188" s="31" t="n">
        <f aca="false">(ICE_ZeroRates!H1188-BBG_ZeroRates!H1188)*100</f>
        <v>0.560723377493266</v>
      </c>
      <c r="I1188" s="31" t="n">
        <f aca="false">(ICE_ZeroRates!I1188-BBG_ZeroRates!I1188)*100</f>
        <v>-2.02896917188351</v>
      </c>
      <c r="J1188" s="31" t="n">
        <f aca="false">(ICE_ZeroRates!J1188-BBG_ZeroRates!J1188)*100</f>
        <v>0.992219666213279</v>
      </c>
      <c r="K1188" s="31" t="n">
        <f aca="false">(ICE_ZeroRates!K1188-BBG_ZeroRates!K1188)*100</f>
        <v>0.804324137381585</v>
      </c>
      <c r="L1188" s="31" t="n">
        <f aca="false">(ICE_ZeroRates!L1188-BBG_ZeroRates!L1188)*100</f>
        <v>30.3303479371698</v>
      </c>
      <c r="M1188" s="31" t="n">
        <f aca="false">(ICE_ZeroRates!M1188-BBG_ZeroRates!M1188)*100</f>
        <v>1.51508850835729</v>
      </c>
      <c r="N1188" s="31" t="n">
        <f aca="false">(ICE_ZeroRates!N1188-BBG_ZeroRates!N1188)*100</f>
        <v>-0.908841828226592</v>
      </c>
      <c r="O1188" s="31" t="n">
        <f aca="false">(ICE_ZeroRates!O1188-BBG_ZeroRates!O1188)*100</f>
        <v>-2.16957567354239</v>
      </c>
    </row>
    <row r="1189" customFormat="false" ht="15" hidden="false" customHeight="false" outlineLevel="0" collapsed="false">
      <c r="A1189" s="30" t="n">
        <f aca="false">ICE_ZeroRates!A1189</f>
        <v>45495</v>
      </c>
      <c r="B1189" s="31" t="n">
        <f aca="false">(ICE_ZeroRates!B1189-BBG_ZeroRates!B1189)*100</f>
        <v>-0.443217090097914</v>
      </c>
      <c r="C1189" s="31" t="n">
        <f aca="false">(ICE_ZeroRates!C1189-BBG_ZeroRates!C1189)*100</f>
        <v>-1.09941762850418</v>
      </c>
      <c r="D1189" s="31" t="n">
        <f aca="false">(ICE_ZeroRates!D1189-BBG_ZeroRates!D1189)*100</f>
        <v>-1.43416879618798</v>
      </c>
      <c r="E1189" s="31" t="n">
        <f aca="false">(ICE_ZeroRates!E1189-BBG_ZeroRates!E1189)*100</f>
        <v>-1.18390729234208</v>
      </c>
      <c r="F1189" s="31" t="n">
        <f aca="false">(ICE_ZeroRates!F1189-BBG_ZeroRates!F1189)*100</f>
        <v>1.07395697301338</v>
      </c>
      <c r="G1189" s="31" t="n">
        <f aca="false">(ICE_ZeroRates!G1189-BBG_ZeroRates!G1189)*100</f>
        <v>-0.384664217177599</v>
      </c>
      <c r="H1189" s="31" t="n">
        <f aca="false">(ICE_ZeroRates!H1189-BBG_ZeroRates!H1189)*100</f>
        <v>0.529884836456906</v>
      </c>
      <c r="I1189" s="31" t="n">
        <f aca="false">(ICE_ZeroRates!I1189-BBG_ZeroRates!I1189)*100</f>
        <v>2.82375970930802</v>
      </c>
      <c r="J1189" s="31" t="n">
        <f aca="false">(ICE_ZeroRates!J1189-BBG_ZeroRates!J1189)*100</f>
        <v>-0.0208964598778838</v>
      </c>
      <c r="K1189" s="31" t="n">
        <f aca="false">(ICE_ZeroRates!K1189-BBG_ZeroRates!K1189)*100</f>
        <v>0.52099116838491</v>
      </c>
      <c r="L1189" s="31" t="n">
        <f aca="false">(ICE_ZeroRates!L1189-BBG_ZeroRates!L1189)*100</f>
        <v>28.9119868005018</v>
      </c>
      <c r="M1189" s="31" t="n">
        <f aca="false">(ICE_ZeroRates!M1189-BBG_ZeroRates!M1189)*100</f>
        <v>-1.54829683551969</v>
      </c>
      <c r="N1189" s="31" t="n">
        <f aca="false">(ICE_ZeroRates!N1189-BBG_ZeroRates!N1189)*100</f>
        <v>-0.215261901892205</v>
      </c>
      <c r="O1189" s="31" t="n">
        <f aca="false">(ICE_ZeroRates!O1189-BBG_ZeroRates!O1189)*100</f>
        <v>0.0359777717128029</v>
      </c>
    </row>
    <row r="1190" customFormat="false" ht="15" hidden="false" customHeight="false" outlineLevel="0" collapsed="false">
      <c r="A1190" s="30" t="n">
        <f aca="false">ICE_ZeroRates!A1190</f>
        <v>45496</v>
      </c>
      <c r="B1190" s="31" t="n">
        <f aca="false">(ICE_ZeroRates!B1190-BBG_ZeroRates!B1190)*100</f>
        <v>0.836474394531095</v>
      </c>
      <c r="C1190" s="31" t="n">
        <f aca="false">(ICE_ZeroRates!C1190-BBG_ZeroRates!C1190)*100</f>
        <v>-1.2103213956554</v>
      </c>
      <c r="D1190" s="31" t="n">
        <f aca="false">(ICE_ZeroRates!D1190-BBG_ZeroRates!D1190)*100</f>
        <v>-0.5509219212815</v>
      </c>
      <c r="E1190" s="31" t="n">
        <f aca="false">(ICE_ZeroRates!E1190-BBG_ZeroRates!E1190)*100</f>
        <v>-0.0846370211395886</v>
      </c>
      <c r="F1190" s="31" t="n">
        <f aca="false">(ICE_ZeroRates!F1190-BBG_ZeroRates!F1190)*100</f>
        <v>-0.398835227133088</v>
      </c>
      <c r="G1190" s="31" t="n">
        <f aca="false">(ICE_ZeroRates!G1190-BBG_ZeroRates!G1190)*100</f>
        <v>-0.708044734186242</v>
      </c>
      <c r="H1190" s="31" t="n">
        <f aca="false">(ICE_ZeroRates!H1190-BBG_ZeroRates!H1190)*100</f>
        <v>0.450894533527091</v>
      </c>
      <c r="I1190" s="31" t="n">
        <f aca="false">(ICE_ZeroRates!I1190-BBG_ZeroRates!I1190)*100</f>
        <v>-1.56174186494011</v>
      </c>
      <c r="J1190" s="31" t="n">
        <f aca="false">(ICE_ZeroRates!J1190-BBG_ZeroRates!J1190)*100</f>
        <v>-1.21781905597871</v>
      </c>
      <c r="K1190" s="31" t="n">
        <f aca="false">(ICE_ZeroRates!K1190-BBG_ZeroRates!K1190)*100</f>
        <v>-1.1370759458595</v>
      </c>
      <c r="L1190" s="31" t="n">
        <f aca="false">(ICE_ZeroRates!L1190-BBG_ZeroRates!L1190)*100</f>
        <v>30.3785282861852</v>
      </c>
      <c r="M1190" s="31" t="n">
        <f aca="false">(ICE_ZeroRates!M1190-BBG_ZeroRates!M1190)*100</f>
        <v>-0.845148402072526</v>
      </c>
      <c r="N1190" s="31" t="n">
        <f aca="false">(ICE_ZeroRates!N1190-BBG_ZeroRates!N1190)*100</f>
        <v>-0.413523566770824</v>
      </c>
      <c r="O1190" s="31" t="n">
        <f aca="false">(ICE_ZeroRates!O1190-BBG_ZeroRates!O1190)*100</f>
        <v>-0.699221753436374</v>
      </c>
    </row>
    <row r="1191" customFormat="false" ht="15" hidden="false" customHeight="false" outlineLevel="0" collapsed="false">
      <c r="A1191" s="30" t="n">
        <f aca="false">ICE_ZeroRates!A1191</f>
        <v>45497</v>
      </c>
      <c r="B1191" s="31" t="n">
        <f aca="false">(ICE_ZeroRates!B1191-BBG_ZeroRates!B1191)*100</f>
        <v>-0.633954328935671</v>
      </c>
      <c r="C1191" s="31" t="n">
        <f aca="false">(ICE_ZeroRates!C1191-BBG_ZeroRates!C1191)*100</f>
        <v>0.934943684951906</v>
      </c>
      <c r="D1191" s="31" t="n">
        <f aca="false">(ICE_ZeroRates!D1191-BBG_ZeroRates!D1191)*100</f>
        <v>-1.31884265998168</v>
      </c>
      <c r="E1191" s="31" t="n">
        <f aca="false">(ICE_ZeroRates!E1191-BBG_ZeroRates!E1191)*100</f>
        <v>-0.706653590087392</v>
      </c>
      <c r="F1191" s="31" t="n">
        <f aca="false">(ICE_ZeroRates!F1191-BBG_ZeroRates!F1191)*100</f>
        <v>-1.79046070764817</v>
      </c>
      <c r="G1191" s="31" t="n">
        <f aca="false">(ICE_ZeroRates!G1191-BBG_ZeroRates!G1191)*100</f>
        <v>-0.160917391264892</v>
      </c>
      <c r="H1191" s="31" t="n">
        <f aca="false">(ICE_ZeroRates!H1191-BBG_ZeroRates!H1191)*100</f>
        <v>-0.0805150710374125</v>
      </c>
      <c r="I1191" s="31" t="n">
        <f aca="false">(ICE_ZeroRates!I1191-BBG_ZeroRates!I1191)*100</f>
        <v>0.0376662567662667</v>
      </c>
      <c r="J1191" s="31" t="n">
        <f aca="false">(ICE_ZeroRates!J1191-BBG_ZeroRates!J1191)*100</f>
        <v>-0.56695877725601</v>
      </c>
      <c r="K1191" s="31" t="n">
        <f aca="false">(ICE_ZeroRates!K1191-BBG_ZeroRates!K1191)*100</f>
        <v>0.168258698971391</v>
      </c>
      <c r="L1191" s="31" t="n">
        <f aca="false">(ICE_ZeroRates!L1191-BBG_ZeroRates!L1191)*100</f>
        <v>29.595777227145</v>
      </c>
      <c r="M1191" s="31" t="n">
        <f aca="false">(ICE_ZeroRates!M1191-BBG_ZeroRates!M1191)*100</f>
        <v>-1.20138407693258</v>
      </c>
      <c r="N1191" s="31" t="n">
        <f aca="false">(ICE_ZeroRates!N1191-BBG_ZeroRates!N1191)*100</f>
        <v>-1.07779858254249</v>
      </c>
      <c r="O1191" s="31" t="n">
        <f aca="false">(ICE_ZeroRates!O1191-BBG_ZeroRates!O1191)*100</f>
        <v>0.730577964926171</v>
      </c>
    </row>
    <row r="1192" customFormat="false" ht="15" hidden="false" customHeight="false" outlineLevel="0" collapsed="false">
      <c r="A1192" s="30" t="n">
        <f aca="false">ICE_ZeroRates!A1192</f>
        <v>45498</v>
      </c>
      <c r="B1192" s="31" t="n">
        <f aca="false">(ICE_ZeroRates!B1192-BBG_ZeroRates!B1192)*100</f>
        <v>1.58200630941621</v>
      </c>
      <c r="C1192" s="31" t="n">
        <f aca="false">(ICE_ZeroRates!C1192-BBG_ZeroRates!C1192)*100</f>
        <v>-0.547740328651702</v>
      </c>
      <c r="D1192" s="31" t="n">
        <f aca="false">(ICE_ZeroRates!D1192-BBG_ZeroRates!D1192)*100</f>
        <v>-0.0934760744458973</v>
      </c>
      <c r="E1192" s="31" t="n">
        <f aca="false">(ICE_ZeroRates!E1192-BBG_ZeroRates!E1192)*100</f>
        <v>-0.569637506757381</v>
      </c>
      <c r="F1192" s="31" t="n">
        <f aca="false">(ICE_ZeroRates!F1192-BBG_ZeroRates!F1192)*100</f>
        <v>0.588753381776197</v>
      </c>
      <c r="G1192" s="31" t="n">
        <f aca="false">(ICE_ZeroRates!G1192-BBG_ZeroRates!G1192)*100</f>
        <v>-0.378389236761389</v>
      </c>
      <c r="H1192" s="31" t="n">
        <f aca="false">(ICE_ZeroRates!H1192-BBG_ZeroRates!H1192)*100</f>
        <v>-0.916696423146401</v>
      </c>
      <c r="I1192" s="31" t="n">
        <f aca="false">(ICE_ZeroRates!I1192-BBG_ZeroRates!I1192)*100</f>
        <v>0.494593760452222</v>
      </c>
      <c r="J1192" s="31" t="n">
        <f aca="false">(ICE_ZeroRates!J1192-BBG_ZeroRates!J1192)*100</f>
        <v>1.11995700740799</v>
      </c>
      <c r="K1192" s="31" t="n">
        <f aca="false">(ICE_ZeroRates!K1192-BBG_ZeroRates!K1192)*100</f>
        <v>-0.0999725848738198</v>
      </c>
      <c r="L1192" s="31" t="n">
        <f aca="false">(ICE_ZeroRates!L1192-BBG_ZeroRates!L1192)*100</f>
        <v>32.52872823024</v>
      </c>
      <c r="M1192" s="31" t="n">
        <f aca="false">(ICE_ZeroRates!M1192-BBG_ZeroRates!M1192)*100</f>
        <v>1.08355776633049</v>
      </c>
      <c r="N1192" s="31" t="n">
        <f aca="false">(ICE_ZeroRates!N1192-BBG_ZeroRates!N1192)*100</f>
        <v>0.618253131551994</v>
      </c>
      <c r="O1192" s="31" t="n">
        <f aca="false">(ICE_ZeroRates!O1192-BBG_ZeroRates!O1192)*100</f>
        <v>-0.942647888651216</v>
      </c>
    </row>
    <row r="1193" customFormat="false" ht="15" hidden="false" customHeight="false" outlineLevel="0" collapsed="false">
      <c r="A1193" s="30" t="n">
        <f aca="false">ICE_ZeroRates!A1193</f>
        <v>45499</v>
      </c>
      <c r="B1193" s="31" t="n">
        <f aca="false">(ICE_ZeroRates!B1193-BBG_ZeroRates!B1193)*100</f>
        <v>0.253790899115414</v>
      </c>
      <c r="C1193" s="31" t="n">
        <f aca="false">(ICE_ZeroRates!C1193-BBG_ZeroRates!C1193)*100</f>
        <v>-0.167687683532503</v>
      </c>
      <c r="D1193" s="31" t="n">
        <f aca="false">(ICE_ZeroRates!D1193-BBG_ZeroRates!D1193)*100</f>
        <v>-1.43195962212617</v>
      </c>
      <c r="E1193" s="31" t="n">
        <f aca="false">(ICE_ZeroRates!E1193-BBG_ZeroRates!E1193)*100</f>
        <v>1.46050589808211</v>
      </c>
      <c r="F1193" s="31" t="n">
        <f aca="false">(ICE_ZeroRates!F1193-BBG_ZeroRates!F1193)*100</f>
        <v>-0.577577961460696</v>
      </c>
      <c r="G1193" s="31" t="n">
        <f aca="false">(ICE_ZeroRates!G1193-BBG_ZeroRates!G1193)*100</f>
        <v>0.267531666665288</v>
      </c>
      <c r="H1193" s="31" t="n">
        <f aca="false">(ICE_ZeroRates!H1193-BBG_ZeroRates!H1193)*100</f>
        <v>-0.648170831059414</v>
      </c>
      <c r="I1193" s="31" t="n">
        <f aca="false">(ICE_ZeroRates!I1193-BBG_ZeroRates!I1193)*100</f>
        <v>-0.252944888978002</v>
      </c>
      <c r="J1193" s="31" t="n">
        <f aca="false">(ICE_ZeroRates!J1193-BBG_ZeroRates!J1193)*100</f>
        <v>0.532104982758463</v>
      </c>
      <c r="K1193" s="31" t="n">
        <f aca="false">(ICE_ZeroRates!K1193-BBG_ZeroRates!K1193)*100</f>
        <v>-2.09041515625281</v>
      </c>
      <c r="L1193" s="31" t="n">
        <f aca="false">(ICE_ZeroRates!L1193-BBG_ZeroRates!L1193)*100</f>
        <v>32.8106850922512</v>
      </c>
      <c r="M1193" s="31" t="n">
        <f aca="false">(ICE_ZeroRates!M1193-BBG_ZeroRates!M1193)*100</f>
        <v>-0.857918398643109</v>
      </c>
      <c r="N1193" s="31" t="n">
        <f aca="false">(ICE_ZeroRates!N1193-BBG_ZeroRates!N1193)*100</f>
        <v>-0.714050277590017</v>
      </c>
      <c r="O1193" s="31" t="n">
        <f aca="false">(ICE_ZeroRates!O1193-BBG_ZeroRates!O1193)*100</f>
        <v>-0.354739807521298</v>
      </c>
    </row>
    <row r="1194" customFormat="false" ht="15" hidden="false" customHeight="false" outlineLevel="0" collapsed="false">
      <c r="A1194" s="30" t="n">
        <f aca="false">ICE_ZeroRates!A1194</f>
        <v>45502</v>
      </c>
      <c r="B1194" s="31" t="n">
        <f aca="false">(ICE_ZeroRates!B1194-BBG_ZeroRates!B1194)*100</f>
        <v>0.317286818131679</v>
      </c>
      <c r="C1194" s="31" t="n">
        <f aca="false">(ICE_ZeroRates!C1194-BBG_ZeroRates!C1194)*100</f>
        <v>1.31643178131369</v>
      </c>
      <c r="D1194" s="31" t="n">
        <f aca="false">(ICE_ZeroRates!D1194-BBG_ZeroRates!D1194)*100</f>
        <v>1.35044565204341</v>
      </c>
      <c r="E1194" s="31" t="n">
        <f aca="false">(ICE_ZeroRates!E1194-BBG_ZeroRates!E1194)*100</f>
        <v>-0.57854354538871</v>
      </c>
      <c r="F1194" s="31" t="n">
        <f aca="false">(ICE_ZeroRates!F1194-BBG_ZeroRates!F1194)*100</f>
        <v>-0.139449899547017</v>
      </c>
      <c r="G1194" s="31" t="n">
        <f aca="false">(ICE_ZeroRates!G1194-BBG_ZeroRates!G1194)*100</f>
        <v>-0.154113184844906</v>
      </c>
      <c r="H1194" s="31" t="n">
        <f aca="false">(ICE_ZeroRates!H1194-BBG_ZeroRates!H1194)*100</f>
        <v>-0.189888563566765</v>
      </c>
      <c r="I1194" s="31" t="n">
        <f aca="false">(ICE_ZeroRates!I1194-BBG_ZeroRates!I1194)*100</f>
        <v>0.308684393253511</v>
      </c>
      <c r="J1194" s="31" t="n">
        <f aca="false">(ICE_ZeroRates!J1194-BBG_ZeroRates!J1194)*100</f>
        <v>0.23220058189608</v>
      </c>
      <c r="K1194" s="31" t="n">
        <f aca="false">(ICE_ZeroRates!K1194-BBG_ZeroRates!K1194)*100</f>
        <v>-0.484785167730806</v>
      </c>
      <c r="L1194" s="31" t="n">
        <f aca="false">(ICE_ZeroRates!L1194-BBG_ZeroRates!L1194)*100</f>
        <v>33.3182113102053</v>
      </c>
      <c r="M1194" s="31" t="n">
        <f aca="false">(ICE_ZeroRates!M1194-BBG_ZeroRates!M1194)*100</f>
        <v>-0.501096125214184</v>
      </c>
      <c r="N1194" s="31" t="n">
        <f aca="false">(ICE_ZeroRates!N1194-BBG_ZeroRates!N1194)*100</f>
        <v>0.0503319565409832</v>
      </c>
      <c r="O1194" s="31" t="n">
        <f aca="false">(ICE_ZeroRates!O1194-BBG_ZeroRates!O1194)*100</f>
        <v>-0.275698449954076</v>
      </c>
    </row>
    <row r="1195" customFormat="false" ht="15" hidden="false" customHeight="false" outlineLevel="0" collapsed="false">
      <c r="A1195" s="30" t="n">
        <f aca="false">ICE_ZeroRates!A1195</f>
        <v>45503</v>
      </c>
      <c r="B1195" s="31" t="n">
        <f aca="false">(ICE_ZeroRates!B1195-BBG_ZeroRates!B1195)*100</f>
        <v>-0.696476970373672</v>
      </c>
      <c r="C1195" s="31" t="n">
        <f aca="false">(ICE_ZeroRates!C1195-BBG_ZeroRates!C1195)*100</f>
        <v>-0.0423401890817132</v>
      </c>
      <c r="D1195" s="31" t="n">
        <f aca="false">(ICE_ZeroRates!D1195-BBG_ZeroRates!D1195)*100</f>
        <v>0.466163415690213</v>
      </c>
      <c r="E1195" s="31" t="n">
        <f aca="false">(ICE_ZeroRates!E1195-BBG_ZeroRates!E1195)*100</f>
        <v>0.276048027461506</v>
      </c>
      <c r="F1195" s="31" t="n">
        <f aca="false">(ICE_ZeroRates!F1195-BBG_ZeroRates!F1195)*100</f>
        <v>-1.26645873093239</v>
      </c>
      <c r="G1195" s="31" t="n">
        <f aca="false">(ICE_ZeroRates!G1195-BBG_ZeroRates!G1195)*100</f>
        <v>-0.359865477060195</v>
      </c>
      <c r="H1195" s="31" t="n">
        <f aca="false">(ICE_ZeroRates!H1195-BBG_ZeroRates!H1195)*100</f>
        <v>-2.0666355671195</v>
      </c>
      <c r="I1195" s="31" t="n">
        <f aca="false">(ICE_ZeroRates!I1195-BBG_ZeroRates!I1195)*100</f>
        <v>-0.738069639296901</v>
      </c>
      <c r="J1195" s="31" t="n">
        <f aca="false">(ICE_ZeroRates!J1195-BBG_ZeroRates!J1195)*100</f>
        <v>-1.55249972946701</v>
      </c>
      <c r="K1195" s="31" t="n">
        <f aca="false">(ICE_ZeroRates!K1195-BBG_ZeroRates!K1195)*100</f>
        <v>-0.859254898621709</v>
      </c>
      <c r="L1195" s="31" t="n">
        <f aca="false">(ICE_ZeroRates!L1195-BBG_ZeroRates!L1195)*100</f>
        <v>33.7010842188496</v>
      </c>
      <c r="M1195" s="31" t="n">
        <f aca="false">(ICE_ZeroRates!M1195-BBG_ZeroRates!M1195)*100</f>
        <v>0.0507681299934948</v>
      </c>
      <c r="N1195" s="31" t="n">
        <f aca="false">(ICE_ZeroRates!N1195-BBG_ZeroRates!N1195)*100</f>
        <v>-1.50202675360931</v>
      </c>
      <c r="O1195" s="31" t="n">
        <f aca="false">(ICE_ZeroRates!O1195-BBG_ZeroRates!O1195)*100</f>
        <v>-1.03245393689591</v>
      </c>
    </row>
    <row r="1196" customFormat="false" ht="15" hidden="false" customHeight="false" outlineLevel="0" collapsed="false">
      <c r="A1196" s="30" t="n">
        <f aca="false">ICE_ZeroRates!A1196</f>
        <v>45504</v>
      </c>
      <c r="B1196" s="31" t="n">
        <f aca="false">(ICE_ZeroRates!B1196-BBG_ZeroRates!B1196)*100</f>
        <v>-0.338441457408001</v>
      </c>
      <c r="C1196" s="31" t="n">
        <f aca="false">(ICE_ZeroRates!C1196-BBG_ZeroRates!C1196)*100</f>
        <v>-0.285085482845293</v>
      </c>
      <c r="D1196" s="31" t="n">
        <f aca="false">(ICE_ZeroRates!D1196-BBG_ZeroRates!D1196)*100</f>
        <v>0.00629589336837988</v>
      </c>
      <c r="E1196" s="31" t="n">
        <f aca="false">(ICE_ZeroRates!E1196-BBG_ZeroRates!E1196)*100</f>
        <v>-0.853345385348092</v>
      </c>
      <c r="F1196" s="31" t="n">
        <f aca="false">(ICE_ZeroRates!F1196-BBG_ZeroRates!F1196)*100</f>
        <v>0.440255364384212</v>
      </c>
      <c r="G1196" s="31" t="n">
        <f aca="false">(ICE_ZeroRates!G1196-BBG_ZeroRates!G1196)*100</f>
        <v>0.557774013148116</v>
      </c>
      <c r="H1196" s="31" t="n">
        <f aca="false">(ICE_ZeroRates!H1196-BBG_ZeroRates!H1196)*100</f>
        <v>-1.43651990031999</v>
      </c>
      <c r="I1196" s="31" t="n">
        <f aca="false">(ICE_ZeroRates!I1196-BBG_ZeroRates!I1196)*100</f>
        <v>-0.265505360055496</v>
      </c>
      <c r="J1196" s="31" t="n">
        <f aca="false">(ICE_ZeroRates!J1196-BBG_ZeroRates!J1196)*100</f>
        <v>-1.59585618768952</v>
      </c>
      <c r="K1196" s="31" t="n">
        <f aca="false">(ICE_ZeroRates!K1196-BBG_ZeroRates!K1196)*100</f>
        <v>-1.42877435075333</v>
      </c>
      <c r="L1196" s="31" t="n">
        <f aca="false">(ICE_ZeroRates!L1196-BBG_ZeroRates!L1196)*100</f>
        <v>35.1637511647031</v>
      </c>
      <c r="M1196" s="31" t="n">
        <f aca="false">(ICE_ZeroRates!M1196-BBG_ZeroRates!M1196)*100</f>
        <v>-0.711695386011213</v>
      </c>
      <c r="N1196" s="31" t="n">
        <f aca="false">(ICE_ZeroRates!N1196-BBG_ZeroRates!N1196)*100</f>
        <v>0.0988505610183932</v>
      </c>
      <c r="O1196" s="31" t="n">
        <f aca="false">(ICE_ZeroRates!O1196-BBG_ZeroRates!O1196)*100</f>
        <v>0.184665000869</v>
      </c>
    </row>
    <row r="1197" customFormat="false" ht="15" hidden="false" customHeight="false" outlineLevel="0" collapsed="false">
      <c r="A1197" s="30" t="n">
        <f aca="false">ICE_ZeroRates!A1197</f>
        <v>45505</v>
      </c>
      <c r="B1197" s="31" t="n">
        <f aca="false">(ICE_ZeroRates!B1197-BBG_ZeroRates!B1197)*100</f>
        <v>-1.50376884497008</v>
      </c>
      <c r="C1197" s="31" t="n">
        <f aca="false">(ICE_ZeroRates!C1197-BBG_ZeroRates!C1197)*100</f>
        <v>-0.0983294625250153</v>
      </c>
      <c r="D1197" s="31" t="n">
        <f aca="false">(ICE_ZeroRates!D1197-BBG_ZeroRates!D1197)*100</f>
        <v>-1.6991365904619</v>
      </c>
      <c r="E1197" s="31" t="n">
        <f aca="false">(ICE_ZeroRates!E1197-BBG_ZeroRates!E1197)*100</f>
        <v>-0.856914598895209</v>
      </c>
      <c r="F1197" s="31" t="n">
        <f aca="false">(ICE_ZeroRates!F1197-BBG_ZeroRates!F1197)*100</f>
        <v>0.457585835367524</v>
      </c>
      <c r="G1197" s="31" t="n">
        <f aca="false">(ICE_ZeroRates!G1197-BBG_ZeroRates!G1197)*100</f>
        <v>-0.124383553297003</v>
      </c>
      <c r="H1197" s="31" t="n">
        <f aca="false">(ICE_ZeroRates!H1197-BBG_ZeroRates!H1197)*100</f>
        <v>-0.561603237336428</v>
      </c>
      <c r="I1197" s="31" t="n">
        <f aca="false">(ICE_ZeroRates!I1197-BBG_ZeroRates!I1197)*100</f>
        <v>0.139691640496276</v>
      </c>
      <c r="J1197" s="31" t="n">
        <f aca="false">(ICE_ZeroRates!J1197-BBG_ZeroRates!J1197)*100</f>
        <v>0.0127861182965816</v>
      </c>
      <c r="K1197" s="31" t="n">
        <f aca="false">(ICE_ZeroRates!K1197-BBG_ZeroRates!K1197)*100</f>
        <v>1.0405715132801</v>
      </c>
      <c r="L1197" s="31" t="n">
        <f aca="false">(ICE_ZeroRates!L1197-BBG_ZeroRates!L1197)*100</f>
        <v>36.2486842082975</v>
      </c>
      <c r="M1197" s="31" t="n">
        <f aca="false">(ICE_ZeroRates!M1197-BBG_ZeroRates!M1197)*100</f>
        <v>-1.01404938599687</v>
      </c>
      <c r="N1197" s="31" t="n">
        <f aca="false">(ICE_ZeroRates!N1197-BBG_ZeroRates!N1197)*100</f>
        <v>0.467288890016881</v>
      </c>
      <c r="O1197" s="31" t="n">
        <f aca="false">(ICE_ZeroRates!O1197-BBG_ZeroRates!O1197)*100</f>
        <v>-0.40472501157991</v>
      </c>
    </row>
    <row r="1198" customFormat="false" ht="15" hidden="false" customHeight="false" outlineLevel="0" collapsed="false">
      <c r="A1198" s="30" t="n">
        <f aca="false">ICE_ZeroRates!A1198</f>
        <v>45506</v>
      </c>
      <c r="B1198" s="31" t="n">
        <f aca="false">(ICE_ZeroRates!B1198-BBG_ZeroRates!B1198)*100</f>
        <v>-0.0953465396246855</v>
      </c>
      <c r="C1198" s="31" t="n">
        <f aca="false">(ICE_ZeroRates!C1198-BBG_ZeroRates!C1198)*100</f>
        <v>-0.632419304079424</v>
      </c>
      <c r="D1198" s="31" t="n">
        <f aca="false">(ICE_ZeroRates!D1198-BBG_ZeroRates!D1198)*100</f>
        <v>0.855435344270905</v>
      </c>
      <c r="E1198" s="31" t="n">
        <f aca="false">(ICE_ZeroRates!E1198-BBG_ZeroRates!E1198)*100</f>
        <v>-1.54497795036277</v>
      </c>
      <c r="F1198" s="31" t="n">
        <f aca="false">(ICE_ZeroRates!F1198-BBG_ZeroRates!F1198)*100</f>
        <v>-1.13308587297802</v>
      </c>
      <c r="G1198" s="31" t="n">
        <f aca="false">(ICE_ZeroRates!G1198-BBG_ZeroRates!G1198)*100</f>
        <v>-1.57381888681929</v>
      </c>
      <c r="H1198" s="31" t="n">
        <f aca="false">(ICE_ZeroRates!H1198-BBG_ZeroRates!H1198)*100</f>
        <v>0.029843671361407</v>
      </c>
      <c r="I1198" s="31" t="n">
        <f aca="false">(ICE_ZeroRates!I1198-BBG_ZeroRates!I1198)*100</f>
        <v>-0.381810361094415</v>
      </c>
      <c r="J1198" s="31" t="n">
        <f aca="false">(ICE_ZeroRates!J1198-BBG_ZeroRates!J1198)*100</f>
        <v>-0.0951464069161911</v>
      </c>
      <c r="K1198" s="31" t="n">
        <f aca="false">(ICE_ZeroRates!K1198-BBG_ZeroRates!K1198)*100</f>
        <v>-0.713092956029193</v>
      </c>
      <c r="L1198" s="31" t="n">
        <f aca="false">(ICE_ZeroRates!L1198-BBG_ZeroRates!L1198)*100</f>
        <v>36.8765561176499</v>
      </c>
      <c r="M1198" s="31" t="n">
        <f aca="false">(ICE_ZeroRates!M1198-BBG_ZeroRates!M1198)*100</f>
        <v>2.23543914743658</v>
      </c>
      <c r="N1198" s="31" t="n">
        <f aca="false">(ICE_ZeroRates!N1198-BBG_ZeroRates!N1198)*100</f>
        <v>-1.57433016824862</v>
      </c>
      <c r="O1198" s="31" t="n">
        <f aca="false">(ICE_ZeroRates!O1198-BBG_ZeroRates!O1198)*100</f>
        <v>0.970881028973913</v>
      </c>
    </row>
    <row r="1199" customFormat="false" ht="15" hidden="false" customHeight="false" outlineLevel="0" collapsed="false">
      <c r="A1199" s="30" t="n">
        <f aca="false">ICE_ZeroRates!A1199</f>
        <v>45509</v>
      </c>
      <c r="B1199" s="31" t="n">
        <f aca="false">(ICE_ZeroRates!B1199-BBG_ZeroRates!B1199)*100</f>
        <v>0.827309446408675</v>
      </c>
      <c r="C1199" s="31" t="n">
        <f aca="false">(ICE_ZeroRates!C1199-BBG_ZeroRates!C1199)*100</f>
        <v>-0.962455632382797</v>
      </c>
      <c r="D1199" s="31" t="n">
        <f aca="false">(ICE_ZeroRates!D1199-BBG_ZeroRates!D1199)*100</f>
        <v>-0.598141882393222</v>
      </c>
      <c r="E1199" s="31" t="n">
        <f aca="false">(ICE_ZeroRates!E1199-BBG_ZeroRates!E1199)*100</f>
        <v>0.840036216822071</v>
      </c>
      <c r="F1199" s="31" t="n">
        <f aca="false">(ICE_ZeroRates!F1199-BBG_ZeroRates!F1199)*100</f>
        <v>-0.14443654040992</v>
      </c>
      <c r="G1199" s="31" t="n">
        <f aca="false">(ICE_ZeroRates!G1199-BBG_ZeroRates!G1199)*100</f>
        <v>-0.770964383243022</v>
      </c>
      <c r="H1199" s="31" t="n">
        <f aca="false">(ICE_ZeroRates!H1199-BBG_ZeroRates!H1199)*100</f>
        <v>0.239839596984881</v>
      </c>
      <c r="I1199" s="31" t="n">
        <f aca="false">(ICE_ZeroRates!I1199-BBG_ZeroRates!I1199)*100</f>
        <v>-1.0543475617423</v>
      </c>
      <c r="J1199" s="31" t="n">
        <f aca="false">(ICE_ZeroRates!J1199-BBG_ZeroRates!J1199)*100</f>
        <v>0.948312981349631</v>
      </c>
      <c r="K1199" s="31" t="n">
        <f aca="false">(ICE_ZeroRates!K1199-BBG_ZeroRates!K1199)*100</f>
        <v>0.6432939614053</v>
      </c>
      <c r="L1199" s="31" t="n">
        <f aca="false">(ICE_ZeroRates!L1199-BBG_ZeroRates!L1199)*100</f>
        <v>37.5109738659483</v>
      </c>
      <c r="M1199" s="31" t="n">
        <f aca="false">(ICE_ZeroRates!M1199-BBG_ZeroRates!M1199)*100</f>
        <v>-0.789721749069816</v>
      </c>
      <c r="N1199" s="31" t="n">
        <f aca="false">(ICE_ZeroRates!N1199-BBG_ZeroRates!N1199)*100</f>
        <v>1.28973467979963</v>
      </c>
      <c r="O1199" s="31" t="n">
        <f aca="false">(ICE_ZeroRates!O1199-BBG_ZeroRates!O1199)*100</f>
        <v>0.451427832955975</v>
      </c>
    </row>
    <row r="1200" customFormat="false" ht="15" hidden="false" customHeight="false" outlineLevel="0" collapsed="false">
      <c r="A1200" s="30" t="n">
        <f aca="false">ICE_ZeroRates!A1200</f>
        <v>45510</v>
      </c>
      <c r="B1200" s="31" t="n">
        <f aca="false">(ICE_ZeroRates!B1200-BBG_ZeroRates!B1200)*100</f>
        <v>-0.3081909456919</v>
      </c>
      <c r="C1200" s="31" t="n">
        <f aca="false">(ICE_ZeroRates!C1200-BBG_ZeroRates!C1200)*100</f>
        <v>-1.28875859865634</v>
      </c>
      <c r="D1200" s="31" t="n">
        <f aca="false">(ICE_ZeroRates!D1200-BBG_ZeroRates!D1200)*100</f>
        <v>0.412820105647116</v>
      </c>
      <c r="E1200" s="31" t="n">
        <f aca="false">(ICE_ZeroRates!E1200-BBG_ZeroRates!E1200)*100</f>
        <v>0.599563548138526</v>
      </c>
      <c r="F1200" s="31" t="n">
        <f aca="false">(ICE_ZeroRates!F1200-BBG_ZeroRates!F1200)*100</f>
        <v>-0.470936771328301</v>
      </c>
      <c r="G1200" s="31" t="n">
        <f aca="false">(ICE_ZeroRates!G1200-BBG_ZeroRates!G1200)*100</f>
        <v>0.272130182744501</v>
      </c>
      <c r="H1200" s="31" t="n">
        <f aca="false">(ICE_ZeroRates!H1200-BBG_ZeroRates!H1200)*100</f>
        <v>-1.0338241433939</v>
      </c>
      <c r="I1200" s="31" t="n">
        <f aca="false">(ICE_ZeroRates!I1200-BBG_ZeroRates!I1200)*100</f>
        <v>-0.400326856870992</v>
      </c>
      <c r="J1200" s="31" t="n">
        <f aca="false">(ICE_ZeroRates!J1200-BBG_ZeroRates!J1200)*100</f>
        <v>-1.90938303113271</v>
      </c>
      <c r="K1200" s="31" t="n">
        <f aca="false">(ICE_ZeroRates!K1200-BBG_ZeroRates!K1200)*100</f>
        <v>0.351376441023099</v>
      </c>
      <c r="L1200" s="31" t="n">
        <f aca="false">(ICE_ZeroRates!L1200-BBG_ZeroRates!L1200)*100</f>
        <v>36.1905226298002</v>
      </c>
      <c r="M1200" s="31" t="n">
        <f aca="false">(ICE_ZeroRates!M1200-BBG_ZeroRates!M1200)*100</f>
        <v>-0.651217840532103</v>
      </c>
      <c r="N1200" s="31" t="n">
        <f aca="false">(ICE_ZeroRates!N1200-BBG_ZeroRates!N1200)*100</f>
        <v>-0.414159523278768</v>
      </c>
      <c r="O1200" s="31" t="n">
        <f aca="false">(ICE_ZeroRates!O1200-BBG_ZeroRates!O1200)*100</f>
        <v>-1.1927097619433</v>
      </c>
    </row>
    <row r="1201" customFormat="false" ht="15" hidden="false" customHeight="false" outlineLevel="0" collapsed="false">
      <c r="A1201" s="30" t="n">
        <f aca="false">ICE_ZeroRates!A1201</f>
        <v>45511</v>
      </c>
      <c r="B1201" s="31" t="n">
        <f aca="false">(ICE_ZeroRates!B1201-BBG_ZeroRates!B1201)*100</f>
        <v>-0.654132715101596</v>
      </c>
      <c r="C1201" s="31" t="n">
        <f aca="false">(ICE_ZeroRates!C1201-BBG_ZeroRates!C1201)*100</f>
        <v>0.151449681473492</v>
      </c>
      <c r="D1201" s="31" t="n">
        <f aca="false">(ICE_ZeroRates!D1201-BBG_ZeroRates!D1201)*100</f>
        <v>0.431061089849383</v>
      </c>
      <c r="E1201" s="31" t="n">
        <f aca="false">(ICE_ZeroRates!E1201-BBG_ZeroRates!E1201)*100</f>
        <v>-0.673934044295921</v>
      </c>
      <c r="F1201" s="31" t="n">
        <f aca="false">(ICE_ZeroRates!F1201-BBG_ZeroRates!F1201)*100</f>
        <v>-3.04915748537251</v>
      </c>
      <c r="G1201" s="31" t="n">
        <f aca="false">(ICE_ZeroRates!G1201-BBG_ZeroRates!G1201)*100</f>
        <v>-0.0179989994199214</v>
      </c>
      <c r="H1201" s="31" t="n">
        <f aca="false">(ICE_ZeroRates!H1201-BBG_ZeroRates!H1201)*100</f>
        <v>-0.979788018455619</v>
      </c>
      <c r="I1201" s="31" t="n">
        <f aca="false">(ICE_ZeroRates!I1201-BBG_ZeroRates!I1201)*100</f>
        <v>-0.265748420204837</v>
      </c>
      <c r="J1201" s="31" t="n">
        <f aca="false">(ICE_ZeroRates!J1201-BBG_ZeroRates!J1201)*100</f>
        <v>-0.242588799480403</v>
      </c>
      <c r="K1201" s="31" t="n">
        <f aca="false">(ICE_ZeroRates!K1201-BBG_ZeroRates!K1201)*100</f>
        <v>-1.29306057037573</v>
      </c>
      <c r="L1201" s="31" t="n">
        <f aca="false">(ICE_ZeroRates!L1201-BBG_ZeroRates!L1201)*100</f>
        <v>36.0656326857218</v>
      </c>
      <c r="M1201" s="31" t="n">
        <f aca="false">(ICE_ZeroRates!M1201-BBG_ZeroRates!M1201)*100</f>
        <v>0.99341077011128</v>
      </c>
      <c r="N1201" s="31" t="n">
        <f aca="false">(ICE_ZeroRates!N1201-BBG_ZeroRates!N1201)*100</f>
        <v>-2.21078369890582</v>
      </c>
      <c r="O1201" s="31" t="n">
        <f aca="false">(ICE_ZeroRates!O1201-BBG_ZeroRates!O1201)*100</f>
        <v>-0.311813152242602</v>
      </c>
    </row>
    <row r="1202" customFormat="false" ht="15" hidden="false" customHeight="false" outlineLevel="0" collapsed="false">
      <c r="A1202" s="30" t="n">
        <f aca="false">ICE_ZeroRates!A1202</f>
        <v>45512</v>
      </c>
      <c r="B1202" s="31" t="n">
        <f aca="false">(ICE_ZeroRates!B1202-BBG_ZeroRates!B1202)*100</f>
        <v>0.246711338865602</v>
      </c>
      <c r="C1202" s="31" t="n">
        <f aca="false">(ICE_ZeroRates!C1202-BBG_ZeroRates!C1202)*100</f>
        <v>-0.467216151246896</v>
      </c>
      <c r="D1202" s="31" t="n">
        <f aca="false">(ICE_ZeroRates!D1202-BBG_ZeroRates!D1202)*100</f>
        <v>-1.3797717874438</v>
      </c>
      <c r="E1202" s="31" t="n">
        <f aca="false">(ICE_ZeroRates!E1202-BBG_ZeroRates!E1202)*100</f>
        <v>-1.42447710141527</v>
      </c>
      <c r="F1202" s="31" t="n">
        <f aca="false">(ICE_ZeroRates!F1202-BBG_ZeroRates!F1202)*100</f>
        <v>-1.2575815983618</v>
      </c>
      <c r="G1202" s="31" t="n">
        <f aca="false">(ICE_ZeroRates!G1202-BBG_ZeroRates!G1202)*100</f>
        <v>-1.11157631913632</v>
      </c>
      <c r="H1202" s="31" t="n">
        <f aca="false">(ICE_ZeroRates!H1202-BBG_ZeroRates!H1202)*100</f>
        <v>-0.204171795118713</v>
      </c>
      <c r="I1202" s="31" t="n">
        <f aca="false">(ICE_ZeroRates!I1202-BBG_ZeroRates!I1202)*100</f>
        <v>0.640427033675239</v>
      </c>
      <c r="J1202" s="31" t="n">
        <f aca="false">(ICE_ZeroRates!J1202-BBG_ZeroRates!J1202)*100</f>
        <v>-1.34880534214208</v>
      </c>
      <c r="K1202" s="31" t="n">
        <f aca="false">(ICE_ZeroRates!K1202-BBG_ZeroRates!K1202)*100</f>
        <v>-0.728298519094084</v>
      </c>
      <c r="L1202" s="31" t="n">
        <f aca="false">(ICE_ZeroRates!L1202-BBG_ZeroRates!L1202)*100</f>
        <v>39.0014385274779</v>
      </c>
      <c r="M1202" s="31" t="n">
        <f aca="false">(ICE_ZeroRates!M1202-BBG_ZeroRates!M1202)*100</f>
        <v>-0.987725134180773</v>
      </c>
      <c r="N1202" s="31" t="n">
        <f aca="false">(ICE_ZeroRates!N1202-BBG_ZeroRates!N1202)*100</f>
        <v>-0.217174382950436</v>
      </c>
      <c r="O1202" s="31" t="n">
        <f aca="false">(ICE_ZeroRates!O1202-BBG_ZeroRates!O1202)*100</f>
        <v>-0.173048594715697</v>
      </c>
    </row>
    <row r="1203" customFormat="false" ht="15" hidden="false" customHeight="false" outlineLevel="0" collapsed="false">
      <c r="A1203" s="30" t="n">
        <f aca="false">ICE_ZeroRates!A1203</f>
        <v>45513</v>
      </c>
      <c r="B1203" s="31" t="n">
        <f aca="false">(ICE_ZeroRates!B1203-BBG_ZeroRates!B1203)*100</f>
        <v>-0.929569097469774</v>
      </c>
      <c r="C1203" s="31" t="n">
        <f aca="false">(ICE_ZeroRates!C1203-BBG_ZeroRates!C1203)*100</f>
        <v>-1.011981435285</v>
      </c>
      <c r="D1203" s="31" t="n">
        <f aca="false">(ICE_ZeroRates!D1203-BBG_ZeroRates!D1203)*100</f>
        <v>-1.25568261402642</v>
      </c>
      <c r="E1203" s="31" t="n">
        <f aca="false">(ICE_ZeroRates!E1203-BBG_ZeroRates!E1203)*100</f>
        <v>-1.45662129373951</v>
      </c>
      <c r="F1203" s="31" t="n">
        <f aca="false">(ICE_ZeroRates!F1203-BBG_ZeroRates!F1203)*100</f>
        <v>0.873956542139087</v>
      </c>
      <c r="G1203" s="31" t="n">
        <f aca="false">(ICE_ZeroRates!G1203-BBG_ZeroRates!G1203)*100</f>
        <v>-0.185497654738098</v>
      </c>
      <c r="H1203" s="31" t="n">
        <f aca="false">(ICE_ZeroRates!H1203-BBG_ZeroRates!H1203)*100</f>
        <v>0.383101840433087</v>
      </c>
      <c r="I1203" s="31" t="n">
        <f aca="false">(ICE_ZeroRates!I1203-BBG_ZeroRates!I1203)*100</f>
        <v>-1.82298045750589</v>
      </c>
      <c r="J1203" s="31" t="n">
        <f aca="false">(ICE_ZeroRates!J1203-BBG_ZeroRates!J1203)*100</f>
        <v>-0.124050320808111</v>
      </c>
      <c r="K1203" s="31" t="n">
        <f aca="false">(ICE_ZeroRates!K1203-BBG_ZeroRates!K1203)*100</f>
        <v>-1.61641682542801</v>
      </c>
      <c r="L1203" s="31" t="n">
        <f aca="false">(ICE_ZeroRates!L1203-BBG_ZeroRates!L1203)*100</f>
        <v>40.423043018597</v>
      </c>
      <c r="M1203" s="31" t="n">
        <f aca="false">(ICE_ZeroRates!M1203-BBG_ZeroRates!M1203)*100</f>
        <v>-0.53088832985102</v>
      </c>
      <c r="N1203" s="31" t="n">
        <f aca="false">(ICE_ZeroRates!N1203-BBG_ZeroRates!N1203)*100</f>
        <v>-1.59889966472311</v>
      </c>
      <c r="O1203" s="31" t="n">
        <f aca="false">(ICE_ZeroRates!O1203-BBG_ZeroRates!O1203)*100</f>
        <v>-0.805660273791897</v>
      </c>
    </row>
    <row r="1204" customFormat="false" ht="15" hidden="false" customHeight="false" outlineLevel="0" collapsed="false">
      <c r="A1204" s="30" t="n">
        <f aca="false">ICE_ZeroRates!A1204</f>
        <v>45516</v>
      </c>
      <c r="B1204" s="31" t="n">
        <f aca="false">(ICE_ZeroRates!B1204-BBG_ZeroRates!B1204)*100</f>
        <v>1.64665577425507</v>
      </c>
      <c r="C1204" s="31" t="n">
        <f aca="false">(ICE_ZeroRates!C1204-BBG_ZeroRates!C1204)*100</f>
        <v>0.966628530636715</v>
      </c>
      <c r="D1204" s="31" t="n">
        <f aca="false">(ICE_ZeroRates!D1204-BBG_ZeroRates!D1204)*100</f>
        <v>-0.256841798834495</v>
      </c>
      <c r="E1204" s="31" t="n">
        <f aca="false">(ICE_ZeroRates!E1204-BBG_ZeroRates!E1204)*100</f>
        <v>1.12658311144882</v>
      </c>
      <c r="F1204" s="31" t="n">
        <f aca="false">(ICE_ZeroRates!F1204-BBG_ZeroRates!F1204)*100</f>
        <v>-0.552379892859811</v>
      </c>
      <c r="G1204" s="31" t="n">
        <f aca="false">(ICE_ZeroRates!G1204-BBG_ZeroRates!G1204)*100</f>
        <v>0.541132746048501</v>
      </c>
      <c r="H1204" s="31" t="n">
        <f aca="false">(ICE_ZeroRates!H1204-BBG_ZeroRates!H1204)*100</f>
        <v>-1.76768693287821</v>
      </c>
      <c r="I1204" s="31" t="n">
        <f aca="false">(ICE_ZeroRates!I1204-BBG_ZeroRates!I1204)*100</f>
        <v>-0.430169628405208</v>
      </c>
      <c r="J1204" s="31" t="n">
        <f aca="false">(ICE_ZeroRates!J1204-BBG_ZeroRates!J1204)*100</f>
        <v>-0.295772416675488</v>
      </c>
      <c r="K1204" s="31" t="n">
        <f aca="false">(ICE_ZeroRates!K1204-BBG_ZeroRates!K1204)*100</f>
        <v>-0.521060593843759</v>
      </c>
      <c r="L1204" s="31" t="n">
        <f aca="false">(ICE_ZeroRates!L1204-BBG_ZeroRates!L1204)*100</f>
        <v>39.2335562545741</v>
      </c>
      <c r="M1204" s="31" t="n">
        <f aca="false">(ICE_ZeroRates!M1204-BBG_ZeroRates!M1204)*100</f>
        <v>-0.519256165754722</v>
      </c>
      <c r="N1204" s="31" t="n">
        <f aca="false">(ICE_ZeroRates!N1204-BBG_ZeroRates!N1204)*100</f>
        <v>-0.911645115564186</v>
      </c>
      <c r="O1204" s="31" t="n">
        <f aca="false">(ICE_ZeroRates!O1204-BBG_ZeroRates!O1204)*100</f>
        <v>-0.437042943547894</v>
      </c>
    </row>
    <row r="1205" customFormat="false" ht="15" hidden="false" customHeight="false" outlineLevel="0" collapsed="false">
      <c r="A1205" s="30" t="n">
        <f aca="false">ICE_ZeroRates!A1205</f>
        <v>45517</v>
      </c>
      <c r="B1205" s="31" t="n">
        <f aca="false">(ICE_ZeroRates!B1205-BBG_ZeroRates!B1205)*100</f>
        <v>-2.07788231246711</v>
      </c>
      <c r="C1205" s="31" t="n">
        <f aca="false">(ICE_ZeroRates!C1205-BBG_ZeroRates!C1205)*100</f>
        <v>-0.556927250422801</v>
      </c>
      <c r="D1205" s="31" t="n">
        <f aca="false">(ICE_ZeroRates!D1205-BBG_ZeroRates!D1205)*100</f>
        <v>-0.292726957040612</v>
      </c>
      <c r="E1205" s="31" t="n">
        <f aca="false">(ICE_ZeroRates!E1205-BBG_ZeroRates!E1205)*100</f>
        <v>0.524192905012066</v>
      </c>
      <c r="F1205" s="31" t="n">
        <f aca="false">(ICE_ZeroRates!F1205-BBG_ZeroRates!F1205)*100</f>
        <v>-1.26830693625459</v>
      </c>
      <c r="G1205" s="31" t="n">
        <f aca="false">(ICE_ZeroRates!G1205-BBG_ZeroRates!G1205)*100</f>
        <v>0.645554223126776</v>
      </c>
      <c r="H1205" s="31" t="n">
        <f aca="false">(ICE_ZeroRates!H1205-BBG_ZeroRates!H1205)*100</f>
        <v>-1.9362979782378</v>
      </c>
      <c r="I1205" s="31" t="n">
        <f aca="false">(ICE_ZeroRates!I1205-BBG_ZeroRates!I1205)*100</f>
        <v>-0.823477128070893</v>
      </c>
      <c r="J1205" s="31" t="n">
        <f aca="false">(ICE_ZeroRates!J1205-BBG_ZeroRates!J1205)*100</f>
        <v>0.0754581337811811</v>
      </c>
      <c r="K1205" s="31" t="n">
        <f aca="false">(ICE_ZeroRates!K1205-BBG_ZeroRates!K1205)*100</f>
        <v>0.342331606575419</v>
      </c>
      <c r="L1205" s="31" t="n">
        <f aca="false">(ICE_ZeroRates!L1205-BBG_ZeroRates!L1205)*100</f>
        <v>39.8069599729997</v>
      </c>
      <c r="M1205" s="31" t="n">
        <f aca="false">(ICE_ZeroRates!M1205-BBG_ZeroRates!M1205)*100</f>
        <v>-0.24786829228729</v>
      </c>
      <c r="N1205" s="31" t="n">
        <f aca="false">(ICE_ZeroRates!N1205-BBG_ZeroRates!N1205)*100</f>
        <v>-1.27074609042999</v>
      </c>
      <c r="O1205" s="31" t="n">
        <f aca="false">(ICE_ZeroRates!O1205-BBG_ZeroRates!O1205)*100</f>
        <v>-1.78820533525661</v>
      </c>
    </row>
    <row r="1206" customFormat="false" ht="15" hidden="false" customHeight="false" outlineLevel="0" collapsed="false">
      <c r="A1206" s="30" t="n">
        <f aca="false">ICE_ZeroRates!A1206</f>
        <v>45518</v>
      </c>
      <c r="B1206" s="31" t="n">
        <f aca="false">(ICE_ZeroRates!B1206-BBG_ZeroRates!B1206)*100</f>
        <v>-0.524593169360799</v>
      </c>
      <c r="C1206" s="31" t="n">
        <f aca="false">(ICE_ZeroRates!C1206-BBG_ZeroRates!C1206)*100</f>
        <v>-1.20623229736743</v>
      </c>
      <c r="D1206" s="31" t="n">
        <f aca="false">(ICE_ZeroRates!D1206-BBG_ZeroRates!D1206)*100</f>
        <v>-0.945578167348327</v>
      </c>
      <c r="E1206" s="31" t="n">
        <f aca="false">(ICE_ZeroRates!E1206-BBG_ZeroRates!E1206)*100</f>
        <v>-1.82967916536461</v>
      </c>
      <c r="F1206" s="31" t="n">
        <f aca="false">(ICE_ZeroRates!F1206-BBG_ZeroRates!F1206)*100</f>
        <v>1.02098843745901</v>
      </c>
      <c r="G1206" s="31" t="n">
        <f aca="false">(ICE_ZeroRates!G1206-BBG_ZeroRates!G1206)*100</f>
        <v>-0.88328236092079</v>
      </c>
      <c r="H1206" s="31" t="n">
        <f aca="false">(ICE_ZeroRates!H1206-BBG_ZeroRates!H1206)*100</f>
        <v>0.605144026580184</v>
      </c>
      <c r="I1206" s="31" t="n">
        <f aca="false">(ICE_ZeroRates!I1206-BBG_ZeroRates!I1206)*100</f>
        <v>-1.99477161400137</v>
      </c>
      <c r="J1206" s="31" t="n">
        <f aca="false">(ICE_ZeroRates!J1206-BBG_ZeroRates!J1206)*100</f>
        <v>-0.0241566847796637</v>
      </c>
      <c r="K1206" s="31" t="n">
        <f aca="false">(ICE_ZeroRates!K1206-BBG_ZeroRates!K1206)*100</f>
        <v>-0.553462307193886</v>
      </c>
      <c r="L1206" s="31" t="n">
        <f aca="false">(ICE_ZeroRates!L1206-BBG_ZeroRates!L1206)*100</f>
        <v>40.8850441488881</v>
      </c>
      <c r="M1206" s="31" t="n">
        <f aca="false">(ICE_ZeroRates!M1206-BBG_ZeroRates!M1206)*100</f>
        <v>0.284397885822196</v>
      </c>
      <c r="N1206" s="31" t="n">
        <f aca="false">(ICE_ZeroRates!N1206-BBG_ZeroRates!N1206)*100</f>
        <v>-1.38931538065421</v>
      </c>
      <c r="O1206" s="31" t="n">
        <f aca="false">(ICE_ZeroRates!O1206-BBG_ZeroRates!O1206)*100</f>
        <v>-1.79359696438901</v>
      </c>
    </row>
    <row r="1207" customFormat="false" ht="15" hidden="false" customHeight="false" outlineLevel="0" collapsed="false">
      <c r="A1207" s="30" t="n">
        <f aca="false">ICE_ZeroRates!A1207</f>
        <v>45519</v>
      </c>
      <c r="B1207" s="31" t="n">
        <f aca="false">(ICE_ZeroRates!B1207-BBG_ZeroRates!B1207)*100</f>
        <v>-0.516581319205622</v>
      </c>
      <c r="C1207" s="31" t="n">
        <f aca="false">(ICE_ZeroRates!C1207-BBG_ZeroRates!C1207)*100</f>
        <v>-1.03148220655318</v>
      </c>
      <c r="D1207" s="31" t="n">
        <f aca="false">(ICE_ZeroRates!D1207-BBG_ZeroRates!D1207)*100</f>
        <v>1.88604445581078</v>
      </c>
      <c r="E1207" s="31" t="n">
        <f aca="false">(ICE_ZeroRates!E1207-BBG_ZeroRates!E1207)*100</f>
        <v>-1.20805282363881</v>
      </c>
      <c r="F1207" s="31" t="n">
        <f aca="false">(ICE_ZeroRates!F1207-BBG_ZeroRates!F1207)*100</f>
        <v>0.439608620535203</v>
      </c>
      <c r="G1207" s="31" t="n">
        <f aca="false">(ICE_ZeroRates!G1207-BBG_ZeroRates!G1207)*100</f>
        <v>-0.448910972720418</v>
      </c>
      <c r="H1207" s="31" t="n">
        <f aca="false">(ICE_ZeroRates!H1207-BBG_ZeroRates!H1207)*100</f>
        <v>-0.386454081927035</v>
      </c>
      <c r="I1207" s="31" t="n">
        <f aca="false">(ICE_ZeroRates!I1207-BBG_ZeroRates!I1207)*100</f>
        <v>-0.141947045287871</v>
      </c>
      <c r="J1207" s="31" t="n">
        <f aca="false">(ICE_ZeroRates!J1207-BBG_ZeroRates!J1207)*100</f>
        <v>-0.625749427217714</v>
      </c>
      <c r="K1207" s="31" t="n">
        <f aca="false">(ICE_ZeroRates!K1207-BBG_ZeroRates!K1207)*100</f>
        <v>-0.81213216162932</v>
      </c>
      <c r="L1207" s="31" t="n">
        <f aca="false">(ICE_ZeroRates!L1207-BBG_ZeroRates!L1207)*100</f>
        <v>41.4018425192478</v>
      </c>
      <c r="M1207" s="31" t="n">
        <f aca="false">(ICE_ZeroRates!M1207-BBG_ZeroRates!M1207)*100</f>
        <v>-0.769110053374789</v>
      </c>
      <c r="N1207" s="31" t="n">
        <f aca="false">(ICE_ZeroRates!N1207-BBG_ZeroRates!N1207)*100</f>
        <v>0.731201729079078</v>
      </c>
      <c r="O1207" s="31" t="n">
        <f aca="false">(ICE_ZeroRates!O1207-BBG_ZeroRates!O1207)*100</f>
        <v>0.265089349332781</v>
      </c>
    </row>
    <row r="1208" customFormat="false" ht="15" hidden="false" customHeight="false" outlineLevel="0" collapsed="false">
      <c r="A1208" s="30" t="n">
        <f aca="false">ICE_ZeroRates!A1208</f>
        <v>45520</v>
      </c>
      <c r="B1208" s="31" t="n">
        <f aca="false">(ICE_ZeroRates!B1208-BBG_ZeroRates!B1208)*100</f>
        <v>-0.56654229254387</v>
      </c>
      <c r="C1208" s="31" t="n">
        <f aca="false">(ICE_ZeroRates!C1208-BBG_ZeroRates!C1208)*100</f>
        <v>-1.87231291247012</v>
      </c>
      <c r="D1208" s="31" t="n">
        <f aca="false">(ICE_ZeroRates!D1208-BBG_ZeroRates!D1208)*100</f>
        <v>-0.789730385310383</v>
      </c>
      <c r="E1208" s="31" t="n">
        <f aca="false">(ICE_ZeroRates!E1208-BBG_ZeroRates!E1208)*100</f>
        <v>0.85810813841003</v>
      </c>
      <c r="F1208" s="31" t="n">
        <f aca="false">(ICE_ZeroRates!F1208-BBG_ZeroRates!F1208)*100</f>
        <v>1.5796180820554</v>
      </c>
      <c r="G1208" s="31" t="n">
        <f aca="false">(ICE_ZeroRates!G1208-BBG_ZeroRates!G1208)*100</f>
        <v>0.669211084225463</v>
      </c>
      <c r="H1208" s="31" t="n">
        <f aca="false">(ICE_ZeroRates!H1208-BBG_ZeroRates!H1208)*100</f>
        <v>-0.652764908190395</v>
      </c>
      <c r="I1208" s="31" t="n">
        <f aca="false">(ICE_ZeroRates!I1208-BBG_ZeroRates!I1208)*100</f>
        <v>0.961620691497123</v>
      </c>
      <c r="J1208" s="31" t="n">
        <f aca="false">(ICE_ZeroRates!J1208-BBG_ZeroRates!J1208)*100</f>
        <v>1.19914158646601</v>
      </c>
      <c r="K1208" s="31" t="n">
        <f aca="false">(ICE_ZeroRates!K1208-BBG_ZeroRates!K1208)*100</f>
        <v>-0.0911169669324252</v>
      </c>
      <c r="L1208" s="31" t="n">
        <f aca="false">(ICE_ZeroRates!L1208-BBG_ZeroRates!L1208)*100</f>
        <v>42.936114586006</v>
      </c>
      <c r="M1208" s="31" t="n">
        <f aca="false">(ICE_ZeroRates!M1208-BBG_ZeroRates!M1208)*100</f>
        <v>0.167737215610497</v>
      </c>
      <c r="N1208" s="31" t="n">
        <f aca="false">(ICE_ZeroRates!N1208-BBG_ZeroRates!N1208)*100</f>
        <v>-1.06842179232673</v>
      </c>
      <c r="O1208" s="31" t="n">
        <f aca="false">(ICE_ZeroRates!O1208-BBG_ZeroRates!O1208)*100</f>
        <v>0.113334881737881</v>
      </c>
    </row>
    <row r="1209" customFormat="false" ht="15" hidden="false" customHeight="false" outlineLevel="0" collapsed="false">
      <c r="A1209" s="30" t="n">
        <f aca="false">ICE_ZeroRates!A1209</f>
        <v>45523</v>
      </c>
      <c r="B1209" s="31" t="n">
        <f aca="false">(ICE_ZeroRates!B1209-BBG_ZeroRates!B1209)*100</f>
        <v>-0.266388995759215</v>
      </c>
      <c r="C1209" s="31" t="n">
        <f aca="false">(ICE_ZeroRates!C1209-BBG_ZeroRates!C1209)*100</f>
        <v>0.36386576530032</v>
      </c>
      <c r="D1209" s="31" t="n">
        <f aca="false">(ICE_ZeroRates!D1209-BBG_ZeroRates!D1209)*100</f>
        <v>-1.03090263186307</v>
      </c>
      <c r="E1209" s="31" t="n">
        <f aca="false">(ICE_ZeroRates!E1209-BBG_ZeroRates!E1209)*100</f>
        <v>0.398943886673608</v>
      </c>
      <c r="F1209" s="31" t="n">
        <f aca="false">(ICE_ZeroRates!F1209-BBG_ZeroRates!F1209)*100</f>
        <v>-0.5379651629982</v>
      </c>
      <c r="G1209" s="31" t="n">
        <f aca="false">(ICE_ZeroRates!G1209-BBG_ZeroRates!G1209)*100</f>
        <v>-1.78225396155272</v>
      </c>
      <c r="H1209" s="31" t="n">
        <f aca="false">(ICE_ZeroRates!H1209-BBG_ZeroRates!H1209)*100</f>
        <v>-0.408973332033114</v>
      </c>
      <c r="I1209" s="31" t="n">
        <f aca="false">(ICE_ZeroRates!I1209-BBG_ZeroRates!I1209)*100</f>
        <v>-1.13012680719162</v>
      </c>
      <c r="J1209" s="31" t="n">
        <f aca="false">(ICE_ZeroRates!J1209-BBG_ZeroRates!J1209)*100</f>
        <v>-0.0455639555184018</v>
      </c>
      <c r="K1209" s="31" t="n">
        <f aca="false">(ICE_ZeroRates!K1209-BBG_ZeroRates!K1209)*100</f>
        <v>-0.857861135899229</v>
      </c>
      <c r="L1209" s="31" t="n">
        <f aca="false">(ICE_ZeroRates!L1209-BBG_ZeroRates!L1209)*100</f>
        <v>42.1615878130021</v>
      </c>
      <c r="M1209" s="31" t="n">
        <f aca="false">(ICE_ZeroRates!M1209-BBG_ZeroRates!M1209)*100</f>
        <v>-1.449363752088</v>
      </c>
      <c r="N1209" s="31" t="n">
        <f aca="false">(ICE_ZeroRates!N1209-BBG_ZeroRates!N1209)*100</f>
        <v>0.789248241190199</v>
      </c>
      <c r="O1209" s="31" t="n">
        <f aca="false">(ICE_ZeroRates!O1209-BBG_ZeroRates!O1209)*100</f>
        <v>0.1755978659848</v>
      </c>
    </row>
    <row r="1210" customFormat="false" ht="15" hidden="false" customHeight="false" outlineLevel="0" collapsed="false">
      <c r="A1210" s="30" t="n">
        <f aca="false">ICE_ZeroRates!A1210</f>
        <v>45524</v>
      </c>
      <c r="B1210" s="31" t="n">
        <f aca="false">(ICE_ZeroRates!B1210-BBG_ZeroRates!B1210)*100</f>
        <v>-0.943822348148027</v>
      </c>
      <c r="C1210" s="31" t="n">
        <f aca="false">(ICE_ZeroRates!C1210-BBG_ZeroRates!C1210)*100</f>
        <v>-0.670120310608091</v>
      </c>
      <c r="D1210" s="31" t="n">
        <f aca="false">(ICE_ZeroRates!D1210-BBG_ZeroRates!D1210)*100</f>
        <v>-0.337887691623306</v>
      </c>
      <c r="E1210" s="31" t="n">
        <f aca="false">(ICE_ZeroRates!E1210-BBG_ZeroRates!E1210)*100</f>
        <v>-0.080877950337177</v>
      </c>
      <c r="F1210" s="31" t="n">
        <f aca="false">(ICE_ZeroRates!F1210-BBG_ZeroRates!F1210)*100</f>
        <v>-2.00299933137913</v>
      </c>
      <c r="G1210" s="31" t="n">
        <f aca="false">(ICE_ZeroRates!G1210-BBG_ZeroRates!G1210)*100</f>
        <v>-0.814627196898288</v>
      </c>
      <c r="H1210" s="31" t="n">
        <f aca="false">(ICE_ZeroRates!H1210-BBG_ZeroRates!H1210)*100</f>
        <v>-1.26704610067789</v>
      </c>
      <c r="I1210" s="31" t="n">
        <f aca="false">(ICE_ZeroRates!I1210-BBG_ZeroRates!I1210)*100</f>
        <v>-0.560971589126824</v>
      </c>
      <c r="J1210" s="31" t="n">
        <f aca="false">(ICE_ZeroRates!J1210-BBG_ZeroRates!J1210)*100</f>
        <v>-0.858095596331676</v>
      </c>
      <c r="K1210" s="31" t="n">
        <f aca="false">(ICE_ZeroRates!K1210-BBG_ZeroRates!K1210)*100</f>
        <v>0.149519759732497</v>
      </c>
      <c r="L1210" s="31" t="n">
        <f aca="false">(ICE_ZeroRates!L1210-BBG_ZeroRates!L1210)*100</f>
        <v>43.0049824497595</v>
      </c>
      <c r="M1210" s="31" t="n">
        <f aca="false">(ICE_ZeroRates!M1210-BBG_ZeroRates!M1210)*100</f>
        <v>-0.699504020930197</v>
      </c>
      <c r="N1210" s="31" t="n">
        <f aca="false">(ICE_ZeroRates!N1210-BBG_ZeroRates!N1210)*100</f>
        <v>-2.16238811491607</v>
      </c>
      <c r="O1210" s="31" t="n">
        <f aca="false">(ICE_ZeroRates!O1210-BBG_ZeroRates!O1210)*100</f>
        <v>-1.64350442378702</v>
      </c>
    </row>
    <row r="1211" customFormat="false" ht="15" hidden="false" customHeight="false" outlineLevel="0" collapsed="false">
      <c r="A1211" s="30" t="n">
        <f aca="false">ICE_ZeroRates!A1211</f>
        <v>45525</v>
      </c>
      <c r="B1211" s="31" t="n">
        <f aca="false">(ICE_ZeroRates!B1211-BBG_ZeroRates!B1211)*100</f>
        <v>0.436644353844118</v>
      </c>
      <c r="C1211" s="31" t="n">
        <f aca="false">(ICE_ZeroRates!C1211-BBG_ZeroRates!C1211)*100</f>
        <v>-1.19347962828953</v>
      </c>
      <c r="D1211" s="31" t="n">
        <f aca="false">(ICE_ZeroRates!D1211-BBG_ZeroRates!D1211)*100</f>
        <v>-0.139005665190606</v>
      </c>
      <c r="E1211" s="31" t="n">
        <f aca="false">(ICE_ZeroRates!E1211-BBG_ZeroRates!E1211)*100</f>
        <v>-0.553615601523605</v>
      </c>
      <c r="F1211" s="31" t="n">
        <f aca="false">(ICE_ZeroRates!F1211-BBG_ZeroRates!F1211)*100</f>
        <v>-0.617730000918293</v>
      </c>
      <c r="G1211" s="31" t="n">
        <f aca="false">(ICE_ZeroRates!G1211-BBG_ZeroRates!G1211)*100</f>
        <v>-1.04915530215872</v>
      </c>
      <c r="H1211" s="31" t="n">
        <f aca="false">(ICE_ZeroRates!H1211-BBG_ZeroRates!H1211)*100</f>
        <v>-0.53131356859053</v>
      </c>
      <c r="I1211" s="31" t="n">
        <f aca="false">(ICE_ZeroRates!I1211-BBG_ZeroRates!I1211)*100</f>
        <v>-1.18703808442748</v>
      </c>
      <c r="J1211" s="31" t="n">
        <f aca="false">(ICE_ZeroRates!J1211-BBG_ZeroRates!J1211)*100</f>
        <v>1.48482317011882</v>
      </c>
      <c r="K1211" s="31" t="n">
        <f aca="false">(ICE_ZeroRates!K1211-BBG_ZeroRates!K1211)*100</f>
        <v>-0.45609621288869</v>
      </c>
      <c r="L1211" s="31" t="n">
        <f aca="false">(ICE_ZeroRates!L1211-BBG_ZeroRates!L1211)*100</f>
        <v>44.1580394388047</v>
      </c>
      <c r="M1211" s="31" t="n">
        <f aca="false">(ICE_ZeroRates!M1211-BBG_ZeroRates!M1211)*100</f>
        <v>-0.383086537516597</v>
      </c>
      <c r="N1211" s="31" t="n">
        <f aca="false">(ICE_ZeroRates!N1211-BBG_ZeroRates!N1211)*100</f>
        <v>-0.283958132122386</v>
      </c>
      <c r="O1211" s="31" t="n">
        <f aca="false">(ICE_ZeroRates!O1211-BBG_ZeroRates!O1211)*100</f>
        <v>-1.55790483356477</v>
      </c>
    </row>
    <row r="1212" customFormat="false" ht="15" hidden="false" customHeight="false" outlineLevel="0" collapsed="false">
      <c r="A1212" s="30" t="n">
        <f aca="false">ICE_ZeroRates!A1212</f>
        <v>45526</v>
      </c>
      <c r="B1212" s="31" t="n">
        <f aca="false">(ICE_ZeroRates!B1212-BBG_ZeroRates!B1212)*100</f>
        <v>-0.479591804009383</v>
      </c>
      <c r="C1212" s="31" t="n">
        <f aca="false">(ICE_ZeroRates!C1212-BBG_ZeroRates!C1212)*100</f>
        <v>-1.0713989266578</v>
      </c>
      <c r="D1212" s="31" t="n">
        <f aca="false">(ICE_ZeroRates!D1212-BBG_ZeroRates!D1212)*100</f>
        <v>-0.375739957196508</v>
      </c>
      <c r="E1212" s="31" t="n">
        <f aca="false">(ICE_ZeroRates!E1212-BBG_ZeroRates!E1212)*100</f>
        <v>1.3955233251409</v>
      </c>
      <c r="F1212" s="31" t="n">
        <f aca="false">(ICE_ZeroRates!F1212-BBG_ZeroRates!F1212)*100</f>
        <v>0.0315087732357888</v>
      </c>
      <c r="G1212" s="31" t="n">
        <f aca="false">(ICE_ZeroRates!G1212-BBG_ZeroRates!G1212)*100</f>
        <v>-0.778052806713703</v>
      </c>
      <c r="H1212" s="31" t="n">
        <f aca="false">(ICE_ZeroRates!H1212-BBG_ZeroRates!H1212)*100</f>
        <v>0.0615251423173202</v>
      </c>
      <c r="I1212" s="31" t="n">
        <f aca="false">(ICE_ZeroRates!I1212-BBG_ZeroRates!I1212)*100</f>
        <v>-1.69029878726179</v>
      </c>
      <c r="J1212" s="31" t="n">
        <f aca="false">(ICE_ZeroRates!J1212-BBG_ZeroRates!J1212)*100</f>
        <v>-1.58572082231219</v>
      </c>
      <c r="K1212" s="31" t="n">
        <f aca="false">(ICE_ZeroRates!K1212-BBG_ZeroRates!K1212)*100</f>
        <v>-1.85819812164589</v>
      </c>
      <c r="L1212" s="31" t="n">
        <f aca="false">(ICE_ZeroRates!L1212-BBG_ZeroRates!L1212)*100</f>
        <v>45.1270537034414</v>
      </c>
      <c r="M1212" s="31" t="n">
        <f aca="false">(ICE_ZeroRates!M1212-BBG_ZeroRates!M1212)*100</f>
        <v>-0.328281016475307</v>
      </c>
      <c r="N1212" s="31" t="n">
        <f aca="false">(ICE_ZeroRates!N1212-BBG_ZeroRates!N1212)*100</f>
        <v>-0.927789591421702</v>
      </c>
      <c r="O1212" s="31" t="n">
        <f aca="false">(ICE_ZeroRates!O1212-BBG_ZeroRates!O1212)*100</f>
        <v>-0.654867758969813</v>
      </c>
    </row>
    <row r="1213" customFormat="false" ht="15" hidden="false" customHeight="false" outlineLevel="0" collapsed="false">
      <c r="A1213" s="30" t="n">
        <f aca="false">ICE_ZeroRates!A1213</f>
        <v>45527</v>
      </c>
      <c r="B1213" s="31" t="n">
        <f aca="false">(ICE_ZeroRates!B1213-BBG_ZeroRates!B1213)*100</f>
        <v>0.15232194422361</v>
      </c>
      <c r="C1213" s="31" t="n">
        <f aca="false">(ICE_ZeroRates!C1213-BBG_ZeroRates!C1213)*100</f>
        <v>0.708975665384592</v>
      </c>
      <c r="D1213" s="31" t="n">
        <f aca="false">(ICE_ZeroRates!D1213-BBG_ZeroRates!D1213)*100</f>
        <v>-1.01106996342617</v>
      </c>
      <c r="E1213" s="31" t="n">
        <f aca="false">(ICE_ZeroRates!E1213-BBG_ZeroRates!E1213)*100</f>
        <v>-0.0378343345304177</v>
      </c>
      <c r="F1213" s="31" t="n">
        <f aca="false">(ICE_ZeroRates!F1213-BBG_ZeroRates!F1213)*100</f>
        <v>-1.02724053598671</v>
      </c>
      <c r="G1213" s="31" t="n">
        <f aca="false">(ICE_ZeroRates!G1213-BBG_ZeroRates!G1213)*100</f>
        <v>-0.280993965099086</v>
      </c>
      <c r="H1213" s="31" t="n">
        <f aca="false">(ICE_ZeroRates!H1213-BBG_ZeroRates!H1213)*100</f>
        <v>-1.1489684409677</v>
      </c>
      <c r="I1213" s="31" t="n">
        <f aca="false">(ICE_ZeroRates!I1213-BBG_ZeroRates!I1213)*100</f>
        <v>0.387044657985625</v>
      </c>
      <c r="J1213" s="31" t="n">
        <f aca="false">(ICE_ZeroRates!J1213-BBG_ZeroRates!J1213)*100</f>
        <v>0.162987661354785</v>
      </c>
      <c r="K1213" s="31" t="n">
        <f aca="false">(ICE_ZeroRates!K1213-BBG_ZeroRates!K1213)*100</f>
        <v>-1.88574220051212</v>
      </c>
      <c r="L1213" s="31" t="n">
        <f aca="false">(ICE_ZeroRates!L1213-BBG_ZeroRates!L1213)*100</f>
        <v>44.2205572394435</v>
      </c>
      <c r="M1213" s="31" t="n">
        <f aca="false">(ICE_ZeroRates!M1213-BBG_ZeroRates!M1213)*100</f>
        <v>-0.771084245517928</v>
      </c>
      <c r="N1213" s="31" t="n">
        <f aca="false">(ICE_ZeroRates!N1213-BBG_ZeroRates!N1213)*100</f>
        <v>-0.144601616386808</v>
      </c>
      <c r="O1213" s="31" t="n">
        <f aca="false">(ICE_ZeroRates!O1213-BBG_ZeroRates!O1213)*100</f>
        <v>0.42273115732776</v>
      </c>
    </row>
    <row r="1214" customFormat="false" ht="15" hidden="false" customHeight="false" outlineLevel="0" collapsed="false">
      <c r="A1214" s="30" t="n">
        <f aca="false">ICE_ZeroRates!A1214</f>
        <v>45530</v>
      </c>
      <c r="B1214" s="31" t="n">
        <f aca="false">(ICE_ZeroRates!B1214-BBG_ZeroRates!B1214)*100</f>
        <v>-0.653265424110394</v>
      </c>
      <c r="C1214" s="31" t="n">
        <f aca="false">(ICE_ZeroRates!C1214-BBG_ZeroRates!C1214)*100</f>
        <v>0.065212814450577</v>
      </c>
      <c r="D1214" s="31" t="n">
        <f aca="false">(ICE_ZeroRates!D1214-BBG_ZeroRates!D1214)*100</f>
        <v>-0.713897974227429</v>
      </c>
      <c r="E1214" s="31" t="n">
        <f aca="false">(ICE_ZeroRates!E1214-BBG_ZeroRates!E1214)*100</f>
        <v>1.5030936219242</v>
      </c>
      <c r="F1214" s="31" t="n">
        <f aca="false">(ICE_ZeroRates!F1214-BBG_ZeroRates!F1214)*100</f>
        <v>-0.506732127889675</v>
      </c>
      <c r="G1214" s="31" t="n">
        <f aca="false">(ICE_ZeroRates!G1214-BBG_ZeroRates!G1214)*100</f>
        <v>-0.832938503117608</v>
      </c>
      <c r="H1214" s="31" t="n">
        <f aca="false">(ICE_ZeroRates!H1214-BBG_ZeroRates!H1214)*100</f>
        <v>0.447587474844902</v>
      </c>
      <c r="I1214" s="31" t="n">
        <f aca="false">(ICE_ZeroRates!I1214-BBG_ZeroRates!I1214)*100</f>
        <v>0.0872752800171295</v>
      </c>
      <c r="J1214" s="31" t="n">
        <f aca="false">(ICE_ZeroRates!J1214-BBG_ZeroRates!J1214)*100</f>
        <v>-0.0368387242518864</v>
      </c>
      <c r="K1214" s="31" t="n">
        <f aca="false">(ICE_ZeroRates!K1214-BBG_ZeroRates!K1214)*100</f>
        <v>0.309566664534477</v>
      </c>
      <c r="L1214" s="31" t="n">
        <f aca="false">(ICE_ZeroRates!L1214-BBG_ZeroRates!L1214)*100</f>
        <v>44.9124328385022</v>
      </c>
      <c r="M1214" s="31" t="n">
        <f aca="false">(ICE_ZeroRates!M1214-BBG_ZeroRates!M1214)*100</f>
        <v>-1.53245411660041</v>
      </c>
      <c r="N1214" s="31" t="n">
        <f aca="false">(ICE_ZeroRates!N1214-BBG_ZeroRates!N1214)*100</f>
        <v>0.202888693572012</v>
      </c>
      <c r="O1214" s="31" t="n">
        <f aca="false">(ICE_ZeroRates!O1214-BBG_ZeroRates!O1214)*100</f>
        <v>0.0660181149134687</v>
      </c>
    </row>
    <row r="1215" customFormat="false" ht="15" hidden="false" customHeight="false" outlineLevel="0" collapsed="false">
      <c r="A1215" s="30" t="n">
        <f aca="false">ICE_ZeroRates!A1215</f>
        <v>45531</v>
      </c>
      <c r="B1215" s="31" t="n">
        <f aca="false">(ICE_ZeroRates!B1215-BBG_ZeroRates!B1215)*100</f>
        <v>-0.856585131543408</v>
      </c>
      <c r="C1215" s="31" t="n">
        <f aca="false">(ICE_ZeroRates!C1215-BBG_ZeroRates!C1215)*100</f>
        <v>0.1091566993626</v>
      </c>
      <c r="D1215" s="31" t="n">
        <f aca="false">(ICE_ZeroRates!D1215-BBG_ZeroRates!D1215)*100</f>
        <v>0.203711421822606</v>
      </c>
      <c r="E1215" s="31" t="n">
        <f aca="false">(ICE_ZeroRates!E1215-BBG_ZeroRates!E1215)*100</f>
        <v>-0.117672914701972</v>
      </c>
      <c r="F1215" s="31" t="n">
        <f aca="false">(ICE_ZeroRates!F1215-BBG_ZeroRates!F1215)*100</f>
        <v>0.232888846645407</v>
      </c>
      <c r="G1215" s="31" t="n">
        <f aca="false">(ICE_ZeroRates!G1215-BBG_ZeroRates!G1215)*100</f>
        <v>0.59243422084112</v>
      </c>
      <c r="H1215" s="31" t="n">
        <f aca="false">(ICE_ZeroRates!H1215-BBG_ZeroRates!H1215)*100</f>
        <v>-0.522689896330419</v>
      </c>
      <c r="I1215" s="31" t="n">
        <f aca="false">(ICE_ZeroRates!I1215-BBG_ZeroRates!I1215)*100</f>
        <v>-1.0901312643449</v>
      </c>
      <c r="J1215" s="31" t="n">
        <f aca="false">(ICE_ZeroRates!J1215-BBG_ZeroRates!J1215)*100</f>
        <v>-0.250917888005597</v>
      </c>
      <c r="K1215" s="31" t="n">
        <f aca="false">(ICE_ZeroRates!K1215-BBG_ZeroRates!K1215)*100</f>
        <v>-0.7447464477774</v>
      </c>
      <c r="L1215" s="31" t="n">
        <f aca="false">(ICE_ZeroRates!L1215-BBG_ZeroRates!L1215)*100</f>
        <v>46.0000693082662</v>
      </c>
      <c r="M1215" s="31" t="n">
        <f aca="false">(ICE_ZeroRates!M1215-BBG_ZeroRates!M1215)*100</f>
        <v>-0.206061228248666</v>
      </c>
      <c r="N1215" s="31" t="n">
        <f aca="false">(ICE_ZeroRates!N1215-BBG_ZeroRates!N1215)*100</f>
        <v>-0.403241843954305</v>
      </c>
      <c r="O1215" s="31" t="n">
        <f aca="false">(ICE_ZeroRates!O1215-BBG_ZeroRates!O1215)*100</f>
        <v>0.511430274090907</v>
      </c>
    </row>
    <row r="1216" customFormat="false" ht="15" hidden="false" customHeight="false" outlineLevel="0" collapsed="false">
      <c r="A1216" s="30" t="n">
        <f aca="false">ICE_ZeroRates!A1216</f>
        <v>45532</v>
      </c>
      <c r="B1216" s="31" t="n">
        <f aca="false">(ICE_ZeroRates!B1216-BBG_ZeroRates!B1216)*100</f>
        <v>0.0733045883328121</v>
      </c>
      <c r="C1216" s="31" t="n">
        <f aca="false">(ICE_ZeroRates!C1216-BBG_ZeroRates!C1216)*100</f>
        <v>-1.16898077844789</v>
      </c>
      <c r="D1216" s="31" t="n">
        <f aca="false">(ICE_ZeroRates!D1216-BBG_ZeroRates!D1216)*100</f>
        <v>0.94777828419228</v>
      </c>
      <c r="E1216" s="31" t="n">
        <f aca="false">(ICE_ZeroRates!E1216-BBG_ZeroRates!E1216)*100</f>
        <v>-0.326628298797615</v>
      </c>
      <c r="F1216" s="31" t="n">
        <f aca="false">(ICE_ZeroRates!F1216-BBG_ZeroRates!F1216)*100</f>
        <v>-0.0616315694065062</v>
      </c>
      <c r="G1216" s="31" t="n">
        <f aca="false">(ICE_ZeroRates!G1216-BBG_ZeroRates!G1216)*100</f>
        <v>-0.876201964019696</v>
      </c>
      <c r="H1216" s="31" t="n">
        <f aca="false">(ICE_ZeroRates!H1216-BBG_ZeroRates!H1216)*100</f>
        <v>-0.714035265335289</v>
      </c>
      <c r="I1216" s="31" t="n">
        <f aca="false">(ICE_ZeroRates!I1216-BBG_ZeroRates!I1216)*100</f>
        <v>-0.402459122973031</v>
      </c>
      <c r="J1216" s="31" t="n">
        <f aca="false">(ICE_ZeroRates!J1216-BBG_ZeroRates!J1216)*100</f>
        <v>0.0818162662886923</v>
      </c>
      <c r="K1216" s="31" t="n">
        <f aca="false">(ICE_ZeroRates!K1216-BBG_ZeroRates!K1216)*100</f>
        <v>-2.18891157439058</v>
      </c>
      <c r="L1216" s="31" t="n">
        <f aca="false">(ICE_ZeroRates!L1216-BBG_ZeroRates!L1216)*100</f>
        <v>45.8945120630427</v>
      </c>
      <c r="M1216" s="31" t="n">
        <f aca="false">(ICE_ZeroRates!M1216-BBG_ZeroRates!M1216)*100</f>
        <v>0.820820908155007</v>
      </c>
      <c r="N1216" s="31" t="n">
        <f aca="false">(ICE_ZeroRates!N1216-BBG_ZeroRates!N1216)*100</f>
        <v>-0.954890958758492</v>
      </c>
      <c r="O1216" s="31" t="n">
        <f aca="false">(ICE_ZeroRates!O1216-BBG_ZeroRates!O1216)*100</f>
        <v>-0.889557261023422</v>
      </c>
    </row>
    <row r="1217" customFormat="false" ht="15" hidden="false" customHeight="false" outlineLevel="0" collapsed="false">
      <c r="A1217" s="30" t="n">
        <f aca="false">ICE_ZeroRates!A1217</f>
        <v>45533</v>
      </c>
      <c r="B1217" s="31" t="n">
        <f aca="false">(ICE_ZeroRates!B1217-BBG_ZeroRates!B1217)*100</f>
        <v>-0.191226224858321</v>
      </c>
      <c r="C1217" s="31" t="n">
        <f aca="false">(ICE_ZeroRates!C1217-BBG_ZeroRates!C1217)*100</f>
        <v>-0.239483065524793</v>
      </c>
      <c r="D1217" s="31" t="n">
        <f aca="false">(ICE_ZeroRates!D1217-BBG_ZeroRates!D1217)*100</f>
        <v>0.0399439033345939</v>
      </c>
      <c r="E1217" s="31" t="n">
        <f aca="false">(ICE_ZeroRates!E1217-BBG_ZeroRates!E1217)*100</f>
        <v>-1.35333329327052</v>
      </c>
      <c r="F1217" s="31" t="n">
        <f aca="false">(ICE_ZeroRates!F1217-BBG_ZeroRates!F1217)*100</f>
        <v>-2.05946654691669</v>
      </c>
      <c r="G1217" s="31" t="n">
        <f aca="false">(ICE_ZeroRates!G1217-BBG_ZeroRates!G1217)*100</f>
        <v>-0.71016916044071</v>
      </c>
      <c r="H1217" s="31" t="n">
        <f aca="false">(ICE_ZeroRates!H1217-BBG_ZeroRates!H1217)*100</f>
        <v>-0.565655394769804</v>
      </c>
      <c r="I1217" s="31" t="n">
        <f aca="false">(ICE_ZeroRates!I1217-BBG_ZeroRates!I1217)*100</f>
        <v>-1.34614594743989</v>
      </c>
      <c r="J1217" s="31" t="n">
        <f aca="false">(ICE_ZeroRates!J1217-BBG_ZeroRates!J1217)*100</f>
        <v>-1.06493438020259</v>
      </c>
      <c r="K1217" s="31" t="n">
        <f aca="false">(ICE_ZeroRates!K1217-BBG_ZeroRates!K1217)*100</f>
        <v>0.0716405440737145</v>
      </c>
      <c r="L1217" s="31" t="n">
        <f aca="false">(ICE_ZeroRates!L1217-BBG_ZeroRates!L1217)*100</f>
        <v>47.1072699673342</v>
      </c>
      <c r="M1217" s="31" t="n">
        <f aca="false">(ICE_ZeroRates!M1217-BBG_ZeroRates!M1217)*100</f>
        <v>-0.555300994101105</v>
      </c>
      <c r="N1217" s="31" t="n">
        <f aca="false">(ICE_ZeroRates!N1217-BBG_ZeroRates!N1217)*100</f>
        <v>-0.0281037319591171</v>
      </c>
      <c r="O1217" s="31" t="n">
        <f aca="false">(ICE_ZeroRates!O1217-BBG_ZeroRates!O1217)*100</f>
        <v>-1.80697485993231</v>
      </c>
    </row>
    <row r="1218" customFormat="false" ht="15" hidden="false" customHeight="false" outlineLevel="0" collapsed="false">
      <c r="A1218" s="30" t="n">
        <f aca="false">ICE_ZeroRates!A1218</f>
        <v>45534</v>
      </c>
      <c r="B1218" s="31" t="n">
        <f aca="false">(ICE_ZeroRates!B1218-BBG_ZeroRates!B1218)*100</f>
        <v>-1.98247306778767</v>
      </c>
      <c r="C1218" s="31" t="n">
        <f aca="false">(ICE_ZeroRates!C1218-BBG_ZeroRates!C1218)*100</f>
        <v>-0.316016179197209</v>
      </c>
      <c r="D1218" s="31" t="n">
        <f aca="false">(ICE_ZeroRates!D1218-BBG_ZeroRates!D1218)*100</f>
        <v>-1.18917755527002</v>
      </c>
      <c r="E1218" s="31" t="n">
        <f aca="false">(ICE_ZeroRates!E1218-BBG_ZeroRates!E1218)*100</f>
        <v>-1.14195918022548</v>
      </c>
      <c r="F1218" s="31" t="n">
        <f aca="false">(ICE_ZeroRates!F1218-BBG_ZeroRates!F1218)*100</f>
        <v>-0.0194654149448859</v>
      </c>
      <c r="G1218" s="31" t="n">
        <f aca="false">(ICE_ZeroRates!G1218-BBG_ZeroRates!G1218)*100</f>
        <v>-0.837359526165482</v>
      </c>
      <c r="H1218" s="31" t="n">
        <f aca="false">(ICE_ZeroRates!H1218-BBG_ZeroRates!H1218)*100</f>
        <v>-2.53205799099132</v>
      </c>
      <c r="I1218" s="31" t="n">
        <f aca="false">(ICE_ZeroRates!I1218-BBG_ZeroRates!I1218)*100</f>
        <v>-1.06171940105346</v>
      </c>
      <c r="J1218" s="31" t="n">
        <f aca="false">(ICE_ZeroRates!J1218-BBG_ZeroRates!J1218)*100</f>
        <v>-0.630766175714914</v>
      </c>
      <c r="K1218" s="31" t="n">
        <f aca="false">(ICE_ZeroRates!K1218-BBG_ZeroRates!K1218)*100</f>
        <v>0.0827715199851919</v>
      </c>
      <c r="L1218" s="31" t="n">
        <f aca="false">(ICE_ZeroRates!L1218-BBG_ZeroRates!L1218)*100</f>
        <v>48.8057007740049</v>
      </c>
      <c r="M1218" s="31" t="n">
        <f aca="false">(ICE_ZeroRates!M1218-BBG_ZeroRates!M1218)*100</f>
        <v>-0.0694021203305084</v>
      </c>
      <c r="N1218" s="31" t="n">
        <f aca="false">(ICE_ZeroRates!N1218-BBG_ZeroRates!N1218)*100</f>
        <v>0.00137729088458549</v>
      </c>
      <c r="O1218" s="31" t="n">
        <f aca="false">(ICE_ZeroRates!O1218-BBG_ZeroRates!O1218)*100</f>
        <v>-0.371008080594804</v>
      </c>
    </row>
    <row r="1219" customFormat="false" ht="15" hidden="false" customHeight="false" outlineLevel="0" collapsed="false">
      <c r="A1219" s="30" t="n">
        <f aca="false">ICE_ZeroRates!A1219</f>
        <v>45537</v>
      </c>
      <c r="B1219" s="31" t="n">
        <f aca="false">(ICE_ZeroRates!B1219-BBG_ZeroRates!B1219)*100</f>
        <v>1.36521253439281</v>
      </c>
      <c r="C1219" s="31" t="n">
        <f aca="false">(ICE_ZeroRates!C1219-BBG_ZeroRates!C1219)*100</f>
        <v>-0.958761781647066</v>
      </c>
      <c r="D1219" s="31" t="n">
        <f aca="false">(ICE_ZeroRates!D1219-BBG_ZeroRates!D1219)*100</f>
        <v>-0.99818125305573</v>
      </c>
      <c r="E1219" s="31" t="n">
        <f aca="false">(ICE_ZeroRates!E1219-BBG_ZeroRates!E1219)*100</f>
        <v>0.0733795262873205</v>
      </c>
      <c r="F1219" s="31" t="n">
        <f aca="false">(ICE_ZeroRates!F1219-BBG_ZeroRates!F1219)*100</f>
        <v>-1.48397330494889</v>
      </c>
      <c r="G1219" s="31" t="n">
        <f aca="false">(ICE_ZeroRates!G1219-BBG_ZeroRates!G1219)*100</f>
        <v>-0.810859211550374</v>
      </c>
      <c r="H1219" s="31" t="n">
        <f aca="false">(ICE_ZeroRates!H1219-BBG_ZeroRates!H1219)*100</f>
        <v>0.919291398232414</v>
      </c>
      <c r="I1219" s="31" t="n">
        <f aca="false">(ICE_ZeroRates!I1219-BBG_ZeroRates!I1219)*100</f>
        <v>0.0865774622584858</v>
      </c>
      <c r="J1219" s="31" t="n">
        <f aca="false">(ICE_ZeroRates!J1219-BBG_ZeroRates!J1219)*100</f>
        <v>-1.02535923030778</v>
      </c>
      <c r="K1219" s="31" t="n">
        <f aca="false">(ICE_ZeroRates!K1219-BBG_ZeroRates!K1219)*100</f>
        <v>-0.732216797178165</v>
      </c>
      <c r="L1219" s="31" t="n">
        <f aca="false">(ICE_ZeroRates!L1219-BBG_ZeroRates!L1219)*100</f>
        <v>46.8653509395671</v>
      </c>
      <c r="M1219" s="31" t="n">
        <f aca="false">(ICE_ZeroRates!M1219-BBG_ZeroRates!M1219)*100</f>
        <v>-1.53325636870583</v>
      </c>
      <c r="N1219" s="31" t="n">
        <f aca="false">(ICE_ZeroRates!N1219-BBG_ZeroRates!N1219)*100</f>
        <v>0.193814370722034</v>
      </c>
      <c r="O1219" s="31" t="n">
        <f aca="false">(ICE_ZeroRates!O1219-BBG_ZeroRates!O1219)*100</f>
        <v>-0.863171892102699</v>
      </c>
    </row>
    <row r="1220" customFormat="false" ht="15" hidden="false" customHeight="false" outlineLevel="0" collapsed="false">
      <c r="A1220" s="30" t="n">
        <f aca="false">ICE_ZeroRates!A1220</f>
        <v>45538</v>
      </c>
      <c r="B1220" s="31" t="n">
        <f aca="false">(ICE_ZeroRates!B1220-BBG_ZeroRates!B1220)*100</f>
        <v>-1.67741241145292</v>
      </c>
      <c r="C1220" s="31" t="n">
        <f aca="false">(ICE_ZeroRates!C1220-BBG_ZeroRates!C1220)*100</f>
        <v>-0.877538812031986</v>
      </c>
      <c r="D1220" s="31" t="n">
        <f aca="false">(ICE_ZeroRates!D1220-BBG_ZeroRates!D1220)*100</f>
        <v>0.00527047188270124</v>
      </c>
      <c r="E1220" s="31" t="n">
        <f aca="false">(ICE_ZeroRates!E1220-BBG_ZeroRates!E1220)*100</f>
        <v>-1.2765690735689</v>
      </c>
      <c r="F1220" s="31" t="n">
        <f aca="false">(ICE_ZeroRates!F1220-BBG_ZeroRates!F1220)*100</f>
        <v>0.283281433568083</v>
      </c>
      <c r="G1220" s="31" t="n">
        <f aca="false">(ICE_ZeroRates!G1220-BBG_ZeroRates!G1220)*100</f>
        <v>-1.62637609294203</v>
      </c>
      <c r="H1220" s="31" t="n">
        <f aca="false">(ICE_ZeroRates!H1220-BBG_ZeroRates!H1220)*100</f>
        <v>-0.953093879439315</v>
      </c>
      <c r="I1220" s="31" t="n">
        <f aca="false">(ICE_ZeroRates!I1220-BBG_ZeroRates!I1220)*100</f>
        <v>-0.35704324413679</v>
      </c>
      <c r="J1220" s="31" t="n">
        <f aca="false">(ICE_ZeroRates!J1220-BBG_ZeroRates!J1220)*100</f>
        <v>0.492241014301698</v>
      </c>
      <c r="K1220" s="31" t="n">
        <f aca="false">(ICE_ZeroRates!K1220-BBG_ZeroRates!K1220)*100</f>
        <v>-0.245895447908007</v>
      </c>
      <c r="L1220" s="31" t="n">
        <f aca="false">(ICE_ZeroRates!L1220-BBG_ZeroRates!L1220)*100</f>
        <v>50.098960538153</v>
      </c>
      <c r="M1220" s="31" t="n">
        <f aca="false">(ICE_ZeroRates!M1220-BBG_ZeroRates!M1220)*100</f>
        <v>-0.615549181797936</v>
      </c>
      <c r="N1220" s="31" t="n">
        <f aca="false">(ICE_ZeroRates!N1220-BBG_ZeroRates!N1220)*100</f>
        <v>-0.137560342497567</v>
      </c>
      <c r="O1220" s="31" t="n">
        <f aca="false">(ICE_ZeroRates!O1220-BBG_ZeroRates!O1220)*100</f>
        <v>-0.419691370299091</v>
      </c>
    </row>
    <row r="1221" customFormat="false" ht="15" hidden="false" customHeight="false" outlineLevel="0" collapsed="false">
      <c r="A1221" s="30" t="n">
        <f aca="false">ICE_ZeroRates!A1221</f>
        <v>45539</v>
      </c>
      <c r="B1221" s="31" t="n">
        <f aca="false">(ICE_ZeroRates!B1221-BBG_ZeroRates!B1221)*100</f>
        <v>-1.05991174786984</v>
      </c>
      <c r="C1221" s="31" t="n">
        <f aca="false">(ICE_ZeroRates!C1221-BBG_ZeroRates!C1221)*100</f>
        <v>-1.17935019549758</v>
      </c>
      <c r="D1221" s="31" t="n">
        <f aca="false">(ICE_ZeroRates!D1221-BBG_ZeroRates!D1221)*100</f>
        <v>-1.1292689467814</v>
      </c>
      <c r="E1221" s="31" t="n">
        <f aca="false">(ICE_ZeroRates!E1221-BBG_ZeroRates!E1221)*100</f>
        <v>0.208573377193</v>
      </c>
      <c r="F1221" s="31" t="n">
        <f aca="false">(ICE_ZeroRates!F1221-BBG_ZeroRates!F1221)*100</f>
        <v>-1.98275725565411</v>
      </c>
      <c r="G1221" s="31" t="n">
        <f aca="false">(ICE_ZeroRates!G1221-BBG_ZeroRates!G1221)*100</f>
        <v>-1.60754025064138</v>
      </c>
      <c r="H1221" s="31" t="n">
        <f aca="false">(ICE_ZeroRates!H1221-BBG_ZeroRates!H1221)*100</f>
        <v>-1.04914168987977</v>
      </c>
      <c r="I1221" s="31" t="n">
        <f aca="false">(ICE_ZeroRates!I1221-BBG_ZeroRates!I1221)*100</f>
        <v>0.960703651934969</v>
      </c>
      <c r="J1221" s="31" t="n">
        <f aca="false">(ICE_ZeroRates!J1221-BBG_ZeroRates!J1221)*100</f>
        <v>-0.302914422379619</v>
      </c>
      <c r="K1221" s="31" t="n">
        <f aca="false">(ICE_ZeroRates!K1221-BBG_ZeroRates!K1221)*100</f>
        <v>-0.510823534542881</v>
      </c>
      <c r="L1221" s="31" t="n">
        <f aca="false">(ICE_ZeroRates!L1221-BBG_ZeroRates!L1221)*100</f>
        <v>50.7671041530897</v>
      </c>
      <c r="M1221" s="31" t="n">
        <f aca="false">(ICE_ZeroRates!M1221-BBG_ZeroRates!M1221)*100</f>
        <v>1.12093690746762</v>
      </c>
      <c r="N1221" s="31" t="n">
        <f aca="false">(ICE_ZeroRates!N1221-BBG_ZeroRates!N1221)*100</f>
        <v>-1.07145909297892</v>
      </c>
      <c r="O1221" s="31" t="n">
        <f aca="false">(ICE_ZeroRates!O1221-BBG_ZeroRates!O1221)*100</f>
        <v>0.340076043572823</v>
      </c>
    </row>
    <row r="1222" customFormat="false" ht="15" hidden="false" customHeight="false" outlineLevel="0" collapsed="false">
      <c r="A1222" s="30" t="n">
        <f aca="false">ICE_ZeroRates!A1222</f>
        <v>45540</v>
      </c>
      <c r="B1222" s="31" t="n">
        <f aca="false">(ICE_ZeroRates!B1222-BBG_ZeroRates!B1222)*100</f>
        <v>-0.643457572631201</v>
      </c>
      <c r="C1222" s="31" t="n">
        <f aca="false">(ICE_ZeroRates!C1222-BBG_ZeroRates!C1222)*100</f>
        <v>-0.0197060570130692</v>
      </c>
      <c r="D1222" s="31" t="n">
        <f aca="false">(ICE_ZeroRates!D1222-BBG_ZeroRates!D1222)*100</f>
        <v>-1.13261930712456</v>
      </c>
      <c r="E1222" s="31" t="n">
        <f aca="false">(ICE_ZeroRates!E1222-BBG_ZeroRates!E1222)*100</f>
        <v>0.476612621968897</v>
      </c>
      <c r="F1222" s="31" t="n">
        <f aca="false">(ICE_ZeroRates!F1222-BBG_ZeroRates!F1222)*100</f>
        <v>-0.119152405233036</v>
      </c>
      <c r="G1222" s="31" t="n">
        <f aca="false">(ICE_ZeroRates!G1222-BBG_ZeroRates!G1222)*100</f>
        <v>-0.151664911382898</v>
      </c>
      <c r="H1222" s="31" t="n">
        <f aca="false">(ICE_ZeroRates!H1222-BBG_ZeroRates!H1222)*100</f>
        <v>1.43392997948548</v>
      </c>
      <c r="I1222" s="31" t="n">
        <f aca="false">(ICE_ZeroRates!I1222-BBG_ZeroRates!I1222)*100</f>
        <v>0.758307369239475</v>
      </c>
      <c r="J1222" s="31" t="n">
        <f aca="false">(ICE_ZeroRates!J1222-BBG_ZeroRates!J1222)*100</f>
        <v>-0.403499444653521</v>
      </c>
      <c r="K1222" s="31" t="n">
        <f aca="false">(ICE_ZeroRates!K1222-BBG_ZeroRates!K1222)*100</f>
        <v>-0.69858609296789</v>
      </c>
      <c r="L1222" s="31" t="n">
        <f aca="false">(ICE_ZeroRates!L1222-BBG_ZeroRates!L1222)*100</f>
        <v>49.3753253923863</v>
      </c>
      <c r="M1222" s="31" t="n">
        <f aca="false">(ICE_ZeroRates!M1222-BBG_ZeroRates!M1222)*100</f>
        <v>-0.650320011612315</v>
      </c>
      <c r="N1222" s="31" t="n">
        <f aca="false">(ICE_ZeroRates!N1222-BBG_ZeroRates!N1222)*100</f>
        <v>0.163504282278515</v>
      </c>
      <c r="O1222" s="31" t="n">
        <f aca="false">(ICE_ZeroRates!O1222-BBG_ZeroRates!O1222)*100</f>
        <v>0.139879138110111</v>
      </c>
    </row>
    <row r="1223" customFormat="false" ht="15" hidden="false" customHeight="false" outlineLevel="0" collapsed="false">
      <c r="A1223" s="30" t="n">
        <f aca="false">ICE_ZeroRates!A1223</f>
        <v>45541</v>
      </c>
      <c r="B1223" s="31" t="n">
        <f aca="false">(ICE_ZeroRates!B1223-BBG_ZeroRates!B1223)*100</f>
        <v>-0.856599443892003</v>
      </c>
      <c r="C1223" s="31" t="n">
        <f aca="false">(ICE_ZeroRates!C1223-BBG_ZeroRates!C1223)*100</f>
        <v>1.7027922642566</v>
      </c>
      <c r="D1223" s="31" t="n">
        <f aca="false">(ICE_ZeroRates!D1223-BBG_ZeroRates!D1223)*100</f>
        <v>0.32886725569603</v>
      </c>
      <c r="E1223" s="31" t="n">
        <f aca="false">(ICE_ZeroRates!E1223-BBG_ZeroRates!E1223)*100</f>
        <v>0.0888382422891798</v>
      </c>
      <c r="F1223" s="31" t="n">
        <f aca="false">(ICE_ZeroRates!F1223-BBG_ZeroRates!F1223)*100</f>
        <v>-1.18659517318962</v>
      </c>
      <c r="G1223" s="31" t="n">
        <f aca="false">(ICE_ZeroRates!G1223-BBG_ZeroRates!G1223)*100</f>
        <v>-0.620962935500025</v>
      </c>
      <c r="H1223" s="31" t="n">
        <f aca="false">(ICE_ZeroRates!H1223-BBG_ZeroRates!H1223)*100</f>
        <v>0.534115072384278</v>
      </c>
      <c r="I1223" s="31" t="n">
        <f aca="false">(ICE_ZeroRates!I1223-BBG_ZeroRates!I1223)*100</f>
        <v>-0.144823536514593</v>
      </c>
      <c r="J1223" s="31" t="n">
        <f aca="false">(ICE_ZeroRates!J1223-BBG_ZeroRates!J1223)*100</f>
        <v>-0.485533987124898</v>
      </c>
      <c r="K1223" s="31" t="n">
        <f aca="false">(ICE_ZeroRates!K1223-BBG_ZeroRates!K1223)*100</f>
        <v>-1.32239771885967</v>
      </c>
      <c r="L1223" s="31" t="n">
        <f aca="false">(ICE_ZeroRates!L1223-BBG_ZeroRates!L1223)*100</f>
        <v>50.6408602994412</v>
      </c>
      <c r="M1223" s="31" t="n">
        <f aca="false">(ICE_ZeroRates!M1223-BBG_ZeroRates!M1223)*100</f>
        <v>0.138260833418213</v>
      </c>
      <c r="N1223" s="31" t="n">
        <f aca="false">(ICE_ZeroRates!N1223-BBG_ZeroRates!N1223)*100</f>
        <v>-1.68382044767168</v>
      </c>
      <c r="O1223" s="31" t="n">
        <f aca="false">(ICE_ZeroRates!O1223-BBG_ZeroRates!O1223)*100</f>
        <v>-0.0228888770336777</v>
      </c>
    </row>
    <row r="1224" customFormat="false" ht="15" hidden="false" customHeight="false" outlineLevel="0" collapsed="false">
      <c r="A1224" s="30" t="n">
        <f aca="false">ICE_ZeroRates!A1224</f>
        <v>45544</v>
      </c>
      <c r="B1224" s="31" t="n">
        <f aca="false">(ICE_ZeroRates!B1224-BBG_ZeroRates!B1224)*100</f>
        <v>-0.0240256495442015</v>
      </c>
      <c r="C1224" s="31" t="n">
        <f aca="false">(ICE_ZeroRates!C1224-BBG_ZeroRates!C1224)*100</f>
        <v>0.140014289502988</v>
      </c>
      <c r="D1224" s="31" t="n">
        <f aca="false">(ICE_ZeroRates!D1224-BBG_ZeroRates!D1224)*100</f>
        <v>-0.848754397736728</v>
      </c>
      <c r="E1224" s="31" t="n">
        <f aca="false">(ICE_ZeroRates!E1224-BBG_ZeroRates!E1224)*100</f>
        <v>0.291943471668699</v>
      </c>
      <c r="F1224" s="31" t="n">
        <f aca="false">(ICE_ZeroRates!F1224-BBG_ZeroRates!F1224)*100</f>
        <v>-0.343691556523407</v>
      </c>
      <c r="G1224" s="31" t="n">
        <f aca="false">(ICE_ZeroRates!G1224-BBG_ZeroRates!G1224)*100</f>
        <v>-0.5981211156318</v>
      </c>
      <c r="H1224" s="31" t="n">
        <f aca="false">(ICE_ZeroRates!H1224-BBG_ZeroRates!H1224)*100</f>
        <v>-0.122839500956307</v>
      </c>
      <c r="I1224" s="31" t="n">
        <f aca="false">(ICE_ZeroRates!I1224-BBG_ZeroRates!I1224)*100</f>
        <v>1.39250868911311</v>
      </c>
      <c r="J1224" s="31" t="n">
        <f aca="false">(ICE_ZeroRates!J1224-BBG_ZeroRates!J1224)*100</f>
        <v>0.31989137211399</v>
      </c>
      <c r="K1224" s="31" t="n">
        <f aca="false">(ICE_ZeroRates!K1224-BBG_ZeroRates!K1224)*100</f>
        <v>0.610268764284294</v>
      </c>
      <c r="L1224" s="31" t="n">
        <f aca="false">(ICE_ZeroRates!L1224-BBG_ZeroRates!L1224)*100</f>
        <v>51.0096910575352</v>
      </c>
      <c r="M1224" s="31" t="n">
        <f aca="false">(ICE_ZeroRates!M1224-BBG_ZeroRates!M1224)*100</f>
        <v>-0.883250367976407</v>
      </c>
      <c r="N1224" s="31" t="n">
        <f aca="false">(ICE_ZeroRates!N1224-BBG_ZeroRates!N1224)*100</f>
        <v>-0.328926166129007</v>
      </c>
      <c r="O1224" s="31" t="n">
        <f aca="false">(ICE_ZeroRates!O1224-BBG_ZeroRates!O1224)*100</f>
        <v>0.879618400618609</v>
      </c>
    </row>
    <row r="1225" customFormat="false" ht="15" hidden="false" customHeight="false" outlineLevel="0" collapsed="false">
      <c r="A1225" s="30" t="n">
        <f aca="false">ICE_ZeroRates!A1225</f>
        <v>45545</v>
      </c>
      <c r="B1225" s="31" t="n">
        <f aca="false">(ICE_ZeroRates!B1225-BBG_ZeroRates!B1225)*100</f>
        <v>-1.55193547714929</v>
      </c>
      <c r="C1225" s="31" t="n">
        <f aca="false">(ICE_ZeroRates!C1225-BBG_ZeroRates!C1225)*100</f>
        <v>-2.01195524420568</v>
      </c>
      <c r="D1225" s="31" t="n">
        <f aca="false">(ICE_ZeroRates!D1225-BBG_ZeroRates!D1225)*100</f>
        <v>0.00760740664249582</v>
      </c>
      <c r="E1225" s="31" t="n">
        <f aca="false">(ICE_ZeroRates!E1225-BBG_ZeroRates!E1225)*100</f>
        <v>-1.27990776546318</v>
      </c>
      <c r="F1225" s="31" t="n">
        <f aca="false">(ICE_ZeroRates!F1225-BBG_ZeroRates!F1225)*100</f>
        <v>-0.834035672608824</v>
      </c>
      <c r="G1225" s="31" t="n">
        <f aca="false">(ICE_ZeroRates!G1225-BBG_ZeroRates!G1225)*100</f>
        <v>-0.0438749855816933</v>
      </c>
      <c r="H1225" s="31" t="n">
        <f aca="false">(ICE_ZeroRates!H1225-BBG_ZeroRates!H1225)*100</f>
        <v>-1.41492753576093</v>
      </c>
      <c r="I1225" s="31" t="n">
        <f aca="false">(ICE_ZeroRates!I1225-BBG_ZeroRates!I1225)*100</f>
        <v>1.45548947612171</v>
      </c>
      <c r="J1225" s="31" t="n">
        <f aca="false">(ICE_ZeroRates!J1225-BBG_ZeroRates!J1225)*100</f>
        <v>1.17484801424999</v>
      </c>
      <c r="K1225" s="31" t="n">
        <f aca="false">(ICE_ZeroRates!K1225-BBG_ZeroRates!K1225)*100</f>
        <v>-2.02665194333691</v>
      </c>
      <c r="L1225" s="31" t="n">
        <f aca="false">(ICE_ZeroRates!L1225-BBG_ZeroRates!L1225)*100</f>
        <v>52.5953040727855</v>
      </c>
      <c r="M1225" s="31" t="n">
        <f aca="false">(ICE_ZeroRates!M1225-BBG_ZeroRates!M1225)*100</f>
        <v>-0.136471914635417</v>
      </c>
      <c r="N1225" s="31" t="n">
        <f aca="false">(ICE_ZeroRates!N1225-BBG_ZeroRates!N1225)*100</f>
        <v>-0.357038182145031</v>
      </c>
      <c r="O1225" s="31" t="n">
        <f aca="false">(ICE_ZeroRates!O1225-BBG_ZeroRates!O1225)*100</f>
        <v>-0.767835231284808</v>
      </c>
    </row>
    <row r="1226" customFormat="false" ht="15" hidden="false" customHeight="false" outlineLevel="0" collapsed="false">
      <c r="A1226" s="30" t="n">
        <f aca="false">ICE_ZeroRates!A1226</f>
        <v>45546</v>
      </c>
      <c r="B1226" s="31" t="n">
        <f aca="false">(ICE_ZeroRates!B1226-BBG_ZeroRates!B1226)*100</f>
        <v>-1.27751574159891</v>
      </c>
      <c r="C1226" s="31" t="n">
        <f aca="false">(ICE_ZeroRates!C1226-BBG_ZeroRates!C1226)*100</f>
        <v>0.97414500103441</v>
      </c>
      <c r="D1226" s="31" t="n">
        <f aca="false">(ICE_ZeroRates!D1226-BBG_ZeroRates!D1226)*100</f>
        <v>-0.114293259245191</v>
      </c>
      <c r="E1226" s="31" t="n">
        <f aca="false">(ICE_ZeroRates!E1226-BBG_ZeroRates!E1226)*100</f>
        <v>0.317993640049297</v>
      </c>
      <c r="F1226" s="31" t="n">
        <f aca="false">(ICE_ZeroRates!F1226-BBG_ZeroRates!F1226)*100</f>
        <v>-0.0302125909951378</v>
      </c>
      <c r="G1226" s="31" t="n">
        <f aca="false">(ICE_ZeroRates!G1226-BBG_ZeroRates!G1226)*100</f>
        <v>1.35503245855619</v>
      </c>
      <c r="H1226" s="31" t="n">
        <f aca="false">(ICE_ZeroRates!H1226-BBG_ZeroRates!H1226)*100</f>
        <v>1.16246602897507</v>
      </c>
      <c r="I1226" s="31" t="n">
        <f aca="false">(ICE_ZeroRates!I1226-BBG_ZeroRates!I1226)*100</f>
        <v>-0.872990494667469</v>
      </c>
      <c r="J1226" s="31" t="n">
        <f aca="false">(ICE_ZeroRates!J1226-BBG_ZeroRates!J1226)*100</f>
        <v>-1.12277127382492</v>
      </c>
      <c r="K1226" s="31" t="n">
        <f aca="false">(ICE_ZeroRates!K1226-BBG_ZeroRates!K1226)*100</f>
        <v>-0.509276506695811</v>
      </c>
      <c r="L1226" s="31" t="n">
        <f aca="false">(ICE_ZeroRates!L1226-BBG_ZeroRates!L1226)*100</f>
        <v>52.4596947386359</v>
      </c>
      <c r="M1226" s="31" t="n">
        <f aca="false">(ICE_ZeroRates!M1226-BBG_ZeroRates!M1226)*100</f>
        <v>-0.168454918229921</v>
      </c>
      <c r="N1226" s="31" t="n">
        <f aca="false">(ICE_ZeroRates!N1226-BBG_ZeroRates!N1226)*100</f>
        <v>-1.63010573498994</v>
      </c>
      <c r="O1226" s="31" t="n">
        <f aca="false">(ICE_ZeroRates!O1226-BBG_ZeroRates!O1226)*100</f>
        <v>-0.643033086029776</v>
      </c>
    </row>
    <row r="1227" customFormat="false" ht="15" hidden="false" customHeight="false" outlineLevel="0" collapsed="false">
      <c r="A1227" s="30" t="n">
        <f aca="false">ICE_ZeroRates!A1227</f>
        <v>45547</v>
      </c>
      <c r="B1227" s="31" t="n">
        <f aca="false">(ICE_ZeroRates!B1227-BBG_ZeroRates!B1227)*100</f>
        <v>-0.854009477206619</v>
      </c>
      <c r="C1227" s="31" t="n">
        <f aca="false">(ICE_ZeroRates!C1227-BBG_ZeroRates!C1227)*100</f>
        <v>-0.460080989632594</v>
      </c>
      <c r="D1227" s="31" t="n">
        <f aca="false">(ICE_ZeroRates!D1227-BBG_ZeroRates!D1227)*100</f>
        <v>-1.22113207679351</v>
      </c>
      <c r="E1227" s="31" t="n">
        <f aca="false">(ICE_ZeroRates!E1227-BBG_ZeroRates!E1227)*100</f>
        <v>0.786401291515304</v>
      </c>
      <c r="F1227" s="31" t="n">
        <f aca="false">(ICE_ZeroRates!F1227-BBG_ZeroRates!F1227)*100</f>
        <v>-1.01114419866688</v>
      </c>
      <c r="G1227" s="31" t="n">
        <f aca="false">(ICE_ZeroRates!G1227-BBG_ZeroRates!G1227)*100</f>
        <v>0.172616158544203</v>
      </c>
      <c r="H1227" s="31" t="n">
        <f aca="false">(ICE_ZeroRates!H1227-BBG_ZeroRates!H1227)*100</f>
        <v>0.447448028536313</v>
      </c>
      <c r="I1227" s="31" t="n">
        <f aca="false">(ICE_ZeroRates!I1227-BBG_ZeroRates!I1227)*100</f>
        <v>-0.596719428041004</v>
      </c>
      <c r="J1227" s="31" t="n">
        <f aca="false">(ICE_ZeroRates!J1227-BBG_ZeroRates!J1227)*100</f>
        <v>-1.54951916652419</v>
      </c>
      <c r="K1227" s="31" t="n">
        <f aca="false">(ICE_ZeroRates!K1227-BBG_ZeroRates!K1227)*100</f>
        <v>-0.796922181122817</v>
      </c>
      <c r="L1227" s="31" t="n">
        <f aca="false">(ICE_ZeroRates!L1227-BBG_ZeroRates!L1227)*100</f>
        <v>53.3513499592893</v>
      </c>
      <c r="M1227" s="31" t="n">
        <f aca="false">(ICE_ZeroRates!M1227-BBG_ZeroRates!M1227)*100</f>
        <v>-1.35945044633181</v>
      </c>
      <c r="N1227" s="31" t="n">
        <f aca="false">(ICE_ZeroRates!N1227-BBG_ZeroRates!N1227)*100</f>
        <v>-0.359406018369191</v>
      </c>
      <c r="O1227" s="31" t="n">
        <f aca="false">(ICE_ZeroRates!O1227-BBG_ZeroRates!O1227)*100</f>
        <v>-1.76255603149609</v>
      </c>
    </row>
    <row r="1228" customFormat="false" ht="15" hidden="false" customHeight="false" outlineLevel="0" collapsed="false">
      <c r="A1228" s="30" t="n">
        <f aca="false">ICE_ZeroRates!A1228</f>
        <v>45548</v>
      </c>
      <c r="B1228" s="31" t="n">
        <f aca="false">(ICE_ZeroRates!B1228-BBG_ZeroRates!B1228)*100</f>
        <v>-1.09460614524188</v>
      </c>
      <c r="C1228" s="31" t="n">
        <f aca="false">(ICE_ZeroRates!C1228-BBG_ZeroRates!C1228)*100</f>
        <v>0.559036679749614</v>
      </c>
      <c r="D1228" s="31" t="n">
        <f aca="false">(ICE_ZeroRates!D1228-BBG_ZeroRates!D1228)*100</f>
        <v>-1.28510951000891</v>
      </c>
      <c r="E1228" s="31" t="n">
        <f aca="false">(ICE_ZeroRates!E1228-BBG_ZeroRates!E1228)*100</f>
        <v>-1.41312349568801</v>
      </c>
      <c r="F1228" s="31" t="n">
        <f aca="false">(ICE_ZeroRates!F1228-BBG_ZeroRates!F1228)*100</f>
        <v>-1.12113658438351</v>
      </c>
      <c r="G1228" s="31" t="n">
        <f aca="false">(ICE_ZeroRates!G1228-BBG_ZeroRates!G1228)*100</f>
        <v>-0.174557321417179</v>
      </c>
      <c r="H1228" s="31" t="n">
        <f aca="false">(ICE_ZeroRates!H1228-BBG_ZeroRates!H1228)*100</f>
        <v>-1.6190881893678</v>
      </c>
      <c r="I1228" s="31" t="n">
        <f aca="false">(ICE_ZeroRates!I1228-BBG_ZeroRates!I1228)*100</f>
        <v>-0.538807934930219</v>
      </c>
      <c r="J1228" s="31" t="n">
        <f aca="false">(ICE_ZeroRates!J1228-BBG_ZeroRates!J1228)*100</f>
        <v>-0.280628989318688</v>
      </c>
      <c r="K1228" s="31" t="n">
        <f aca="false">(ICE_ZeroRates!K1228-BBG_ZeroRates!K1228)*100</f>
        <v>-0.937017138989971</v>
      </c>
      <c r="L1228" s="31" t="n">
        <f aca="false">(ICE_ZeroRates!L1228-BBG_ZeroRates!L1228)*100</f>
        <v>54.0800979703059</v>
      </c>
      <c r="M1228" s="31" t="n">
        <f aca="false">(ICE_ZeroRates!M1228-BBG_ZeroRates!M1228)*100</f>
        <v>-1.54784153593539</v>
      </c>
      <c r="N1228" s="31" t="n">
        <f aca="false">(ICE_ZeroRates!N1228-BBG_ZeroRates!N1228)*100</f>
        <v>-0.381881316567778</v>
      </c>
      <c r="O1228" s="31" t="n">
        <f aca="false">(ICE_ZeroRates!O1228-BBG_ZeroRates!O1228)*100</f>
        <v>-1.03009073566778</v>
      </c>
    </row>
    <row r="1229" customFormat="false" ht="15" hidden="false" customHeight="false" outlineLevel="0" collapsed="false">
      <c r="A1229" s="30" t="n">
        <f aca="false">ICE_ZeroRates!A1229</f>
        <v>45551</v>
      </c>
      <c r="B1229" s="31" t="n">
        <f aca="false">(ICE_ZeroRates!B1229-BBG_ZeroRates!B1229)*100</f>
        <v>0.352426809783024</v>
      </c>
      <c r="C1229" s="31" t="n">
        <f aca="false">(ICE_ZeroRates!C1229-BBG_ZeroRates!C1229)*100</f>
        <v>-0.453023912140615</v>
      </c>
      <c r="D1229" s="31" t="n">
        <f aca="false">(ICE_ZeroRates!D1229-BBG_ZeroRates!D1229)*100</f>
        <v>0.325559444375489</v>
      </c>
      <c r="E1229" s="31" t="n">
        <f aca="false">(ICE_ZeroRates!E1229-BBG_ZeroRates!E1229)*100</f>
        <v>-0.318323143540589</v>
      </c>
      <c r="F1229" s="31" t="n">
        <f aca="false">(ICE_ZeroRates!F1229-BBG_ZeroRates!F1229)*100</f>
        <v>-1.22786676991393</v>
      </c>
      <c r="G1229" s="31" t="n">
        <f aca="false">(ICE_ZeroRates!G1229-BBG_ZeroRates!G1229)*100</f>
        <v>-0.481716398344512</v>
      </c>
      <c r="H1229" s="31" t="n">
        <f aca="false">(ICE_ZeroRates!H1229-BBG_ZeroRates!H1229)*100</f>
        <v>-1.85226471835529</v>
      </c>
      <c r="I1229" s="31" t="n">
        <f aca="false">(ICE_ZeroRates!I1229-BBG_ZeroRates!I1229)*100</f>
        <v>0.690569599746027</v>
      </c>
      <c r="J1229" s="31" t="n">
        <f aca="false">(ICE_ZeroRates!J1229-BBG_ZeroRates!J1229)*100</f>
        <v>1.02860360416122</v>
      </c>
      <c r="K1229" s="31" t="n">
        <f aca="false">(ICE_ZeroRates!K1229-BBG_ZeroRates!K1229)*100</f>
        <v>-1.62893836045632</v>
      </c>
      <c r="L1229" s="31" t="n">
        <f aca="false">(ICE_ZeroRates!L1229-BBG_ZeroRates!L1229)*100</f>
        <v>53.4444701389372</v>
      </c>
      <c r="M1229" s="31" t="n">
        <f aca="false">(ICE_ZeroRates!M1229-BBG_ZeroRates!M1229)*100</f>
        <v>-0.526036860308787</v>
      </c>
      <c r="N1229" s="31" t="n">
        <f aca="false">(ICE_ZeroRates!N1229-BBG_ZeroRates!N1229)*100</f>
        <v>-0.243890725500906</v>
      </c>
      <c r="O1229" s="31" t="n">
        <f aca="false">(ICE_ZeroRates!O1229-BBG_ZeroRates!O1229)*100</f>
        <v>-0.207701103410773</v>
      </c>
    </row>
    <row r="1230" customFormat="false" ht="15" hidden="false" customHeight="false" outlineLevel="0" collapsed="false">
      <c r="A1230" s="30" t="n">
        <f aca="false">ICE_ZeroRates!A1230</f>
        <v>45552</v>
      </c>
      <c r="B1230" s="31" t="n">
        <f aca="false">(ICE_ZeroRates!B1230-BBG_ZeroRates!B1230)*100</f>
        <v>-0.97998714194758</v>
      </c>
      <c r="C1230" s="31" t="n">
        <f aca="false">(ICE_ZeroRates!C1230-BBG_ZeroRates!C1230)*100</f>
        <v>-0.398036781652689</v>
      </c>
      <c r="D1230" s="31" t="n">
        <f aca="false">(ICE_ZeroRates!D1230-BBG_ZeroRates!D1230)*100</f>
        <v>-1.55226238491051</v>
      </c>
      <c r="E1230" s="31" t="n">
        <f aca="false">(ICE_ZeroRates!E1230-BBG_ZeroRates!E1230)*100</f>
        <v>-0.520478453796303</v>
      </c>
      <c r="F1230" s="31" t="n">
        <f aca="false">(ICE_ZeroRates!F1230-BBG_ZeroRates!F1230)*100</f>
        <v>-1.53217561257493</v>
      </c>
      <c r="G1230" s="31" t="n">
        <f aca="false">(ICE_ZeroRates!G1230-BBG_ZeroRates!G1230)*100</f>
        <v>-1.85491229240329</v>
      </c>
      <c r="H1230" s="31" t="n">
        <f aca="false">(ICE_ZeroRates!H1230-BBG_ZeroRates!H1230)*100</f>
        <v>-0.630658757497216</v>
      </c>
      <c r="I1230" s="31" t="n">
        <f aca="false">(ICE_ZeroRates!I1230-BBG_ZeroRates!I1230)*100</f>
        <v>-2.08701510395182</v>
      </c>
      <c r="J1230" s="31" t="n">
        <f aca="false">(ICE_ZeroRates!J1230-BBG_ZeroRates!J1230)*100</f>
        <v>-1.30553713864812</v>
      </c>
      <c r="K1230" s="31" t="n">
        <f aca="false">(ICE_ZeroRates!K1230-BBG_ZeroRates!K1230)*100</f>
        <v>-1.40883566940131</v>
      </c>
      <c r="L1230" s="31" t="n">
        <f aca="false">(ICE_ZeroRates!L1230-BBG_ZeroRates!L1230)*100</f>
        <v>55.952472027266</v>
      </c>
      <c r="M1230" s="31" t="n">
        <f aca="false">(ICE_ZeroRates!M1230-BBG_ZeroRates!M1230)*100</f>
        <v>-0.555968959965592</v>
      </c>
      <c r="N1230" s="31" t="n">
        <f aca="false">(ICE_ZeroRates!N1230-BBG_ZeroRates!N1230)*100</f>
        <v>-0.509097149355009</v>
      </c>
      <c r="O1230" s="31" t="n">
        <f aca="false">(ICE_ZeroRates!O1230-BBG_ZeroRates!O1230)*100</f>
        <v>-2.20758938842081</v>
      </c>
    </row>
    <row r="1231" customFormat="false" ht="15" hidden="false" customHeight="false" outlineLevel="0" collapsed="false">
      <c r="A1231" s="30" t="n">
        <f aca="false">ICE_ZeroRates!A1231</f>
        <v>45553</v>
      </c>
      <c r="B1231" s="31" t="n">
        <f aca="false">(ICE_ZeroRates!B1231-BBG_ZeroRates!B1231)*100</f>
        <v>-1.88002055888989</v>
      </c>
      <c r="C1231" s="31" t="n">
        <f aca="false">(ICE_ZeroRates!C1231-BBG_ZeroRates!C1231)*100</f>
        <v>-0.805847822624406</v>
      </c>
      <c r="D1231" s="31" t="n">
        <f aca="false">(ICE_ZeroRates!D1231-BBG_ZeroRates!D1231)*100</f>
        <v>-0.700217208999909</v>
      </c>
      <c r="E1231" s="31" t="n">
        <f aca="false">(ICE_ZeroRates!E1231-BBG_ZeroRates!E1231)*100</f>
        <v>-0.476833347362016</v>
      </c>
      <c r="F1231" s="31" t="n">
        <f aca="false">(ICE_ZeroRates!F1231-BBG_ZeroRates!F1231)*100</f>
        <v>-0.608937670962906</v>
      </c>
      <c r="G1231" s="31" t="n">
        <f aca="false">(ICE_ZeroRates!G1231-BBG_ZeroRates!G1231)*100</f>
        <v>-0.816137545489282</v>
      </c>
      <c r="H1231" s="31" t="n">
        <f aca="false">(ICE_ZeroRates!H1231-BBG_ZeroRates!H1231)*100</f>
        <v>-0.285564775797287</v>
      </c>
      <c r="I1231" s="31" t="n">
        <f aca="false">(ICE_ZeroRates!I1231-BBG_ZeroRates!I1231)*100</f>
        <v>0.142720997965817</v>
      </c>
      <c r="J1231" s="31" t="n">
        <f aca="false">(ICE_ZeroRates!J1231-BBG_ZeroRates!J1231)*100</f>
        <v>0.898477638352624</v>
      </c>
      <c r="K1231" s="31" t="n">
        <f aca="false">(ICE_ZeroRates!K1231-BBG_ZeroRates!K1231)*100</f>
        <v>-0.765604262672603</v>
      </c>
      <c r="L1231" s="31" t="n">
        <f aca="false">(ICE_ZeroRates!L1231-BBG_ZeroRates!L1231)*100</f>
        <v>56.5310781921543</v>
      </c>
      <c r="M1231" s="31" t="n">
        <f aca="false">(ICE_ZeroRates!M1231-BBG_ZeroRates!M1231)*100</f>
        <v>-0.214494075341065</v>
      </c>
      <c r="N1231" s="31" t="n">
        <f aca="false">(ICE_ZeroRates!N1231-BBG_ZeroRates!N1231)*100</f>
        <v>0.506403200254235</v>
      </c>
      <c r="O1231" s="31" t="n">
        <f aca="false">(ICE_ZeroRates!O1231-BBG_ZeroRates!O1231)*100</f>
        <v>0.603157982505564</v>
      </c>
    </row>
    <row r="1232" customFormat="false" ht="15" hidden="false" customHeight="false" outlineLevel="0" collapsed="false">
      <c r="A1232" s="30" t="n">
        <f aca="false">ICE_ZeroRates!A1232</f>
        <v>45554</v>
      </c>
      <c r="B1232" s="31" t="n">
        <f aca="false">(ICE_ZeroRates!B1232-BBG_ZeroRates!B1232)*100</f>
        <v>-0.956712174870322</v>
      </c>
      <c r="C1232" s="31" t="n">
        <f aca="false">(ICE_ZeroRates!C1232-BBG_ZeroRates!C1232)*100</f>
        <v>0.65875119340828</v>
      </c>
      <c r="D1232" s="31" t="n">
        <f aca="false">(ICE_ZeroRates!D1232-BBG_ZeroRates!D1232)*100</f>
        <v>-0.53607572677814</v>
      </c>
      <c r="E1232" s="31" t="n">
        <f aca="false">(ICE_ZeroRates!E1232-BBG_ZeroRates!E1232)*100</f>
        <v>-1.25158885232191</v>
      </c>
      <c r="F1232" s="31" t="n">
        <f aca="false">(ICE_ZeroRates!F1232-BBG_ZeroRates!F1232)*100</f>
        <v>-2.22946080907089</v>
      </c>
      <c r="G1232" s="31" t="n">
        <f aca="false">(ICE_ZeroRates!G1232-BBG_ZeroRates!G1232)*100</f>
        <v>-0.563568711361429</v>
      </c>
      <c r="H1232" s="31" t="n">
        <f aca="false">(ICE_ZeroRates!H1232-BBG_ZeroRates!H1232)*100</f>
        <v>0.26778600411479</v>
      </c>
      <c r="I1232" s="31" t="n">
        <f aca="false">(ICE_ZeroRates!I1232-BBG_ZeroRates!I1232)*100</f>
        <v>-1.55541957460192</v>
      </c>
      <c r="J1232" s="31" t="n">
        <f aca="false">(ICE_ZeroRates!J1232-BBG_ZeroRates!J1232)*100</f>
        <v>-0.0881367470355166</v>
      </c>
      <c r="K1232" s="31" t="n">
        <f aca="false">(ICE_ZeroRates!K1232-BBG_ZeroRates!K1232)*100</f>
        <v>-0.00197538537398678</v>
      </c>
      <c r="L1232" s="31" t="n">
        <f aca="false">(ICE_ZeroRates!L1232-BBG_ZeroRates!L1232)*100</f>
        <v>57.9732141198095</v>
      </c>
      <c r="M1232" s="31" t="n">
        <f aca="false">(ICE_ZeroRates!M1232-BBG_ZeroRates!M1232)*100</f>
        <v>-0.527626835172601</v>
      </c>
      <c r="N1232" s="31" t="n">
        <f aca="false">(ICE_ZeroRates!N1232-BBG_ZeroRates!N1232)*100</f>
        <v>-0.686650341941419</v>
      </c>
      <c r="O1232" s="31" t="n">
        <f aca="false">(ICE_ZeroRates!O1232-BBG_ZeroRates!O1232)*100</f>
        <v>-0.518874105114975</v>
      </c>
    </row>
    <row r="1233" customFormat="false" ht="15" hidden="false" customHeight="false" outlineLevel="0" collapsed="false">
      <c r="A1233" s="30" t="n">
        <f aca="false">ICE_ZeroRates!A1233</f>
        <v>45555</v>
      </c>
      <c r="B1233" s="31" t="n">
        <f aca="false">(ICE_ZeroRates!B1233-BBG_ZeroRates!B1233)*100</f>
        <v>-0.78156576330688</v>
      </c>
      <c r="C1233" s="31" t="n">
        <f aca="false">(ICE_ZeroRates!C1233-BBG_ZeroRates!C1233)*100</f>
        <v>-1.0849205271505</v>
      </c>
      <c r="D1233" s="31" t="n">
        <f aca="false">(ICE_ZeroRates!D1233-BBG_ZeroRates!D1233)*100</f>
        <v>0.0160946773923865</v>
      </c>
      <c r="E1233" s="31" t="n">
        <f aca="false">(ICE_ZeroRates!E1233-BBG_ZeroRates!E1233)*100</f>
        <v>0.443951800677578</v>
      </c>
      <c r="F1233" s="31" t="n">
        <f aca="false">(ICE_ZeroRates!F1233-BBG_ZeroRates!F1233)*100</f>
        <v>-1.1023509945332</v>
      </c>
      <c r="G1233" s="31" t="n">
        <f aca="false">(ICE_ZeroRates!G1233-BBG_ZeroRates!G1233)*100</f>
        <v>-0.684726775871436</v>
      </c>
      <c r="H1233" s="31" t="n">
        <f aca="false">(ICE_ZeroRates!H1233-BBG_ZeroRates!H1233)*100</f>
        <v>-0.242587935866112</v>
      </c>
      <c r="I1233" s="31" t="n">
        <f aca="false">(ICE_ZeroRates!I1233-BBG_ZeroRates!I1233)*100</f>
        <v>-0.471821231524316</v>
      </c>
      <c r="J1233" s="31" t="n">
        <f aca="false">(ICE_ZeroRates!J1233-BBG_ZeroRates!J1233)*100</f>
        <v>-1.1607856334968</v>
      </c>
      <c r="K1233" s="31" t="n">
        <f aca="false">(ICE_ZeroRates!K1233-BBG_ZeroRates!K1233)*100</f>
        <v>0.158962286621689</v>
      </c>
      <c r="L1233" s="31" t="n">
        <f aca="false">(ICE_ZeroRates!L1233-BBG_ZeroRates!L1233)*100</f>
        <v>58.1083922692483</v>
      </c>
      <c r="M1233" s="31" t="n">
        <f aca="false">(ICE_ZeroRates!M1233-BBG_ZeroRates!M1233)*100</f>
        <v>0.784656125693406</v>
      </c>
      <c r="N1233" s="31" t="n">
        <f aca="false">(ICE_ZeroRates!N1233-BBG_ZeroRates!N1233)*100</f>
        <v>0.0738640054859019</v>
      </c>
      <c r="O1233" s="31" t="n">
        <f aca="false">(ICE_ZeroRates!O1233-BBG_ZeroRates!O1233)*100</f>
        <v>-1.71048905809217</v>
      </c>
    </row>
    <row r="1234" customFormat="false" ht="15" hidden="false" customHeight="false" outlineLevel="0" collapsed="false">
      <c r="A1234" s="30" t="n">
        <f aca="false">ICE_ZeroRates!A1234</f>
        <v>45558</v>
      </c>
      <c r="B1234" s="31" t="n">
        <f aca="false">(ICE_ZeroRates!B1234-BBG_ZeroRates!B1234)*100</f>
        <v>-0.506255508168296</v>
      </c>
      <c r="C1234" s="31" t="n">
        <f aca="false">(ICE_ZeroRates!C1234-BBG_ZeroRates!C1234)*100</f>
        <v>-1.22544902757222</v>
      </c>
      <c r="D1234" s="31" t="n">
        <f aca="false">(ICE_ZeroRates!D1234-BBG_ZeroRates!D1234)*100</f>
        <v>0.473063367729587</v>
      </c>
      <c r="E1234" s="31" t="n">
        <f aca="false">(ICE_ZeroRates!E1234-BBG_ZeroRates!E1234)*100</f>
        <v>0.410496588722076</v>
      </c>
      <c r="F1234" s="31" t="n">
        <f aca="false">(ICE_ZeroRates!F1234-BBG_ZeroRates!F1234)*100</f>
        <v>-0.495310743441602</v>
      </c>
      <c r="G1234" s="31" t="n">
        <f aca="false">(ICE_ZeroRates!G1234-BBG_ZeroRates!G1234)*100</f>
        <v>1.4540321611602</v>
      </c>
      <c r="H1234" s="31" t="n">
        <f aca="false">(ICE_ZeroRates!H1234-BBG_ZeroRates!H1234)*100</f>
        <v>-0.172112110562894</v>
      </c>
      <c r="I1234" s="31" t="n">
        <f aca="false">(ICE_ZeroRates!I1234-BBG_ZeroRates!I1234)*100</f>
        <v>-1.14264404609119</v>
      </c>
      <c r="J1234" s="31" t="n">
        <f aca="false">(ICE_ZeroRates!J1234-BBG_ZeroRates!J1234)*100</f>
        <v>1.4617036963279</v>
      </c>
      <c r="K1234" s="31" t="n">
        <f aca="false">(ICE_ZeroRates!K1234-BBG_ZeroRates!K1234)*100</f>
        <v>0.053362289732295</v>
      </c>
      <c r="L1234" s="31" t="n">
        <f aca="false">(ICE_ZeroRates!L1234-BBG_ZeroRates!L1234)*100</f>
        <v>58.1838497192803</v>
      </c>
      <c r="M1234" s="31" t="n">
        <f aca="false">(ICE_ZeroRates!M1234-BBG_ZeroRates!M1234)*100</f>
        <v>-0.279575794289588</v>
      </c>
      <c r="N1234" s="31" t="n">
        <f aca="false">(ICE_ZeroRates!N1234-BBG_ZeroRates!N1234)*100</f>
        <v>-0.208109728807093</v>
      </c>
      <c r="O1234" s="31" t="n">
        <f aca="false">(ICE_ZeroRates!O1234-BBG_ZeroRates!O1234)*100</f>
        <v>-0.29218362824901</v>
      </c>
    </row>
    <row r="1235" customFormat="false" ht="15" hidden="false" customHeight="false" outlineLevel="0" collapsed="false">
      <c r="A1235" s="30" t="n">
        <f aca="false">ICE_ZeroRates!A1235</f>
        <v>45559</v>
      </c>
      <c r="B1235" s="31" t="n">
        <f aca="false">(ICE_ZeroRates!B1235-BBG_ZeroRates!B1235)*100</f>
        <v>-0.85208852544989</v>
      </c>
      <c r="C1235" s="31" t="n">
        <f aca="false">(ICE_ZeroRates!C1235-BBG_ZeroRates!C1235)*100</f>
        <v>0.293671311621324</v>
      </c>
      <c r="D1235" s="31" t="n">
        <f aca="false">(ICE_ZeroRates!D1235-BBG_ZeroRates!D1235)*100</f>
        <v>-2.12217935013852</v>
      </c>
      <c r="E1235" s="31" t="n">
        <f aca="false">(ICE_ZeroRates!E1235-BBG_ZeroRates!E1235)*100</f>
        <v>-0.285194546416889</v>
      </c>
      <c r="F1235" s="31" t="n">
        <f aca="false">(ICE_ZeroRates!F1235-BBG_ZeroRates!F1235)*100</f>
        <v>-0.894780354931513</v>
      </c>
      <c r="G1235" s="31" t="n">
        <f aca="false">(ICE_ZeroRates!G1235-BBG_ZeroRates!G1235)*100</f>
        <v>0.0408338164088029</v>
      </c>
      <c r="H1235" s="31" t="n">
        <f aca="false">(ICE_ZeroRates!H1235-BBG_ZeroRates!H1235)*100</f>
        <v>-0.762801312184092</v>
      </c>
      <c r="I1235" s="31" t="n">
        <f aca="false">(ICE_ZeroRates!I1235-BBG_ZeroRates!I1235)*100</f>
        <v>0.363080871463506</v>
      </c>
      <c r="J1235" s="31" t="n">
        <f aca="false">(ICE_ZeroRates!J1235-BBG_ZeroRates!J1235)*100</f>
        <v>-0.944816549164873</v>
      </c>
      <c r="K1235" s="31" t="n">
        <f aca="false">(ICE_ZeroRates!K1235-BBG_ZeroRates!K1235)*100</f>
        <v>0.0460766071500807</v>
      </c>
      <c r="L1235" s="31" t="n">
        <f aca="false">(ICE_ZeroRates!L1235-BBG_ZeroRates!L1235)*100</f>
        <v>58.9331237690007</v>
      </c>
      <c r="M1235" s="31" t="n">
        <f aca="false">(ICE_ZeroRates!M1235-BBG_ZeroRates!M1235)*100</f>
        <v>-0.872948733118495</v>
      </c>
      <c r="N1235" s="31" t="n">
        <f aca="false">(ICE_ZeroRates!N1235-BBG_ZeroRates!N1235)*100</f>
        <v>-0.280289106018206</v>
      </c>
      <c r="O1235" s="31" t="n">
        <f aca="false">(ICE_ZeroRates!O1235-BBG_ZeroRates!O1235)*100</f>
        <v>-0.889703035591793</v>
      </c>
    </row>
    <row r="1236" customFormat="false" ht="15" hidden="false" customHeight="false" outlineLevel="0" collapsed="false">
      <c r="A1236" s="30" t="n">
        <f aca="false">ICE_ZeroRates!A1236</f>
        <v>45560</v>
      </c>
      <c r="B1236" s="31" t="n">
        <f aca="false">(ICE_ZeroRates!B1236-BBG_ZeroRates!B1236)*100</f>
        <v>0.310193643742007</v>
      </c>
      <c r="C1236" s="31" t="n">
        <f aca="false">(ICE_ZeroRates!C1236-BBG_ZeroRates!C1236)*100</f>
        <v>0.121416544723507</v>
      </c>
      <c r="D1236" s="31" t="n">
        <f aca="false">(ICE_ZeroRates!D1236-BBG_ZeroRates!D1236)*100</f>
        <v>-1.7592168291757</v>
      </c>
      <c r="E1236" s="31" t="n">
        <f aca="false">(ICE_ZeroRates!E1236-BBG_ZeroRates!E1236)*100</f>
        <v>-0.621896356324925</v>
      </c>
      <c r="F1236" s="31" t="n">
        <f aca="false">(ICE_ZeroRates!F1236-BBG_ZeroRates!F1236)*100</f>
        <v>-2.43298140729209</v>
      </c>
      <c r="G1236" s="31" t="n">
        <f aca="false">(ICE_ZeroRates!G1236-BBG_ZeroRates!G1236)*100</f>
        <v>-0.280664197630598</v>
      </c>
      <c r="H1236" s="31" t="n">
        <f aca="false">(ICE_ZeroRates!H1236-BBG_ZeroRates!H1236)*100</f>
        <v>-1.45666288579873</v>
      </c>
      <c r="I1236" s="31" t="n">
        <f aca="false">(ICE_ZeroRates!I1236-BBG_ZeroRates!I1236)*100</f>
        <v>-0.364930047136314</v>
      </c>
      <c r="J1236" s="31" t="n">
        <f aca="false">(ICE_ZeroRates!J1236-BBG_ZeroRates!J1236)*100</f>
        <v>-0.516581985565212</v>
      </c>
      <c r="K1236" s="31" t="n">
        <f aca="false">(ICE_ZeroRates!K1236-BBG_ZeroRates!K1236)*100</f>
        <v>-0.646090797170595</v>
      </c>
      <c r="L1236" s="31" t="n">
        <f aca="false">(ICE_ZeroRates!L1236-BBG_ZeroRates!L1236)*100</f>
        <v>58.6581643479066</v>
      </c>
      <c r="M1236" s="31" t="n">
        <f aca="false">(ICE_ZeroRates!M1236-BBG_ZeroRates!M1236)*100</f>
        <v>-1.00127141154478</v>
      </c>
      <c r="N1236" s="31" t="n">
        <f aca="false">(ICE_ZeroRates!N1236-BBG_ZeroRates!N1236)*100</f>
        <v>-0.347765360268193</v>
      </c>
      <c r="O1236" s="31" t="n">
        <f aca="false">(ICE_ZeroRates!O1236-BBG_ZeroRates!O1236)*100</f>
        <v>0.191390210815889</v>
      </c>
    </row>
    <row r="1237" customFormat="false" ht="15" hidden="false" customHeight="false" outlineLevel="0" collapsed="false">
      <c r="A1237" s="30" t="n">
        <f aca="false">ICE_ZeroRates!A1237</f>
        <v>45561</v>
      </c>
      <c r="B1237" s="31" t="n">
        <f aca="false">(ICE_ZeroRates!B1237-BBG_ZeroRates!B1237)*100</f>
        <v>-0.229357311963474</v>
      </c>
      <c r="C1237" s="31" t="n">
        <f aca="false">(ICE_ZeroRates!C1237-BBG_ZeroRates!C1237)*100</f>
        <v>-1.24958372923989</v>
      </c>
      <c r="D1237" s="31" t="n">
        <f aca="false">(ICE_ZeroRates!D1237-BBG_ZeroRates!D1237)*100</f>
        <v>-1.54596165106438</v>
      </c>
      <c r="E1237" s="31" t="n">
        <f aca="false">(ICE_ZeroRates!E1237-BBG_ZeroRates!E1237)*100</f>
        <v>-2.20772165860299</v>
      </c>
      <c r="F1237" s="31" t="n">
        <f aca="false">(ICE_ZeroRates!F1237-BBG_ZeroRates!F1237)*100</f>
        <v>-1.15093899510779</v>
      </c>
      <c r="G1237" s="31" t="n">
        <f aca="false">(ICE_ZeroRates!G1237-BBG_ZeroRates!G1237)*100</f>
        <v>0.9620988157093</v>
      </c>
      <c r="H1237" s="31" t="n">
        <f aca="false">(ICE_ZeroRates!H1237-BBG_ZeroRates!H1237)*100</f>
        <v>-0.464095603753023</v>
      </c>
      <c r="I1237" s="31" t="n">
        <f aca="false">(ICE_ZeroRates!I1237-BBG_ZeroRates!I1237)*100</f>
        <v>-0.959782283885291</v>
      </c>
      <c r="J1237" s="31" t="n">
        <f aca="false">(ICE_ZeroRates!J1237-BBG_ZeroRates!J1237)*100</f>
        <v>-0.916359291247204</v>
      </c>
      <c r="K1237" s="31" t="n">
        <f aca="false">(ICE_ZeroRates!K1237-BBG_ZeroRates!K1237)*100</f>
        <v>-0.801348738614305</v>
      </c>
      <c r="L1237" s="31" t="n">
        <f aca="false">(ICE_ZeroRates!L1237-BBG_ZeroRates!L1237)*100</f>
        <v>58.9079674367665</v>
      </c>
      <c r="M1237" s="31" t="n">
        <f aca="false">(ICE_ZeroRates!M1237-BBG_ZeroRates!M1237)*100</f>
        <v>-0.689374060909698</v>
      </c>
      <c r="N1237" s="31" t="n">
        <f aca="false">(ICE_ZeroRates!N1237-BBG_ZeroRates!N1237)*100</f>
        <v>-2.04308982409169</v>
      </c>
      <c r="O1237" s="31" t="n">
        <f aca="false">(ICE_ZeroRates!O1237-BBG_ZeroRates!O1237)*100</f>
        <v>1.13283083245888</v>
      </c>
    </row>
    <row r="1238" customFormat="false" ht="15" hidden="false" customHeight="false" outlineLevel="0" collapsed="false">
      <c r="A1238" s="30" t="n">
        <f aca="false">ICE_ZeroRates!A1238</f>
        <v>45562</v>
      </c>
      <c r="B1238" s="31" t="n">
        <f aca="false">(ICE_ZeroRates!B1238-BBG_ZeroRates!B1238)*100</f>
        <v>0.492388478875894</v>
      </c>
      <c r="C1238" s="31" t="n">
        <f aca="false">(ICE_ZeroRates!C1238-BBG_ZeroRates!C1238)*100</f>
        <v>1.13661415427271</v>
      </c>
      <c r="D1238" s="31" t="n">
        <f aca="false">(ICE_ZeroRates!D1238-BBG_ZeroRates!D1238)*100</f>
        <v>-0.515762923186491</v>
      </c>
      <c r="E1238" s="31" t="n">
        <f aca="false">(ICE_ZeroRates!E1238-BBG_ZeroRates!E1238)*100</f>
        <v>0.217383182487518</v>
      </c>
      <c r="F1238" s="31" t="n">
        <f aca="false">(ICE_ZeroRates!F1238-BBG_ZeroRates!F1238)*100</f>
        <v>-1.39500051182448</v>
      </c>
      <c r="G1238" s="31" t="n">
        <f aca="false">(ICE_ZeroRates!G1238-BBG_ZeroRates!G1238)*100</f>
        <v>-0.518597088753525</v>
      </c>
      <c r="H1238" s="31" t="n">
        <f aca="false">(ICE_ZeroRates!H1238-BBG_ZeroRates!H1238)*100</f>
        <v>0.766014400850912</v>
      </c>
      <c r="I1238" s="31" t="n">
        <f aca="false">(ICE_ZeroRates!I1238-BBG_ZeroRates!I1238)*100</f>
        <v>-0.264071783658393</v>
      </c>
      <c r="J1238" s="31" t="n">
        <f aca="false">(ICE_ZeroRates!J1238-BBG_ZeroRates!J1238)*100</f>
        <v>-1.40736355569602</v>
      </c>
      <c r="K1238" s="31" t="n">
        <f aca="false">(ICE_ZeroRates!K1238-BBG_ZeroRates!K1238)*100</f>
        <v>0.423414975313907</v>
      </c>
      <c r="L1238" s="31" t="n">
        <f aca="false">(ICE_ZeroRates!L1238-BBG_ZeroRates!L1238)*100</f>
        <v>59.5532464981571</v>
      </c>
      <c r="M1238" s="31" t="n">
        <f aca="false">(ICE_ZeroRates!M1238-BBG_ZeroRates!M1238)*100</f>
        <v>-0.599478308044388</v>
      </c>
      <c r="N1238" s="31" t="n">
        <f aca="false">(ICE_ZeroRates!N1238-BBG_ZeroRates!N1238)*100</f>
        <v>-0.801737401255398</v>
      </c>
      <c r="O1238" s="31" t="n">
        <f aca="false">(ICE_ZeroRates!O1238-BBG_ZeroRates!O1238)*100</f>
        <v>-1.04337414230611</v>
      </c>
    </row>
    <row r="1239" customFormat="false" ht="15" hidden="false" customHeight="false" outlineLevel="0" collapsed="false">
      <c r="A1239" s="30" t="n">
        <f aca="false">ICE_ZeroRates!A1239</f>
        <v>45565</v>
      </c>
      <c r="B1239" s="31" t="n">
        <f aca="false">(ICE_ZeroRates!B1239-BBG_ZeroRates!B1239)*100</f>
        <v>0.854996466672597</v>
      </c>
      <c r="C1239" s="31" t="n">
        <f aca="false">(ICE_ZeroRates!C1239-BBG_ZeroRates!C1239)*100</f>
        <v>-0.107398863308594</v>
      </c>
      <c r="D1239" s="31" t="n">
        <f aca="false">(ICE_ZeroRates!D1239-BBG_ZeroRates!D1239)*100</f>
        <v>-0.725445011600279</v>
      </c>
      <c r="E1239" s="31" t="n">
        <f aca="false">(ICE_ZeroRates!E1239-BBG_ZeroRates!E1239)*100</f>
        <v>-0.0176829433752967</v>
      </c>
      <c r="F1239" s="31" t="n">
        <f aca="false">(ICE_ZeroRates!F1239-BBG_ZeroRates!F1239)*100</f>
        <v>-0.831454705147294</v>
      </c>
      <c r="G1239" s="31" t="n">
        <f aca="false">(ICE_ZeroRates!G1239-BBG_ZeroRates!G1239)*100</f>
        <v>-1.29833454778758</v>
      </c>
      <c r="H1239" s="31" t="n">
        <f aca="false">(ICE_ZeroRates!H1239-BBG_ZeroRates!H1239)*100</f>
        <v>-0.874552996818734</v>
      </c>
      <c r="I1239" s="31" t="n">
        <f aca="false">(ICE_ZeroRates!I1239-BBG_ZeroRates!I1239)*100</f>
        <v>-0.713572812701502</v>
      </c>
      <c r="J1239" s="31" t="n">
        <f aca="false">(ICE_ZeroRates!J1239-BBG_ZeroRates!J1239)*100</f>
        <v>-1.22124070742631</v>
      </c>
      <c r="K1239" s="31" t="n">
        <f aca="false">(ICE_ZeroRates!K1239-BBG_ZeroRates!K1239)*100</f>
        <v>0.928973907500819</v>
      </c>
      <c r="L1239" s="31" t="n">
        <f aca="false">(ICE_ZeroRates!L1239-BBG_ZeroRates!L1239)*100</f>
        <v>60.1280679079723</v>
      </c>
      <c r="M1239" s="31" t="n">
        <f aca="false">(ICE_ZeroRates!M1239-BBG_ZeroRates!M1239)*100</f>
        <v>-0.361421097623715</v>
      </c>
      <c r="N1239" s="31" t="n">
        <f aca="false">(ICE_ZeroRates!N1239-BBG_ZeroRates!N1239)*100</f>
        <v>-0.521375564111892</v>
      </c>
      <c r="O1239" s="31" t="n">
        <f aca="false">(ICE_ZeroRates!O1239-BBG_ZeroRates!O1239)*100</f>
        <v>-0.605160692352591</v>
      </c>
    </row>
    <row r="1240" customFormat="false" ht="15" hidden="false" customHeight="false" outlineLevel="0" collapsed="false">
      <c r="A1240" s="30" t="n">
        <f aca="false">ICE_ZeroRates!A1240</f>
        <v>45566</v>
      </c>
      <c r="B1240" s="31" t="n">
        <f aca="false">(ICE_ZeroRates!B1240-BBG_ZeroRates!B1240)*100</f>
        <v>-0.185001523216188</v>
      </c>
      <c r="C1240" s="31" t="n">
        <f aca="false">(ICE_ZeroRates!C1240-BBG_ZeroRates!C1240)*100</f>
        <v>0.0175858341059154</v>
      </c>
      <c r="D1240" s="31" t="n">
        <f aca="false">(ICE_ZeroRates!D1240-BBG_ZeroRates!D1240)*100</f>
        <v>-1.78521704198626</v>
      </c>
      <c r="E1240" s="31" t="n">
        <f aca="false">(ICE_ZeroRates!E1240-BBG_ZeroRates!E1240)*100</f>
        <v>0.420042597029724</v>
      </c>
      <c r="F1240" s="31" t="n">
        <f aca="false">(ICE_ZeroRates!F1240-BBG_ZeroRates!F1240)*100</f>
        <v>-0.792547515232123</v>
      </c>
      <c r="G1240" s="31" t="n">
        <f aca="false">(ICE_ZeroRates!G1240-BBG_ZeroRates!G1240)*100</f>
        <v>-2.11857471782002</v>
      </c>
      <c r="H1240" s="31" t="n">
        <f aca="false">(ICE_ZeroRates!H1240-BBG_ZeroRates!H1240)*100</f>
        <v>0.113838877932393</v>
      </c>
      <c r="I1240" s="31" t="n">
        <f aca="false">(ICE_ZeroRates!I1240-BBG_ZeroRates!I1240)*100</f>
        <v>1.20227950757013</v>
      </c>
      <c r="J1240" s="31" t="n">
        <f aca="false">(ICE_ZeroRates!J1240-BBG_ZeroRates!J1240)*100</f>
        <v>-0.0372443724331095</v>
      </c>
      <c r="K1240" s="31" t="n">
        <f aca="false">(ICE_ZeroRates!K1240-BBG_ZeroRates!K1240)*100</f>
        <v>0.566104055369099</v>
      </c>
      <c r="L1240" s="31" t="n">
        <f aca="false">(ICE_ZeroRates!L1240-BBG_ZeroRates!L1240)*100</f>
        <v>0.290523288833411</v>
      </c>
      <c r="M1240" s="31" t="n">
        <f aca="false">(ICE_ZeroRates!M1240-BBG_ZeroRates!M1240)*100</f>
        <v>-0.672925502558996</v>
      </c>
      <c r="N1240" s="31" t="n">
        <f aca="false">(ICE_ZeroRates!N1240-BBG_ZeroRates!N1240)*100</f>
        <v>0.0640696218946246</v>
      </c>
      <c r="O1240" s="31" t="n">
        <f aca="false">(ICE_ZeroRates!O1240-BBG_ZeroRates!O1240)*100</f>
        <v>0.318641790461083</v>
      </c>
    </row>
    <row r="1241" customFormat="false" ht="15" hidden="false" customHeight="false" outlineLevel="0" collapsed="false">
      <c r="A1241" s="30" t="n">
        <f aca="false">ICE_ZeroRates!A1241</f>
        <v>45567</v>
      </c>
      <c r="B1241" s="31" t="n">
        <f aca="false">(ICE_ZeroRates!B1241-BBG_ZeroRates!B1241)*100</f>
        <v>-0.322729108762898</v>
      </c>
      <c r="C1241" s="31" t="n">
        <f aca="false">(ICE_ZeroRates!C1241-BBG_ZeroRates!C1241)*100</f>
        <v>-1.42818493105299</v>
      </c>
      <c r="D1241" s="31" t="n">
        <f aca="false">(ICE_ZeroRates!D1241-BBG_ZeroRates!D1241)*100</f>
        <v>-1.6193139608629</v>
      </c>
      <c r="E1241" s="31" t="n">
        <f aca="false">(ICE_ZeroRates!E1241-BBG_ZeroRates!E1241)*100</f>
        <v>-1.32439938951658</v>
      </c>
      <c r="F1241" s="31" t="n">
        <f aca="false">(ICE_ZeroRates!F1241-BBG_ZeroRates!F1241)*100</f>
        <v>-0.299450025629699</v>
      </c>
      <c r="G1241" s="31" t="n">
        <f aca="false">(ICE_ZeroRates!G1241-BBG_ZeroRates!G1241)*100</f>
        <v>-0.0205564838332784</v>
      </c>
      <c r="H1241" s="31" t="n">
        <f aca="false">(ICE_ZeroRates!H1241-BBG_ZeroRates!H1241)*100</f>
        <v>-0.434021680534302</v>
      </c>
      <c r="I1241" s="31" t="n">
        <f aca="false">(ICE_ZeroRates!I1241-BBG_ZeroRates!I1241)*100</f>
        <v>-1.5005249567277</v>
      </c>
      <c r="J1241" s="31" t="n">
        <f aca="false">(ICE_ZeroRates!J1241-BBG_ZeroRates!J1241)*100</f>
        <v>-1.80866245058908</v>
      </c>
      <c r="K1241" s="31" t="n">
        <f aca="false">(ICE_ZeroRates!K1241-BBG_ZeroRates!K1241)*100</f>
        <v>-1.6624355213521</v>
      </c>
      <c r="L1241" s="31" t="n">
        <f aca="false">(ICE_ZeroRates!L1241-BBG_ZeroRates!L1241)*100</f>
        <v>-0.631136825790302</v>
      </c>
      <c r="M1241" s="31" t="n">
        <f aca="false">(ICE_ZeroRates!M1241-BBG_ZeroRates!M1241)*100</f>
        <v>0.883981301543235</v>
      </c>
      <c r="N1241" s="31" t="n">
        <f aca="false">(ICE_ZeroRates!N1241-BBG_ZeroRates!N1241)*100</f>
        <v>-0.205042115174292</v>
      </c>
      <c r="O1241" s="31" t="n">
        <f aca="false">(ICE_ZeroRates!O1241-BBG_ZeroRates!O1241)*100</f>
        <v>0.640787303836898</v>
      </c>
    </row>
    <row r="1242" customFormat="false" ht="15" hidden="false" customHeight="false" outlineLevel="0" collapsed="false">
      <c r="A1242" s="30" t="n">
        <f aca="false">ICE_ZeroRates!A1242</f>
        <v>45568</v>
      </c>
      <c r="B1242" s="31" t="n">
        <f aca="false">(ICE_ZeroRates!B1242-BBG_ZeroRates!B1242)*100</f>
        <v>-0.505018875889007</v>
      </c>
      <c r="C1242" s="31" t="n">
        <f aca="false">(ICE_ZeroRates!C1242-BBG_ZeroRates!C1242)*100</f>
        <v>-0.725393379885597</v>
      </c>
      <c r="D1242" s="31" t="n">
        <f aca="false">(ICE_ZeroRates!D1242-BBG_ZeroRates!D1242)*100</f>
        <v>-0.687811807061101</v>
      </c>
      <c r="E1242" s="31" t="n">
        <f aca="false">(ICE_ZeroRates!E1242-BBG_ZeroRates!E1242)*100</f>
        <v>-0.57736365283021</v>
      </c>
      <c r="F1242" s="31" t="n">
        <f aca="false">(ICE_ZeroRates!F1242-BBG_ZeroRates!F1242)*100</f>
        <v>0.355970380294401</v>
      </c>
      <c r="G1242" s="31" t="n">
        <f aca="false">(ICE_ZeroRates!G1242-BBG_ZeroRates!G1242)*100</f>
        <v>-1.49655912490503</v>
      </c>
      <c r="H1242" s="31" t="n">
        <f aca="false">(ICE_ZeroRates!H1242-BBG_ZeroRates!H1242)*100</f>
        <v>0.838797525049406</v>
      </c>
      <c r="I1242" s="31" t="n">
        <f aca="false">(ICE_ZeroRates!I1242-BBG_ZeroRates!I1242)*100</f>
        <v>-0.91955192907851</v>
      </c>
      <c r="J1242" s="31" t="n">
        <f aca="false">(ICE_ZeroRates!J1242-BBG_ZeroRates!J1242)*100</f>
        <v>-0.227216940307073</v>
      </c>
      <c r="K1242" s="31" t="n">
        <f aca="false">(ICE_ZeroRates!K1242-BBG_ZeroRates!K1242)*100</f>
        <v>0.652852317097707</v>
      </c>
      <c r="L1242" s="31" t="n">
        <f aca="false">(ICE_ZeroRates!L1242-BBG_ZeroRates!L1242)*100</f>
        <v>0.10424104831892</v>
      </c>
      <c r="M1242" s="31" t="n">
        <f aca="false">(ICE_ZeroRates!M1242-BBG_ZeroRates!M1242)*100</f>
        <v>0.402204637562287</v>
      </c>
      <c r="N1242" s="31" t="n">
        <f aca="false">(ICE_ZeroRates!N1242-BBG_ZeroRates!N1242)*100</f>
        <v>-1.39744449405819</v>
      </c>
      <c r="O1242" s="31" t="n">
        <f aca="false">(ICE_ZeroRates!O1242-BBG_ZeroRates!O1242)*100</f>
        <v>-0.557406823085804</v>
      </c>
    </row>
    <row r="1243" customFormat="false" ht="15" hidden="false" customHeight="false" outlineLevel="0" collapsed="false">
      <c r="A1243" s="30" t="n">
        <f aca="false">ICE_ZeroRates!A1243</f>
        <v>45569</v>
      </c>
      <c r="B1243" s="31" t="n">
        <f aca="false">(ICE_ZeroRates!B1243-BBG_ZeroRates!B1243)*100</f>
        <v>0.242205776386673</v>
      </c>
      <c r="C1243" s="31" t="n">
        <f aca="false">(ICE_ZeroRates!C1243-BBG_ZeroRates!C1243)*100</f>
        <v>0.0272199485396918</v>
      </c>
      <c r="D1243" s="31" t="n">
        <f aca="false">(ICE_ZeroRates!D1243-BBG_ZeroRates!D1243)*100</f>
        <v>-0.121007749538604</v>
      </c>
      <c r="E1243" s="31" t="n">
        <f aca="false">(ICE_ZeroRates!E1243-BBG_ZeroRates!E1243)*100</f>
        <v>-1.20716269598069</v>
      </c>
      <c r="F1243" s="31" t="n">
        <f aca="false">(ICE_ZeroRates!F1243-BBG_ZeroRates!F1243)*100</f>
        <v>0.371605647533757</v>
      </c>
      <c r="G1243" s="31" t="n">
        <f aca="false">(ICE_ZeroRates!G1243-BBG_ZeroRates!G1243)*100</f>
        <v>0.211283735882928</v>
      </c>
      <c r="H1243" s="31" t="n">
        <f aca="false">(ICE_ZeroRates!H1243-BBG_ZeroRates!H1243)*100</f>
        <v>-0.189937568405085</v>
      </c>
      <c r="I1243" s="31" t="n">
        <f aca="false">(ICE_ZeroRates!I1243-BBG_ZeroRates!I1243)*100</f>
        <v>-1.202805153574</v>
      </c>
      <c r="J1243" s="31" t="n">
        <f aca="false">(ICE_ZeroRates!J1243-BBG_ZeroRates!J1243)*100</f>
        <v>0.351268339902111</v>
      </c>
      <c r="K1243" s="31" t="n">
        <f aca="false">(ICE_ZeroRates!K1243-BBG_ZeroRates!K1243)*100</f>
        <v>-0.0898278366393335</v>
      </c>
      <c r="L1243" s="31" t="n">
        <f aca="false">(ICE_ZeroRates!L1243-BBG_ZeroRates!L1243)*100</f>
        <v>-1.633573634011</v>
      </c>
      <c r="M1243" s="31" t="n">
        <f aca="false">(ICE_ZeroRates!M1243-BBG_ZeroRates!M1243)*100</f>
        <v>0.42153547120809</v>
      </c>
      <c r="N1243" s="31" t="n">
        <f aca="false">(ICE_ZeroRates!N1243-BBG_ZeroRates!N1243)*100</f>
        <v>-0.740985719447984</v>
      </c>
      <c r="O1243" s="31" t="n">
        <f aca="false">(ICE_ZeroRates!O1243-BBG_ZeroRates!O1243)*100</f>
        <v>-0.0600060304126959</v>
      </c>
    </row>
    <row r="1244" customFormat="false" ht="15" hidden="false" customHeight="false" outlineLevel="0" collapsed="false">
      <c r="A1244" s="30" t="n">
        <f aca="false">ICE_ZeroRates!A1244</f>
        <v>45572</v>
      </c>
      <c r="B1244" s="31" t="n">
        <f aca="false">(ICE_ZeroRates!B1244-BBG_ZeroRates!B1244)*100</f>
        <v>-0.320736082400197</v>
      </c>
      <c r="C1244" s="31" t="n">
        <f aca="false">(ICE_ZeroRates!C1244-BBG_ZeroRates!C1244)*100</f>
        <v>-0.82045884614157</v>
      </c>
      <c r="D1244" s="31" t="n">
        <f aca="false">(ICE_ZeroRates!D1244-BBG_ZeroRates!D1244)*100</f>
        <v>-1.0281509734698</v>
      </c>
      <c r="E1244" s="31" t="n">
        <f aca="false">(ICE_ZeroRates!E1244-BBG_ZeroRates!E1244)*100</f>
        <v>0.422820536520296</v>
      </c>
      <c r="F1244" s="31" t="n">
        <f aca="false">(ICE_ZeroRates!F1244-BBG_ZeroRates!F1244)*100</f>
        <v>-0.904207693279302</v>
      </c>
      <c r="G1244" s="31" t="n">
        <f aca="false">(ICE_ZeroRates!G1244-BBG_ZeroRates!G1244)*100</f>
        <v>1.38103468721722</v>
      </c>
      <c r="H1244" s="31" t="n">
        <f aca="false">(ICE_ZeroRates!H1244-BBG_ZeroRates!H1244)*100</f>
        <v>-1.73306396248551</v>
      </c>
      <c r="I1244" s="31" t="n">
        <f aca="false">(ICE_ZeroRates!I1244-BBG_ZeroRates!I1244)*100</f>
        <v>-1.32084021797971</v>
      </c>
      <c r="J1244" s="31" t="n">
        <f aca="false">(ICE_ZeroRates!J1244-BBG_ZeroRates!J1244)*100</f>
        <v>-0.811991697608328</v>
      </c>
      <c r="K1244" s="31" t="n">
        <f aca="false">(ICE_ZeroRates!K1244-BBG_ZeroRates!K1244)*100</f>
        <v>1.27288979156979</v>
      </c>
      <c r="L1244" s="31" t="n">
        <f aca="false">(ICE_ZeroRates!L1244-BBG_ZeroRates!L1244)*100</f>
        <v>-0.197445221536707</v>
      </c>
      <c r="M1244" s="31" t="n">
        <f aca="false">(ICE_ZeroRates!M1244-BBG_ZeroRates!M1244)*100</f>
        <v>-1.39491991106291</v>
      </c>
      <c r="N1244" s="31" t="n">
        <f aca="false">(ICE_ZeroRates!N1244-BBG_ZeroRates!N1244)*100</f>
        <v>-0.692362457252793</v>
      </c>
      <c r="O1244" s="31" t="n">
        <f aca="false">(ICE_ZeroRates!O1244-BBG_ZeroRates!O1244)*100</f>
        <v>-1.70808197972101</v>
      </c>
    </row>
    <row r="1245" customFormat="false" ht="15" hidden="false" customHeight="false" outlineLevel="0" collapsed="false">
      <c r="A1245" s="30" t="n">
        <f aca="false">ICE_ZeroRates!A1245</f>
        <v>45573</v>
      </c>
      <c r="B1245" s="31" t="n">
        <f aca="false">(ICE_ZeroRates!B1245-BBG_ZeroRates!B1245)*100</f>
        <v>0.397958321177105</v>
      </c>
      <c r="C1245" s="31" t="n">
        <f aca="false">(ICE_ZeroRates!C1245-BBG_ZeroRates!C1245)*100</f>
        <v>-1.94890147943858</v>
      </c>
      <c r="D1245" s="31" t="n">
        <f aca="false">(ICE_ZeroRates!D1245-BBG_ZeroRates!D1245)*100</f>
        <v>1.12835500385309</v>
      </c>
      <c r="E1245" s="31" t="n">
        <f aca="false">(ICE_ZeroRates!E1245-BBG_ZeroRates!E1245)*100</f>
        <v>-0.433508288063589</v>
      </c>
      <c r="F1245" s="31" t="n">
        <f aca="false">(ICE_ZeroRates!F1245-BBG_ZeroRates!F1245)*100</f>
        <v>0.799958234050013</v>
      </c>
      <c r="G1245" s="31" t="n">
        <f aca="false">(ICE_ZeroRates!G1245-BBG_ZeroRates!G1245)*100</f>
        <v>-0.285080871110299</v>
      </c>
      <c r="H1245" s="31" t="n">
        <f aca="false">(ICE_ZeroRates!H1245-BBG_ZeroRates!H1245)*100</f>
        <v>0.911891457472924</v>
      </c>
      <c r="I1245" s="31" t="n">
        <f aca="false">(ICE_ZeroRates!I1245-BBG_ZeroRates!I1245)*100</f>
        <v>-0.187089629313908</v>
      </c>
      <c r="J1245" s="31" t="n">
        <f aca="false">(ICE_ZeroRates!J1245-BBG_ZeroRates!J1245)*100</f>
        <v>-0.701913089732908</v>
      </c>
      <c r="K1245" s="31" t="n">
        <f aca="false">(ICE_ZeroRates!K1245-BBG_ZeroRates!K1245)*100</f>
        <v>0.169034387055422</v>
      </c>
      <c r="L1245" s="31" t="n">
        <f aca="false">(ICE_ZeroRates!L1245-BBG_ZeroRates!L1245)*100</f>
        <v>0.577143476702924</v>
      </c>
      <c r="M1245" s="31" t="n">
        <f aca="false">(ICE_ZeroRates!M1245-BBG_ZeroRates!M1245)*100</f>
        <v>-0.506436228759766</v>
      </c>
      <c r="N1245" s="31" t="n">
        <f aca="false">(ICE_ZeroRates!N1245-BBG_ZeroRates!N1245)*100</f>
        <v>-1.18733035566168</v>
      </c>
      <c r="O1245" s="31" t="n">
        <f aca="false">(ICE_ZeroRates!O1245-BBG_ZeroRates!O1245)*100</f>
        <v>-1.05595363789459</v>
      </c>
    </row>
    <row r="1246" customFormat="false" ht="15" hidden="false" customHeight="false" outlineLevel="0" collapsed="false">
      <c r="A1246" s="30" t="n">
        <f aca="false">ICE_ZeroRates!A1246</f>
        <v>45574</v>
      </c>
      <c r="B1246" s="31" t="n">
        <f aca="false">(ICE_ZeroRates!B1246-BBG_ZeroRates!B1246)*100</f>
        <v>-0.285606969314189</v>
      </c>
      <c r="C1246" s="31" t="n">
        <f aca="false">(ICE_ZeroRates!C1246-BBG_ZeroRates!C1246)*100</f>
        <v>-2.2652499427382</v>
      </c>
      <c r="D1246" s="31" t="n">
        <f aca="false">(ICE_ZeroRates!D1246-BBG_ZeroRates!D1246)*100</f>
        <v>-1.34375723885221</v>
      </c>
      <c r="E1246" s="31" t="n">
        <f aca="false">(ICE_ZeroRates!E1246-BBG_ZeroRates!E1246)*100</f>
        <v>-1.91190906360652</v>
      </c>
      <c r="F1246" s="31" t="n">
        <f aca="false">(ICE_ZeroRates!F1246-BBG_ZeroRates!F1246)*100</f>
        <v>-1.61811703888897</v>
      </c>
      <c r="G1246" s="31" t="n">
        <f aca="false">(ICE_ZeroRates!G1246-BBG_ZeroRates!G1246)*100</f>
        <v>-0.655900690335498</v>
      </c>
      <c r="H1246" s="31" t="n">
        <f aca="false">(ICE_ZeroRates!H1246-BBG_ZeroRates!H1246)*100</f>
        <v>-0.318599989252633</v>
      </c>
      <c r="I1246" s="31" t="n">
        <f aca="false">(ICE_ZeroRates!I1246-BBG_ZeroRates!I1246)*100</f>
        <v>-1.06323648147937</v>
      </c>
      <c r="J1246" s="31" t="n">
        <f aca="false">(ICE_ZeroRates!J1246-BBG_ZeroRates!J1246)*100</f>
        <v>-0.0676686575828978</v>
      </c>
      <c r="K1246" s="31" t="n">
        <f aca="false">(ICE_ZeroRates!K1246-BBG_ZeroRates!K1246)*100</f>
        <v>-1.2583927919009</v>
      </c>
      <c r="L1246" s="31" t="n">
        <f aca="false">(ICE_ZeroRates!L1246-BBG_ZeroRates!L1246)*100</f>
        <v>-1.37236616552334</v>
      </c>
      <c r="M1246" s="31" t="n">
        <f aca="false">(ICE_ZeroRates!M1246-BBG_ZeroRates!M1246)*100</f>
        <v>-1.26629843831712</v>
      </c>
      <c r="N1246" s="31" t="n">
        <f aca="false">(ICE_ZeroRates!N1246-BBG_ZeroRates!N1246)*100</f>
        <v>-0.460222005759503</v>
      </c>
      <c r="O1246" s="31" t="n">
        <f aca="false">(ICE_ZeroRates!O1246-BBG_ZeroRates!O1246)*100</f>
        <v>-0.460978606889517</v>
      </c>
    </row>
    <row r="1247" customFormat="false" ht="15" hidden="false" customHeight="false" outlineLevel="0" collapsed="false">
      <c r="A1247" s="30" t="n">
        <f aca="false">ICE_ZeroRates!A1247</f>
        <v>45575</v>
      </c>
      <c r="B1247" s="31" t="n">
        <f aca="false">(ICE_ZeroRates!B1247-BBG_ZeroRates!B1247)*100</f>
        <v>0.22454484256782</v>
      </c>
      <c r="C1247" s="31" t="n">
        <f aca="false">(ICE_ZeroRates!C1247-BBG_ZeroRates!C1247)*100</f>
        <v>1.39204607114141</v>
      </c>
      <c r="D1247" s="31" t="n">
        <f aca="false">(ICE_ZeroRates!D1247-BBG_ZeroRates!D1247)*100</f>
        <v>1.030181037317</v>
      </c>
      <c r="E1247" s="31" t="n">
        <f aca="false">(ICE_ZeroRates!E1247-BBG_ZeroRates!E1247)*100</f>
        <v>-0.480663679930293</v>
      </c>
      <c r="F1247" s="31" t="n">
        <f aca="false">(ICE_ZeroRates!F1247-BBG_ZeroRates!F1247)*100</f>
        <v>-0.726860375686078</v>
      </c>
      <c r="G1247" s="31" t="n">
        <f aca="false">(ICE_ZeroRates!G1247-BBG_ZeroRates!G1247)*100</f>
        <v>-0.688800264682188</v>
      </c>
      <c r="H1247" s="31" t="n">
        <f aca="false">(ICE_ZeroRates!H1247-BBG_ZeroRates!H1247)*100</f>
        <v>-1.52261222778711</v>
      </c>
      <c r="I1247" s="31" t="n">
        <f aca="false">(ICE_ZeroRates!I1247-BBG_ZeroRates!I1247)*100</f>
        <v>-1.3887089016495</v>
      </c>
      <c r="J1247" s="31" t="n">
        <f aca="false">(ICE_ZeroRates!J1247-BBG_ZeroRates!J1247)*100</f>
        <v>-0.0844866443360015</v>
      </c>
      <c r="K1247" s="31" t="n">
        <f aca="false">(ICE_ZeroRates!K1247-BBG_ZeroRates!K1247)*100</f>
        <v>0.855413197463495</v>
      </c>
      <c r="L1247" s="31" t="n">
        <f aca="false">(ICE_ZeroRates!L1247-BBG_ZeroRates!L1247)*100</f>
        <v>-1.84895503654317</v>
      </c>
      <c r="M1247" s="31" t="n">
        <f aca="false">(ICE_ZeroRates!M1247-BBG_ZeroRates!M1247)*100</f>
        <v>-0.888662154700715</v>
      </c>
      <c r="N1247" s="31" t="n">
        <f aca="false">(ICE_ZeroRates!N1247-BBG_ZeroRates!N1247)*100</f>
        <v>0.102559836278182</v>
      </c>
      <c r="O1247" s="31" t="n">
        <f aca="false">(ICE_ZeroRates!O1247-BBG_ZeroRates!O1247)*100</f>
        <v>-0.914676290498795</v>
      </c>
    </row>
    <row r="1248" customFormat="false" ht="15" hidden="false" customHeight="false" outlineLevel="0" collapsed="false">
      <c r="A1248" s="30" t="n">
        <f aca="false">ICE_ZeroRates!A1248</f>
        <v>45576</v>
      </c>
      <c r="B1248" s="31" t="n">
        <f aca="false">(ICE_ZeroRates!B1248-BBG_ZeroRates!B1248)*100</f>
        <v>-0.0187308952778853</v>
      </c>
      <c r="C1248" s="31" t="n">
        <f aca="false">(ICE_ZeroRates!C1248-BBG_ZeroRates!C1248)*100</f>
        <v>0.33378754209159</v>
      </c>
      <c r="D1248" s="31" t="n">
        <f aca="false">(ICE_ZeroRates!D1248-BBG_ZeroRates!D1248)*100</f>
        <v>0.0964670245967803</v>
      </c>
      <c r="E1248" s="31" t="n">
        <f aca="false">(ICE_ZeroRates!E1248-BBG_ZeroRates!E1248)*100</f>
        <v>2.07699917172532</v>
      </c>
      <c r="F1248" s="31" t="n">
        <f aca="false">(ICE_ZeroRates!F1248-BBG_ZeroRates!F1248)*100</f>
        <v>-0.387272210684975</v>
      </c>
      <c r="G1248" s="31" t="n">
        <f aca="false">(ICE_ZeroRates!G1248-BBG_ZeroRates!G1248)*100</f>
        <v>-0.235483586843799</v>
      </c>
      <c r="H1248" s="31" t="n">
        <f aca="false">(ICE_ZeroRates!H1248-BBG_ZeroRates!H1248)*100</f>
        <v>-1.0078432404335</v>
      </c>
      <c r="I1248" s="31" t="n">
        <f aca="false">(ICE_ZeroRates!I1248-BBG_ZeroRates!I1248)*100</f>
        <v>1.47059901642996</v>
      </c>
      <c r="J1248" s="31" t="n">
        <f aca="false">(ICE_ZeroRates!J1248-BBG_ZeroRates!J1248)*100</f>
        <v>-2.0435296930434</v>
      </c>
      <c r="K1248" s="31" t="n">
        <f aca="false">(ICE_ZeroRates!K1248-BBG_ZeroRates!K1248)*100</f>
        <v>-0.183781797162386</v>
      </c>
      <c r="L1248" s="31" t="n">
        <f aca="false">(ICE_ZeroRates!L1248-BBG_ZeroRates!L1248)*100</f>
        <v>-1.93802074547449</v>
      </c>
      <c r="M1248" s="31" t="n">
        <f aca="false">(ICE_ZeroRates!M1248-BBG_ZeroRates!M1248)*100</f>
        <v>-1.48254886485377</v>
      </c>
      <c r="N1248" s="31" t="n">
        <f aca="false">(ICE_ZeroRates!N1248-BBG_ZeroRates!N1248)*100</f>
        <v>0.6222668297724</v>
      </c>
      <c r="O1248" s="31" t="n">
        <f aca="false">(ICE_ZeroRates!O1248-BBG_ZeroRates!O1248)*100</f>
        <v>-1.07992250326823</v>
      </c>
    </row>
    <row r="1249" customFormat="false" ht="15" hidden="false" customHeight="false" outlineLevel="0" collapsed="false">
      <c r="A1249" s="30" t="n">
        <f aca="false">ICE_ZeroRates!A1249</f>
        <v>45579</v>
      </c>
      <c r="B1249" s="31" t="n">
        <f aca="false">(ICE_ZeroRates!B1249-BBG_ZeroRates!B1249)*100</f>
        <v>-1.07036665547793</v>
      </c>
      <c r="C1249" s="31" t="n">
        <f aca="false">(ICE_ZeroRates!C1249-BBG_ZeroRates!C1249)*100</f>
        <v>-0.586563146234997</v>
      </c>
      <c r="D1249" s="31" t="n">
        <f aca="false">(ICE_ZeroRates!D1249-BBG_ZeroRates!D1249)*100</f>
        <v>-0.991224683625092</v>
      </c>
      <c r="E1249" s="31" t="n">
        <f aca="false">(ICE_ZeroRates!E1249-BBG_ZeroRates!E1249)*100</f>
        <v>0.240172981455888</v>
      </c>
      <c r="F1249" s="31" t="n">
        <f aca="false">(ICE_ZeroRates!F1249-BBG_ZeroRates!F1249)*100</f>
        <v>-0.50528889562842</v>
      </c>
      <c r="G1249" s="31" t="n">
        <f aca="false">(ICE_ZeroRates!G1249-BBG_ZeroRates!G1249)*100</f>
        <v>-0.662282911233181</v>
      </c>
      <c r="H1249" s="31" t="n">
        <f aca="false">(ICE_ZeroRates!H1249-BBG_ZeroRates!H1249)*100</f>
        <v>-0.107770017776598</v>
      </c>
      <c r="I1249" s="31" t="n">
        <f aca="false">(ICE_ZeroRates!I1249-BBG_ZeroRates!I1249)*100</f>
        <v>0.303680805608497</v>
      </c>
      <c r="J1249" s="31" t="n">
        <f aca="false">(ICE_ZeroRates!J1249-BBG_ZeroRates!J1249)*100</f>
        <v>-0.3990580782256</v>
      </c>
      <c r="K1249" s="31" t="n">
        <f aca="false">(ICE_ZeroRates!K1249-BBG_ZeroRates!K1249)*100</f>
        <v>-0.213849235601105</v>
      </c>
      <c r="L1249" s="31" t="n">
        <f aca="false">(ICE_ZeroRates!L1249-BBG_ZeroRates!L1249)*100</f>
        <v>-0.669983125255902</v>
      </c>
      <c r="M1249" s="31" t="n">
        <f aca="false">(ICE_ZeroRates!M1249-BBG_ZeroRates!M1249)*100</f>
        <v>-0.842823042986973</v>
      </c>
      <c r="N1249" s="31" t="n">
        <f aca="false">(ICE_ZeroRates!N1249-BBG_ZeroRates!N1249)*100</f>
        <v>-0.608684184040564</v>
      </c>
      <c r="O1249" s="31" t="n">
        <f aca="false">(ICE_ZeroRates!O1249-BBG_ZeroRates!O1249)*100</f>
        <v>-0.108179133559494</v>
      </c>
    </row>
    <row r="1250" customFormat="false" ht="15" hidden="false" customHeight="false" outlineLevel="0" collapsed="false">
      <c r="A1250" s="30" t="n">
        <f aca="false">ICE_ZeroRates!A1250</f>
        <v>45580</v>
      </c>
      <c r="B1250" s="31" t="n">
        <f aca="false">(ICE_ZeroRates!B1250-BBG_ZeroRates!B1250)*100</f>
        <v>0.337733084858627</v>
      </c>
      <c r="C1250" s="31" t="n">
        <f aca="false">(ICE_ZeroRates!C1250-BBG_ZeroRates!C1250)*100</f>
        <v>-0.33579620125499</v>
      </c>
      <c r="D1250" s="31" t="n">
        <f aca="false">(ICE_ZeroRates!D1250-BBG_ZeroRates!D1250)*100</f>
        <v>0.84134523057493</v>
      </c>
      <c r="E1250" s="31" t="n">
        <f aca="false">(ICE_ZeroRates!E1250-BBG_ZeroRates!E1250)*100</f>
        <v>0.196999251732199</v>
      </c>
      <c r="F1250" s="31" t="n">
        <f aca="false">(ICE_ZeroRates!F1250-BBG_ZeroRates!F1250)*100</f>
        <v>0.221674809539296</v>
      </c>
      <c r="G1250" s="31" t="n">
        <f aca="false">(ICE_ZeroRates!G1250-BBG_ZeroRates!G1250)*100</f>
        <v>-0.897448830827008</v>
      </c>
      <c r="H1250" s="31" t="n">
        <f aca="false">(ICE_ZeroRates!H1250-BBG_ZeroRates!H1250)*100</f>
        <v>-0.297986481093515</v>
      </c>
      <c r="I1250" s="31" t="n">
        <f aca="false">(ICE_ZeroRates!I1250-BBG_ZeroRates!I1250)*100</f>
        <v>-0.3215241597879</v>
      </c>
      <c r="J1250" s="31" t="n">
        <f aca="false">(ICE_ZeroRates!J1250-BBG_ZeroRates!J1250)*100</f>
        <v>-0.00905516524949412</v>
      </c>
      <c r="K1250" s="31" t="n">
        <f aca="false">(ICE_ZeroRates!K1250-BBG_ZeroRates!K1250)*100</f>
        <v>-0.656601987207095</v>
      </c>
      <c r="L1250" s="31" t="n">
        <f aca="false">(ICE_ZeroRates!L1250-BBG_ZeroRates!L1250)*100</f>
        <v>0.449938283077511</v>
      </c>
      <c r="M1250" s="31" t="n">
        <f aca="false">(ICE_ZeroRates!M1250-BBG_ZeroRates!M1250)*100</f>
        <v>1.06703406286162</v>
      </c>
      <c r="N1250" s="31" t="n">
        <f aca="false">(ICE_ZeroRates!N1250-BBG_ZeroRates!N1250)*100</f>
        <v>-0.568326419565102</v>
      </c>
      <c r="O1250" s="31" t="n">
        <f aca="false">(ICE_ZeroRates!O1250-BBG_ZeroRates!O1250)*100</f>
        <v>-0.264505837092299</v>
      </c>
    </row>
    <row r="1251" customFormat="false" ht="15" hidden="false" customHeight="false" outlineLevel="0" collapsed="false">
      <c r="A1251" s="30" t="n">
        <f aca="false">ICE_ZeroRates!A1251</f>
        <v>45581</v>
      </c>
      <c r="B1251" s="31" t="n">
        <f aca="false">(ICE_ZeroRates!B1251-BBG_ZeroRates!B1251)*100</f>
        <v>0.316789398988515</v>
      </c>
      <c r="C1251" s="31" t="n">
        <f aca="false">(ICE_ZeroRates!C1251-BBG_ZeroRates!C1251)*100</f>
        <v>0.241929778885419</v>
      </c>
      <c r="D1251" s="31" t="n">
        <f aca="false">(ICE_ZeroRates!D1251-BBG_ZeroRates!D1251)*100</f>
        <v>-0.451307083528407</v>
      </c>
      <c r="E1251" s="31" t="n">
        <f aca="false">(ICE_ZeroRates!E1251-BBG_ZeroRates!E1251)*100</f>
        <v>-0.590215733585797</v>
      </c>
      <c r="F1251" s="31" t="n">
        <f aca="false">(ICE_ZeroRates!F1251-BBG_ZeroRates!F1251)*100</f>
        <v>-0.554784303545297</v>
      </c>
      <c r="G1251" s="31" t="n">
        <f aca="false">(ICE_ZeroRates!G1251-BBG_ZeroRates!G1251)*100</f>
        <v>0.887806321203088</v>
      </c>
      <c r="H1251" s="31" t="n">
        <f aca="false">(ICE_ZeroRates!H1251-BBG_ZeroRates!H1251)*100</f>
        <v>-0.943701381290296</v>
      </c>
      <c r="I1251" s="31" t="n">
        <f aca="false">(ICE_ZeroRates!I1251-BBG_ZeroRates!I1251)*100</f>
        <v>-0.51446998009248</v>
      </c>
      <c r="J1251" s="31" t="n">
        <f aca="false">(ICE_ZeroRates!J1251-BBG_ZeroRates!J1251)*100</f>
        <v>0.440151806352418</v>
      </c>
      <c r="K1251" s="31" t="n">
        <f aca="false">(ICE_ZeroRates!K1251-BBG_ZeroRates!K1251)*100</f>
        <v>-0.814594674451818</v>
      </c>
      <c r="L1251" s="31" t="n">
        <f aca="false">(ICE_ZeroRates!L1251-BBG_ZeroRates!L1251)*100</f>
        <v>-0.992575585603017</v>
      </c>
      <c r="M1251" s="31" t="n">
        <f aca="false">(ICE_ZeroRates!M1251-BBG_ZeroRates!M1251)*100</f>
        <v>-0.263452341699599</v>
      </c>
      <c r="N1251" s="31" t="n">
        <f aca="false">(ICE_ZeroRates!N1251-BBG_ZeroRates!N1251)*100</f>
        <v>-0.713302033367524</v>
      </c>
      <c r="O1251" s="31" t="n">
        <f aca="false">(ICE_ZeroRates!O1251-BBG_ZeroRates!O1251)*100</f>
        <v>-0.588965476921999</v>
      </c>
    </row>
    <row r="1252" customFormat="false" ht="15" hidden="false" customHeight="false" outlineLevel="0" collapsed="false">
      <c r="A1252" s="30" t="n">
        <f aca="false">ICE_ZeroRates!A1252</f>
        <v>45582</v>
      </c>
      <c r="B1252" s="31" t="n">
        <f aca="false">(ICE_ZeroRates!B1252-BBG_ZeroRates!B1252)*100</f>
        <v>0.118510731207699</v>
      </c>
      <c r="C1252" s="31" t="n">
        <f aca="false">(ICE_ZeroRates!C1252-BBG_ZeroRates!C1252)*100</f>
        <v>0.108786680627393</v>
      </c>
      <c r="D1252" s="31" t="n">
        <f aca="false">(ICE_ZeroRates!D1252-BBG_ZeroRates!D1252)*100</f>
        <v>-0.531463690597889</v>
      </c>
      <c r="E1252" s="31" t="n">
        <f aca="false">(ICE_ZeroRates!E1252-BBG_ZeroRates!E1252)*100</f>
        <v>-0.382023163602474</v>
      </c>
      <c r="F1252" s="31" t="n">
        <f aca="false">(ICE_ZeroRates!F1252-BBG_ZeroRates!F1252)*100</f>
        <v>-0.169210783228513</v>
      </c>
      <c r="G1252" s="31" t="n">
        <f aca="false">(ICE_ZeroRates!G1252-BBG_ZeroRates!G1252)*100</f>
        <v>-0.95425107113738</v>
      </c>
      <c r="H1252" s="31" t="n">
        <f aca="false">(ICE_ZeroRates!H1252-BBG_ZeroRates!H1252)*100</f>
        <v>1.34565623947198</v>
      </c>
      <c r="I1252" s="31" t="n">
        <f aca="false">(ICE_ZeroRates!I1252-BBG_ZeroRates!I1252)*100</f>
        <v>-0.863735213067329</v>
      </c>
      <c r="J1252" s="31" t="n">
        <f aca="false">(ICE_ZeroRates!J1252-BBG_ZeroRates!J1252)*100</f>
        <v>-0.711975732686909</v>
      </c>
      <c r="K1252" s="31" t="n">
        <f aca="false">(ICE_ZeroRates!K1252-BBG_ZeroRates!K1252)*100</f>
        <v>0.612438267709914</v>
      </c>
      <c r="L1252" s="31" t="n">
        <f aca="false">(ICE_ZeroRates!L1252-BBG_ZeroRates!L1252)*100</f>
        <v>0.0417878516072001</v>
      </c>
      <c r="M1252" s="31" t="n">
        <f aca="false">(ICE_ZeroRates!M1252-BBG_ZeroRates!M1252)*100</f>
        <v>-0.652973017994007</v>
      </c>
      <c r="N1252" s="31" t="n">
        <f aca="false">(ICE_ZeroRates!N1252-BBG_ZeroRates!N1252)*100</f>
        <v>-0.240707862087008</v>
      </c>
      <c r="O1252" s="31" t="n">
        <f aca="false">(ICE_ZeroRates!O1252-BBG_ZeroRates!O1252)*100</f>
        <v>-0.439844056136796</v>
      </c>
    </row>
    <row r="1253" customFormat="false" ht="15" hidden="false" customHeight="false" outlineLevel="0" collapsed="false">
      <c r="A1253" s="30" t="n">
        <f aca="false">ICE_ZeroRates!A1253</f>
        <v>45583</v>
      </c>
      <c r="B1253" s="31" t="n">
        <f aca="false">(ICE_ZeroRates!B1253-BBG_ZeroRates!B1253)*100</f>
        <v>-0.807794135015572</v>
      </c>
      <c r="C1253" s="31" t="n">
        <f aca="false">(ICE_ZeroRates!C1253-BBG_ZeroRates!C1253)*100</f>
        <v>0.865070890202979</v>
      </c>
      <c r="D1253" s="31" t="n">
        <f aca="false">(ICE_ZeroRates!D1253-BBG_ZeroRates!D1253)*100</f>
        <v>-0.13263579749081</v>
      </c>
      <c r="E1253" s="31" t="n">
        <f aca="false">(ICE_ZeroRates!E1253-BBG_ZeroRates!E1253)*100</f>
        <v>-0.795096147860308</v>
      </c>
      <c r="F1253" s="31" t="n">
        <f aca="false">(ICE_ZeroRates!F1253-BBG_ZeroRates!F1253)*100</f>
        <v>-0.184985372704816</v>
      </c>
      <c r="G1253" s="31" t="n">
        <f aca="false">(ICE_ZeroRates!G1253-BBG_ZeroRates!G1253)*100</f>
        <v>0.186738317283286</v>
      </c>
      <c r="H1253" s="31" t="n">
        <f aca="false">(ICE_ZeroRates!H1253-BBG_ZeroRates!H1253)*100</f>
        <v>-0.737338973600998</v>
      </c>
      <c r="I1253" s="31" t="n">
        <f aca="false">(ICE_ZeroRates!I1253-BBG_ZeroRates!I1253)*100</f>
        <v>-0.175760074326892</v>
      </c>
      <c r="J1253" s="31" t="n">
        <f aca="false">(ICE_ZeroRates!J1253-BBG_ZeroRates!J1253)*100</f>
        <v>-0.553823411570198</v>
      </c>
      <c r="K1253" s="31" t="n">
        <f aca="false">(ICE_ZeroRates!K1253-BBG_ZeroRates!K1253)*100</f>
        <v>0.440061807254377</v>
      </c>
      <c r="L1253" s="31" t="n">
        <f aca="false">(ICE_ZeroRates!L1253-BBG_ZeroRates!L1253)*100</f>
        <v>-1.53232191135291</v>
      </c>
      <c r="M1253" s="31" t="n">
        <f aca="false">(ICE_ZeroRates!M1253-BBG_ZeroRates!M1253)*100</f>
        <v>-2.57164001619401</v>
      </c>
      <c r="N1253" s="31" t="n">
        <f aca="false">(ICE_ZeroRates!N1253-BBG_ZeroRates!N1253)*100</f>
        <v>-0.261723283182613</v>
      </c>
      <c r="O1253" s="31" t="n">
        <f aca="false">(ICE_ZeroRates!O1253-BBG_ZeroRates!O1253)*100</f>
        <v>-0.49148304091502</v>
      </c>
    </row>
    <row r="1254" customFormat="false" ht="15" hidden="false" customHeight="false" outlineLevel="0" collapsed="false">
      <c r="A1254" s="30" t="n">
        <f aca="false">ICE_ZeroRates!A1254</f>
        <v>45586</v>
      </c>
      <c r="B1254" s="31" t="n">
        <f aca="false">(ICE_ZeroRates!B1254-BBG_ZeroRates!B1254)*100</f>
        <v>-1.39571897066371</v>
      </c>
      <c r="C1254" s="31" t="n">
        <f aca="false">(ICE_ZeroRates!C1254-BBG_ZeroRates!C1254)*100</f>
        <v>-0.666705799055833</v>
      </c>
      <c r="D1254" s="31" t="n">
        <f aca="false">(ICE_ZeroRates!D1254-BBG_ZeroRates!D1254)*100</f>
        <v>-1.06779406950848</v>
      </c>
      <c r="E1254" s="31" t="n">
        <f aca="false">(ICE_ZeroRates!E1254-BBG_ZeroRates!E1254)*100</f>
        <v>-0.22969545992102</v>
      </c>
      <c r="F1254" s="31" t="n">
        <f aca="false">(ICE_ZeroRates!F1254-BBG_ZeroRates!F1254)*100</f>
        <v>1.51857492421161</v>
      </c>
      <c r="G1254" s="31" t="n">
        <f aca="false">(ICE_ZeroRates!G1254-BBG_ZeroRates!G1254)*100</f>
        <v>-0.506844338325685</v>
      </c>
      <c r="H1254" s="31" t="n">
        <f aca="false">(ICE_ZeroRates!H1254-BBG_ZeroRates!H1254)*100</f>
        <v>-1.01063481439998</v>
      </c>
      <c r="I1254" s="31" t="n">
        <f aca="false">(ICE_ZeroRates!I1254-BBG_ZeroRates!I1254)*100</f>
        <v>-1.85957571181037</v>
      </c>
      <c r="J1254" s="31" t="n">
        <f aca="false">(ICE_ZeroRates!J1254-BBG_ZeroRates!J1254)*100</f>
        <v>-0.987220672564115</v>
      </c>
      <c r="K1254" s="31" t="n">
        <f aca="false">(ICE_ZeroRates!K1254-BBG_ZeroRates!K1254)*100</f>
        <v>0.801143639627888</v>
      </c>
      <c r="L1254" s="31" t="n">
        <f aca="false">(ICE_ZeroRates!L1254-BBG_ZeroRates!L1254)*100</f>
        <v>-0.722050443315103</v>
      </c>
      <c r="M1254" s="31" t="n">
        <f aca="false">(ICE_ZeroRates!M1254-BBG_ZeroRates!M1254)*100</f>
        <v>-1.3290902738174</v>
      </c>
      <c r="N1254" s="31" t="n">
        <f aca="false">(ICE_ZeroRates!N1254-BBG_ZeroRates!N1254)*100</f>
        <v>-0.542946941767308</v>
      </c>
      <c r="O1254" s="31" t="n">
        <f aca="false">(ICE_ZeroRates!O1254-BBG_ZeroRates!O1254)*100</f>
        <v>0.196195277390521</v>
      </c>
    </row>
    <row r="1255" customFormat="false" ht="15" hidden="false" customHeight="false" outlineLevel="0" collapsed="false">
      <c r="A1255" s="30" t="n">
        <f aca="false">ICE_ZeroRates!A1255</f>
        <v>45587</v>
      </c>
      <c r="B1255" s="31" t="n">
        <f aca="false">(ICE_ZeroRates!B1255-BBG_ZeroRates!B1255)*100</f>
        <v>-0.671305693068103</v>
      </c>
      <c r="C1255" s="31" t="n">
        <f aca="false">(ICE_ZeroRates!C1255-BBG_ZeroRates!C1255)*100</f>
        <v>0.739314843090799</v>
      </c>
      <c r="D1255" s="31" t="n">
        <f aca="false">(ICE_ZeroRates!D1255-BBG_ZeroRates!D1255)*100</f>
        <v>0.493337814763484</v>
      </c>
      <c r="E1255" s="31" t="n">
        <f aca="false">(ICE_ZeroRates!E1255-BBG_ZeroRates!E1255)*100</f>
        <v>-0.574536111912494</v>
      </c>
      <c r="F1255" s="31" t="n">
        <f aca="false">(ICE_ZeroRates!F1255-BBG_ZeroRates!F1255)*100</f>
        <v>-0.0293552831426069</v>
      </c>
      <c r="G1255" s="31" t="n">
        <f aca="false">(ICE_ZeroRates!G1255-BBG_ZeroRates!G1255)*100</f>
        <v>0.542076686825777</v>
      </c>
      <c r="H1255" s="31" t="n">
        <f aca="false">(ICE_ZeroRates!H1255-BBG_ZeroRates!H1255)*100</f>
        <v>1.34377316316692</v>
      </c>
      <c r="I1255" s="31" t="n">
        <f aca="false">(ICE_ZeroRates!I1255-BBG_ZeroRates!I1255)*100</f>
        <v>-0.276441344682832</v>
      </c>
      <c r="J1255" s="31" t="n">
        <f aca="false">(ICE_ZeroRates!J1255-BBG_ZeroRates!J1255)*100</f>
        <v>-1.47403820066749</v>
      </c>
      <c r="K1255" s="31" t="n">
        <f aca="false">(ICE_ZeroRates!K1255-BBG_ZeroRates!K1255)*100</f>
        <v>0.214352360763304</v>
      </c>
      <c r="L1255" s="31" t="n">
        <f aca="false">(ICE_ZeroRates!L1255-BBG_ZeroRates!L1255)*100</f>
        <v>-1.30565825960409</v>
      </c>
      <c r="M1255" s="31" t="n">
        <f aca="false">(ICE_ZeroRates!M1255-BBG_ZeroRates!M1255)*100</f>
        <v>0.754588630571895</v>
      </c>
      <c r="N1255" s="31" t="n">
        <f aca="false">(ICE_ZeroRates!N1255-BBG_ZeroRates!N1255)*100</f>
        <v>-1.29780163396029</v>
      </c>
      <c r="O1255" s="31" t="n">
        <f aca="false">(ICE_ZeroRates!O1255-BBG_ZeroRates!O1255)*100</f>
        <v>-0.00140760950468888</v>
      </c>
    </row>
    <row r="1256" customFormat="false" ht="15" hidden="false" customHeight="false" outlineLevel="0" collapsed="false">
      <c r="A1256" s="30" t="n">
        <f aca="false">ICE_ZeroRates!A1256</f>
        <v>45588</v>
      </c>
      <c r="B1256" s="31" t="n">
        <f aca="false">(ICE_ZeroRates!B1256-BBG_ZeroRates!B1256)*100</f>
        <v>-0.50730644287178</v>
      </c>
      <c r="C1256" s="31" t="n">
        <f aca="false">(ICE_ZeroRates!C1256-BBG_ZeroRates!C1256)*100</f>
        <v>-0.739470003181042</v>
      </c>
      <c r="D1256" s="31" t="n">
        <f aca="false">(ICE_ZeroRates!D1256-BBG_ZeroRates!D1256)*100</f>
        <v>0.503767835562829</v>
      </c>
      <c r="E1256" s="31" t="n">
        <f aca="false">(ICE_ZeroRates!E1256-BBG_ZeroRates!E1256)*100</f>
        <v>0.2229390516713</v>
      </c>
      <c r="F1256" s="31" t="n">
        <f aca="false">(ICE_ZeroRates!F1256-BBG_ZeroRates!F1256)*100</f>
        <v>0.341431468368869</v>
      </c>
      <c r="G1256" s="31" t="n">
        <f aca="false">(ICE_ZeroRates!G1256-BBG_ZeroRates!G1256)*100</f>
        <v>0.836551162531496</v>
      </c>
      <c r="H1256" s="31" t="n">
        <f aca="false">(ICE_ZeroRates!H1256-BBG_ZeroRates!H1256)*100</f>
        <v>-0.903263961457501</v>
      </c>
      <c r="I1256" s="31" t="n">
        <f aca="false">(ICE_ZeroRates!I1256-BBG_ZeroRates!I1256)*100</f>
        <v>-0.531191437992096</v>
      </c>
      <c r="J1256" s="31" t="n">
        <f aca="false">(ICE_ZeroRates!J1256-BBG_ZeroRates!J1256)*100</f>
        <v>0.0918098257590039</v>
      </c>
      <c r="K1256" s="31" t="n">
        <f aca="false">(ICE_ZeroRates!K1256-BBG_ZeroRates!K1256)*100</f>
        <v>-1.33737817224211</v>
      </c>
      <c r="L1256" s="31" t="n">
        <f aca="false">(ICE_ZeroRates!L1256-BBG_ZeroRates!L1256)*100</f>
        <v>0.739113721409401</v>
      </c>
      <c r="M1256" s="31" t="n">
        <f aca="false">(ICE_ZeroRates!M1256-BBG_ZeroRates!M1256)*100</f>
        <v>-0.0473286005799878</v>
      </c>
      <c r="N1256" s="31" t="n">
        <f aca="false">(ICE_ZeroRates!N1256-BBG_ZeroRates!N1256)*100</f>
        <v>1.41639601864521</v>
      </c>
      <c r="O1256" s="31" t="n">
        <f aca="false">(ICE_ZeroRates!O1256-BBG_ZeroRates!O1256)*100</f>
        <v>0.0482498235661932</v>
      </c>
    </row>
    <row r="1257" customFormat="false" ht="15" hidden="false" customHeight="false" outlineLevel="0" collapsed="false">
      <c r="A1257" s="30" t="n">
        <f aca="false">ICE_ZeroRates!A1257</f>
        <v>45589</v>
      </c>
      <c r="B1257" s="31" t="n">
        <f aca="false">(ICE_ZeroRates!B1257-BBG_ZeroRates!B1257)*100</f>
        <v>-1.2029533563493</v>
      </c>
      <c r="C1257" s="31" t="n">
        <f aca="false">(ICE_ZeroRates!C1257-BBG_ZeroRates!C1257)*100</f>
        <v>-0.959322700734111</v>
      </c>
      <c r="D1257" s="31" t="n">
        <f aca="false">(ICE_ZeroRates!D1257-BBG_ZeroRates!D1257)*100</f>
        <v>0.0657765828623091</v>
      </c>
      <c r="E1257" s="31" t="n">
        <f aca="false">(ICE_ZeroRates!E1257-BBG_ZeroRates!E1257)*100</f>
        <v>-0.841378796285586</v>
      </c>
      <c r="F1257" s="31" t="n">
        <f aca="false">(ICE_ZeroRates!F1257-BBG_ZeroRates!F1257)*100</f>
        <v>-0.594859763110867</v>
      </c>
      <c r="G1257" s="31" t="n">
        <f aca="false">(ICE_ZeroRates!G1257-BBG_ZeroRates!G1257)*100</f>
        <v>-0.115567688738683</v>
      </c>
      <c r="H1257" s="31" t="n">
        <f aca="false">(ICE_ZeroRates!H1257-BBG_ZeroRates!H1257)*100</f>
        <v>-0.609014935353125</v>
      </c>
      <c r="I1257" s="31" t="n">
        <f aca="false">(ICE_ZeroRates!I1257-BBG_ZeroRates!I1257)*100</f>
        <v>-1.47542873721802</v>
      </c>
      <c r="J1257" s="31" t="n">
        <f aca="false">(ICE_ZeroRates!J1257-BBG_ZeroRates!J1257)*100</f>
        <v>0.886633796064418</v>
      </c>
      <c r="K1257" s="31" t="n">
        <f aca="false">(ICE_ZeroRates!K1257-BBG_ZeroRates!K1257)*100</f>
        <v>-0.396677515872623</v>
      </c>
      <c r="L1257" s="31" t="n">
        <f aca="false">(ICE_ZeroRates!L1257-BBG_ZeroRates!L1257)*100</f>
        <v>0.358183023677272</v>
      </c>
      <c r="M1257" s="31" t="n">
        <f aca="false">(ICE_ZeroRates!M1257-BBG_ZeroRates!M1257)*100</f>
        <v>1.7033777125163</v>
      </c>
      <c r="N1257" s="31" t="n">
        <f aca="false">(ICE_ZeroRates!N1257-BBG_ZeroRates!N1257)*100</f>
        <v>-1.52644954914081</v>
      </c>
      <c r="O1257" s="31" t="n">
        <f aca="false">(ICE_ZeroRates!O1257-BBG_ZeroRates!O1257)*100</f>
        <v>0.962120378541487</v>
      </c>
    </row>
    <row r="1258" customFormat="false" ht="15" hidden="false" customHeight="false" outlineLevel="0" collapsed="false">
      <c r="A1258" s="30" t="n">
        <f aca="false">ICE_ZeroRates!A1258</f>
        <v>45590</v>
      </c>
      <c r="B1258" s="31" t="n">
        <f aca="false">(ICE_ZeroRates!B1258-BBG_ZeroRates!B1258)*100</f>
        <v>-0.0404520188983071</v>
      </c>
      <c r="C1258" s="31" t="n">
        <f aca="false">(ICE_ZeroRates!C1258-BBG_ZeroRates!C1258)*100</f>
        <v>1.51259474687522</v>
      </c>
      <c r="D1258" s="31" t="n">
        <f aca="false">(ICE_ZeroRates!D1258-BBG_ZeroRates!D1258)*100</f>
        <v>-1.25151871230291</v>
      </c>
      <c r="E1258" s="31" t="n">
        <f aca="false">(ICE_ZeroRates!E1258-BBG_ZeroRates!E1258)*100</f>
        <v>-0.24854588803076</v>
      </c>
      <c r="F1258" s="31" t="n">
        <f aca="false">(ICE_ZeroRates!F1258-BBG_ZeroRates!F1258)*100</f>
        <v>-0.784384090778989</v>
      </c>
      <c r="G1258" s="31" t="n">
        <f aca="false">(ICE_ZeroRates!G1258-BBG_ZeroRates!G1258)*100</f>
        <v>-0.191362861768996</v>
      </c>
      <c r="H1258" s="31" t="n">
        <f aca="false">(ICE_ZeroRates!H1258-BBG_ZeroRates!H1258)*100</f>
        <v>0.56129084427119</v>
      </c>
      <c r="I1258" s="31" t="n">
        <f aca="false">(ICE_ZeroRates!I1258-BBG_ZeroRates!I1258)*100</f>
        <v>-0.0878008759630955</v>
      </c>
      <c r="J1258" s="31" t="n">
        <f aca="false">(ICE_ZeroRates!J1258-BBG_ZeroRates!J1258)*100</f>
        <v>-1.7470152558297</v>
      </c>
      <c r="K1258" s="31" t="n">
        <f aca="false">(ICE_ZeroRates!K1258-BBG_ZeroRates!K1258)*100</f>
        <v>-0.0476554128518991</v>
      </c>
      <c r="L1258" s="31" t="n">
        <f aca="false">(ICE_ZeroRates!L1258-BBG_ZeroRates!L1258)*100</f>
        <v>-0.499767119770489</v>
      </c>
      <c r="M1258" s="31" t="n">
        <f aca="false">(ICE_ZeroRates!M1258-BBG_ZeroRates!M1258)*100</f>
        <v>-0.768448833916535</v>
      </c>
      <c r="N1258" s="31" t="n">
        <f aca="false">(ICE_ZeroRates!N1258-BBG_ZeroRates!N1258)*100</f>
        <v>-1.73653167129451</v>
      </c>
      <c r="O1258" s="31" t="n">
        <f aca="false">(ICE_ZeroRates!O1258-BBG_ZeroRates!O1258)*100</f>
        <v>-1.17845700759629</v>
      </c>
    </row>
    <row r="1259" customFormat="false" ht="15" hidden="false" customHeight="false" outlineLevel="0" collapsed="false">
      <c r="A1259" s="30" t="n">
        <f aca="false">ICE_ZeroRates!A1259</f>
        <v>45593</v>
      </c>
      <c r="B1259" s="31" t="n">
        <f aca="false">(ICE_ZeroRates!B1259-BBG_ZeroRates!B1259)*100</f>
        <v>-1.0192302001498</v>
      </c>
      <c r="C1259" s="31" t="n">
        <f aca="false">(ICE_ZeroRates!C1259-BBG_ZeroRates!C1259)*100</f>
        <v>-0.944564350690902</v>
      </c>
      <c r="D1259" s="31" t="n">
        <f aca="false">(ICE_ZeroRates!D1259-BBG_ZeroRates!D1259)*100</f>
        <v>1.06168959390622</v>
      </c>
      <c r="E1259" s="31" t="n">
        <f aca="false">(ICE_ZeroRates!E1259-BBG_ZeroRates!E1259)*100</f>
        <v>-0.502914408430399</v>
      </c>
      <c r="F1259" s="31" t="n">
        <f aca="false">(ICE_ZeroRates!F1259-BBG_ZeroRates!F1259)*100</f>
        <v>-0.651861237936924</v>
      </c>
      <c r="G1259" s="31" t="n">
        <f aca="false">(ICE_ZeroRates!G1259-BBG_ZeroRates!G1259)*100</f>
        <v>0.348634647258717</v>
      </c>
      <c r="H1259" s="31" t="n">
        <f aca="false">(ICE_ZeroRates!H1259-BBG_ZeroRates!H1259)*100</f>
        <v>-0.297771071683295</v>
      </c>
      <c r="I1259" s="31" t="n">
        <f aca="false">(ICE_ZeroRates!I1259-BBG_ZeroRates!I1259)*100</f>
        <v>-1.05790873774838</v>
      </c>
      <c r="J1259" s="31" t="n">
        <f aca="false">(ICE_ZeroRates!J1259-BBG_ZeroRates!J1259)*100</f>
        <v>-0.414765782486581</v>
      </c>
      <c r="K1259" s="31" t="n">
        <f aca="false">(ICE_ZeroRates!K1259-BBG_ZeroRates!K1259)*100</f>
        <v>-0.0412481834262124</v>
      </c>
      <c r="L1259" s="31" t="n">
        <f aca="false">(ICE_ZeroRates!L1259-BBG_ZeroRates!L1259)*100</f>
        <v>-0.0016155277374974</v>
      </c>
      <c r="M1259" s="31" t="n">
        <f aca="false">(ICE_ZeroRates!M1259-BBG_ZeroRates!M1259)*100</f>
        <v>-0.688845441655683</v>
      </c>
      <c r="N1259" s="31" t="n">
        <f aca="false">(ICE_ZeroRates!N1259-BBG_ZeroRates!N1259)*100</f>
        <v>-0.456821844362487</v>
      </c>
      <c r="O1259" s="31" t="n">
        <f aca="false">(ICE_ZeroRates!O1259-BBG_ZeroRates!O1259)*100</f>
        <v>-1.01124558636521</v>
      </c>
    </row>
    <row r="1260" customFormat="false" ht="15" hidden="false" customHeight="false" outlineLevel="0" collapsed="false">
      <c r="A1260" s="30" t="n">
        <f aca="false">ICE_ZeroRates!A1260</f>
        <v>45594</v>
      </c>
      <c r="B1260" s="31" t="n">
        <f aca="false">(ICE_ZeroRates!B1260-BBG_ZeroRates!B1260)*100</f>
        <v>-1.45729779936237</v>
      </c>
      <c r="C1260" s="31" t="n">
        <f aca="false">(ICE_ZeroRates!C1260-BBG_ZeroRates!C1260)*100</f>
        <v>-0.971854840474773</v>
      </c>
      <c r="D1260" s="31" t="n">
        <f aca="false">(ICE_ZeroRates!D1260-BBG_ZeroRates!D1260)*100</f>
        <v>-1.1439575671949</v>
      </c>
      <c r="E1260" s="31" t="n">
        <f aca="false">(ICE_ZeroRates!E1260-BBG_ZeroRates!E1260)*100</f>
        <v>-1.39610796189538</v>
      </c>
      <c r="F1260" s="31" t="n">
        <f aca="false">(ICE_ZeroRates!F1260-BBG_ZeroRates!F1260)*100</f>
        <v>-1.25096149732262</v>
      </c>
      <c r="G1260" s="31" t="n">
        <f aca="false">(ICE_ZeroRates!G1260-BBG_ZeroRates!G1260)*100</f>
        <v>-0.590474571052191</v>
      </c>
      <c r="H1260" s="31" t="n">
        <f aca="false">(ICE_ZeroRates!H1260-BBG_ZeroRates!H1260)*100</f>
        <v>-0.876626441976969</v>
      </c>
      <c r="I1260" s="31" t="n">
        <f aca="false">(ICE_ZeroRates!I1260-BBG_ZeroRates!I1260)*100</f>
        <v>1.02893093050378</v>
      </c>
      <c r="J1260" s="31" t="n">
        <f aca="false">(ICE_ZeroRates!J1260-BBG_ZeroRates!J1260)*100</f>
        <v>-0.107244148340913</v>
      </c>
      <c r="K1260" s="31" t="n">
        <f aca="false">(ICE_ZeroRates!K1260-BBG_ZeroRates!K1260)*100</f>
        <v>-1.09977849638652</v>
      </c>
      <c r="L1260" s="31" t="n">
        <f aca="false">(ICE_ZeroRates!L1260-BBG_ZeroRates!L1260)*100</f>
        <v>-0.59588045087331</v>
      </c>
      <c r="M1260" s="31" t="n">
        <f aca="false">(ICE_ZeroRates!M1260-BBG_ZeroRates!M1260)*100</f>
        <v>-0.0349139474810745</v>
      </c>
      <c r="N1260" s="31" t="n">
        <f aca="false">(ICE_ZeroRates!N1260-BBG_ZeroRates!N1260)*100</f>
        <v>-2.12021635674349</v>
      </c>
      <c r="O1260" s="31" t="n">
        <f aca="false">(ICE_ZeroRates!O1260-BBG_ZeroRates!O1260)*100</f>
        <v>-0.377669538466119</v>
      </c>
    </row>
    <row r="1261" customFormat="false" ht="15" hidden="false" customHeight="false" outlineLevel="0" collapsed="false">
      <c r="A1261" s="30" t="n">
        <f aca="false">ICE_ZeroRates!A1261</f>
        <v>45595</v>
      </c>
      <c r="B1261" s="31" t="n">
        <f aca="false">(ICE_ZeroRates!B1261-BBG_ZeroRates!B1261)*100</f>
        <v>-1.16530606952057</v>
      </c>
      <c r="C1261" s="31" t="n">
        <f aca="false">(ICE_ZeroRates!C1261-BBG_ZeroRates!C1261)*100</f>
        <v>0.938515286490116</v>
      </c>
      <c r="D1261" s="31" t="n">
        <f aca="false">(ICE_ZeroRates!D1261-BBG_ZeroRates!D1261)*100</f>
        <v>-0.565783302465306</v>
      </c>
      <c r="E1261" s="31" t="n">
        <f aca="false">(ICE_ZeroRates!E1261-BBG_ZeroRates!E1261)*100</f>
        <v>0.42430938762279</v>
      </c>
      <c r="F1261" s="31" t="n">
        <f aca="false">(ICE_ZeroRates!F1261-BBG_ZeroRates!F1261)*100</f>
        <v>0.431003085197013</v>
      </c>
      <c r="G1261" s="31" t="n">
        <f aca="false">(ICE_ZeroRates!G1261-BBG_ZeroRates!G1261)*100</f>
        <v>-0.410292199834794</v>
      </c>
      <c r="H1261" s="31" t="n">
        <f aca="false">(ICE_ZeroRates!H1261-BBG_ZeroRates!H1261)*100</f>
        <v>-2.21880502334311</v>
      </c>
      <c r="I1261" s="31" t="n">
        <f aca="false">(ICE_ZeroRates!I1261-BBG_ZeroRates!I1261)*100</f>
        <v>-0.215890837012411</v>
      </c>
      <c r="J1261" s="31" t="n">
        <f aca="false">(ICE_ZeroRates!J1261-BBG_ZeroRates!J1261)*100</f>
        <v>0.761272127163792</v>
      </c>
      <c r="K1261" s="31" t="n">
        <f aca="false">(ICE_ZeroRates!K1261-BBG_ZeroRates!K1261)*100</f>
        <v>-0.590685684163095</v>
      </c>
      <c r="L1261" s="31" t="n">
        <f aca="false">(ICE_ZeroRates!L1261-BBG_ZeroRates!L1261)*100</f>
        <v>0.377816452036717</v>
      </c>
      <c r="M1261" s="31" t="n">
        <f aca="false">(ICE_ZeroRates!M1261-BBG_ZeroRates!M1261)*100</f>
        <v>1.16363945604236</v>
      </c>
      <c r="N1261" s="31" t="n">
        <f aca="false">(ICE_ZeroRates!N1261-BBG_ZeroRates!N1261)*100</f>
        <v>-0.0493441574846099</v>
      </c>
      <c r="O1261" s="31" t="n">
        <f aca="false">(ICE_ZeroRates!O1261-BBG_ZeroRates!O1261)*100</f>
        <v>-0.251107888099877</v>
      </c>
    </row>
    <row r="1262" customFormat="false" ht="15" hidden="false" customHeight="false" outlineLevel="0" collapsed="false">
      <c r="A1262" s="30" t="n">
        <f aca="false">ICE_ZeroRates!A1262</f>
        <v>45596</v>
      </c>
      <c r="B1262" s="31" t="n">
        <f aca="false">(ICE_ZeroRates!B1262-BBG_ZeroRates!B1262)*100</f>
        <v>-1.31128042028679</v>
      </c>
      <c r="C1262" s="31" t="n">
        <f aca="false">(ICE_ZeroRates!C1262-BBG_ZeroRates!C1262)*100</f>
        <v>-3.30797929254882</v>
      </c>
      <c r="D1262" s="31" t="n">
        <f aca="false">(ICE_ZeroRates!D1262-BBG_ZeroRates!D1262)*100</f>
        <v>-0.0175903782293929</v>
      </c>
      <c r="E1262" s="31" t="n">
        <f aca="false">(ICE_ZeroRates!E1262-BBG_ZeroRates!E1262)*100</f>
        <v>-1.2858155505882</v>
      </c>
      <c r="F1262" s="31" t="n">
        <f aca="false">(ICE_ZeroRates!F1262-BBG_ZeroRates!F1262)*100</f>
        <v>-1.33716503409307</v>
      </c>
      <c r="G1262" s="31" t="n">
        <f aca="false">(ICE_ZeroRates!G1262-BBG_ZeroRates!G1262)*100</f>
        <v>0.650740952894902</v>
      </c>
      <c r="H1262" s="31" t="n">
        <f aca="false">(ICE_ZeroRates!H1262-BBG_ZeroRates!H1262)*100</f>
        <v>0.0188325742163986</v>
      </c>
      <c r="I1262" s="31" t="n">
        <f aca="false">(ICE_ZeroRates!I1262-BBG_ZeroRates!I1262)*100</f>
        <v>0.501427493614104</v>
      </c>
      <c r="J1262" s="31" t="n">
        <f aca="false">(ICE_ZeroRates!J1262-BBG_ZeroRates!J1262)*100</f>
        <v>0.29947194266251</v>
      </c>
      <c r="K1262" s="31" t="n">
        <f aca="false">(ICE_ZeroRates!K1262-BBG_ZeroRates!K1262)*100</f>
        <v>-0.654891370278188</v>
      </c>
      <c r="L1262" s="31" t="n">
        <f aca="false">(ICE_ZeroRates!L1262-BBG_ZeroRates!L1262)*100</f>
        <v>0.0816277001138843</v>
      </c>
      <c r="M1262" s="31" t="n">
        <f aca="false">(ICE_ZeroRates!M1262-BBG_ZeroRates!M1262)*100</f>
        <v>-1.35140922317052</v>
      </c>
      <c r="N1262" s="31" t="n">
        <f aca="false">(ICE_ZeroRates!N1262-BBG_ZeroRates!N1262)*100</f>
        <v>0.177456400041098</v>
      </c>
      <c r="O1262" s="31" t="n">
        <f aca="false">(ICE_ZeroRates!O1262-BBG_ZeroRates!O1262)*100</f>
        <v>-1.4635614582502</v>
      </c>
    </row>
    <row r="1263" customFormat="false" ht="15" hidden="false" customHeight="false" outlineLevel="0" collapsed="false">
      <c r="A1263" s="30" t="n">
        <f aca="false">ICE_ZeroRates!A1263</f>
        <v>45597</v>
      </c>
      <c r="B1263" s="31" t="n">
        <f aca="false">(ICE_ZeroRates!B1263-BBG_ZeroRates!B1263)*100</f>
        <v>0.339791573512827</v>
      </c>
      <c r="C1263" s="31" t="n">
        <f aca="false">(ICE_ZeroRates!C1263-BBG_ZeroRates!C1263)*100</f>
        <v>0.444513657532486</v>
      </c>
      <c r="D1263" s="31" t="n">
        <f aca="false">(ICE_ZeroRates!D1263-BBG_ZeroRates!D1263)*100</f>
        <v>0.652498377979116</v>
      </c>
      <c r="E1263" s="31" t="n">
        <f aca="false">(ICE_ZeroRates!E1263-BBG_ZeroRates!E1263)*100</f>
        <v>0.741531316925892</v>
      </c>
      <c r="F1263" s="31" t="n">
        <f aca="false">(ICE_ZeroRates!F1263-BBG_ZeroRates!F1263)*100</f>
        <v>0.140167237660105</v>
      </c>
      <c r="G1263" s="31" t="n">
        <f aca="false">(ICE_ZeroRates!G1263-BBG_ZeroRates!G1263)*100</f>
        <v>-1.76701654226119</v>
      </c>
      <c r="H1263" s="31" t="n">
        <f aca="false">(ICE_ZeroRates!H1263-BBG_ZeroRates!H1263)*100</f>
        <v>0.118919853701893</v>
      </c>
      <c r="I1263" s="31" t="n">
        <f aca="false">(ICE_ZeroRates!I1263-BBG_ZeroRates!I1263)*100</f>
        <v>0.0144574640045025</v>
      </c>
      <c r="J1263" s="31" t="n">
        <f aca="false">(ICE_ZeroRates!J1263-BBG_ZeroRates!J1263)*100</f>
        <v>0.331917587872921</v>
      </c>
      <c r="K1263" s="31" t="n">
        <f aca="false">(ICE_ZeroRates!K1263-BBG_ZeroRates!K1263)*100</f>
        <v>-1.15655234094612</v>
      </c>
      <c r="L1263" s="31" t="n">
        <f aca="false">(ICE_ZeroRates!L1263-BBG_ZeroRates!L1263)*100</f>
        <v>-1.68318312050109</v>
      </c>
      <c r="M1263" s="31" t="n">
        <f aca="false">(ICE_ZeroRates!M1263-BBG_ZeroRates!M1263)*100</f>
        <v>1.17652290479429</v>
      </c>
      <c r="N1263" s="31" t="n">
        <f aca="false">(ICE_ZeroRates!N1263-BBG_ZeroRates!N1263)*100</f>
        <v>-1.49538321046898</v>
      </c>
      <c r="O1263" s="31" t="n">
        <f aca="false">(ICE_ZeroRates!O1263-BBG_ZeroRates!O1263)*100</f>
        <v>0.121493827999197</v>
      </c>
    </row>
    <row r="1264" customFormat="false" ht="15" hidden="false" customHeight="false" outlineLevel="0" collapsed="false">
      <c r="A1264" s="30" t="n">
        <f aca="false">ICE_ZeroRates!A1264</f>
        <v>45600</v>
      </c>
      <c r="B1264" s="31" t="n">
        <f aca="false">(ICE_ZeroRates!B1264-BBG_ZeroRates!B1264)*100</f>
        <v>-0.108988879813587</v>
      </c>
      <c r="C1264" s="31" t="n">
        <f aca="false">(ICE_ZeroRates!C1264-BBG_ZeroRates!C1264)*100</f>
        <v>0.786687398198316</v>
      </c>
      <c r="D1264" s="31" t="n">
        <f aca="false">(ICE_ZeroRates!D1264-BBG_ZeroRates!D1264)*100</f>
        <v>0.31948666354582</v>
      </c>
      <c r="E1264" s="31" t="n">
        <f aca="false">(ICE_ZeroRates!E1264-BBG_ZeroRates!E1264)*100</f>
        <v>-0.800473110898681</v>
      </c>
      <c r="F1264" s="31" t="n">
        <f aca="false">(ICE_ZeroRates!F1264-BBG_ZeroRates!F1264)*100</f>
        <v>-1.36587297840443</v>
      </c>
      <c r="G1264" s="31" t="n">
        <f aca="false">(ICE_ZeroRates!G1264-BBG_ZeroRates!G1264)*100</f>
        <v>-0.611154319583784</v>
      </c>
      <c r="H1264" s="31" t="n">
        <f aca="false">(ICE_ZeroRates!H1264-BBG_ZeroRates!H1264)*100</f>
        <v>0.21546869386051</v>
      </c>
      <c r="I1264" s="31" t="n">
        <f aca="false">(ICE_ZeroRates!I1264-BBG_ZeroRates!I1264)*100</f>
        <v>-2.03437595651179</v>
      </c>
      <c r="J1264" s="31" t="n">
        <f aca="false">(ICE_ZeroRates!J1264-BBG_ZeroRates!J1264)*100</f>
        <v>0.866546517788525</v>
      </c>
      <c r="K1264" s="31" t="n">
        <f aca="false">(ICE_ZeroRates!K1264-BBG_ZeroRates!K1264)*100</f>
        <v>-1.61717826751269</v>
      </c>
      <c r="L1264" s="31" t="n">
        <f aca="false">(ICE_ZeroRates!L1264-BBG_ZeroRates!L1264)*100</f>
        <v>0.142628898819108</v>
      </c>
      <c r="M1264" s="31" t="n">
        <f aca="false">(ICE_ZeroRates!M1264-BBG_ZeroRates!M1264)*100</f>
        <v>-1.2904661116377</v>
      </c>
      <c r="N1264" s="31" t="n">
        <f aca="false">(ICE_ZeroRates!N1264-BBG_ZeroRates!N1264)*100</f>
        <v>0.351710795296878</v>
      </c>
      <c r="O1264" s="31" t="n">
        <f aca="false">(ICE_ZeroRates!O1264-BBG_ZeroRates!O1264)*100</f>
        <v>-0.510966002283597</v>
      </c>
    </row>
    <row r="1265" customFormat="false" ht="15" hidden="false" customHeight="false" outlineLevel="0" collapsed="false">
      <c r="A1265" s="30" t="n">
        <f aca="false">ICE_ZeroRates!A1265</f>
        <v>45601</v>
      </c>
      <c r="B1265" s="31" t="n">
        <f aca="false">(ICE_ZeroRates!B1265-BBG_ZeroRates!B1265)*100</f>
        <v>-0.560985990582008</v>
      </c>
      <c r="C1265" s="31" t="n">
        <f aca="false">(ICE_ZeroRates!C1265-BBG_ZeroRates!C1265)*100</f>
        <v>-0.331475978804985</v>
      </c>
      <c r="D1265" s="31" t="n">
        <f aca="false">(ICE_ZeroRates!D1265-BBG_ZeroRates!D1265)*100</f>
        <v>0.0609076662033914</v>
      </c>
      <c r="E1265" s="31" t="n">
        <f aca="false">(ICE_ZeroRates!E1265-BBG_ZeroRates!E1265)*100</f>
        <v>0.259195036053983</v>
      </c>
      <c r="F1265" s="31" t="n">
        <f aca="false">(ICE_ZeroRates!F1265-BBG_ZeroRates!F1265)*100</f>
        <v>0.967342917117797</v>
      </c>
      <c r="G1265" s="31" t="n">
        <f aca="false">(ICE_ZeroRates!G1265-BBG_ZeroRates!G1265)*100</f>
        <v>-1.40724209221799</v>
      </c>
      <c r="H1265" s="31" t="n">
        <f aca="false">(ICE_ZeroRates!H1265-BBG_ZeroRates!H1265)*100</f>
        <v>-1.82844088592899</v>
      </c>
      <c r="I1265" s="31" t="n">
        <f aca="false">(ICE_ZeroRates!I1265-BBG_ZeroRates!I1265)*100</f>
        <v>0.125781401276415</v>
      </c>
      <c r="J1265" s="31" t="n">
        <f aca="false">(ICE_ZeroRates!J1265-BBG_ZeroRates!J1265)*100</f>
        <v>0.589245827424101</v>
      </c>
      <c r="K1265" s="31" t="n">
        <f aca="false">(ICE_ZeroRates!K1265-BBG_ZeroRates!K1265)*100</f>
        <v>-1.07402755988621</v>
      </c>
      <c r="L1265" s="31" t="n">
        <f aca="false">(ICE_ZeroRates!L1265-BBG_ZeroRates!L1265)*100</f>
        <v>-1.52231703396049</v>
      </c>
      <c r="M1265" s="31" t="n">
        <f aca="false">(ICE_ZeroRates!M1265-BBG_ZeroRates!M1265)*100</f>
        <v>1.3292710741871</v>
      </c>
      <c r="N1265" s="31" t="n">
        <f aca="false">(ICE_ZeroRates!N1265-BBG_ZeroRates!N1265)*100</f>
        <v>-1.27420015757269</v>
      </c>
      <c r="O1265" s="31" t="n">
        <f aca="false">(ICE_ZeroRates!O1265-BBG_ZeroRates!O1265)*100</f>
        <v>0.0967453966286946</v>
      </c>
    </row>
    <row r="1266" customFormat="false" ht="15" hidden="false" customHeight="false" outlineLevel="0" collapsed="false">
      <c r="A1266" s="30" t="n">
        <f aca="false">ICE_ZeroRates!A1266</f>
        <v>45602</v>
      </c>
      <c r="B1266" s="31" t="n">
        <f aca="false">(ICE_ZeroRates!B1266-BBG_ZeroRates!B1266)*100</f>
        <v>-0.747138970000183</v>
      </c>
      <c r="C1266" s="31" t="n">
        <f aca="false">(ICE_ZeroRates!C1266-BBG_ZeroRates!C1266)*100</f>
        <v>-0.0839619495287991</v>
      </c>
      <c r="D1266" s="31" t="n">
        <f aca="false">(ICE_ZeroRates!D1266-BBG_ZeroRates!D1266)*100</f>
        <v>-0.435020691186727</v>
      </c>
      <c r="E1266" s="31" t="n">
        <f aca="false">(ICE_ZeroRates!E1266-BBG_ZeroRates!E1266)*100</f>
        <v>0.424702661240772</v>
      </c>
      <c r="F1266" s="31" t="n">
        <f aca="false">(ICE_ZeroRates!F1266-BBG_ZeroRates!F1266)*100</f>
        <v>0.0443958253733889</v>
      </c>
      <c r="G1266" s="31" t="n">
        <f aca="false">(ICE_ZeroRates!G1266-BBG_ZeroRates!G1266)*100</f>
        <v>-1.06823964297558</v>
      </c>
      <c r="H1266" s="31" t="n">
        <f aca="false">(ICE_ZeroRates!H1266-BBG_ZeroRates!H1266)*100</f>
        <v>-0.755194448211594</v>
      </c>
      <c r="I1266" s="31" t="n">
        <f aca="false">(ICE_ZeroRates!I1266-BBG_ZeroRates!I1266)*100</f>
        <v>0.721568926413685</v>
      </c>
      <c r="J1266" s="31" t="n">
        <f aca="false">(ICE_ZeroRates!J1266-BBG_ZeroRates!J1266)*100</f>
        <v>-0.551656411749724</v>
      </c>
      <c r="K1266" s="31" t="n">
        <f aca="false">(ICE_ZeroRates!K1266-BBG_ZeroRates!K1266)*100</f>
        <v>-0.842559272075727</v>
      </c>
      <c r="L1266" s="31" t="n">
        <f aca="false">(ICE_ZeroRates!L1266-BBG_ZeroRates!L1266)*100</f>
        <v>0.889117812092177</v>
      </c>
      <c r="M1266" s="31" t="n">
        <f aca="false">(ICE_ZeroRates!M1266-BBG_ZeroRates!M1266)*100</f>
        <v>-1.04571197204959</v>
      </c>
      <c r="N1266" s="31" t="n">
        <f aca="false">(ICE_ZeroRates!N1266-BBG_ZeroRates!N1266)*100</f>
        <v>-0.367723422469313</v>
      </c>
      <c r="O1266" s="31" t="n">
        <f aca="false">(ICE_ZeroRates!O1266-BBG_ZeroRates!O1266)*100</f>
        <v>0.945464082538416</v>
      </c>
    </row>
    <row r="1267" customFormat="false" ht="15" hidden="false" customHeight="false" outlineLevel="0" collapsed="false">
      <c r="A1267" s="30" t="n">
        <f aca="false">ICE_ZeroRates!A1267</f>
        <v>45603</v>
      </c>
      <c r="B1267" s="31" t="n">
        <f aca="false">(ICE_ZeroRates!B1267-BBG_ZeroRates!B1267)*100</f>
        <v>0.62501167166551</v>
      </c>
      <c r="C1267" s="31" t="n">
        <f aca="false">(ICE_ZeroRates!C1267-BBG_ZeroRates!C1267)*100</f>
        <v>-0.540685659677687</v>
      </c>
      <c r="D1267" s="31" t="n">
        <f aca="false">(ICE_ZeroRates!D1267-BBG_ZeroRates!D1267)*100</f>
        <v>0.335315674651682</v>
      </c>
      <c r="E1267" s="31" t="n">
        <f aca="false">(ICE_ZeroRates!E1267-BBG_ZeroRates!E1267)*100</f>
        <v>-1.30171516480502</v>
      </c>
      <c r="F1267" s="31" t="n">
        <f aca="false">(ICE_ZeroRates!F1267-BBG_ZeroRates!F1267)*100</f>
        <v>0.448624614498927</v>
      </c>
      <c r="G1267" s="31" t="n">
        <f aca="false">(ICE_ZeroRates!G1267-BBG_ZeroRates!G1267)*100</f>
        <v>0.223045151138113</v>
      </c>
      <c r="H1267" s="31" t="n">
        <f aca="false">(ICE_ZeroRates!H1267-BBG_ZeroRates!H1267)*100</f>
        <v>0.0746124507198687</v>
      </c>
      <c r="I1267" s="31" t="n">
        <f aca="false">(ICE_ZeroRates!I1267-BBG_ZeroRates!I1267)*100</f>
        <v>-1.20162182988302</v>
      </c>
      <c r="J1267" s="31" t="n">
        <f aca="false">(ICE_ZeroRates!J1267-BBG_ZeroRates!J1267)*100</f>
        <v>1.23036392878739</v>
      </c>
      <c r="K1267" s="31" t="n">
        <f aca="false">(ICE_ZeroRates!K1267-BBG_ZeroRates!K1267)*100</f>
        <v>-0.202795740331307</v>
      </c>
      <c r="L1267" s="31" t="n">
        <f aca="false">(ICE_ZeroRates!L1267-BBG_ZeroRates!L1267)*100</f>
        <v>0.253926018443895</v>
      </c>
      <c r="M1267" s="31" t="n">
        <f aca="false">(ICE_ZeroRates!M1267-BBG_ZeroRates!M1267)*100</f>
        <v>-1.29204128003129</v>
      </c>
      <c r="N1267" s="31" t="n">
        <f aca="false">(ICE_ZeroRates!N1267-BBG_ZeroRates!N1267)*100</f>
        <v>-1.49051498595321</v>
      </c>
      <c r="O1267" s="31" t="n">
        <f aca="false">(ICE_ZeroRates!O1267-BBG_ZeroRates!O1267)*100</f>
        <v>-0.927485982414034</v>
      </c>
    </row>
    <row r="1268" customFormat="false" ht="15" hidden="false" customHeight="false" outlineLevel="0" collapsed="false">
      <c r="A1268" s="30" t="n">
        <f aca="false">ICE_ZeroRates!A1268</f>
        <v>45604</v>
      </c>
      <c r="B1268" s="31" t="n">
        <f aca="false">(ICE_ZeroRates!B1268-BBG_ZeroRates!B1268)*100</f>
        <v>-0.0473392764102965</v>
      </c>
      <c r="C1268" s="31" t="n">
        <f aca="false">(ICE_ZeroRates!C1268-BBG_ZeroRates!C1268)*100</f>
        <v>-0.35543170485508</v>
      </c>
      <c r="D1268" s="31" t="n">
        <f aca="false">(ICE_ZeroRates!D1268-BBG_ZeroRates!D1268)*100</f>
        <v>-0.617515420171211</v>
      </c>
      <c r="E1268" s="31" t="n">
        <f aca="false">(ICE_ZeroRates!E1268-BBG_ZeroRates!E1268)*100</f>
        <v>0.13434012027429</v>
      </c>
      <c r="F1268" s="31" t="n">
        <f aca="false">(ICE_ZeroRates!F1268-BBG_ZeroRates!F1268)*100</f>
        <v>-0.567416038598001</v>
      </c>
      <c r="G1268" s="31" t="n">
        <f aca="false">(ICE_ZeroRates!G1268-BBG_ZeroRates!G1268)*100</f>
        <v>-0.159525831996898</v>
      </c>
      <c r="H1268" s="31" t="n">
        <f aca="false">(ICE_ZeroRates!H1268-BBG_ZeroRates!H1268)*100</f>
        <v>0.0155400756927992</v>
      </c>
      <c r="I1268" s="31" t="n">
        <f aca="false">(ICE_ZeroRates!I1268-BBG_ZeroRates!I1268)*100</f>
        <v>-2.44750343381299</v>
      </c>
      <c r="J1268" s="31" t="n">
        <f aca="false">(ICE_ZeroRates!J1268-BBG_ZeroRates!J1268)*100</f>
        <v>-1.42666400709022</v>
      </c>
      <c r="K1268" s="31" t="n">
        <f aca="false">(ICE_ZeroRates!K1268-BBG_ZeroRates!K1268)*100</f>
        <v>-1.08207817785089</v>
      </c>
      <c r="L1268" s="31" t="n">
        <f aca="false">(ICE_ZeroRates!L1268-BBG_ZeroRates!L1268)*100</f>
        <v>0.213594226558689</v>
      </c>
      <c r="M1268" s="31" t="n">
        <f aca="false">(ICE_ZeroRates!M1268-BBG_ZeroRates!M1268)*100</f>
        <v>0.398997773618293</v>
      </c>
      <c r="N1268" s="31" t="n">
        <f aca="false">(ICE_ZeroRates!N1268-BBG_ZeroRates!N1268)*100</f>
        <v>-1.54937268906803</v>
      </c>
      <c r="O1268" s="31" t="n">
        <f aca="false">(ICE_ZeroRates!O1268-BBG_ZeroRates!O1268)*100</f>
        <v>-1.43719885581599</v>
      </c>
    </row>
    <row r="1269" customFormat="false" ht="15" hidden="false" customHeight="false" outlineLevel="0" collapsed="false">
      <c r="A1269" s="30" t="n">
        <f aca="false">ICE_ZeroRates!A1269</f>
        <v>45607</v>
      </c>
      <c r="B1269" s="31" t="n">
        <f aca="false">(ICE_ZeroRates!B1269-BBG_ZeroRates!B1269)*100</f>
        <v>1.27899871201302</v>
      </c>
      <c r="C1269" s="31" t="n">
        <f aca="false">(ICE_ZeroRates!C1269-BBG_ZeroRates!C1269)*100</f>
        <v>0.237049292505986</v>
      </c>
      <c r="D1269" s="31" t="n">
        <f aca="false">(ICE_ZeroRates!D1269-BBG_ZeroRates!D1269)*100</f>
        <v>0.0510348455075693</v>
      </c>
      <c r="E1269" s="31" t="n">
        <f aca="false">(ICE_ZeroRates!E1269-BBG_ZeroRates!E1269)*100</f>
        <v>-1.3043522703275</v>
      </c>
      <c r="F1269" s="31" t="n">
        <f aca="false">(ICE_ZeroRates!F1269-BBG_ZeroRates!F1269)*100</f>
        <v>-1.47982994371079</v>
      </c>
      <c r="G1269" s="31" t="n">
        <f aca="false">(ICE_ZeroRates!G1269-BBG_ZeroRates!G1269)*100</f>
        <v>-0.175060958278372</v>
      </c>
      <c r="H1269" s="31" t="n">
        <f aca="false">(ICE_ZeroRates!H1269-BBG_ZeroRates!H1269)*100</f>
        <v>-0.0117086526688404</v>
      </c>
      <c r="I1269" s="31" t="n">
        <f aca="false">(ICE_ZeroRates!I1269-BBG_ZeroRates!I1269)*100</f>
        <v>1.1133836867979</v>
      </c>
      <c r="J1269" s="31" t="n">
        <f aca="false">(ICE_ZeroRates!J1269-BBG_ZeroRates!J1269)*100</f>
        <v>0.405336436685877</v>
      </c>
      <c r="K1269" s="31" t="n">
        <f aca="false">(ICE_ZeroRates!K1269-BBG_ZeroRates!K1269)*100</f>
        <v>-1.5265304586217</v>
      </c>
      <c r="L1269" s="31" t="n">
        <f aca="false">(ICE_ZeroRates!L1269-BBG_ZeroRates!L1269)*100</f>
        <v>-1.0022599451891</v>
      </c>
      <c r="M1269" s="31" t="n">
        <f aca="false">(ICE_ZeroRates!M1269-BBG_ZeroRates!M1269)*100</f>
        <v>0.272419711770189</v>
      </c>
      <c r="N1269" s="31" t="n">
        <f aca="false">(ICE_ZeroRates!N1269-BBG_ZeroRates!N1269)*100</f>
        <v>-0.514783334106017</v>
      </c>
      <c r="O1269" s="31" t="n">
        <f aca="false">(ICE_ZeroRates!O1269-BBG_ZeroRates!O1269)*100</f>
        <v>-1.0111852532193</v>
      </c>
    </row>
    <row r="1270" customFormat="false" ht="15" hidden="false" customHeight="false" outlineLevel="0" collapsed="false">
      <c r="A1270" s="30" t="n">
        <f aca="false">ICE_ZeroRates!A1270</f>
        <v>45608</v>
      </c>
      <c r="B1270" s="31" t="n">
        <f aca="false">(ICE_ZeroRates!B1270-BBG_ZeroRates!B1270)*100</f>
        <v>-1.39440106047908</v>
      </c>
      <c r="C1270" s="31" t="n">
        <f aca="false">(ICE_ZeroRates!C1270-BBG_ZeroRates!C1270)*100</f>
        <v>-0.806456692861879</v>
      </c>
      <c r="D1270" s="31" t="n">
        <f aca="false">(ICE_ZeroRates!D1270-BBG_ZeroRates!D1270)*100</f>
        <v>-0.661635324132304</v>
      </c>
      <c r="E1270" s="31" t="n">
        <f aca="false">(ICE_ZeroRates!E1270-BBG_ZeroRates!E1270)*100</f>
        <v>-0.341917019744598</v>
      </c>
      <c r="F1270" s="31" t="n">
        <f aca="false">(ICE_ZeroRates!F1270-BBG_ZeroRates!F1270)*100</f>
        <v>0.569361336096508</v>
      </c>
      <c r="G1270" s="31" t="n">
        <f aca="false">(ICE_ZeroRates!G1270-BBG_ZeroRates!G1270)*100</f>
        <v>0.0715823175476249</v>
      </c>
      <c r="H1270" s="31" t="n">
        <f aca="false">(ICE_ZeroRates!H1270-BBG_ZeroRates!H1270)*100</f>
        <v>1.44663378809899</v>
      </c>
      <c r="I1270" s="31" t="n">
        <f aca="false">(ICE_ZeroRates!I1270-BBG_ZeroRates!I1270)*100</f>
        <v>-1.40671632728746</v>
      </c>
      <c r="J1270" s="31" t="n">
        <f aca="false">(ICE_ZeroRates!J1270-BBG_ZeroRates!J1270)*100</f>
        <v>-1.89380137819999</v>
      </c>
      <c r="K1270" s="31" t="n">
        <f aca="false">(ICE_ZeroRates!K1270-BBG_ZeroRates!K1270)*100</f>
        <v>-0.804648762296711</v>
      </c>
      <c r="L1270" s="31" t="n">
        <f aca="false">(ICE_ZeroRates!L1270-BBG_ZeroRates!L1270)*100</f>
        <v>-0.248640725462668</v>
      </c>
      <c r="M1270" s="31" t="n">
        <f aca="false">(ICE_ZeroRates!M1270-BBG_ZeroRates!M1270)*100</f>
        <v>-1.6194375802943</v>
      </c>
      <c r="N1270" s="31" t="n">
        <f aca="false">(ICE_ZeroRates!N1270-BBG_ZeroRates!N1270)*100</f>
        <v>-0.499847303732892</v>
      </c>
      <c r="O1270" s="31" t="n">
        <f aca="false">(ICE_ZeroRates!O1270-BBG_ZeroRates!O1270)*100</f>
        <v>-0.528557332437973</v>
      </c>
    </row>
    <row r="1271" customFormat="false" ht="15" hidden="false" customHeight="false" outlineLevel="0" collapsed="false">
      <c r="A1271" s="30" t="n">
        <f aca="false">ICE_ZeroRates!A1271</f>
        <v>45609</v>
      </c>
      <c r="B1271" s="31" t="n">
        <f aca="false">(ICE_ZeroRates!B1271-BBG_ZeroRates!B1271)*100</f>
        <v>-1.3368867482483</v>
      </c>
      <c r="C1271" s="31" t="n">
        <f aca="false">(ICE_ZeroRates!C1271-BBG_ZeroRates!C1271)*100</f>
        <v>-0.78078183603103</v>
      </c>
      <c r="D1271" s="31" t="n">
        <f aca="false">(ICE_ZeroRates!D1271-BBG_ZeroRates!D1271)*100</f>
        <v>-0.631438316137922</v>
      </c>
      <c r="E1271" s="31" t="n">
        <f aca="false">(ICE_ZeroRates!E1271-BBG_ZeroRates!E1271)*100</f>
        <v>-1.18162148431189</v>
      </c>
      <c r="F1271" s="31" t="n">
        <f aca="false">(ICE_ZeroRates!F1271-BBG_ZeroRates!F1271)*100</f>
        <v>0.498896075891286</v>
      </c>
      <c r="G1271" s="31" t="n">
        <f aca="false">(ICE_ZeroRates!G1271-BBG_ZeroRates!G1271)*100</f>
        <v>-0.954429721863725</v>
      </c>
      <c r="H1271" s="31" t="n">
        <f aca="false">(ICE_ZeroRates!H1271-BBG_ZeroRates!H1271)*100</f>
        <v>-1.09121938433669</v>
      </c>
      <c r="I1271" s="31" t="n">
        <f aca="false">(ICE_ZeroRates!I1271-BBG_ZeroRates!I1271)*100</f>
        <v>-0.847827262681911</v>
      </c>
      <c r="J1271" s="31" t="n">
        <f aca="false">(ICE_ZeroRates!J1271-BBG_ZeroRates!J1271)*100</f>
        <v>-2.47511960979483</v>
      </c>
      <c r="K1271" s="31" t="n">
        <f aca="false">(ICE_ZeroRates!K1271-BBG_ZeroRates!K1271)*100</f>
        <v>-0.522111808716597</v>
      </c>
      <c r="L1271" s="31" t="n">
        <f aca="false">(ICE_ZeroRates!L1271-BBG_ZeroRates!L1271)*100</f>
        <v>-0.620935871943518</v>
      </c>
      <c r="M1271" s="31" t="n">
        <f aca="false">(ICE_ZeroRates!M1271-BBG_ZeroRates!M1271)*100</f>
        <v>-2.24638346928137</v>
      </c>
      <c r="N1271" s="31" t="n">
        <f aca="false">(ICE_ZeroRates!N1271-BBG_ZeroRates!N1271)*100</f>
        <v>0.530918106509271</v>
      </c>
      <c r="O1271" s="31" t="n">
        <f aca="false">(ICE_ZeroRates!O1271-BBG_ZeroRates!O1271)*100</f>
        <v>-0.108959675046894</v>
      </c>
    </row>
    <row r="1272" customFormat="false" ht="15" hidden="false" customHeight="false" outlineLevel="0" collapsed="false">
      <c r="A1272" s="30" t="n">
        <f aca="false">ICE_ZeroRates!A1272</f>
        <v>45610</v>
      </c>
      <c r="B1272" s="31" t="n">
        <f aca="false">(ICE_ZeroRates!B1272-BBG_ZeroRates!B1272)*100</f>
        <v>-1.5140491859917</v>
      </c>
      <c r="C1272" s="31" t="n">
        <f aca="false">(ICE_ZeroRates!C1272-BBG_ZeroRates!C1272)*100</f>
        <v>1.32292906205782</v>
      </c>
      <c r="D1272" s="31" t="n">
        <f aca="false">(ICE_ZeroRates!D1272-BBG_ZeroRates!D1272)*100</f>
        <v>0.39990995665562</v>
      </c>
      <c r="E1272" s="31" t="n">
        <f aca="false">(ICE_ZeroRates!E1272-BBG_ZeroRates!E1272)*100</f>
        <v>-0.449663086655017</v>
      </c>
      <c r="F1272" s="31" t="n">
        <f aca="false">(ICE_ZeroRates!F1272-BBG_ZeroRates!F1272)*100</f>
        <v>-0.125392795259716</v>
      </c>
      <c r="G1272" s="31" t="n">
        <f aca="false">(ICE_ZeroRates!G1272-BBG_ZeroRates!G1272)*100</f>
        <v>-1.20452702084877</v>
      </c>
      <c r="H1272" s="31" t="n">
        <f aca="false">(ICE_ZeroRates!H1272-BBG_ZeroRates!H1272)*100</f>
        <v>-0.713997441369907</v>
      </c>
      <c r="I1272" s="31" t="n">
        <f aca="false">(ICE_ZeroRates!I1272-BBG_ZeroRates!I1272)*100</f>
        <v>2.95002004275329</v>
      </c>
      <c r="J1272" s="31" t="n">
        <f aca="false">(ICE_ZeroRates!J1272-BBG_ZeroRates!J1272)*100</f>
        <v>0.514509518295592</v>
      </c>
      <c r="K1272" s="31" t="n">
        <f aca="false">(ICE_ZeroRates!K1272-BBG_ZeroRates!K1272)*100</f>
        <v>-1.21512671604491</v>
      </c>
      <c r="L1272" s="31" t="n">
        <f aca="false">(ICE_ZeroRates!L1272-BBG_ZeroRates!L1272)*100</f>
        <v>-1.03932486159168</v>
      </c>
      <c r="M1272" s="31" t="n">
        <f aca="false">(ICE_ZeroRates!M1272-BBG_ZeroRates!M1272)*100</f>
        <v>-0.742601010928423</v>
      </c>
      <c r="N1272" s="31" t="n">
        <f aca="false">(ICE_ZeroRates!N1272-BBG_ZeroRates!N1272)*100</f>
        <v>-0.219694795868675</v>
      </c>
      <c r="O1272" s="31" t="n">
        <f aca="false">(ICE_ZeroRates!O1272-BBG_ZeroRates!O1272)*100</f>
        <v>0.429919228014963</v>
      </c>
    </row>
    <row r="1273" customFormat="false" ht="15" hidden="false" customHeight="false" outlineLevel="0" collapsed="false">
      <c r="A1273" s="30" t="n">
        <f aca="false">ICE_ZeroRates!A1273</f>
        <v>45611</v>
      </c>
      <c r="B1273" s="31" t="n">
        <f aca="false">(ICE_ZeroRates!B1273-BBG_ZeroRates!B1273)*100</f>
        <v>-0.212687847708981</v>
      </c>
      <c r="C1273" s="31" t="n">
        <f aca="false">(ICE_ZeroRates!C1273-BBG_ZeroRates!C1273)*100</f>
        <v>-0.115265791319308</v>
      </c>
      <c r="D1273" s="31" t="n">
        <f aca="false">(ICE_ZeroRates!D1273-BBG_ZeroRates!D1273)*100</f>
        <v>0.560202286224198</v>
      </c>
      <c r="E1273" s="31" t="n">
        <f aca="false">(ICE_ZeroRates!E1273-BBG_ZeroRates!E1273)*100</f>
        <v>0.347680029385078</v>
      </c>
      <c r="F1273" s="31" t="n">
        <f aca="false">(ICE_ZeroRates!F1273-BBG_ZeroRates!F1273)*100</f>
        <v>-0.238417458231366</v>
      </c>
      <c r="G1273" s="31" t="n">
        <f aca="false">(ICE_ZeroRates!G1273-BBG_ZeroRates!G1273)*100</f>
        <v>-0.451135382476497</v>
      </c>
      <c r="H1273" s="31" t="n">
        <f aca="false">(ICE_ZeroRates!H1273-BBG_ZeroRates!H1273)*100</f>
        <v>-1.22627733493159</v>
      </c>
      <c r="I1273" s="31" t="n">
        <f aca="false">(ICE_ZeroRates!I1273-BBG_ZeroRates!I1273)*100</f>
        <v>-0.857616542208417</v>
      </c>
      <c r="J1273" s="31" t="n">
        <f aca="false">(ICE_ZeroRates!J1273-BBG_ZeroRates!J1273)*100</f>
        <v>-0.456607048038959</v>
      </c>
      <c r="K1273" s="31" t="n">
        <f aca="false">(ICE_ZeroRates!K1273-BBG_ZeroRates!K1273)*100</f>
        <v>0.596747633094985</v>
      </c>
      <c r="L1273" s="31" t="n">
        <f aca="false">(ICE_ZeroRates!L1273-BBG_ZeroRates!L1273)*100</f>
        <v>0.0427066422645339</v>
      </c>
      <c r="M1273" s="31" t="n">
        <f aca="false">(ICE_ZeroRates!M1273-BBG_ZeroRates!M1273)*100</f>
        <v>-0.659838312689498</v>
      </c>
      <c r="N1273" s="31" t="n">
        <f aca="false">(ICE_ZeroRates!N1273-BBG_ZeroRates!N1273)*100</f>
        <v>-0.314447428047515</v>
      </c>
      <c r="O1273" s="31" t="n">
        <f aca="false">(ICE_ZeroRates!O1273-BBG_ZeroRates!O1273)*100</f>
        <v>-0.612266637831693</v>
      </c>
    </row>
    <row r="1274" customFormat="false" ht="15" hidden="false" customHeight="false" outlineLevel="0" collapsed="false">
      <c r="A1274" s="30" t="n">
        <f aca="false">ICE_ZeroRates!A1274</f>
        <v>45614</v>
      </c>
      <c r="B1274" s="31" t="n">
        <f aca="false">(ICE_ZeroRates!B1274-BBG_ZeroRates!B1274)*100</f>
        <v>-0.598595134271385</v>
      </c>
      <c r="C1274" s="31" t="n">
        <f aca="false">(ICE_ZeroRates!C1274-BBG_ZeroRates!C1274)*100</f>
        <v>0.290532267455212</v>
      </c>
      <c r="D1274" s="31" t="n">
        <f aca="false">(ICE_ZeroRates!D1274-BBG_ZeroRates!D1274)*100</f>
        <v>0.075762719078698</v>
      </c>
      <c r="E1274" s="31" t="n">
        <f aca="false">(ICE_ZeroRates!E1274-BBG_ZeroRates!E1274)*100</f>
        <v>-0.922873827864601</v>
      </c>
      <c r="F1274" s="31" t="n">
        <f aca="false">(ICE_ZeroRates!F1274-BBG_ZeroRates!F1274)*100</f>
        <v>-0.886882242077514</v>
      </c>
      <c r="G1274" s="31" t="n">
        <f aca="false">(ICE_ZeroRates!G1274-BBG_ZeroRates!G1274)*100</f>
        <v>0.51081131216919</v>
      </c>
      <c r="H1274" s="31" t="n">
        <f aca="false">(ICE_ZeroRates!H1274-BBG_ZeroRates!H1274)*100</f>
        <v>0.367096136093803</v>
      </c>
      <c r="I1274" s="31" t="n">
        <f aca="false">(ICE_ZeroRates!I1274-BBG_ZeroRates!I1274)*100</f>
        <v>-1.88398904194469</v>
      </c>
      <c r="J1274" s="31" t="n">
        <f aca="false">(ICE_ZeroRates!J1274-BBG_ZeroRates!J1274)*100</f>
        <v>0.0616152724073782</v>
      </c>
      <c r="K1274" s="31" t="n">
        <f aca="false">(ICE_ZeroRates!K1274-BBG_ZeroRates!K1274)*100</f>
        <v>-0.276734427230974</v>
      </c>
      <c r="L1274" s="31" t="n">
        <f aca="false">(ICE_ZeroRates!L1274-BBG_ZeroRates!L1274)*100</f>
        <v>0.968826704522918</v>
      </c>
      <c r="M1274" s="31" t="n">
        <f aca="false">(ICE_ZeroRates!M1274-BBG_ZeroRates!M1274)*100</f>
        <v>0.768982224672499</v>
      </c>
      <c r="N1274" s="31" t="n">
        <f aca="false">(ICE_ZeroRates!N1274-BBG_ZeroRates!N1274)*100</f>
        <v>1.66749544775922</v>
      </c>
      <c r="O1274" s="31" t="n">
        <f aca="false">(ICE_ZeroRates!O1274-BBG_ZeroRates!O1274)*100</f>
        <v>0.250178655178202</v>
      </c>
    </row>
    <row r="1275" customFormat="false" ht="15" hidden="false" customHeight="false" outlineLevel="0" collapsed="false">
      <c r="A1275" s="30" t="n">
        <f aca="false">ICE_ZeroRates!A1275</f>
        <v>45615</v>
      </c>
      <c r="B1275" s="31" t="n">
        <f aca="false">(ICE_ZeroRates!B1275-BBG_ZeroRates!B1275)*100</f>
        <v>0.173089319194286</v>
      </c>
      <c r="C1275" s="31" t="n">
        <f aca="false">(ICE_ZeroRates!C1275-BBG_ZeroRates!C1275)*100</f>
        <v>-0.192489652360983</v>
      </c>
      <c r="D1275" s="31" t="n">
        <f aca="false">(ICE_ZeroRates!D1275-BBG_ZeroRates!D1275)*100</f>
        <v>-2.67124325001169</v>
      </c>
      <c r="E1275" s="31" t="n">
        <f aca="false">(ICE_ZeroRates!E1275-BBG_ZeroRates!E1275)*100</f>
        <v>-0.793247637410532</v>
      </c>
      <c r="F1275" s="31" t="n">
        <f aca="false">(ICE_ZeroRates!F1275-BBG_ZeroRates!F1275)*100</f>
        <v>-0.480970289101101</v>
      </c>
      <c r="G1275" s="31" t="n">
        <f aca="false">(ICE_ZeroRates!G1275-BBG_ZeroRates!G1275)*100</f>
        <v>0.347398144517541</v>
      </c>
      <c r="H1275" s="31" t="n">
        <f aca="false">(ICE_ZeroRates!H1275-BBG_ZeroRates!H1275)*100</f>
        <v>-0.418404517934023</v>
      </c>
      <c r="I1275" s="31" t="n">
        <f aca="false">(ICE_ZeroRates!I1275-BBG_ZeroRates!I1275)*100</f>
        <v>-1.15435414882761</v>
      </c>
      <c r="J1275" s="31" t="n">
        <f aca="false">(ICE_ZeroRates!J1275-BBG_ZeroRates!J1275)*100</f>
        <v>1.33142758616729</v>
      </c>
      <c r="K1275" s="31" t="n">
        <f aca="false">(ICE_ZeroRates!K1275-BBG_ZeroRates!K1275)*100</f>
        <v>-0.71460269661201</v>
      </c>
      <c r="L1275" s="31" t="n">
        <f aca="false">(ICE_ZeroRates!L1275-BBG_ZeroRates!L1275)*100</f>
        <v>0.18639887102232</v>
      </c>
      <c r="M1275" s="31" t="n">
        <f aca="false">(ICE_ZeroRates!M1275-BBG_ZeroRates!M1275)*100</f>
        <v>0.41406087484237</v>
      </c>
      <c r="N1275" s="31" t="n">
        <f aca="false">(ICE_ZeroRates!N1275-BBG_ZeroRates!N1275)*100</f>
        <v>0.535348300678518</v>
      </c>
      <c r="O1275" s="31" t="n">
        <f aca="false">(ICE_ZeroRates!O1275-BBG_ZeroRates!O1275)*100</f>
        <v>1.26099607965831</v>
      </c>
    </row>
    <row r="1276" customFormat="false" ht="15" hidden="false" customHeight="false" outlineLevel="0" collapsed="false">
      <c r="A1276" s="30" t="n">
        <f aca="false">ICE_ZeroRates!A1276</f>
        <v>45616</v>
      </c>
      <c r="B1276" s="31" t="n">
        <f aca="false">(ICE_ZeroRates!B1276-BBG_ZeroRates!B1276)*100</f>
        <v>0.102910272789325</v>
      </c>
      <c r="C1276" s="31" t="n">
        <f aca="false">(ICE_ZeroRates!C1276-BBG_ZeroRates!C1276)*100</f>
        <v>-0.4427954089822</v>
      </c>
      <c r="D1276" s="31" t="n">
        <f aca="false">(ICE_ZeroRates!D1276-BBG_ZeroRates!D1276)*100</f>
        <v>-0.910749762554985</v>
      </c>
      <c r="E1276" s="31" t="n">
        <f aca="false">(ICE_ZeroRates!E1276-BBG_ZeroRates!E1276)*100</f>
        <v>1.03138273515548</v>
      </c>
      <c r="F1276" s="31" t="n">
        <f aca="false">(ICE_ZeroRates!F1276-BBG_ZeroRates!F1276)*100</f>
        <v>-0.194889970442969</v>
      </c>
      <c r="G1276" s="31" t="n">
        <f aca="false">(ICE_ZeroRates!G1276-BBG_ZeroRates!G1276)*100</f>
        <v>0.130154825670825</v>
      </c>
      <c r="H1276" s="31" t="n">
        <f aca="false">(ICE_ZeroRates!H1276-BBG_ZeroRates!H1276)*100</f>
        <v>-2.06668578939309</v>
      </c>
      <c r="I1276" s="31" t="n">
        <f aca="false">(ICE_ZeroRates!I1276-BBG_ZeroRates!I1276)*100</f>
        <v>-0.0164528801378072</v>
      </c>
      <c r="J1276" s="31" t="n">
        <f aca="false">(ICE_ZeroRates!J1276-BBG_ZeroRates!J1276)*100</f>
        <v>0.250688934108423</v>
      </c>
      <c r="K1276" s="31" t="n">
        <f aca="false">(ICE_ZeroRates!K1276-BBG_ZeroRates!K1276)*100</f>
        <v>-0.996289020577823</v>
      </c>
      <c r="L1276" s="31" t="n">
        <f aca="false">(ICE_ZeroRates!L1276-BBG_ZeroRates!L1276)*100</f>
        <v>-1.95958380896051</v>
      </c>
      <c r="M1276" s="31" t="n">
        <f aca="false">(ICE_ZeroRates!M1276-BBG_ZeroRates!M1276)*100</f>
        <v>0.699982511693698</v>
      </c>
      <c r="N1276" s="31" t="n">
        <f aca="false">(ICE_ZeroRates!N1276-BBG_ZeroRates!N1276)*100</f>
        <v>-0.693698891768602</v>
      </c>
      <c r="O1276" s="31" t="n">
        <f aca="false">(ICE_ZeroRates!O1276-BBG_ZeroRates!O1276)*100</f>
        <v>0.573480368204082</v>
      </c>
    </row>
    <row r="1277" customFormat="false" ht="15" hidden="false" customHeight="false" outlineLevel="0" collapsed="false">
      <c r="A1277" s="30" t="n">
        <f aca="false">ICE_ZeroRates!A1277</f>
        <v>45617</v>
      </c>
      <c r="B1277" s="31" t="n">
        <f aca="false">(ICE_ZeroRates!B1277-BBG_ZeroRates!B1277)*100</f>
        <v>0.481409383033915</v>
      </c>
      <c r="C1277" s="31" t="n">
        <f aca="false">(ICE_ZeroRates!C1277-BBG_ZeroRates!C1277)*100</f>
        <v>-0.731224806822928</v>
      </c>
      <c r="D1277" s="31" t="n">
        <f aca="false">(ICE_ZeroRates!D1277-BBG_ZeroRates!D1277)*100</f>
        <v>-1.9265098141636</v>
      </c>
      <c r="E1277" s="31" t="n">
        <f aca="false">(ICE_ZeroRates!E1277-BBG_ZeroRates!E1277)*100</f>
        <v>0.450771018083396</v>
      </c>
      <c r="F1277" s="31" t="n">
        <f aca="false">(ICE_ZeroRates!F1277-BBG_ZeroRates!F1277)*100</f>
        <v>-0.122103374092797</v>
      </c>
      <c r="G1277" s="31" t="n">
        <f aca="false">(ICE_ZeroRates!G1277-BBG_ZeroRates!G1277)*100</f>
        <v>0.064253092224531</v>
      </c>
      <c r="H1277" s="31" t="n">
        <f aca="false">(ICE_ZeroRates!H1277-BBG_ZeroRates!H1277)*100</f>
        <v>0.704213876219484</v>
      </c>
      <c r="I1277" s="31" t="n">
        <f aca="false">(ICE_ZeroRates!I1277-BBG_ZeroRates!I1277)*100</f>
        <v>-0.9783163792914</v>
      </c>
      <c r="J1277" s="31" t="n">
        <f aca="false">(ICE_ZeroRates!J1277-BBG_ZeroRates!J1277)*100</f>
        <v>-0.464069785635424</v>
      </c>
      <c r="K1277" s="31" t="n">
        <f aca="false">(ICE_ZeroRates!K1277-BBG_ZeroRates!K1277)*100</f>
        <v>0.905846451396908</v>
      </c>
      <c r="L1277" s="31" t="n">
        <f aca="false">(ICE_ZeroRates!L1277-BBG_ZeroRates!L1277)*100</f>
        <v>-1.9551706031022</v>
      </c>
      <c r="M1277" s="31" t="n">
        <f aca="false">(ICE_ZeroRates!M1277-BBG_ZeroRates!M1277)*100</f>
        <v>-1.22930143922431</v>
      </c>
      <c r="N1277" s="31" t="n">
        <f aca="false">(ICE_ZeroRates!N1277-BBG_ZeroRates!N1277)*100</f>
        <v>2.1468384363986</v>
      </c>
      <c r="O1277" s="31" t="n">
        <f aca="false">(ICE_ZeroRates!O1277-BBG_ZeroRates!O1277)*100</f>
        <v>1.02028580908398</v>
      </c>
    </row>
    <row r="1278" customFormat="false" ht="15" hidden="false" customHeight="false" outlineLevel="0" collapsed="false">
      <c r="A1278" s="30" t="n">
        <f aca="false">ICE_ZeroRates!A1278</f>
        <v>45618</v>
      </c>
      <c r="B1278" s="31" t="n">
        <f aca="false">(ICE_ZeroRates!B1278-BBG_ZeroRates!B1278)*100</f>
        <v>-1.52238757884469</v>
      </c>
      <c r="C1278" s="31" t="n">
        <f aca="false">(ICE_ZeroRates!C1278-BBG_ZeroRates!C1278)*100</f>
        <v>-0.36785851724952</v>
      </c>
      <c r="D1278" s="31" t="n">
        <f aca="false">(ICE_ZeroRates!D1278-BBG_ZeroRates!D1278)*100</f>
        <v>0.0957981258987939</v>
      </c>
      <c r="E1278" s="31" t="n">
        <f aca="false">(ICE_ZeroRates!E1278-BBG_ZeroRates!E1278)*100</f>
        <v>-1.03657499918768</v>
      </c>
      <c r="F1278" s="31" t="n">
        <f aca="false">(ICE_ZeroRates!F1278-BBG_ZeroRates!F1278)*100</f>
        <v>-0.858836185696532</v>
      </c>
      <c r="G1278" s="31" t="n">
        <f aca="false">(ICE_ZeroRates!G1278-BBG_ZeroRates!G1278)*100</f>
        <v>-0.539176346185588</v>
      </c>
      <c r="H1278" s="31" t="n">
        <f aca="false">(ICE_ZeroRates!H1278-BBG_ZeroRates!H1278)*100</f>
        <v>-1.3953979137403</v>
      </c>
      <c r="I1278" s="31" t="n">
        <f aca="false">(ICE_ZeroRates!I1278-BBG_ZeroRates!I1278)*100</f>
        <v>0.76540513988701</v>
      </c>
      <c r="J1278" s="31" t="n">
        <f aca="false">(ICE_ZeroRates!J1278-BBG_ZeroRates!J1278)*100</f>
        <v>0.641691652881837</v>
      </c>
      <c r="K1278" s="31" t="n">
        <f aca="false">(ICE_ZeroRates!K1278-BBG_ZeroRates!K1278)*100</f>
        <v>-0.958923170820381</v>
      </c>
      <c r="L1278" s="31" t="n">
        <f aca="false">(ICE_ZeroRates!L1278-BBG_ZeroRates!L1278)*100</f>
        <v>-1.5058554465011</v>
      </c>
      <c r="M1278" s="31" t="n">
        <f aca="false">(ICE_ZeroRates!M1278-BBG_ZeroRates!M1278)*100</f>
        <v>-0.797454454052815</v>
      </c>
      <c r="N1278" s="31" t="n">
        <f aca="false">(ICE_ZeroRates!N1278-BBG_ZeroRates!N1278)*100</f>
        <v>0.839329163071501</v>
      </c>
      <c r="O1278" s="31" t="n">
        <f aca="false">(ICE_ZeroRates!O1278-BBG_ZeroRates!O1278)*100</f>
        <v>-1.032818601796</v>
      </c>
    </row>
    <row r="1279" customFormat="false" ht="15" hidden="false" customHeight="false" outlineLevel="0" collapsed="false">
      <c r="A1279" s="30" t="n">
        <f aca="false">ICE_ZeroRates!A1279</f>
        <v>45621</v>
      </c>
      <c r="B1279" s="31" t="n">
        <f aca="false">(ICE_ZeroRates!B1279-BBG_ZeroRates!B1279)*100</f>
        <v>0.665726734254202</v>
      </c>
      <c r="C1279" s="31" t="n">
        <f aca="false">(ICE_ZeroRates!C1279-BBG_ZeroRates!C1279)*100</f>
        <v>-0.855663222132197</v>
      </c>
      <c r="D1279" s="31" t="n">
        <f aca="false">(ICE_ZeroRates!D1279-BBG_ZeroRates!D1279)*100</f>
        <v>-0.687985762063281</v>
      </c>
      <c r="E1279" s="31" t="n">
        <f aca="false">(ICE_ZeroRates!E1279-BBG_ZeroRates!E1279)*100</f>
        <v>-1.68239982856551</v>
      </c>
      <c r="F1279" s="31" t="n">
        <f aca="false">(ICE_ZeroRates!F1279-BBG_ZeroRates!F1279)*100</f>
        <v>-0.735635258021494</v>
      </c>
      <c r="G1279" s="31" t="n">
        <f aca="false">(ICE_ZeroRates!G1279-BBG_ZeroRates!G1279)*100</f>
        <v>-0.52420209849311</v>
      </c>
      <c r="H1279" s="31" t="n">
        <f aca="false">(ICE_ZeroRates!H1279-BBG_ZeroRates!H1279)*100</f>
        <v>0.0125641335968929</v>
      </c>
      <c r="I1279" s="31" t="n">
        <f aca="false">(ICE_ZeroRates!I1279-BBG_ZeroRates!I1279)*100</f>
        <v>0.337561240838502</v>
      </c>
      <c r="J1279" s="31" t="n">
        <f aca="false">(ICE_ZeroRates!J1279-BBG_ZeroRates!J1279)*100</f>
        <v>-1.9468663696685</v>
      </c>
      <c r="K1279" s="31" t="n">
        <f aca="false">(ICE_ZeroRates!K1279-BBG_ZeroRates!K1279)*100</f>
        <v>-2.11259161281707</v>
      </c>
      <c r="L1279" s="31" t="n">
        <f aca="false">(ICE_ZeroRates!L1279-BBG_ZeroRates!L1279)*100</f>
        <v>-0.750192290735807</v>
      </c>
      <c r="M1279" s="31" t="n">
        <f aca="false">(ICE_ZeroRates!M1279-BBG_ZeroRates!M1279)*100</f>
        <v>0.600972668517619</v>
      </c>
      <c r="N1279" s="31" t="n">
        <f aca="false">(ICE_ZeroRates!N1279-BBG_ZeroRates!N1279)*100</f>
        <v>0.227826997270908</v>
      </c>
      <c r="O1279" s="31" t="n">
        <f aca="false">(ICE_ZeroRates!O1279-BBG_ZeroRates!O1279)*100</f>
        <v>-0.300007857528239</v>
      </c>
    </row>
    <row r="1280" customFormat="false" ht="15" hidden="false" customHeight="false" outlineLevel="0" collapsed="false">
      <c r="A1280" s="30" t="n">
        <f aca="false">ICE_ZeroRates!A1280</f>
        <v>45622</v>
      </c>
      <c r="B1280" s="31" t="n">
        <f aca="false">(ICE_ZeroRates!B1280-BBG_ZeroRates!B1280)*100</f>
        <v>-0.053383695966458</v>
      </c>
      <c r="C1280" s="31" t="n">
        <f aca="false">(ICE_ZeroRates!C1280-BBG_ZeroRates!C1280)*100</f>
        <v>0.243786185115358</v>
      </c>
      <c r="D1280" s="31" t="n">
        <f aca="false">(ICE_ZeroRates!D1280-BBG_ZeroRates!D1280)*100</f>
        <v>-0.848348711491376</v>
      </c>
      <c r="E1280" s="31" t="n">
        <f aca="false">(ICE_ZeroRates!E1280-BBG_ZeroRates!E1280)*100</f>
        <v>-0.938443011200718</v>
      </c>
      <c r="F1280" s="31" t="n">
        <f aca="false">(ICE_ZeroRates!F1280-BBG_ZeroRates!F1280)*100</f>
        <v>-1.66098512708261</v>
      </c>
      <c r="G1280" s="31" t="n">
        <f aca="false">(ICE_ZeroRates!G1280-BBG_ZeroRates!G1280)*100</f>
        <v>-0.072888252031289</v>
      </c>
      <c r="H1280" s="31" t="n">
        <f aca="false">(ICE_ZeroRates!H1280-BBG_ZeroRates!H1280)*100</f>
        <v>0.105227986282319</v>
      </c>
      <c r="I1280" s="31" t="n">
        <f aca="false">(ICE_ZeroRates!I1280-BBG_ZeroRates!I1280)*100</f>
        <v>-0.451341014022377</v>
      </c>
      <c r="J1280" s="31" t="n">
        <f aca="false">(ICE_ZeroRates!J1280-BBG_ZeroRates!J1280)*100</f>
        <v>-0.79357996491094</v>
      </c>
      <c r="K1280" s="31" t="n">
        <f aca="false">(ICE_ZeroRates!K1280-BBG_ZeroRates!K1280)*100</f>
        <v>-0.44027747817208</v>
      </c>
      <c r="L1280" s="31" t="n">
        <f aca="false">(ICE_ZeroRates!L1280-BBG_ZeroRates!L1280)*100</f>
        <v>-0.128355764374888</v>
      </c>
      <c r="M1280" s="31" t="n">
        <f aca="false">(ICE_ZeroRates!M1280-BBG_ZeroRates!M1280)*100</f>
        <v>-1.00995440235989</v>
      </c>
      <c r="N1280" s="31" t="n">
        <f aca="false">(ICE_ZeroRates!N1280-BBG_ZeroRates!N1280)*100</f>
        <v>-2.21093016178209</v>
      </c>
      <c r="O1280" s="31" t="n">
        <f aca="false">(ICE_ZeroRates!O1280-BBG_ZeroRates!O1280)*100</f>
        <v>-0.414602960879495</v>
      </c>
    </row>
    <row r="1281" customFormat="false" ht="15" hidden="false" customHeight="false" outlineLevel="0" collapsed="false">
      <c r="A1281" s="30" t="n">
        <f aca="false">ICE_ZeroRates!A1281</f>
        <v>45623</v>
      </c>
      <c r="B1281" s="31" t="n">
        <f aca="false">(ICE_ZeroRates!B1281-BBG_ZeroRates!B1281)*100</f>
        <v>-1.7470586083578</v>
      </c>
      <c r="C1281" s="31" t="n">
        <f aca="false">(ICE_ZeroRates!C1281-BBG_ZeroRates!C1281)*100</f>
        <v>0.634166248079415</v>
      </c>
      <c r="D1281" s="31" t="n">
        <f aca="false">(ICE_ZeroRates!D1281-BBG_ZeroRates!D1281)*100</f>
        <v>-0.3157088986943</v>
      </c>
      <c r="E1281" s="31" t="n">
        <f aca="false">(ICE_ZeroRates!E1281-BBG_ZeroRates!E1281)*100</f>
        <v>-0.418182470407302</v>
      </c>
      <c r="F1281" s="31" t="n">
        <f aca="false">(ICE_ZeroRates!F1281-BBG_ZeroRates!F1281)*100</f>
        <v>-0.28534917104861</v>
      </c>
      <c r="G1281" s="31" t="n">
        <f aca="false">(ICE_ZeroRates!G1281-BBG_ZeroRates!G1281)*100</f>
        <v>-0.156693960299314</v>
      </c>
      <c r="H1281" s="31" t="n">
        <f aca="false">(ICE_ZeroRates!H1281-BBG_ZeroRates!H1281)*100</f>
        <v>-0.199049655653472</v>
      </c>
      <c r="I1281" s="31" t="n">
        <f aca="false">(ICE_ZeroRates!I1281-BBG_ZeroRates!I1281)*100</f>
        <v>-0.17243465653638</v>
      </c>
      <c r="J1281" s="31" t="n">
        <f aca="false">(ICE_ZeroRates!J1281-BBG_ZeroRates!J1281)*100</f>
        <v>-1.39181761354674</v>
      </c>
      <c r="K1281" s="31" t="n">
        <f aca="false">(ICE_ZeroRates!K1281-BBG_ZeroRates!K1281)*100</f>
        <v>-0.883183156172018</v>
      </c>
      <c r="L1281" s="31" t="n">
        <f aca="false">(ICE_ZeroRates!L1281-BBG_ZeroRates!L1281)*100</f>
        <v>0.285952998186234</v>
      </c>
      <c r="M1281" s="31" t="n">
        <f aca="false">(ICE_ZeroRates!M1281-BBG_ZeroRates!M1281)*100</f>
        <v>-0.355084098353498</v>
      </c>
      <c r="N1281" s="31" t="n">
        <f aca="false">(ICE_ZeroRates!N1281-BBG_ZeroRates!N1281)*100</f>
        <v>-0.154297433933515</v>
      </c>
      <c r="O1281" s="31" t="n">
        <f aca="false">(ICE_ZeroRates!O1281-BBG_ZeroRates!O1281)*100</f>
        <v>-0.173024509464392</v>
      </c>
    </row>
    <row r="1282" customFormat="false" ht="15" hidden="false" customHeight="false" outlineLevel="0" collapsed="false">
      <c r="A1282" s="30" t="n">
        <f aca="false">ICE_ZeroRates!A1282</f>
        <v>45624</v>
      </c>
      <c r="B1282" s="31" t="n">
        <f aca="false">(ICE_ZeroRates!B1282-BBG_ZeroRates!B1282)*100</f>
        <v>-1.23729323932569</v>
      </c>
      <c r="C1282" s="31" t="n">
        <f aca="false">(ICE_ZeroRates!C1282-BBG_ZeroRates!C1282)*100</f>
        <v>-0.0300153833496353</v>
      </c>
      <c r="D1282" s="31" t="n">
        <f aca="false">(ICE_ZeroRates!D1282-BBG_ZeroRates!D1282)*100</f>
        <v>0.528341511727293</v>
      </c>
      <c r="E1282" s="31" t="n">
        <f aca="false">(ICE_ZeroRates!E1282-BBG_ZeroRates!E1282)*100</f>
        <v>-1.07550525206799</v>
      </c>
      <c r="F1282" s="31" t="n">
        <f aca="false">(ICE_ZeroRates!F1282-BBG_ZeroRates!F1282)*100</f>
        <v>-0.0310623465336946</v>
      </c>
      <c r="G1282" s="31" t="n">
        <f aca="false">(ICE_ZeroRates!G1282-BBG_ZeroRates!G1282)*100</f>
        <v>-0.448394390987827</v>
      </c>
      <c r="H1282" s="31" t="n">
        <f aca="false">(ICE_ZeroRates!H1282-BBG_ZeroRates!H1282)*100</f>
        <v>-1.55151037737538</v>
      </c>
      <c r="I1282" s="31" t="n">
        <f aca="false">(ICE_ZeroRates!I1282-BBG_ZeroRates!I1282)*100</f>
        <v>-0.239538280347995</v>
      </c>
      <c r="J1282" s="31" t="n">
        <f aca="false">(ICE_ZeroRates!J1282-BBG_ZeroRates!J1282)*100</f>
        <v>-0.993213119573078</v>
      </c>
      <c r="K1282" s="31" t="n">
        <f aca="false">(ICE_ZeroRates!K1282-BBG_ZeroRates!K1282)*100</f>
        <v>-0.609783921833795</v>
      </c>
      <c r="L1282" s="31" t="n">
        <f aca="false">(ICE_ZeroRates!L1282-BBG_ZeroRates!L1282)*100</f>
        <v>-1.13387423329843</v>
      </c>
      <c r="M1282" s="31" t="n">
        <f aca="false">(ICE_ZeroRates!M1282-BBG_ZeroRates!M1282)*100</f>
        <v>0.498726455190601</v>
      </c>
      <c r="N1282" s="31" t="n">
        <f aca="false">(ICE_ZeroRates!N1282-BBG_ZeroRates!N1282)*100</f>
        <v>-0.00859910016770549</v>
      </c>
      <c r="O1282" s="31" t="n">
        <f aca="false">(ICE_ZeroRates!O1282-BBG_ZeroRates!O1282)*100</f>
        <v>-0.910358626444774</v>
      </c>
    </row>
    <row r="1283" customFormat="false" ht="15" hidden="false" customHeight="false" outlineLevel="0" collapsed="false">
      <c r="A1283" s="30" t="n">
        <f aca="false">ICE_ZeroRates!A1283</f>
        <v>45625</v>
      </c>
      <c r="B1283" s="31" t="n">
        <f aca="false">(ICE_ZeroRates!B1283-BBG_ZeroRates!B1283)*100</f>
        <v>-0.286506606450487</v>
      </c>
      <c r="C1283" s="31" t="n">
        <f aca="false">(ICE_ZeroRates!C1283-BBG_ZeroRates!C1283)*100</f>
        <v>0.0210074819547934</v>
      </c>
      <c r="D1283" s="31" t="n">
        <f aca="false">(ICE_ZeroRates!D1283-BBG_ZeroRates!D1283)*100</f>
        <v>-0.0713157896157668</v>
      </c>
      <c r="E1283" s="31" t="n">
        <f aca="false">(ICE_ZeroRates!E1283-BBG_ZeroRates!E1283)*100</f>
        <v>-1.7912686097584</v>
      </c>
      <c r="F1283" s="31" t="n">
        <f aca="false">(ICE_ZeroRates!F1283-BBG_ZeroRates!F1283)*100</f>
        <v>0.784573594484606</v>
      </c>
      <c r="G1283" s="31" t="n">
        <f aca="false">(ICE_ZeroRates!G1283-BBG_ZeroRates!G1283)*100</f>
        <v>-1.81821298603189</v>
      </c>
      <c r="H1283" s="31" t="n">
        <f aca="false">(ICE_ZeroRates!H1283-BBG_ZeroRates!H1283)*100</f>
        <v>-0.74436512941527</v>
      </c>
      <c r="I1283" s="31" t="n">
        <f aca="false">(ICE_ZeroRates!I1283-BBG_ZeroRates!I1283)*100</f>
        <v>1.3951615152501</v>
      </c>
      <c r="J1283" s="31" t="n">
        <f aca="false">(ICE_ZeroRates!J1283-BBG_ZeroRates!J1283)*100</f>
        <v>1.8906861515767</v>
      </c>
      <c r="K1283" s="31" t="n">
        <f aca="false">(ICE_ZeroRates!K1283-BBG_ZeroRates!K1283)*100</f>
        <v>-0.838272905289283</v>
      </c>
      <c r="L1283" s="31" t="n">
        <f aca="false">(ICE_ZeroRates!L1283-BBG_ZeroRates!L1283)*100</f>
        <v>-1.97915110084099</v>
      </c>
      <c r="M1283" s="31" t="n">
        <f aca="false">(ICE_ZeroRates!M1283-BBG_ZeroRates!M1283)*100</f>
        <v>0.276214715535117</v>
      </c>
      <c r="N1283" s="31" t="n">
        <f aca="false">(ICE_ZeroRates!N1283-BBG_ZeroRates!N1283)*100</f>
        <v>-0.947940158659799</v>
      </c>
      <c r="O1283" s="31" t="n">
        <f aca="false">(ICE_ZeroRates!O1283-BBG_ZeroRates!O1283)*100</f>
        <v>0.326079043767269</v>
      </c>
    </row>
    <row r="1284" customFormat="false" ht="15" hidden="false" customHeight="false" outlineLevel="0" collapsed="false">
      <c r="A1284" s="30" t="n">
        <f aca="false">ICE_ZeroRates!A1284</f>
        <v>45628</v>
      </c>
      <c r="B1284" s="31" t="n">
        <f aca="false">(ICE_ZeroRates!B1284-BBG_ZeroRates!B1284)*100</f>
        <v>-1.79340489649982</v>
      </c>
      <c r="C1284" s="31" t="n">
        <f aca="false">(ICE_ZeroRates!C1284-BBG_ZeroRates!C1284)*100</f>
        <v>-0.512910135224498</v>
      </c>
      <c r="D1284" s="31" t="n">
        <f aca="false">(ICE_ZeroRates!D1284-BBG_ZeroRates!D1284)*100</f>
        <v>0.266179947024492</v>
      </c>
      <c r="E1284" s="31" t="n">
        <f aca="false">(ICE_ZeroRates!E1284-BBG_ZeroRates!E1284)*100</f>
        <v>-0.714367374669278</v>
      </c>
      <c r="F1284" s="31" t="n">
        <f aca="false">(ICE_ZeroRates!F1284-BBG_ZeroRates!F1284)*100</f>
        <v>-0.35146357773912</v>
      </c>
      <c r="G1284" s="31" t="n">
        <f aca="false">(ICE_ZeroRates!G1284-BBG_ZeroRates!G1284)*100</f>
        <v>-1.11159022637031</v>
      </c>
      <c r="H1284" s="31" t="n">
        <f aca="false">(ICE_ZeroRates!H1284-BBG_ZeroRates!H1284)*100</f>
        <v>-0.573933789867009</v>
      </c>
      <c r="I1284" s="31" t="n">
        <f aca="false">(ICE_ZeroRates!I1284-BBG_ZeroRates!I1284)*100</f>
        <v>1.28635552031331</v>
      </c>
      <c r="J1284" s="31" t="n">
        <f aca="false">(ICE_ZeroRates!J1284-BBG_ZeroRates!J1284)*100</f>
        <v>-0.337859027374998</v>
      </c>
      <c r="K1284" s="31" t="n">
        <f aca="false">(ICE_ZeroRates!K1284-BBG_ZeroRates!K1284)*100</f>
        <v>-0.128476440713676</v>
      </c>
      <c r="L1284" s="31" t="n">
        <f aca="false">(ICE_ZeroRates!L1284-BBG_ZeroRates!L1284)*100</f>
        <v>-1.178074612517</v>
      </c>
      <c r="M1284" s="31" t="n">
        <f aca="false">(ICE_ZeroRates!M1284-BBG_ZeroRates!M1284)*100</f>
        <v>-1.65099055825619</v>
      </c>
      <c r="N1284" s="31" t="n">
        <f aca="false">(ICE_ZeroRates!N1284-BBG_ZeroRates!N1284)*100</f>
        <v>-0.415335460430288</v>
      </c>
      <c r="O1284" s="31" t="n">
        <f aca="false">(ICE_ZeroRates!O1284-BBG_ZeroRates!O1284)*100</f>
        <v>0.386409861087689</v>
      </c>
    </row>
    <row r="1285" customFormat="false" ht="15" hidden="false" customHeight="false" outlineLevel="0" collapsed="false">
      <c r="A1285" s="30" t="n">
        <f aca="false">ICE_ZeroRates!A1285</f>
        <v>45629</v>
      </c>
      <c r="B1285" s="31" t="n">
        <f aca="false">(ICE_ZeroRates!B1285-BBG_ZeroRates!B1285)*100</f>
        <v>-1.666467041473</v>
      </c>
      <c r="C1285" s="31" t="n">
        <f aca="false">(ICE_ZeroRates!C1285-BBG_ZeroRates!C1285)*100</f>
        <v>-1.06587573862531</v>
      </c>
      <c r="D1285" s="31" t="n">
        <f aca="false">(ICE_ZeroRates!D1285-BBG_ZeroRates!D1285)*100</f>
        <v>0.103325503049678</v>
      </c>
      <c r="E1285" s="31" t="n">
        <f aca="false">(ICE_ZeroRates!E1285-BBG_ZeroRates!E1285)*100</f>
        <v>-0.653565856205907</v>
      </c>
      <c r="F1285" s="31" t="n">
        <f aca="false">(ICE_ZeroRates!F1285-BBG_ZeroRates!F1285)*100</f>
        <v>-0.819414862922985</v>
      </c>
      <c r="G1285" s="31" t="n">
        <f aca="false">(ICE_ZeroRates!G1285-BBG_ZeroRates!G1285)*100</f>
        <v>-0.27477876870492</v>
      </c>
      <c r="H1285" s="31" t="n">
        <f aca="false">(ICE_ZeroRates!H1285-BBG_ZeroRates!H1285)*100</f>
        <v>-0.334303782333301</v>
      </c>
      <c r="I1285" s="31" t="n">
        <f aca="false">(ICE_ZeroRates!I1285-BBG_ZeroRates!I1285)*100</f>
        <v>-0.665270197220114</v>
      </c>
      <c r="J1285" s="31" t="n">
        <f aca="false">(ICE_ZeroRates!J1285-BBG_ZeroRates!J1285)*100</f>
        <v>0.064752303173421</v>
      </c>
      <c r="K1285" s="31" t="n">
        <f aca="false">(ICE_ZeroRates!K1285-BBG_ZeroRates!K1285)*100</f>
        <v>-0.183830747025793</v>
      </c>
      <c r="L1285" s="31" t="n">
        <f aca="false">(ICE_ZeroRates!L1285-BBG_ZeroRates!L1285)*100</f>
        <v>-1.19818552073769</v>
      </c>
      <c r="M1285" s="31" t="n">
        <f aca="false">(ICE_ZeroRates!M1285-BBG_ZeroRates!M1285)*100</f>
        <v>-0.33227574374779</v>
      </c>
      <c r="N1285" s="31" t="n">
        <f aca="false">(ICE_ZeroRates!N1285-BBG_ZeroRates!N1285)*100</f>
        <v>0.0609987740310292</v>
      </c>
      <c r="O1285" s="31" t="n">
        <f aca="false">(ICE_ZeroRates!O1285-BBG_ZeroRates!O1285)*100</f>
        <v>-0.189015070985299</v>
      </c>
    </row>
    <row r="1286" customFormat="false" ht="15" hidden="false" customHeight="false" outlineLevel="0" collapsed="false">
      <c r="A1286" s="30" t="n">
        <f aca="false">ICE_ZeroRates!A1286</f>
        <v>45630</v>
      </c>
      <c r="B1286" s="31" t="n">
        <f aca="false">(ICE_ZeroRates!B1286-BBG_ZeroRates!B1286)*100</f>
        <v>-0.112024089506102</v>
      </c>
      <c r="C1286" s="31" t="n">
        <f aca="false">(ICE_ZeroRates!C1286-BBG_ZeroRates!C1286)*100</f>
        <v>0.986889534121893</v>
      </c>
      <c r="D1286" s="31" t="n">
        <f aca="false">(ICE_ZeroRates!D1286-BBG_ZeroRates!D1286)*100</f>
        <v>-0.579382916975701</v>
      </c>
      <c r="E1286" s="31" t="n">
        <f aca="false">(ICE_ZeroRates!E1286-BBG_ZeroRates!E1286)*100</f>
        <v>-0.668776076543498</v>
      </c>
      <c r="F1286" s="31" t="n">
        <f aca="false">(ICE_ZeroRates!F1286-BBG_ZeroRates!F1286)*100</f>
        <v>0.0671254994967008</v>
      </c>
      <c r="G1286" s="31" t="n">
        <f aca="false">(ICE_ZeroRates!G1286-BBG_ZeroRates!G1286)*100</f>
        <v>-0.537363649783318</v>
      </c>
      <c r="H1286" s="31" t="n">
        <f aca="false">(ICE_ZeroRates!H1286-BBG_ZeroRates!H1286)*100</f>
        <v>0.569867829688198</v>
      </c>
      <c r="I1286" s="31" t="n">
        <f aca="false">(ICE_ZeroRates!I1286-BBG_ZeroRates!I1286)*100</f>
        <v>-1.37331093096482</v>
      </c>
      <c r="J1286" s="31" t="n">
        <f aca="false">(ICE_ZeroRates!J1286-BBG_ZeroRates!J1286)*100</f>
        <v>0.548131223381132</v>
      </c>
      <c r="K1286" s="31" t="n">
        <f aca="false">(ICE_ZeroRates!K1286-BBG_ZeroRates!K1286)*100</f>
        <v>0.64519448883642</v>
      </c>
      <c r="L1286" s="31" t="n">
        <f aca="false">(ICE_ZeroRates!L1286-BBG_ZeroRates!L1286)*100</f>
        <v>-0.465172755843124</v>
      </c>
      <c r="M1286" s="31" t="n">
        <f aca="false">(ICE_ZeroRates!M1286-BBG_ZeroRates!M1286)*100</f>
        <v>-0.184255921401322</v>
      </c>
      <c r="N1286" s="31" t="n">
        <f aca="false">(ICE_ZeroRates!N1286-BBG_ZeroRates!N1286)*100</f>
        <v>1.1952075928074</v>
      </c>
      <c r="O1286" s="31" t="n">
        <f aca="false">(ICE_ZeroRates!O1286-BBG_ZeroRates!O1286)*100</f>
        <v>-0.609217544971141</v>
      </c>
    </row>
    <row r="1287" customFormat="false" ht="15" hidden="false" customHeight="false" outlineLevel="0" collapsed="false">
      <c r="A1287" s="30" t="n">
        <f aca="false">ICE_ZeroRates!A1287</f>
        <v>45631</v>
      </c>
      <c r="B1287" s="31" t="n">
        <f aca="false">(ICE_ZeroRates!B1287-BBG_ZeroRates!B1287)*100</f>
        <v>-0.501068109173275</v>
      </c>
      <c r="C1287" s="31" t="n">
        <f aca="false">(ICE_ZeroRates!C1287-BBG_ZeroRates!C1287)*100</f>
        <v>-0.70477605862691</v>
      </c>
      <c r="D1287" s="31" t="n">
        <f aca="false">(ICE_ZeroRates!D1287-BBG_ZeroRates!D1287)*100</f>
        <v>-0.109111761784098</v>
      </c>
      <c r="E1287" s="31" t="n">
        <f aca="false">(ICE_ZeroRates!E1287-BBG_ZeroRates!E1287)*100</f>
        <v>0.362539130540718</v>
      </c>
      <c r="F1287" s="31" t="n">
        <f aca="false">(ICE_ZeroRates!F1287-BBG_ZeroRates!F1287)*100</f>
        <v>-0.222915678806901</v>
      </c>
      <c r="G1287" s="31" t="n">
        <f aca="false">(ICE_ZeroRates!G1287-BBG_ZeroRates!G1287)*100</f>
        <v>0.830460552850409</v>
      </c>
      <c r="H1287" s="31" t="n">
        <f aca="false">(ICE_ZeroRates!H1287-BBG_ZeroRates!H1287)*100</f>
        <v>1.00926561203138</v>
      </c>
      <c r="I1287" s="31" t="n">
        <f aca="false">(ICE_ZeroRates!I1287-BBG_ZeroRates!I1287)*100</f>
        <v>0.491098682317404</v>
      </c>
      <c r="J1287" s="31" t="n">
        <f aca="false">(ICE_ZeroRates!J1287-BBG_ZeroRates!J1287)*100</f>
        <v>-0.462872714151397</v>
      </c>
      <c r="K1287" s="31" t="n">
        <f aca="false">(ICE_ZeroRates!K1287-BBG_ZeroRates!K1287)*100</f>
        <v>1.18905544818921</v>
      </c>
      <c r="L1287" s="31" t="n">
        <f aca="false">(ICE_ZeroRates!L1287-BBG_ZeroRates!L1287)*100</f>
        <v>-1.0421671808039</v>
      </c>
      <c r="M1287" s="31" t="n">
        <f aca="false">(ICE_ZeroRates!M1287-BBG_ZeroRates!M1287)*100</f>
        <v>1.1059269391414</v>
      </c>
      <c r="N1287" s="31" t="n">
        <f aca="false">(ICE_ZeroRates!N1287-BBG_ZeroRates!N1287)*100</f>
        <v>-0.884907545474922</v>
      </c>
      <c r="O1287" s="31" t="n">
        <f aca="false">(ICE_ZeroRates!O1287-BBG_ZeroRates!O1287)*100</f>
        <v>-1.08906828471111</v>
      </c>
    </row>
    <row r="1288" customFormat="false" ht="15" hidden="false" customHeight="false" outlineLevel="0" collapsed="false">
      <c r="A1288" s="30" t="n">
        <f aca="false">ICE_ZeroRates!A1288</f>
        <v>45632</v>
      </c>
      <c r="B1288" s="31" t="n">
        <f aca="false">(ICE_ZeroRates!B1288-BBG_ZeroRates!B1288)*100</f>
        <v>-0.577664963805402</v>
      </c>
      <c r="C1288" s="31" t="n">
        <f aca="false">(ICE_ZeroRates!C1288-BBG_ZeroRates!C1288)*100</f>
        <v>-0.176263373480312</v>
      </c>
      <c r="D1288" s="31" t="n">
        <f aca="false">(ICE_ZeroRates!D1288-BBG_ZeroRates!D1288)*100</f>
        <v>0.722525310728717</v>
      </c>
      <c r="E1288" s="31" t="n">
        <f aca="false">(ICE_ZeroRates!E1288-BBG_ZeroRates!E1288)*100</f>
        <v>0.498313174556708</v>
      </c>
      <c r="F1288" s="31" t="n">
        <f aca="false">(ICE_ZeroRates!F1288-BBG_ZeroRates!F1288)*100</f>
        <v>0.454215951557568</v>
      </c>
      <c r="G1288" s="31" t="n">
        <f aca="false">(ICE_ZeroRates!G1288-BBG_ZeroRates!G1288)*100</f>
        <v>-0.899634563254592</v>
      </c>
      <c r="H1288" s="31" t="n">
        <f aca="false">(ICE_ZeroRates!H1288-BBG_ZeroRates!H1288)*100</f>
        <v>0.705341782916991</v>
      </c>
      <c r="I1288" s="31" t="n">
        <f aca="false">(ICE_ZeroRates!I1288-BBG_ZeroRates!I1288)*100</f>
        <v>-1.24238174624138</v>
      </c>
      <c r="J1288" s="31" t="n">
        <f aca="false">(ICE_ZeroRates!J1288-BBG_ZeroRates!J1288)*100</f>
        <v>-0.206529788777488</v>
      </c>
      <c r="K1288" s="31" t="n">
        <f aca="false">(ICE_ZeroRates!K1288-BBG_ZeroRates!K1288)*100</f>
        <v>1.0794255435441</v>
      </c>
      <c r="L1288" s="31" t="n">
        <f aca="false">(ICE_ZeroRates!L1288-BBG_ZeroRates!L1288)*100</f>
        <v>-0.605584051012809</v>
      </c>
      <c r="M1288" s="31" t="n">
        <f aca="false">(ICE_ZeroRates!M1288-BBG_ZeroRates!M1288)*100</f>
        <v>0.728003925407972</v>
      </c>
      <c r="N1288" s="31" t="n">
        <f aca="false">(ICE_ZeroRates!N1288-BBG_ZeroRates!N1288)*100</f>
        <v>-0.372989242061905</v>
      </c>
      <c r="O1288" s="31" t="n">
        <f aca="false">(ICE_ZeroRates!O1288-BBG_ZeroRates!O1288)*100</f>
        <v>-1.09611660608482</v>
      </c>
    </row>
    <row r="1289" customFormat="false" ht="15" hidden="false" customHeight="false" outlineLevel="0" collapsed="false">
      <c r="A1289" s="30" t="n">
        <f aca="false">ICE_ZeroRates!A1289</f>
        <v>45635</v>
      </c>
      <c r="B1289" s="31" t="n">
        <f aca="false">(ICE_ZeroRates!B1289-BBG_ZeroRates!B1289)*100</f>
        <v>-0.565664692649692</v>
      </c>
      <c r="C1289" s="31" t="n">
        <f aca="false">(ICE_ZeroRates!C1289-BBG_ZeroRates!C1289)*100</f>
        <v>-1.47948314513968</v>
      </c>
      <c r="D1289" s="31" t="n">
        <f aca="false">(ICE_ZeroRates!D1289-BBG_ZeroRates!D1289)*100</f>
        <v>-0.344174207543713</v>
      </c>
      <c r="E1289" s="31" t="n">
        <f aca="false">(ICE_ZeroRates!E1289-BBG_ZeroRates!E1289)*100</f>
        <v>-1.20277160835598</v>
      </c>
      <c r="F1289" s="31" t="n">
        <f aca="false">(ICE_ZeroRates!F1289-BBG_ZeroRates!F1289)*100</f>
        <v>-0.535530107691784</v>
      </c>
      <c r="G1289" s="31" t="n">
        <f aca="false">(ICE_ZeroRates!G1289-BBG_ZeroRates!G1289)*100</f>
        <v>0.135661536377807</v>
      </c>
      <c r="H1289" s="31" t="n">
        <f aca="false">(ICE_ZeroRates!H1289-BBG_ZeroRates!H1289)*100</f>
        <v>-1.44581974108293</v>
      </c>
      <c r="I1289" s="31" t="n">
        <f aca="false">(ICE_ZeroRates!I1289-BBG_ZeroRates!I1289)*100</f>
        <v>-0.00396488447949039</v>
      </c>
      <c r="J1289" s="31" t="n">
        <f aca="false">(ICE_ZeroRates!J1289-BBG_ZeroRates!J1289)*100</f>
        <v>0.334669819115829</v>
      </c>
      <c r="K1289" s="31" t="n">
        <f aca="false">(ICE_ZeroRates!K1289-BBG_ZeroRates!K1289)*100</f>
        <v>-0.3692065196649</v>
      </c>
      <c r="L1289" s="31" t="n">
        <f aca="false">(ICE_ZeroRates!L1289-BBG_ZeroRates!L1289)*100</f>
        <v>-2.0548250265136</v>
      </c>
      <c r="M1289" s="31" t="n">
        <f aca="false">(ICE_ZeroRates!M1289-BBG_ZeroRates!M1289)*100</f>
        <v>-1.08452552696741</v>
      </c>
      <c r="N1289" s="31" t="n">
        <f aca="false">(ICE_ZeroRates!N1289-BBG_ZeroRates!N1289)*100</f>
        <v>-0.885346330163506</v>
      </c>
      <c r="O1289" s="31" t="n">
        <f aca="false">(ICE_ZeroRates!O1289-BBG_ZeroRates!O1289)*100</f>
        <v>0.00200846970641599</v>
      </c>
    </row>
    <row r="1290" customFormat="false" ht="15" hidden="false" customHeight="false" outlineLevel="0" collapsed="false">
      <c r="A1290" s="30" t="n">
        <f aca="false">ICE_ZeroRates!A1290</f>
        <v>45636</v>
      </c>
      <c r="B1290" s="31" t="n">
        <f aca="false">(ICE_ZeroRates!B1290-BBG_ZeroRates!B1290)*100</f>
        <v>0.0643612646211267</v>
      </c>
      <c r="C1290" s="31" t="n">
        <f aca="false">(ICE_ZeroRates!C1290-BBG_ZeroRates!C1290)*100</f>
        <v>-2.37463173931629</v>
      </c>
      <c r="D1290" s="31" t="n">
        <f aca="false">(ICE_ZeroRates!D1290-BBG_ZeroRates!D1290)*100</f>
        <v>-1.10458939225122</v>
      </c>
      <c r="E1290" s="31" t="n">
        <f aca="false">(ICE_ZeroRates!E1290-BBG_ZeroRates!E1290)*100</f>
        <v>0.781016738234097</v>
      </c>
      <c r="F1290" s="31" t="n">
        <f aca="false">(ICE_ZeroRates!F1290-BBG_ZeroRates!F1290)*100</f>
        <v>-0.742262105743086</v>
      </c>
      <c r="G1290" s="31" t="n">
        <f aca="false">(ICE_ZeroRates!G1290-BBG_ZeroRates!G1290)*100</f>
        <v>-1.03808544170434</v>
      </c>
      <c r="H1290" s="31" t="n">
        <f aca="false">(ICE_ZeroRates!H1290-BBG_ZeroRates!H1290)*100</f>
        <v>1.46044956052229</v>
      </c>
      <c r="I1290" s="31" t="n">
        <f aca="false">(ICE_ZeroRates!I1290-BBG_ZeroRates!I1290)*100</f>
        <v>0.285704728474201</v>
      </c>
      <c r="J1290" s="31" t="n">
        <f aca="false">(ICE_ZeroRates!J1290-BBG_ZeroRates!J1290)*100</f>
        <v>0.248526032158392</v>
      </c>
      <c r="K1290" s="31" t="n">
        <f aca="false">(ICE_ZeroRates!K1290-BBG_ZeroRates!K1290)*100</f>
        <v>-0.812964686187279</v>
      </c>
      <c r="L1290" s="31" t="n">
        <f aca="false">(ICE_ZeroRates!L1290-BBG_ZeroRates!L1290)*100</f>
        <v>-0.438079089060395</v>
      </c>
      <c r="M1290" s="31" t="n">
        <f aca="false">(ICE_ZeroRates!M1290-BBG_ZeroRates!M1290)*100</f>
        <v>0.701933524546305</v>
      </c>
      <c r="N1290" s="31" t="n">
        <f aca="false">(ICE_ZeroRates!N1290-BBG_ZeroRates!N1290)*100</f>
        <v>0.864207396683181</v>
      </c>
      <c r="O1290" s="31" t="n">
        <f aca="false">(ICE_ZeroRates!O1290-BBG_ZeroRates!O1290)*100</f>
        <v>-1.01034498881858</v>
      </c>
    </row>
    <row r="1291" customFormat="false" ht="15" hidden="false" customHeight="false" outlineLevel="0" collapsed="false">
      <c r="A1291" s="30" t="n">
        <f aca="false">ICE_ZeroRates!A1291</f>
        <v>45637</v>
      </c>
      <c r="B1291" s="31" t="n">
        <f aca="false">(ICE_ZeroRates!B1291-BBG_ZeroRates!B1291)*100</f>
        <v>-0.173985467766213</v>
      </c>
      <c r="C1291" s="31" t="n">
        <f aca="false">(ICE_ZeroRates!C1291-BBG_ZeroRates!C1291)*100</f>
        <v>-0.85928090580909</v>
      </c>
      <c r="D1291" s="31" t="n">
        <f aca="false">(ICE_ZeroRates!D1291-BBG_ZeroRates!D1291)*100</f>
        <v>0.494432179192383</v>
      </c>
      <c r="E1291" s="31" t="n">
        <f aca="false">(ICE_ZeroRates!E1291-BBG_ZeroRates!E1291)*100</f>
        <v>-0.600330380167291</v>
      </c>
      <c r="F1291" s="31" t="n">
        <f aca="false">(ICE_ZeroRates!F1291-BBG_ZeroRates!F1291)*100</f>
        <v>-1.55937686067471</v>
      </c>
      <c r="G1291" s="31" t="n">
        <f aca="false">(ICE_ZeroRates!G1291-BBG_ZeroRates!G1291)*100</f>
        <v>0.657745782067298</v>
      </c>
      <c r="H1291" s="31" t="n">
        <f aca="false">(ICE_ZeroRates!H1291-BBG_ZeroRates!H1291)*100</f>
        <v>0.75880546413809</v>
      </c>
      <c r="I1291" s="31" t="n">
        <f aca="false">(ICE_ZeroRates!I1291-BBG_ZeroRates!I1291)*100</f>
        <v>-0.279118592314598</v>
      </c>
      <c r="J1291" s="31" t="n">
        <f aca="false">(ICE_ZeroRates!J1291-BBG_ZeroRates!J1291)*100</f>
        <v>-1.28626581179589</v>
      </c>
      <c r="K1291" s="31" t="n">
        <f aca="false">(ICE_ZeroRates!K1291-BBG_ZeroRates!K1291)*100</f>
        <v>-0.568073753348308</v>
      </c>
      <c r="L1291" s="31" t="n">
        <f aca="false">(ICE_ZeroRates!L1291-BBG_ZeroRates!L1291)*100</f>
        <v>-0.251079688077693</v>
      </c>
      <c r="M1291" s="31" t="n">
        <f aca="false">(ICE_ZeroRates!M1291-BBG_ZeroRates!M1291)*100</f>
        <v>0.637373723335966</v>
      </c>
      <c r="N1291" s="31" t="n">
        <f aca="false">(ICE_ZeroRates!N1291-BBG_ZeroRates!N1291)*100</f>
        <v>-1.09585455114209</v>
      </c>
      <c r="O1291" s="31" t="n">
        <f aca="false">(ICE_ZeroRates!O1291-BBG_ZeroRates!O1291)*100</f>
        <v>-1.500064384039</v>
      </c>
    </row>
    <row r="1292" customFormat="false" ht="15" hidden="false" customHeight="false" outlineLevel="0" collapsed="false">
      <c r="A1292" s="30" t="n">
        <f aca="false">ICE_ZeroRates!A1292</f>
        <v>45638</v>
      </c>
      <c r="B1292" s="31" t="n">
        <f aca="false">(ICE_ZeroRates!B1292-BBG_ZeroRates!B1292)*100</f>
        <v>-1.24333045394849</v>
      </c>
      <c r="C1292" s="31" t="n">
        <f aca="false">(ICE_ZeroRates!C1292-BBG_ZeroRates!C1292)*100</f>
        <v>0.979346207369725</v>
      </c>
      <c r="D1292" s="31" t="n">
        <f aca="false">(ICE_ZeroRates!D1292-BBG_ZeroRates!D1292)*100</f>
        <v>-0.285094059351687</v>
      </c>
      <c r="E1292" s="31" t="n">
        <f aca="false">(ICE_ZeroRates!E1292-BBG_ZeroRates!E1292)*100</f>
        <v>-0.595024337453509</v>
      </c>
      <c r="F1292" s="31" t="n">
        <f aca="false">(ICE_ZeroRates!F1292-BBG_ZeroRates!F1292)*100</f>
        <v>-0.960337681871204</v>
      </c>
      <c r="G1292" s="31" t="n">
        <f aca="false">(ICE_ZeroRates!G1292-BBG_ZeroRates!G1292)*100</f>
        <v>-0.9272402361586</v>
      </c>
      <c r="H1292" s="31" t="n">
        <f aca="false">(ICE_ZeroRates!H1292-BBG_ZeroRates!H1292)*100</f>
        <v>-1.07253463886323</v>
      </c>
      <c r="I1292" s="31" t="n">
        <f aca="false">(ICE_ZeroRates!I1292-BBG_ZeroRates!I1292)*100</f>
        <v>-1.22439833427923</v>
      </c>
      <c r="J1292" s="31" t="n">
        <f aca="false">(ICE_ZeroRates!J1292-BBG_ZeroRates!J1292)*100</f>
        <v>-2.15245831395663</v>
      </c>
      <c r="K1292" s="31" t="n">
        <f aca="false">(ICE_ZeroRates!K1292-BBG_ZeroRates!K1292)*100</f>
        <v>-0.893849996096341</v>
      </c>
      <c r="L1292" s="31" t="n">
        <f aca="false">(ICE_ZeroRates!L1292-BBG_ZeroRates!L1292)*100</f>
        <v>-1.32309859468376</v>
      </c>
      <c r="M1292" s="31" t="n">
        <f aca="false">(ICE_ZeroRates!M1292-BBG_ZeroRates!M1292)*100</f>
        <v>0.336299924041628</v>
      </c>
      <c r="N1292" s="31" t="n">
        <f aca="false">(ICE_ZeroRates!N1292-BBG_ZeroRates!N1292)*100</f>
        <v>-0.129766746802495</v>
      </c>
      <c r="O1292" s="31" t="n">
        <f aca="false">(ICE_ZeroRates!O1292-BBG_ZeroRates!O1292)*100</f>
        <v>-0.709442444949815</v>
      </c>
    </row>
    <row r="1293" customFormat="false" ht="15" hidden="false" customHeight="false" outlineLevel="0" collapsed="false">
      <c r="A1293" s="30" t="n">
        <f aca="false">ICE_ZeroRates!A1293</f>
        <v>45639</v>
      </c>
      <c r="B1293" s="31" t="n">
        <f aca="false">(ICE_ZeroRates!B1293-BBG_ZeroRates!B1293)*100</f>
        <v>0.535653882219611</v>
      </c>
      <c r="C1293" s="31" t="n">
        <f aca="false">(ICE_ZeroRates!C1293-BBG_ZeroRates!C1293)*100</f>
        <v>0.285465810228702</v>
      </c>
      <c r="D1293" s="31" t="n">
        <f aca="false">(ICE_ZeroRates!D1293-BBG_ZeroRates!D1293)*100</f>
        <v>-1.1386323095667</v>
      </c>
      <c r="E1293" s="31" t="n">
        <f aca="false">(ICE_ZeroRates!E1293-BBG_ZeroRates!E1293)*100</f>
        <v>1.0603067118379</v>
      </c>
      <c r="F1293" s="31" t="n">
        <f aca="false">(ICE_ZeroRates!F1293-BBG_ZeroRates!F1293)*100</f>
        <v>-2.26252621210841</v>
      </c>
      <c r="G1293" s="31" t="n">
        <f aca="false">(ICE_ZeroRates!G1293-BBG_ZeroRates!G1293)*100</f>
        <v>0.2264396676388</v>
      </c>
      <c r="H1293" s="31" t="n">
        <f aca="false">(ICE_ZeroRates!H1293-BBG_ZeroRates!H1293)*100</f>
        <v>-0.254572963674171</v>
      </c>
      <c r="I1293" s="31" t="n">
        <f aca="false">(ICE_ZeroRates!I1293-BBG_ZeroRates!I1293)*100</f>
        <v>-1.67217553502188</v>
      </c>
      <c r="J1293" s="31" t="n">
        <f aca="false">(ICE_ZeroRates!J1293-BBG_ZeroRates!J1293)*100</f>
        <v>1.64433952772058</v>
      </c>
      <c r="K1293" s="31" t="n">
        <f aca="false">(ICE_ZeroRates!K1293-BBG_ZeroRates!K1293)*100</f>
        <v>-0.319045906083115</v>
      </c>
      <c r="L1293" s="31" t="n">
        <f aca="false">(ICE_ZeroRates!L1293-BBG_ZeroRates!L1293)*100</f>
        <v>0.51714018335689</v>
      </c>
      <c r="M1293" s="31" t="n">
        <f aca="false">(ICE_ZeroRates!M1293-BBG_ZeroRates!M1293)*100</f>
        <v>-0.322197649570688</v>
      </c>
      <c r="N1293" s="31" t="n">
        <f aca="false">(ICE_ZeroRates!N1293-BBG_ZeroRates!N1293)*100</f>
        <v>0.197402465264718</v>
      </c>
      <c r="O1293" s="31" t="n">
        <f aca="false">(ICE_ZeroRates!O1293-BBG_ZeroRates!O1293)*100</f>
        <v>-1.42735445187911</v>
      </c>
    </row>
    <row r="1294" customFormat="false" ht="15" hidden="false" customHeight="false" outlineLevel="0" collapsed="false">
      <c r="A1294" s="30" t="n">
        <f aca="false">ICE_ZeroRates!A1294</f>
        <v>45642</v>
      </c>
      <c r="B1294" s="31" t="n">
        <f aca="false">(ICE_ZeroRates!B1294-BBG_ZeroRates!B1294)*100</f>
        <v>0.241147774337103</v>
      </c>
      <c r="C1294" s="31" t="n">
        <f aca="false">(ICE_ZeroRates!C1294-BBG_ZeroRates!C1294)*100</f>
        <v>-1.93445774454788</v>
      </c>
      <c r="D1294" s="31" t="n">
        <f aca="false">(ICE_ZeroRates!D1294-BBG_ZeroRates!D1294)*100</f>
        <v>0.793539648295916</v>
      </c>
      <c r="E1294" s="31" t="n">
        <f aca="false">(ICE_ZeroRates!E1294-BBG_ZeroRates!E1294)*100</f>
        <v>-2.47333038309199</v>
      </c>
      <c r="F1294" s="31" t="n">
        <f aca="false">(ICE_ZeroRates!F1294-BBG_ZeroRates!F1294)*100</f>
        <v>-1.68335062813672</v>
      </c>
      <c r="G1294" s="31" t="n">
        <f aca="false">(ICE_ZeroRates!G1294-BBG_ZeroRates!G1294)*100</f>
        <v>-0.684510108867009</v>
      </c>
      <c r="H1294" s="31" t="n">
        <f aca="false">(ICE_ZeroRates!H1294-BBG_ZeroRates!H1294)*100</f>
        <v>0.0529193910822734</v>
      </c>
      <c r="I1294" s="31" t="n">
        <f aca="false">(ICE_ZeroRates!I1294-BBG_ZeroRates!I1294)*100</f>
        <v>0.534471891459321</v>
      </c>
      <c r="J1294" s="31" t="n">
        <f aca="false">(ICE_ZeroRates!J1294-BBG_ZeroRates!J1294)*100</f>
        <v>-0.275268107572302</v>
      </c>
      <c r="K1294" s="31" t="n">
        <f aca="false">(ICE_ZeroRates!K1294-BBG_ZeroRates!K1294)*100</f>
        <v>-0.927855493290997</v>
      </c>
      <c r="L1294" s="31" t="n">
        <f aca="false">(ICE_ZeroRates!L1294-BBG_ZeroRates!L1294)*100</f>
        <v>-0.373127187080291</v>
      </c>
      <c r="M1294" s="31" t="n">
        <f aca="false">(ICE_ZeroRates!M1294-BBG_ZeroRates!M1294)*100</f>
        <v>0.272948451359278</v>
      </c>
      <c r="N1294" s="31" t="n">
        <f aca="false">(ICE_ZeroRates!N1294-BBG_ZeroRates!N1294)*100</f>
        <v>0.297840877188182</v>
      </c>
      <c r="O1294" s="31" t="n">
        <f aca="false">(ICE_ZeroRates!O1294-BBG_ZeroRates!O1294)*100</f>
        <v>0.531593674182584</v>
      </c>
    </row>
    <row r="1295" customFormat="false" ht="15" hidden="false" customHeight="false" outlineLevel="0" collapsed="false">
      <c r="A1295" s="30" t="n">
        <f aca="false">ICE_ZeroRates!A1295</f>
        <v>45643</v>
      </c>
      <c r="B1295" s="31" t="n">
        <f aca="false">(ICE_ZeroRates!B1295-BBG_ZeroRates!B1295)*100</f>
        <v>-1.4118351866955</v>
      </c>
      <c r="C1295" s="31" t="n">
        <f aca="false">(ICE_ZeroRates!C1295-BBG_ZeroRates!C1295)*100</f>
        <v>0.441165710628511</v>
      </c>
      <c r="D1295" s="31" t="n">
        <f aca="false">(ICE_ZeroRates!D1295-BBG_ZeroRates!D1295)*100</f>
        <v>-0.755509230042906</v>
      </c>
      <c r="E1295" s="31" t="n">
        <f aca="false">(ICE_ZeroRates!E1295-BBG_ZeroRates!E1295)*100</f>
        <v>-0.0723663577153033</v>
      </c>
      <c r="F1295" s="31" t="n">
        <f aca="false">(ICE_ZeroRates!F1295-BBG_ZeroRates!F1295)*100</f>
        <v>-0.686726420577211</v>
      </c>
      <c r="G1295" s="31" t="n">
        <f aca="false">(ICE_ZeroRates!G1295-BBG_ZeroRates!G1295)*100</f>
        <v>0.766165351484505</v>
      </c>
      <c r="H1295" s="31" t="n">
        <f aca="false">(ICE_ZeroRates!H1295-BBG_ZeroRates!H1295)*100</f>
        <v>-0.658567985172587</v>
      </c>
      <c r="I1295" s="31" t="n">
        <f aca="false">(ICE_ZeroRates!I1295-BBG_ZeroRates!I1295)*100</f>
        <v>-1.34264037977192</v>
      </c>
      <c r="J1295" s="31" t="n">
        <f aca="false">(ICE_ZeroRates!J1295-BBG_ZeroRates!J1295)*100</f>
        <v>-1.47660125792322</v>
      </c>
      <c r="K1295" s="31" t="n">
        <f aca="false">(ICE_ZeroRates!K1295-BBG_ZeroRates!K1295)*100</f>
        <v>-0.80029674950417</v>
      </c>
      <c r="L1295" s="31" t="n">
        <f aca="false">(ICE_ZeroRates!L1295-BBG_ZeroRates!L1295)*100</f>
        <v>-0.165385052002875</v>
      </c>
      <c r="M1295" s="31" t="n">
        <f aca="false">(ICE_ZeroRates!M1295-BBG_ZeroRates!M1295)*100</f>
        <v>-0.126512966649495</v>
      </c>
      <c r="N1295" s="31" t="n">
        <f aca="false">(ICE_ZeroRates!N1295-BBG_ZeroRates!N1295)*100</f>
        <v>0.480222879961723</v>
      </c>
      <c r="O1295" s="31" t="n">
        <f aca="false">(ICE_ZeroRates!O1295-BBG_ZeroRates!O1295)*100</f>
        <v>-1.60184355145487</v>
      </c>
    </row>
    <row r="1296" customFormat="false" ht="15" hidden="false" customHeight="false" outlineLevel="0" collapsed="false">
      <c r="A1296" s="30" t="n">
        <f aca="false">ICE_ZeroRates!A1296</f>
        <v>45644</v>
      </c>
      <c r="B1296" s="31" t="n">
        <f aca="false">(ICE_ZeroRates!B1296-BBG_ZeroRates!B1296)*100</f>
        <v>0.000418737937613045</v>
      </c>
      <c r="C1296" s="31" t="n">
        <f aca="false">(ICE_ZeroRates!C1296-BBG_ZeroRates!C1296)*100</f>
        <v>-0.00240273699221305</v>
      </c>
      <c r="D1296" s="31" t="n">
        <f aca="false">(ICE_ZeroRates!D1296-BBG_ZeroRates!D1296)*100</f>
        <v>-0.447941380996397</v>
      </c>
      <c r="E1296" s="31" t="n">
        <f aca="false">(ICE_ZeroRates!E1296-BBG_ZeroRates!E1296)*100</f>
        <v>0.657934575262997</v>
      </c>
      <c r="F1296" s="31" t="n">
        <f aca="false">(ICE_ZeroRates!F1296-BBG_ZeroRates!F1296)*100</f>
        <v>0.82855910878239</v>
      </c>
      <c r="G1296" s="31" t="n">
        <f aca="false">(ICE_ZeroRates!G1296-BBG_ZeroRates!G1296)*100</f>
        <v>0.75486188820002</v>
      </c>
      <c r="H1296" s="31" t="n">
        <f aca="false">(ICE_ZeroRates!H1296-BBG_ZeroRates!H1296)*100</f>
        <v>0.0684813504043813</v>
      </c>
      <c r="I1296" s="31" t="n">
        <f aca="false">(ICE_ZeroRates!I1296-BBG_ZeroRates!I1296)*100</f>
        <v>-0.192153605787793</v>
      </c>
      <c r="J1296" s="31" t="n">
        <f aca="false">(ICE_ZeroRates!J1296-BBG_ZeroRates!J1296)*100</f>
        <v>0.0235632830864141</v>
      </c>
      <c r="K1296" s="31" t="n">
        <f aca="false">(ICE_ZeroRates!K1296-BBG_ZeroRates!K1296)*100</f>
        <v>-0.861297238113412</v>
      </c>
      <c r="L1296" s="31" t="n">
        <f aca="false">(ICE_ZeroRates!L1296-BBG_ZeroRates!L1296)*100</f>
        <v>-1.34379731955661</v>
      </c>
      <c r="M1296" s="31" t="n">
        <f aca="false">(ICE_ZeroRates!M1296-BBG_ZeroRates!M1296)*100</f>
        <v>0.212933445221486</v>
      </c>
      <c r="N1296" s="31" t="n">
        <f aca="false">(ICE_ZeroRates!N1296-BBG_ZeroRates!N1296)*100</f>
        <v>1.00523598871631</v>
      </c>
      <c r="O1296" s="31" t="n">
        <f aca="false">(ICE_ZeroRates!O1296-BBG_ZeroRates!O1296)*100</f>
        <v>1.17521081711711</v>
      </c>
    </row>
    <row r="1297" customFormat="false" ht="15" hidden="false" customHeight="false" outlineLevel="0" collapsed="false">
      <c r="A1297" s="30" t="n">
        <f aca="false">ICE_ZeroRates!A1297</f>
        <v>45645</v>
      </c>
      <c r="B1297" s="31" t="n">
        <f aca="false">(ICE_ZeroRates!B1297-BBG_ZeroRates!B1297)*100</f>
        <v>0.529769907050071</v>
      </c>
      <c r="C1297" s="31" t="n">
        <f aca="false">(ICE_ZeroRates!C1297-BBG_ZeroRates!C1297)*100</f>
        <v>-0.52200289255433</v>
      </c>
      <c r="D1297" s="31" t="n">
        <f aca="false">(ICE_ZeroRates!D1297-BBG_ZeroRates!D1297)*100</f>
        <v>-2.59406664529251</v>
      </c>
      <c r="E1297" s="31" t="n">
        <f aca="false">(ICE_ZeroRates!E1297-BBG_ZeroRates!E1297)*100</f>
        <v>-0.668034771149006</v>
      </c>
      <c r="F1297" s="31" t="n">
        <f aca="false">(ICE_ZeroRates!F1297-BBG_ZeroRates!F1297)*100</f>
        <v>0.689323370336714</v>
      </c>
      <c r="G1297" s="31" t="n">
        <f aca="false">(ICE_ZeroRates!G1297-BBG_ZeroRates!G1297)*100</f>
        <v>-1.5265870843471</v>
      </c>
      <c r="H1297" s="31" t="n">
        <f aca="false">(ICE_ZeroRates!H1297-BBG_ZeroRates!H1297)*100</f>
        <v>-0.94888768406709</v>
      </c>
      <c r="I1297" s="31" t="n">
        <f aca="false">(ICE_ZeroRates!I1297-BBG_ZeroRates!I1297)*100</f>
        <v>1.09760570568951</v>
      </c>
      <c r="J1297" s="31" t="n">
        <f aca="false">(ICE_ZeroRates!J1297-BBG_ZeroRates!J1297)*100</f>
        <v>0.176385040939175</v>
      </c>
      <c r="K1297" s="31" t="n">
        <f aca="false">(ICE_ZeroRates!K1297-BBG_ZeroRates!K1297)*100</f>
        <v>-0.913423795852575</v>
      </c>
      <c r="L1297" s="31" t="n">
        <f aca="false">(ICE_ZeroRates!L1297-BBG_ZeroRates!L1297)*100</f>
        <v>-1.05879865834662</v>
      </c>
      <c r="M1297" s="31" t="n">
        <f aca="false">(ICE_ZeroRates!M1297-BBG_ZeroRates!M1297)*100</f>
        <v>-1.29466581477011</v>
      </c>
      <c r="N1297" s="31" t="n">
        <f aca="false">(ICE_ZeroRates!N1297-BBG_ZeroRates!N1297)*100</f>
        <v>-0.248271503655317</v>
      </c>
      <c r="O1297" s="31" t="n">
        <f aca="false">(ICE_ZeroRates!O1297-BBG_ZeroRates!O1297)*100</f>
        <v>-0.643572927128</v>
      </c>
    </row>
    <row r="1298" customFormat="false" ht="15" hidden="false" customHeight="false" outlineLevel="0" collapsed="false">
      <c r="A1298" s="30" t="n">
        <f aca="false">ICE_ZeroRates!A1298</f>
        <v>45646</v>
      </c>
      <c r="B1298" s="31" t="n">
        <f aca="false">(ICE_ZeroRates!B1298-BBG_ZeroRates!B1298)*100</f>
        <v>0.281745045445803</v>
      </c>
      <c r="C1298" s="31" t="n">
        <f aca="false">(ICE_ZeroRates!C1298-BBG_ZeroRates!C1298)*100</f>
        <v>0.585247533257594</v>
      </c>
      <c r="D1298" s="31" t="n">
        <f aca="false">(ICE_ZeroRates!D1298-BBG_ZeroRates!D1298)*100</f>
        <v>0.230136687268878</v>
      </c>
      <c r="E1298" s="31" t="n">
        <f aca="false">(ICE_ZeroRates!E1298-BBG_ZeroRates!E1298)*100</f>
        <v>0.855362813418203</v>
      </c>
      <c r="F1298" s="31" t="n">
        <f aca="false">(ICE_ZeroRates!F1298-BBG_ZeroRates!F1298)*100</f>
        <v>1.0602329498131</v>
      </c>
      <c r="G1298" s="31" t="n">
        <f aca="false">(ICE_ZeroRates!G1298-BBG_ZeroRates!G1298)*100</f>
        <v>-1.45879245247289</v>
      </c>
      <c r="H1298" s="31" t="n">
        <f aca="false">(ICE_ZeroRates!H1298-BBG_ZeroRates!H1298)*100</f>
        <v>-0.981567874260758</v>
      </c>
      <c r="I1298" s="31" t="n">
        <f aca="false">(ICE_ZeroRates!I1298-BBG_ZeroRates!I1298)*100</f>
        <v>-0.60251590709357</v>
      </c>
      <c r="J1298" s="31" t="n">
        <f aca="false">(ICE_ZeroRates!J1298-BBG_ZeroRates!J1298)*100</f>
        <v>-0.400327562145009</v>
      </c>
      <c r="K1298" s="31" t="n">
        <f aca="false">(ICE_ZeroRates!K1298-BBG_ZeroRates!K1298)*100</f>
        <v>-1.14586493485458</v>
      </c>
      <c r="L1298" s="31" t="n">
        <f aca="false">(ICE_ZeroRates!L1298-BBG_ZeroRates!L1298)*100</f>
        <v>0.0979243887610171</v>
      </c>
      <c r="M1298" s="31" t="n">
        <f aca="false">(ICE_ZeroRates!M1298-BBG_ZeroRates!M1298)*100</f>
        <v>-0.977510917654501</v>
      </c>
      <c r="N1298" s="31" t="n">
        <f aca="false">(ICE_ZeroRates!N1298-BBG_ZeroRates!N1298)*100</f>
        <v>-0.602829867078114</v>
      </c>
      <c r="O1298" s="31" t="n">
        <f aca="false">(ICE_ZeroRates!O1298-BBG_ZeroRates!O1298)*100</f>
        <v>-0.911128587299492</v>
      </c>
    </row>
    <row r="1299" customFormat="false" ht="15" hidden="false" customHeight="false" outlineLevel="0" collapsed="false">
      <c r="A1299" s="30" t="n">
        <f aca="false">ICE_ZeroRates!A1299</f>
        <v>45649</v>
      </c>
      <c r="B1299" s="31" t="n">
        <f aca="false">(ICE_ZeroRates!B1299-BBG_ZeroRates!B1299)*100</f>
        <v>1.28851652632971</v>
      </c>
      <c r="C1299" s="31" t="n">
        <f aca="false">(ICE_ZeroRates!C1299-BBG_ZeroRates!C1299)*100</f>
        <v>0.983151057682097</v>
      </c>
      <c r="D1299" s="31" t="n">
        <f aca="false">(ICE_ZeroRates!D1299-BBG_ZeroRates!D1299)*100</f>
        <v>-1.69779388776727</v>
      </c>
      <c r="E1299" s="31" t="n">
        <f aca="false">(ICE_ZeroRates!E1299-BBG_ZeroRates!E1299)*100</f>
        <v>-1.0860177123091</v>
      </c>
      <c r="F1299" s="31" t="n">
        <f aca="false">(ICE_ZeroRates!F1299-BBG_ZeroRates!F1299)*100</f>
        <v>0.0221335392608157</v>
      </c>
      <c r="G1299" s="31" t="n">
        <f aca="false">(ICE_ZeroRates!G1299-BBG_ZeroRates!G1299)*100</f>
        <v>-1.96964573200398</v>
      </c>
      <c r="H1299" s="31" t="n">
        <f aca="false">(ICE_ZeroRates!H1299-BBG_ZeroRates!H1299)*100</f>
        <v>0.340924455095504</v>
      </c>
      <c r="I1299" s="31" t="n">
        <f aca="false">(ICE_ZeroRates!I1299-BBG_ZeroRates!I1299)*100</f>
        <v>0.0804655003217025</v>
      </c>
      <c r="J1299" s="31" t="n">
        <f aca="false">(ICE_ZeroRates!J1299-BBG_ZeroRates!J1299)*100</f>
        <v>-1.24222212909988</v>
      </c>
      <c r="K1299" s="31" t="n">
        <f aca="false">(ICE_ZeroRates!K1299-BBG_ZeroRates!K1299)*100</f>
        <v>-1.3987571204666</v>
      </c>
      <c r="L1299" s="31" t="n">
        <f aca="false">(ICE_ZeroRates!L1299-BBG_ZeroRates!L1299)*100</f>
        <v>-0.312644824862884</v>
      </c>
      <c r="M1299" s="31" t="n">
        <f aca="false">(ICE_ZeroRates!M1299-BBG_ZeroRates!M1299)*100</f>
        <v>-0.44180108824321</v>
      </c>
      <c r="N1299" s="31" t="n">
        <f aca="false">(ICE_ZeroRates!N1299-BBG_ZeroRates!N1299)*100</f>
        <v>-1.69245714675763</v>
      </c>
      <c r="O1299" s="31" t="n">
        <f aca="false">(ICE_ZeroRates!O1299-BBG_ZeroRates!O1299)*100</f>
        <v>-0.255332080119031</v>
      </c>
    </row>
    <row r="1300" customFormat="false" ht="15" hidden="false" customHeight="false" outlineLevel="0" collapsed="false">
      <c r="A1300" s="30" t="n">
        <f aca="false">ICE_ZeroRates!A1300</f>
        <v>45650</v>
      </c>
      <c r="B1300" s="31" t="n">
        <f aca="false">(ICE_ZeroRates!B1300-BBG_ZeroRates!B1300)*100</f>
        <v>-1.79438632059581</v>
      </c>
      <c r="C1300" s="31" t="n">
        <f aca="false">(ICE_ZeroRates!C1300-BBG_ZeroRates!C1300)*100</f>
        <v>-0.354982929735215</v>
      </c>
      <c r="D1300" s="31" t="n">
        <f aca="false">(ICE_ZeroRates!D1300-BBG_ZeroRates!D1300)*100</f>
        <v>0.234488501188901</v>
      </c>
      <c r="E1300" s="31" t="n">
        <f aca="false">(ICE_ZeroRates!E1300-BBG_ZeroRates!E1300)*100</f>
        <v>1.47565233884759</v>
      </c>
      <c r="F1300" s="31" t="n">
        <f aca="false">(ICE_ZeroRates!F1300-BBG_ZeroRates!F1300)*100</f>
        <v>-0.417720958843892</v>
      </c>
      <c r="G1300" s="31" t="n">
        <f aca="false">(ICE_ZeroRates!G1300-BBG_ZeroRates!G1300)*100</f>
        <v>-1.06769170973378</v>
      </c>
      <c r="H1300" s="31" t="n">
        <f aca="false">(ICE_ZeroRates!H1300-BBG_ZeroRates!H1300)*100</f>
        <v>-0.0929872199341819</v>
      </c>
      <c r="I1300" s="31" t="n">
        <f aca="false">(ICE_ZeroRates!I1300-BBG_ZeroRates!I1300)*100</f>
        <v>-1.0408811190473</v>
      </c>
      <c r="J1300" s="31" t="n">
        <f aca="false">(ICE_ZeroRates!J1300-BBG_ZeroRates!J1300)*100</f>
        <v>-1.1762792124649</v>
      </c>
      <c r="K1300" s="31" t="n">
        <f aca="false">(ICE_ZeroRates!K1300-BBG_ZeroRates!K1300)*100</f>
        <v>-0.419118824084519</v>
      </c>
      <c r="L1300" s="31" t="n">
        <f aca="false">(ICE_ZeroRates!L1300-BBG_ZeroRates!L1300)*100</f>
        <v>-0.559077829250709</v>
      </c>
      <c r="M1300" s="31" t="n">
        <f aca="false">(ICE_ZeroRates!M1300-BBG_ZeroRates!M1300)*100</f>
        <v>-0.468194139973388</v>
      </c>
      <c r="N1300" s="31" t="n">
        <f aca="false">(ICE_ZeroRates!N1300-BBG_ZeroRates!N1300)*100</f>
        <v>-0.76468288232161</v>
      </c>
      <c r="O1300" s="31" t="n">
        <f aca="false">(ICE_ZeroRates!O1300-BBG_ZeroRates!O1300)*100</f>
        <v>0.638440750268909</v>
      </c>
    </row>
    <row r="1301" customFormat="false" ht="15" hidden="false" customHeight="false" outlineLevel="0" collapsed="false">
      <c r="A1301" s="30" t="n">
        <f aca="false">ICE_ZeroRates!A1301</f>
        <v>45651</v>
      </c>
      <c r="B1301" s="31" t="n">
        <f aca="false">(ICE_ZeroRates!B1301-BBG_ZeroRates!B1301)*100</f>
        <v>-1.24510422605839</v>
      </c>
      <c r="C1301" s="31" t="n">
        <f aca="false">(ICE_ZeroRates!C1301-BBG_ZeroRates!C1301)*100</f>
        <v>-0.28868207111441</v>
      </c>
      <c r="D1301" s="31" t="n">
        <f aca="false">(ICE_ZeroRates!D1301-BBG_ZeroRates!D1301)*100</f>
        <v>-0.645816368442409</v>
      </c>
      <c r="E1301" s="31" t="n">
        <f aca="false">(ICE_ZeroRates!E1301-BBG_ZeroRates!E1301)*100</f>
        <v>-1.61888882346881</v>
      </c>
      <c r="F1301" s="31" t="n">
        <f aca="false">(ICE_ZeroRates!F1301-BBG_ZeroRates!F1301)*100</f>
        <v>-0.378307454976223</v>
      </c>
      <c r="G1301" s="31" t="n">
        <f aca="false">(ICE_ZeroRates!G1301-BBG_ZeroRates!G1301)*100</f>
        <v>0.620233957023508</v>
      </c>
      <c r="H1301" s="31" t="n">
        <f aca="false">(ICE_ZeroRates!H1301-BBG_ZeroRates!H1301)*100</f>
        <v>-0.605563169269807</v>
      </c>
      <c r="I1301" s="31" t="n">
        <f aca="false">(ICE_ZeroRates!I1301-BBG_ZeroRates!I1301)*100</f>
        <v>-0.554388665597605</v>
      </c>
      <c r="J1301" s="31" t="n">
        <f aca="false">(ICE_ZeroRates!J1301-BBG_ZeroRates!J1301)*100</f>
        <v>0.0879409010976939</v>
      </c>
      <c r="K1301" s="31" t="n">
        <f aca="false">(ICE_ZeroRates!K1301-BBG_ZeroRates!K1301)*100</f>
        <v>0.282206735678381</v>
      </c>
      <c r="L1301" s="31" t="n">
        <f aca="false">(ICE_ZeroRates!L1301-BBG_ZeroRates!L1301)*100</f>
        <v>0.0165178255608911</v>
      </c>
      <c r="M1301" s="31" t="n">
        <f aca="false">(ICE_ZeroRates!M1301-BBG_ZeroRates!M1301)*100</f>
        <v>-1.27224248323281</v>
      </c>
      <c r="N1301" s="31" t="n">
        <f aca="false">(ICE_ZeroRates!N1301-BBG_ZeroRates!N1301)*100</f>
        <v>-0.204498376698092</v>
      </c>
      <c r="O1301" s="31" t="n">
        <f aca="false">(ICE_ZeroRates!O1301-BBG_ZeroRates!O1301)*100</f>
        <v>-0.268681444180086</v>
      </c>
    </row>
    <row r="1302" customFormat="false" ht="15" hidden="false" customHeight="false" outlineLevel="0" collapsed="false">
      <c r="A1302" s="30" t="n">
        <f aca="false">ICE_ZeroRates!A1302</f>
        <v>45652</v>
      </c>
      <c r="B1302" s="31" t="n">
        <f aca="false">(ICE_ZeroRates!B1302-BBG_ZeroRates!B1302)*100</f>
        <v>0.0264694573032021</v>
      </c>
      <c r="C1302" s="31" t="n">
        <f aca="false">(ICE_ZeroRates!C1302-BBG_ZeroRates!C1302)*100</f>
        <v>-0.476243954941991</v>
      </c>
      <c r="D1302" s="31" t="n">
        <f aca="false">(ICE_ZeroRates!D1302-BBG_ZeroRates!D1302)*100</f>
        <v>-1.6000991059427</v>
      </c>
      <c r="E1302" s="31" t="n">
        <f aca="false">(ICE_ZeroRates!E1302-BBG_ZeroRates!E1302)*100</f>
        <v>-0.601996383047077</v>
      </c>
      <c r="F1302" s="31" t="n">
        <f aca="false">(ICE_ZeroRates!F1302-BBG_ZeroRates!F1302)*100</f>
        <v>0.0651481842364632</v>
      </c>
      <c r="G1302" s="31" t="n">
        <f aca="false">(ICE_ZeroRates!G1302-BBG_ZeroRates!G1302)*100</f>
        <v>0.575382229641619</v>
      </c>
      <c r="H1302" s="31" t="n">
        <f aca="false">(ICE_ZeroRates!H1302-BBG_ZeroRates!H1302)*100</f>
        <v>-0.339098185743314</v>
      </c>
      <c r="I1302" s="31" t="n">
        <f aca="false">(ICE_ZeroRates!I1302-BBG_ZeroRates!I1302)*100</f>
        <v>0.272609956744319</v>
      </c>
      <c r="J1302" s="31" t="n">
        <f aca="false">(ICE_ZeroRates!J1302-BBG_ZeroRates!J1302)*100</f>
        <v>-0.702610017818417</v>
      </c>
      <c r="K1302" s="31" t="n">
        <f aca="false">(ICE_ZeroRates!K1302-BBG_ZeroRates!K1302)*100</f>
        <v>-0.398045900312605</v>
      </c>
      <c r="L1302" s="31" t="n">
        <f aca="false">(ICE_ZeroRates!L1302-BBG_ZeroRates!L1302)*100</f>
        <v>0.107584182877574</v>
      </c>
      <c r="M1302" s="31" t="n">
        <f aca="false">(ICE_ZeroRates!M1302-BBG_ZeroRates!M1302)*100</f>
        <v>-1.7195466918301</v>
      </c>
      <c r="N1302" s="31" t="n">
        <f aca="false">(ICE_ZeroRates!N1302-BBG_ZeroRates!N1302)*100</f>
        <v>-1.79920346217219</v>
      </c>
      <c r="O1302" s="31" t="n">
        <f aca="false">(ICE_ZeroRates!O1302-BBG_ZeroRates!O1302)*100</f>
        <v>0.328658214278299</v>
      </c>
    </row>
    <row r="1303" customFormat="false" ht="15" hidden="false" customHeight="false" outlineLevel="0" collapsed="false">
      <c r="A1303" s="30" t="n">
        <f aca="false">ICE_ZeroRates!A1303</f>
        <v>45653</v>
      </c>
      <c r="B1303" s="31" t="n">
        <f aca="false">(ICE_ZeroRates!B1303-BBG_ZeroRates!B1303)*100</f>
        <v>-1.20697576798481</v>
      </c>
      <c r="C1303" s="31" t="n">
        <f aca="false">(ICE_ZeroRates!C1303-BBG_ZeroRates!C1303)*100</f>
        <v>-1.0481177547061</v>
      </c>
      <c r="D1303" s="31" t="n">
        <f aca="false">(ICE_ZeroRates!D1303-BBG_ZeroRates!D1303)*100</f>
        <v>-0.114308686596498</v>
      </c>
      <c r="E1303" s="31" t="n">
        <f aca="false">(ICE_ZeroRates!E1303-BBG_ZeroRates!E1303)*100</f>
        <v>-0.185602086584202</v>
      </c>
      <c r="F1303" s="31" t="n">
        <f aca="false">(ICE_ZeroRates!F1303-BBG_ZeroRates!F1303)*100</f>
        <v>-0.892835483355903</v>
      </c>
      <c r="G1303" s="31" t="n">
        <f aca="false">(ICE_ZeroRates!G1303-BBG_ZeroRates!G1303)*100</f>
        <v>-0.425301160851088</v>
      </c>
      <c r="H1303" s="31" t="n">
        <f aca="false">(ICE_ZeroRates!H1303-BBG_ZeroRates!H1303)*100</f>
        <v>1.12341185207918</v>
      </c>
      <c r="I1303" s="31" t="n">
        <f aca="false">(ICE_ZeroRates!I1303-BBG_ZeroRates!I1303)*100</f>
        <v>-0.603287600369296</v>
      </c>
      <c r="J1303" s="31" t="n">
        <f aca="false">(ICE_ZeroRates!J1303-BBG_ZeroRates!J1303)*100</f>
        <v>-0.738270674573194</v>
      </c>
      <c r="K1303" s="31" t="n">
        <f aca="false">(ICE_ZeroRates!K1303-BBG_ZeroRates!K1303)*100</f>
        <v>-1.2185063620338</v>
      </c>
      <c r="L1303" s="31" t="n">
        <f aca="false">(ICE_ZeroRates!L1303-BBG_ZeroRates!L1303)*100</f>
        <v>-1.95397199815961</v>
      </c>
      <c r="M1303" s="31" t="n">
        <f aca="false">(ICE_ZeroRates!M1303-BBG_ZeroRates!M1303)*100</f>
        <v>-0.275133076520318</v>
      </c>
      <c r="N1303" s="31" t="n">
        <f aca="false">(ICE_ZeroRates!N1303-BBG_ZeroRates!N1303)*100</f>
        <v>-1.48549863107323</v>
      </c>
      <c r="O1303" s="31" t="n">
        <f aca="false">(ICE_ZeroRates!O1303-BBG_ZeroRates!O1303)*100</f>
        <v>-0.817568174850081</v>
      </c>
    </row>
    <row r="1304" customFormat="false" ht="15" hidden="false" customHeight="false" outlineLevel="0" collapsed="false">
      <c r="A1304" s="30" t="n">
        <f aca="false">ICE_ZeroRates!A1304</f>
        <v>45656</v>
      </c>
      <c r="B1304" s="31" t="n">
        <f aca="false">(ICE_ZeroRates!B1304-BBG_ZeroRates!B1304)*100</f>
        <v>0.505414751031497</v>
      </c>
      <c r="C1304" s="31" t="n">
        <f aca="false">(ICE_ZeroRates!C1304-BBG_ZeroRates!C1304)*100</f>
        <v>1.01465083439019</v>
      </c>
      <c r="D1304" s="31" t="n">
        <f aca="false">(ICE_ZeroRates!D1304-BBG_ZeroRates!D1304)*100</f>
        <v>1.47822218771658</v>
      </c>
      <c r="E1304" s="31" t="n">
        <f aca="false">(ICE_ZeroRates!E1304-BBG_ZeroRates!E1304)*100</f>
        <v>-0.973929392665607</v>
      </c>
      <c r="F1304" s="31" t="n">
        <f aca="false">(ICE_ZeroRates!F1304-BBG_ZeroRates!F1304)*100</f>
        <v>-1.2081897468311</v>
      </c>
      <c r="G1304" s="31" t="n">
        <f aca="false">(ICE_ZeroRates!G1304-BBG_ZeroRates!G1304)*100</f>
        <v>-0.718535608899806</v>
      </c>
      <c r="H1304" s="31" t="n">
        <f aca="false">(ICE_ZeroRates!H1304-BBG_ZeroRates!H1304)*100</f>
        <v>-0.770460048438526</v>
      </c>
      <c r="I1304" s="31" t="n">
        <f aca="false">(ICE_ZeroRates!I1304-BBG_ZeroRates!I1304)*100</f>
        <v>-1.27295624908741</v>
      </c>
      <c r="J1304" s="31" t="n">
        <f aca="false">(ICE_ZeroRates!J1304-BBG_ZeroRates!J1304)*100</f>
        <v>0.446972011078195</v>
      </c>
      <c r="K1304" s="31" t="n">
        <f aca="false">(ICE_ZeroRates!K1304-BBG_ZeroRates!K1304)*100</f>
        <v>-0.0602383632835934</v>
      </c>
      <c r="L1304" s="31" t="n">
        <f aca="false">(ICE_ZeroRates!L1304-BBG_ZeroRates!L1304)*100</f>
        <v>0.574785590710203</v>
      </c>
      <c r="M1304" s="31" t="n">
        <f aca="false">(ICE_ZeroRates!M1304-BBG_ZeroRates!M1304)*100</f>
        <v>-0.124355934300713</v>
      </c>
      <c r="N1304" s="31" t="n">
        <f aca="false">(ICE_ZeroRates!N1304-BBG_ZeroRates!N1304)*100</f>
        <v>-0.760615889271588</v>
      </c>
      <c r="O1304" s="31" t="n">
        <f aca="false">(ICE_ZeroRates!O1304-BBG_ZeroRates!O1304)*100</f>
        <v>-0.177770740398397</v>
      </c>
    </row>
    <row r="1305" customFormat="false" ht="15" hidden="false" customHeight="false" outlineLevel="0" collapsed="false">
      <c r="A1305" s="30" t="n">
        <f aca="false">ICE_ZeroRates!A1305</f>
        <v>45657</v>
      </c>
      <c r="B1305" s="31" t="n">
        <f aca="false">(ICE_ZeroRates!B1305-BBG_ZeroRates!B1305)*100</f>
        <v>-1.05836677364728</v>
      </c>
      <c r="C1305" s="31" t="n">
        <f aca="false">(ICE_ZeroRates!C1305-BBG_ZeroRates!C1305)*100</f>
        <v>-0.815713691198194</v>
      </c>
      <c r="D1305" s="31" t="n">
        <f aca="false">(ICE_ZeroRates!D1305-BBG_ZeroRates!D1305)*100</f>
        <v>0.770398949864859</v>
      </c>
      <c r="E1305" s="31" t="n">
        <f aca="false">(ICE_ZeroRates!E1305-BBG_ZeroRates!E1305)*100</f>
        <v>-1.5627603785767</v>
      </c>
      <c r="F1305" s="31" t="n">
        <f aca="false">(ICE_ZeroRates!F1305-BBG_ZeroRates!F1305)*100</f>
        <v>-0.647520432387783</v>
      </c>
      <c r="G1305" s="31" t="n">
        <f aca="false">(ICE_ZeroRates!G1305-BBG_ZeroRates!G1305)*100</f>
        <v>-0.121320178614015</v>
      </c>
      <c r="H1305" s="31" t="n">
        <f aca="false">(ICE_ZeroRates!H1305-BBG_ZeroRates!H1305)*100</f>
        <v>-0.535526643047612</v>
      </c>
      <c r="I1305" s="31" t="n">
        <f aca="false">(ICE_ZeroRates!I1305-BBG_ZeroRates!I1305)*100</f>
        <v>-0.22807423430331</v>
      </c>
      <c r="J1305" s="31" t="n">
        <f aca="false">(ICE_ZeroRates!J1305-BBG_ZeroRates!J1305)*100</f>
        <v>-0.0325733838410169</v>
      </c>
      <c r="K1305" s="31" t="n">
        <f aca="false">(ICE_ZeroRates!K1305-BBG_ZeroRates!K1305)*100</f>
        <v>-0.947987077135482</v>
      </c>
      <c r="L1305" s="31" t="n">
        <f aca="false">(ICE_ZeroRates!L1305-BBG_ZeroRates!L1305)*100</f>
        <v>-1.10902339106089</v>
      </c>
      <c r="M1305" s="31" t="n">
        <f aca="false">(ICE_ZeroRates!M1305-BBG_ZeroRates!M1305)*100</f>
        <v>0.542427261310285</v>
      </c>
      <c r="N1305" s="31" t="n">
        <f aca="false">(ICE_ZeroRates!N1305-BBG_ZeroRates!N1305)*100</f>
        <v>-0.836046118619205</v>
      </c>
      <c r="O1305" s="31" t="n">
        <f aca="false">(ICE_ZeroRates!O1305-BBG_ZeroRates!O1305)*100</f>
        <v>-1.22572689580811</v>
      </c>
    </row>
    <row r="1306" customFormat="false" ht="15" hidden="false" customHeight="false" outlineLevel="0" collapsed="false">
      <c r="A1306" s="30" t="n">
        <f aca="false">ICE_ZeroRates!A1306</f>
        <v>45658</v>
      </c>
      <c r="B1306" s="31" t="n">
        <f aca="false">(ICE_ZeroRates!B1306-BBG_ZeroRates!B1306)*100</f>
        <v>-0.275736299839791</v>
      </c>
      <c r="C1306" s="31" t="n">
        <f aca="false">(ICE_ZeroRates!C1306-BBG_ZeroRates!C1306)*100</f>
        <v>-1.29156762475029</v>
      </c>
      <c r="D1306" s="31" t="n">
        <f aca="false">(ICE_ZeroRates!D1306-BBG_ZeroRates!D1306)*100</f>
        <v>-0.820702480292113</v>
      </c>
      <c r="E1306" s="31" t="n">
        <f aca="false">(ICE_ZeroRates!E1306-BBG_ZeroRates!E1306)*100</f>
        <v>0.430054341138986</v>
      </c>
      <c r="F1306" s="31" t="n">
        <f aca="false">(ICE_ZeroRates!F1306-BBG_ZeroRates!F1306)*100</f>
        <v>-0.428157898897208</v>
      </c>
      <c r="G1306" s="31" t="n">
        <f aca="false">(ICE_ZeroRates!G1306-BBG_ZeroRates!G1306)*100</f>
        <v>0.23143575911031</v>
      </c>
      <c r="H1306" s="31" t="n">
        <f aca="false">(ICE_ZeroRates!H1306-BBG_ZeroRates!H1306)*100</f>
        <v>-0.583131095347689</v>
      </c>
      <c r="I1306" s="31" t="n">
        <f aca="false">(ICE_ZeroRates!I1306-BBG_ZeroRates!I1306)*100</f>
        <v>-1.02818502519639</v>
      </c>
      <c r="J1306" s="31" t="n">
        <f aca="false">(ICE_ZeroRates!J1306-BBG_ZeroRates!J1306)*100</f>
        <v>-0.112252266266299</v>
      </c>
      <c r="K1306" s="31" t="n">
        <f aca="false">(ICE_ZeroRates!K1306-BBG_ZeroRates!K1306)*100</f>
        <v>1.04887288780229</v>
      </c>
      <c r="L1306" s="31" t="n">
        <f aca="false">(ICE_ZeroRates!L1306-BBG_ZeroRates!L1306)*100</f>
        <v>0.610362521422969</v>
      </c>
      <c r="M1306" s="31" t="n">
        <f aca="false">(ICE_ZeroRates!M1306-BBG_ZeroRates!M1306)*100</f>
        <v>-0.798451776645504</v>
      </c>
      <c r="N1306" s="31" t="n">
        <f aca="false">(ICE_ZeroRates!N1306-BBG_ZeroRates!N1306)*100</f>
        <v>0.847952852103306</v>
      </c>
      <c r="O1306" s="31" t="n">
        <f aca="false">(ICE_ZeroRates!O1306-BBG_ZeroRates!O1306)*100</f>
        <v>-0.367996967196804</v>
      </c>
    </row>
    <row r="1307" customFormat="false" ht="15" hidden="false" customHeight="false" outlineLevel="0" collapsed="false">
      <c r="A1307" s="30" t="n">
        <f aca="false">ICE_ZeroRates!A1307</f>
        <v>45659</v>
      </c>
      <c r="B1307" s="31" t="n">
        <f aca="false">(ICE_ZeroRates!B1307-BBG_ZeroRates!B1307)*100</f>
        <v>-2.93710858765248</v>
      </c>
      <c r="C1307" s="31" t="n">
        <f aca="false">(ICE_ZeroRates!C1307-BBG_ZeroRates!C1307)*100</f>
        <v>0.12816198646437</v>
      </c>
      <c r="D1307" s="31" t="n">
        <f aca="false">(ICE_ZeroRates!D1307-BBG_ZeroRates!D1307)*100</f>
        <v>0.154432579860275</v>
      </c>
      <c r="E1307" s="31" t="n">
        <f aca="false">(ICE_ZeroRates!E1307-BBG_ZeroRates!E1307)*100</f>
        <v>-0.140094782629374</v>
      </c>
      <c r="F1307" s="31" t="n">
        <f aca="false">(ICE_ZeroRates!F1307-BBG_ZeroRates!F1307)*100</f>
        <v>-0.212013948657619</v>
      </c>
      <c r="G1307" s="31" t="n">
        <f aca="false">(ICE_ZeroRates!G1307-BBG_ZeroRates!G1307)*100</f>
        <v>-0.0661941560157864</v>
      </c>
      <c r="H1307" s="31" t="n">
        <f aca="false">(ICE_ZeroRates!H1307-BBG_ZeroRates!H1307)*100</f>
        <v>-1.41636308442061</v>
      </c>
      <c r="I1307" s="31" t="n">
        <f aca="false">(ICE_ZeroRates!I1307-BBG_ZeroRates!I1307)*100</f>
        <v>-1.32455475056017</v>
      </c>
      <c r="J1307" s="31" t="n">
        <f aca="false">(ICE_ZeroRates!J1307-BBG_ZeroRates!J1307)*100</f>
        <v>0.0940024970395914</v>
      </c>
      <c r="K1307" s="31" t="n">
        <f aca="false">(ICE_ZeroRates!K1307-BBG_ZeroRates!K1307)*100</f>
        <v>-0.557263677487718</v>
      </c>
      <c r="L1307" s="31" t="n">
        <f aca="false">(ICE_ZeroRates!L1307-BBG_ZeroRates!L1307)*100</f>
        <v>-1.71363341088613</v>
      </c>
      <c r="M1307" s="31" t="n">
        <f aca="false">(ICE_ZeroRates!M1307-BBG_ZeroRates!M1307)*100</f>
        <v>1.00260179959699</v>
      </c>
      <c r="N1307" s="31" t="n">
        <f aca="false">(ICE_ZeroRates!N1307-BBG_ZeroRates!N1307)*100</f>
        <v>-0.620140186055895</v>
      </c>
      <c r="O1307" s="31" t="n">
        <f aca="false">(ICE_ZeroRates!O1307-BBG_ZeroRates!O1307)*100</f>
        <v>-0.482148348923817</v>
      </c>
    </row>
    <row r="1308" customFormat="false" ht="15" hidden="false" customHeight="false" outlineLevel="0" collapsed="false">
      <c r="A1308" s="30" t="n">
        <f aca="false">ICE_ZeroRates!A1308</f>
        <v>45660</v>
      </c>
      <c r="B1308" s="31" t="n">
        <f aca="false">(ICE_ZeroRates!B1308-BBG_ZeroRates!B1308)*100</f>
        <v>0.14434836355699</v>
      </c>
      <c r="C1308" s="31" t="n">
        <f aca="false">(ICE_ZeroRates!C1308-BBG_ZeroRates!C1308)*100</f>
        <v>-0.444787946248093</v>
      </c>
      <c r="D1308" s="31" t="n">
        <f aca="false">(ICE_ZeroRates!D1308-BBG_ZeroRates!D1308)*100</f>
        <v>-1.26431751261782</v>
      </c>
      <c r="E1308" s="31" t="n">
        <f aca="false">(ICE_ZeroRates!E1308-BBG_ZeroRates!E1308)*100</f>
        <v>0.859835862053116</v>
      </c>
      <c r="F1308" s="31" t="n">
        <f aca="false">(ICE_ZeroRates!F1308-BBG_ZeroRates!F1308)*100</f>
        <v>0.539084152169034</v>
      </c>
      <c r="G1308" s="31" t="n">
        <f aca="false">(ICE_ZeroRates!G1308-BBG_ZeroRates!G1308)*100</f>
        <v>0.995445855158605</v>
      </c>
      <c r="H1308" s="31" t="n">
        <f aca="false">(ICE_ZeroRates!H1308-BBG_ZeroRates!H1308)*100</f>
        <v>-0.896577499156992</v>
      </c>
      <c r="I1308" s="31" t="n">
        <f aca="false">(ICE_ZeroRates!I1308-BBG_ZeroRates!I1308)*100</f>
        <v>-0.412046598835492</v>
      </c>
      <c r="J1308" s="31" t="n">
        <f aca="false">(ICE_ZeroRates!J1308-BBG_ZeroRates!J1308)*100</f>
        <v>-0.729597533740423</v>
      </c>
      <c r="K1308" s="31" t="n">
        <f aca="false">(ICE_ZeroRates!K1308-BBG_ZeroRates!K1308)*100</f>
        <v>-1.60860933408231</v>
      </c>
      <c r="L1308" s="31" t="n">
        <f aca="false">(ICE_ZeroRates!L1308-BBG_ZeroRates!L1308)*100</f>
        <v>0.108810988609909</v>
      </c>
      <c r="M1308" s="31" t="n">
        <f aca="false">(ICE_ZeroRates!M1308-BBG_ZeroRates!M1308)*100</f>
        <v>-0.482522648322492</v>
      </c>
      <c r="N1308" s="31" t="n">
        <f aca="false">(ICE_ZeroRates!N1308-BBG_ZeroRates!N1308)*100</f>
        <v>-0.953556946968126</v>
      </c>
      <c r="O1308" s="31" t="n">
        <f aca="false">(ICE_ZeroRates!O1308-BBG_ZeroRates!O1308)*100</f>
        <v>-1.38857292200942</v>
      </c>
    </row>
    <row r="1309" customFormat="false" ht="15" hidden="false" customHeight="false" outlineLevel="0" collapsed="false">
      <c r="A1309" s="30" t="n">
        <f aca="false">ICE_ZeroRates!A1309</f>
        <v>45663</v>
      </c>
      <c r="B1309" s="31" t="n">
        <f aca="false">(ICE_ZeroRates!B1309-BBG_ZeroRates!B1309)*100</f>
        <v>0.51399545091031</v>
      </c>
      <c r="C1309" s="31" t="n">
        <f aca="false">(ICE_ZeroRates!C1309-BBG_ZeroRates!C1309)*100</f>
        <v>-0.610704609339496</v>
      </c>
      <c r="D1309" s="31" t="n">
        <f aca="false">(ICE_ZeroRates!D1309-BBG_ZeroRates!D1309)*100</f>
        <v>-1.87171016298238</v>
      </c>
      <c r="E1309" s="31" t="n">
        <f aca="false">(ICE_ZeroRates!E1309-BBG_ZeroRates!E1309)*100</f>
        <v>0.455157716983123</v>
      </c>
      <c r="F1309" s="31" t="n">
        <f aca="false">(ICE_ZeroRates!F1309-BBG_ZeroRates!F1309)*100</f>
        <v>-1.09587458129781</v>
      </c>
      <c r="G1309" s="31" t="n">
        <f aca="false">(ICE_ZeroRates!G1309-BBG_ZeroRates!G1309)*100</f>
        <v>-0.164726902087686</v>
      </c>
      <c r="H1309" s="31" t="n">
        <f aca="false">(ICE_ZeroRates!H1309-BBG_ZeroRates!H1309)*100</f>
        <v>-1.09393830366029</v>
      </c>
      <c r="I1309" s="31" t="n">
        <f aca="false">(ICE_ZeroRates!I1309-BBG_ZeroRates!I1309)*100</f>
        <v>0.304068456995488</v>
      </c>
      <c r="J1309" s="31" t="n">
        <f aca="false">(ICE_ZeroRates!J1309-BBG_ZeroRates!J1309)*100</f>
        <v>1.43134283642481</v>
      </c>
      <c r="K1309" s="31" t="n">
        <f aca="false">(ICE_ZeroRates!K1309-BBG_ZeroRates!K1309)*100</f>
        <v>0.560388656335187</v>
      </c>
      <c r="L1309" s="31" t="n">
        <f aca="false">(ICE_ZeroRates!L1309-BBG_ZeroRates!L1309)*100</f>
        <v>-2.67502398740991</v>
      </c>
      <c r="M1309" s="31" t="n">
        <f aca="false">(ICE_ZeroRates!M1309-BBG_ZeroRates!M1309)*100</f>
        <v>-1.53735007240883</v>
      </c>
      <c r="N1309" s="31" t="n">
        <f aca="false">(ICE_ZeroRates!N1309-BBG_ZeroRates!N1309)*100</f>
        <v>-1.22949531488672</v>
      </c>
      <c r="O1309" s="31" t="n">
        <f aca="false">(ICE_ZeroRates!O1309-BBG_ZeroRates!O1309)*100</f>
        <v>0.338380024407714</v>
      </c>
    </row>
    <row r="1310" customFormat="false" ht="15" hidden="false" customHeight="false" outlineLevel="0" collapsed="false">
      <c r="A1310" s="30" t="n">
        <f aca="false">ICE_ZeroRates!A1310</f>
        <v>45664</v>
      </c>
      <c r="B1310" s="31" t="n">
        <f aca="false">(ICE_ZeroRates!B1310-BBG_ZeroRates!B1310)*100</f>
        <v>-1.0098677386118</v>
      </c>
      <c r="C1310" s="31" t="n">
        <f aca="false">(ICE_ZeroRates!C1310-BBG_ZeroRates!C1310)*100</f>
        <v>-0.569739485571086</v>
      </c>
      <c r="D1310" s="31" t="n">
        <f aca="false">(ICE_ZeroRates!D1310-BBG_ZeroRates!D1310)*100</f>
        <v>-0.734524683101068</v>
      </c>
      <c r="E1310" s="31" t="n">
        <f aca="false">(ICE_ZeroRates!E1310-BBG_ZeroRates!E1310)*100</f>
        <v>0.285826617078211</v>
      </c>
      <c r="F1310" s="31" t="n">
        <f aca="false">(ICE_ZeroRates!F1310-BBG_ZeroRates!F1310)*100</f>
        <v>-0.784644688099512</v>
      </c>
      <c r="G1310" s="31" t="n">
        <f aca="false">(ICE_ZeroRates!G1310-BBG_ZeroRates!G1310)*100</f>
        <v>0.255812972527281</v>
      </c>
      <c r="H1310" s="31" t="n">
        <f aca="false">(ICE_ZeroRates!H1310-BBG_ZeroRates!H1310)*100</f>
        <v>1.03840774923509</v>
      </c>
      <c r="I1310" s="31" t="n">
        <f aca="false">(ICE_ZeroRates!I1310-BBG_ZeroRates!I1310)*100</f>
        <v>-0.828381340272033</v>
      </c>
      <c r="J1310" s="31" t="n">
        <f aca="false">(ICE_ZeroRates!J1310-BBG_ZeroRates!J1310)*100</f>
        <v>2.66457636607043</v>
      </c>
      <c r="K1310" s="31" t="n">
        <f aca="false">(ICE_ZeroRates!K1310-BBG_ZeroRates!K1310)*100</f>
        <v>-0.317601721123184</v>
      </c>
      <c r="L1310" s="31" t="n">
        <f aca="false">(ICE_ZeroRates!L1310-BBG_ZeroRates!L1310)*100</f>
        <v>-0.453079147280899</v>
      </c>
      <c r="M1310" s="31" t="n">
        <f aca="false">(ICE_ZeroRates!M1310-BBG_ZeroRates!M1310)*100</f>
        <v>0.640428756858436</v>
      </c>
      <c r="N1310" s="31" t="n">
        <f aca="false">(ICE_ZeroRates!N1310-BBG_ZeroRates!N1310)*100</f>
        <v>-1.10147764656778</v>
      </c>
      <c r="O1310" s="31" t="n">
        <f aca="false">(ICE_ZeroRates!O1310-BBG_ZeroRates!O1310)*100</f>
        <v>-0.742482824929702</v>
      </c>
    </row>
    <row r="1311" customFormat="false" ht="15" hidden="false" customHeight="false" outlineLevel="0" collapsed="false">
      <c r="A1311" s="30" t="n">
        <f aca="false">ICE_ZeroRates!A1311</f>
        <v>45665</v>
      </c>
      <c r="B1311" s="31" t="n">
        <f aca="false">(ICE_ZeroRates!B1311-BBG_ZeroRates!B1311)*100</f>
        <v>0.575167914488883</v>
      </c>
      <c r="C1311" s="31" t="n">
        <f aca="false">(ICE_ZeroRates!C1311-BBG_ZeroRates!C1311)*100</f>
        <v>1.68056872328761</v>
      </c>
      <c r="D1311" s="31" t="n">
        <f aca="false">(ICE_ZeroRates!D1311-BBG_ZeroRates!D1311)*100</f>
        <v>0.121295160149781</v>
      </c>
      <c r="E1311" s="31" t="n">
        <f aca="false">(ICE_ZeroRates!E1311-BBG_ZeroRates!E1311)*100</f>
        <v>0.164900796985501</v>
      </c>
      <c r="F1311" s="31" t="n">
        <f aca="false">(ICE_ZeroRates!F1311-BBG_ZeroRates!F1311)*100</f>
        <v>-0.223071476577985</v>
      </c>
      <c r="G1311" s="31" t="n">
        <f aca="false">(ICE_ZeroRates!G1311-BBG_ZeroRates!G1311)*100</f>
        <v>-0.892637600963697</v>
      </c>
      <c r="H1311" s="31" t="n">
        <f aca="false">(ICE_ZeroRates!H1311-BBG_ZeroRates!H1311)*100</f>
        <v>-0.105350930977899</v>
      </c>
      <c r="I1311" s="31" t="n">
        <f aca="false">(ICE_ZeroRates!I1311-BBG_ZeroRates!I1311)*100</f>
        <v>-0.9374855355615</v>
      </c>
      <c r="J1311" s="31" t="n">
        <f aca="false">(ICE_ZeroRates!J1311-BBG_ZeroRates!J1311)*100</f>
        <v>1.7207402841418</v>
      </c>
      <c r="K1311" s="31" t="n">
        <f aca="false">(ICE_ZeroRates!K1311-BBG_ZeroRates!K1311)*100</f>
        <v>0.0544442024769332</v>
      </c>
      <c r="L1311" s="31" t="n">
        <f aca="false">(ICE_ZeroRates!L1311-BBG_ZeroRates!L1311)*100</f>
        <v>1.01665910682378</v>
      </c>
      <c r="M1311" s="31" t="n">
        <f aca="false">(ICE_ZeroRates!M1311-BBG_ZeroRates!M1311)*100</f>
        <v>0.438442153138796</v>
      </c>
      <c r="N1311" s="31" t="n">
        <f aca="false">(ICE_ZeroRates!N1311-BBG_ZeroRates!N1311)*100</f>
        <v>0.580478601907908</v>
      </c>
      <c r="O1311" s="31" t="n">
        <f aca="false">(ICE_ZeroRates!O1311-BBG_ZeroRates!O1311)*100</f>
        <v>0.590741683087925</v>
      </c>
    </row>
    <row r="1312" customFormat="false" ht="15" hidden="false" customHeight="false" outlineLevel="0" collapsed="false">
      <c r="A1312" s="30" t="n">
        <f aca="false">ICE_ZeroRates!A1312</f>
        <v>45666</v>
      </c>
      <c r="B1312" s="31" t="n">
        <f aca="false">(ICE_ZeroRates!B1312-BBG_ZeroRates!B1312)*100</f>
        <v>-1.21258265980848</v>
      </c>
      <c r="C1312" s="31" t="n">
        <f aca="false">(ICE_ZeroRates!C1312-BBG_ZeroRates!C1312)*100</f>
        <v>-0.431881674119294</v>
      </c>
      <c r="D1312" s="31" t="n">
        <f aca="false">(ICE_ZeroRates!D1312-BBG_ZeroRates!D1312)*100</f>
        <v>-0.449143965588705</v>
      </c>
      <c r="E1312" s="31" t="n">
        <f aca="false">(ICE_ZeroRates!E1312-BBG_ZeroRates!E1312)*100</f>
        <v>-0.596598356510159</v>
      </c>
      <c r="F1312" s="31" t="n">
        <f aca="false">(ICE_ZeroRates!F1312-BBG_ZeroRates!F1312)*100</f>
        <v>-0.302261979357166</v>
      </c>
      <c r="G1312" s="31" t="n">
        <f aca="false">(ICE_ZeroRates!G1312-BBG_ZeroRates!G1312)*100</f>
        <v>-1.34706179358348</v>
      </c>
      <c r="H1312" s="31" t="n">
        <f aca="false">(ICE_ZeroRates!H1312-BBG_ZeroRates!H1312)*100</f>
        <v>0.177530403679915</v>
      </c>
      <c r="I1312" s="31" t="n">
        <f aca="false">(ICE_ZeroRates!I1312-BBG_ZeroRates!I1312)*100</f>
        <v>-0.271931664136504</v>
      </c>
      <c r="J1312" s="31" t="n">
        <f aca="false">(ICE_ZeroRates!J1312-BBG_ZeroRates!J1312)*100</f>
        <v>4.33299800202778</v>
      </c>
      <c r="K1312" s="31" t="n">
        <f aca="false">(ICE_ZeroRates!K1312-BBG_ZeroRates!K1312)*100</f>
        <v>-1.26320635299821</v>
      </c>
      <c r="L1312" s="31" t="n">
        <f aca="false">(ICE_ZeroRates!L1312-BBG_ZeroRates!L1312)*100</f>
        <v>0.426221766425794</v>
      </c>
      <c r="M1312" s="31" t="n">
        <f aca="false">(ICE_ZeroRates!M1312-BBG_ZeroRates!M1312)*100</f>
        <v>-0.54117998189458</v>
      </c>
      <c r="N1312" s="31" t="n">
        <f aca="false">(ICE_ZeroRates!N1312-BBG_ZeroRates!N1312)*100</f>
        <v>0.336716748214982</v>
      </c>
      <c r="O1312" s="31" t="n">
        <f aca="false">(ICE_ZeroRates!O1312-BBG_ZeroRates!O1312)*100</f>
        <v>-0.970553807725638</v>
      </c>
    </row>
    <row r="1313" customFormat="false" ht="15" hidden="false" customHeight="false" outlineLevel="0" collapsed="false">
      <c r="A1313" s="30" t="n">
        <f aca="false">ICE_ZeroRates!A1313</f>
        <v>45667</v>
      </c>
      <c r="B1313" s="31" t="n">
        <f aca="false">(ICE_ZeroRates!B1313-BBG_ZeroRates!B1313)*100</f>
        <v>-1.29349640209631</v>
      </c>
      <c r="C1313" s="31" t="n">
        <f aca="false">(ICE_ZeroRates!C1313-BBG_ZeroRates!C1313)*100</f>
        <v>-0.552783685678193</v>
      </c>
      <c r="D1313" s="31" t="n">
        <f aca="false">(ICE_ZeroRates!D1313-BBG_ZeroRates!D1313)*100</f>
        <v>-0.3087568893271</v>
      </c>
      <c r="E1313" s="31" t="n">
        <f aca="false">(ICE_ZeroRates!E1313-BBG_ZeroRates!E1313)*100</f>
        <v>-0.56495873318978</v>
      </c>
      <c r="F1313" s="31" t="n">
        <f aca="false">(ICE_ZeroRates!F1313-BBG_ZeroRates!F1313)*100</f>
        <v>-1.06242900242077</v>
      </c>
      <c r="G1313" s="31" t="n">
        <f aca="false">(ICE_ZeroRates!G1313-BBG_ZeroRates!G1313)*100</f>
        <v>0.873592355947794</v>
      </c>
      <c r="H1313" s="31" t="n">
        <f aca="false">(ICE_ZeroRates!H1313-BBG_ZeroRates!H1313)*100</f>
        <v>-0.5341275540379</v>
      </c>
      <c r="I1313" s="31" t="n">
        <f aca="false">(ICE_ZeroRates!I1313-BBG_ZeroRates!I1313)*100</f>
        <v>-0.744829486509513</v>
      </c>
      <c r="J1313" s="31" t="n">
        <f aca="false">(ICE_ZeroRates!J1313-BBG_ZeroRates!J1313)*100</f>
        <v>2.51854164225529</v>
      </c>
      <c r="K1313" s="31" t="n">
        <f aca="false">(ICE_ZeroRates!K1313-BBG_ZeroRates!K1313)*100</f>
        <v>0.566153351762422</v>
      </c>
      <c r="L1313" s="31" t="n">
        <f aca="false">(ICE_ZeroRates!L1313-BBG_ZeroRates!L1313)*100</f>
        <v>-0.372008888815589</v>
      </c>
      <c r="M1313" s="31" t="n">
        <f aca="false">(ICE_ZeroRates!M1313-BBG_ZeroRates!M1313)*100</f>
        <v>-0.762522351936479</v>
      </c>
      <c r="N1313" s="31" t="n">
        <f aca="false">(ICE_ZeroRates!N1313-BBG_ZeroRates!N1313)*100</f>
        <v>-1.15246129295508</v>
      </c>
      <c r="O1313" s="31" t="n">
        <f aca="false">(ICE_ZeroRates!O1313-BBG_ZeroRates!O1313)*100</f>
        <v>-0.505513193841667</v>
      </c>
    </row>
    <row r="1314" customFormat="false" ht="15" hidden="false" customHeight="false" outlineLevel="0" collapsed="false">
      <c r="A1314" s="30" t="n">
        <f aca="false">ICE_ZeroRates!A1314</f>
        <v>45670</v>
      </c>
      <c r="B1314" s="31" t="n">
        <f aca="false">(ICE_ZeroRates!B1314-BBG_ZeroRates!B1314)*100</f>
        <v>0.452650172323299</v>
      </c>
      <c r="C1314" s="31" t="n">
        <f aca="false">(ICE_ZeroRates!C1314-BBG_ZeroRates!C1314)*100</f>
        <v>-0.3754811662525</v>
      </c>
      <c r="D1314" s="31" t="n">
        <f aca="false">(ICE_ZeroRates!D1314-BBG_ZeroRates!D1314)*100</f>
        <v>0.867352189984105</v>
      </c>
      <c r="E1314" s="31" t="n">
        <f aca="false">(ICE_ZeroRates!E1314-BBG_ZeroRates!E1314)*100</f>
        <v>-0.72936066313547</v>
      </c>
      <c r="F1314" s="31" t="n">
        <f aca="false">(ICE_ZeroRates!F1314-BBG_ZeroRates!F1314)*100</f>
        <v>-1.22096313254052</v>
      </c>
      <c r="G1314" s="31" t="n">
        <f aca="false">(ICE_ZeroRates!G1314-BBG_ZeroRates!G1314)*100</f>
        <v>-0.0285282794994846</v>
      </c>
      <c r="H1314" s="31" t="n">
        <f aca="false">(ICE_ZeroRates!H1314-BBG_ZeroRates!H1314)*100</f>
        <v>-0.415012938662018</v>
      </c>
      <c r="I1314" s="31" t="n">
        <f aca="false">(ICE_ZeroRates!I1314-BBG_ZeroRates!I1314)*100</f>
        <v>-2.03239808324778</v>
      </c>
      <c r="J1314" s="31" t="n">
        <f aca="false">(ICE_ZeroRates!J1314-BBG_ZeroRates!J1314)*100</f>
        <v>4.44384471419421</v>
      </c>
      <c r="K1314" s="31" t="n">
        <f aca="false">(ICE_ZeroRates!K1314-BBG_ZeroRates!K1314)*100</f>
        <v>-1.63640460284822</v>
      </c>
      <c r="L1314" s="31" t="n">
        <f aca="false">(ICE_ZeroRates!L1314-BBG_ZeroRates!L1314)*100</f>
        <v>-1.15964675109961</v>
      </c>
      <c r="M1314" s="31" t="n">
        <f aca="false">(ICE_ZeroRates!M1314-BBG_ZeroRates!M1314)*100</f>
        <v>-2.28350646238202</v>
      </c>
      <c r="N1314" s="31" t="n">
        <f aca="false">(ICE_ZeroRates!N1314-BBG_ZeroRates!N1314)*100</f>
        <v>0.943017933624102</v>
      </c>
      <c r="O1314" s="31" t="n">
        <f aca="false">(ICE_ZeroRates!O1314-BBG_ZeroRates!O1314)*100</f>
        <v>-1.62024581161537</v>
      </c>
    </row>
    <row r="1315" customFormat="false" ht="15" hidden="false" customHeight="false" outlineLevel="0" collapsed="false">
      <c r="A1315" s="30" t="n">
        <f aca="false">ICE_ZeroRates!A1315</f>
        <v>45671</v>
      </c>
      <c r="B1315" s="31" t="n">
        <f aca="false">(ICE_ZeroRates!B1315-BBG_ZeroRates!B1315)*100</f>
        <v>0.0685014861566913</v>
      </c>
      <c r="C1315" s="31" t="n">
        <f aca="false">(ICE_ZeroRates!C1315-BBG_ZeroRates!C1315)*100</f>
        <v>-1.6818013916811</v>
      </c>
      <c r="D1315" s="31" t="n">
        <f aca="false">(ICE_ZeroRates!D1315-BBG_ZeroRates!D1315)*100</f>
        <v>-1.54358587309429</v>
      </c>
      <c r="E1315" s="31" t="n">
        <f aca="false">(ICE_ZeroRates!E1315-BBG_ZeroRates!E1315)*100</f>
        <v>1.352372874626</v>
      </c>
      <c r="F1315" s="31" t="n">
        <f aca="false">(ICE_ZeroRates!F1315-BBG_ZeroRates!F1315)*100</f>
        <v>1.14355600172158</v>
      </c>
      <c r="G1315" s="31" t="n">
        <f aca="false">(ICE_ZeroRates!G1315-BBG_ZeroRates!G1315)*100</f>
        <v>-1.64056032489288</v>
      </c>
      <c r="H1315" s="31" t="n">
        <f aca="false">(ICE_ZeroRates!H1315-BBG_ZeroRates!H1315)*100</f>
        <v>-0.328760590161092</v>
      </c>
      <c r="I1315" s="31" t="n">
        <f aca="false">(ICE_ZeroRates!I1315-BBG_ZeroRates!I1315)*100</f>
        <v>-1.09011766225771</v>
      </c>
      <c r="J1315" s="31" t="n">
        <f aca="false">(ICE_ZeroRates!J1315-BBG_ZeroRates!J1315)*100</f>
        <v>5.50555872683329</v>
      </c>
      <c r="K1315" s="31" t="n">
        <f aca="false">(ICE_ZeroRates!K1315-BBG_ZeroRates!K1315)*100</f>
        <v>-0.332253948745809</v>
      </c>
      <c r="L1315" s="31" t="n">
        <f aca="false">(ICE_ZeroRates!L1315-BBG_ZeroRates!L1315)*100</f>
        <v>-1.06482878541412</v>
      </c>
      <c r="M1315" s="31" t="n">
        <f aca="false">(ICE_ZeroRates!M1315-BBG_ZeroRates!M1315)*100</f>
        <v>-0.73065798141787</v>
      </c>
      <c r="N1315" s="31" t="n">
        <f aca="false">(ICE_ZeroRates!N1315-BBG_ZeroRates!N1315)*100</f>
        <v>0.00835217284338441</v>
      </c>
      <c r="O1315" s="31" t="n">
        <f aca="false">(ICE_ZeroRates!O1315-BBG_ZeroRates!O1315)*100</f>
        <v>-0.694244711230585</v>
      </c>
    </row>
    <row r="1316" customFormat="false" ht="15" hidden="false" customHeight="false" outlineLevel="0" collapsed="false">
      <c r="A1316" s="30" t="n">
        <f aca="false">ICE_ZeroRates!A1316</f>
        <v>45672</v>
      </c>
      <c r="B1316" s="31" t="n">
        <f aca="false">(ICE_ZeroRates!B1316-BBG_ZeroRates!B1316)*100</f>
        <v>-0.106935874861103</v>
      </c>
      <c r="C1316" s="31" t="n">
        <f aca="false">(ICE_ZeroRates!C1316-BBG_ZeroRates!C1316)*100</f>
        <v>-0.857737530100788</v>
      </c>
      <c r="D1316" s="31" t="n">
        <f aca="false">(ICE_ZeroRates!D1316-BBG_ZeroRates!D1316)*100</f>
        <v>-1.3730051226525</v>
      </c>
      <c r="E1316" s="31" t="n">
        <f aca="false">(ICE_ZeroRates!E1316-BBG_ZeroRates!E1316)*100</f>
        <v>-0.247771728783963</v>
      </c>
      <c r="F1316" s="31" t="n">
        <f aca="false">(ICE_ZeroRates!F1316-BBG_ZeroRates!F1316)*100</f>
        <v>0.851625293865199</v>
      </c>
      <c r="G1316" s="31" t="n">
        <f aca="false">(ICE_ZeroRates!G1316-BBG_ZeroRates!G1316)*100</f>
        <v>-1.05315176057461</v>
      </c>
      <c r="H1316" s="31" t="n">
        <f aca="false">(ICE_ZeroRates!H1316-BBG_ZeroRates!H1316)*100</f>
        <v>-0.82778928393501</v>
      </c>
      <c r="I1316" s="31" t="n">
        <f aca="false">(ICE_ZeroRates!I1316-BBG_ZeroRates!I1316)*100</f>
        <v>-0.249218238691817</v>
      </c>
      <c r="J1316" s="31" t="n">
        <f aca="false">(ICE_ZeroRates!J1316-BBG_ZeroRates!J1316)*100</f>
        <v>6.775009805156</v>
      </c>
      <c r="K1316" s="31" t="n">
        <f aca="false">(ICE_ZeroRates!K1316-BBG_ZeroRates!K1316)*100</f>
        <v>-0.8186815270808</v>
      </c>
      <c r="L1316" s="31" t="n">
        <f aca="false">(ICE_ZeroRates!L1316-BBG_ZeroRates!L1316)*100</f>
        <v>-1.32703726067431</v>
      </c>
      <c r="M1316" s="31" t="n">
        <f aca="false">(ICE_ZeroRates!M1316-BBG_ZeroRates!M1316)*100</f>
        <v>0.146210102801714</v>
      </c>
      <c r="N1316" s="31" t="n">
        <f aca="false">(ICE_ZeroRates!N1316-BBG_ZeroRates!N1316)*100</f>
        <v>-1.7036936007373</v>
      </c>
      <c r="O1316" s="31" t="n">
        <f aca="false">(ICE_ZeroRates!O1316-BBG_ZeroRates!O1316)*100</f>
        <v>0.796858802369505</v>
      </c>
    </row>
    <row r="1317" customFormat="false" ht="15" hidden="false" customHeight="false" outlineLevel="0" collapsed="false">
      <c r="A1317" s="30" t="n">
        <f aca="false">ICE_ZeroRates!A1317</f>
        <v>45673</v>
      </c>
      <c r="B1317" s="31" t="n">
        <f aca="false">(ICE_ZeroRates!B1317-BBG_ZeroRates!B1317)*100</f>
        <v>0.221044210404608</v>
      </c>
      <c r="C1317" s="31" t="n">
        <f aca="false">(ICE_ZeroRates!C1317-BBG_ZeroRates!C1317)*100</f>
        <v>-1.16147967894933</v>
      </c>
      <c r="D1317" s="31" t="n">
        <f aca="false">(ICE_ZeroRates!D1317-BBG_ZeroRates!D1317)*100</f>
        <v>-0.674914448821262</v>
      </c>
      <c r="E1317" s="31" t="n">
        <f aca="false">(ICE_ZeroRates!E1317-BBG_ZeroRates!E1317)*100</f>
        <v>-0.534245122545585</v>
      </c>
      <c r="F1317" s="31" t="n">
        <f aca="false">(ICE_ZeroRates!F1317-BBG_ZeroRates!F1317)*100</f>
        <v>0.107597009509997</v>
      </c>
      <c r="G1317" s="31" t="n">
        <f aca="false">(ICE_ZeroRates!G1317-BBG_ZeroRates!G1317)*100</f>
        <v>0.336696559709271</v>
      </c>
      <c r="H1317" s="31" t="n">
        <f aca="false">(ICE_ZeroRates!H1317-BBG_ZeroRates!H1317)*100</f>
        <v>-1.6819156082045</v>
      </c>
      <c r="I1317" s="31" t="n">
        <f aca="false">(ICE_ZeroRates!I1317-BBG_ZeroRates!I1317)*100</f>
        <v>-0.097490660191335</v>
      </c>
      <c r="J1317" s="31" t="n">
        <f aca="false">(ICE_ZeroRates!J1317-BBG_ZeroRates!J1317)*100</f>
        <v>6.88791431328708</v>
      </c>
      <c r="K1317" s="31" t="n">
        <f aca="false">(ICE_ZeroRates!K1317-BBG_ZeroRates!K1317)*100</f>
        <v>-0.999644761495011</v>
      </c>
      <c r="L1317" s="31" t="n">
        <f aca="false">(ICE_ZeroRates!L1317-BBG_ZeroRates!L1317)*100</f>
        <v>-0.634047959377959</v>
      </c>
      <c r="M1317" s="31" t="n">
        <f aca="false">(ICE_ZeroRates!M1317-BBG_ZeroRates!M1317)*100</f>
        <v>0.475033728071006</v>
      </c>
      <c r="N1317" s="31" t="n">
        <f aca="false">(ICE_ZeroRates!N1317-BBG_ZeroRates!N1317)*100</f>
        <v>-0.475414192119894</v>
      </c>
      <c r="O1317" s="31" t="n">
        <f aca="false">(ICE_ZeroRates!O1317-BBG_ZeroRates!O1317)*100</f>
        <v>0.58197486960303</v>
      </c>
    </row>
    <row r="1318" customFormat="false" ht="15" hidden="false" customHeight="false" outlineLevel="0" collapsed="false">
      <c r="A1318" s="30" t="n">
        <f aca="false">ICE_ZeroRates!A1318</f>
        <v>45674</v>
      </c>
      <c r="B1318" s="31" t="n">
        <f aca="false">(ICE_ZeroRates!B1318-BBG_ZeroRates!B1318)*100</f>
        <v>-0.0464756729211757</v>
      </c>
      <c r="C1318" s="31" t="n">
        <f aca="false">(ICE_ZeroRates!C1318-BBG_ZeroRates!C1318)*100</f>
        <v>-0.305530844224711</v>
      </c>
      <c r="D1318" s="31" t="n">
        <f aca="false">(ICE_ZeroRates!D1318-BBG_ZeroRates!D1318)*100</f>
        <v>-0.458909461125012</v>
      </c>
      <c r="E1318" s="31" t="n">
        <f aca="false">(ICE_ZeroRates!E1318-BBG_ZeroRates!E1318)*100</f>
        <v>-2.54577071139197</v>
      </c>
      <c r="F1318" s="31" t="n">
        <f aca="false">(ICE_ZeroRates!F1318-BBG_ZeroRates!F1318)*100</f>
        <v>0.12988779113936</v>
      </c>
      <c r="G1318" s="31" t="n">
        <f aca="false">(ICE_ZeroRates!G1318-BBG_ZeroRates!G1318)*100</f>
        <v>-0.4656627585788</v>
      </c>
      <c r="H1318" s="31" t="n">
        <f aca="false">(ICE_ZeroRates!H1318-BBG_ZeroRates!H1318)*100</f>
        <v>0.304265395946102</v>
      </c>
      <c r="I1318" s="31" t="n">
        <f aca="false">(ICE_ZeroRates!I1318-BBG_ZeroRates!I1318)*100</f>
        <v>-0.093479891328796</v>
      </c>
      <c r="J1318" s="31" t="n">
        <f aca="false">(ICE_ZeroRates!J1318-BBG_ZeroRates!J1318)*100</f>
        <v>5.7151278335549</v>
      </c>
      <c r="K1318" s="31" t="n">
        <f aca="false">(ICE_ZeroRates!K1318-BBG_ZeroRates!K1318)*100</f>
        <v>0.738811108056092</v>
      </c>
      <c r="L1318" s="31" t="n">
        <f aca="false">(ICE_ZeroRates!L1318-BBG_ZeroRates!L1318)*100</f>
        <v>0.438125931331168</v>
      </c>
      <c r="M1318" s="31" t="n">
        <f aca="false">(ICE_ZeroRates!M1318-BBG_ZeroRates!M1318)*100</f>
        <v>0.799651385660383</v>
      </c>
      <c r="N1318" s="31" t="n">
        <f aca="false">(ICE_ZeroRates!N1318-BBG_ZeroRates!N1318)*100</f>
        <v>-0.0716905644476906</v>
      </c>
      <c r="O1318" s="31" t="n">
        <f aca="false">(ICE_ZeroRates!O1318-BBG_ZeroRates!O1318)*100</f>
        <v>-0.818163775169012</v>
      </c>
    </row>
    <row r="1319" customFormat="false" ht="15" hidden="false" customHeight="false" outlineLevel="0" collapsed="false">
      <c r="A1319" s="30" t="n">
        <f aca="false">ICE_ZeroRates!A1319</f>
        <v>45677</v>
      </c>
      <c r="B1319" s="31" t="n">
        <f aca="false">(ICE_ZeroRates!B1319-BBG_ZeroRates!B1319)*100</f>
        <v>-1.42713521852702</v>
      </c>
      <c r="C1319" s="31" t="n">
        <f aca="false">(ICE_ZeroRates!C1319-BBG_ZeroRates!C1319)*100</f>
        <v>-0.781884964704194</v>
      </c>
      <c r="D1319" s="31" t="n">
        <f aca="false">(ICE_ZeroRates!D1319-BBG_ZeroRates!D1319)*100</f>
        <v>-0.439266563905205</v>
      </c>
      <c r="E1319" s="31" t="n">
        <f aca="false">(ICE_ZeroRates!E1319-BBG_ZeroRates!E1319)*100</f>
        <v>-0.36707152183002</v>
      </c>
      <c r="F1319" s="31" t="n">
        <f aca="false">(ICE_ZeroRates!F1319-BBG_ZeroRates!F1319)*100</f>
        <v>-1.49055620182601</v>
      </c>
      <c r="G1319" s="31" t="n">
        <f aca="false">(ICE_ZeroRates!G1319-BBG_ZeroRates!G1319)*100</f>
        <v>-1.66172702432079</v>
      </c>
      <c r="H1319" s="31" t="n">
        <f aca="false">(ICE_ZeroRates!H1319-BBG_ZeroRates!H1319)*100</f>
        <v>0.893625561448719</v>
      </c>
      <c r="I1319" s="31" t="n">
        <f aca="false">(ICE_ZeroRates!I1319-BBG_ZeroRates!I1319)*100</f>
        <v>-1.44040875700959</v>
      </c>
      <c r="J1319" s="31" t="n">
        <f aca="false">(ICE_ZeroRates!J1319-BBG_ZeroRates!J1319)*100</f>
        <v>7.36102425885172</v>
      </c>
      <c r="K1319" s="31" t="n">
        <f aca="false">(ICE_ZeroRates!K1319-BBG_ZeroRates!K1319)*100</f>
        <v>-1.00975936460879</v>
      </c>
      <c r="L1319" s="31" t="n">
        <f aca="false">(ICE_ZeroRates!L1319-BBG_ZeroRates!L1319)*100</f>
        <v>-0.0615119327814995</v>
      </c>
      <c r="M1319" s="31" t="n">
        <f aca="false">(ICE_ZeroRates!M1319-BBG_ZeroRates!M1319)*100</f>
        <v>0.0802098529955053</v>
      </c>
      <c r="N1319" s="31" t="n">
        <f aca="false">(ICE_ZeroRates!N1319-BBG_ZeroRates!N1319)*100</f>
        <v>-0.416064200761879</v>
      </c>
      <c r="O1319" s="31" t="n">
        <f aca="false">(ICE_ZeroRates!O1319-BBG_ZeroRates!O1319)*100</f>
        <v>-1.1227374414216</v>
      </c>
    </row>
    <row r="1320" customFormat="false" ht="15" hidden="false" customHeight="false" outlineLevel="0" collapsed="false">
      <c r="A1320" s="30" t="n">
        <f aca="false">ICE_ZeroRates!A1320</f>
        <v>45678</v>
      </c>
      <c r="B1320" s="31" t="n">
        <f aca="false">(ICE_ZeroRates!B1320-BBG_ZeroRates!B1320)*100</f>
        <v>-0.127528111476893</v>
      </c>
      <c r="C1320" s="31" t="n">
        <f aca="false">(ICE_ZeroRates!C1320-BBG_ZeroRates!C1320)*100</f>
        <v>0.179702913061597</v>
      </c>
      <c r="D1320" s="31" t="n">
        <f aca="false">(ICE_ZeroRates!D1320-BBG_ZeroRates!D1320)*100</f>
        <v>1.1551945368645</v>
      </c>
      <c r="E1320" s="31" t="n">
        <f aca="false">(ICE_ZeroRates!E1320-BBG_ZeroRates!E1320)*100</f>
        <v>0.0295540117535076</v>
      </c>
      <c r="F1320" s="31" t="n">
        <f aca="false">(ICE_ZeroRates!F1320-BBG_ZeroRates!F1320)*100</f>
        <v>0.142381320319895</v>
      </c>
      <c r="G1320" s="31" t="n">
        <f aca="false">(ICE_ZeroRates!G1320-BBG_ZeroRates!G1320)*100</f>
        <v>-0.248376000525097</v>
      </c>
      <c r="H1320" s="31" t="n">
        <f aca="false">(ICE_ZeroRates!H1320-BBG_ZeroRates!H1320)*100</f>
        <v>-1.27580460617551</v>
      </c>
      <c r="I1320" s="31" t="n">
        <f aca="false">(ICE_ZeroRates!I1320-BBG_ZeroRates!I1320)*100</f>
        <v>-0.134882547404303</v>
      </c>
      <c r="J1320" s="31" t="n">
        <f aca="false">(ICE_ZeroRates!J1320-BBG_ZeroRates!J1320)*100</f>
        <v>5.08285260644783</v>
      </c>
      <c r="K1320" s="31" t="n">
        <f aca="false">(ICE_ZeroRates!K1320-BBG_ZeroRates!K1320)*100</f>
        <v>0.251517276791313</v>
      </c>
      <c r="L1320" s="31" t="n">
        <f aca="false">(ICE_ZeroRates!L1320-BBG_ZeroRates!L1320)*100</f>
        <v>-1.34886213990351</v>
      </c>
      <c r="M1320" s="31" t="n">
        <f aca="false">(ICE_ZeroRates!M1320-BBG_ZeroRates!M1320)*100</f>
        <v>-0.647031128698039</v>
      </c>
      <c r="N1320" s="31" t="n">
        <f aca="false">(ICE_ZeroRates!N1320-BBG_ZeroRates!N1320)*100</f>
        <v>1.34806877731681</v>
      </c>
      <c r="O1320" s="31" t="n">
        <f aca="false">(ICE_ZeroRates!O1320-BBG_ZeroRates!O1320)*100</f>
        <v>-1.74079304189716</v>
      </c>
    </row>
    <row r="1321" customFormat="false" ht="15" hidden="false" customHeight="false" outlineLevel="0" collapsed="false">
      <c r="A1321" s="30" t="n">
        <f aca="false">ICE_ZeroRates!A1321</f>
        <v>45679</v>
      </c>
      <c r="B1321" s="31" t="n">
        <f aca="false">(ICE_ZeroRates!B1321-BBG_ZeroRates!B1321)*100</f>
        <v>-0.619386782602005</v>
      </c>
      <c r="C1321" s="31" t="n">
        <f aca="false">(ICE_ZeroRates!C1321-BBG_ZeroRates!C1321)*100</f>
        <v>0.255598241074706</v>
      </c>
      <c r="D1321" s="31" t="n">
        <f aca="false">(ICE_ZeroRates!D1321-BBG_ZeroRates!D1321)*100</f>
        <v>-0.0989995712521896</v>
      </c>
      <c r="E1321" s="31" t="n">
        <f aca="false">(ICE_ZeroRates!E1321-BBG_ZeroRates!E1321)*100</f>
        <v>1.33723317612882</v>
      </c>
      <c r="F1321" s="31" t="n">
        <f aca="false">(ICE_ZeroRates!F1321-BBG_ZeroRates!F1321)*100</f>
        <v>-1.35074927154171</v>
      </c>
      <c r="G1321" s="31" t="n">
        <f aca="false">(ICE_ZeroRates!G1321-BBG_ZeroRates!G1321)*100</f>
        <v>-1.59629345235031</v>
      </c>
      <c r="H1321" s="31" t="n">
        <f aca="false">(ICE_ZeroRates!H1321-BBG_ZeroRates!H1321)*100</f>
        <v>0.135079246407699</v>
      </c>
      <c r="I1321" s="31" t="n">
        <f aca="false">(ICE_ZeroRates!I1321-BBG_ZeroRates!I1321)*100</f>
        <v>-0.646510436696568</v>
      </c>
      <c r="J1321" s="31" t="n">
        <f aca="false">(ICE_ZeroRates!J1321-BBG_ZeroRates!J1321)*100</f>
        <v>4.35232795398859</v>
      </c>
      <c r="K1321" s="31" t="n">
        <f aca="false">(ICE_ZeroRates!K1321-BBG_ZeroRates!K1321)*100</f>
        <v>-2.0131083809245</v>
      </c>
      <c r="L1321" s="31" t="n">
        <f aca="false">(ICE_ZeroRates!L1321-BBG_ZeroRates!L1321)*100</f>
        <v>-1.4951107551763</v>
      </c>
      <c r="M1321" s="31" t="n">
        <f aca="false">(ICE_ZeroRates!M1321-BBG_ZeroRates!M1321)*100</f>
        <v>-0.657266099348419</v>
      </c>
      <c r="N1321" s="31" t="n">
        <f aca="false">(ICE_ZeroRates!N1321-BBG_ZeroRates!N1321)*100</f>
        <v>-0.878319974593689</v>
      </c>
      <c r="O1321" s="31" t="n">
        <f aca="false">(ICE_ZeroRates!O1321-BBG_ZeroRates!O1321)*100</f>
        <v>0.073108893995899</v>
      </c>
    </row>
    <row r="1322" customFormat="false" ht="15" hidden="false" customHeight="false" outlineLevel="0" collapsed="false">
      <c r="A1322" s="30" t="n">
        <f aca="false">ICE_ZeroRates!A1322</f>
        <v>45680</v>
      </c>
      <c r="B1322" s="31" t="n">
        <f aca="false">(ICE_ZeroRates!B1322-BBG_ZeroRates!B1322)*100</f>
        <v>-0.381805802108692</v>
      </c>
      <c r="C1322" s="31" t="n">
        <f aca="false">(ICE_ZeroRates!C1322-BBG_ZeroRates!C1322)*100</f>
        <v>-1.01507532134417</v>
      </c>
      <c r="D1322" s="31" t="n">
        <f aca="false">(ICE_ZeroRates!D1322-BBG_ZeroRates!D1322)*100</f>
        <v>0.856644539992413</v>
      </c>
      <c r="E1322" s="31" t="n">
        <f aca="false">(ICE_ZeroRates!E1322-BBG_ZeroRates!E1322)*100</f>
        <v>1.6584643211464</v>
      </c>
      <c r="F1322" s="31" t="n">
        <f aca="false">(ICE_ZeroRates!F1322-BBG_ZeroRates!F1322)*100</f>
        <v>-0.67753793442078</v>
      </c>
      <c r="G1322" s="31" t="n">
        <f aca="false">(ICE_ZeroRates!G1322-BBG_ZeroRates!G1322)*100</f>
        <v>-0.00573428877728155</v>
      </c>
      <c r="H1322" s="31" t="n">
        <f aca="false">(ICE_ZeroRates!H1322-BBG_ZeroRates!H1322)*100</f>
        <v>-0.683638619265814</v>
      </c>
      <c r="I1322" s="31" t="n">
        <f aca="false">(ICE_ZeroRates!I1322-BBG_ZeroRates!I1322)*100</f>
        <v>0.250777447124584</v>
      </c>
      <c r="J1322" s="31" t="n">
        <f aca="false">(ICE_ZeroRates!J1322-BBG_ZeroRates!J1322)*100</f>
        <v>4.6785184228844</v>
      </c>
      <c r="K1322" s="31" t="n">
        <f aca="false">(ICE_ZeroRates!K1322-BBG_ZeroRates!K1322)*100</f>
        <v>-0.224627002324596</v>
      </c>
      <c r="L1322" s="31" t="n">
        <f aca="false">(ICE_ZeroRates!L1322-BBG_ZeroRates!L1322)*100</f>
        <v>0.197987398907484</v>
      </c>
      <c r="M1322" s="31" t="n">
        <f aca="false">(ICE_ZeroRates!M1322-BBG_ZeroRates!M1322)*100</f>
        <v>-0.422716491219211</v>
      </c>
      <c r="N1322" s="31" t="n">
        <f aca="false">(ICE_ZeroRates!N1322-BBG_ZeroRates!N1322)*100</f>
        <v>-0.204014261900509</v>
      </c>
      <c r="O1322" s="31" t="n">
        <f aca="false">(ICE_ZeroRates!O1322-BBG_ZeroRates!O1322)*100</f>
        <v>0.251043330574818</v>
      </c>
    </row>
    <row r="1323" customFormat="false" ht="15" hidden="false" customHeight="false" outlineLevel="0" collapsed="false">
      <c r="A1323" s="30" t="n">
        <f aca="false">ICE_ZeroRates!A1323</f>
        <v>45681</v>
      </c>
      <c r="B1323" s="31" t="n">
        <f aca="false">(ICE_ZeroRates!B1323-BBG_ZeroRates!B1323)*100</f>
        <v>-1.87019158493107</v>
      </c>
      <c r="C1323" s="31" t="n">
        <f aca="false">(ICE_ZeroRates!C1323-BBG_ZeroRates!C1323)*100</f>
        <v>1.02921533594924</v>
      </c>
      <c r="D1323" s="31" t="n">
        <f aca="false">(ICE_ZeroRates!D1323-BBG_ZeroRates!D1323)*100</f>
        <v>0.0823602414619096</v>
      </c>
      <c r="E1323" s="31" t="n">
        <f aca="false">(ICE_ZeroRates!E1323-BBG_ZeroRates!E1323)*100</f>
        <v>0.322617854446383</v>
      </c>
      <c r="F1323" s="31" t="n">
        <f aca="false">(ICE_ZeroRates!F1323-BBG_ZeroRates!F1323)*100</f>
        <v>0.631900634963678</v>
      </c>
      <c r="G1323" s="31" t="n">
        <f aca="false">(ICE_ZeroRates!G1323-BBG_ZeroRates!G1323)*100</f>
        <v>-1.0438003994135</v>
      </c>
      <c r="H1323" s="31" t="n">
        <f aca="false">(ICE_ZeroRates!H1323-BBG_ZeroRates!H1323)*100</f>
        <v>-1.49527474507543</v>
      </c>
      <c r="I1323" s="31" t="n">
        <f aca="false">(ICE_ZeroRates!I1323-BBG_ZeroRates!I1323)*100</f>
        <v>-0.559705792876386</v>
      </c>
      <c r="J1323" s="31" t="n">
        <f aca="false">(ICE_ZeroRates!J1323-BBG_ZeroRates!J1323)*100</f>
        <v>4.2431326797705</v>
      </c>
      <c r="K1323" s="31" t="n">
        <f aca="false">(ICE_ZeroRates!K1323-BBG_ZeroRates!K1323)*100</f>
        <v>-0.224214554769597</v>
      </c>
      <c r="L1323" s="31" t="n">
        <f aca="false">(ICE_ZeroRates!L1323-BBG_ZeroRates!L1323)*100</f>
        <v>-0.453288204539293</v>
      </c>
      <c r="M1323" s="31" t="n">
        <f aca="false">(ICE_ZeroRates!M1323-BBG_ZeroRates!M1323)*100</f>
        <v>-1.58709505578902</v>
      </c>
      <c r="N1323" s="31" t="n">
        <f aca="false">(ICE_ZeroRates!N1323-BBG_ZeroRates!N1323)*100</f>
        <v>-1.19689648077044</v>
      </c>
      <c r="O1323" s="31" t="n">
        <f aca="false">(ICE_ZeroRates!O1323-BBG_ZeroRates!O1323)*100</f>
        <v>-0.891418014766021</v>
      </c>
    </row>
    <row r="1324" customFormat="false" ht="15" hidden="false" customHeight="false" outlineLevel="0" collapsed="false">
      <c r="A1324" s="30" t="n">
        <f aca="false">ICE_ZeroRates!A1324</f>
        <v>45684</v>
      </c>
      <c r="B1324" s="31" t="n">
        <f aca="false">(ICE_ZeroRates!B1324-BBG_ZeroRates!B1324)*100</f>
        <v>-0.507514152338073</v>
      </c>
      <c r="C1324" s="31" t="n">
        <f aca="false">(ICE_ZeroRates!C1324-BBG_ZeroRates!C1324)*100</f>
        <v>-1.0876633883449</v>
      </c>
      <c r="D1324" s="31" t="n">
        <f aca="false">(ICE_ZeroRates!D1324-BBG_ZeroRates!D1324)*100</f>
        <v>-0.304747917607617</v>
      </c>
      <c r="E1324" s="31" t="n">
        <f aca="false">(ICE_ZeroRates!E1324-BBG_ZeroRates!E1324)*100</f>
        <v>0.672405162450795</v>
      </c>
      <c r="F1324" s="31" t="n">
        <f aca="false">(ICE_ZeroRates!F1324-BBG_ZeroRates!F1324)*100</f>
        <v>-0.391507091863197</v>
      </c>
      <c r="G1324" s="31" t="n">
        <f aca="false">(ICE_ZeroRates!G1324-BBG_ZeroRates!G1324)*100</f>
        <v>-0.859318093641992</v>
      </c>
      <c r="H1324" s="31" t="n">
        <f aca="false">(ICE_ZeroRates!H1324-BBG_ZeroRates!H1324)*100</f>
        <v>0.0894737180074046</v>
      </c>
      <c r="I1324" s="31" t="n">
        <f aca="false">(ICE_ZeroRates!I1324-BBG_ZeroRates!I1324)*100</f>
        <v>0.845453119648498</v>
      </c>
      <c r="J1324" s="31" t="n">
        <f aca="false">(ICE_ZeroRates!J1324-BBG_ZeroRates!J1324)*100</f>
        <v>5.03609314167681</v>
      </c>
      <c r="K1324" s="31" t="n">
        <f aca="false">(ICE_ZeroRates!K1324-BBG_ZeroRates!K1324)*100</f>
        <v>-0.958568869233911</v>
      </c>
      <c r="L1324" s="31" t="n">
        <f aca="false">(ICE_ZeroRates!L1324-BBG_ZeroRates!L1324)*100</f>
        <v>0.80194200672592</v>
      </c>
      <c r="M1324" s="31" t="n">
        <f aca="false">(ICE_ZeroRates!M1324-BBG_ZeroRates!M1324)*100</f>
        <v>-0.840768172433926</v>
      </c>
      <c r="N1324" s="31" t="n">
        <f aca="false">(ICE_ZeroRates!N1324-BBG_ZeroRates!N1324)*100</f>
        <v>-0.34080985370224</v>
      </c>
      <c r="O1324" s="31" t="n">
        <f aca="false">(ICE_ZeroRates!O1324-BBG_ZeroRates!O1324)*100</f>
        <v>-0.588324313967714</v>
      </c>
    </row>
    <row r="1325" customFormat="false" ht="15" hidden="false" customHeight="false" outlineLevel="0" collapsed="false">
      <c r="A1325" s="30" t="n">
        <f aca="false">ICE_ZeroRates!A1325</f>
        <v>45685</v>
      </c>
      <c r="B1325" s="31" t="n">
        <f aca="false">(ICE_ZeroRates!B1325-BBG_ZeroRates!B1325)*100</f>
        <v>-0.535187145175398</v>
      </c>
      <c r="C1325" s="31" t="n">
        <f aca="false">(ICE_ZeroRates!C1325-BBG_ZeroRates!C1325)*100</f>
        <v>-0.119036452227705</v>
      </c>
      <c r="D1325" s="31" t="n">
        <f aca="false">(ICE_ZeroRates!D1325-BBG_ZeroRates!D1325)*100</f>
        <v>-0.748342450631512</v>
      </c>
      <c r="E1325" s="31" t="n">
        <f aca="false">(ICE_ZeroRates!E1325-BBG_ZeroRates!E1325)*100</f>
        <v>-0.581285924928121</v>
      </c>
      <c r="F1325" s="31" t="n">
        <f aca="false">(ICE_ZeroRates!F1325-BBG_ZeroRates!F1325)*100</f>
        <v>-1.13107452317527</v>
      </c>
      <c r="G1325" s="31" t="n">
        <f aca="false">(ICE_ZeroRates!G1325-BBG_ZeroRates!G1325)*100</f>
        <v>-0.199262069835804</v>
      </c>
      <c r="H1325" s="31" t="n">
        <f aca="false">(ICE_ZeroRates!H1325-BBG_ZeroRates!H1325)*100</f>
        <v>-1.6640403405932</v>
      </c>
      <c r="I1325" s="31" t="n">
        <f aca="false">(ICE_ZeroRates!I1325-BBG_ZeroRates!I1325)*100</f>
        <v>-0.413418379485231</v>
      </c>
      <c r="J1325" s="31" t="n">
        <f aca="false">(ICE_ZeroRates!J1325-BBG_ZeroRates!J1325)*100</f>
        <v>5.69589628176761</v>
      </c>
      <c r="K1325" s="31" t="n">
        <f aca="false">(ICE_ZeroRates!K1325-BBG_ZeroRates!K1325)*100</f>
        <v>-1.1454997624583</v>
      </c>
      <c r="L1325" s="31" t="n">
        <f aca="false">(ICE_ZeroRates!L1325-BBG_ZeroRates!L1325)*100</f>
        <v>-0.743900580794898</v>
      </c>
      <c r="M1325" s="31" t="n">
        <f aca="false">(ICE_ZeroRates!M1325-BBG_ZeroRates!M1325)*100</f>
        <v>-0.343293992784188</v>
      </c>
      <c r="N1325" s="31" t="n">
        <f aca="false">(ICE_ZeroRates!N1325-BBG_ZeroRates!N1325)*100</f>
        <v>0.257275200535378</v>
      </c>
      <c r="O1325" s="31" t="n">
        <f aca="false">(ICE_ZeroRates!O1325-BBG_ZeroRates!O1325)*100</f>
        <v>-0.848775263295432</v>
      </c>
    </row>
    <row r="1326" customFormat="false" ht="15" hidden="false" customHeight="false" outlineLevel="0" collapsed="false">
      <c r="A1326" s="30" t="n">
        <f aca="false">ICE_ZeroRates!A1326</f>
        <v>45686</v>
      </c>
      <c r="B1326" s="31" t="n">
        <f aca="false">(ICE_ZeroRates!B1326-BBG_ZeroRates!B1326)*100</f>
        <v>-0.257941942486317</v>
      </c>
      <c r="C1326" s="31" t="n">
        <f aca="false">(ICE_ZeroRates!C1326-BBG_ZeroRates!C1326)*100</f>
        <v>1.1964684648849</v>
      </c>
      <c r="D1326" s="31" t="n">
        <f aca="false">(ICE_ZeroRates!D1326-BBG_ZeroRates!D1326)*100</f>
        <v>-0.572061735287788</v>
      </c>
      <c r="E1326" s="31" t="n">
        <f aca="false">(ICE_ZeroRates!E1326-BBG_ZeroRates!E1326)*100</f>
        <v>-0.457921224075486</v>
      </c>
      <c r="F1326" s="31" t="n">
        <f aca="false">(ICE_ZeroRates!F1326-BBG_ZeroRates!F1326)*100</f>
        <v>0.0475641404959148</v>
      </c>
      <c r="G1326" s="31" t="n">
        <f aca="false">(ICE_ZeroRates!G1326-BBG_ZeroRates!G1326)*100</f>
        <v>0.0662824563450126</v>
      </c>
      <c r="H1326" s="31" t="n">
        <f aca="false">(ICE_ZeroRates!H1326-BBG_ZeroRates!H1326)*100</f>
        <v>1.18690923757159</v>
      </c>
      <c r="I1326" s="31" t="n">
        <f aca="false">(ICE_ZeroRates!I1326-BBG_ZeroRates!I1326)*100</f>
        <v>-1.06616110396831</v>
      </c>
      <c r="J1326" s="31" t="n">
        <f aca="false">(ICE_ZeroRates!J1326-BBG_ZeroRates!J1326)*100</f>
        <v>6.08829804151703</v>
      </c>
      <c r="K1326" s="31" t="n">
        <f aca="false">(ICE_ZeroRates!K1326-BBG_ZeroRates!K1326)*100</f>
        <v>-0.6408184133182</v>
      </c>
      <c r="L1326" s="31" t="n">
        <f aca="false">(ICE_ZeroRates!L1326-BBG_ZeroRates!L1326)*100</f>
        <v>-0.975449567402986</v>
      </c>
      <c r="M1326" s="31" t="n">
        <f aca="false">(ICE_ZeroRates!M1326-BBG_ZeroRates!M1326)*100</f>
        <v>-0.434145860447099</v>
      </c>
      <c r="N1326" s="31" t="n">
        <f aca="false">(ICE_ZeroRates!N1326-BBG_ZeroRates!N1326)*100</f>
        <v>-0.803417363723291</v>
      </c>
      <c r="O1326" s="31" t="n">
        <f aca="false">(ICE_ZeroRates!O1326-BBG_ZeroRates!O1326)*100</f>
        <v>-0.564962199777019</v>
      </c>
    </row>
    <row r="1327" customFormat="false" ht="15" hidden="false" customHeight="false" outlineLevel="0" collapsed="false">
      <c r="A1327" s="30" t="n">
        <f aca="false">ICE_ZeroRates!A1327</f>
        <v>45687</v>
      </c>
      <c r="B1327" s="31" t="n">
        <f aca="false">(ICE_ZeroRates!B1327-BBG_ZeroRates!B1327)*100</f>
        <v>0.490391634637799</v>
      </c>
      <c r="C1327" s="31" t="n">
        <f aca="false">(ICE_ZeroRates!C1327-BBG_ZeroRates!C1327)*100</f>
        <v>-0.60524505256141</v>
      </c>
      <c r="D1327" s="31" t="n">
        <f aca="false">(ICE_ZeroRates!D1327-BBG_ZeroRates!D1327)*100</f>
        <v>-0.670452999077309</v>
      </c>
      <c r="E1327" s="31" t="n">
        <f aca="false">(ICE_ZeroRates!E1327-BBG_ZeroRates!E1327)*100</f>
        <v>-1.05111123051991</v>
      </c>
      <c r="F1327" s="31" t="n">
        <f aca="false">(ICE_ZeroRates!F1327-BBG_ZeroRates!F1327)*100</f>
        <v>-0.394666796784593</v>
      </c>
      <c r="G1327" s="31" t="n">
        <f aca="false">(ICE_ZeroRates!G1327-BBG_ZeroRates!G1327)*100</f>
        <v>-0.8271860297973</v>
      </c>
      <c r="H1327" s="31" t="n">
        <f aca="false">(ICE_ZeroRates!H1327-BBG_ZeroRates!H1327)*100</f>
        <v>-0.893908405546506</v>
      </c>
      <c r="I1327" s="31" t="n">
        <f aca="false">(ICE_ZeroRates!I1327-BBG_ZeroRates!I1327)*100</f>
        <v>-0.405210092484998</v>
      </c>
      <c r="J1327" s="31" t="n">
        <f aca="false">(ICE_ZeroRates!J1327-BBG_ZeroRates!J1327)*100</f>
        <v>4.33754254416523</v>
      </c>
      <c r="K1327" s="31" t="n">
        <f aca="false">(ICE_ZeroRates!K1327-BBG_ZeroRates!K1327)*100</f>
        <v>-1.12926785981986</v>
      </c>
      <c r="L1327" s="31" t="n">
        <f aca="false">(ICE_ZeroRates!L1327-BBG_ZeroRates!L1327)*100</f>
        <v>1.1719186145128</v>
      </c>
      <c r="M1327" s="31" t="n">
        <f aca="false">(ICE_ZeroRates!M1327-BBG_ZeroRates!M1327)*100</f>
        <v>0.490321339734523</v>
      </c>
      <c r="N1327" s="31" t="n">
        <f aca="false">(ICE_ZeroRates!N1327-BBG_ZeroRates!N1327)*100</f>
        <v>-0.369528473853498</v>
      </c>
      <c r="O1327" s="31" t="n">
        <f aca="false">(ICE_ZeroRates!O1327-BBG_ZeroRates!O1327)*100</f>
        <v>-0.186918515423029</v>
      </c>
    </row>
    <row r="1328" customFormat="false" ht="15" hidden="false" customHeight="false" outlineLevel="0" collapsed="false">
      <c r="A1328" s="30" t="n">
        <f aca="false">ICE_ZeroRates!A1328</f>
        <v>45688</v>
      </c>
      <c r="B1328" s="31" t="n">
        <f aca="false">(ICE_ZeroRates!B1328-BBG_ZeroRates!B1328)*100</f>
        <v>-0.137202929304836</v>
      </c>
      <c r="C1328" s="31" t="n">
        <f aca="false">(ICE_ZeroRates!C1328-BBG_ZeroRates!C1328)*100</f>
        <v>-0.265836396781083</v>
      </c>
      <c r="D1328" s="31" t="n">
        <f aca="false">(ICE_ZeroRates!D1328-BBG_ZeroRates!D1328)*100</f>
        <v>-0.425861782614101</v>
      </c>
      <c r="E1328" s="31" t="n">
        <f aca="false">(ICE_ZeroRates!E1328-BBG_ZeroRates!E1328)*100</f>
        <v>-0.791827915193899</v>
      </c>
      <c r="F1328" s="31" t="n">
        <f aca="false">(ICE_ZeroRates!F1328-BBG_ZeroRates!F1328)*100</f>
        <v>-0.254286077375943</v>
      </c>
      <c r="G1328" s="31" t="n">
        <f aca="false">(ICE_ZeroRates!G1328-BBG_ZeroRates!G1328)*100</f>
        <v>-0.105754873878094</v>
      </c>
      <c r="H1328" s="31" t="n">
        <f aca="false">(ICE_ZeroRates!H1328-BBG_ZeroRates!H1328)*100</f>
        <v>0.0844744269056896</v>
      </c>
      <c r="I1328" s="31" t="n">
        <f aca="false">(ICE_ZeroRates!I1328-BBG_ZeroRates!I1328)*100</f>
        <v>-1.17248785590238</v>
      </c>
      <c r="J1328" s="31" t="n">
        <f aca="false">(ICE_ZeroRates!J1328-BBG_ZeroRates!J1328)*100</f>
        <v>6.00029666862949</v>
      </c>
      <c r="K1328" s="31" t="n">
        <f aca="false">(ICE_ZeroRates!K1328-BBG_ZeroRates!K1328)*100</f>
        <v>-1.2336141814322</v>
      </c>
      <c r="L1328" s="31" t="n">
        <f aca="false">(ICE_ZeroRates!L1328-BBG_ZeroRates!L1328)*100</f>
        <v>-0.400319207518995</v>
      </c>
      <c r="M1328" s="31" t="n">
        <f aca="false">(ICE_ZeroRates!M1328-BBG_ZeroRates!M1328)*100</f>
        <v>-0.849478268663617</v>
      </c>
      <c r="N1328" s="31" t="n">
        <f aca="false">(ICE_ZeroRates!N1328-BBG_ZeroRates!N1328)*100</f>
        <v>-0.319771219296516</v>
      </c>
      <c r="O1328" s="31" t="n">
        <f aca="false">(ICE_ZeroRates!O1328-BBG_ZeroRates!O1328)*100</f>
        <v>-1.5739052486659</v>
      </c>
    </row>
    <row r="1329" customFormat="false" ht="15" hidden="false" customHeight="false" outlineLevel="0" collapsed="false">
      <c r="A1329" s="30" t="n">
        <f aca="false">ICE_ZeroRates!A1329</f>
        <v>45691</v>
      </c>
      <c r="B1329" s="31" t="n">
        <f aca="false">(ICE_ZeroRates!B1329-BBG_ZeroRates!B1329)*100</f>
        <v>0.0538747730461253</v>
      </c>
      <c r="C1329" s="31" t="n">
        <f aca="false">(ICE_ZeroRates!C1329-BBG_ZeroRates!C1329)*100</f>
        <v>1.10420852549531</v>
      </c>
      <c r="D1329" s="31" t="n">
        <f aca="false">(ICE_ZeroRates!D1329-BBG_ZeroRates!D1329)*100</f>
        <v>-0.421374714826284</v>
      </c>
      <c r="E1329" s="31" t="n">
        <f aca="false">(ICE_ZeroRates!E1329-BBG_ZeroRates!E1329)*100</f>
        <v>-0.866599146142999</v>
      </c>
      <c r="F1329" s="31" t="n">
        <f aca="false">(ICE_ZeroRates!F1329-BBG_ZeroRates!F1329)*100</f>
        <v>0.473850866032111</v>
      </c>
      <c r="G1329" s="31" t="n">
        <f aca="false">(ICE_ZeroRates!G1329-BBG_ZeroRates!G1329)*100</f>
        <v>0.26295188803207</v>
      </c>
      <c r="H1329" s="31" t="n">
        <f aca="false">(ICE_ZeroRates!H1329-BBG_ZeroRates!H1329)*100</f>
        <v>-1.53200406324672</v>
      </c>
      <c r="I1329" s="31" t="n">
        <f aca="false">(ICE_ZeroRates!I1329-BBG_ZeroRates!I1329)*100</f>
        <v>0.916834822991097</v>
      </c>
      <c r="J1329" s="31" t="n">
        <f aca="false">(ICE_ZeroRates!J1329-BBG_ZeroRates!J1329)*100</f>
        <v>5.46318894620312</v>
      </c>
      <c r="K1329" s="31" t="n">
        <f aca="false">(ICE_ZeroRates!K1329-BBG_ZeroRates!K1329)*100</f>
        <v>-0.610795423603294</v>
      </c>
      <c r="L1329" s="31" t="n">
        <f aca="false">(ICE_ZeroRates!L1329-BBG_ZeroRates!L1329)*100</f>
        <v>-0.109418897043678</v>
      </c>
      <c r="M1329" s="31" t="n">
        <f aca="false">(ICE_ZeroRates!M1329-BBG_ZeroRates!M1329)*100</f>
        <v>-0.753009720203712</v>
      </c>
      <c r="N1329" s="31" t="n">
        <f aca="false">(ICE_ZeroRates!N1329-BBG_ZeroRates!N1329)*100</f>
        <v>-0.280149361000603</v>
      </c>
      <c r="O1329" s="31" t="n">
        <f aca="false">(ICE_ZeroRates!O1329-BBG_ZeroRates!O1329)*100</f>
        <v>-1.7808489288559</v>
      </c>
    </row>
    <row r="1330" customFormat="false" ht="15" hidden="false" customHeight="false" outlineLevel="0" collapsed="false">
      <c r="A1330" s="30" t="n">
        <f aca="false">ICE_ZeroRates!A1330</f>
        <v>45692</v>
      </c>
      <c r="B1330" s="31" t="n">
        <f aca="false">(ICE_ZeroRates!B1330-BBG_ZeroRates!B1330)*100</f>
        <v>1.06825415160472</v>
      </c>
      <c r="C1330" s="31" t="n">
        <f aca="false">(ICE_ZeroRates!C1330-BBG_ZeroRates!C1330)*100</f>
        <v>0.813464219686511</v>
      </c>
      <c r="D1330" s="31" t="n">
        <f aca="false">(ICE_ZeroRates!D1330-BBG_ZeroRates!D1330)*100</f>
        <v>-0.971234726407078</v>
      </c>
      <c r="E1330" s="31" t="n">
        <f aca="false">(ICE_ZeroRates!E1330-BBG_ZeroRates!E1330)*100</f>
        <v>0.365808478945695</v>
      </c>
      <c r="F1330" s="31" t="n">
        <f aca="false">(ICE_ZeroRates!F1330-BBG_ZeroRates!F1330)*100</f>
        <v>-1.26919546939561</v>
      </c>
      <c r="G1330" s="31" t="n">
        <f aca="false">(ICE_ZeroRates!G1330-BBG_ZeroRates!G1330)*100</f>
        <v>0.630019990203712</v>
      </c>
      <c r="H1330" s="31" t="n">
        <f aca="false">(ICE_ZeroRates!H1330-BBG_ZeroRates!H1330)*100</f>
        <v>-0.895291297493195</v>
      </c>
      <c r="I1330" s="31" t="n">
        <f aca="false">(ICE_ZeroRates!I1330-BBG_ZeroRates!I1330)*100</f>
        <v>-0.291227711854214</v>
      </c>
      <c r="J1330" s="31" t="n">
        <f aca="false">(ICE_ZeroRates!J1330-BBG_ZeroRates!J1330)*100</f>
        <v>5.0016075809288</v>
      </c>
      <c r="K1330" s="31" t="n">
        <f aca="false">(ICE_ZeroRates!K1330-BBG_ZeroRates!K1330)*100</f>
        <v>-1.356045748713</v>
      </c>
      <c r="L1330" s="31" t="n">
        <f aca="false">(ICE_ZeroRates!L1330-BBG_ZeroRates!L1330)*100</f>
        <v>0.450061713610506</v>
      </c>
      <c r="M1330" s="31" t="n">
        <f aca="false">(ICE_ZeroRates!M1330-BBG_ZeroRates!M1330)*100</f>
        <v>-0.891588330261817</v>
      </c>
      <c r="N1330" s="31" t="n">
        <f aca="false">(ICE_ZeroRates!N1330-BBG_ZeroRates!N1330)*100</f>
        <v>0.2419618531043</v>
      </c>
      <c r="O1330" s="31" t="n">
        <f aca="false">(ICE_ZeroRates!O1330-BBG_ZeroRates!O1330)*100</f>
        <v>-1.99087497552863</v>
      </c>
    </row>
    <row r="1331" customFormat="false" ht="15" hidden="false" customHeight="false" outlineLevel="0" collapsed="false">
      <c r="A1331" s="30" t="n">
        <f aca="false">ICE_ZeroRates!A1331</f>
        <v>45693</v>
      </c>
      <c r="B1331" s="31" t="n">
        <f aca="false">(ICE_ZeroRates!B1331-BBG_ZeroRates!B1331)*100</f>
        <v>-0.744890637878282</v>
      </c>
      <c r="C1331" s="31" t="n">
        <f aca="false">(ICE_ZeroRates!C1331-BBG_ZeroRates!C1331)*100</f>
        <v>-0.235871245787322</v>
      </c>
      <c r="D1331" s="31" t="n">
        <f aca="false">(ICE_ZeroRates!D1331-BBG_ZeroRates!D1331)*100</f>
        <v>-0.242013410142494</v>
      </c>
      <c r="E1331" s="31" t="n">
        <f aca="false">(ICE_ZeroRates!E1331-BBG_ZeroRates!E1331)*100</f>
        <v>-1.34250188052962</v>
      </c>
      <c r="F1331" s="31" t="n">
        <f aca="false">(ICE_ZeroRates!F1331-BBG_ZeroRates!F1331)*100</f>
        <v>-0.134363178780905</v>
      </c>
      <c r="G1331" s="31" t="n">
        <f aca="false">(ICE_ZeroRates!G1331-BBG_ZeroRates!G1331)*100</f>
        <v>-2.19828931852577</v>
      </c>
      <c r="H1331" s="31" t="n">
        <f aca="false">(ICE_ZeroRates!H1331-BBG_ZeroRates!H1331)*100</f>
        <v>-0.645086101554515</v>
      </c>
      <c r="I1331" s="31" t="n">
        <f aca="false">(ICE_ZeroRates!I1331-BBG_ZeroRates!I1331)*100</f>
        <v>-0.310288627686273</v>
      </c>
      <c r="J1331" s="31" t="n">
        <f aca="false">(ICE_ZeroRates!J1331-BBG_ZeroRates!J1331)*100</f>
        <v>4.65760669864492</v>
      </c>
      <c r="K1331" s="31" t="n">
        <f aca="false">(ICE_ZeroRates!K1331-BBG_ZeroRates!K1331)*100</f>
        <v>-0.647441891300371</v>
      </c>
      <c r="L1331" s="31" t="n">
        <f aca="false">(ICE_ZeroRates!L1331-BBG_ZeroRates!L1331)*100</f>
        <v>-0.430972277165109</v>
      </c>
      <c r="M1331" s="31" t="n">
        <f aca="false">(ICE_ZeroRates!M1331-BBG_ZeroRates!M1331)*100</f>
        <v>-1.01059670497188</v>
      </c>
      <c r="N1331" s="31" t="n">
        <f aca="false">(ICE_ZeroRates!N1331-BBG_ZeroRates!N1331)*100</f>
        <v>-0.00871189301387965</v>
      </c>
      <c r="O1331" s="31" t="n">
        <f aca="false">(ICE_ZeroRates!O1331-BBG_ZeroRates!O1331)*100</f>
        <v>0.471889387004731</v>
      </c>
    </row>
    <row r="1332" customFormat="false" ht="15" hidden="false" customHeight="false" outlineLevel="0" collapsed="false">
      <c r="A1332" s="30" t="n">
        <f aca="false">ICE_ZeroRates!A1332</f>
        <v>45694</v>
      </c>
      <c r="B1332" s="31" t="n">
        <f aca="false">(ICE_ZeroRates!B1332-BBG_ZeroRates!B1332)*100</f>
        <v>-2.35652114828699</v>
      </c>
      <c r="C1332" s="31" t="n">
        <f aca="false">(ICE_ZeroRates!C1332-BBG_ZeroRates!C1332)*100</f>
        <v>-0.286702642803816</v>
      </c>
      <c r="D1332" s="31" t="n">
        <f aca="false">(ICE_ZeroRates!D1332-BBG_ZeroRates!D1332)*100</f>
        <v>0.919705111436597</v>
      </c>
      <c r="E1332" s="31" t="n">
        <f aca="false">(ICE_ZeroRates!E1332-BBG_ZeroRates!E1332)*100</f>
        <v>-0.280825269612661</v>
      </c>
      <c r="F1332" s="31" t="n">
        <f aca="false">(ICE_ZeroRates!F1332-BBG_ZeroRates!F1332)*100</f>
        <v>-0.317024716781589</v>
      </c>
      <c r="G1332" s="31" t="n">
        <f aca="false">(ICE_ZeroRates!G1332-BBG_ZeroRates!G1332)*100</f>
        <v>-0.876722040190181</v>
      </c>
      <c r="H1332" s="31" t="n">
        <f aca="false">(ICE_ZeroRates!H1332-BBG_ZeroRates!H1332)*100</f>
        <v>-0.812337715656186</v>
      </c>
      <c r="I1332" s="31" t="n">
        <f aca="false">(ICE_ZeroRates!I1332-BBG_ZeroRates!I1332)*100</f>
        <v>0.10037602164461</v>
      </c>
      <c r="J1332" s="31" t="n">
        <f aca="false">(ICE_ZeroRates!J1332-BBG_ZeroRates!J1332)*100</f>
        <v>4.44566997033578</v>
      </c>
      <c r="K1332" s="31" t="n">
        <f aca="false">(ICE_ZeroRates!K1332-BBG_ZeroRates!K1332)*100</f>
        <v>-1.04718801997867</v>
      </c>
      <c r="L1332" s="31" t="n">
        <f aca="false">(ICE_ZeroRates!L1332-BBG_ZeroRates!L1332)*100</f>
        <v>-0.527416583095386</v>
      </c>
      <c r="M1332" s="31" t="n">
        <f aca="false">(ICE_ZeroRates!M1332-BBG_ZeroRates!M1332)*100</f>
        <v>-1.96264163672679</v>
      </c>
      <c r="N1332" s="31" t="n">
        <f aca="false">(ICE_ZeroRates!N1332-BBG_ZeroRates!N1332)*100</f>
        <v>-0.0579920630824127</v>
      </c>
      <c r="O1332" s="31" t="n">
        <f aca="false">(ICE_ZeroRates!O1332-BBG_ZeroRates!O1332)*100</f>
        <v>0.30820921555752</v>
      </c>
    </row>
    <row r="1333" customFormat="false" ht="15" hidden="false" customHeight="false" outlineLevel="0" collapsed="false">
      <c r="A1333" s="30" t="n">
        <f aca="false">ICE_ZeroRates!A1333</f>
        <v>45695</v>
      </c>
      <c r="B1333" s="31" t="n">
        <f aca="false">(ICE_ZeroRates!B1333-BBG_ZeroRates!B1333)*100</f>
        <v>0.69006318135183</v>
      </c>
      <c r="C1333" s="31" t="n">
        <f aca="false">(ICE_ZeroRates!C1333-BBG_ZeroRates!C1333)*100</f>
        <v>-0.579049328769932</v>
      </c>
      <c r="D1333" s="31" t="n">
        <f aca="false">(ICE_ZeroRates!D1333-BBG_ZeroRates!D1333)*100</f>
        <v>-0.807953208423484</v>
      </c>
      <c r="E1333" s="31" t="n">
        <f aca="false">(ICE_ZeroRates!E1333-BBG_ZeroRates!E1333)*100</f>
        <v>0.294147048606686</v>
      </c>
      <c r="F1333" s="31" t="n">
        <f aca="false">(ICE_ZeroRates!F1333-BBG_ZeroRates!F1333)*100</f>
        <v>-0.761001837306408</v>
      </c>
      <c r="G1333" s="31" t="n">
        <f aca="false">(ICE_ZeroRates!G1333-BBG_ZeroRates!G1333)*100</f>
        <v>0.321522384530715</v>
      </c>
      <c r="H1333" s="31" t="n">
        <f aca="false">(ICE_ZeroRates!H1333-BBG_ZeroRates!H1333)*100</f>
        <v>0.0324129647428784</v>
      </c>
      <c r="I1333" s="31" t="n">
        <f aca="false">(ICE_ZeroRates!I1333-BBG_ZeroRates!I1333)*100</f>
        <v>-0.376651610001266</v>
      </c>
      <c r="J1333" s="31" t="n">
        <f aca="false">(ICE_ZeroRates!J1333-BBG_ZeroRates!J1333)*100</f>
        <v>6.26264693373919</v>
      </c>
      <c r="K1333" s="31" t="n">
        <f aca="false">(ICE_ZeroRates!K1333-BBG_ZeroRates!K1333)*100</f>
        <v>-0.975348953825739</v>
      </c>
      <c r="L1333" s="31" t="n">
        <f aca="false">(ICE_ZeroRates!L1333-BBG_ZeroRates!L1333)*100</f>
        <v>1.12099227158167</v>
      </c>
      <c r="M1333" s="31" t="n">
        <f aca="false">(ICE_ZeroRates!M1333-BBG_ZeroRates!M1333)*100</f>
        <v>0.120846235288319</v>
      </c>
      <c r="N1333" s="31" t="n">
        <f aca="false">(ICE_ZeroRates!N1333-BBG_ZeroRates!N1333)*100</f>
        <v>0.0715172898473337</v>
      </c>
      <c r="O1333" s="31" t="n">
        <f aca="false">(ICE_ZeroRates!O1333-BBG_ZeroRates!O1333)*100</f>
        <v>-0.759512447675315</v>
      </c>
    </row>
    <row r="1334" customFormat="false" ht="15" hidden="false" customHeight="false" outlineLevel="0" collapsed="false">
      <c r="A1334" s="30" t="n">
        <f aca="false">ICE_ZeroRates!A1334</f>
        <v>45698</v>
      </c>
      <c r="B1334" s="31" t="n">
        <f aca="false">(ICE_ZeroRates!B1334-BBG_ZeroRates!B1334)*100</f>
        <v>1.04830868705639</v>
      </c>
      <c r="C1334" s="31" t="n">
        <f aca="false">(ICE_ZeroRates!C1334-BBG_ZeroRates!C1334)*100</f>
        <v>-0.525831702136159</v>
      </c>
      <c r="D1334" s="31" t="n">
        <f aca="false">(ICE_ZeroRates!D1334-BBG_ZeroRates!D1334)*100</f>
        <v>-0.00596646239410248</v>
      </c>
      <c r="E1334" s="31" t="n">
        <f aca="false">(ICE_ZeroRates!E1334-BBG_ZeroRates!E1334)*100</f>
        <v>-0.679257679520617</v>
      </c>
      <c r="F1334" s="31" t="n">
        <f aca="false">(ICE_ZeroRates!F1334-BBG_ZeroRates!F1334)*100</f>
        <v>-1.76460005762511</v>
      </c>
      <c r="G1334" s="31" t="n">
        <f aca="false">(ICE_ZeroRates!G1334-BBG_ZeroRates!G1334)*100</f>
        <v>0.674272444545698</v>
      </c>
      <c r="H1334" s="31" t="n">
        <f aca="false">(ICE_ZeroRates!H1334-BBG_ZeroRates!H1334)*100</f>
        <v>-0.467985250708569</v>
      </c>
      <c r="I1334" s="31" t="n">
        <f aca="false">(ICE_ZeroRates!I1334-BBG_ZeroRates!I1334)*100</f>
        <v>-0.226536444050174</v>
      </c>
      <c r="J1334" s="31" t="n">
        <f aca="false">(ICE_ZeroRates!J1334-BBG_ZeroRates!J1334)*100</f>
        <v>6.62813657001991</v>
      </c>
      <c r="K1334" s="31" t="n">
        <f aca="false">(ICE_ZeroRates!K1334-BBG_ZeroRates!K1334)*100</f>
        <v>0.393535723440674</v>
      </c>
      <c r="L1334" s="31" t="n">
        <f aca="false">(ICE_ZeroRates!L1334-BBG_ZeroRates!L1334)*100</f>
        <v>-1.06848473517438</v>
      </c>
      <c r="M1334" s="31" t="n">
        <f aca="false">(ICE_ZeroRates!M1334-BBG_ZeroRates!M1334)*100</f>
        <v>-0.346366435807388</v>
      </c>
      <c r="N1334" s="31" t="n">
        <f aca="false">(ICE_ZeroRates!N1334-BBG_ZeroRates!N1334)*100</f>
        <v>-2.73929357748672</v>
      </c>
      <c r="O1334" s="31" t="n">
        <f aca="false">(ICE_ZeroRates!O1334-BBG_ZeroRates!O1334)*100</f>
        <v>-0.190153698736095</v>
      </c>
    </row>
    <row r="1335" customFormat="false" ht="15" hidden="false" customHeight="false" outlineLevel="0" collapsed="false">
      <c r="A1335" s="30" t="n">
        <f aca="false">ICE_ZeroRates!A1335</f>
        <v>45699</v>
      </c>
      <c r="B1335" s="31" t="n">
        <f aca="false">(ICE_ZeroRates!B1335-BBG_ZeroRates!B1335)*100</f>
        <v>0.573095432234805</v>
      </c>
      <c r="C1335" s="31" t="n">
        <f aca="false">(ICE_ZeroRates!C1335-BBG_ZeroRates!C1335)*100</f>
        <v>-0.539631598274992</v>
      </c>
      <c r="D1335" s="31" t="n">
        <f aca="false">(ICE_ZeroRates!D1335-BBG_ZeroRates!D1335)*100</f>
        <v>-1.01530636454172</v>
      </c>
      <c r="E1335" s="31" t="n">
        <f aca="false">(ICE_ZeroRates!E1335-BBG_ZeroRates!E1335)*100</f>
        <v>-0.77083841447334</v>
      </c>
      <c r="F1335" s="31" t="n">
        <f aca="false">(ICE_ZeroRates!F1335-BBG_ZeroRates!F1335)*100</f>
        <v>0.00587193978627276</v>
      </c>
      <c r="G1335" s="31" t="n">
        <f aca="false">(ICE_ZeroRates!G1335-BBG_ZeroRates!G1335)*100</f>
        <v>-0.100725780639799</v>
      </c>
      <c r="H1335" s="31" t="n">
        <f aca="false">(ICE_ZeroRates!H1335-BBG_ZeroRates!H1335)*100</f>
        <v>0.0334536565075982</v>
      </c>
      <c r="I1335" s="31" t="n">
        <f aca="false">(ICE_ZeroRates!I1335-BBG_ZeroRates!I1335)*100</f>
        <v>0.250768802016887</v>
      </c>
      <c r="J1335" s="31" t="n">
        <f aca="false">(ICE_ZeroRates!J1335-BBG_ZeroRates!J1335)*100</f>
        <v>6.1988529686122</v>
      </c>
      <c r="K1335" s="31" t="n">
        <f aca="false">(ICE_ZeroRates!K1335-BBG_ZeroRates!K1335)*100</f>
        <v>-0.683061704884125</v>
      </c>
      <c r="L1335" s="31" t="n">
        <f aca="false">(ICE_ZeroRates!L1335-BBG_ZeroRates!L1335)*100</f>
        <v>1.26296275044786</v>
      </c>
      <c r="M1335" s="31" t="n">
        <f aca="false">(ICE_ZeroRates!M1335-BBG_ZeroRates!M1335)*100</f>
        <v>-0.106356868238322</v>
      </c>
      <c r="N1335" s="31" t="n">
        <f aca="false">(ICE_ZeroRates!N1335-BBG_ZeroRates!N1335)*100</f>
        <v>1.46584156211689</v>
      </c>
      <c r="O1335" s="31" t="n">
        <f aca="false">(ICE_ZeroRates!O1335-BBG_ZeroRates!O1335)*100</f>
        <v>-0.527182468105503</v>
      </c>
    </row>
    <row r="1336" customFormat="false" ht="15" hidden="false" customHeight="false" outlineLevel="0" collapsed="false">
      <c r="A1336" s="30" t="n">
        <f aca="false">ICE_ZeroRates!A1336</f>
        <v>45700</v>
      </c>
      <c r="B1336" s="31" t="n">
        <f aca="false">(ICE_ZeroRates!B1336-BBG_ZeroRates!B1336)*100</f>
        <v>0.238701153210164</v>
      </c>
      <c r="C1336" s="31" t="n">
        <f aca="false">(ICE_ZeroRates!C1336-BBG_ZeroRates!C1336)*100</f>
        <v>-0.00786788027307139</v>
      </c>
      <c r="D1336" s="31" t="n">
        <f aca="false">(ICE_ZeroRates!D1336-BBG_ZeroRates!D1336)*100</f>
        <v>0.629373814223566</v>
      </c>
      <c r="E1336" s="31" t="n">
        <f aca="false">(ICE_ZeroRates!E1336-BBG_ZeroRates!E1336)*100</f>
        <v>-0.855275610115402</v>
      </c>
      <c r="F1336" s="31" t="n">
        <f aca="false">(ICE_ZeroRates!F1336-BBG_ZeroRates!F1336)*100</f>
        <v>-0.85327216314961</v>
      </c>
      <c r="G1336" s="31" t="n">
        <f aca="false">(ICE_ZeroRates!G1336-BBG_ZeroRates!G1336)*100</f>
        <v>-1.6988163332992</v>
      </c>
      <c r="H1336" s="31" t="n">
        <f aca="false">(ICE_ZeroRates!H1336-BBG_ZeroRates!H1336)*100</f>
        <v>0.0411238135593628</v>
      </c>
      <c r="I1336" s="31" t="n">
        <f aca="false">(ICE_ZeroRates!I1336-BBG_ZeroRates!I1336)*100</f>
        <v>-1.6160062069698</v>
      </c>
      <c r="J1336" s="31" t="n">
        <f aca="false">(ICE_ZeroRates!J1336-BBG_ZeroRates!J1336)*100</f>
        <v>5.5545509028835</v>
      </c>
      <c r="K1336" s="31" t="n">
        <f aca="false">(ICE_ZeroRates!K1336-BBG_ZeroRates!K1336)*100</f>
        <v>-0.5130619168356</v>
      </c>
      <c r="L1336" s="31" t="n">
        <f aca="false">(ICE_ZeroRates!L1336-BBG_ZeroRates!L1336)*100</f>
        <v>-0.186407445822079</v>
      </c>
      <c r="M1336" s="31" t="n">
        <f aca="false">(ICE_ZeroRates!M1336-BBG_ZeroRates!M1336)*100</f>
        <v>-1.01943751971079</v>
      </c>
      <c r="N1336" s="31" t="n">
        <f aca="false">(ICE_ZeroRates!N1336-BBG_ZeroRates!N1336)*100</f>
        <v>-2.4989582750174</v>
      </c>
      <c r="O1336" s="31" t="n">
        <f aca="false">(ICE_ZeroRates!O1336-BBG_ZeroRates!O1336)*100</f>
        <v>0.452447439867099</v>
      </c>
    </row>
    <row r="1337" customFormat="false" ht="15" hidden="false" customHeight="false" outlineLevel="0" collapsed="false">
      <c r="A1337" s="30" t="n">
        <f aca="false">ICE_ZeroRates!A1337</f>
        <v>45701</v>
      </c>
      <c r="B1337" s="31" t="n">
        <f aca="false">(ICE_ZeroRates!B1337-BBG_ZeroRates!B1337)*100</f>
        <v>0.357196748589272</v>
      </c>
      <c r="C1337" s="31" t="n">
        <f aca="false">(ICE_ZeroRates!C1337-BBG_ZeroRates!C1337)*100</f>
        <v>-1.79801111144311</v>
      </c>
      <c r="D1337" s="31" t="n">
        <f aca="false">(ICE_ZeroRates!D1337-BBG_ZeroRates!D1337)*100</f>
        <v>0.458746310309621</v>
      </c>
      <c r="E1337" s="31" t="n">
        <f aca="false">(ICE_ZeroRates!E1337-BBG_ZeroRates!E1337)*100</f>
        <v>0.0538087688306099</v>
      </c>
      <c r="F1337" s="31" t="n">
        <f aca="false">(ICE_ZeroRates!F1337-BBG_ZeroRates!F1337)*100</f>
        <v>-1.08521439543221</v>
      </c>
      <c r="G1337" s="31" t="n">
        <f aca="false">(ICE_ZeroRates!G1337-BBG_ZeroRates!G1337)*100</f>
        <v>-0.491435397237527</v>
      </c>
      <c r="H1337" s="31" t="n">
        <f aca="false">(ICE_ZeroRates!H1337-BBG_ZeroRates!H1337)*100</f>
        <v>-0.82778346080219</v>
      </c>
      <c r="I1337" s="31" t="n">
        <f aca="false">(ICE_ZeroRates!I1337-BBG_ZeroRates!I1337)*100</f>
        <v>0.357476825172309</v>
      </c>
      <c r="J1337" s="31" t="n">
        <f aca="false">(ICE_ZeroRates!J1337-BBG_ZeroRates!J1337)*100</f>
        <v>6.0612916782615</v>
      </c>
      <c r="K1337" s="31" t="n">
        <f aca="false">(ICE_ZeroRates!K1337-BBG_ZeroRates!K1337)*100</f>
        <v>-0.26296801988801</v>
      </c>
      <c r="L1337" s="31" t="n">
        <f aca="false">(ICE_ZeroRates!L1337-BBG_ZeroRates!L1337)*100</f>
        <v>-1.86315767113938</v>
      </c>
      <c r="M1337" s="31" t="n">
        <f aca="false">(ICE_ZeroRates!M1337-BBG_ZeroRates!M1337)*100</f>
        <v>0.415794911983625</v>
      </c>
      <c r="N1337" s="31" t="n">
        <f aca="false">(ICE_ZeroRates!N1337-BBG_ZeroRates!N1337)*100</f>
        <v>-0.511321742351489</v>
      </c>
      <c r="O1337" s="31" t="n">
        <f aca="false">(ICE_ZeroRates!O1337-BBG_ZeroRates!O1337)*100</f>
        <v>-1.3568003611538</v>
      </c>
    </row>
    <row r="1338" customFormat="false" ht="15" hidden="false" customHeight="false" outlineLevel="0" collapsed="false">
      <c r="A1338" s="30" t="n">
        <f aca="false">ICE_ZeroRates!A1338</f>
        <v>45702</v>
      </c>
      <c r="B1338" s="31" t="n">
        <f aca="false">(ICE_ZeroRates!B1338-BBG_ZeroRates!B1338)*100</f>
        <v>-0.19577586473023</v>
      </c>
      <c r="C1338" s="31" t="n">
        <f aca="false">(ICE_ZeroRates!C1338-BBG_ZeroRates!C1338)*100</f>
        <v>-0.633475226002522</v>
      </c>
      <c r="D1338" s="31" t="n">
        <f aca="false">(ICE_ZeroRates!D1338-BBG_ZeroRates!D1338)*100</f>
        <v>-0.0493521800141838</v>
      </c>
      <c r="E1338" s="31" t="n">
        <f aca="false">(ICE_ZeroRates!E1338-BBG_ZeroRates!E1338)*100</f>
        <v>-0.481371334363123</v>
      </c>
      <c r="F1338" s="31" t="n">
        <f aca="false">(ICE_ZeroRates!F1338-BBG_ZeroRates!F1338)*100</f>
        <v>-0.324869453839316</v>
      </c>
      <c r="G1338" s="31" t="n">
        <f aca="false">(ICE_ZeroRates!G1338-BBG_ZeroRates!G1338)*100</f>
        <v>-0.8637450537472</v>
      </c>
      <c r="H1338" s="31" t="n">
        <f aca="false">(ICE_ZeroRates!H1338-BBG_ZeroRates!H1338)*100</f>
        <v>-2.38515634144081</v>
      </c>
      <c r="I1338" s="31" t="n">
        <f aca="false">(ICE_ZeroRates!I1338-BBG_ZeroRates!I1338)*100</f>
        <v>-0.00127835227523576</v>
      </c>
      <c r="J1338" s="31" t="n">
        <f aca="false">(ICE_ZeroRates!J1338-BBG_ZeroRates!J1338)*100</f>
        <v>3.8648054516508</v>
      </c>
      <c r="K1338" s="31" t="n">
        <f aca="false">(ICE_ZeroRates!K1338-BBG_ZeroRates!K1338)*100</f>
        <v>-0.128517703866882</v>
      </c>
      <c r="L1338" s="31" t="n">
        <f aca="false">(ICE_ZeroRates!L1338-BBG_ZeroRates!L1338)*100</f>
        <v>-0.382013768994005</v>
      </c>
      <c r="M1338" s="31" t="n">
        <f aca="false">(ICE_ZeroRates!M1338-BBG_ZeroRates!M1338)*100</f>
        <v>-0.640747610017911</v>
      </c>
      <c r="N1338" s="31" t="n">
        <f aca="false">(ICE_ZeroRates!N1338-BBG_ZeroRates!N1338)*100</f>
        <v>-0.54736671943072</v>
      </c>
      <c r="O1338" s="31" t="n">
        <f aca="false">(ICE_ZeroRates!O1338-BBG_ZeroRates!O1338)*100</f>
        <v>-1.29724671659939</v>
      </c>
    </row>
    <row r="1339" customFormat="false" ht="15" hidden="false" customHeight="false" outlineLevel="0" collapsed="false">
      <c r="A1339" s="30" t="n">
        <f aca="false">ICE_ZeroRates!A1339</f>
        <v>45705</v>
      </c>
      <c r="B1339" s="31" t="n">
        <f aca="false">(ICE_ZeroRates!B1339-BBG_ZeroRates!B1339)*100</f>
        <v>0.035102581469193</v>
      </c>
      <c r="C1339" s="31" t="n">
        <f aca="false">(ICE_ZeroRates!C1339-BBG_ZeroRates!C1339)*100</f>
        <v>0.285315662085006</v>
      </c>
      <c r="D1339" s="31" t="n">
        <f aca="false">(ICE_ZeroRates!D1339-BBG_ZeroRates!D1339)*100</f>
        <v>0.396379691329107</v>
      </c>
      <c r="E1339" s="31" t="n">
        <f aca="false">(ICE_ZeroRates!E1339-BBG_ZeroRates!E1339)*100</f>
        <v>-0.175670431663066</v>
      </c>
      <c r="F1339" s="31" t="n">
        <f aca="false">(ICE_ZeroRates!F1339-BBG_ZeroRates!F1339)*100</f>
        <v>-0.412488093459684</v>
      </c>
      <c r="G1339" s="31" t="n">
        <f aca="false">(ICE_ZeroRates!G1339-BBG_ZeroRates!G1339)*100</f>
        <v>-0.979322878238387</v>
      </c>
      <c r="H1339" s="31" t="n">
        <f aca="false">(ICE_ZeroRates!H1339-BBG_ZeroRates!H1339)*100</f>
        <v>-1.58559496702551</v>
      </c>
      <c r="I1339" s="31" t="n">
        <f aca="false">(ICE_ZeroRates!I1339-BBG_ZeroRates!I1339)*100</f>
        <v>0.00915338744080785</v>
      </c>
      <c r="J1339" s="31" t="n">
        <f aca="false">(ICE_ZeroRates!J1339-BBG_ZeroRates!J1339)*100</f>
        <v>6.20366914554351</v>
      </c>
      <c r="K1339" s="31" t="n">
        <f aca="false">(ICE_ZeroRates!K1339-BBG_ZeroRates!K1339)*100</f>
        <v>-1.804211683918</v>
      </c>
      <c r="L1339" s="31" t="n">
        <f aca="false">(ICE_ZeroRates!L1339-BBG_ZeroRates!L1339)*100</f>
        <v>0.459864584569703</v>
      </c>
      <c r="M1339" s="31" t="n">
        <f aca="false">(ICE_ZeroRates!M1339-BBG_ZeroRates!M1339)*100</f>
        <v>-1.42494405282898</v>
      </c>
      <c r="N1339" s="31" t="n">
        <f aca="false">(ICE_ZeroRates!N1339-BBG_ZeroRates!N1339)*100</f>
        <v>0.200022264201305</v>
      </c>
      <c r="O1339" s="31" t="n">
        <f aca="false">(ICE_ZeroRates!O1339-BBG_ZeroRates!O1339)*100</f>
        <v>-0.362633174568483</v>
      </c>
    </row>
    <row r="1340" customFormat="false" ht="15" hidden="false" customHeight="false" outlineLevel="0" collapsed="false">
      <c r="A1340" s="30" t="n">
        <f aca="false">ICE_ZeroRates!A1340</f>
        <v>45706</v>
      </c>
      <c r="B1340" s="31" t="n">
        <f aca="false">(ICE_ZeroRates!B1340-BBG_ZeroRates!B1340)*100</f>
        <v>0.353553680983287</v>
      </c>
      <c r="C1340" s="31" t="n">
        <f aca="false">(ICE_ZeroRates!C1340-BBG_ZeroRates!C1340)*100</f>
        <v>-1.02010821007759</v>
      </c>
      <c r="D1340" s="31" t="n">
        <f aca="false">(ICE_ZeroRates!D1340-BBG_ZeroRates!D1340)*100</f>
        <v>-0.00776693506363557</v>
      </c>
      <c r="E1340" s="31" t="n">
        <f aca="false">(ICE_ZeroRates!E1340-BBG_ZeroRates!E1340)*100</f>
        <v>-0.751001896540116</v>
      </c>
      <c r="F1340" s="31" t="n">
        <f aca="false">(ICE_ZeroRates!F1340-BBG_ZeroRates!F1340)*100</f>
        <v>-0.576738411494082</v>
      </c>
      <c r="G1340" s="31" t="n">
        <f aca="false">(ICE_ZeroRates!G1340-BBG_ZeroRates!G1340)*100</f>
        <v>1.90879727871951</v>
      </c>
      <c r="H1340" s="31" t="n">
        <f aca="false">(ICE_ZeroRates!H1340-BBG_ZeroRates!H1340)*100</f>
        <v>0.326430354709606</v>
      </c>
      <c r="I1340" s="31" t="n">
        <f aca="false">(ICE_ZeroRates!I1340-BBG_ZeroRates!I1340)*100</f>
        <v>-1.20336937193799</v>
      </c>
      <c r="J1340" s="31" t="n">
        <f aca="false">(ICE_ZeroRates!J1340-BBG_ZeroRates!J1340)*100</f>
        <v>4.85522070084872</v>
      </c>
      <c r="K1340" s="31" t="n">
        <f aca="false">(ICE_ZeroRates!K1340-BBG_ZeroRates!K1340)*100</f>
        <v>-0.712910646586096</v>
      </c>
      <c r="L1340" s="31" t="n">
        <f aca="false">(ICE_ZeroRates!L1340-BBG_ZeroRates!L1340)*100</f>
        <v>-1.71874423433431</v>
      </c>
      <c r="M1340" s="31" t="n">
        <f aca="false">(ICE_ZeroRates!M1340-BBG_ZeroRates!M1340)*100</f>
        <v>-0.493640508704596</v>
      </c>
      <c r="N1340" s="31" t="n">
        <f aca="false">(ICE_ZeroRates!N1340-BBG_ZeroRates!N1340)*100</f>
        <v>-1.3237270576655</v>
      </c>
      <c r="O1340" s="31" t="n">
        <f aca="false">(ICE_ZeroRates!O1340-BBG_ZeroRates!O1340)*100</f>
        <v>0.262367844968292</v>
      </c>
    </row>
    <row r="1341" customFormat="false" ht="15" hidden="false" customHeight="false" outlineLevel="0" collapsed="false">
      <c r="A1341" s="30" t="n">
        <f aca="false">ICE_ZeroRates!A1341</f>
        <v>45707</v>
      </c>
      <c r="B1341" s="31" t="n">
        <f aca="false">(ICE_ZeroRates!B1341-BBG_ZeroRates!B1341)*100</f>
        <v>0.73303088329677</v>
      </c>
      <c r="C1341" s="31" t="n">
        <f aca="false">(ICE_ZeroRates!C1341-BBG_ZeroRates!C1341)*100</f>
        <v>0.00497502827778718</v>
      </c>
      <c r="D1341" s="31" t="n">
        <f aca="false">(ICE_ZeroRates!D1341-BBG_ZeroRates!D1341)*100</f>
        <v>-1.13364383579389</v>
      </c>
      <c r="E1341" s="31" t="n">
        <f aca="false">(ICE_ZeroRates!E1341-BBG_ZeroRates!E1341)*100</f>
        <v>-0.672944656477936</v>
      </c>
      <c r="F1341" s="31" t="n">
        <f aca="false">(ICE_ZeroRates!F1341-BBG_ZeroRates!F1341)*100</f>
        <v>0.198530522615892</v>
      </c>
      <c r="G1341" s="31" t="n">
        <f aca="false">(ICE_ZeroRates!G1341-BBG_ZeroRates!G1341)*100</f>
        <v>-0.674031204901882</v>
      </c>
      <c r="H1341" s="31" t="n">
        <f aca="false">(ICE_ZeroRates!H1341-BBG_ZeroRates!H1341)*100</f>
        <v>1.46033448853751</v>
      </c>
      <c r="I1341" s="31" t="n">
        <f aca="false">(ICE_ZeroRates!I1341-BBG_ZeroRates!I1341)*100</f>
        <v>-0.0825640795674154</v>
      </c>
      <c r="J1341" s="31" t="n">
        <f aca="false">(ICE_ZeroRates!J1341-BBG_ZeroRates!J1341)*100</f>
        <v>6.53862915922838</v>
      </c>
      <c r="K1341" s="31" t="n">
        <f aca="false">(ICE_ZeroRates!K1341-BBG_ZeroRates!K1341)*100</f>
        <v>-0.548512930267719</v>
      </c>
      <c r="L1341" s="31" t="n">
        <f aca="false">(ICE_ZeroRates!L1341-BBG_ZeroRates!L1341)*100</f>
        <v>0.359579315097669</v>
      </c>
      <c r="M1341" s="31" t="n">
        <f aca="false">(ICE_ZeroRates!M1341-BBG_ZeroRates!M1341)*100</f>
        <v>-0.638020988356702</v>
      </c>
      <c r="N1341" s="31" t="n">
        <f aca="false">(ICE_ZeroRates!N1341-BBG_ZeroRates!N1341)*100</f>
        <v>-0.546897501474764</v>
      </c>
      <c r="O1341" s="31" t="n">
        <f aca="false">(ICE_ZeroRates!O1341-BBG_ZeroRates!O1341)*100</f>
        <v>-0.346921966329283</v>
      </c>
    </row>
    <row r="1342" customFormat="false" ht="15" hidden="false" customHeight="false" outlineLevel="0" collapsed="false">
      <c r="A1342" s="30" t="n">
        <f aca="false">ICE_ZeroRates!A1342</f>
        <v>45708</v>
      </c>
      <c r="B1342" s="31" t="n">
        <f aca="false">(ICE_ZeroRates!B1342-BBG_ZeroRates!B1342)*100</f>
        <v>-1.6908974469013</v>
      </c>
      <c r="C1342" s="31" t="n">
        <f aca="false">(ICE_ZeroRates!C1342-BBG_ZeroRates!C1342)*100</f>
        <v>-0.473890430937329</v>
      </c>
      <c r="D1342" s="31" t="n">
        <f aca="false">(ICE_ZeroRates!D1342-BBG_ZeroRates!D1342)*100</f>
        <v>0.602076662981599</v>
      </c>
      <c r="E1342" s="31" t="n">
        <f aca="false">(ICE_ZeroRates!E1342-BBG_ZeroRates!E1342)*100</f>
        <v>0.11077272666129</v>
      </c>
      <c r="F1342" s="31" t="n">
        <f aca="false">(ICE_ZeroRates!F1342-BBG_ZeroRates!F1342)*100</f>
        <v>1.06694427533309</v>
      </c>
      <c r="G1342" s="31" t="n">
        <f aca="false">(ICE_ZeroRates!G1342-BBG_ZeroRates!G1342)*100</f>
        <v>-2.16084349562569</v>
      </c>
      <c r="H1342" s="31" t="n">
        <f aca="false">(ICE_ZeroRates!H1342-BBG_ZeroRates!H1342)*100</f>
        <v>-1.41360637458048</v>
      </c>
      <c r="I1342" s="31" t="n">
        <f aca="false">(ICE_ZeroRates!I1342-BBG_ZeroRates!I1342)*100</f>
        <v>-0.571348898958712</v>
      </c>
      <c r="J1342" s="31" t="n">
        <f aca="false">(ICE_ZeroRates!J1342-BBG_ZeroRates!J1342)*100</f>
        <v>5.71775812072159</v>
      </c>
      <c r="K1342" s="31" t="n">
        <f aca="false">(ICE_ZeroRates!K1342-BBG_ZeroRates!K1342)*100</f>
        <v>-1.83937319071932</v>
      </c>
      <c r="L1342" s="31" t="n">
        <f aca="false">(ICE_ZeroRates!L1342-BBG_ZeroRates!L1342)*100</f>
        <v>0.201071224114902</v>
      </c>
      <c r="M1342" s="31" t="n">
        <f aca="false">(ICE_ZeroRates!M1342-BBG_ZeroRates!M1342)*100</f>
        <v>-0.80097973724218</v>
      </c>
      <c r="N1342" s="31" t="n">
        <f aca="false">(ICE_ZeroRates!N1342-BBG_ZeroRates!N1342)*100</f>
        <v>-0.916468954415173</v>
      </c>
      <c r="O1342" s="31" t="n">
        <f aca="false">(ICE_ZeroRates!O1342-BBG_ZeroRates!O1342)*100</f>
        <v>0.550478790172893</v>
      </c>
    </row>
    <row r="1343" customFormat="false" ht="15" hidden="false" customHeight="false" outlineLevel="0" collapsed="false">
      <c r="A1343" s="30" t="n">
        <f aca="false">ICE_ZeroRates!A1343</f>
        <v>45709</v>
      </c>
      <c r="B1343" s="31" t="n">
        <f aca="false">(ICE_ZeroRates!B1343-BBG_ZeroRates!B1343)*100</f>
        <v>-0.345434173747705</v>
      </c>
      <c r="C1343" s="31" t="n">
        <f aca="false">(ICE_ZeroRates!C1343-BBG_ZeroRates!C1343)*100</f>
        <v>-0.189083672064783</v>
      </c>
      <c r="D1343" s="31" t="n">
        <f aca="false">(ICE_ZeroRates!D1343-BBG_ZeroRates!D1343)*100</f>
        <v>-1.30446955276331</v>
      </c>
      <c r="E1343" s="31" t="n">
        <f aca="false">(ICE_ZeroRates!E1343-BBG_ZeroRates!E1343)*100</f>
        <v>-0.860668747050308</v>
      </c>
      <c r="F1343" s="31" t="n">
        <f aca="false">(ICE_ZeroRates!F1343-BBG_ZeroRates!F1343)*100</f>
        <v>0.919934947491363</v>
      </c>
      <c r="G1343" s="31" t="n">
        <f aca="false">(ICE_ZeroRates!G1343-BBG_ZeroRates!G1343)*100</f>
        <v>1.54404628616898</v>
      </c>
      <c r="H1343" s="31" t="n">
        <f aca="false">(ICE_ZeroRates!H1343-BBG_ZeroRates!H1343)*100</f>
        <v>0.698942779141509</v>
      </c>
      <c r="I1343" s="31" t="n">
        <f aca="false">(ICE_ZeroRates!I1343-BBG_ZeroRates!I1343)*100</f>
        <v>0.693094764695301</v>
      </c>
      <c r="J1343" s="31" t="n">
        <f aca="false">(ICE_ZeroRates!J1343-BBG_ZeroRates!J1343)*100</f>
        <v>4.7538968397157</v>
      </c>
      <c r="K1343" s="31" t="n">
        <f aca="false">(ICE_ZeroRates!K1343-BBG_ZeroRates!K1343)*100</f>
        <v>-1.05685544272749</v>
      </c>
      <c r="L1343" s="31" t="n">
        <f aca="false">(ICE_ZeroRates!L1343-BBG_ZeroRates!L1343)*100</f>
        <v>0.229979774508893</v>
      </c>
      <c r="M1343" s="31" t="n">
        <f aca="false">(ICE_ZeroRates!M1343-BBG_ZeroRates!M1343)*100</f>
        <v>-1.61102307770542</v>
      </c>
      <c r="N1343" s="31" t="n">
        <f aca="false">(ICE_ZeroRates!N1343-BBG_ZeroRates!N1343)*100</f>
        <v>-1.06291405241921</v>
      </c>
      <c r="O1343" s="31" t="n">
        <f aca="false">(ICE_ZeroRates!O1343-BBG_ZeroRates!O1343)*100</f>
        <v>-0.379638275279604</v>
      </c>
    </row>
    <row r="1344" customFormat="false" ht="15" hidden="false" customHeight="false" outlineLevel="0" collapsed="false">
      <c r="A1344" s="30" t="n">
        <f aca="false">ICE_ZeroRates!A1344</f>
        <v>45712</v>
      </c>
      <c r="B1344" s="31" t="n">
        <f aca="false">(ICE_ZeroRates!B1344-BBG_ZeroRates!B1344)*100</f>
        <v>-0.490960451053857</v>
      </c>
      <c r="C1344" s="31" t="n">
        <f aca="false">(ICE_ZeroRates!C1344-BBG_ZeroRates!C1344)*100</f>
        <v>0.363140963036823</v>
      </c>
      <c r="D1344" s="31" t="n">
        <f aca="false">(ICE_ZeroRates!D1344-BBG_ZeroRates!D1344)*100</f>
        <v>-0.597732962279673</v>
      </c>
      <c r="E1344" s="31" t="n">
        <f aca="false">(ICE_ZeroRates!E1344-BBG_ZeroRates!E1344)*100</f>
        <v>-1.43493261373209</v>
      </c>
      <c r="F1344" s="31" t="n">
        <f aca="false">(ICE_ZeroRates!F1344-BBG_ZeroRates!F1344)*100</f>
        <v>-0.712754267613613</v>
      </c>
      <c r="G1344" s="31" t="n">
        <f aca="false">(ICE_ZeroRates!G1344-BBG_ZeroRates!G1344)*100</f>
        <v>-0.23411285235917</v>
      </c>
      <c r="H1344" s="31" t="n">
        <f aca="false">(ICE_ZeroRates!H1344-BBG_ZeroRates!H1344)*100</f>
        <v>0.300655290809404</v>
      </c>
      <c r="I1344" s="31" t="n">
        <f aca="false">(ICE_ZeroRates!I1344-BBG_ZeroRates!I1344)*100</f>
        <v>-0.276460093379605</v>
      </c>
      <c r="J1344" s="31" t="n">
        <f aca="false">(ICE_ZeroRates!J1344-BBG_ZeroRates!J1344)*100</f>
        <v>6.24853885253791</v>
      </c>
      <c r="K1344" s="31" t="n">
        <f aca="false">(ICE_ZeroRates!K1344-BBG_ZeroRates!K1344)*100</f>
        <v>0.555519358634671</v>
      </c>
      <c r="L1344" s="31" t="n">
        <f aca="false">(ICE_ZeroRates!L1344-BBG_ZeroRates!L1344)*100</f>
        <v>0.173409648761513</v>
      </c>
      <c r="M1344" s="31" t="n">
        <f aca="false">(ICE_ZeroRates!M1344-BBG_ZeroRates!M1344)*100</f>
        <v>-0.982555976937727</v>
      </c>
      <c r="N1344" s="31" t="n">
        <f aca="false">(ICE_ZeroRates!N1344-BBG_ZeroRates!N1344)*100</f>
        <v>-1.43926046998071</v>
      </c>
      <c r="O1344" s="31" t="n">
        <f aca="false">(ICE_ZeroRates!O1344-BBG_ZeroRates!O1344)*100</f>
        <v>-0.374822139079711</v>
      </c>
    </row>
    <row r="1345" customFormat="false" ht="15" hidden="false" customHeight="false" outlineLevel="0" collapsed="false">
      <c r="A1345" s="30" t="n">
        <f aca="false">ICE_ZeroRates!A1345</f>
        <v>45713</v>
      </c>
      <c r="B1345" s="31" t="n">
        <f aca="false">(ICE_ZeroRates!B1345-BBG_ZeroRates!B1345)*100</f>
        <v>0.255934907562416</v>
      </c>
      <c r="C1345" s="31" t="n">
        <f aca="false">(ICE_ZeroRates!C1345-BBG_ZeroRates!C1345)*100</f>
        <v>-1.21581380072082</v>
      </c>
      <c r="D1345" s="31" t="n">
        <f aca="false">(ICE_ZeroRates!D1345-BBG_ZeroRates!D1345)*100</f>
        <v>0.664285273345566</v>
      </c>
      <c r="E1345" s="31" t="n">
        <f aca="false">(ICE_ZeroRates!E1345-BBG_ZeroRates!E1345)*100</f>
        <v>0.23180117021111</v>
      </c>
      <c r="F1345" s="31" t="n">
        <f aca="false">(ICE_ZeroRates!F1345-BBG_ZeroRates!F1345)*100</f>
        <v>-0.171400687505807</v>
      </c>
      <c r="G1345" s="31" t="n">
        <f aca="false">(ICE_ZeroRates!G1345-BBG_ZeroRates!G1345)*100</f>
        <v>-0.970420301232</v>
      </c>
      <c r="H1345" s="31" t="n">
        <f aca="false">(ICE_ZeroRates!H1345-BBG_ZeroRates!H1345)*100</f>
        <v>-2.0129469286033</v>
      </c>
      <c r="I1345" s="31" t="n">
        <f aca="false">(ICE_ZeroRates!I1345-BBG_ZeroRates!I1345)*100</f>
        <v>-1.83627184375639</v>
      </c>
      <c r="J1345" s="31" t="n">
        <f aca="false">(ICE_ZeroRates!J1345-BBG_ZeroRates!J1345)*100</f>
        <v>4.59473482061368</v>
      </c>
      <c r="K1345" s="31" t="n">
        <f aca="false">(ICE_ZeroRates!K1345-BBG_ZeroRates!K1345)*100</f>
        <v>0.543335767481112</v>
      </c>
      <c r="L1345" s="31" t="n">
        <f aca="false">(ICE_ZeroRates!L1345-BBG_ZeroRates!L1345)*100</f>
        <v>-1.13183159572379</v>
      </c>
      <c r="M1345" s="31" t="n">
        <f aca="false">(ICE_ZeroRates!M1345-BBG_ZeroRates!M1345)*100</f>
        <v>-0.705732951696092</v>
      </c>
      <c r="N1345" s="31" t="n">
        <f aca="false">(ICE_ZeroRates!N1345-BBG_ZeroRates!N1345)*100</f>
        <v>0.409300895741715</v>
      </c>
      <c r="O1345" s="31" t="n">
        <f aca="false">(ICE_ZeroRates!O1345-BBG_ZeroRates!O1345)*100</f>
        <v>0.630015287010766</v>
      </c>
    </row>
    <row r="1346" customFormat="false" ht="15" hidden="false" customHeight="false" outlineLevel="0" collapsed="false">
      <c r="A1346" s="30" t="n">
        <f aca="false">ICE_ZeroRates!A1346</f>
        <v>45714</v>
      </c>
      <c r="B1346" s="31" t="n">
        <f aca="false">(ICE_ZeroRates!B1346-BBG_ZeroRates!B1346)*100</f>
        <v>0.629671135729026</v>
      </c>
      <c r="C1346" s="31" t="n">
        <f aca="false">(ICE_ZeroRates!C1346-BBG_ZeroRates!C1346)*100</f>
        <v>-0.344795156184219</v>
      </c>
      <c r="D1346" s="31" t="n">
        <f aca="false">(ICE_ZeroRates!D1346-BBG_ZeroRates!D1346)*100</f>
        <v>-1.55067222188161</v>
      </c>
      <c r="E1346" s="31" t="n">
        <f aca="false">(ICE_ZeroRates!E1346-BBG_ZeroRates!E1346)*100</f>
        <v>0.625893320934523</v>
      </c>
      <c r="F1346" s="31" t="n">
        <f aca="false">(ICE_ZeroRates!F1346-BBG_ZeroRates!F1346)*100</f>
        <v>-0.0776939837537682</v>
      </c>
      <c r="G1346" s="31" t="n">
        <f aca="false">(ICE_ZeroRates!G1346-BBG_ZeroRates!G1346)*100</f>
        <v>-0.225874372351598</v>
      </c>
      <c r="H1346" s="31" t="n">
        <f aca="false">(ICE_ZeroRates!H1346-BBG_ZeroRates!H1346)*100</f>
        <v>0.231601285182226</v>
      </c>
      <c r="I1346" s="31" t="n">
        <f aca="false">(ICE_ZeroRates!I1346-BBG_ZeroRates!I1346)*100</f>
        <v>0.63935162685369</v>
      </c>
      <c r="J1346" s="31" t="n">
        <f aca="false">(ICE_ZeroRates!J1346-BBG_ZeroRates!J1346)*100</f>
        <v>3.81466278099332</v>
      </c>
      <c r="K1346" s="31" t="n">
        <f aca="false">(ICE_ZeroRates!K1346-BBG_ZeroRates!K1346)*100</f>
        <v>0.602913484110079</v>
      </c>
      <c r="L1346" s="31" t="n">
        <f aca="false">(ICE_ZeroRates!L1346-BBG_ZeroRates!L1346)*100</f>
        <v>-0.425284025690909</v>
      </c>
      <c r="M1346" s="31" t="n">
        <f aca="false">(ICE_ZeroRates!M1346-BBG_ZeroRates!M1346)*100</f>
        <v>-0.851654903511623</v>
      </c>
      <c r="N1346" s="31" t="n">
        <f aca="false">(ICE_ZeroRates!N1346-BBG_ZeroRates!N1346)*100</f>
        <v>-1.86844360522023</v>
      </c>
      <c r="O1346" s="31" t="n">
        <f aca="false">(ICE_ZeroRates!O1346-BBG_ZeroRates!O1346)*100</f>
        <v>0.385708644898397</v>
      </c>
    </row>
    <row r="1347" customFormat="false" ht="15" hidden="false" customHeight="false" outlineLevel="0" collapsed="false">
      <c r="A1347" s="30" t="n">
        <f aca="false">ICE_ZeroRates!A1347</f>
        <v>45715</v>
      </c>
      <c r="B1347" s="31" t="n">
        <f aca="false">(ICE_ZeroRates!B1347-BBG_ZeroRates!B1347)*100</f>
        <v>-0.232498049484908</v>
      </c>
      <c r="C1347" s="31" t="n">
        <f aca="false">(ICE_ZeroRates!C1347-BBG_ZeroRates!C1347)*100</f>
        <v>-1.91861886758842</v>
      </c>
      <c r="D1347" s="31" t="n">
        <f aca="false">(ICE_ZeroRates!D1347-BBG_ZeroRates!D1347)*100</f>
        <v>0.732534483008829</v>
      </c>
      <c r="E1347" s="31" t="n">
        <f aca="false">(ICE_ZeroRates!E1347-BBG_ZeroRates!E1347)*100</f>
        <v>-2.08870985418659</v>
      </c>
      <c r="F1347" s="31" t="n">
        <f aca="false">(ICE_ZeroRates!F1347-BBG_ZeroRates!F1347)*100</f>
        <v>0.238754847988432</v>
      </c>
      <c r="G1347" s="31" t="n">
        <f aca="false">(ICE_ZeroRates!G1347-BBG_ZeroRates!G1347)*100</f>
        <v>-1.62311616487298</v>
      </c>
      <c r="H1347" s="31" t="n">
        <f aca="false">(ICE_ZeroRates!H1347-BBG_ZeroRates!H1347)*100</f>
        <v>0.314567740828498</v>
      </c>
      <c r="I1347" s="31" t="n">
        <f aca="false">(ICE_ZeroRates!I1347-BBG_ZeroRates!I1347)*100</f>
        <v>-2.9154457536491</v>
      </c>
      <c r="J1347" s="31" t="n">
        <f aca="false">(ICE_ZeroRates!J1347-BBG_ZeroRates!J1347)*100</f>
        <v>5.19558734664707</v>
      </c>
      <c r="K1347" s="31" t="n">
        <f aca="false">(ICE_ZeroRates!K1347-BBG_ZeroRates!K1347)*100</f>
        <v>0.799411957365326</v>
      </c>
      <c r="L1347" s="31" t="n">
        <f aca="false">(ICE_ZeroRates!L1347-BBG_ZeroRates!L1347)*100</f>
        <v>-0.10234778997722</v>
      </c>
      <c r="M1347" s="31" t="n">
        <f aca="false">(ICE_ZeroRates!M1347-BBG_ZeroRates!M1347)*100</f>
        <v>0.677771825771822</v>
      </c>
      <c r="N1347" s="31" t="n">
        <f aca="false">(ICE_ZeroRates!N1347-BBG_ZeroRates!N1347)*100</f>
        <v>-1.5240688781573</v>
      </c>
      <c r="O1347" s="31" t="n">
        <f aca="false">(ICE_ZeroRates!O1347-BBG_ZeroRates!O1347)*100</f>
        <v>-0.274044715007804</v>
      </c>
    </row>
    <row r="1348" customFormat="false" ht="15" hidden="false" customHeight="false" outlineLevel="0" collapsed="false">
      <c r="A1348" s="30" t="n">
        <f aca="false">ICE_ZeroRates!A1348</f>
        <v>45716</v>
      </c>
      <c r="B1348" s="31" t="n">
        <f aca="false">(ICE_ZeroRates!B1348-BBG_ZeroRates!B1348)*100</f>
        <v>-0.283441461442413</v>
      </c>
      <c r="C1348" s="31" t="n">
        <f aca="false">(ICE_ZeroRates!C1348-BBG_ZeroRates!C1348)*100</f>
        <v>0.391089799133804</v>
      </c>
      <c r="D1348" s="31" t="n">
        <f aca="false">(ICE_ZeroRates!D1348-BBG_ZeroRates!D1348)*100</f>
        <v>-0.409718289033068</v>
      </c>
      <c r="E1348" s="31" t="n">
        <f aca="false">(ICE_ZeroRates!E1348-BBG_ZeroRates!E1348)*100</f>
        <v>-0.182557744647482</v>
      </c>
      <c r="F1348" s="31" t="n">
        <f aca="false">(ICE_ZeroRates!F1348-BBG_ZeroRates!F1348)*100</f>
        <v>-1.6103269060574</v>
      </c>
      <c r="G1348" s="31" t="n">
        <f aca="false">(ICE_ZeroRates!G1348-BBG_ZeroRates!G1348)*100</f>
        <v>0.80518571805972</v>
      </c>
      <c r="H1348" s="31" t="n">
        <f aca="false">(ICE_ZeroRates!H1348-BBG_ZeroRates!H1348)*100</f>
        <v>-0.574642138572923</v>
      </c>
      <c r="I1348" s="31" t="n">
        <f aca="false">(ICE_ZeroRates!I1348-BBG_ZeroRates!I1348)*100</f>
        <v>-0.637464148675493</v>
      </c>
      <c r="J1348" s="31" t="n">
        <f aca="false">(ICE_ZeroRates!J1348-BBG_ZeroRates!J1348)*100</f>
        <v>4.9660923606683</v>
      </c>
      <c r="K1348" s="31" t="n">
        <f aca="false">(ICE_ZeroRates!K1348-BBG_ZeroRates!K1348)*100</f>
        <v>0.817324475581716</v>
      </c>
      <c r="L1348" s="31" t="n">
        <f aca="false">(ICE_ZeroRates!L1348-BBG_ZeroRates!L1348)*100</f>
        <v>-1.10386546898988</v>
      </c>
      <c r="M1348" s="31" t="n">
        <f aca="false">(ICE_ZeroRates!M1348-BBG_ZeroRates!M1348)*100</f>
        <v>0.846748762000305</v>
      </c>
      <c r="N1348" s="31" t="n">
        <f aca="false">(ICE_ZeroRates!N1348-BBG_ZeroRates!N1348)*100</f>
        <v>-1.04212391033762</v>
      </c>
      <c r="O1348" s="31" t="n">
        <f aca="false">(ICE_ZeroRates!O1348-BBG_ZeroRates!O1348)*100</f>
        <v>-0.339619998152996</v>
      </c>
    </row>
    <row r="1349" customFormat="false" ht="15" hidden="false" customHeight="false" outlineLevel="0" collapsed="false">
      <c r="A1349" s="30" t="n">
        <f aca="false">ICE_ZeroRates!A1349</f>
        <v>45719</v>
      </c>
      <c r="B1349" s="31" t="n">
        <f aca="false">(ICE_ZeroRates!B1349-BBG_ZeroRates!B1349)*100</f>
        <v>-0.0215477378985085</v>
      </c>
      <c r="C1349" s="31" t="n">
        <f aca="false">(ICE_ZeroRates!C1349-BBG_ZeroRates!C1349)*100</f>
        <v>0.0909939794922376</v>
      </c>
      <c r="D1349" s="31" t="n">
        <f aca="false">(ICE_ZeroRates!D1349-BBG_ZeroRates!D1349)*100</f>
        <v>0.714057744987606</v>
      </c>
      <c r="E1349" s="31" t="n">
        <f aca="false">(ICE_ZeroRates!E1349-BBG_ZeroRates!E1349)*100</f>
        <v>-0.210020388709209</v>
      </c>
      <c r="F1349" s="31" t="n">
        <f aca="false">(ICE_ZeroRates!F1349-BBG_ZeroRates!F1349)*100</f>
        <v>-0.87910604096888</v>
      </c>
      <c r="G1349" s="31" t="n">
        <f aca="false">(ICE_ZeroRates!G1349-BBG_ZeroRates!G1349)*100</f>
        <v>-0.0106805794775955</v>
      </c>
      <c r="H1349" s="31" t="n">
        <f aca="false">(ICE_ZeroRates!H1349-BBG_ZeroRates!H1349)*100</f>
        <v>-1.69016857645641</v>
      </c>
      <c r="I1349" s="31" t="n">
        <f aca="false">(ICE_ZeroRates!I1349-BBG_ZeroRates!I1349)*100</f>
        <v>0.0941628288596785</v>
      </c>
      <c r="J1349" s="31" t="n">
        <f aca="false">(ICE_ZeroRates!J1349-BBG_ZeroRates!J1349)*100</f>
        <v>6.0277805707214</v>
      </c>
      <c r="K1349" s="31" t="n">
        <f aca="false">(ICE_ZeroRates!K1349-BBG_ZeroRates!K1349)*100</f>
        <v>1.01557075385039</v>
      </c>
      <c r="L1349" s="31" t="n">
        <f aca="false">(ICE_ZeroRates!L1349-BBG_ZeroRates!L1349)*100</f>
        <v>-0.0122618579996292</v>
      </c>
      <c r="M1349" s="31" t="n">
        <f aca="false">(ICE_ZeroRates!M1349-BBG_ZeroRates!M1349)*100</f>
        <v>-1.18415464433199</v>
      </c>
      <c r="N1349" s="31" t="n">
        <f aca="false">(ICE_ZeroRates!N1349-BBG_ZeroRates!N1349)*100</f>
        <v>0.0441425296688003</v>
      </c>
      <c r="O1349" s="31" t="n">
        <f aca="false">(ICE_ZeroRates!O1349-BBG_ZeroRates!O1349)*100</f>
        <v>-0.135904043337298</v>
      </c>
    </row>
    <row r="1350" customFormat="false" ht="15" hidden="false" customHeight="false" outlineLevel="0" collapsed="false">
      <c r="A1350" s="30" t="n">
        <f aca="false">ICE_ZeroRates!A1350</f>
        <v>45720</v>
      </c>
      <c r="B1350" s="31" t="n">
        <f aca="false">(ICE_ZeroRates!B1350-BBG_ZeroRates!B1350)*100</f>
        <v>0.0809124419054896</v>
      </c>
      <c r="C1350" s="31" t="n">
        <f aca="false">(ICE_ZeroRates!C1350-BBG_ZeroRates!C1350)*100</f>
        <v>-1.68918657848409</v>
      </c>
      <c r="D1350" s="31" t="n">
        <f aca="false">(ICE_ZeroRates!D1350-BBG_ZeroRates!D1350)*100</f>
        <v>0.262170801236827</v>
      </c>
      <c r="E1350" s="31" t="n">
        <f aca="false">(ICE_ZeroRates!E1350-BBG_ZeroRates!E1350)*100</f>
        <v>0.00598908637381435</v>
      </c>
      <c r="F1350" s="31" t="n">
        <f aca="false">(ICE_ZeroRates!F1350-BBG_ZeroRates!F1350)*100</f>
        <v>-0.706616483064781</v>
      </c>
      <c r="G1350" s="31" t="n">
        <f aca="false">(ICE_ZeroRates!G1350-BBG_ZeroRates!G1350)*100</f>
        <v>0.69470110823473</v>
      </c>
      <c r="H1350" s="31" t="n">
        <f aca="false">(ICE_ZeroRates!H1350-BBG_ZeroRates!H1350)*100</f>
        <v>0.235466724996991</v>
      </c>
      <c r="I1350" s="31" t="n">
        <f aca="false">(ICE_ZeroRates!I1350-BBG_ZeroRates!I1350)*100</f>
        <v>0.6697548168626</v>
      </c>
      <c r="J1350" s="31" t="n">
        <f aca="false">(ICE_ZeroRates!J1350-BBG_ZeroRates!J1350)*100</f>
        <v>6.50201979577392</v>
      </c>
      <c r="K1350" s="31" t="n">
        <f aca="false">(ICE_ZeroRates!K1350-BBG_ZeroRates!K1350)*100</f>
        <v>1.08132027524133</v>
      </c>
      <c r="L1350" s="31" t="n">
        <f aca="false">(ICE_ZeroRates!L1350-BBG_ZeroRates!L1350)*100</f>
        <v>-0.515216037095234</v>
      </c>
      <c r="M1350" s="31" t="n">
        <f aca="false">(ICE_ZeroRates!M1350-BBG_ZeroRates!M1350)*100</f>
        <v>-0.112570824556313</v>
      </c>
      <c r="N1350" s="31" t="n">
        <f aca="false">(ICE_ZeroRates!N1350-BBG_ZeroRates!N1350)*100</f>
        <v>1.02557934833447</v>
      </c>
      <c r="O1350" s="31" t="n">
        <f aca="false">(ICE_ZeroRates!O1350-BBG_ZeroRates!O1350)*100</f>
        <v>-0.817999701473315</v>
      </c>
    </row>
    <row r="1351" customFormat="false" ht="15" hidden="false" customHeight="false" outlineLevel="0" collapsed="false">
      <c r="A1351" s="30" t="n">
        <f aca="false">ICE_ZeroRates!A1351</f>
        <v>45721</v>
      </c>
      <c r="B1351" s="31" t="n">
        <f aca="false">(ICE_ZeroRates!B1351-BBG_ZeroRates!B1351)*100</f>
        <v>0.52889806999481</v>
      </c>
      <c r="C1351" s="31" t="n">
        <f aca="false">(ICE_ZeroRates!C1351-BBG_ZeroRates!C1351)*100</f>
        <v>0.254686808174132</v>
      </c>
      <c r="D1351" s="31" t="n">
        <f aca="false">(ICE_ZeroRates!D1351-BBG_ZeroRates!D1351)*100</f>
        <v>-0.260267624352384</v>
      </c>
      <c r="E1351" s="31" t="n">
        <f aca="false">(ICE_ZeroRates!E1351-BBG_ZeroRates!E1351)*100</f>
        <v>-0.793352040651874</v>
      </c>
      <c r="F1351" s="31" t="n">
        <f aca="false">(ICE_ZeroRates!F1351-BBG_ZeroRates!F1351)*100</f>
        <v>-1.13302916034557</v>
      </c>
      <c r="G1351" s="31" t="n">
        <f aca="false">(ICE_ZeroRates!G1351-BBG_ZeroRates!G1351)*100</f>
        <v>-0.806820275307274</v>
      </c>
      <c r="H1351" s="31" t="n">
        <f aca="false">(ICE_ZeroRates!H1351-BBG_ZeroRates!H1351)*100</f>
        <v>0.53839641857989</v>
      </c>
      <c r="I1351" s="31" t="n">
        <f aca="false">(ICE_ZeroRates!I1351-BBG_ZeroRates!I1351)*100</f>
        <v>-0.669903105202696</v>
      </c>
      <c r="J1351" s="31" t="n">
        <f aca="false">(ICE_ZeroRates!J1351-BBG_ZeroRates!J1351)*100</f>
        <v>6.47366173899271</v>
      </c>
      <c r="K1351" s="31" t="n">
        <f aca="false">(ICE_ZeroRates!K1351-BBG_ZeroRates!K1351)*100</f>
        <v>-0.830342035341092</v>
      </c>
      <c r="L1351" s="31" t="n">
        <f aca="false">(ICE_ZeroRates!L1351-BBG_ZeroRates!L1351)*100</f>
        <v>-1.21082588573298</v>
      </c>
      <c r="M1351" s="31" t="n">
        <f aca="false">(ICE_ZeroRates!M1351-BBG_ZeroRates!M1351)*100</f>
        <v>0.360638416561399</v>
      </c>
      <c r="N1351" s="31" t="n">
        <f aca="false">(ICE_ZeroRates!N1351-BBG_ZeroRates!N1351)*100</f>
        <v>0.474165736322574</v>
      </c>
      <c r="O1351" s="31" t="n">
        <f aca="false">(ICE_ZeroRates!O1351-BBG_ZeroRates!O1351)*100</f>
        <v>0.27792382878582</v>
      </c>
    </row>
    <row r="1352" customFormat="false" ht="15" hidden="false" customHeight="false" outlineLevel="0" collapsed="false">
      <c r="A1352" s="30" t="n">
        <f aca="false">ICE_ZeroRates!A1352</f>
        <v>45722</v>
      </c>
      <c r="B1352" s="31" t="n">
        <f aca="false">(ICE_ZeroRates!B1352-BBG_ZeroRates!B1352)*100</f>
        <v>-1.03730300259932</v>
      </c>
      <c r="C1352" s="31" t="n">
        <f aca="false">(ICE_ZeroRates!C1352-BBG_ZeroRates!C1352)*100</f>
        <v>0.243230714975917</v>
      </c>
      <c r="D1352" s="31" t="n">
        <f aca="false">(ICE_ZeroRates!D1352-BBG_ZeroRates!D1352)*100</f>
        <v>-0.621683849464016</v>
      </c>
      <c r="E1352" s="31" t="n">
        <f aca="false">(ICE_ZeroRates!E1352-BBG_ZeroRates!E1352)*100</f>
        <v>-0.31308932704337</v>
      </c>
      <c r="F1352" s="31" t="n">
        <f aca="false">(ICE_ZeroRates!F1352-BBG_ZeroRates!F1352)*100</f>
        <v>-0.722408549910192</v>
      </c>
      <c r="G1352" s="31" t="n">
        <f aca="false">(ICE_ZeroRates!G1352-BBG_ZeroRates!G1352)*100</f>
        <v>-0.15785410166469</v>
      </c>
      <c r="H1352" s="31" t="n">
        <f aca="false">(ICE_ZeroRates!H1352-BBG_ZeroRates!H1352)*100</f>
        <v>0.342838008260804</v>
      </c>
      <c r="I1352" s="31" t="n">
        <f aca="false">(ICE_ZeroRates!I1352-BBG_ZeroRates!I1352)*100</f>
        <v>-1.81401109425021</v>
      </c>
      <c r="J1352" s="31" t="n">
        <f aca="false">(ICE_ZeroRates!J1352-BBG_ZeroRates!J1352)*100</f>
        <v>3.8978073982483</v>
      </c>
      <c r="K1352" s="31" t="n">
        <f aca="false">(ICE_ZeroRates!K1352-BBG_ZeroRates!K1352)*100</f>
        <v>0.432150102646034</v>
      </c>
      <c r="L1352" s="31" t="n">
        <f aca="false">(ICE_ZeroRates!L1352-BBG_ZeroRates!L1352)*100</f>
        <v>-1.86657046209957</v>
      </c>
      <c r="M1352" s="31" t="n">
        <f aca="false">(ICE_ZeroRates!M1352-BBG_ZeroRates!M1352)*100</f>
        <v>0.0446392086153047</v>
      </c>
      <c r="N1352" s="31" t="n">
        <f aca="false">(ICE_ZeroRates!N1352-BBG_ZeroRates!N1352)*100</f>
        <v>-0.351037914988384</v>
      </c>
      <c r="O1352" s="31" t="n">
        <f aca="false">(ICE_ZeroRates!O1352-BBG_ZeroRates!O1352)*100</f>
        <v>-1.10667521371539</v>
      </c>
    </row>
    <row r="1353" customFormat="false" ht="15" hidden="false" customHeight="false" outlineLevel="0" collapsed="false">
      <c r="A1353" s="30" t="n">
        <f aca="false">ICE_ZeroRates!A1353</f>
        <v>45723</v>
      </c>
      <c r="B1353" s="31" t="n">
        <f aca="false">(ICE_ZeroRates!B1353-BBG_ZeroRates!B1353)*100</f>
        <v>0.0691967442487229</v>
      </c>
      <c r="C1353" s="31" t="n">
        <f aca="false">(ICE_ZeroRates!C1353-BBG_ZeroRates!C1353)*100</f>
        <v>-0.861407271007897</v>
      </c>
      <c r="D1353" s="31" t="n">
        <f aca="false">(ICE_ZeroRates!D1353-BBG_ZeroRates!D1353)*100</f>
        <v>0.246926427060412</v>
      </c>
      <c r="E1353" s="31" t="n">
        <f aca="false">(ICE_ZeroRates!E1353-BBG_ZeroRates!E1353)*100</f>
        <v>-0.43932264458082</v>
      </c>
      <c r="F1353" s="31" t="n">
        <f aca="false">(ICE_ZeroRates!F1353-BBG_ZeroRates!F1353)*100</f>
        <v>-0.164445676076319</v>
      </c>
      <c r="G1353" s="31" t="n">
        <f aca="false">(ICE_ZeroRates!G1353-BBG_ZeroRates!G1353)*100</f>
        <v>-1.10282928360159</v>
      </c>
      <c r="H1353" s="31" t="n">
        <f aca="false">(ICE_ZeroRates!H1353-BBG_ZeroRates!H1353)*100</f>
        <v>-0.433683325804912</v>
      </c>
      <c r="I1353" s="31" t="n">
        <f aca="false">(ICE_ZeroRates!I1353-BBG_ZeroRates!I1353)*100</f>
        <v>1.2278296421611</v>
      </c>
      <c r="J1353" s="31" t="n">
        <f aca="false">(ICE_ZeroRates!J1353-BBG_ZeroRates!J1353)*100</f>
        <v>6.04513055778582</v>
      </c>
      <c r="K1353" s="31" t="n">
        <f aca="false">(ICE_ZeroRates!K1353-BBG_ZeroRates!K1353)*100</f>
        <v>0.123089778083685</v>
      </c>
      <c r="L1353" s="31" t="n">
        <f aca="false">(ICE_ZeroRates!L1353-BBG_ZeroRates!L1353)*100</f>
        <v>-0.904087351743321</v>
      </c>
      <c r="M1353" s="31" t="n">
        <f aca="false">(ICE_ZeroRates!M1353-BBG_ZeroRates!M1353)*100</f>
        <v>0.0148008663017229</v>
      </c>
      <c r="N1353" s="31" t="n">
        <f aca="false">(ICE_ZeroRates!N1353-BBG_ZeroRates!N1353)*100</f>
        <v>-0.0581997361121189</v>
      </c>
      <c r="O1353" s="31" t="n">
        <f aca="false">(ICE_ZeroRates!O1353-BBG_ZeroRates!O1353)*100</f>
        <v>-0.834047340015598</v>
      </c>
    </row>
    <row r="1354" customFormat="false" ht="15" hidden="false" customHeight="false" outlineLevel="0" collapsed="false">
      <c r="A1354" s="30" t="n">
        <f aca="false">ICE_ZeroRates!A1354</f>
        <v>45726</v>
      </c>
      <c r="B1354" s="31" t="n">
        <f aca="false">(ICE_ZeroRates!B1354-BBG_ZeroRates!B1354)*100</f>
        <v>-1.07801090250801</v>
      </c>
      <c r="C1354" s="31" t="n">
        <f aca="false">(ICE_ZeroRates!C1354-BBG_ZeroRates!C1354)*100</f>
        <v>-0.245718471953493</v>
      </c>
      <c r="D1354" s="31" t="n">
        <f aca="false">(ICE_ZeroRates!D1354-BBG_ZeroRates!D1354)*100</f>
        <v>0.249310185458462</v>
      </c>
      <c r="E1354" s="31" t="n">
        <f aca="false">(ICE_ZeroRates!E1354-BBG_ZeroRates!E1354)*100</f>
        <v>-0.357547485706089</v>
      </c>
      <c r="F1354" s="31" t="n">
        <f aca="false">(ICE_ZeroRates!F1354-BBG_ZeroRates!F1354)*100</f>
        <v>0.140300235834623</v>
      </c>
      <c r="G1354" s="31" t="n">
        <f aca="false">(ICE_ZeroRates!G1354-BBG_ZeroRates!G1354)*100</f>
        <v>-0.325834346867016</v>
      </c>
      <c r="H1354" s="31" t="n">
        <f aca="false">(ICE_ZeroRates!H1354-BBG_ZeroRates!H1354)*100</f>
        <v>-0.558899812504698</v>
      </c>
      <c r="I1354" s="31" t="n">
        <f aca="false">(ICE_ZeroRates!I1354-BBG_ZeroRates!I1354)*100</f>
        <v>-1.9939966024793</v>
      </c>
      <c r="J1354" s="31" t="n">
        <f aca="false">(ICE_ZeroRates!J1354-BBG_ZeroRates!J1354)*100</f>
        <v>5.7615111001398</v>
      </c>
      <c r="K1354" s="31" t="n">
        <f aca="false">(ICE_ZeroRates!K1354-BBG_ZeroRates!K1354)*100</f>
        <v>-2.1507657079729</v>
      </c>
      <c r="L1354" s="31" t="n">
        <f aca="false">(ICE_ZeroRates!L1354-BBG_ZeroRates!L1354)*100</f>
        <v>-0.107652999387486</v>
      </c>
      <c r="M1354" s="31" t="n">
        <f aca="false">(ICE_ZeroRates!M1354-BBG_ZeroRates!M1354)*100</f>
        <v>-0.171123078673663</v>
      </c>
      <c r="N1354" s="31" t="n">
        <f aca="false">(ICE_ZeroRates!N1354-BBG_ZeroRates!N1354)*100</f>
        <v>0.356000821464697</v>
      </c>
      <c r="O1354" s="31" t="n">
        <f aca="false">(ICE_ZeroRates!O1354-BBG_ZeroRates!O1354)*100</f>
        <v>0.258231984508273</v>
      </c>
    </row>
    <row r="1355" customFormat="false" ht="15" hidden="false" customHeight="false" outlineLevel="0" collapsed="false">
      <c r="A1355" s="30" t="n">
        <f aca="false">ICE_ZeroRates!A1355</f>
        <v>45727</v>
      </c>
      <c r="B1355" s="31" t="n">
        <f aca="false">(ICE_ZeroRates!B1355-BBG_ZeroRates!B1355)*100</f>
        <v>0.303479342864188</v>
      </c>
      <c r="C1355" s="31" t="n">
        <f aca="false">(ICE_ZeroRates!C1355-BBG_ZeroRates!C1355)*100</f>
        <v>-0.248545588052984</v>
      </c>
      <c r="D1355" s="31" t="n">
        <f aca="false">(ICE_ZeroRates!D1355-BBG_ZeroRates!D1355)*100</f>
        <v>0.74711517989372</v>
      </c>
      <c r="E1355" s="31" t="n">
        <f aca="false">(ICE_ZeroRates!E1355-BBG_ZeroRates!E1355)*100</f>
        <v>-1.42752077663801</v>
      </c>
      <c r="F1355" s="31" t="n">
        <f aca="false">(ICE_ZeroRates!F1355-BBG_ZeroRates!F1355)*100</f>
        <v>-0.804712836447719</v>
      </c>
      <c r="G1355" s="31" t="n">
        <f aca="false">(ICE_ZeroRates!G1355-BBG_ZeroRates!G1355)*100</f>
        <v>0.54715021481071</v>
      </c>
      <c r="H1355" s="31" t="n">
        <f aca="false">(ICE_ZeroRates!H1355-BBG_ZeroRates!H1355)*100</f>
        <v>-1.92250285619182</v>
      </c>
      <c r="I1355" s="31" t="n">
        <f aca="false">(ICE_ZeroRates!I1355-BBG_ZeroRates!I1355)*100</f>
        <v>-1.52690863107807</v>
      </c>
      <c r="J1355" s="31" t="n">
        <f aca="false">(ICE_ZeroRates!J1355-BBG_ZeroRates!J1355)*100</f>
        <v>6.79253133579789</v>
      </c>
      <c r="K1355" s="31" t="n">
        <f aca="false">(ICE_ZeroRates!K1355-BBG_ZeroRates!K1355)*100</f>
        <v>-0.610746583438981</v>
      </c>
      <c r="L1355" s="31" t="n">
        <f aca="false">(ICE_ZeroRates!L1355-BBG_ZeroRates!L1355)*100</f>
        <v>0.0388194330148028</v>
      </c>
      <c r="M1355" s="31" t="n">
        <f aca="false">(ICE_ZeroRates!M1355-BBG_ZeroRates!M1355)*100</f>
        <v>-1.02722768069712</v>
      </c>
      <c r="N1355" s="31" t="n">
        <f aca="false">(ICE_ZeroRates!N1355-BBG_ZeroRates!N1355)*100</f>
        <v>-0.184731667675697</v>
      </c>
      <c r="O1355" s="31" t="n">
        <f aca="false">(ICE_ZeroRates!O1355-BBG_ZeroRates!O1355)*100</f>
        <v>0.613522550681411</v>
      </c>
    </row>
    <row r="1356" customFormat="false" ht="15" hidden="false" customHeight="false" outlineLevel="0" collapsed="false">
      <c r="A1356" s="30" t="n">
        <f aca="false">ICE_ZeroRates!A1356</f>
        <v>45728</v>
      </c>
      <c r="B1356" s="31" t="n">
        <f aca="false">(ICE_ZeroRates!B1356-BBG_ZeroRates!B1356)*100</f>
        <v>-1.43969437267142</v>
      </c>
      <c r="C1356" s="31" t="n">
        <f aca="false">(ICE_ZeroRates!C1356-BBG_ZeroRates!C1356)*100</f>
        <v>-0.115490079770586</v>
      </c>
      <c r="D1356" s="31" t="n">
        <f aca="false">(ICE_ZeroRates!D1356-BBG_ZeroRates!D1356)*100</f>
        <v>-0.382714053672206</v>
      </c>
      <c r="E1356" s="31" t="n">
        <f aca="false">(ICE_ZeroRates!E1356-BBG_ZeroRates!E1356)*100</f>
        <v>0.230567071013921</v>
      </c>
      <c r="F1356" s="31" t="n">
        <f aca="false">(ICE_ZeroRates!F1356-BBG_ZeroRates!F1356)*100</f>
        <v>-0.152686502633825</v>
      </c>
      <c r="G1356" s="31" t="n">
        <f aca="false">(ICE_ZeroRates!G1356-BBG_ZeroRates!G1356)*100</f>
        <v>-1.83050083187157</v>
      </c>
      <c r="H1356" s="31" t="n">
        <f aca="false">(ICE_ZeroRates!H1356-BBG_ZeroRates!H1356)*100</f>
        <v>-0.235116904129784</v>
      </c>
      <c r="I1356" s="31" t="n">
        <f aca="false">(ICE_ZeroRates!I1356-BBG_ZeroRates!I1356)*100</f>
        <v>-0.704702562741888</v>
      </c>
      <c r="J1356" s="31" t="n">
        <f aca="false">(ICE_ZeroRates!J1356-BBG_ZeroRates!J1356)*100</f>
        <v>6.75887351249398</v>
      </c>
      <c r="K1356" s="31" t="n">
        <f aca="false">(ICE_ZeroRates!K1356-BBG_ZeroRates!K1356)*100</f>
        <v>-0.508794141560598</v>
      </c>
      <c r="L1356" s="31" t="n">
        <f aca="false">(ICE_ZeroRates!L1356-BBG_ZeroRates!L1356)*100</f>
        <v>0.253364755073982</v>
      </c>
      <c r="M1356" s="31" t="n">
        <f aca="false">(ICE_ZeroRates!M1356-BBG_ZeroRates!M1356)*100</f>
        <v>0.00790498260818673</v>
      </c>
      <c r="N1356" s="31" t="n">
        <f aca="false">(ICE_ZeroRates!N1356-BBG_ZeroRates!N1356)*100</f>
        <v>-0.763523036338798</v>
      </c>
      <c r="O1356" s="31" t="n">
        <f aca="false">(ICE_ZeroRates!O1356-BBG_ZeroRates!O1356)*100</f>
        <v>1.05566118899048</v>
      </c>
    </row>
    <row r="1357" customFormat="false" ht="15" hidden="false" customHeight="false" outlineLevel="0" collapsed="false">
      <c r="A1357" s="30" t="n">
        <f aca="false">ICE_ZeroRates!A1357</f>
        <v>45729</v>
      </c>
      <c r="B1357" s="31" t="n">
        <f aca="false">(ICE_ZeroRates!B1357-BBG_ZeroRates!B1357)*100</f>
        <v>-1.31603418391379</v>
      </c>
      <c r="C1357" s="31" t="n">
        <f aca="false">(ICE_ZeroRates!C1357-BBG_ZeroRates!C1357)*100</f>
        <v>-0.969493665991861</v>
      </c>
      <c r="D1357" s="31" t="n">
        <f aca="false">(ICE_ZeroRates!D1357-BBG_ZeroRates!D1357)*100</f>
        <v>0.561472741494296</v>
      </c>
      <c r="E1357" s="31" t="n">
        <f aca="false">(ICE_ZeroRates!E1357-BBG_ZeroRates!E1357)*100</f>
        <v>0.253548969235595</v>
      </c>
      <c r="F1357" s="31" t="n">
        <f aca="false">(ICE_ZeroRates!F1357-BBG_ZeroRates!F1357)*100</f>
        <v>-1.39352116112201</v>
      </c>
      <c r="G1357" s="31" t="n">
        <f aca="false">(ICE_ZeroRates!G1357-BBG_ZeroRates!G1357)*100</f>
        <v>-1.98560781311081</v>
      </c>
      <c r="H1357" s="31" t="n">
        <f aca="false">(ICE_ZeroRates!H1357-BBG_ZeroRates!H1357)*100</f>
        <v>-0.828147721756301</v>
      </c>
      <c r="I1357" s="31" t="n">
        <f aca="false">(ICE_ZeroRates!I1357-BBG_ZeroRates!I1357)*100</f>
        <v>-0.121391738102217</v>
      </c>
      <c r="J1357" s="31" t="n">
        <f aca="false">(ICE_ZeroRates!J1357-BBG_ZeroRates!J1357)*100</f>
        <v>5.22518212872982</v>
      </c>
      <c r="K1357" s="31" t="n">
        <f aca="false">(ICE_ZeroRates!K1357-BBG_ZeroRates!K1357)*100</f>
        <v>-1.04186118166019</v>
      </c>
      <c r="L1357" s="31" t="n">
        <f aca="false">(ICE_ZeroRates!L1357-BBG_ZeroRates!L1357)*100</f>
        <v>0.330590404898912</v>
      </c>
      <c r="M1357" s="31" t="n">
        <f aca="false">(ICE_ZeroRates!M1357-BBG_ZeroRates!M1357)*100</f>
        <v>-0.970359519586816</v>
      </c>
      <c r="N1357" s="31" t="n">
        <f aca="false">(ICE_ZeroRates!N1357-BBG_ZeroRates!N1357)*100</f>
        <v>-1.21717014470377</v>
      </c>
      <c r="O1357" s="31" t="n">
        <f aca="false">(ICE_ZeroRates!O1357-BBG_ZeroRates!O1357)*100</f>
        <v>-0.316980784656407</v>
      </c>
    </row>
    <row r="1358" customFormat="false" ht="15" hidden="false" customHeight="false" outlineLevel="0" collapsed="false">
      <c r="A1358" s="30" t="n">
        <f aca="false">ICE_ZeroRates!A1358</f>
        <v>45730</v>
      </c>
      <c r="B1358" s="31" t="n">
        <f aca="false">(ICE_ZeroRates!B1358-BBG_ZeroRates!B1358)*100</f>
        <v>-1.79015360905832</v>
      </c>
      <c r="C1358" s="31" t="n">
        <f aca="false">(ICE_ZeroRates!C1358-BBG_ZeroRates!C1358)*100</f>
        <v>-0.849563987270896</v>
      </c>
      <c r="D1358" s="31" t="n">
        <f aca="false">(ICE_ZeroRates!D1358-BBG_ZeroRates!D1358)*100</f>
        <v>-0.420247133496199</v>
      </c>
      <c r="E1358" s="31" t="n">
        <f aca="false">(ICE_ZeroRates!E1358-BBG_ZeroRates!E1358)*100</f>
        <v>-0.601303521284002</v>
      </c>
      <c r="F1358" s="31" t="n">
        <f aca="false">(ICE_ZeroRates!F1358-BBG_ZeroRates!F1358)*100</f>
        <v>-0.868855588020034</v>
      </c>
      <c r="G1358" s="31" t="n">
        <f aca="false">(ICE_ZeroRates!G1358-BBG_ZeroRates!G1358)*100</f>
        <v>0.345722726941222</v>
      </c>
      <c r="H1358" s="31" t="n">
        <f aca="false">(ICE_ZeroRates!H1358-BBG_ZeroRates!H1358)*100</f>
        <v>-0.00509766066190132</v>
      </c>
      <c r="I1358" s="31" t="n">
        <f aca="false">(ICE_ZeroRates!I1358-BBG_ZeroRates!I1358)*100</f>
        <v>-0.384721903042617</v>
      </c>
      <c r="J1358" s="31" t="n">
        <f aca="false">(ICE_ZeroRates!J1358-BBG_ZeroRates!J1358)*100</f>
        <v>5.82691468408001</v>
      </c>
      <c r="K1358" s="31" t="n">
        <f aca="false">(ICE_ZeroRates!K1358-BBG_ZeroRates!K1358)*100</f>
        <v>-0.499874747903695</v>
      </c>
      <c r="L1358" s="31" t="n">
        <f aca="false">(ICE_ZeroRates!L1358-BBG_ZeroRates!L1358)*100</f>
        <v>-0.861316333294093</v>
      </c>
      <c r="M1358" s="31" t="n">
        <f aca="false">(ICE_ZeroRates!M1358-BBG_ZeroRates!M1358)*100</f>
        <v>-0.468648982008135</v>
      </c>
      <c r="N1358" s="31" t="n">
        <f aca="false">(ICE_ZeroRates!N1358-BBG_ZeroRates!N1358)*100</f>
        <v>0.44585930353751</v>
      </c>
      <c r="O1358" s="31" t="n">
        <f aca="false">(ICE_ZeroRates!O1358-BBG_ZeroRates!O1358)*100</f>
        <v>-1.74245502148738</v>
      </c>
    </row>
    <row r="1359" customFormat="false" ht="15" hidden="false" customHeight="false" outlineLevel="0" collapsed="false">
      <c r="A1359" s="30" t="n">
        <f aca="false">ICE_ZeroRates!A1359</f>
        <v>45733</v>
      </c>
      <c r="B1359" s="31" t="n">
        <f aca="false">(ICE_ZeroRates!B1359-BBG_ZeroRates!B1359)*100</f>
        <v>0.987904775869097</v>
      </c>
      <c r="C1359" s="31" t="n">
        <f aca="false">(ICE_ZeroRates!C1359-BBG_ZeroRates!C1359)*100</f>
        <v>-0.629867331026102</v>
      </c>
      <c r="D1359" s="31" t="n">
        <f aca="false">(ICE_ZeroRates!D1359-BBG_ZeroRates!D1359)*100</f>
        <v>0.957966048173597</v>
      </c>
      <c r="E1359" s="31" t="n">
        <f aca="false">(ICE_ZeroRates!E1359-BBG_ZeroRates!E1359)*100</f>
        <v>-0.0857077905062731</v>
      </c>
      <c r="F1359" s="31" t="n">
        <f aca="false">(ICE_ZeroRates!F1359-BBG_ZeroRates!F1359)*100</f>
        <v>0.376423737035791</v>
      </c>
      <c r="G1359" s="31" t="n">
        <f aca="false">(ICE_ZeroRates!G1359-BBG_ZeroRates!G1359)*100</f>
        <v>-1.8479625998904</v>
      </c>
      <c r="H1359" s="31" t="n">
        <f aca="false">(ICE_ZeroRates!H1359-BBG_ZeroRates!H1359)*100</f>
        <v>-1.06837830148012</v>
      </c>
      <c r="I1359" s="31" t="n">
        <f aca="false">(ICE_ZeroRates!I1359-BBG_ZeroRates!I1359)*100</f>
        <v>-0.962644816018488</v>
      </c>
      <c r="J1359" s="31" t="n">
        <f aca="false">(ICE_ZeroRates!J1359-BBG_ZeroRates!J1359)*100</f>
        <v>4.2356103051501</v>
      </c>
      <c r="K1359" s="31" t="n">
        <f aca="false">(ICE_ZeroRates!K1359-BBG_ZeroRates!K1359)*100</f>
        <v>-2.37412667168218</v>
      </c>
      <c r="L1359" s="31" t="n">
        <f aca="false">(ICE_ZeroRates!L1359-BBG_ZeroRates!L1359)*100</f>
        <v>1.36345906847009</v>
      </c>
      <c r="M1359" s="31" t="n">
        <f aca="false">(ICE_ZeroRates!M1359-BBG_ZeroRates!M1359)*100</f>
        <v>-1.3423315276798</v>
      </c>
      <c r="N1359" s="31" t="n">
        <f aca="false">(ICE_ZeroRates!N1359-BBG_ZeroRates!N1359)*100</f>
        <v>-1.59682338277549</v>
      </c>
      <c r="O1359" s="31" t="n">
        <f aca="false">(ICE_ZeroRates!O1359-BBG_ZeroRates!O1359)*100</f>
        <v>-0.799511892916405</v>
      </c>
    </row>
    <row r="1360" customFormat="false" ht="15" hidden="false" customHeight="false" outlineLevel="0" collapsed="false">
      <c r="A1360" s="30" t="n">
        <f aca="false">ICE_ZeroRates!A1360</f>
        <v>45734</v>
      </c>
      <c r="B1360" s="31" t="n">
        <f aca="false">(ICE_ZeroRates!B1360-BBG_ZeroRates!B1360)*100</f>
        <v>0.31926546712282</v>
      </c>
      <c r="C1360" s="31" t="n">
        <f aca="false">(ICE_ZeroRates!C1360-BBG_ZeroRates!C1360)*100</f>
        <v>-0.559663972984215</v>
      </c>
      <c r="D1360" s="31" t="n">
        <f aca="false">(ICE_ZeroRates!D1360-BBG_ZeroRates!D1360)*100</f>
        <v>-1.1482092661506</v>
      </c>
      <c r="E1360" s="31" t="n">
        <f aca="false">(ICE_ZeroRates!E1360-BBG_ZeroRates!E1360)*100</f>
        <v>-1.63229062097288</v>
      </c>
      <c r="F1360" s="31" t="n">
        <f aca="false">(ICE_ZeroRates!F1360-BBG_ZeroRates!F1360)*100</f>
        <v>-0.535640220799882</v>
      </c>
      <c r="G1360" s="31" t="n">
        <f aca="false">(ICE_ZeroRates!G1360-BBG_ZeroRates!G1360)*100</f>
        <v>-0.543280429740589</v>
      </c>
      <c r="H1360" s="31" t="n">
        <f aca="false">(ICE_ZeroRates!H1360-BBG_ZeroRates!H1360)*100</f>
        <v>0.440211618710595</v>
      </c>
      <c r="I1360" s="31" t="n">
        <f aca="false">(ICE_ZeroRates!I1360-BBG_ZeroRates!I1360)*100</f>
        <v>-0.190154192118097</v>
      </c>
      <c r="J1360" s="31" t="n">
        <f aca="false">(ICE_ZeroRates!J1360-BBG_ZeroRates!J1360)*100</f>
        <v>4.6436309562504</v>
      </c>
      <c r="K1360" s="31" t="n">
        <f aca="false">(ICE_ZeroRates!K1360-BBG_ZeroRates!K1360)*100</f>
        <v>-0.28597973572202</v>
      </c>
      <c r="L1360" s="31" t="n">
        <f aca="false">(ICE_ZeroRates!L1360-BBG_ZeroRates!L1360)*100</f>
        <v>-0.459796509975696</v>
      </c>
      <c r="M1360" s="31" t="n">
        <f aca="false">(ICE_ZeroRates!M1360-BBG_ZeroRates!M1360)*100</f>
        <v>0.547349760653582</v>
      </c>
      <c r="N1360" s="31" t="n">
        <f aca="false">(ICE_ZeroRates!N1360-BBG_ZeroRates!N1360)*100</f>
        <v>-0.232855926973929</v>
      </c>
      <c r="O1360" s="31" t="n">
        <f aca="false">(ICE_ZeroRates!O1360-BBG_ZeroRates!O1360)*100</f>
        <v>0.735397667207005</v>
      </c>
    </row>
    <row r="1361" customFormat="false" ht="15" hidden="false" customHeight="false" outlineLevel="0" collapsed="false">
      <c r="A1361" s="30" t="n">
        <f aca="false">ICE_ZeroRates!A1361</f>
        <v>45735</v>
      </c>
      <c r="B1361" s="31" t="n">
        <f aca="false">(ICE_ZeroRates!B1361-BBG_ZeroRates!B1361)*100</f>
        <v>1.2016929758071</v>
      </c>
      <c r="C1361" s="31" t="n">
        <f aca="false">(ICE_ZeroRates!C1361-BBG_ZeroRates!C1361)*100</f>
        <v>0.710065881762123</v>
      </c>
      <c r="D1361" s="31" t="n">
        <f aca="false">(ICE_ZeroRates!D1361-BBG_ZeroRates!D1361)*100</f>
        <v>-0.233092335146834</v>
      </c>
      <c r="E1361" s="31" t="n">
        <f aca="false">(ICE_ZeroRates!E1361-BBG_ZeroRates!E1361)*100</f>
        <v>-0.439996978491886</v>
      </c>
      <c r="F1361" s="31" t="n">
        <f aca="false">(ICE_ZeroRates!F1361-BBG_ZeroRates!F1361)*100</f>
        <v>1.4296303359592</v>
      </c>
      <c r="G1361" s="31" t="n">
        <f aca="false">(ICE_ZeroRates!G1361-BBG_ZeroRates!G1361)*100</f>
        <v>-0.774504950938093</v>
      </c>
      <c r="H1361" s="31" t="n">
        <f aca="false">(ICE_ZeroRates!H1361-BBG_ZeroRates!H1361)*100</f>
        <v>-0.3450574633038</v>
      </c>
      <c r="I1361" s="31" t="n">
        <f aca="false">(ICE_ZeroRates!I1361-BBG_ZeroRates!I1361)*100</f>
        <v>0.527128623124185</v>
      </c>
      <c r="J1361" s="31" t="n">
        <f aca="false">(ICE_ZeroRates!J1361-BBG_ZeroRates!J1361)*100</f>
        <v>3.8739344376209</v>
      </c>
      <c r="K1361" s="31" t="n">
        <f aca="false">(ICE_ZeroRates!K1361-BBG_ZeroRates!K1361)*100</f>
        <v>-0.360151695705291</v>
      </c>
      <c r="L1361" s="31" t="n">
        <f aca="false">(ICE_ZeroRates!L1361-BBG_ZeroRates!L1361)*100</f>
        <v>0.896370083394116</v>
      </c>
      <c r="M1361" s="31" t="n">
        <f aca="false">(ICE_ZeroRates!M1361-BBG_ZeroRates!M1361)*100</f>
        <v>-0.883767444488814</v>
      </c>
      <c r="N1361" s="31" t="n">
        <f aca="false">(ICE_ZeroRates!N1361-BBG_ZeroRates!N1361)*100</f>
        <v>-0.420471157404734</v>
      </c>
      <c r="O1361" s="31" t="n">
        <f aca="false">(ICE_ZeroRates!O1361-BBG_ZeroRates!O1361)*100</f>
        <v>-0.0308590080762006</v>
      </c>
    </row>
    <row r="1362" customFormat="false" ht="15" hidden="false" customHeight="false" outlineLevel="0" collapsed="false">
      <c r="A1362" s="30" t="n">
        <f aca="false">ICE_ZeroRates!A1362</f>
        <v>45736</v>
      </c>
      <c r="B1362" s="31" t="n">
        <f aca="false">(ICE_ZeroRates!B1362-BBG_ZeroRates!B1362)*100</f>
        <v>-0.241663162075589</v>
      </c>
      <c r="C1362" s="31" t="n">
        <f aca="false">(ICE_ZeroRates!C1362-BBG_ZeroRates!C1362)*100</f>
        <v>0.431297743295822</v>
      </c>
      <c r="D1362" s="31" t="n">
        <f aca="false">(ICE_ZeroRates!D1362-BBG_ZeroRates!D1362)*100</f>
        <v>1.17158740098509</v>
      </c>
      <c r="E1362" s="31" t="n">
        <f aca="false">(ICE_ZeroRates!E1362-BBG_ZeroRates!E1362)*100</f>
        <v>-1.22290109040804</v>
      </c>
      <c r="F1362" s="31" t="n">
        <f aca="false">(ICE_ZeroRates!F1362-BBG_ZeroRates!F1362)*100</f>
        <v>-0.778303834678384</v>
      </c>
      <c r="G1362" s="31" t="n">
        <f aca="false">(ICE_ZeroRates!G1362-BBG_ZeroRates!G1362)*100</f>
        <v>-0.29041970596051</v>
      </c>
      <c r="H1362" s="31" t="n">
        <f aca="false">(ICE_ZeroRates!H1362-BBG_ZeroRates!H1362)*100</f>
        <v>-0.311493408502983</v>
      </c>
      <c r="I1362" s="31" t="n">
        <f aca="false">(ICE_ZeroRates!I1362-BBG_ZeroRates!I1362)*100</f>
        <v>-2.07690126064359</v>
      </c>
      <c r="J1362" s="31" t="n">
        <f aca="false">(ICE_ZeroRates!J1362-BBG_ZeroRates!J1362)*100</f>
        <v>5.71080851448489</v>
      </c>
      <c r="K1362" s="31" t="n">
        <f aca="false">(ICE_ZeroRates!K1362-BBG_ZeroRates!K1362)*100</f>
        <v>-0.613417936500005</v>
      </c>
      <c r="L1362" s="31" t="n">
        <f aca="false">(ICE_ZeroRates!L1362-BBG_ZeroRates!L1362)*100</f>
        <v>-0.680247111345977</v>
      </c>
      <c r="M1362" s="31" t="n">
        <f aca="false">(ICE_ZeroRates!M1362-BBG_ZeroRates!M1362)*100</f>
        <v>-0.544559010518286</v>
      </c>
      <c r="N1362" s="31" t="n">
        <f aca="false">(ICE_ZeroRates!N1362-BBG_ZeroRates!N1362)*100</f>
        <v>0.255225148721516</v>
      </c>
      <c r="O1362" s="31" t="n">
        <f aca="false">(ICE_ZeroRates!O1362-BBG_ZeroRates!O1362)*100</f>
        <v>0.154983829189526</v>
      </c>
    </row>
    <row r="1363" customFormat="false" ht="15" hidden="false" customHeight="false" outlineLevel="0" collapsed="false">
      <c r="A1363" s="30" t="n">
        <f aca="false">ICE_ZeroRates!A1363</f>
        <v>45737</v>
      </c>
      <c r="B1363" s="31" t="n">
        <f aca="false">(ICE_ZeroRates!B1363-BBG_ZeroRates!B1363)*100</f>
        <v>-0.344419634801918</v>
      </c>
      <c r="C1363" s="31" t="n">
        <f aca="false">(ICE_ZeroRates!C1363-BBG_ZeroRates!C1363)*100</f>
        <v>-0.661926263111701</v>
      </c>
      <c r="D1363" s="31" t="n">
        <f aca="false">(ICE_ZeroRates!D1363-BBG_ZeroRates!D1363)*100</f>
        <v>-1.66556566447822</v>
      </c>
      <c r="E1363" s="31" t="n">
        <f aca="false">(ICE_ZeroRates!E1363-BBG_ZeroRates!E1363)*100</f>
        <v>-0.910065970298701</v>
      </c>
      <c r="F1363" s="31" t="n">
        <f aca="false">(ICE_ZeroRates!F1363-BBG_ZeroRates!F1363)*100</f>
        <v>0.153215610292579</v>
      </c>
      <c r="G1363" s="31" t="n">
        <f aca="false">(ICE_ZeroRates!G1363-BBG_ZeroRates!G1363)*100</f>
        <v>-0.801061931707503</v>
      </c>
      <c r="H1363" s="31" t="n">
        <f aca="false">(ICE_ZeroRates!H1363-BBG_ZeroRates!H1363)*100</f>
        <v>0.043298951315407</v>
      </c>
      <c r="I1363" s="31" t="n">
        <f aca="false">(ICE_ZeroRates!I1363-BBG_ZeroRates!I1363)*100</f>
        <v>-0.00328706362497933</v>
      </c>
      <c r="J1363" s="31" t="n">
        <f aca="false">(ICE_ZeroRates!J1363-BBG_ZeroRates!J1363)*100</f>
        <v>5.31802957261069</v>
      </c>
      <c r="K1363" s="31" t="n">
        <f aca="false">(ICE_ZeroRates!K1363-BBG_ZeroRates!K1363)*100</f>
        <v>-0.418996864500398</v>
      </c>
      <c r="L1363" s="31" t="n">
        <f aca="false">(ICE_ZeroRates!L1363-BBG_ZeroRates!L1363)*100</f>
        <v>0.530093915532603</v>
      </c>
      <c r="M1363" s="31" t="n">
        <f aca="false">(ICE_ZeroRates!M1363-BBG_ZeroRates!M1363)*100</f>
        <v>-1.38720628160387</v>
      </c>
      <c r="N1363" s="31" t="n">
        <f aca="false">(ICE_ZeroRates!N1363-BBG_ZeroRates!N1363)*100</f>
        <v>-0.898161072512194</v>
      </c>
      <c r="O1363" s="31" t="n">
        <f aca="false">(ICE_ZeroRates!O1363-BBG_ZeroRates!O1363)*100</f>
        <v>1.24811900415449</v>
      </c>
    </row>
    <row r="1364" customFormat="false" ht="15" hidden="false" customHeight="false" outlineLevel="0" collapsed="false">
      <c r="A1364" s="30" t="n">
        <f aca="false">ICE_ZeroRates!A1364</f>
        <v>45740</v>
      </c>
      <c r="B1364" s="31" t="n">
        <f aca="false">(ICE_ZeroRates!B1364-BBG_ZeroRates!B1364)*100</f>
        <v>-1.3169493221675</v>
      </c>
      <c r="C1364" s="31" t="n">
        <f aca="false">(ICE_ZeroRates!C1364-BBG_ZeroRates!C1364)*100</f>
        <v>0.1939279005021</v>
      </c>
      <c r="D1364" s="31" t="n">
        <f aca="false">(ICE_ZeroRates!D1364-BBG_ZeroRates!D1364)*100</f>
        <v>0.448135315751097</v>
      </c>
      <c r="E1364" s="31" t="n">
        <f aca="false">(ICE_ZeroRates!E1364-BBG_ZeroRates!E1364)*100</f>
        <v>-0.818813062153501</v>
      </c>
      <c r="F1364" s="31" t="n">
        <f aca="false">(ICE_ZeroRates!F1364-BBG_ZeroRates!F1364)*100</f>
        <v>-1.45162609565181</v>
      </c>
      <c r="G1364" s="31" t="n">
        <f aca="false">(ICE_ZeroRates!G1364-BBG_ZeroRates!G1364)*100</f>
        <v>0.106001198417705</v>
      </c>
      <c r="H1364" s="31" t="n">
        <f aca="false">(ICE_ZeroRates!H1364-BBG_ZeroRates!H1364)*100</f>
        <v>0.370572354538012</v>
      </c>
      <c r="I1364" s="31" t="n">
        <f aca="false">(ICE_ZeroRates!I1364-BBG_ZeroRates!I1364)*100</f>
        <v>0.243724595933204</v>
      </c>
      <c r="J1364" s="31" t="n">
        <f aca="false">(ICE_ZeroRates!J1364-BBG_ZeroRates!J1364)*100</f>
        <v>4.58313410693783</v>
      </c>
      <c r="K1364" s="31" t="n">
        <f aca="false">(ICE_ZeroRates!K1364-BBG_ZeroRates!K1364)*100</f>
        <v>2.28211142835262</v>
      </c>
      <c r="L1364" s="31" t="n">
        <f aca="false">(ICE_ZeroRates!L1364-BBG_ZeroRates!L1364)*100</f>
        <v>-1.09179324854281</v>
      </c>
      <c r="M1364" s="31" t="n">
        <f aca="false">(ICE_ZeroRates!M1364-BBG_ZeroRates!M1364)*100</f>
        <v>-2.01512445987428</v>
      </c>
      <c r="N1364" s="31" t="n">
        <f aca="false">(ICE_ZeroRates!N1364-BBG_ZeroRates!N1364)*100</f>
        <v>-0.308659873151784</v>
      </c>
      <c r="O1364" s="31" t="n">
        <f aca="false">(ICE_ZeroRates!O1364-BBG_ZeroRates!O1364)*100</f>
        <v>0.0970056373183148</v>
      </c>
    </row>
    <row r="1365" customFormat="false" ht="15" hidden="false" customHeight="false" outlineLevel="0" collapsed="false">
      <c r="A1365" s="30" t="n">
        <f aca="false">ICE_ZeroRates!A1365</f>
        <v>45741</v>
      </c>
      <c r="B1365" s="31" t="n">
        <f aca="false">(ICE_ZeroRates!B1365-BBG_ZeroRates!B1365)*100</f>
        <v>-0.633906918880189</v>
      </c>
      <c r="C1365" s="31" t="n">
        <f aca="false">(ICE_ZeroRates!C1365-BBG_ZeroRates!C1365)*100</f>
        <v>-1.11806037644593</v>
      </c>
      <c r="D1365" s="31" t="n">
        <f aca="false">(ICE_ZeroRates!D1365-BBG_ZeroRates!D1365)*100</f>
        <v>0.903750593029118</v>
      </c>
      <c r="E1365" s="31" t="n">
        <f aca="false">(ICE_ZeroRates!E1365-BBG_ZeroRates!E1365)*100</f>
        <v>-1.17790035675989</v>
      </c>
      <c r="F1365" s="31" t="n">
        <f aca="false">(ICE_ZeroRates!F1365-BBG_ZeroRates!F1365)*100</f>
        <v>-1.43733490725442</v>
      </c>
      <c r="G1365" s="31" t="n">
        <f aca="false">(ICE_ZeroRates!G1365-BBG_ZeroRates!G1365)*100</f>
        <v>0.526777798705691</v>
      </c>
      <c r="H1365" s="31" t="n">
        <f aca="false">(ICE_ZeroRates!H1365-BBG_ZeroRates!H1365)*100</f>
        <v>-1.22269121742931</v>
      </c>
      <c r="I1365" s="31" t="n">
        <f aca="false">(ICE_ZeroRates!I1365-BBG_ZeroRates!I1365)*100</f>
        <v>1.5100024656888</v>
      </c>
      <c r="J1365" s="31" t="n">
        <f aca="false">(ICE_ZeroRates!J1365-BBG_ZeroRates!J1365)*100</f>
        <v>6.64901477715771</v>
      </c>
      <c r="K1365" s="31" t="n">
        <f aca="false">(ICE_ZeroRates!K1365-BBG_ZeroRates!K1365)*100</f>
        <v>0.650012169299785</v>
      </c>
      <c r="L1365" s="31" t="n">
        <f aca="false">(ICE_ZeroRates!L1365-BBG_ZeroRates!L1365)*100</f>
        <v>-0.990432532428676</v>
      </c>
      <c r="M1365" s="31" t="n">
        <f aca="false">(ICE_ZeroRates!M1365-BBG_ZeroRates!M1365)*100</f>
        <v>-1.3784179732852</v>
      </c>
      <c r="N1365" s="31" t="n">
        <f aca="false">(ICE_ZeroRates!N1365-BBG_ZeroRates!N1365)*100</f>
        <v>1.38548734835648</v>
      </c>
      <c r="O1365" s="31" t="n">
        <f aca="false">(ICE_ZeroRates!O1365-BBG_ZeroRates!O1365)*100</f>
        <v>-1.09749487257211</v>
      </c>
    </row>
    <row r="1366" customFormat="false" ht="15" hidden="false" customHeight="false" outlineLevel="0" collapsed="false">
      <c r="A1366" s="30" t="n">
        <f aca="false">ICE_ZeroRates!A1366</f>
        <v>45742</v>
      </c>
      <c r="B1366" s="31" t="n">
        <f aca="false">(ICE_ZeroRates!B1366-BBG_ZeroRates!B1366)*100</f>
        <v>0.828792025788516</v>
      </c>
      <c r="C1366" s="31" t="n">
        <f aca="false">(ICE_ZeroRates!C1366-BBG_ZeroRates!C1366)*100</f>
        <v>-2.41978772755012</v>
      </c>
      <c r="D1366" s="31" t="n">
        <f aca="false">(ICE_ZeroRates!D1366-BBG_ZeroRates!D1366)*100</f>
        <v>-0.404659791667061</v>
      </c>
      <c r="E1366" s="31" t="n">
        <f aca="false">(ICE_ZeroRates!E1366-BBG_ZeroRates!E1366)*100</f>
        <v>-0.971735475060509</v>
      </c>
      <c r="F1366" s="31" t="n">
        <f aca="false">(ICE_ZeroRates!F1366-BBG_ZeroRates!F1366)*100</f>
        <v>-0.342304597144993</v>
      </c>
      <c r="G1366" s="31" t="n">
        <f aca="false">(ICE_ZeroRates!G1366-BBG_ZeroRates!G1366)*100</f>
        <v>-1.53276572398502</v>
      </c>
      <c r="H1366" s="31" t="n">
        <f aca="false">(ICE_ZeroRates!H1366-BBG_ZeroRates!H1366)*100</f>
        <v>0.640524237462214</v>
      </c>
      <c r="I1366" s="31" t="n">
        <f aca="false">(ICE_ZeroRates!I1366-BBG_ZeroRates!I1366)*100</f>
        <v>-0.653800400916982</v>
      </c>
      <c r="J1366" s="31" t="n">
        <f aca="false">(ICE_ZeroRates!J1366-BBG_ZeroRates!J1366)*100</f>
        <v>5.6044936034958</v>
      </c>
      <c r="K1366" s="31" t="n">
        <f aca="false">(ICE_ZeroRates!K1366-BBG_ZeroRates!K1366)*100</f>
        <v>-1.42831894050692</v>
      </c>
      <c r="L1366" s="31" t="n">
        <f aca="false">(ICE_ZeroRates!L1366-BBG_ZeroRates!L1366)*100</f>
        <v>-0.599550724594167</v>
      </c>
      <c r="M1366" s="31" t="n">
        <f aca="false">(ICE_ZeroRates!M1366-BBG_ZeroRates!M1366)*100</f>
        <v>0.335960454851714</v>
      </c>
      <c r="N1366" s="31" t="n">
        <f aca="false">(ICE_ZeroRates!N1366-BBG_ZeroRates!N1366)*100</f>
        <v>-0.666821435977605</v>
      </c>
      <c r="O1366" s="31" t="n">
        <f aca="false">(ICE_ZeroRates!O1366-BBG_ZeroRates!O1366)*100</f>
        <v>-0.546854764780358</v>
      </c>
    </row>
    <row r="1367" customFormat="false" ht="15" hidden="false" customHeight="false" outlineLevel="0" collapsed="false">
      <c r="A1367" s="30" t="n">
        <f aca="false">ICE_ZeroRates!A1367</f>
        <v>45743</v>
      </c>
      <c r="B1367" s="31" t="n">
        <f aca="false">(ICE_ZeroRates!B1367-BBG_ZeroRates!B1367)*100</f>
        <v>-0.537799888843527</v>
      </c>
      <c r="C1367" s="31" t="n">
        <f aca="false">(ICE_ZeroRates!C1367-BBG_ZeroRates!C1367)*100</f>
        <v>-0.0884588792613883</v>
      </c>
      <c r="D1367" s="31" t="n">
        <f aca="false">(ICE_ZeroRates!D1367-BBG_ZeroRates!D1367)*100</f>
        <v>-0.861959600321516</v>
      </c>
      <c r="E1367" s="31" t="n">
        <f aca="false">(ICE_ZeroRates!E1367-BBG_ZeroRates!E1367)*100</f>
        <v>-0.553136805906984</v>
      </c>
      <c r="F1367" s="31" t="n">
        <f aca="false">(ICE_ZeroRates!F1367-BBG_ZeroRates!F1367)*100</f>
        <v>0.152690801745514</v>
      </c>
      <c r="G1367" s="31" t="n">
        <f aca="false">(ICE_ZeroRates!G1367-BBG_ZeroRates!G1367)*100</f>
        <v>0.13513400097831</v>
      </c>
      <c r="H1367" s="31" t="n">
        <f aca="false">(ICE_ZeroRates!H1367-BBG_ZeroRates!H1367)*100</f>
        <v>-1.22415809441669</v>
      </c>
      <c r="I1367" s="31" t="n">
        <f aca="false">(ICE_ZeroRates!I1367-BBG_ZeroRates!I1367)*100</f>
        <v>-0.840377853700902</v>
      </c>
      <c r="J1367" s="31" t="n">
        <f aca="false">(ICE_ZeroRates!J1367-BBG_ZeroRates!J1367)*100</f>
        <v>5.2577896066206</v>
      </c>
      <c r="K1367" s="31" t="n">
        <f aca="false">(ICE_ZeroRates!K1367-BBG_ZeroRates!K1367)*100</f>
        <v>0.152905544583515</v>
      </c>
      <c r="L1367" s="31" t="n">
        <f aca="false">(ICE_ZeroRates!L1367-BBG_ZeroRates!L1367)*100</f>
        <v>-1.53419067778859</v>
      </c>
      <c r="M1367" s="31" t="n">
        <f aca="false">(ICE_ZeroRates!M1367-BBG_ZeroRates!M1367)*100</f>
        <v>0.16869226475591</v>
      </c>
      <c r="N1367" s="31" t="n">
        <f aca="false">(ICE_ZeroRates!N1367-BBG_ZeroRates!N1367)*100</f>
        <v>0.357037068673804</v>
      </c>
      <c r="O1367" s="31" t="n">
        <f aca="false">(ICE_ZeroRates!O1367-BBG_ZeroRates!O1367)*100</f>
        <v>-1.38419186186702</v>
      </c>
    </row>
    <row r="1368" customFormat="false" ht="15" hidden="false" customHeight="false" outlineLevel="0" collapsed="false">
      <c r="A1368" s="30" t="n">
        <f aca="false">ICE_ZeroRates!A1368</f>
        <v>45744</v>
      </c>
      <c r="B1368" s="31" t="n">
        <f aca="false">(ICE_ZeroRates!B1368-BBG_ZeroRates!B1368)*100</f>
        <v>0.0017015658032804</v>
      </c>
      <c r="C1368" s="31" t="n">
        <f aca="false">(ICE_ZeroRates!C1368-BBG_ZeroRates!C1368)*100</f>
        <v>-0.16497542113183</v>
      </c>
      <c r="D1368" s="31" t="n">
        <f aca="false">(ICE_ZeroRates!D1368-BBG_ZeroRates!D1368)*100</f>
        <v>-0.551143267728005</v>
      </c>
      <c r="E1368" s="31" t="n">
        <f aca="false">(ICE_ZeroRates!E1368-BBG_ZeroRates!E1368)*100</f>
        <v>-1.07859479064252</v>
      </c>
      <c r="F1368" s="31" t="n">
        <f aca="false">(ICE_ZeroRates!F1368-BBG_ZeroRates!F1368)*100</f>
        <v>0.235625948969176</v>
      </c>
      <c r="G1368" s="31" t="n">
        <f aca="false">(ICE_ZeroRates!G1368-BBG_ZeroRates!G1368)*100</f>
        <v>1.3357799699131</v>
      </c>
      <c r="H1368" s="31" t="n">
        <f aca="false">(ICE_ZeroRates!H1368-BBG_ZeroRates!H1368)*100</f>
        <v>0.0851343876878907</v>
      </c>
      <c r="I1368" s="31" t="n">
        <f aca="false">(ICE_ZeroRates!I1368-BBG_ZeroRates!I1368)*100</f>
        <v>-0.707308278099283</v>
      </c>
      <c r="J1368" s="31" t="n">
        <f aca="false">(ICE_ZeroRates!J1368-BBG_ZeroRates!J1368)*100</f>
        <v>4.14313011786169</v>
      </c>
      <c r="K1368" s="31" t="n">
        <f aca="false">(ICE_ZeroRates!K1368-BBG_ZeroRates!K1368)*100</f>
        <v>0.643967521332067</v>
      </c>
      <c r="L1368" s="31" t="n">
        <f aca="false">(ICE_ZeroRates!L1368-BBG_ZeroRates!L1368)*100</f>
        <v>0.443465409972399</v>
      </c>
      <c r="M1368" s="31" t="n">
        <f aca="false">(ICE_ZeroRates!M1368-BBG_ZeroRates!M1368)*100</f>
        <v>-0.652134786869096</v>
      </c>
      <c r="N1368" s="31" t="n">
        <f aca="false">(ICE_ZeroRates!N1368-BBG_ZeroRates!N1368)*100</f>
        <v>0.153588687097805</v>
      </c>
      <c r="O1368" s="31" t="n">
        <f aca="false">(ICE_ZeroRates!O1368-BBG_ZeroRates!O1368)*100</f>
        <v>-0.885308460787071</v>
      </c>
    </row>
    <row r="1369" customFormat="false" ht="15" hidden="false" customHeight="false" outlineLevel="0" collapsed="false">
      <c r="A1369" s="30" t="n">
        <f aca="false">ICE_ZeroRates!A1369</f>
        <v>45747</v>
      </c>
      <c r="B1369" s="31" t="n">
        <f aca="false">(ICE_ZeroRates!B1369-BBG_ZeroRates!B1369)*100</f>
        <v>-0.298717733614495</v>
      </c>
      <c r="C1369" s="31" t="n">
        <f aca="false">(ICE_ZeroRates!C1369-BBG_ZeroRates!C1369)*100</f>
        <v>-0.890247752071272</v>
      </c>
      <c r="D1369" s="31" t="n">
        <f aca="false">(ICE_ZeroRates!D1369-BBG_ZeroRates!D1369)*100</f>
        <v>0.296922532491495</v>
      </c>
      <c r="E1369" s="31" t="n">
        <f aca="false">(ICE_ZeroRates!E1369-BBG_ZeroRates!E1369)*100</f>
        <v>0.415393856111512</v>
      </c>
      <c r="F1369" s="31" t="n">
        <f aca="false">(ICE_ZeroRates!F1369-BBG_ZeroRates!F1369)*100</f>
        <v>0.0636587275159695</v>
      </c>
      <c r="G1369" s="31" t="n">
        <f aca="false">(ICE_ZeroRates!G1369-BBG_ZeroRates!G1369)*100</f>
        <v>-0.252284228191702</v>
      </c>
      <c r="H1369" s="31" t="n">
        <f aca="false">(ICE_ZeroRates!H1369-BBG_ZeroRates!H1369)*100</f>
        <v>1.38282917921009</v>
      </c>
      <c r="I1369" s="31" t="n">
        <f aca="false">(ICE_ZeroRates!I1369-BBG_ZeroRates!I1369)*100</f>
        <v>-0.978336348156095</v>
      </c>
      <c r="J1369" s="31" t="n">
        <f aca="false">(ICE_ZeroRates!J1369-BBG_ZeroRates!J1369)*100</f>
        <v>4.98760799463698</v>
      </c>
      <c r="K1369" s="31" t="n">
        <f aca="false">(ICE_ZeroRates!K1369-BBG_ZeroRates!K1369)*100</f>
        <v>0.255455227555013</v>
      </c>
      <c r="L1369" s="31" t="n">
        <f aca="false">(ICE_ZeroRates!L1369-BBG_ZeroRates!L1369)*100</f>
        <v>-0.391241473730419</v>
      </c>
      <c r="M1369" s="31" t="n">
        <f aca="false">(ICE_ZeroRates!M1369-BBG_ZeroRates!M1369)*100</f>
        <v>-1.1089522662199</v>
      </c>
      <c r="N1369" s="31" t="n">
        <f aca="false">(ICE_ZeroRates!N1369-BBG_ZeroRates!N1369)*100</f>
        <v>-1.7138250260365</v>
      </c>
      <c r="O1369" s="31" t="n">
        <f aca="false">(ICE_ZeroRates!O1369-BBG_ZeroRates!O1369)*100</f>
        <v>-0.700426597554715</v>
      </c>
    </row>
    <row r="1370" customFormat="false" ht="15" hidden="false" customHeight="false" outlineLevel="0" collapsed="false">
      <c r="A1370" s="30" t="n">
        <f aca="false">ICE_ZeroRates!A1370</f>
        <v>45748</v>
      </c>
      <c r="B1370" s="31" t="n">
        <f aca="false">(ICE_ZeroRates!B1370-BBG_ZeroRates!B1370)*100</f>
        <v>-0.487127001825982</v>
      </c>
      <c r="C1370" s="31" t="n">
        <f aca="false">(ICE_ZeroRates!C1370-BBG_ZeroRates!C1370)*100</f>
        <v>-0.859918238028623</v>
      </c>
      <c r="D1370" s="31" t="n">
        <f aca="false">(ICE_ZeroRates!D1370-BBG_ZeroRates!D1370)*100</f>
        <v>-0.910417576575595</v>
      </c>
      <c r="E1370" s="31" t="n">
        <f aca="false">(ICE_ZeroRates!E1370-BBG_ZeroRates!E1370)*100</f>
        <v>-1.32097422733501</v>
      </c>
      <c r="F1370" s="31" t="n">
        <f aca="false">(ICE_ZeroRates!F1370-BBG_ZeroRates!F1370)*100</f>
        <v>-0.203821174460295</v>
      </c>
      <c r="G1370" s="31" t="n">
        <f aca="false">(ICE_ZeroRates!G1370-BBG_ZeroRates!G1370)*100</f>
        <v>-1.2385376631034</v>
      </c>
      <c r="H1370" s="31" t="n">
        <f aca="false">(ICE_ZeroRates!H1370-BBG_ZeroRates!H1370)*100</f>
        <v>0.228861931357205</v>
      </c>
      <c r="I1370" s="31" t="n">
        <f aca="false">(ICE_ZeroRates!I1370-BBG_ZeroRates!I1370)*100</f>
        <v>-0.992744196036011</v>
      </c>
      <c r="J1370" s="31" t="n">
        <f aca="false">(ICE_ZeroRates!J1370-BBG_ZeroRates!J1370)*100</f>
        <v>4.99380822901996</v>
      </c>
      <c r="K1370" s="31" t="n">
        <f aca="false">(ICE_ZeroRates!K1370-BBG_ZeroRates!K1370)*100</f>
        <v>-0.828043049565697</v>
      </c>
      <c r="L1370" s="31" t="n">
        <f aca="false">(ICE_ZeroRates!L1370-BBG_ZeroRates!L1370)*100</f>
        <v>-0.615561879204485</v>
      </c>
      <c r="M1370" s="31" t="n">
        <f aca="false">(ICE_ZeroRates!M1370-BBG_ZeroRates!M1370)*100</f>
        <v>-0.370421967506118</v>
      </c>
      <c r="N1370" s="31" t="n">
        <f aca="false">(ICE_ZeroRates!N1370-BBG_ZeroRates!N1370)*100</f>
        <v>-1.10128837174059</v>
      </c>
      <c r="O1370" s="31" t="n">
        <f aca="false">(ICE_ZeroRates!O1370-BBG_ZeroRates!O1370)*100</f>
        <v>-1.21955954871931</v>
      </c>
    </row>
    <row r="1371" customFormat="false" ht="15" hidden="false" customHeight="false" outlineLevel="0" collapsed="false">
      <c r="A1371" s="30" t="n">
        <f aca="false">ICE_ZeroRates!A1371</f>
        <v>45749</v>
      </c>
      <c r="B1371" s="31" t="n">
        <f aca="false">(ICE_ZeroRates!B1371-BBG_ZeroRates!B1371)*100</f>
        <v>0.801974336354139</v>
      </c>
      <c r="C1371" s="31" t="n">
        <f aca="false">(ICE_ZeroRates!C1371-BBG_ZeroRates!C1371)*100</f>
        <v>0.27717461420389</v>
      </c>
      <c r="D1371" s="31" t="n">
        <f aca="false">(ICE_ZeroRates!D1371-BBG_ZeroRates!D1371)*100</f>
        <v>-0.619155924891501</v>
      </c>
      <c r="E1371" s="31" t="n">
        <f aca="false">(ICE_ZeroRates!E1371-BBG_ZeroRates!E1371)*100</f>
        <v>-0.0974252729646796</v>
      </c>
      <c r="F1371" s="31" t="n">
        <f aca="false">(ICE_ZeroRates!F1371-BBG_ZeroRates!F1371)*100</f>
        <v>-1.27394917312551</v>
      </c>
      <c r="G1371" s="31" t="n">
        <f aca="false">(ICE_ZeroRates!G1371-BBG_ZeroRates!G1371)*100</f>
        <v>0.739670164120199</v>
      </c>
      <c r="H1371" s="31" t="n">
        <f aca="false">(ICE_ZeroRates!H1371-BBG_ZeroRates!H1371)*100</f>
        <v>-1.15193776550702</v>
      </c>
      <c r="I1371" s="31" t="n">
        <f aca="false">(ICE_ZeroRates!I1371-BBG_ZeroRates!I1371)*100</f>
        <v>-0.632223821518618</v>
      </c>
      <c r="J1371" s="31" t="n">
        <f aca="false">(ICE_ZeroRates!J1371-BBG_ZeroRates!J1371)*100</f>
        <v>5.4131533528428</v>
      </c>
      <c r="K1371" s="31" t="n">
        <f aca="false">(ICE_ZeroRates!K1371-BBG_ZeroRates!K1371)*100</f>
        <v>-1.23502133847548</v>
      </c>
      <c r="L1371" s="31" t="n">
        <f aca="false">(ICE_ZeroRates!L1371-BBG_ZeroRates!L1371)*100</f>
        <v>0.306504237669003</v>
      </c>
      <c r="M1371" s="31" t="n">
        <f aca="false">(ICE_ZeroRates!M1371-BBG_ZeroRates!M1371)*100</f>
        <v>0.993048040443068</v>
      </c>
      <c r="N1371" s="31" t="n">
        <f aca="false">(ICE_ZeroRates!N1371-BBG_ZeroRates!N1371)*100</f>
        <v>0.319190872946917</v>
      </c>
      <c r="O1371" s="31" t="n">
        <f aca="false">(ICE_ZeroRates!O1371-BBG_ZeroRates!O1371)*100</f>
        <v>-0.832419369991033</v>
      </c>
    </row>
    <row r="1372" customFormat="false" ht="15" hidden="false" customHeight="false" outlineLevel="0" collapsed="false">
      <c r="A1372" s="30" t="n">
        <f aca="false">ICE_ZeroRates!A1372</f>
        <v>45750</v>
      </c>
      <c r="B1372" s="31" t="n">
        <f aca="false">(ICE_ZeroRates!B1372-BBG_ZeroRates!B1372)*100</f>
        <v>0.905290153861715</v>
      </c>
      <c r="C1372" s="31" t="n">
        <f aca="false">(ICE_ZeroRates!C1372-BBG_ZeroRates!C1372)*100</f>
        <v>-1.58823881036763</v>
      </c>
      <c r="D1372" s="31" t="n">
        <f aca="false">(ICE_ZeroRates!D1372-BBG_ZeroRates!D1372)*100</f>
        <v>-0.175271935813814</v>
      </c>
      <c r="E1372" s="31" t="n">
        <f aca="false">(ICE_ZeroRates!E1372-BBG_ZeroRates!E1372)*100</f>
        <v>0.509581333309406</v>
      </c>
      <c r="F1372" s="31" t="n">
        <f aca="false">(ICE_ZeroRates!F1372-BBG_ZeroRates!F1372)*100</f>
        <v>-0.223116028329384</v>
      </c>
      <c r="G1372" s="31" t="n">
        <f aca="false">(ICE_ZeroRates!G1372-BBG_ZeroRates!G1372)*100</f>
        <v>-1.0511594279258</v>
      </c>
      <c r="H1372" s="31" t="n">
        <f aca="false">(ICE_ZeroRates!H1372-BBG_ZeroRates!H1372)*100</f>
        <v>-0.558384198863182</v>
      </c>
      <c r="I1372" s="31" t="n">
        <f aca="false">(ICE_ZeroRates!I1372-BBG_ZeroRates!I1372)*100</f>
        <v>0.744250074911301</v>
      </c>
      <c r="J1372" s="31" t="n">
        <f aca="false">(ICE_ZeroRates!J1372-BBG_ZeroRates!J1372)*100</f>
        <v>4.79118085363539</v>
      </c>
      <c r="K1372" s="31" t="n">
        <f aca="false">(ICE_ZeroRates!K1372-BBG_ZeroRates!K1372)*100</f>
        <v>-0.355118277016198</v>
      </c>
      <c r="L1372" s="31" t="n">
        <f aca="false">(ICE_ZeroRates!L1372-BBG_ZeroRates!L1372)*100</f>
        <v>0.412346156331589</v>
      </c>
      <c r="M1372" s="31" t="n">
        <f aca="false">(ICE_ZeroRates!M1372-BBG_ZeroRates!M1372)*100</f>
        <v>-0.664022698068001</v>
      </c>
      <c r="N1372" s="31" t="n">
        <f aca="false">(ICE_ZeroRates!N1372-BBG_ZeroRates!N1372)*100</f>
        <v>-2.2989410711431</v>
      </c>
      <c r="O1372" s="31" t="n">
        <f aca="false">(ICE_ZeroRates!O1372-BBG_ZeroRates!O1372)*100</f>
        <v>1.2611465011013</v>
      </c>
    </row>
    <row r="1373" customFormat="false" ht="15" hidden="false" customHeight="false" outlineLevel="0" collapsed="false">
      <c r="A1373" s="30" t="n">
        <f aca="false">ICE_ZeroRates!A1373</f>
        <v>45751</v>
      </c>
      <c r="B1373" s="31" t="n">
        <f aca="false">(ICE_ZeroRates!B1373-BBG_ZeroRates!B1373)*100</f>
        <v>-0.0696357365749911</v>
      </c>
      <c r="C1373" s="31" t="n">
        <f aca="false">(ICE_ZeroRates!C1373-BBG_ZeroRates!C1373)*100</f>
        <v>0.337716720196601</v>
      </c>
      <c r="D1373" s="31" t="n">
        <f aca="false">(ICE_ZeroRates!D1373-BBG_ZeroRates!D1373)*100</f>
        <v>-1.01915898350238</v>
      </c>
      <c r="E1373" s="31" t="n">
        <f aca="false">(ICE_ZeroRates!E1373-BBG_ZeroRates!E1373)*100</f>
        <v>-2.37204758444851</v>
      </c>
      <c r="F1373" s="31" t="n">
        <f aca="false">(ICE_ZeroRates!F1373-BBG_ZeroRates!F1373)*100</f>
        <v>-1.81138577592992</v>
      </c>
      <c r="G1373" s="31" t="n">
        <f aca="false">(ICE_ZeroRates!G1373-BBG_ZeroRates!G1373)*100</f>
        <v>-0.791307517184725</v>
      </c>
      <c r="H1373" s="31" t="n">
        <f aca="false">(ICE_ZeroRates!H1373-BBG_ZeroRates!H1373)*100</f>
        <v>-0.356839953936383</v>
      </c>
      <c r="I1373" s="31" t="n">
        <f aca="false">(ICE_ZeroRates!I1373-BBG_ZeroRates!I1373)*100</f>
        <v>0.519420749029109</v>
      </c>
      <c r="J1373" s="31" t="n">
        <f aca="false">(ICE_ZeroRates!J1373-BBG_ZeroRates!J1373)*100</f>
        <v>7.0829128876813</v>
      </c>
      <c r="K1373" s="31" t="n">
        <f aca="false">(ICE_ZeroRates!K1373-BBG_ZeroRates!K1373)*100</f>
        <v>-1.34155294547722</v>
      </c>
      <c r="L1373" s="31" t="n">
        <f aca="false">(ICE_ZeroRates!L1373-BBG_ZeroRates!L1373)*100</f>
        <v>-1.4618799763805</v>
      </c>
      <c r="M1373" s="31" t="n">
        <f aca="false">(ICE_ZeroRates!M1373-BBG_ZeroRates!M1373)*100</f>
        <v>-0.227748052295595</v>
      </c>
      <c r="N1373" s="31" t="n">
        <f aca="false">(ICE_ZeroRates!N1373-BBG_ZeroRates!N1373)*100</f>
        <v>-0.492871864258815</v>
      </c>
      <c r="O1373" s="31" t="n">
        <f aca="false">(ICE_ZeroRates!O1373-BBG_ZeroRates!O1373)*100</f>
        <v>0.496768851375595</v>
      </c>
    </row>
    <row r="1374" customFormat="false" ht="15" hidden="false" customHeight="false" outlineLevel="0" collapsed="false">
      <c r="A1374" s="30" t="n">
        <f aca="false">ICE_ZeroRates!A1374</f>
        <v>45754</v>
      </c>
      <c r="B1374" s="31" t="n">
        <f aca="false">(ICE_ZeroRates!B1374-BBG_ZeroRates!B1374)*100</f>
        <v>-0.194037961097315</v>
      </c>
      <c r="C1374" s="31" t="n">
        <f aca="false">(ICE_ZeroRates!C1374-BBG_ZeroRates!C1374)*100</f>
        <v>-0.637537016908629</v>
      </c>
      <c r="D1374" s="31" t="n">
        <f aca="false">(ICE_ZeroRates!D1374-BBG_ZeroRates!D1374)*100</f>
        <v>-0.458938506237017</v>
      </c>
      <c r="E1374" s="31" t="n">
        <f aca="false">(ICE_ZeroRates!E1374-BBG_ZeroRates!E1374)*100</f>
        <v>-1.19523146380529</v>
      </c>
      <c r="F1374" s="31" t="n">
        <f aca="false">(ICE_ZeroRates!F1374-BBG_ZeroRates!F1374)*100</f>
        <v>0.409382563045124</v>
      </c>
      <c r="G1374" s="31" t="n">
        <f aca="false">(ICE_ZeroRates!G1374-BBG_ZeroRates!G1374)*100</f>
        <v>0.819190697088112</v>
      </c>
      <c r="H1374" s="31" t="n">
        <f aca="false">(ICE_ZeroRates!H1374-BBG_ZeroRates!H1374)*100</f>
        <v>-1.38286454616479</v>
      </c>
      <c r="I1374" s="31" t="n">
        <f aca="false">(ICE_ZeroRates!I1374-BBG_ZeroRates!I1374)*100</f>
        <v>0.160808953703295</v>
      </c>
      <c r="J1374" s="31" t="n">
        <f aca="false">(ICE_ZeroRates!J1374-BBG_ZeroRates!J1374)*100</f>
        <v>5.33642892853168</v>
      </c>
      <c r="K1374" s="31" t="n">
        <f aca="false">(ICE_ZeroRates!K1374-BBG_ZeroRates!K1374)*100</f>
        <v>-1.72174401841141</v>
      </c>
      <c r="L1374" s="31" t="n">
        <f aca="false">(ICE_ZeroRates!L1374-BBG_ZeroRates!L1374)*100</f>
        <v>-0.0830198856574871</v>
      </c>
      <c r="M1374" s="31" t="n">
        <f aca="false">(ICE_ZeroRates!M1374-BBG_ZeroRates!M1374)*100</f>
        <v>-1.1934993128321</v>
      </c>
      <c r="N1374" s="31" t="n">
        <f aca="false">(ICE_ZeroRates!N1374-BBG_ZeroRates!N1374)*100</f>
        <v>-0.312932569817104</v>
      </c>
      <c r="O1374" s="31" t="n">
        <f aca="false">(ICE_ZeroRates!O1374-BBG_ZeroRates!O1374)*100</f>
        <v>0.435756403048604</v>
      </c>
    </row>
    <row r="1375" customFormat="false" ht="15" hidden="false" customHeight="false" outlineLevel="0" collapsed="false">
      <c r="A1375" s="30" t="n">
        <f aca="false">ICE_ZeroRates!A1375</f>
        <v>45755</v>
      </c>
      <c r="B1375" s="31" t="n">
        <f aca="false">(ICE_ZeroRates!B1375-BBG_ZeroRates!B1375)*100</f>
        <v>-0.924959807428305</v>
      </c>
      <c r="C1375" s="31" t="n">
        <f aca="false">(ICE_ZeroRates!C1375-BBG_ZeroRates!C1375)*100</f>
        <v>-1.0150509240991</v>
      </c>
      <c r="D1375" s="31" t="n">
        <f aca="false">(ICE_ZeroRates!D1375-BBG_ZeroRates!D1375)*100</f>
        <v>-0.677176419612113</v>
      </c>
      <c r="E1375" s="31" t="n">
        <f aca="false">(ICE_ZeroRates!E1375-BBG_ZeroRates!E1375)*100</f>
        <v>-1.02690179709732</v>
      </c>
      <c r="F1375" s="31" t="n">
        <f aca="false">(ICE_ZeroRates!F1375-BBG_ZeroRates!F1375)*100</f>
        <v>0.564305607219406</v>
      </c>
      <c r="G1375" s="31" t="n">
        <f aca="false">(ICE_ZeroRates!G1375-BBG_ZeroRates!G1375)*100</f>
        <v>-0.289667222366763</v>
      </c>
      <c r="H1375" s="31" t="n">
        <f aca="false">(ICE_ZeroRates!H1375-BBG_ZeroRates!H1375)*100</f>
        <v>-1.33808196172041</v>
      </c>
      <c r="I1375" s="31" t="n">
        <f aca="false">(ICE_ZeroRates!I1375-BBG_ZeroRates!I1375)*100</f>
        <v>0.610543913803507</v>
      </c>
      <c r="J1375" s="31" t="n">
        <f aca="false">(ICE_ZeroRates!J1375-BBG_ZeroRates!J1375)*100</f>
        <v>4.81018880612911</v>
      </c>
      <c r="K1375" s="31" t="n">
        <f aca="false">(ICE_ZeroRates!K1375-BBG_ZeroRates!K1375)*100</f>
        <v>-0.168901434178004</v>
      </c>
      <c r="L1375" s="31" t="n">
        <f aca="false">(ICE_ZeroRates!L1375-BBG_ZeroRates!L1375)*100</f>
        <v>-1.28345969864041</v>
      </c>
      <c r="M1375" s="31" t="n">
        <f aca="false">(ICE_ZeroRates!M1375-BBG_ZeroRates!M1375)*100</f>
        <v>0.355747991341016</v>
      </c>
      <c r="N1375" s="31" t="n">
        <f aca="false">(ICE_ZeroRates!N1375-BBG_ZeroRates!N1375)*100</f>
        <v>-0.564312730426364</v>
      </c>
      <c r="O1375" s="31" t="n">
        <f aca="false">(ICE_ZeroRates!O1375-BBG_ZeroRates!O1375)*100</f>
        <v>-2.27837660132226</v>
      </c>
    </row>
    <row r="1376" customFormat="false" ht="15" hidden="false" customHeight="false" outlineLevel="0" collapsed="false">
      <c r="A1376" s="30" t="n">
        <f aca="false">ICE_ZeroRates!A1376</f>
        <v>45756</v>
      </c>
      <c r="B1376" s="31" t="n">
        <f aca="false">(ICE_ZeroRates!B1376-BBG_ZeroRates!B1376)*100</f>
        <v>-0.623935236756568</v>
      </c>
      <c r="C1376" s="31" t="n">
        <f aca="false">(ICE_ZeroRates!C1376-BBG_ZeroRates!C1376)*100</f>
        <v>-0.453400315339625</v>
      </c>
      <c r="D1376" s="31" t="n">
        <f aca="false">(ICE_ZeroRates!D1376-BBG_ZeroRates!D1376)*100</f>
        <v>-1.66494586666319</v>
      </c>
      <c r="E1376" s="31" t="n">
        <f aca="false">(ICE_ZeroRates!E1376-BBG_ZeroRates!E1376)*100</f>
        <v>-0.992360005687187</v>
      </c>
      <c r="F1376" s="31" t="n">
        <f aca="false">(ICE_ZeroRates!F1376-BBG_ZeroRates!F1376)*100</f>
        <v>-2.05529066465378</v>
      </c>
      <c r="G1376" s="31" t="n">
        <f aca="false">(ICE_ZeroRates!G1376-BBG_ZeroRates!G1376)*100</f>
        <v>-1.2075061640727</v>
      </c>
      <c r="H1376" s="31" t="n">
        <f aca="false">(ICE_ZeroRates!H1376-BBG_ZeroRates!H1376)*100</f>
        <v>0.410969584759435</v>
      </c>
      <c r="I1376" s="31" t="n">
        <f aca="false">(ICE_ZeroRates!I1376-BBG_ZeroRates!I1376)*100</f>
        <v>-0.969687853829315</v>
      </c>
      <c r="J1376" s="31" t="n">
        <f aca="false">(ICE_ZeroRates!J1376-BBG_ZeroRates!J1376)*100</f>
        <v>5.93408953034653</v>
      </c>
      <c r="K1376" s="31" t="n">
        <f aca="false">(ICE_ZeroRates!K1376-BBG_ZeroRates!K1376)*100</f>
        <v>-0.752393795887985</v>
      </c>
      <c r="L1376" s="31" t="n">
        <f aca="false">(ICE_ZeroRates!L1376-BBG_ZeroRates!L1376)*100</f>
        <v>-0.76489260865289</v>
      </c>
      <c r="M1376" s="31" t="n">
        <f aca="false">(ICE_ZeroRates!M1376-BBG_ZeroRates!M1376)*100</f>
        <v>-0.728787583670432</v>
      </c>
      <c r="N1376" s="31" t="n">
        <f aca="false">(ICE_ZeroRates!N1376-BBG_ZeroRates!N1376)*100</f>
        <v>0.185677733189404</v>
      </c>
      <c r="O1376" s="31" t="n">
        <f aca="false">(ICE_ZeroRates!O1376-BBG_ZeroRates!O1376)*100</f>
        <v>-0.790090529842402</v>
      </c>
    </row>
    <row r="1377" customFormat="false" ht="15" hidden="false" customHeight="false" outlineLevel="0" collapsed="false">
      <c r="A1377" s="30" t="n">
        <f aca="false">ICE_ZeroRates!A1377</f>
        <v>45757</v>
      </c>
      <c r="B1377" s="31" t="n">
        <f aca="false">(ICE_ZeroRates!B1377-BBG_ZeroRates!B1377)*100</f>
        <v>0.867705111334605</v>
      </c>
      <c r="C1377" s="31" t="n">
        <f aca="false">(ICE_ZeroRates!C1377-BBG_ZeroRates!C1377)*100</f>
        <v>0.328595807454901</v>
      </c>
      <c r="D1377" s="31" t="n">
        <f aca="false">(ICE_ZeroRates!D1377-BBG_ZeroRates!D1377)*100</f>
        <v>-0.470312273193718</v>
      </c>
      <c r="E1377" s="31" t="n">
        <f aca="false">(ICE_ZeroRates!E1377-BBG_ZeroRates!E1377)*100</f>
        <v>0.46035577039012</v>
      </c>
      <c r="F1377" s="31" t="n">
        <f aca="false">(ICE_ZeroRates!F1377-BBG_ZeroRates!F1377)*100</f>
        <v>-1.2552118954678</v>
      </c>
      <c r="G1377" s="31" t="n">
        <f aca="false">(ICE_ZeroRates!G1377-BBG_ZeroRates!G1377)*100</f>
        <v>0.347483932600889</v>
      </c>
      <c r="H1377" s="31" t="n">
        <f aca="false">(ICE_ZeroRates!H1377-BBG_ZeroRates!H1377)*100</f>
        <v>0.315928575100211</v>
      </c>
      <c r="I1377" s="31" t="n">
        <f aca="false">(ICE_ZeroRates!I1377-BBG_ZeroRates!I1377)*100</f>
        <v>-1.00022141389999</v>
      </c>
      <c r="J1377" s="31" t="n">
        <f aca="false">(ICE_ZeroRates!J1377-BBG_ZeroRates!J1377)*100</f>
        <v>5.66614846898856</v>
      </c>
      <c r="K1377" s="31" t="n">
        <f aca="false">(ICE_ZeroRates!K1377-BBG_ZeroRates!K1377)*100</f>
        <v>-1.0910471309221</v>
      </c>
      <c r="L1377" s="31" t="n">
        <f aca="false">(ICE_ZeroRates!L1377-BBG_ZeroRates!L1377)*100</f>
        <v>-0.35767051770379</v>
      </c>
      <c r="M1377" s="31" t="n">
        <f aca="false">(ICE_ZeroRates!M1377-BBG_ZeroRates!M1377)*100</f>
        <v>0.698271227592207</v>
      </c>
      <c r="N1377" s="31" t="n">
        <f aca="false">(ICE_ZeroRates!N1377-BBG_ZeroRates!N1377)*100</f>
        <v>-0.812910586225835</v>
      </c>
      <c r="O1377" s="31" t="n">
        <f aca="false">(ICE_ZeroRates!O1377-BBG_ZeroRates!O1377)*100</f>
        <v>0.221055372673673</v>
      </c>
    </row>
    <row r="1378" customFormat="false" ht="15" hidden="false" customHeight="false" outlineLevel="0" collapsed="false">
      <c r="A1378" s="30" t="n">
        <f aca="false">ICE_ZeroRates!A1378</f>
        <v>45758</v>
      </c>
      <c r="B1378" s="31" t="n">
        <f aca="false">(ICE_ZeroRates!B1378-BBG_ZeroRates!B1378)*100</f>
        <v>-1.2030190049344</v>
      </c>
      <c r="C1378" s="31" t="n">
        <f aca="false">(ICE_ZeroRates!C1378-BBG_ZeroRates!C1378)*100</f>
        <v>-1.22974211883489</v>
      </c>
      <c r="D1378" s="31" t="n">
        <f aca="false">(ICE_ZeroRates!D1378-BBG_ZeroRates!D1378)*100</f>
        <v>-0.742928403545173</v>
      </c>
      <c r="E1378" s="31" t="n">
        <f aca="false">(ICE_ZeroRates!E1378-BBG_ZeroRates!E1378)*100</f>
        <v>0.123147159411596</v>
      </c>
      <c r="F1378" s="31" t="n">
        <f aca="false">(ICE_ZeroRates!F1378-BBG_ZeroRates!F1378)*100</f>
        <v>-1.06842261371942</v>
      </c>
      <c r="G1378" s="31" t="n">
        <f aca="false">(ICE_ZeroRates!G1378-BBG_ZeroRates!G1378)*100</f>
        <v>-0.474330881653495</v>
      </c>
      <c r="H1378" s="31" t="n">
        <f aca="false">(ICE_ZeroRates!H1378-BBG_ZeroRates!H1378)*100</f>
        <v>0.218678722969212</v>
      </c>
      <c r="I1378" s="31" t="n">
        <f aca="false">(ICE_ZeroRates!I1378-BBG_ZeroRates!I1378)*100</f>
        <v>-0.0597316443704976</v>
      </c>
      <c r="J1378" s="31" t="n">
        <f aca="false">(ICE_ZeroRates!J1378-BBG_ZeroRates!J1378)*100</f>
        <v>5.75292154659319</v>
      </c>
      <c r="K1378" s="31" t="n">
        <f aca="false">(ICE_ZeroRates!K1378-BBG_ZeroRates!K1378)*100</f>
        <v>-0.304072288525115</v>
      </c>
      <c r="L1378" s="31" t="n">
        <f aca="false">(ICE_ZeroRates!L1378-BBG_ZeroRates!L1378)*100</f>
        <v>-1.17980087443348</v>
      </c>
      <c r="M1378" s="31" t="n">
        <f aca="false">(ICE_ZeroRates!M1378-BBG_ZeroRates!M1378)*100</f>
        <v>-0.337224535770098</v>
      </c>
      <c r="N1378" s="31" t="n">
        <f aca="false">(ICE_ZeroRates!N1378-BBG_ZeroRates!N1378)*100</f>
        <v>-1.47915174269531</v>
      </c>
      <c r="O1378" s="31" t="n">
        <f aca="false">(ICE_ZeroRates!O1378-BBG_ZeroRates!O1378)*100</f>
        <v>-1.35896006525114</v>
      </c>
    </row>
    <row r="1379" customFormat="false" ht="15" hidden="false" customHeight="false" outlineLevel="0" collapsed="false">
      <c r="A1379" s="30" t="n">
        <f aca="false">ICE_ZeroRates!A1379</f>
        <v>45761</v>
      </c>
      <c r="B1379" s="31" t="n">
        <f aca="false">(ICE_ZeroRates!B1379-BBG_ZeroRates!B1379)*100</f>
        <v>-0.218407965987177</v>
      </c>
      <c r="C1379" s="31" t="n">
        <f aca="false">(ICE_ZeroRates!C1379-BBG_ZeroRates!C1379)*100</f>
        <v>0.254433883178695</v>
      </c>
      <c r="D1379" s="31" t="n">
        <f aca="false">(ICE_ZeroRates!D1379-BBG_ZeroRates!D1379)*100</f>
        <v>0.027514905672188</v>
      </c>
      <c r="E1379" s="31" t="n">
        <f aca="false">(ICE_ZeroRates!E1379-BBG_ZeroRates!E1379)*100</f>
        <v>0.169808613723932</v>
      </c>
      <c r="F1379" s="31" t="n">
        <f aca="false">(ICE_ZeroRates!F1379-BBG_ZeroRates!F1379)*100</f>
        <v>-0.967352542573297</v>
      </c>
      <c r="G1379" s="31" t="n">
        <f aca="false">(ICE_ZeroRates!G1379-BBG_ZeroRates!G1379)*100</f>
        <v>-0.539453838794524</v>
      </c>
      <c r="H1379" s="31" t="n">
        <f aca="false">(ICE_ZeroRates!H1379-BBG_ZeroRates!H1379)*100</f>
        <v>0.699706415046109</v>
      </c>
      <c r="I1379" s="31" t="n">
        <f aca="false">(ICE_ZeroRates!I1379-BBG_ZeroRates!I1379)*100</f>
        <v>0.716676138936689</v>
      </c>
      <c r="J1379" s="31" t="n">
        <f aca="false">(ICE_ZeroRates!J1379-BBG_ZeroRates!J1379)*100</f>
        <v>3.87648049381992</v>
      </c>
      <c r="K1379" s="31" t="n">
        <f aca="false">(ICE_ZeroRates!K1379-BBG_ZeroRates!K1379)*100</f>
        <v>-0.802012419725084</v>
      </c>
      <c r="L1379" s="31" t="n">
        <f aca="false">(ICE_ZeroRates!L1379-BBG_ZeroRates!L1379)*100</f>
        <v>0.303639221887719</v>
      </c>
      <c r="M1379" s="31" t="n">
        <f aca="false">(ICE_ZeroRates!M1379-BBG_ZeroRates!M1379)*100</f>
        <v>-1.38139991735668</v>
      </c>
      <c r="N1379" s="31" t="n">
        <f aca="false">(ICE_ZeroRates!N1379-BBG_ZeroRates!N1379)*100</f>
        <v>0.886974003608287</v>
      </c>
      <c r="O1379" s="31" t="n">
        <f aca="false">(ICE_ZeroRates!O1379-BBG_ZeroRates!O1379)*100</f>
        <v>0.169782100235416</v>
      </c>
    </row>
    <row r="1380" customFormat="false" ht="15" hidden="false" customHeight="false" outlineLevel="0" collapsed="false">
      <c r="A1380" s="30" t="n">
        <f aca="false">ICE_ZeroRates!A1380</f>
        <v>45762</v>
      </c>
      <c r="B1380" s="31" t="n">
        <f aca="false">(ICE_ZeroRates!B1380-BBG_ZeroRates!B1380)*100</f>
        <v>-0.887891095245097</v>
      </c>
      <c r="C1380" s="31" t="n">
        <f aca="false">(ICE_ZeroRates!C1380-BBG_ZeroRates!C1380)*100</f>
        <v>-0.527924080714204</v>
      </c>
      <c r="D1380" s="31" t="n">
        <f aca="false">(ICE_ZeroRates!D1380-BBG_ZeroRates!D1380)*100</f>
        <v>-1.23774015616971</v>
      </c>
      <c r="E1380" s="31" t="n">
        <f aca="false">(ICE_ZeroRates!E1380-BBG_ZeroRates!E1380)*100</f>
        <v>-0.146572417781909</v>
      </c>
      <c r="F1380" s="31" t="n">
        <f aca="false">(ICE_ZeroRates!F1380-BBG_ZeroRates!F1380)*100</f>
        <v>-0.196369590374879</v>
      </c>
      <c r="G1380" s="31" t="n">
        <f aca="false">(ICE_ZeroRates!G1380-BBG_ZeroRates!G1380)*100</f>
        <v>-0.210352650926504</v>
      </c>
      <c r="H1380" s="31" t="n">
        <f aca="false">(ICE_ZeroRates!H1380-BBG_ZeroRates!H1380)*100</f>
        <v>-0.904333223091669</v>
      </c>
      <c r="I1380" s="31" t="n">
        <f aca="false">(ICE_ZeroRates!I1380-BBG_ZeroRates!I1380)*100</f>
        <v>-0.132271313660581</v>
      </c>
      <c r="J1380" s="31" t="n">
        <f aca="false">(ICE_ZeroRates!J1380-BBG_ZeroRates!J1380)*100</f>
        <v>5.41317962042749</v>
      </c>
      <c r="K1380" s="31" t="n">
        <f aca="false">(ICE_ZeroRates!K1380-BBG_ZeroRates!K1380)*100</f>
        <v>-0.241280788287401</v>
      </c>
      <c r="L1380" s="31" t="n">
        <f aca="false">(ICE_ZeroRates!L1380-BBG_ZeroRates!L1380)*100</f>
        <v>-0.283731804674892</v>
      </c>
      <c r="M1380" s="31" t="n">
        <f aca="false">(ICE_ZeroRates!M1380-BBG_ZeroRates!M1380)*100</f>
        <v>-0.295196010594712</v>
      </c>
      <c r="N1380" s="31" t="n">
        <f aca="false">(ICE_ZeroRates!N1380-BBG_ZeroRates!N1380)*100</f>
        <v>-0.402296909054822</v>
      </c>
      <c r="O1380" s="31" t="n">
        <f aca="false">(ICE_ZeroRates!O1380-BBG_ZeroRates!O1380)*100</f>
        <v>-0.594302120521206</v>
      </c>
    </row>
    <row r="1381" customFormat="false" ht="15" hidden="false" customHeight="false" outlineLevel="0" collapsed="false">
      <c r="A1381" s="30" t="n">
        <f aca="false">ICE_ZeroRates!A1381</f>
        <v>45763</v>
      </c>
      <c r="B1381" s="31" t="n">
        <f aca="false">(ICE_ZeroRates!B1381-BBG_ZeroRates!B1381)*100</f>
        <v>-0.158088759161501</v>
      </c>
      <c r="C1381" s="31" t="n">
        <f aca="false">(ICE_ZeroRates!C1381-BBG_ZeroRates!C1381)*100</f>
        <v>-0.0461914797508012</v>
      </c>
      <c r="D1381" s="31" t="n">
        <f aca="false">(ICE_ZeroRates!D1381-BBG_ZeroRates!D1381)*100</f>
        <v>0.452181854856581</v>
      </c>
      <c r="E1381" s="31" t="n">
        <f aca="false">(ICE_ZeroRates!E1381-BBG_ZeroRates!E1381)*100</f>
        <v>-0.751315856517998</v>
      </c>
      <c r="F1381" s="31" t="n">
        <f aca="false">(ICE_ZeroRates!F1381-BBG_ZeroRates!F1381)*100</f>
        <v>-0.159727949061317</v>
      </c>
      <c r="G1381" s="31" t="n">
        <f aca="false">(ICE_ZeroRates!G1381-BBG_ZeroRates!G1381)*100</f>
        <v>-1.27114959562893</v>
      </c>
      <c r="H1381" s="31" t="n">
        <f aca="false">(ICE_ZeroRates!H1381-BBG_ZeroRates!H1381)*100</f>
        <v>-0.471488439324208</v>
      </c>
      <c r="I1381" s="31" t="n">
        <f aca="false">(ICE_ZeroRates!I1381-BBG_ZeroRates!I1381)*100</f>
        <v>0.862277665843969</v>
      </c>
      <c r="J1381" s="31" t="n">
        <f aca="false">(ICE_ZeroRates!J1381-BBG_ZeroRates!J1381)*100</f>
        <v>6.73610171721291</v>
      </c>
      <c r="K1381" s="31" t="n">
        <f aca="false">(ICE_ZeroRates!K1381-BBG_ZeroRates!K1381)*100</f>
        <v>-1.24534840494288</v>
      </c>
      <c r="L1381" s="31" t="n">
        <f aca="false">(ICE_ZeroRates!L1381-BBG_ZeroRates!L1381)*100</f>
        <v>1.28734193444027</v>
      </c>
      <c r="M1381" s="31" t="n">
        <f aca="false">(ICE_ZeroRates!M1381-BBG_ZeroRates!M1381)*100</f>
        <v>-0.0449587569977705</v>
      </c>
      <c r="N1381" s="31" t="n">
        <f aca="false">(ICE_ZeroRates!N1381-BBG_ZeroRates!N1381)*100</f>
        <v>1.35971722337214</v>
      </c>
      <c r="O1381" s="31" t="n">
        <f aca="false">(ICE_ZeroRates!O1381-BBG_ZeroRates!O1381)*100</f>
        <v>0.319500173035303</v>
      </c>
    </row>
    <row r="1382" customFormat="false" ht="15" hidden="false" customHeight="false" outlineLevel="0" collapsed="false">
      <c r="A1382" s="30" t="n">
        <f aca="false">ICE_ZeroRates!A1382</f>
        <v>45764</v>
      </c>
      <c r="B1382" s="31" t="n">
        <f aca="false">(ICE_ZeroRates!B1382-BBG_ZeroRates!B1382)*100</f>
        <v>0.741263637361023</v>
      </c>
      <c r="C1382" s="31" t="n">
        <f aca="false">(ICE_ZeroRates!C1382-BBG_ZeroRates!C1382)*100</f>
        <v>0.143434194339109</v>
      </c>
      <c r="D1382" s="31" t="n">
        <f aca="false">(ICE_ZeroRates!D1382-BBG_ZeroRates!D1382)*100</f>
        <v>-0.860158640057795</v>
      </c>
      <c r="E1382" s="31" t="n">
        <f aca="false">(ICE_ZeroRates!E1382-BBG_ZeroRates!E1382)*100</f>
        <v>0.991499113908123</v>
      </c>
      <c r="F1382" s="31" t="n">
        <f aca="false">(ICE_ZeroRates!F1382-BBG_ZeroRates!F1382)*100</f>
        <v>0.157558499254584</v>
      </c>
      <c r="G1382" s="31" t="n">
        <f aca="false">(ICE_ZeroRates!G1382-BBG_ZeroRates!G1382)*100</f>
        <v>-0.3940374665512</v>
      </c>
      <c r="H1382" s="31" t="n">
        <f aca="false">(ICE_ZeroRates!H1382-BBG_ZeroRates!H1382)*100</f>
        <v>-0.866056989428987</v>
      </c>
      <c r="I1382" s="31" t="n">
        <f aca="false">(ICE_ZeroRates!I1382-BBG_ZeroRates!I1382)*100</f>
        <v>-0.813578513437019</v>
      </c>
      <c r="J1382" s="31" t="n">
        <f aca="false">(ICE_ZeroRates!J1382-BBG_ZeroRates!J1382)*100</f>
        <v>4.7782102211368</v>
      </c>
      <c r="K1382" s="31" t="n">
        <f aca="false">(ICE_ZeroRates!K1382-BBG_ZeroRates!K1382)*100</f>
        <v>-0.903828141789065</v>
      </c>
      <c r="L1382" s="31" t="n">
        <f aca="false">(ICE_ZeroRates!L1382-BBG_ZeroRates!L1382)*100</f>
        <v>-0.870227142690805</v>
      </c>
      <c r="M1382" s="31" t="n">
        <f aca="false">(ICE_ZeroRates!M1382-BBG_ZeroRates!M1382)*100</f>
        <v>0.13478089236898</v>
      </c>
      <c r="N1382" s="31" t="n">
        <f aca="false">(ICE_ZeroRates!N1382-BBG_ZeroRates!N1382)*100</f>
        <v>-0.01059503648011</v>
      </c>
      <c r="O1382" s="31" t="n">
        <f aca="false">(ICE_ZeroRates!O1382-BBG_ZeroRates!O1382)*100</f>
        <v>-0.150143334004804</v>
      </c>
    </row>
    <row r="1383" customFormat="false" ht="15" hidden="false" customHeight="false" outlineLevel="0" collapsed="false">
      <c r="A1383" s="30" t="n">
        <f aca="false">ICE_ZeroRates!A1383</f>
        <v>45765</v>
      </c>
      <c r="B1383" s="31" t="n">
        <f aca="false">(ICE_ZeroRates!B1383-BBG_ZeroRates!B1383)*100</f>
        <v>-1.2165626407115</v>
      </c>
      <c r="C1383" s="31" t="n">
        <f aca="false">(ICE_ZeroRates!C1383-BBG_ZeroRates!C1383)*100</f>
        <v>-1.26280850090419</v>
      </c>
      <c r="D1383" s="31" t="n">
        <f aca="false">(ICE_ZeroRates!D1383-BBG_ZeroRates!D1383)*100</f>
        <v>0.368227631271489</v>
      </c>
      <c r="E1383" s="31" t="n">
        <f aca="false">(ICE_ZeroRates!E1383-BBG_ZeroRates!E1383)*100</f>
        <v>-1.20261222724212</v>
      </c>
      <c r="F1383" s="31" t="n">
        <f aca="false">(ICE_ZeroRates!F1383-BBG_ZeroRates!F1383)*100</f>
        <v>-1.3965814324755</v>
      </c>
      <c r="G1383" s="31" t="n">
        <f aca="false">(ICE_ZeroRates!G1383-BBG_ZeroRates!G1383)*100</f>
        <v>-1.91661643433028</v>
      </c>
      <c r="H1383" s="31" t="n">
        <f aca="false">(ICE_ZeroRates!H1383-BBG_ZeroRates!H1383)*100</f>
        <v>0.294876956521106</v>
      </c>
      <c r="I1383" s="31" t="n">
        <f aca="false">(ICE_ZeroRates!I1383-BBG_ZeroRates!I1383)*100</f>
        <v>-0.208120423861091</v>
      </c>
      <c r="J1383" s="31" t="n">
        <f aca="false">(ICE_ZeroRates!J1383-BBG_ZeroRates!J1383)*100</f>
        <v>4.90255535114801</v>
      </c>
      <c r="K1383" s="31" t="n">
        <f aca="false">(ICE_ZeroRates!K1383-BBG_ZeroRates!K1383)*100</f>
        <v>-0.78383957503152</v>
      </c>
      <c r="L1383" s="31" t="n">
        <f aca="false">(ICE_ZeroRates!L1383-BBG_ZeroRates!L1383)*100</f>
        <v>-0.82636522200672</v>
      </c>
      <c r="M1383" s="31" t="n">
        <f aca="false">(ICE_ZeroRates!M1383-BBG_ZeroRates!M1383)*100</f>
        <v>-0.897142889021518</v>
      </c>
      <c r="N1383" s="31" t="n">
        <f aca="false">(ICE_ZeroRates!N1383-BBG_ZeroRates!N1383)*100</f>
        <v>-1.02957990341861</v>
      </c>
      <c r="O1383" s="31" t="n">
        <f aca="false">(ICE_ZeroRates!O1383-BBG_ZeroRates!O1383)*100</f>
        <v>-0.867486108912408</v>
      </c>
    </row>
    <row r="1384" customFormat="false" ht="15" hidden="false" customHeight="false" outlineLevel="0" collapsed="false">
      <c r="A1384" s="30" t="n">
        <f aca="false">ICE_ZeroRates!A1384</f>
        <v>45768</v>
      </c>
      <c r="B1384" s="31" t="n">
        <f aca="false">(ICE_ZeroRates!B1384-BBG_ZeroRates!B1384)*100</f>
        <v>-0.0328122255184304</v>
      </c>
      <c r="C1384" s="31" t="n">
        <f aca="false">(ICE_ZeroRates!C1384-BBG_ZeroRates!C1384)*100</f>
        <v>-0.367312833920108</v>
      </c>
      <c r="D1384" s="31" t="n">
        <f aca="false">(ICE_ZeroRates!D1384-BBG_ZeroRates!D1384)*100</f>
        <v>0.943125907090403</v>
      </c>
      <c r="E1384" s="31" t="n">
        <f aca="false">(ICE_ZeroRates!E1384-BBG_ZeroRates!E1384)*100</f>
        <v>-1.34973425251936</v>
      </c>
      <c r="F1384" s="31" t="n">
        <f aca="false">(ICE_ZeroRates!F1384-BBG_ZeroRates!F1384)*100</f>
        <v>-0.332006037397514</v>
      </c>
      <c r="G1384" s="31" t="n">
        <f aca="false">(ICE_ZeroRates!G1384-BBG_ZeroRates!G1384)*100</f>
        <v>-0.231930306743999</v>
      </c>
      <c r="H1384" s="31" t="n">
        <f aca="false">(ICE_ZeroRates!H1384-BBG_ZeroRates!H1384)*100</f>
        <v>1.03673607189299</v>
      </c>
      <c r="I1384" s="31" t="n">
        <f aca="false">(ICE_ZeroRates!I1384-BBG_ZeroRates!I1384)*100</f>
        <v>-1.60939981626589</v>
      </c>
      <c r="J1384" s="31" t="n">
        <f aca="false">(ICE_ZeroRates!J1384-BBG_ZeroRates!J1384)*100</f>
        <v>6.86418874969794</v>
      </c>
      <c r="K1384" s="31" t="n">
        <f aca="false">(ICE_ZeroRates!K1384-BBG_ZeroRates!K1384)*100</f>
        <v>-0.317603167250802</v>
      </c>
      <c r="L1384" s="31" t="n">
        <f aca="false">(ICE_ZeroRates!L1384-BBG_ZeroRates!L1384)*100</f>
        <v>0.31516279774757</v>
      </c>
      <c r="M1384" s="31" t="n">
        <f aca="false">(ICE_ZeroRates!M1384-BBG_ZeroRates!M1384)*100</f>
        <v>-0.71440369529312</v>
      </c>
      <c r="N1384" s="31" t="n">
        <f aca="false">(ICE_ZeroRates!N1384-BBG_ZeroRates!N1384)*100</f>
        <v>-0.627490922722895</v>
      </c>
      <c r="O1384" s="31" t="n">
        <f aca="false">(ICE_ZeroRates!O1384-BBG_ZeroRates!O1384)*100</f>
        <v>0.128999389293805</v>
      </c>
    </row>
    <row r="1385" customFormat="false" ht="15" hidden="false" customHeight="false" outlineLevel="0" collapsed="false">
      <c r="A1385" s="30" t="n">
        <f aca="false">ICE_ZeroRates!A1385</f>
        <v>45769</v>
      </c>
      <c r="B1385" s="31" t="n">
        <f aca="false">(ICE_ZeroRates!B1385-BBG_ZeroRates!B1385)*100</f>
        <v>0.523999775284789</v>
      </c>
      <c r="C1385" s="31" t="n">
        <f aca="false">(ICE_ZeroRates!C1385-BBG_ZeroRates!C1385)*100</f>
        <v>-0.00522966830769356</v>
      </c>
      <c r="D1385" s="31" t="n">
        <f aca="false">(ICE_ZeroRates!D1385-BBG_ZeroRates!D1385)*100</f>
        <v>0.444670365183519</v>
      </c>
      <c r="E1385" s="31" t="n">
        <f aca="false">(ICE_ZeroRates!E1385-BBG_ZeroRates!E1385)*100</f>
        <v>0.483374808059622</v>
      </c>
      <c r="F1385" s="31" t="n">
        <f aca="false">(ICE_ZeroRates!F1385-BBG_ZeroRates!F1385)*100</f>
        <v>1.04182970185871</v>
      </c>
      <c r="G1385" s="31" t="n">
        <f aca="false">(ICE_ZeroRates!G1385-BBG_ZeroRates!G1385)*100</f>
        <v>-1.0688248413766</v>
      </c>
      <c r="H1385" s="31" t="n">
        <f aca="false">(ICE_ZeroRates!H1385-BBG_ZeroRates!H1385)*100</f>
        <v>-1.47142697668139</v>
      </c>
      <c r="I1385" s="31" t="n">
        <f aca="false">(ICE_ZeroRates!I1385-BBG_ZeroRates!I1385)*100</f>
        <v>-0.208522445886095</v>
      </c>
      <c r="J1385" s="31" t="n">
        <f aca="false">(ICE_ZeroRates!J1385-BBG_ZeroRates!J1385)*100</f>
        <v>4.6544895408954</v>
      </c>
      <c r="K1385" s="31" t="n">
        <f aca="false">(ICE_ZeroRates!K1385-BBG_ZeroRates!K1385)*100</f>
        <v>-0.0293396439409843</v>
      </c>
      <c r="L1385" s="31" t="n">
        <f aca="false">(ICE_ZeroRates!L1385-BBG_ZeroRates!L1385)*100</f>
        <v>-0.726111107489214</v>
      </c>
      <c r="M1385" s="31" t="n">
        <f aca="false">(ICE_ZeroRates!M1385-BBG_ZeroRates!M1385)*100</f>
        <v>0.0126865779868091</v>
      </c>
      <c r="N1385" s="31" t="n">
        <f aca="false">(ICE_ZeroRates!N1385-BBG_ZeroRates!N1385)*100</f>
        <v>-0.3564024945792</v>
      </c>
      <c r="O1385" s="31" t="n">
        <f aca="false">(ICE_ZeroRates!O1385-BBG_ZeroRates!O1385)*100</f>
        <v>-0.910922159388505</v>
      </c>
    </row>
    <row r="1386" customFormat="false" ht="15" hidden="false" customHeight="false" outlineLevel="0" collapsed="false">
      <c r="A1386" s="30" t="n">
        <f aca="false">ICE_ZeroRates!A1386</f>
        <v>45770</v>
      </c>
      <c r="B1386" s="31" t="n">
        <f aca="false">(ICE_ZeroRates!B1386-BBG_ZeroRates!B1386)*100</f>
        <v>-0.333118843509395</v>
      </c>
      <c r="C1386" s="31" t="n">
        <f aca="false">(ICE_ZeroRates!C1386-BBG_ZeroRates!C1386)*100</f>
        <v>-0.3807513433145</v>
      </c>
      <c r="D1386" s="31" t="n">
        <f aca="false">(ICE_ZeroRates!D1386-BBG_ZeroRates!D1386)*100</f>
        <v>-1.01470601552989</v>
      </c>
      <c r="E1386" s="31" t="n">
        <f aca="false">(ICE_ZeroRates!E1386-BBG_ZeroRates!E1386)*100</f>
        <v>0.082293153061519</v>
      </c>
      <c r="F1386" s="31" t="n">
        <f aca="false">(ICE_ZeroRates!F1386-BBG_ZeroRates!F1386)*100</f>
        <v>-1.17064236150579</v>
      </c>
      <c r="G1386" s="31" t="n">
        <f aca="false">(ICE_ZeroRates!G1386-BBG_ZeroRates!G1386)*100</f>
        <v>0.0659891688963299</v>
      </c>
      <c r="H1386" s="31" t="n">
        <f aca="false">(ICE_ZeroRates!H1386-BBG_ZeroRates!H1386)*100</f>
        <v>-2.10287111621184</v>
      </c>
      <c r="I1386" s="31" t="n">
        <f aca="false">(ICE_ZeroRates!I1386-BBG_ZeroRates!I1386)*100</f>
        <v>-0.468245434572712</v>
      </c>
      <c r="J1386" s="31" t="n">
        <f aca="false">(ICE_ZeroRates!J1386-BBG_ZeroRates!J1386)*100</f>
        <v>5.180955731957</v>
      </c>
      <c r="K1386" s="31" t="n">
        <f aca="false">(ICE_ZeroRates!K1386-BBG_ZeroRates!K1386)*100</f>
        <v>-0.213845290112769</v>
      </c>
      <c r="L1386" s="31" t="n">
        <f aca="false">(ICE_ZeroRates!L1386-BBG_ZeroRates!L1386)*100</f>
        <v>-1.2474075600915</v>
      </c>
      <c r="M1386" s="31" t="n">
        <f aca="false">(ICE_ZeroRates!M1386-BBG_ZeroRates!M1386)*100</f>
        <v>-0.278544497878208</v>
      </c>
      <c r="N1386" s="31" t="n">
        <f aca="false">(ICE_ZeroRates!N1386-BBG_ZeroRates!N1386)*100</f>
        <v>-1.0810736210793</v>
      </c>
      <c r="O1386" s="31" t="n">
        <f aca="false">(ICE_ZeroRates!O1386-BBG_ZeroRates!O1386)*100</f>
        <v>-0.983791820958802</v>
      </c>
    </row>
    <row r="1387" customFormat="false" ht="15" hidden="false" customHeight="false" outlineLevel="0" collapsed="false">
      <c r="A1387" s="30" t="n">
        <f aca="false">ICE_ZeroRates!A1387</f>
        <v>45771</v>
      </c>
      <c r="B1387" s="31" t="n">
        <f aca="false">(ICE_ZeroRates!B1387-BBG_ZeroRates!B1387)*100</f>
        <v>-0.361068596483616</v>
      </c>
      <c r="C1387" s="31" t="n">
        <f aca="false">(ICE_ZeroRates!C1387-BBG_ZeroRates!C1387)*100</f>
        <v>-0.484852434547722</v>
      </c>
      <c r="D1387" s="31" t="n">
        <f aca="false">(ICE_ZeroRates!D1387-BBG_ZeroRates!D1387)*100</f>
        <v>-0.0441557692056005</v>
      </c>
      <c r="E1387" s="31" t="n">
        <f aca="false">(ICE_ZeroRates!E1387-BBG_ZeroRates!E1387)*100</f>
        <v>-0.443014331621816</v>
      </c>
      <c r="F1387" s="31" t="n">
        <f aca="false">(ICE_ZeroRates!F1387-BBG_ZeroRates!F1387)*100</f>
        <v>-0.738852083359687</v>
      </c>
      <c r="G1387" s="31" t="n">
        <f aca="false">(ICE_ZeroRates!G1387-BBG_ZeroRates!G1387)*100</f>
        <v>-0.206369075334623</v>
      </c>
      <c r="H1387" s="31" t="n">
        <f aca="false">(ICE_ZeroRates!H1387-BBG_ZeroRates!H1387)*100</f>
        <v>0.715737214632295</v>
      </c>
      <c r="I1387" s="31" t="n">
        <f aca="false">(ICE_ZeroRates!I1387-BBG_ZeroRates!I1387)*100</f>
        <v>-0.174789968262301</v>
      </c>
      <c r="J1387" s="31" t="n">
        <f aca="false">(ICE_ZeroRates!J1387-BBG_ZeroRates!J1387)*100</f>
        <v>5.4116801857659</v>
      </c>
      <c r="K1387" s="31" t="n">
        <f aca="false">(ICE_ZeroRates!K1387-BBG_ZeroRates!K1387)*100</f>
        <v>-1.4600164305973</v>
      </c>
      <c r="L1387" s="31" t="n">
        <f aca="false">(ICE_ZeroRates!L1387-BBG_ZeroRates!L1387)*100</f>
        <v>0.296537386188378</v>
      </c>
      <c r="M1387" s="31" t="n">
        <f aca="false">(ICE_ZeroRates!M1387-BBG_ZeroRates!M1387)*100</f>
        <v>-1.51065798776791</v>
      </c>
      <c r="N1387" s="31" t="n">
        <f aca="false">(ICE_ZeroRates!N1387-BBG_ZeroRates!N1387)*100</f>
        <v>-0.737051296566893</v>
      </c>
      <c r="O1387" s="31" t="n">
        <f aca="false">(ICE_ZeroRates!O1387-BBG_ZeroRates!O1387)*100</f>
        <v>-1.02184042138829</v>
      </c>
    </row>
    <row r="1388" customFormat="false" ht="15" hidden="false" customHeight="false" outlineLevel="0" collapsed="false">
      <c r="A1388" s="30" t="n">
        <f aca="false">ICE_ZeroRates!A1388</f>
        <v>45772</v>
      </c>
      <c r="B1388" s="31" t="n">
        <f aca="false">(ICE_ZeroRates!B1388-BBG_ZeroRates!B1388)*100</f>
        <v>-1.4380125040351</v>
      </c>
      <c r="C1388" s="31" t="n">
        <f aca="false">(ICE_ZeroRates!C1388-BBG_ZeroRates!C1388)*100</f>
        <v>-0.850053755767988</v>
      </c>
      <c r="D1388" s="31" t="n">
        <f aca="false">(ICE_ZeroRates!D1388-BBG_ZeroRates!D1388)*100</f>
        <v>-0.185203590626193</v>
      </c>
      <c r="E1388" s="31" t="n">
        <f aca="false">(ICE_ZeroRates!E1388-BBG_ZeroRates!E1388)*100</f>
        <v>-0.833400565013687</v>
      </c>
      <c r="F1388" s="31" t="n">
        <f aca="false">(ICE_ZeroRates!F1388-BBG_ZeroRates!F1388)*100</f>
        <v>0.343841808835021</v>
      </c>
      <c r="G1388" s="31" t="n">
        <f aca="false">(ICE_ZeroRates!G1388-BBG_ZeroRates!G1388)*100</f>
        <v>-0.445828942581494</v>
      </c>
      <c r="H1388" s="31" t="n">
        <f aca="false">(ICE_ZeroRates!H1388-BBG_ZeroRates!H1388)*100</f>
        <v>-0.137109265664703</v>
      </c>
      <c r="I1388" s="31" t="n">
        <f aca="false">(ICE_ZeroRates!I1388-BBG_ZeroRates!I1388)*100</f>
        <v>-0.260661462527212</v>
      </c>
      <c r="J1388" s="31" t="n">
        <f aca="false">(ICE_ZeroRates!J1388-BBG_ZeroRates!J1388)*100</f>
        <v>5.55969926307203</v>
      </c>
      <c r="K1388" s="31" t="n">
        <f aca="false">(ICE_ZeroRates!K1388-BBG_ZeroRates!K1388)*100</f>
        <v>-0.139018460722795</v>
      </c>
      <c r="L1388" s="31" t="n">
        <f aca="false">(ICE_ZeroRates!L1388-BBG_ZeroRates!L1388)*100</f>
        <v>-0.536311552480884</v>
      </c>
      <c r="M1388" s="31" t="n">
        <f aca="false">(ICE_ZeroRates!M1388-BBG_ZeroRates!M1388)*100</f>
        <v>0.698494675511396</v>
      </c>
      <c r="N1388" s="31" t="n">
        <f aca="false">(ICE_ZeroRates!N1388-BBG_ZeroRates!N1388)*100</f>
        <v>0.927192018071921</v>
      </c>
      <c r="O1388" s="31" t="n">
        <f aca="false">(ICE_ZeroRates!O1388-BBG_ZeroRates!O1388)*100</f>
        <v>-1.02878017321166</v>
      </c>
    </row>
    <row r="1389" customFormat="false" ht="15" hidden="false" customHeight="false" outlineLevel="0" collapsed="false">
      <c r="A1389" s="30" t="n">
        <f aca="false">ICE_ZeroRates!A1389</f>
        <v>45775</v>
      </c>
      <c r="B1389" s="31" t="n">
        <f aca="false">(ICE_ZeroRates!B1389-BBG_ZeroRates!B1389)*100</f>
        <v>-0.817509045710807</v>
      </c>
      <c r="C1389" s="31" t="n">
        <f aca="false">(ICE_ZeroRates!C1389-BBG_ZeroRates!C1389)*100</f>
        <v>-0.652608106863495</v>
      </c>
      <c r="D1389" s="31" t="n">
        <f aca="false">(ICE_ZeroRates!D1389-BBG_ZeroRates!D1389)*100</f>
        <v>-0.436784591036199</v>
      </c>
      <c r="E1389" s="31" t="n">
        <f aca="false">(ICE_ZeroRates!E1389-BBG_ZeroRates!E1389)*100</f>
        <v>0.568277457592092</v>
      </c>
      <c r="F1389" s="31" t="n">
        <f aca="false">(ICE_ZeroRates!F1389-BBG_ZeroRates!F1389)*100</f>
        <v>0.48146673636027</v>
      </c>
      <c r="G1389" s="31" t="n">
        <f aca="false">(ICE_ZeroRates!G1389-BBG_ZeroRates!G1389)*100</f>
        <v>-0.116336373187576</v>
      </c>
      <c r="H1389" s="31" t="n">
        <f aca="false">(ICE_ZeroRates!H1389-BBG_ZeroRates!H1389)*100</f>
        <v>0.0436458232961012</v>
      </c>
      <c r="I1389" s="31" t="n">
        <f aca="false">(ICE_ZeroRates!I1389-BBG_ZeroRates!I1389)*100</f>
        <v>-0.71322077014111</v>
      </c>
      <c r="J1389" s="31" t="n">
        <f aca="false">(ICE_ZeroRates!J1389-BBG_ZeroRates!J1389)*100</f>
        <v>4.46305814901309</v>
      </c>
      <c r="K1389" s="31" t="n">
        <f aca="false">(ICE_ZeroRates!K1389-BBG_ZeroRates!K1389)*100</f>
        <v>-2.1808861244843</v>
      </c>
      <c r="L1389" s="31" t="n">
        <f aca="false">(ICE_ZeroRates!L1389-BBG_ZeroRates!L1389)*100</f>
        <v>0.313674559698729</v>
      </c>
      <c r="M1389" s="31" t="n">
        <f aca="false">(ICE_ZeroRates!M1389-BBG_ZeroRates!M1389)*100</f>
        <v>-1.26149320448219</v>
      </c>
      <c r="N1389" s="31" t="n">
        <f aca="false">(ICE_ZeroRates!N1389-BBG_ZeroRates!N1389)*100</f>
        <v>-0.425681335616002</v>
      </c>
      <c r="O1389" s="31" t="n">
        <f aca="false">(ICE_ZeroRates!O1389-BBG_ZeroRates!O1389)*100</f>
        <v>0.274952519117999</v>
      </c>
    </row>
    <row r="1390" customFormat="false" ht="15" hidden="false" customHeight="false" outlineLevel="0" collapsed="false">
      <c r="A1390" s="30" t="n">
        <f aca="false">ICE_ZeroRates!A1390</f>
        <v>45776</v>
      </c>
      <c r="B1390" s="31" t="n">
        <f aca="false">(ICE_ZeroRates!B1390-BBG_ZeroRates!B1390)*100</f>
        <v>0.306704640961497</v>
      </c>
      <c r="C1390" s="31" t="n">
        <f aca="false">(ICE_ZeroRates!C1390-BBG_ZeroRates!C1390)*100</f>
        <v>-0.396149310987193</v>
      </c>
      <c r="D1390" s="31" t="n">
        <f aca="false">(ICE_ZeroRates!D1390-BBG_ZeroRates!D1390)*100</f>
        <v>-1.76144681146742</v>
      </c>
      <c r="E1390" s="31" t="n">
        <f aca="false">(ICE_ZeroRates!E1390-BBG_ZeroRates!E1390)*100</f>
        <v>1.03185991917472</v>
      </c>
      <c r="F1390" s="31" t="n">
        <f aca="false">(ICE_ZeroRates!F1390-BBG_ZeroRates!F1390)*100</f>
        <v>-0.261872911865302</v>
      </c>
      <c r="G1390" s="31" t="n">
        <f aca="false">(ICE_ZeroRates!G1390-BBG_ZeroRates!G1390)*100</f>
        <v>-0.196689154427432</v>
      </c>
      <c r="H1390" s="31" t="n">
        <f aca="false">(ICE_ZeroRates!H1390-BBG_ZeroRates!H1390)*100</f>
        <v>0.375186040555686</v>
      </c>
      <c r="I1390" s="31" t="n">
        <f aca="false">(ICE_ZeroRates!I1390-BBG_ZeroRates!I1390)*100</f>
        <v>-0.5464788443172</v>
      </c>
      <c r="J1390" s="31" t="n">
        <f aca="false">(ICE_ZeroRates!J1390-BBG_ZeroRates!J1390)*100</f>
        <v>5.38768655783959</v>
      </c>
      <c r="K1390" s="31" t="n">
        <f aca="false">(ICE_ZeroRates!K1390-BBG_ZeroRates!K1390)*100</f>
        <v>-0.952425957648062</v>
      </c>
      <c r="L1390" s="31" t="n">
        <f aca="false">(ICE_ZeroRates!L1390-BBG_ZeroRates!L1390)*100</f>
        <v>0.796389184060997</v>
      </c>
      <c r="M1390" s="31" t="n">
        <f aca="false">(ICE_ZeroRates!M1390-BBG_ZeroRates!M1390)*100</f>
        <v>0.837400202265126</v>
      </c>
      <c r="N1390" s="31" t="n">
        <f aca="false">(ICE_ZeroRates!N1390-BBG_ZeroRates!N1390)*100</f>
        <v>-0.602630653537029</v>
      </c>
      <c r="O1390" s="31" t="n">
        <f aca="false">(ICE_ZeroRates!O1390-BBG_ZeroRates!O1390)*100</f>
        <v>-0.0141255882741387</v>
      </c>
    </row>
    <row r="1391" customFormat="false" ht="15" hidden="false" customHeight="false" outlineLevel="0" collapsed="false">
      <c r="A1391" s="30" t="n">
        <f aca="false">ICE_ZeroRates!A1391</f>
        <v>45777</v>
      </c>
      <c r="B1391" s="31" t="n">
        <f aca="false">(ICE_ZeroRates!B1391-BBG_ZeroRates!B1391)*100</f>
        <v>-0.817274179647409</v>
      </c>
      <c r="C1391" s="31" t="n">
        <f aca="false">(ICE_ZeroRates!C1391-BBG_ZeroRates!C1391)*100</f>
        <v>-0.111007454675205</v>
      </c>
      <c r="D1391" s="31" t="n">
        <f aca="false">(ICE_ZeroRates!D1391-BBG_ZeroRates!D1391)*100</f>
        <v>0.0904533710832656</v>
      </c>
      <c r="E1391" s="31" t="n">
        <f aca="false">(ICE_ZeroRates!E1391-BBG_ZeroRates!E1391)*100</f>
        <v>-0.222673701684517</v>
      </c>
      <c r="F1391" s="31" t="n">
        <f aca="false">(ICE_ZeroRates!F1391-BBG_ZeroRates!F1391)*100</f>
        <v>-0.330362283885188</v>
      </c>
      <c r="G1391" s="31" t="n">
        <f aca="false">(ICE_ZeroRates!G1391-BBG_ZeroRates!G1391)*100</f>
        <v>1.16510288632821</v>
      </c>
      <c r="H1391" s="31" t="n">
        <f aca="false">(ICE_ZeroRates!H1391-BBG_ZeroRates!H1391)*100</f>
        <v>-0.391754748922102</v>
      </c>
      <c r="I1391" s="31" t="n">
        <f aca="false">(ICE_ZeroRates!I1391-BBG_ZeroRates!I1391)*100</f>
        <v>0.541954521115518</v>
      </c>
      <c r="J1391" s="31" t="n">
        <f aca="false">(ICE_ZeroRates!J1391-BBG_ZeroRates!J1391)*100</f>
        <v>6.22687831445208</v>
      </c>
      <c r="K1391" s="31" t="n">
        <f aca="false">(ICE_ZeroRates!K1391-BBG_ZeroRates!K1391)*100</f>
        <v>0.412954653513076</v>
      </c>
      <c r="L1391" s="31" t="n">
        <f aca="false">(ICE_ZeroRates!L1391-BBG_ZeroRates!L1391)*100</f>
        <v>1.3791085913768</v>
      </c>
      <c r="M1391" s="31" t="n">
        <f aca="false">(ICE_ZeroRates!M1391-BBG_ZeroRates!M1391)*100</f>
        <v>-0.838107860157678</v>
      </c>
      <c r="N1391" s="31" t="n">
        <f aca="false">(ICE_ZeroRates!N1391-BBG_ZeroRates!N1391)*100</f>
        <v>-0.2006015378063</v>
      </c>
      <c r="O1391" s="31" t="n">
        <f aca="false">(ICE_ZeroRates!O1391-BBG_ZeroRates!O1391)*100</f>
        <v>-0.415626572503491</v>
      </c>
    </row>
    <row r="1392" customFormat="false" ht="15" hidden="false" customHeight="false" outlineLevel="0" collapsed="false">
      <c r="A1392" s="30" t="n">
        <f aca="false">ICE_ZeroRates!A1392</f>
        <v>45778</v>
      </c>
      <c r="B1392" s="31" t="n">
        <f aca="false">(ICE_ZeroRates!B1392-BBG_ZeroRates!B1392)*100</f>
        <v>-0.835940188719286</v>
      </c>
      <c r="C1392" s="31" t="n">
        <f aca="false">(ICE_ZeroRates!C1392-BBG_ZeroRates!C1392)*100</f>
        <v>-0.5553218661011</v>
      </c>
      <c r="D1392" s="31" t="n">
        <f aca="false">(ICE_ZeroRates!D1392-BBG_ZeroRates!D1392)*100</f>
        <v>-1.36664711917378</v>
      </c>
      <c r="E1392" s="31" t="n">
        <f aca="false">(ICE_ZeroRates!E1392-BBG_ZeroRates!E1392)*100</f>
        <v>0.645731389545601</v>
      </c>
      <c r="F1392" s="31" t="n">
        <f aca="false">(ICE_ZeroRates!F1392-BBG_ZeroRates!F1392)*100</f>
        <v>-0.258996055848204</v>
      </c>
      <c r="G1392" s="31" t="n">
        <f aca="false">(ICE_ZeroRates!G1392-BBG_ZeroRates!G1392)*100</f>
        <v>-1.55283491610869</v>
      </c>
      <c r="H1392" s="31" t="n">
        <f aca="false">(ICE_ZeroRates!H1392-BBG_ZeroRates!H1392)*100</f>
        <v>0.580268267628892</v>
      </c>
      <c r="I1392" s="31" t="n">
        <f aca="false">(ICE_ZeroRates!I1392-BBG_ZeroRates!I1392)*100</f>
        <v>0.5650131034177</v>
      </c>
      <c r="J1392" s="31" t="n">
        <f aca="false">(ICE_ZeroRates!J1392-BBG_ZeroRates!J1392)*100</f>
        <v>6.17870040348989</v>
      </c>
      <c r="K1392" s="31" t="n">
        <f aca="false">(ICE_ZeroRates!K1392-BBG_ZeroRates!K1392)*100</f>
        <v>1.2959729795079</v>
      </c>
      <c r="L1392" s="31" t="n">
        <f aca="false">(ICE_ZeroRates!L1392-BBG_ZeroRates!L1392)*100</f>
        <v>0.341122471693689</v>
      </c>
      <c r="M1392" s="31" t="n">
        <f aca="false">(ICE_ZeroRates!M1392-BBG_ZeroRates!M1392)*100</f>
        <v>-0.753225200681307</v>
      </c>
      <c r="N1392" s="31" t="n">
        <f aca="false">(ICE_ZeroRates!N1392-BBG_ZeroRates!N1392)*100</f>
        <v>-1.673786853156</v>
      </c>
      <c r="O1392" s="31" t="n">
        <f aca="false">(ICE_ZeroRates!O1392-BBG_ZeroRates!O1392)*100</f>
        <v>-1.29099574726768</v>
      </c>
    </row>
    <row r="1393" customFormat="false" ht="15" hidden="false" customHeight="false" outlineLevel="0" collapsed="false">
      <c r="A1393" s="30" t="n">
        <f aca="false">ICE_ZeroRates!A1393</f>
        <v>45779</v>
      </c>
      <c r="B1393" s="31" t="n">
        <f aca="false">(ICE_ZeroRates!B1393-BBG_ZeroRates!B1393)*100</f>
        <v>2.21936834975418</v>
      </c>
      <c r="C1393" s="31" t="n">
        <f aca="false">(ICE_ZeroRates!C1393-BBG_ZeroRates!C1393)*100</f>
        <v>-0.780557313723929</v>
      </c>
      <c r="D1393" s="31" t="n">
        <f aca="false">(ICE_ZeroRates!D1393-BBG_ZeroRates!D1393)*100</f>
        <v>0.271671144608643</v>
      </c>
      <c r="E1393" s="31" t="n">
        <f aca="false">(ICE_ZeroRates!E1393-BBG_ZeroRates!E1393)*100</f>
        <v>0.104993423174138</v>
      </c>
      <c r="F1393" s="31" t="n">
        <f aca="false">(ICE_ZeroRates!F1393-BBG_ZeroRates!F1393)*100</f>
        <v>0.440422756159586</v>
      </c>
      <c r="G1393" s="31" t="n">
        <f aca="false">(ICE_ZeroRates!G1393-BBG_ZeroRates!G1393)*100</f>
        <v>-0.766167501723691</v>
      </c>
      <c r="H1393" s="31" t="n">
        <f aca="false">(ICE_ZeroRates!H1393-BBG_ZeroRates!H1393)*100</f>
        <v>-0.595986008675586</v>
      </c>
      <c r="I1393" s="31" t="n">
        <f aca="false">(ICE_ZeroRates!I1393-BBG_ZeroRates!I1393)*100</f>
        <v>-1.2649906041827</v>
      </c>
      <c r="J1393" s="31" t="n">
        <f aca="false">(ICE_ZeroRates!J1393-BBG_ZeroRates!J1393)*100</f>
        <v>6.12141313534367</v>
      </c>
      <c r="K1393" s="31" t="n">
        <f aca="false">(ICE_ZeroRates!K1393-BBG_ZeroRates!K1393)*100</f>
        <v>-0.521199197284217</v>
      </c>
      <c r="L1393" s="31" t="n">
        <f aca="false">(ICE_ZeroRates!L1393-BBG_ZeroRates!L1393)*100</f>
        <v>-0.885693631416418</v>
      </c>
      <c r="M1393" s="31" t="n">
        <f aca="false">(ICE_ZeroRates!M1393-BBG_ZeroRates!M1393)*100</f>
        <v>-1.80566891794713</v>
      </c>
      <c r="N1393" s="31" t="n">
        <f aca="false">(ICE_ZeroRates!N1393-BBG_ZeroRates!N1393)*100</f>
        <v>1.54915254719414</v>
      </c>
      <c r="O1393" s="31" t="n">
        <f aca="false">(ICE_ZeroRates!O1393-BBG_ZeroRates!O1393)*100</f>
        <v>-0.321486875891885</v>
      </c>
    </row>
    <row r="1394" customFormat="false" ht="15" hidden="false" customHeight="false" outlineLevel="0" collapsed="false">
      <c r="A1394" s="30" t="n">
        <f aca="false">ICE_ZeroRates!A1394</f>
        <v>45782</v>
      </c>
      <c r="B1394" s="31" t="n">
        <f aca="false">(ICE_ZeroRates!B1394-BBG_ZeroRates!B1394)*100</f>
        <v>-0.362650944100285</v>
      </c>
      <c r="C1394" s="31" t="n">
        <f aca="false">(ICE_ZeroRates!C1394-BBG_ZeroRates!C1394)*100</f>
        <v>-0.956358202110907</v>
      </c>
      <c r="D1394" s="31" t="n">
        <f aca="false">(ICE_ZeroRates!D1394-BBG_ZeroRates!D1394)*100</f>
        <v>-1.03795045887232</v>
      </c>
      <c r="E1394" s="31" t="n">
        <f aca="false">(ICE_ZeroRates!E1394-BBG_ZeroRates!E1394)*100</f>
        <v>-0.911731180076414</v>
      </c>
      <c r="F1394" s="31" t="n">
        <f aca="false">(ICE_ZeroRates!F1394-BBG_ZeroRates!F1394)*100</f>
        <v>0.038585703959404</v>
      </c>
      <c r="G1394" s="31" t="n">
        <f aca="false">(ICE_ZeroRates!G1394-BBG_ZeroRates!G1394)*100</f>
        <v>0.542640838533304</v>
      </c>
      <c r="H1394" s="31" t="n">
        <f aca="false">(ICE_ZeroRates!H1394-BBG_ZeroRates!H1394)*100</f>
        <v>-0.71870633399862</v>
      </c>
      <c r="I1394" s="31" t="n">
        <f aca="false">(ICE_ZeroRates!I1394-BBG_ZeroRates!I1394)*100</f>
        <v>0.702232063158315</v>
      </c>
      <c r="J1394" s="31" t="n">
        <f aca="false">(ICE_ZeroRates!J1394-BBG_ZeroRates!J1394)*100</f>
        <v>5.9648362531723</v>
      </c>
      <c r="K1394" s="31" t="n">
        <f aca="false">(ICE_ZeroRates!K1394-BBG_ZeroRates!K1394)*100</f>
        <v>-0.174952253790472</v>
      </c>
      <c r="L1394" s="31" t="n">
        <f aca="false">(ICE_ZeroRates!L1394-BBG_ZeroRates!L1394)*100</f>
        <v>-0.723211996251516</v>
      </c>
      <c r="M1394" s="31" t="n">
        <f aca="false">(ICE_ZeroRates!M1394-BBG_ZeroRates!M1394)*100</f>
        <v>0.0467037404856097</v>
      </c>
      <c r="N1394" s="31" t="n">
        <f aca="false">(ICE_ZeroRates!N1394-BBG_ZeroRates!N1394)*100</f>
        <v>-1.14436267737701</v>
      </c>
      <c r="O1394" s="31" t="n">
        <f aca="false">(ICE_ZeroRates!O1394-BBG_ZeroRates!O1394)*100</f>
        <v>1.40484133928291</v>
      </c>
    </row>
    <row r="1395" customFormat="false" ht="15" hidden="false" customHeight="false" outlineLevel="0" collapsed="false">
      <c r="A1395" s="30" t="n">
        <f aca="false">ICE_ZeroRates!A1395</f>
        <v>45783</v>
      </c>
      <c r="B1395" s="31" t="n">
        <f aca="false">(ICE_ZeroRates!B1395-BBG_ZeroRates!B1395)*100</f>
        <v>-1.20269740353058</v>
      </c>
      <c r="C1395" s="31" t="n">
        <f aca="false">(ICE_ZeroRates!C1395-BBG_ZeroRates!C1395)*100</f>
        <v>-0.79399043072792</v>
      </c>
      <c r="D1395" s="31" t="n">
        <f aca="false">(ICE_ZeroRates!D1395-BBG_ZeroRates!D1395)*100</f>
        <v>-2.04021795875962</v>
      </c>
      <c r="E1395" s="31" t="n">
        <f aca="false">(ICE_ZeroRates!E1395-BBG_ZeroRates!E1395)*100</f>
        <v>0.565617272819186</v>
      </c>
      <c r="F1395" s="31" t="n">
        <f aca="false">(ICE_ZeroRates!F1395-BBG_ZeroRates!F1395)*100</f>
        <v>-0.771678420231314</v>
      </c>
      <c r="G1395" s="31" t="n">
        <f aca="false">(ICE_ZeroRates!G1395-BBG_ZeroRates!G1395)*100</f>
        <v>0.227134297162301</v>
      </c>
      <c r="H1395" s="31" t="n">
        <f aca="false">(ICE_ZeroRates!H1395-BBG_ZeroRates!H1395)*100</f>
        <v>-1.47542651535728</v>
      </c>
      <c r="I1395" s="31" t="n">
        <f aca="false">(ICE_ZeroRates!I1395-BBG_ZeroRates!I1395)*100</f>
        <v>-1.67410919154891</v>
      </c>
      <c r="J1395" s="31" t="n">
        <f aca="false">(ICE_ZeroRates!J1395-BBG_ZeroRates!J1395)*100</f>
        <v>5.39544787355739</v>
      </c>
      <c r="K1395" s="31" t="n">
        <f aca="false">(ICE_ZeroRates!K1395-BBG_ZeroRates!K1395)*100</f>
        <v>-0.0836917302316831</v>
      </c>
      <c r="L1395" s="31" t="n">
        <f aca="false">(ICE_ZeroRates!L1395-BBG_ZeroRates!L1395)*100</f>
        <v>-1.55701075023811</v>
      </c>
      <c r="M1395" s="31" t="n">
        <f aca="false">(ICE_ZeroRates!M1395-BBG_ZeroRates!M1395)*100</f>
        <v>-0.196584295530977</v>
      </c>
      <c r="N1395" s="31" t="n">
        <f aca="false">(ICE_ZeroRates!N1395-BBG_ZeroRates!N1395)*100</f>
        <v>0.349227162808186</v>
      </c>
      <c r="O1395" s="31" t="n">
        <f aca="false">(ICE_ZeroRates!O1395-BBG_ZeroRates!O1395)*100</f>
        <v>0.0590612136122104</v>
      </c>
    </row>
    <row r="1396" customFormat="false" ht="15" hidden="false" customHeight="false" outlineLevel="0" collapsed="false">
      <c r="A1396" s="30" t="n">
        <f aca="false">ICE_ZeroRates!A1396</f>
        <v>45784</v>
      </c>
      <c r="B1396" s="31" t="n">
        <f aca="false">(ICE_ZeroRates!B1396-BBG_ZeroRates!B1396)*100</f>
        <v>0.676226962318394</v>
      </c>
      <c r="C1396" s="31" t="n">
        <f aca="false">(ICE_ZeroRates!C1396-BBG_ZeroRates!C1396)*100</f>
        <v>1.014051799591</v>
      </c>
      <c r="D1396" s="31" t="n">
        <f aca="false">(ICE_ZeroRates!D1396-BBG_ZeroRates!D1396)*100</f>
        <v>-1.01569757880098</v>
      </c>
      <c r="E1396" s="31" t="n">
        <f aca="false">(ICE_ZeroRates!E1396-BBG_ZeroRates!E1396)*100</f>
        <v>-1.42172879286342</v>
      </c>
      <c r="F1396" s="31" t="n">
        <f aca="false">(ICE_ZeroRates!F1396-BBG_ZeroRates!F1396)*100</f>
        <v>-0.333644697102198</v>
      </c>
      <c r="G1396" s="31" t="n">
        <f aca="false">(ICE_ZeroRates!G1396-BBG_ZeroRates!G1396)*100</f>
        <v>-0.312873523561796</v>
      </c>
      <c r="H1396" s="31" t="n">
        <f aca="false">(ICE_ZeroRates!H1396-BBG_ZeroRates!H1396)*100</f>
        <v>-0.125655454113227</v>
      </c>
      <c r="I1396" s="31" t="n">
        <f aca="false">(ICE_ZeroRates!I1396-BBG_ZeroRates!I1396)*100</f>
        <v>-0.479955284028488</v>
      </c>
      <c r="J1396" s="31" t="n">
        <f aca="false">(ICE_ZeroRates!J1396-BBG_ZeroRates!J1396)*100</f>
        <v>7.09456411480076</v>
      </c>
      <c r="K1396" s="31" t="n">
        <f aca="false">(ICE_ZeroRates!K1396-BBG_ZeroRates!K1396)*100</f>
        <v>-0.648240867174987</v>
      </c>
      <c r="L1396" s="31" t="n">
        <f aca="false">(ICE_ZeroRates!L1396-BBG_ZeroRates!L1396)*100</f>
        <v>-1.11393859757629</v>
      </c>
      <c r="M1396" s="31" t="n">
        <f aca="false">(ICE_ZeroRates!M1396-BBG_ZeroRates!M1396)*100</f>
        <v>-0.294061705959603</v>
      </c>
      <c r="N1396" s="31" t="n">
        <f aca="false">(ICE_ZeroRates!N1396-BBG_ZeroRates!N1396)*100</f>
        <v>-0.279438939902299</v>
      </c>
      <c r="O1396" s="31" t="n">
        <f aca="false">(ICE_ZeroRates!O1396-BBG_ZeroRates!O1396)*100</f>
        <v>-0.0728153791714981</v>
      </c>
    </row>
    <row r="1397" customFormat="false" ht="15" hidden="false" customHeight="false" outlineLevel="0" collapsed="false">
      <c r="A1397" s="30" t="n">
        <f aca="false">ICE_ZeroRates!A1397</f>
        <v>45785</v>
      </c>
      <c r="B1397" s="31" t="n">
        <f aca="false">(ICE_ZeroRates!B1397-BBG_ZeroRates!B1397)*100</f>
        <v>0.406579130520468</v>
      </c>
      <c r="C1397" s="31" t="n">
        <f aca="false">(ICE_ZeroRates!C1397-BBG_ZeroRates!C1397)*100</f>
        <v>-0.606928955467323</v>
      </c>
      <c r="D1397" s="31" t="n">
        <f aca="false">(ICE_ZeroRates!D1397-BBG_ZeroRates!D1397)*100</f>
        <v>-0.493227467580404</v>
      </c>
      <c r="E1397" s="31" t="n">
        <f aca="false">(ICE_ZeroRates!E1397-BBG_ZeroRates!E1397)*100</f>
        <v>-0.647387280589529</v>
      </c>
      <c r="F1397" s="31" t="n">
        <f aca="false">(ICE_ZeroRates!F1397-BBG_ZeroRates!F1397)*100</f>
        <v>-1.8243807793592</v>
      </c>
      <c r="G1397" s="31" t="n">
        <f aca="false">(ICE_ZeroRates!G1397-BBG_ZeroRates!G1397)*100</f>
        <v>0.145099482520727</v>
      </c>
      <c r="H1397" s="31" t="n">
        <f aca="false">(ICE_ZeroRates!H1397-BBG_ZeroRates!H1397)*100</f>
        <v>-0.101659204781823</v>
      </c>
      <c r="I1397" s="31" t="n">
        <f aca="false">(ICE_ZeroRates!I1397-BBG_ZeroRates!I1397)*100</f>
        <v>-0.900513787176172</v>
      </c>
      <c r="J1397" s="31" t="n">
        <f aca="false">(ICE_ZeroRates!J1397-BBG_ZeroRates!J1397)*100</f>
        <v>5.99168590353969</v>
      </c>
      <c r="K1397" s="31" t="n">
        <f aca="false">(ICE_ZeroRates!K1397-BBG_ZeroRates!K1397)*100</f>
        <v>-1.06523729134489</v>
      </c>
      <c r="L1397" s="31" t="n">
        <f aca="false">(ICE_ZeroRates!L1397-BBG_ZeroRates!L1397)*100</f>
        <v>1.32912014707403</v>
      </c>
      <c r="M1397" s="31" t="n">
        <f aca="false">(ICE_ZeroRates!M1397-BBG_ZeroRates!M1397)*100</f>
        <v>0.908420208602401</v>
      </c>
      <c r="N1397" s="31" t="n">
        <f aca="false">(ICE_ZeroRates!N1397-BBG_ZeroRates!N1397)*100</f>
        <v>-0.279542204964933</v>
      </c>
      <c r="O1397" s="31" t="n">
        <f aca="false">(ICE_ZeroRates!O1397-BBG_ZeroRates!O1397)*100</f>
        <v>-1.7201833074763</v>
      </c>
    </row>
    <row r="1398" customFormat="false" ht="15" hidden="false" customHeight="false" outlineLevel="0" collapsed="false">
      <c r="A1398" s="30" t="n">
        <f aca="false">ICE_ZeroRates!A1398</f>
        <v>45786</v>
      </c>
      <c r="B1398" s="31" t="n">
        <f aca="false">(ICE_ZeroRates!B1398-BBG_ZeroRates!B1398)*100</f>
        <v>-0.406513951491982</v>
      </c>
      <c r="C1398" s="31" t="n">
        <f aca="false">(ICE_ZeroRates!C1398-BBG_ZeroRates!C1398)*100</f>
        <v>0.176226460803797</v>
      </c>
      <c r="D1398" s="31" t="n">
        <f aca="false">(ICE_ZeroRates!D1398-BBG_ZeroRates!D1398)*100</f>
        <v>-1.27239941760351</v>
      </c>
      <c r="E1398" s="31" t="n">
        <f aca="false">(ICE_ZeroRates!E1398-BBG_ZeroRates!E1398)*100</f>
        <v>-0.325310896982112</v>
      </c>
      <c r="F1398" s="31" t="n">
        <f aca="false">(ICE_ZeroRates!F1398-BBG_ZeroRates!F1398)*100</f>
        <v>0.12559665045373</v>
      </c>
      <c r="G1398" s="31" t="n">
        <f aca="false">(ICE_ZeroRates!G1398-BBG_ZeroRates!G1398)*100</f>
        <v>-0.328430794955903</v>
      </c>
      <c r="H1398" s="31" t="n">
        <f aca="false">(ICE_ZeroRates!H1398-BBG_ZeroRates!H1398)*100</f>
        <v>-0.351724173388801</v>
      </c>
      <c r="I1398" s="31" t="n">
        <f aca="false">(ICE_ZeroRates!I1398-BBG_ZeroRates!I1398)*100</f>
        <v>-0.385433114767375</v>
      </c>
      <c r="J1398" s="31" t="n">
        <f aca="false">(ICE_ZeroRates!J1398-BBG_ZeroRates!J1398)*100</f>
        <v>5.52806605977452</v>
      </c>
      <c r="K1398" s="31" t="n">
        <f aca="false">(ICE_ZeroRates!K1398-BBG_ZeroRates!K1398)*100</f>
        <v>0.349777637352178</v>
      </c>
      <c r="L1398" s="31" t="n">
        <f aca="false">(ICE_ZeroRates!L1398-BBG_ZeroRates!L1398)*100</f>
        <v>-0.820339075716792</v>
      </c>
      <c r="M1398" s="31" t="n">
        <f aca="false">(ICE_ZeroRates!M1398-BBG_ZeroRates!M1398)*100</f>
        <v>-0.530756949660338</v>
      </c>
      <c r="N1398" s="31" t="n">
        <f aca="false">(ICE_ZeroRates!N1398-BBG_ZeroRates!N1398)*100</f>
        <v>1.19716885916419</v>
      </c>
      <c r="O1398" s="31" t="n">
        <f aca="false">(ICE_ZeroRates!O1398-BBG_ZeroRates!O1398)*100</f>
        <v>-1.27572029854539</v>
      </c>
    </row>
    <row r="1399" customFormat="false" ht="15" hidden="false" customHeight="false" outlineLevel="0" collapsed="false">
      <c r="A1399" s="30" t="n">
        <f aca="false">ICE_ZeroRates!A1399</f>
        <v>45789</v>
      </c>
      <c r="B1399" s="31" t="n">
        <f aca="false">(ICE_ZeroRates!B1399-BBG_ZeroRates!B1399)*100</f>
        <v>-1.1396733760618</v>
      </c>
      <c r="C1399" s="31" t="n">
        <f aca="false">(ICE_ZeroRates!C1399-BBG_ZeroRates!C1399)*100</f>
        <v>0.93228794691349</v>
      </c>
      <c r="D1399" s="31" t="n">
        <f aca="false">(ICE_ZeroRates!D1399-BBG_ZeroRates!D1399)*100</f>
        <v>-0.979339360720477</v>
      </c>
      <c r="E1399" s="31" t="n">
        <f aca="false">(ICE_ZeroRates!E1399-BBG_ZeroRates!E1399)*100</f>
        <v>0.197088358477115</v>
      </c>
      <c r="F1399" s="31" t="n">
        <f aca="false">(ICE_ZeroRates!F1399-BBG_ZeroRates!F1399)*100</f>
        <v>-0.527766432658705</v>
      </c>
      <c r="G1399" s="31" t="n">
        <f aca="false">(ICE_ZeroRates!G1399-BBG_ZeroRates!G1399)*100</f>
        <v>0.48506604246028</v>
      </c>
      <c r="H1399" s="31" t="n">
        <f aca="false">(ICE_ZeroRates!H1399-BBG_ZeroRates!H1399)*100</f>
        <v>-0.226329782590495</v>
      </c>
      <c r="I1399" s="31" t="n">
        <f aca="false">(ICE_ZeroRates!I1399-BBG_ZeroRates!I1399)*100</f>
        <v>-1.47514031916112</v>
      </c>
      <c r="J1399" s="31" t="n">
        <f aca="false">(ICE_ZeroRates!J1399-BBG_ZeroRates!J1399)*100</f>
        <v>6.62778068967831</v>
      </c>
      <c r="K1399" s="31" t="n">
        <f aca="false">(ICE_ZeroRates!K1399-BBG_ZeroRates!K1399)*100</f>
        <v>0.109013639210387</v>
      </c>
      <c r="L1399" s="31" t="n">
        <f aca="false">(ICE_ZeroRates!L1399-BBG_ZeroRates!L1399)*100</f>
        <v>-0.944562922798209</v>
      </c>
      <c r="M1399" s="31" t="n">
        <f aca="false">(ICE_ZeroRates!M1399-BBG_ZeroRates!M1399)*100</f>
        <v>0.279692539805598</v>
      </c>
      <c r="N1399" s="31" t="n">
        <f aca="false">(ICE_ZeroRates!N1399-BBG_ZeroRates!N1399)*100</f>
        <v>-0.496011005255692</v>
      </c>
      <c r="O1399" s="31" t="n">
        <f aca="false">(ICE_ZeroRates!O1399-BBG_ZeroRates!O1399)*100</f>
        <v>-0.611579758537406</v>
      </c>
    </row>
    <row r="1400" customFormat="false" ht="15" hidden="false" customHeight="false" outlineLevel="0" collapsed="false">
      <c r="A1400" s="30" t="n">
        <f aca="false">ICE_ZeroRates!A1400</f>
        <v>45790</v>
      </c>
      <c r="B1400" s="31" t="n">
        <f aca="false">(ICE_ZeroRates!B1400-BBG_ZeroRates!B1400)*100</f>
        <v>-0.340720408139816</v>
      </c>
      <c r="C1400" s="31" t="n">
        <f aca="false">(ICE_ZeroRates!C1400-BBG_ZeroRates!C1400)*100</f>
        <v>1.24912774746608</v>
      </c>
      <c r="D1400" s="31" t="n">
        <f aca="false">(ICE_ZeroRates!D1400-BBG_ZeroRates!D1400)*100</f>
        <v>1.10617370277932</v>
      </c>
      <c r="E1400" s="31" t="n">
        <f aca="false">(ICE_ZeroRates!E1400-BBG_ZeroRates!E1400)*100</f>
        <v>-0.261452812474605</v>
      </c>
      <c r="F1400" s="31" t="n">
        <f aca="false">(ICE_ZeroRates!F1400-BBG_ZeroRates!F1400)*100</f>
        <v>-0.551468999365001</v>
      </c>
      <c r="G1400" s="31" t="n">
        <f aca="false">(ICE_ZeroRates!G1400-BBG_ZeroRates!G1400)*100</f>
        <v>0.511728812448764</v>
      </c>
      <c r="H1400" s="31" t="n">
        <f aca="false">(ICE_ZeroRates!H1400-BBG_ZeroRates!H1400)*100</f>
        <v>-0.0494126257781335</v>
      </c>
      <c r="I1400" s="31" t="n">
        <f aca="false">(ICE_ZeroRates!I1400-BBG_ZeroRates!I1400)*100</f>
        <v>0.266981470703298</v>
      </c>
      <c r="J1400" s="31" t="n">
        <f aca="false">(ICE_ZeroRates!J1400-BBG_ZeroRates!J1400)*100</f>
        <v>4.39891153495933</v>
      </c>
      <c r="K1400" s="31" t="n">
        <f aca="false">(ICE_ZeroRates!K1400-BBG_ZeroRates!K1400)*100</f>
        <v>-0.193808705092202</v>
      </c>
      <c r="L1400" s="31" t="n">
        <f aca="false">(ICE_ZeroRates!L1400-BBG_ZeroRates!L1400)*100</f>
        <v>0.407327386743983</v>
      </c>
      <c r="M1400" s="31" t="n">
        <f aca="false">(ICE_ZeroRates!M1400-BBG_ZeroRates!M1400)*100</f>
        <v>0.076470055992095</v>
      </c>
      <c r="N1400" s="31" t="n">
        <f aca="false">(ICE_ZeroRates!N1400-BBG_ZeroRates!N1400)*100</f>
        <v>0.248554027707915</v>
      </c>
      <c r="O1400" s="31" t="n">
        <f aca="false">(ICE_ZeroRates!O1400-BBG_ZeroRates!O1400)*100</f>
        <v>0.125136428833716</v>
      </c>
    </row>
    <row r="1401" customFormat="false" ht="15" hidden="false" customHeight="false" outlineLevel="0" collapsed="false">
      <c r="A1401" s="30" t="n">
        <f aca="false">ICE_ZeroRates!A1401</f>
        <v>45791</v>
      </c>
      <c r="B1401" s="31" t="n">
        <f aca="false">(ICE_ZeroRates!B1401-BBG_ZeroRates!B1401)*100</f>
        <v>-0.739632945411906</v>
      </c>
      <c r="C1401" s="31" t="n">
        <f aca="false">(ICE_ZeroRates!C1401-BBG_ZeroRates!C1401)*100</f>
        <v>1.14818403727481</v>
      </c>
      <c r="D1401" s="31" t="n">
        <f aca="false">(ICE_ZeroRates!D1401-BBG_ZeroRates!D1401)*100</f>
        <v>0.435756616489913</v>
      </c>
      <c r="E1401" s="31" t="n">
        <f aca="false">(ICE_ZeroRates!E1401-BBG_ZeroRates!E1401)*100</f>
        <v>-0.440823729489193</v>
      </c>
      <c r="F1401" s="31" t="n">
        <f aca="false">(ICE_ZeroRates!F1401-BBG_ZeroRates!F1401)*100</f>
        <v>-0.350997358899186</v>
      </c>
      <c r="G1401" s="31" t="n">
        <f aca="false">(ICE_ZeroRates!G1401-BBG_ZeroRates!G1401)*100</f>
        <v>0.251313771420802</v>
      </c>
      <c r="H1401" s="31" t="n">
        <f aca="false">(ICE_ZeroRates!H1401-BBG_ZeroRates!H1401)*100</f>
        <v>-0.666883141975116</v>
      </c>
      <c r="I1401" s="31" t="n">
        <f aca="false">(ICE_ZeroRates!I1401-BBG_ZeroRates!I1401)*100</f>
        <v>-0.632507562686602</v>
      </c>
      <c r="J1401" s="31" t="n">
        <f aca="false">(ICE_ZeroRates!J1401-BBG_ZeroRates!J1401)*100</f>
        <v>5.42519705708799</v>
      </c>
      <c r="K1401" s="31" t="n">
        <f aca="false">(ICE_ZeroRates!K1401-BBG_ZeroRates!K1401)*100</f>
        <v>0.38173406186619</v>
      </c>
      <c r="L1401" s="31" t="n">
        <f aca="false">(ICE_ZeroRates!L1401-BBG_ZeroRates!L1401)*100</f>
        <v>-0.889128116661375</v>
      </c>
      <c r="M1401" s="31" t="n">
        <f aca="false">(ICE_ZeroRates!M1401-BBG_ZeroRates!M1401)*100</f>
        <v>-0.803762612632886</v>
      </c>
      <c r="N1401" s="31" t="n">
        <f aca="false">(ICE_ZeroRates!N1401-BBG_ZeroRates!N1401)*100</f>
        <v>0.187415556795711</v>
      </c>
      <c r="O1401" s="31" t="n">
        <f aca="false">(ICE_ZeroRates!O1401-BBG_ZeroRates!O1401)*100</f>
        <v>-0.546926810140391</v>
      </c>
    </row>
    <row r="1402" customFormat="false" ht="15" hidden="false" customHeight="false" outlineLevel="0" collapsed="false">
      <c r="A1402" s="30" t="n">
        <f aca="false">ICE_ZeroRates!A1402</f>
        <v>45792</v>
      </c>
      <c r="B1402" s="31" t="n">
        <f aca="false">(ICE_ZeroRates!B1402-BBG_ZeroRates!B1402)*100</f>
        <v>-1.64113019575249</v>
      </c>
      <c r="C1402" s="31" t="n">
        <f aca="false">(ICE_ZeroRates!C1402-BBG_ZeroRates!C1402)*100</f>
        <v>-0.026451525839688</v>
      </c>
      <c r="D1402" s="31" t="n">
        <f aca="false">(ICE_ZeroRates!D1402-BBG_ZeroRates!D1402)*100</f>
        <v>0.879237285233003</v>
      </c>
      <c r="E1402" s="31" t="n">
        <f aca="false">(ICE_ZeroRates!E1402-BBG_ZeroRates!E1402)*100</f>
        <v>1.018212181335</v>
      </c>
      <c r="F1402" s="31" t="n">
        <f aca="false">(ICE_ZeroRates!F1402-BBG_ZeroRates!F1402)*100</f>
        <v>0.0268077195411109</v>
      </c>
      <c r="G1402" s="31" t="n">
        <f aca="false">(ICE_ZeroRates!G1402-BBG_ZeroRates!G1402)*100</f>
        <v>-1.04589689771584</v>
      </c>
      <c r="H1402" s="31" t="n">
        <f aca="false">(ICE_ZeroRates!H1402-BBG_ZeroRates!H1402)*100</f>
        <v>-0.437293698753294</v>
      </c>
      <c r="I1402" s="31" t="n">
        <f aca="false">(ICE_ZeroRates!I1402-BBG_ZeroRates!I1402)*100</f>
        <v>-0.0239939969984171</v>
      </c>
      <c r="J1402" s="31" t="n">
        <f aca="false">(ICE_ZeroRates!J1402-BBG_ZeroRates!J1402)*100</f>
        <v>6.46160253240522</v>
      </c>
      <c r="K1402" s="31" t="n">
        <f aca="false">(ICE_ZeroRates!K1402-BBG_ZeroRates!K1402)*100</f>
        <v>-1.32299654830139</v>
      </c>
      <c r="L1402" s="31" t="n">
        <f aca="false">(ICE_ZeroRates!L1402-BBG_ZeroRates!L1402)*100</f>
        <v>-0.853358479646493</v>
      </c>
      <c r="M1402" s="31" t="n">
        <f aca="false">(ICE_ZeroRates!M1402-BBG_ZeroRates!M1402)*100</f>
        <v>0.139210454744187</v>
      </c>
      <c r="N1402" s="31" t="n">
        <f aca="false">(ICE_ZeroRates!N1402-BBG_ZeroRates!N1402)*100</f>
        <v>-0.23338628388907</v>
      </c>
      <c r="O1402" s="31" t="n">
        <f aca="false">(ICE_ZeroRates!O1402-BBG_ZeroRates!O1402)*100</f>
        <v>-1.32435477105184</v>
      </c>
    </row>
    <row r="1403" customFormat="false" ht="15" hidden="false" customHeight="false" outlineLevel="0" collapsed="false">
      <c r="A1403" s="30" t="n">
        <f aca="false">ICE_ZeroRates!A1403</f>
        <v>45793</v>
      </c>
      <c r="B1403" s="31" t="n">
        <f aca="false">(ICE_ZeroRates!B1403-BBG_ZeroRates!B1403)*100</f>
        <v>-0.413421561564409</v>
      </c>
      <c r="C1403" s="31" t="n">
        <f aca="false">(ICE_ZeroRates!C1403-BBG_ZeroRates!C1403)*100</f>
        <v>0.758981971137285</v>
      </c>
      <c r="D1403" s="31" t="n">
        <f aca="false">(ICE_ZeroRates!D1403-BBG_ZeroRates!D1403)*100</f>
        <v>0.651535931866087</v>
      </c>
      <c r="E1403" s="31" t="n">
        <f aca="false">(ICE_ZeroRates!E1403-BBG_ZeroRates!E1403)*100</f>
        <v>0.264723218671881</v>
      </c>
      <c r="F1403" s="31" t="n">
        <f aca="false">(ICE_ZeroRates!F1403-BBG_ZeroRates!F1403)*100</f>
        <v>0.0111668052968916</v>
      </c>
      <c r="G1403" s="31" t="n">
        <f aca="false">(ICE_ZeroRates!G1403-BBG_ZeroRates!G1403)*100</f>
        <v>-0.6994126872093</v>
      </c>
      <c r="H1403" s="31" t="n">
        <f aca="false">(ICE_ZeroRates!H1403-BBG_ZeroRates!H1403)*100</f>
        <v>-1.034313196562</v>
      </c>
      <c r="I1403" s="31" t="n">
        <f aca="false">(ICE_ZeroRates!I1403-BBG_ZeroRates!I1403)*100</f>
        <v>1.15265686833652</v>
      </c>
      <c r="J1403" s="31" t="n">
        <f aca="false">(ICE_ZeroRates!J1403-BBG_ZeroRates!J1403)*100</f>
        <v>6.21549717480039</v>
      </c>
      <c r="K1403" s="31" t="n">
        <f aca="false">(ICE_ZeroRates!K1403-BBG_ZeroRates!K1403)*100</f>
        <v>-1.24152844264183</v>
      </c>
      <c r="L1403" s="31" t="n">
        <f aca="false">(ICE_ZeroRates!L1403-BBG_ZeroRates!L1403)*100</f>
        <v>-0.105686042265996</v>
      </c>
      <c r="M1403" s="31" t="n">
        <f aca="false">(ICE_ZeroRates!M1403-BBG_ZeroRates!M1403)*100</f>
        <v>-0.636926619622802</v>
      </c>
      <c r="N1403" s="31" t="n">
        <f aca="false">(ICE_ZeroRates!N1403-BBG_ZeroRates!N1403)*100</f>
        <v>-0.974398693755108</v>
      </c>
      <c r="O1403" s="31" t="n">
        <f aca="false">(ICE_ZeroRates!O1403-BBG_ZeroRates!O1403)*100</f>
        <v>-1.83461297612637</v>
      </c>
    </row>
    <row r="1404" customFormat="false" ht="15" hidden="false" customHeight="false" outlineLevel="0" collapsed="false">
      <c r="A1404" s="30" t="n">
        <f aca="false">ICE_ZeroRates!A1404</f>
        <v>45796</v>
      </c>
      <c r="B1404" s="31" t="n">
        <f aca="false">(ICE_ZeroRates!B1404-BBG_ZeroRates!B1404)*100</f>
        <v>-0.208622263158276</v>
      </c>
      <c r="C1404" s="31" t="n">
        <f aca="false">(ICE_ZeroRates!C1404-BBG_ZeroRates!C1404)*100</f>
        <v>-0.439594609371285</v>
      </c>
      <c r="D1404" s="31" t="n">
        <f aca="false">(ICE_ZeroRates!D1404-BBG_ZeroRates!D1404)*100</f>
        <v>-0.891708134545821</v>
      </c>
      <c r="E1404" s="31" t="n">
        <f aca="false">(ICE_ZeroRates!E1404-BBG_ZeroRates!E1404)*100</f>
        <v>-1.00279262105669</v>
      </c>
      <c r="F1404" s="31" t="n">
        <f aca="false">(ICE_ZeroRates!F1404-BBG_ZeroRates!F1404)*100</f>
        <v>1.73783725528351</v>
      </c>
      <c r="G1404" s="31" t="n">
        <f aca="false">(ICE_ZeroRates!G1404-BBG_ZeroRates!G1404)*100</f>
        <v>-1.26366678786387</v>
      </c>
      <c r="H1404" s="31" t="n">
        <f aca="false">(ICE_ZeroRates!H1404-BBG_ZeroRates!H1404)*100</f>
        <v>-0.41490290879711</v>
      </c>
      <c r="I1404" s="31" t="n">
        <f aca="false">(ICE_ZeroRates!I1404-BBG_ZeroRates!I1404)*100</f>
        <v>-0.133809878671487</v>
      </c>
      <c r="J1404" s="31" t="n">
        <f aca="false">(ICE_ZeroRates!J1404-BBG_ZeroRates!J1404)*100</f>
        <v>7.18134331076059</v>
      </c>
      <c r="K1404" s="31" t="n">
        <f aca="false">(ICE_ZeroRates!K1404-BBG_ZeroRates!K1404)*100</f>
        <v>-0.0572815673351101</v>
      </c>
      <c r="L1404" s="31" t="n">
        <f aca="false">(ICE_ZeroRates!L1404-BBG_ZeroRates!L1404)*100</f>
        <v>-1.40785251544542</v>
      </c>
      <c r="M1404" s="31" t="n">
        <f aca="false">(ICE_ZeroRates!M1404-BBG_ZeroRates!M1404)*100</f>
        <v>-0.13288420370059</v>
      </c>
      <c r="N1404" s="31" t="n">
        <f aca="false">(ICE_ZeroRates!N1404-BBG_ZeroRates!N1404)*100</f>
        <v>1.155152830838</v>
      </c>
      <c r="O1404" s="31" t="n">
        <f aca="false">(ICE_ZeroRates!O1404-BBG_ZeroRates!O1404)*100</f>
        <v>-1.54368142495089</v>
      </c>
    </row>
    <row r="1405" customFormat="false" ht="15" hidden="false" customHeight="false" outlineLevel="0" collapsed="false">
      <c r="A1405" s="30" t="n">
        <f aca="false">ICE_ZeroRates!A1405</f>
        <v>45797</v>
      </c>
      <c r="B1405" s="31" t="n">
        <f aca="false">(ICE_ZeroRates!B1405-BBG_ZeroRates!B1405)*100</f>
        <v>-0.153667165818794</v>
      </c>
      <c r="C1405" s="31" t="n">
        <f aca="false">(ICE_ZeroRates!C1405-BBG_ZeroRates!C1405)*100</f>
        <v>-0.0665865137154942</v>
      </c>
      <c r="D1405" s="31" t="n">
        <f aca="false">(ICE_ZeroRates!D1405-BBG_ZeroRates!D1405)*100</f>
        <v>-0.643868690235783</v>
      </c>
      <c r="E1405" s="31" t="n">
        <f aca="false">(ICE_ZeroRates!E1405-BBG_ZeroRates!E1405)*100</f>
        <v>-0.824554211573814</v>
      </c>
      <c r="F1405" s="31" t="n">
        <f aca="false">(ICE_ZeroRates!F1405-BBG_ZeroRates!F1405)*100</f>
        <v>-0.17961464734424</v>
      </c>
      <c r="G1405" s="31" t="n">
        <f aca="false">(ICE_ZeroRates!G1405-BBG_ZeroRates!G1405)*100</f>
        <v>-1.73227892166161</v>
      </c>
      <c r="H1405" s="31" t="n">
        <f aca="false">(ICE_ZeroRates!H1405-BBG_ZeroRates!H1405)*100</f>
        <v>0.304621034679986</v>
      </c>
      <c r="I1405" s="31" t="n">
        <f aca="false">(ICE_ZeroRates!I1405-BBG_ZeroRates!I1405)*100</f>
        <v>0.566567819653585</v>
      </c>
      <c r="J1405" s="31" t="n">
        <f aca="false">(ICE_ZeroRates!J1405-BBG_ZeroRates!J1405)*100</f>
        <v>5.3066218833973</v>
      </c>
      <c r="K1405" s="31" t="n">
        <f aca="false">(ICE_ZeroRates!K1405-BBG_ZeroRates!K1405)*100</f>
        <v>-0.140105058650697</v>
      </c>
      <c r="L1405" s="31" t="n">
        <f aca="false">(ICE_ZeroRates!L1405-BBG_ZeroRates!L1405)*100</f>
        <v>0.102183722402982</v>
      </c>
      <c r="M1405" s="31" t="n">
        <f aca="false">(ICE_ZeroRates!M1405-BBG_ZeroRates!M1405)*100</f>
        <v>-1.06571526868491</v>
      </c>
      <c r="N1405" s="31" t="n">
        <f aca="false">(ICE_ZeroRates!N1405-BBG_ZeroRates!N1405)*100</f>
        <v>-0.324804790480115</v>
      </c>
      <c r="O1405" s="31" t="n">
        <f aca="false">(ICE_ZeroRates!O1405-BBG_ZeroRates!O1405)*100</f>
        <v>-0.963160451925393</v>
      </c>
    </row>
    <row r="1406" customFormat="false" ht="15" hidden="false" customHeight="false" outlineLevel="0" collapsed="false">
      <c r="A1406" s="30" t="n">
        <f aca="false">ICE_ZeroRates!A1406</f>
        <v>45798</v>
      </c>
      <c r="B1406" s="31" t="n">
        <f aca="false">(ICE_ZeroRates!B1406-BBG_ZeroRates!B1406)*100</f>
        <v>0.621700590639573</v>
      </c>
      <c r="C1406" s="31" t="n">
        <f aca="false">(ICE_ZeroRates!C1406-BBG_ZeroRates!C1406)*100</f>
        <v>-1.16994363260252</v>
      </c>
      <c r="D1406" s="31" t="n">
        <f aca="false">(ICE_ZeroRates!D1406-BBG_ZeroRates!D1406)*100</f>
        <v>-0.715509385455304</v>
      </c>
      <c r="E1406" s="31" t="n">
        <f aca="false">(ICE_ZeroRates!E1406-BBG_ZeroRates!E1406)*100</f>
        <v>-0.00165879197751018</v>
      </c>
      <c r="F1406" s="31" t="n">
        <f aca="false">(ICE_ZeroRates!F1406-BBG_ZeroRates!F1406)*100</f>
        <v>0.256906545915303</v>
      </c>
      <c r="G1406" s="31" t="n">
        <f aca="false">(ICE_ZeroRates!G1406-BBG_ZeroRates!G1406)*100</f>
        <v>-0.0868606365234115</v>
      </c>
      <c r="H1406" s="31" t="n">
        <f aca="false">(ICE_ZeroRates!H1406-BBG_ZeroRates!H1406)*100</f>
        <v>-1.62933961854042</v>
      </c>
      <c r="I1406" s="31" t="n">
        <f aca="false">(ICE_ZeroRates!I1406-BBG_ZeroRates!I1406)*100</f>
        <v>0.108570970894872</v>
      </c>
      <c r="J1406" s="31" t="n">
        <f aca="false">(ICE_ZeroRates!J1406-BBG_ZeroRates!J1406)*100</f>
        <v>3.1782633065919</v>
      </c>
      <c r="K1406" s="31" t="n">
        <f aca="false">(ICE_ZeroRates!K1406-BBG_ZeroRates!K1406)*100</f>
        <v>-0.586308677331182</v>
      </c>
      <c r="L1406" s="31" t="n">
        <f aca="false">(ICE_ZeroRates!L1406-BBG_ZeroRates!L1406)*100</f>
        <v>-0.323322940499882</v>
      </c>
      <c r="M1406" s="31" t="n">
        <f aca="false">(ICE_ZeroRates!M1406-BBG_ZeroRates!M1406)*100</f>
        <v>0.4921001421204</v>
      </c>
      <c r="N1406" s="31" t="n">
        <f aca="false">(ICE_ZeroRates!N1406-BBG_ZeroRates!N1406)*100</f>
        <v>0.429391028831683</v>
      </c>
      <c r="O1406" s="31" t="n">
        <f aca="false">(ICE_ZeroRates!O1406-BBG_ZeroRates!O1406)*100</f>
        <v>-1.18788734603528</v>
      </c>
    </row>
    <row r="1407" customFormat="false" ht="15" hidden="false" customHeight="false" outlineLevel="0" collapsed="false">
      <c r="A1407" s="30" t="n">
        <f aca="false">ICE_ZeroRates!A1407</f>
        <v>45799</v>
      </c>
      <c r="B1407" s="31" t="n">
        <f aca="false">(ICE_ZeroRates!B1407-BBG_ZeroRates!B1407)*100</f>
        <v>0.00535065776183785</v>
      </c>
      <c r="C1407" s="31" t="n">
        <f aca="false">(ICE_ZeroRates!C1407-BBG_ZeroRates!C1407)*100</f>
        <v>-1.5414898078479</v>
      </c>
      <c r="D1407" s="31" t="n">
        <f aca="false">(ICE_ZeroRates!D1407-BBG_ZeroRates!D1407)*100</f>
        <v>-0.318358718487621</v>
      </c>
      <c r="E1407" s="31" t="n">
        <f aca="false">(ICE_ZeroRates!E1407-BBG_ZeroRates!E1407)*100</f>
        <v>0.478620930066587</v>
      </c>
      <c r="F1407" s="31" t="n">
        <f aca="false">(ICE_ZeroRates!F1407-BBG_ZeroRates!F1407)*100</f>
        <v>-1.02102886745463</v>
      </c>
      <c r="G1407" s="31" t="n">
        <f aca="false">(ICE_ZeroRates!G1407-BBG_ZeroRates!G1407)*100</f>
        <v>-0.162798171216494</v>
      </c>
      <c r="H1407" s="31" t="n">
        <f aca="false">(ICE_ZeroRates!H1407-BBG_ZeroRates!H1407)*100</f>
        <v>0.34117495305841</v>
      </c>
      <c r="I1407" s="31" t="n">
        <f aca="false">(ICE_ZeroRates!I1407-BBG_ZeroRates!I1407)*100</f>
        <v>-1.28089661395219</v>
      </c>
      <c r="J1407" s="31" t="n">
        <f aca="false">(ICE_ZeroRates!J1407-BBG_ZeroRates!J1407)*100</f>
        <v>5.78229330094473</v>
      </c>
      <c r="K1407" s="31" t="n">
        <f aca="false">(ICE_ZeroRates!K1407-BBG_ZeroRates!K1407)*100</f>
        <v>-1.55058141165227</v>
      </c>
      <c r="L1407" s="31" t="n">
        <f aca="false">(ICE_ZeroRates!L1407-BBG_ZeroRates!L1407)*100</f>
        <v>-1.16735212367169</v>
      </c>
      <c r="M1407" s="31" t="n">
        <f aca="false">(ICE_ZeroRates!M1407-BBG_ZeroRates!M1407)*100</f>
        <v>1.17901164917971</v>
      </c>
      <c r="N1407" s="31" t="n">
        <f aca="false">(ICE_ZeroRates!N1407-BBG_ZeroRates!N1407)*100</f>
        <v>0.2094906524301</v>
      </c>
      <c r="O1407" s="31" t="n">
        <f aca="false">(ICE_ZeroRates!O1407-BBG_ZeroRates!O1407)*100</f>
        <v>-1.8742322248174</v>
      </c>
    </row>
    <row r="1408" customFormat="false" ht="15" hidden="false" customHeight="false" outlineLevel="0" collapsed="false">
      <c r="A1408" s="30" t="n">
        <f aca="false">ICE_ZeroRates!A1408</f>
        <v>45800</v>
      </c>
      <c r="B1408" s="31" t="n">
        <f aca="false">(ICE_ZeroRates!B1408-BBG_ZeroRates!B1408)*100</f>
        <v>1.04757521419878</v>
      </c>
      <c r="C1408" s="31" t="n">
        <f aca="false">(ICE_ZeroRates!C1408-BBG_ZeroRates!C1408)*100</f>
        <v>-0.1983353325409</v>
      </c>
      <c r="D1408" s="31" t="n">
        <f aca="false">(ICE_ZeroRates!D1408-BBG_ZeroRates!D1408)*100</f>
        <v>-0.454028057840006</v>
      </c>
      <c r="E1408" s="31" t="n">
        <f aca="false">(ICE_ZeroRates!E1408-BBG_ZeroRates!E1408)*100</f>
        <v>-0.899963368405476</v>
      </c>
      <c r="F1408" s="31" t="n">
        <f aca="false">(ICE_ZeroRates!F1408-BBG_ZeroRates!F1408)*100</f>
        <v>0.324348889449189</v>
      </c>
      <c r="G1408" s="31" t="n">
        <f aca="false">(ICE_ZeroRates!G1408-BBG_ZeroRates!G1408)*100</f>
        <v>-0.60070248811579</v>
      </c>
      <c r="H1408" s="31" t="n">
        <f aca="false">(ICE_ZeroRates!H1408-BBG_ZeroRates!H1408)*100</f>
        <v>-0.120891677815127</v>
      </c>
      <c r="I1408" s="31" t="n">
        <f aca="false">(ICE_ZeroRates!I1408-BBG_ZeroRates!I1408)*100</f>
        <v>-0.861194140160704</v>
      </c>
      <c r="J1408" s="31" t="n">
        <f aca="false">(ICE_ZeroRates!J1408-BBG_ZeroRates!J1408)*100</f>
        <v>4.91190625550493</v>
      </c>
      <c r="K1408" s="31" t="n">
        <f aca="false">(ICE_ZeroRates!K1408-BBG_ZeroRates!K1408)*100</f>
        <v>-0.227927075876888</v>
      </c>
      <c r="L1408" s="31" t="n">
        <f aca="false">(ICE_ZeroRates!L1408-BBG_ZeroRates!L1408)*100</f>
        <v>-0.615547087857893</v>
      </c>
      <c r="M1408" s="31" t="n">
        <f aca="false">(ICE_ZeroRates!M1408-BBG_ZeroRates!M1408)*100</f>
        <v>0.846260523176889</v>
      </c>
      <c r="N1408" s="31" t="n">
        <f aca="false">(ICE_ZeroRates!N1408-BBG_ZeroRates!N1408)*100</f>
        <v>-1.00169168933699</v>
      </c>
      <c r="O1408" s="31" t="n">
        <f aca="false">(ICE_ZeroRates!O1408-BBG_ZeroRates!O1408)*100</f>
        <v>-0.621116358454588</v>
      </c>
    </row>
    <row r="1409" customFormat="false" ht="15" hidden="false" customHeight="false" outlineLevel="0" collapsed="false">
      <c r="A1409" s="30" t="n">
        <f aca="false">ICE_ZeroRates!A1409</f>
        <v>45803</v>
      </c>
      <c r="B1409" s="31" t="n">
        <f aca="false">(ICE_ZeroRates!B1409-BBG_ZeroRates!B1409)*100</f>
        <v>-0.254913021849523</v>
      </c>
      <c r="C1409" s="31" t="n">
        <f aca="false">(ICE_ZeroRates!C1409-BBG_ZeroRates!C1409)*100</f>
        <v>-0.504145874864825</v>
      </c>
      <c r="D1409" s="31" t="n">
        <f aca="false">(ICE_ZeroRates!D1409-BBG_ZeroRates!D1409)*100</f>
        <v>-1.0413977431178</v>
      </c>
      <c r="E1409" s="31" t="n">
        <f aca="false">(ICE_ZeroRates!E1409-BBG_ZeroRates!E1409)*100</f>
        <v>-0.0380198782771846</v>
      </c>
      <c r="F1409" s="31" t="n">
        <f aca="false">(ICE_ZeroRates!F1409-BBG_ZeroRates!F1409)*100</f>
        <v>-0.0990584022523944</v>
      </c>
      <c r="G1409" s="31" t="n">
        <f aca="false">(ICE_ZeroRates!G1409-BBG_ZeroRates!G1409)*100</f>
        <v>0.190217364741185</v>
      </c>
      <c r="H1409" s="31" t="n">
        <f aca="false">(ICE_ZeroRates!H1409-BBG_ZeroRates!H1409)*100</f>
        <v>-1.28681942396618</v>
      </c>
      <c r="I1409" s="31" t="n">
        <f aca="false">(ICE_ZeroRates!I1409-BBG_ZeroRates!I1409)*100</f>
        <v>-0.129452564435617</v>
      </c>
      <c r="J1409" s="31" t="n">
        <f aca="false">(ICE_ZeroRates!J1409-BBG_ZeroRates!J1409)*100</f>
        <v>6.71397230523931</v>
      </c>
      <c r="K1409" s="31" t="n">
        <f aca="false">(ICE_ZeroRates!K1409-BBG_ZeroRates!K1409)*100</f>
        <v>-1.02387223680749</v>
      </c>
      <c r="L1409" s="31" t="n">
        <f aca="false">(ICE_ZeroRates!L1409-BBG_ZeroRates!L1409)*100</f>
        <v>-1.73681272536266</v>
      </c>
      <c r="M1409" s="31" t="n">
        <f aca="false">(ICE_ZeroRates!M1409-BBG_ZeroRates!M1409)*100</f>
        <v>0.0965524367623871</v>
      </c>
      <c r="N1409" s="31" t="n">
        <f aca="false">(ICE_ZeroRates!N1409-BBG_ZeroRates!N1409)*100</f>
        <v>-0.770215513518613</v>
      </c>
      <c r="O1409" s="31" t="n">
        <f aca="false">(ICE_ZeroRates!O1409-BBG_ZeroRates!O1409)*100</f>
        <v>0.0612697957921071</v>
      </c>
    </row>
    <row r="1410" customFormat="false" ht="15" hidden="false" customHeight="false" outlineLevel="0" collapsed="false">
      <c r="A1410" s="30" t="n">
        <f aca="false">ICE_ZeroRates!A1410</f>
        <v>45804</v>
      </c>
      <c r="B1410" s="31" t="n">
        <f aca="false">(ICE_ZeroRates!B1410-BBG_ZeroRates!B1410)*100</f>
        <v>-0.891497135241703</v>
      </c>
      <c r="C1410" s="31" t="n">
        <f aca="false">(ICE_ZeroRates!C1410-BBG_ZeroRates!C1410)*100</f>
        <v>-1.61637089458218</v>
      </c>
      <c r="D1410" s="31" t="n">
        <f aca="false">(ICE_ZeroRates!D1410-BBG_ZeroRates!D1410)*100</f>
        <v>0.385012351223324</v>
      </c>
      <c r="E1410" s="31" t="n">
        <f aca="false">(ICE_ZeroRates!E1410-BBG_ZeroRates!E1410)*100</f>
        <v>-0.414682178617909</v>
      </c>
      <c r="F1410" s="31" t="n">
        <f aca="false">(ICE_ZeroRates!F1410-BBG_ZeroRates!F1410)*100</f>
        <v>-0.579841885423793</v>
      </c>
      <c r="G1410" s="31" t="n">
        <f aca="false">(ICE_ZeroRates!G1410-BBG_ZeroRates!G1410)*100</f>
        <v>0.098653701450413</v>
      </c>
      <c r="H1410" s="31" t="n">
        <f aca="false">(ICE_ZeroRates!H1410-BBG_ZeroRates!H1410)*100</f>
        <v>-0.430253171702599</v>
      </c>
      <c r="I1410" s="31" t="n">
        <f aca="false">(ICE_ZeroRates!I1410-BBG_ZeroRates!I1410)*100</f>
        <v>-1.5436432434043</v>
      </c>
      <c r="J1410" s="31" t="n">
        <f aca="false">(ICE_ZeroRates!J1410-BBG_ZeroRates!J1410)*100</f>
        <v>6.67643920168888</v>
      </c>
      <c r="K1410" s="31" t="n">
        <f aca="false">(ICE_ZeroRates!K1410-BBG_ZeroRates!K1410)*100</f>
        <v>2.02318459956983</v>
      </c>
      <c r="L1410" s="31" t="n">
        <f aca="false">(ICE_ZeroRates!L1410-BBG_ZeroRates!L1410)*100</f>
        <v>-0.190868582106596</v>
      </c>
      <c r="M1410" s="31" t="n">
        <f aca="false">(ICE_ZeroRates!M1410-BBG_ZeroRates!M1410)*100</f>
        <v>0.64787145792482</v>
      </c>
      <c r="N1410" s="31" t="n">
        <f aca="false">(ICE_ZeroRates!N1410-BBG_ZeroRates!N1410)*100</f>
        <v>-0.444613239996805</v>
      </c>
      <c r="O1410" s="31" t="n">
        <f aca="false">(ICE_ZeroRates!O1410-BBG_ZeroRates!O1410)*100</f>
        <v>0.219805294668296</v>
      </c>
    </row>
    <row r="1411" customFormat="false" ht="15" hidden="false" customHeight="false" outlineLevel="0" collapsed="false">
      <c r="A1411" s="30" t="n">
        <f aca="false">ICE_ZeroRates!A1411</f>
        <v>45805</v>
      </c>
      <c r="B1411" s="31" t="n">
        <f aca="false">(ICE_ZeroRates!B1411-BBG_ZeroRates!B1411)*100</f>
        <v>-1.01368277082172</v>
      </c>
      <c r="C1411" s="31" t="n">
        <f aca="false">(ICE_ZeroRates!C1411-BBG_ZeroRates!C1411)*100</f>
        <v>-0.494293952449887</v>
      </c>
      <c r="D1411" s="31" t="n">
        <f aca="false">(ICE_ZeroRates!D1411-BBG_ZeroRates!D1411)*100</f>
        <v>1.68646574018352</v>
      </c>
      <c r="E1411" s="31" t="n">
        <f aca="false">(ICE_ZeroRates!E1411-BBG_ZeroRates!E1411)*100</f>
        <v>-0.229809444063722</v>
      </c>
      <c r="F1411" s="31" t="n">
        <f aca="false">(ICE_ZeroRates!F1411-BBG_ZeroRates!F1411)*100</f>
        <v>0.504289735452268</v>
      </c>
      <c r="G1411" s="31" t="n">
        <f aca="false">(ICE_ZeroRates!G1411-BBG_ZeroRates!G1411)*100</f>
        <v>-0.0909001156483846</v>
      </c>
      <c r="H1411" s="31" t="n">
        <f aca="false">(ICE_ZeroRates!H1411-BBG_ZeroRates!H1411)*100</f>
        <v>0.203670232317199</v>
      </c>
      <c r="I1411" s="31" t="n">
        <f aca="false">(ICE_ZeroRates!I1411-BBG_ZeroRates!I1411)*100</f>
        <v>0.741019675474197</v>
      </c>
      <c r="J1411" s="31" t="n">
        <f aca="false">(ICE_ZeroRates!J1411-BBG_ZeroRates!J1411)*100</f>
        <v>5.73518393309973</v>
      </c>
      <c r="K1411" s="31" t="n">
        <f aca="false">(ICE_ZeroRates!K1411-BBG_ZeroRates!K1411)*100</f>
        <v>-0.476431576210601</v>
      </c>
      <c r="L1411" s="31" t="n">
        <f aca="false">(ICE_ZeroRates!L1411-BBG_ZeroRates!L1411)*100</f>
        <v>-0.742916492623014</v>
      </c>
      <c r="M1411" s="31" t="n">
        <f aca="false">(ICE_ZeroRates!M1411-BBG_ZeroRates!M1411)*100</f>
        <v>1.25960638904479</v>
      </c>
      <c r="N1411" s="31" t="n">
        <f aca="false">(ICE_ZeroRates!N1411-BBG_ZeroRates!N1411)*100</f>
        <v>0.151684417480702</v>
      </c>
      <c r="O1411" s="31" t="n">
        <f aca="false">(ICE_ZeroRates!O1411-BBG_ZeroRates!O1411)*100</f>
        <v>0.209224261878704</v>
      </c>
    </row>
    <row r="1412" customFormat="false" ht="15" hidden="false" customHeight="false" outlineLevel="0" collapsed="false">
      <c r="A1412" s="30" t="n">
        <f aca="false">ICE_ZeroRates!A1412</f>
        <v>45806</v>
      </c>
      <c r="B1412" s="31" t="n">
        <f aca="false">(ICE_ZeroRates!B1412-BBG_ZeroRates!B1412)*100</f>
        <v>-0.256312135867276</v>
      </c>
      <c r="C1412" s="31" t="n">
        <f aca="false">(ICE_ZeroRates!C1412-BBG_ZeroRates!C1412)*100</f>
        <v>-1.25943397066499</v>
      </c>
      <c r="D1412" s="31" t="n">
        <f aca="false">(ICE_ZeroRates!D1412-BBG_ZeroRates!D1412)*100</f>
        <v>-0.330358975562728</v>
      </c>
      <c r="E1412" s="31" t="n">
        <f aca="false">(ICE_ZeroRates!E1412-BBG_ZeroRates!E1412)*100</f>
        <v>0.834967196463099</v>
      </c>
      <c r="F1412" s="31" t="n">
        <f aca="false">(ICE_ZeroRates!F1412-BBG_ZeroRates!F1412)*100</f>
        <v>-0.571367254720823</v>
      </c>
      <c r="G1412" s="31" t="n">
        <f aca="false">(ICE_ZeroRates!G1412-BBG_ZeroRates!G1412)*100</f>
        <v>0.494378414227992</v>
      </c>
      <c r="H1412" s="31" t="n">
        <f aca="false">(ICE_ZeroRates!H1412-BBG_ZeroRates!H1412)*100</f>
        <v>-0.861384139037602</v>
      </c>
      <c r="I1412" s="31" t="n">
        <f aca="false">(ICE_ZeroRates!I1412-BBG_ZeroRates!I1412)*100</f>
        <v>0.0304130104659794</v>
      </c>
      <c r="J1412" s="31" t="n">
        <f aca="false">(ICE_ZeroRates!J1412-BBG_ZeroRates!J1412)*100</f>
        <v>5.58293426905232</v>
      </c>
      <c r="K1412" s="31" t="n">
        <f aca="false">(ICE_ZeroRates!K1412-BBG_ZeroRates!K1412)*100</f>
        <v>0.900488676636213</v>
      </c>
      <c r="L1412" s="31" t="n">
        <f aca="false">(ICE_ZeroRates!L1412-BBG_ZeroRates!L1412)*100</f>
        <v>-0.924567639655072</v>
      </c>
      <c r="M1412" s="31" t="n">
        <f aca="false">(ICE_ZeroRates!M1412-BBG_ZeroRates!M1412)*100</f>
        <v>-0.535389359091232</v>
      </c>
      <c r="N1412" s="31" t="n">
        <f aca="false">(ICE_ZeroRates!N1412-BBG_ZeroRates!N1412)*100</f>
        <v>0.0750468156549111</v>
      </c>
      <c r="O1412" s="31" t="n">
        <f aca="false">(ICE_ZeroRates!O1412-BBG_ZeroRates!O1412)*100</f>
        <v>-0.168507640420179</v>
      </c>
    </row>
    <row r="1413" customFormat="false" ht="15" hidden="false" customHeight="false" outlineLevel="0" collapsed="false">
      <c r="A1413" s="30" t="n">
        <f aca="false">ICE_ZeroRates!A1413</f>
        <v>45807</v>
      </c>
      <c r="B1413" s="31" t="n">
        <f aca="false">(ICE_ZeroRates!B1413-BBG_ZeroRates!B1413)*100</f>
        <v>1.30959589075821</v>
      </c>
      <c r="C1413" s="31" t="n">
        <f aca="false">(ICE_ZeroRates!C1413-BBG_ZeroRates!C1413)*100</f>
        <v>-0.00581467413578451</v>
      </c>
      <c r="D1413" s="31" t="n">
        <f aca="false">(ICE_ZeroRates!D1413-BBG_ZeroRates!D1413)*100</f>
        <v>-0.563520296778508</v>
      </c>
      <c r="E1413" s="31" t="n">
        <f aca="false">(ICE_ZeroRates!E1413-BBG_ZeroRates!E1413)*100</f>
        <v>-2.10445439318296</v>
      </c>
      <c r="F1413" s="31" t="n">
        <f aca="false">(ICE_ZeroRates!F1413-BBG_ZeroRates!F1413)*100</f>
        <v>0.570865988103897</v>
      </c>
      <c r="G1413" s="31" t="n">
        <f aca="false">(ICE_ZeroRates!G1413-BBG_ZeroRates!G1413)*100</f>
        <v>0.536575610499313</v>
      </c>
      <c r="H1413" s="31" t="n">
        <f aca="false">(ICE_ZeroRates!H1413-BBG_ZeroRates!H1413)*100</f>
        <v>1.19553267052779</v>
      </c>
      <c r="I1413" s="31" t="n">
        <f aca="false">(ICE_ZeroRates!I1413-BBG_ZeroRates!I1413)*100</f>
        <v>-1.43475638296637</v>
      </c>
      <c r="J1413" s="31" t="n">
        <f aca="false">(ICE_ZeroRates!J1413-BBG_ZeroRates!J1413)*100</f>
        <v>5.5935007519607</v>
      </c>
      <c r="K1413" s="31" t="n">
        <f aca="false">(ICE_ZeroRates!K1413-BBG_ZeroRates!K1413)*100</f>
        <v>-1.2009644280031</v>
      </c>
      <c r="L1413" s="31" t="n">
        <f aca="false">(ICE_ZeroRates!L1413-BBG_ZeroRates!L1413)*100</f>
        <v>-0.819020225343126</v>
      </c>
      <c r="M1413" s="31" t="n">
        <f aca="false">(ICE_ZeroRates!M1413-BBG_ZeroRates!M1413)*100</f>
        <v>-0.122068578453094</v>
      </c>
      <c r="N1413" s="31" t="n">
        <f aca="false">(ICE_ZeroRates!N1413-BBG_ZeroRates!N1413)*100</f>
        <v>-0.371308718246777</v>
      </c>
      <c r="O1413" s="31" t="n">
        <f aca="false">(ICE_ZeroRates!O1413-BBG_ZeroRates!O1413)*100</f>
        <v>0.119925199990512</v>
      </c>
    </row>
    <row r="1414" customFormat="false" ht="15" hidden="false" customHeight="false" outlineLevel="0" collapsed="false">
      <c r="A1414" s="30" t="n">
        <f aca="false">ICE_ZeroRates!A1414</f>
        <v>45810</v>
      </c>
      <c r="B1414" s="31" t="n">
        <f aca="false">(ICE_ZeroRates!B1414-BBG_ZeroRates!B1414)*100</f>
        <v>-0.0290675605899793</v>
      </c>
      <c r="C1414" s="31" t="n">
        <f aca="false">(ICE_ZeroRates!C1414-BBG_ZeroRates!C1414)*100</f>
        <v>0.404829269502027</v>
      </c>
      <c r="D1414" s="31" t="n">
        <f aca="false">(ICE_ZeroRates!D1414-BBG_ZeroRates!D1414)*100</f>
        <v>0.0138681508734084</v>
      </c>
      <c r="E1414" s="31" t="n">
        <f aca="false">(ICE_ZeroRates!E1414-BBG_ZeroRates!E1414)*100</f>
        <v>-1.23810656623942</v>
      </c>
      <c r="F1414" s="31" t="n">
        <f aca="false">(ICE_ZeroRates!F1414-BBG_ZeroRates!F1414)*100</f>
        <v>-0.0252033564279053</v>
      </c>
      <c r="G1414" s="31" t="n">
        <f aca="false">(ICE_ZeroRates!G1414-BBG_ZeroRates!G1414)*100</f>
        <v>0.602907776862294</v>
      </c>
      <c r="H1414" s="31" t="n">
        <f aca="false">(ICE_ZeroRates!H1414-BBG_ZeroRates!H1414)*100</f>
        <v>-1.14077906128682</v>
      </c>
      <c r="I1414" s="31" t="n">
        <f aca="false">(ICE_ZeroRates!I1414-BBG_ZeroRates!I1414)*100</f>
        <v>-0.131076833843702</v>
      </c>
      <c r="J1414" s="31" t="n">
        <f aca="false">(ICE_ZeroRates!J1414-BBG_ZeroRates!J1414)*100</f>
        <v>5.0934855498312</v>
      </c>
      <c r="K1414" s="31" t="n">
        <f aca="false">(ICE_ZeroRates!K1414-BBG_ZeroRates!K1414)*100</f>
        <v>0.120412657888114</v>
      </c>
      <c r="L1414" s="31" t="n">
        <f aca="false">(ICE_ZeroRates!L1414-BBG_ZeroRates!L1414)*100</f>
        <v>-1.0846702239697</v>
      </c>
      <c r="M1414" s="31" t="n">
        <f aca="false">(ICE_ZeroRates!M1414-BBG_ZeroRates!M1414)*100</f>
        <v>-1.43369869596328</v>
      </c>
      <c r="N1414" s="31" t="n">
        <f aca="false">(ICE_ZeroRates!N1414-BBG_ZeroRates!N1414)*100</f>
        <v>-0.391516421528992</v>
      </c>
      <c r="O1414" s="31" t="n">
        <f aca="false">(ICE_ZeroRates!O1414-BBG_ZeroRates!O1414)*100</f>
        <v>0.581428992672484</v>
      </c>
    </row>
    <row r="1415" customFormat="false" ht="15" hidden="false" customHeight="false" outlineLevel="0" collapsed="false">
      <c r="A1415" s="30" t="n">
        <f aca="false">ICE_ZeroRates!A1415</f>
        <v>45811</v>
      </c>
      <c r="B1415" s="31" t="n">
        <f aca="false">(ICE_ZeroRates!B1415-BBG_ZeroRates!B1415)*100</f>
        <v>-0.204483036242298</v>
      </c>
      <c r="C1415" s="31" t="n">
        <f aca="false">(ICE_ZeroRates!C1415-BBG_ZeroRates!C1415)*100</f>
        <v>-0.395368777437799</v>
      </c>
      <c r="D1415" s="31" t="n">
        <f aca="false">(ICE_ZeroRates!D1415-BBG_ZeroRates!D1415)*100</f>
        <v>-0.852319202297291</v>
      </c>
      <c r="E1415" s="31" t="n">
        <f aca="false">(ICE_ZeroRates!E1415-BBG_ZeroRates!E1415)*100</f>
        <v>-0.581399285951179</v>
      </c>
      <c r="F1415" s="31" t="n">
        <f aca="false">(ICE_ZeroRates!F1415-BBG_ZeroRates!F1415)*100</f>
        <v>0.9558595967194</v>
      </c>
      <c r="G1415" s="31" t="n">
        <f aca="false">(ICE_ZeroRates!G1415-BBG_ZeroRates!G1415)*100</f>
        <v>-0.69732791125352</v>
      </c>
      <c r="H1415" s="31" t="n">
        <f aca="false">(ICE_ZeroRates!H1415-BBG_ZeroRates!H1415)*100</f>
        <v>-0.668571694374798</v>
      </c>
      <c r="I1415" s="31" t="n">
        <f aca="false">(ICE_ZeroRates!I1415-BBG_ZeroRates!I1415)*100</f>
        <v>1.36910854220682</v>
      </c>
      <c r="J1415" s="31" t="n">
        <f aca="false">(ICE_ZeroRates!J1415-BBG_ZeroRates!J1415)*100</f>
        <v>5.59953547796162</v>
      </c>
      <c r="K1415" s="31" t="n">
        <f aca="false">(ICE_ZeroRates!K1415-BBG_ZeroRates!K1415)*100</f>
        <v>-2.1068208882566</v>
      </c>
      <c r="L1415" s="31" t="n">
        <f aca="false">(ICE_ZeroRates!L1415-BBG_ZeroRates!L1415)*100</f>
        <v>0.755091178380019</v>
      </c>
      <c r="M1415" s="31" t="n">
        <f aca="false">(ICE_ZeroRates!M1415-BBG_ZeroRates!M1415)*100</f>
        <v>-0.647508024971</v>
      </c>
      <c r="N1415" s="31" t="n">
        <f aca="false">(ICE_ZeroRates!N1415-BBG_ZeroRates!N1415)*100</f>
        <v>-0.787867386956975</v>
      </c>
      <c r="O1415" s="31" t="n">
        <f aca="false">(ICE_ZeroRates!O1415-BBG_ZeroRates!O1415)*100</f>
        <v>0.13626425650588</v>
      </c>
    </row>
    <row r="1416" customFormat="false" ht="15" hidden="false" customHeight="false" outlineLevel="0" collapsed="false">
      <c r="A1416" s="30" t="n">
        <f aca="false">ICE_ZeroRates!A1416</f>
        <v>45812</v>
      </c>
      <c r="B1416" s="31" t="n">
        <f aca="false">(ICE_ZeroRates!B1416-BBG_ZeroRates!B1416)*100</f>
        <v>0.617995638134739</v>
      </c>
      <c r="C1416" s="31" t="n">
        <f aca="false">(ICE_ZeroRates!C1416-BBG_ZeroRates!C1416)*100</f>
        <v>0.572909412477785</v>
      </c>
      <c r="D1416" s="31" t="n">
        <f aca="false">(ICE_ZeroRates!D1416-BBG_ZeroRates!D1416)*100</f>
        <v>-0.250851383492501</v>
      </c>
      <c r="E1416" s="31" t="n">
        <f aca="false">(ICE_ZeroRates!E1416-BBG_ZeroRates!E1416)*100</f>
        <v>-0.549381210529099</v>
      </c>
      <c r="F1416" s="31" t="n">
        <f aca="false">(ICE_ZeroRates!F1416-BBG_ZeroRates!F1416)*100</f>
        <v>-0.485608249283498</v>
      </c>
      <c r="G1416" s="31" t="n">
        <f aca="false">(ICE_ZeroRates!G1416-BBG_ZeroRates!G1416)*100</f>
        <v>-0.8239080118146</v>
      </c>
      <c r="H1416" s="31" t="n">
        <f aca="false">(ICE_ZeroRates!H1416-BBG_ZeroRates!H1416)*100</f>
        <v>-1.36023783377728</v>
      </c>
      <c r="I1416" s="31" t="n">
        <f aca="false">(ICE_ZeroRates!I1416-BBG_ZeroRates!I1416)*100</f>
        <v>-1.22670298319751</v>
      </c>
      <c r="J1416" s="31" t="n">
        <f aca="false">(ICE_ZeroRates!J1416-BBG_ZeroRates!J1416)*100</f>
        <v>5.70671801001899</v>
      </c>
      <c r="K1416" s="31" t="n">
        <f aca="false">(ICE_ZeroRates!K1416-BBG_ZeroRates!K1416)*100</f>
        <v>-2.24631032587381</v>
      </c>
      <c r="L1416" s="31" t="n">
        <f aca="false">(ICE_ZeroRates!L1416-BBG_ZeroRates!L1416)*100</f>
        <v>-1.0362249731811</v>
      </c>
      <c r="M1416" s="31" t="n">
        <f aca="false">(ICE_ZeroRates!M1416-BBG_ZeroRates!M1416)*100</f>
        <v>-0.938112615096687</v>
      </c>
      <c r="N1416" s="31" t="n">
        <f aca="false">(ICE_ZeroRates!N1416-BBG_ZeroRates!N1416)*100</f>
        <v>-0.769277809352076</v>
      </c>
      <c r="O1416" s="31" t="n">
        <f aca="false">(ICE_ZeroRates!O1416-BBG_ZeroRates!O1416)*100</f>
        <v>0.393203247154617</v>
      </c>
    </row>
    <row r="1417" customFormat="false" ht="15" hidden="false" customHeight="false" outlineLevel="0" collapsed="false">
      <c r="A1417" s="30" t="n">
        <f aca="false">ICE_ZeroRates!A1417</f>
        <v>45813</v>
      </c>
      <c r="B1417" s="31" t="n">
        <f aca="false">(ICE_ZeroRates!B1417-BBG_ZeroRates!B1417)*100</f>
        <v>-0.130247464239908</v>
      </c>
      <c r="C1417" s="31" t="n">
        <f aca="false">(ICE_ZeroRates!C1417-BBG_ZeroRates!C1417)*100</f>
        <v>0.173240775275474</v>
      </c>
      <c r="D1417" s="31" t="n">
        <f aca="false">(ICE_ZeroRates!D1417-BBG_ZeroRates!D1417)*100</f>
        <v>1.28114522437359</v>
      </c>
      <c r="E1417" s="31" t="n">
        <f aca="false">(ICE_ZeroRates!E1417-BBG_ZeroRates!E1417)*100</f>
        <v>-2.21623826921551</v>
      </c>
      <c r="F1417" s="31" t="n">
        <f aca="false">(ICE_ZeroRates!F1417-BBG_ZeroRates!F1417)*100</f>
        <v>-1.8846836970317</v>
      </c>
      <c r="G1417" s="31" t="n">
        <f aca="false">(ICE_ZeroRates!G1417-BBG_ZeroRates!G1417)*100</f>
        <v>0.203610127031117</v>
      </c>
      <c r="H1417" s="31" t="n">
        <f aca="false">(ICE_ZeroRates!H1417-BBG_ZeroRates!H1417)*100</f>
        <v>0.445145359548915</v>
      </c>
      <c r="I1417" s="31" t="n">
        <f aca="false">(ICE_ZeroRates!I1417-BBG_ZeroRates!I1417)*100</f>
        <v>1.13699273915411</v>
      </c>
      <c r="J1417" s="31" t="n">
        <f aca="false">(ICE_ZeroRates!J1417-BBG_ZeroRates!J1417)*100</f>
        <v>7.2819369138641</v>
      </c>
      <c r="K1417" s="31" t="n">
        <f aca="false">(ICE_ZeroRates!K1417-BBG_ZeroRates!K1417)*100</f>
        <v>0.276075672389631</v>
      </c>
      <c r="L1417" s="31" t="n">
        <f aca="false">(ICE_ZeroRates!L1417-BBG_ZeroRates!L1417)*100</f>
        <v>-1.32185162234122</v>
      </c>
      <c r="M1417" s="31" t="n">
        <f aca="false">(ICE_ZeroRates!M1417-BBG_ZeroRates!M1417)*100</f>
        <v>6.62609100920975E-006</v>
      </c>
      <c r="N1417" s="31" t="n">
        <f aca="false">(ICE_ZeroRates!N1417-BBG_ZeroRates!N1417)*100</f>
        <v>-0.871445482176814</v>
      </c>
      <c r="O1417" s="31" t="n">
        <f aca="false">(ICE_ZeroRates!O1417-BBG_ZeroRates!O1417)*100</f>
        <v>-0.0346822373867184</v>
      </c>
    </row>
    <row r="1418" customFormat="false" ht="15" hidden="false" customHeight="false" outlineLevel="0" collapsed="false">
      <c r="A1418" s="30" t="n">
        <f aca="false">ICE_ZeroRates!A1418</f>
        <v>45814</v>
      </c>
      <c r="B1418" s="31" t="n">
        <f aca="false">(ICE_ZeroRates!B1418-BBG_ZeroRates!B1418)*100</f>
        <v>0.615452304556996</v>
      </c>
      <c r="C1418" s="31" t="n">
        <f aca="false">(ICE_ZeroRates!C1418-BBG_ZeroRates!C1418)*100</f>
        <v>-2.21597013499699</v>
      </c>
      <c r="D1418" s="31" t="n">
        <f aca="false">(ICE_ZeroRates!D1418-BBG_ZeroRates!D1418)*100</f>
        <v>0.20279069424527</v>
      </c>
      <c r="E1418" s="31" t="n">
        <f aca="false">(ICE_ZeroRates!E1418-BBG_ZeroRates!E1418)*100</f>
        <v>-0.369347417603194</v>
      </c>
      <c r="F1418" s="31" t="n">
        <f aca="false">(ICE_ZeroRates!F1418-BBG_ZeroRates!F1418)*100</f>
        <v>-0.330949158786797</v>
      </c>
      <c r="G1418" s="31" t="n">
        <f aca="false">(ICE_ZeroRates!G1418-BBG_ZeroRates!G1418)*100</f>
        <v>-0.774941238325599</v>
      </c>
      <c r="H1418" s="31" t="n">
        <f aca="false">(ICE_ZeroRates!H1418-BBG_ZeroRates!H1418)*100</f>
        <v>0.163199963452509</v>
      </c>
      <c r="I1418" s="31" t="n">
        <f aca="false">(ICE_ZeroRates!I1418-BBG_ZeroRates!I1418)*100</f>
        <v>-2.46345832937522</v>
      </c>
      <c r="J1418" s="31" t="n">
        <f aca="false">(ICE_ZeroRates!J1418-BBG_ZeroRates!J1418)*100</f>
        <v>5.47562304092262</v>
      </c>
      <c r="K1418" s="31" t="n">
        <f aca="false">(ICE_ZeroRates!K1418-BBG_ZeroRates!K1418)*100</f>
        <v>-0.256179331570694</v>
      </c>
      <c r="L1418" s="31" t="n">
        <f aca="false">(ICE_ZeroRates!L1418-BBG_ZeroRates!L1418)*100</f>
        <v>-0.135821181795093</v>
      </c>
      <c r="M1418" s="31" t="n">
        <f aca="false">(ICE_ZeroRates!M1418-BBG_ZeroRates!M1418)*100</f>
        <v>-0.728807965727585</v>
      </c>
      <c r="N1418" s="31" t="n">
        <f aca="false">(ICE_ZeroRates!N1418-BBG_ZeroRates!N1418)*100</f>
        <v>0.427585217607929</v>
      </c>
      <c r="O1418" s="31" t="n">
        <f aca="false">(ICE_ZeroRates!O1418-BBG_ZeroRates!O1418)*100</f>
        <v>-0.526599622126112</v>
      </c>
    </row>
    <row r="1419" customFormat="false" ht="15" hidden="false" customHeight="false" outlineLevel="0" collapsed="false">
      <c r="A1419" s="30" t="n">
        <f aca="false">ICE_ZeroRates!A1419</f>
        <v>45817</v>
      </c>
      <c r="B1419" s="31" t="n">
        <f aca="false">(ICE_ZeroRates!B1419-BBG_ZeroRates!B1419)*100</f>
        <v>-1.05419872935877</v>
      </c>
      <c r="C1419" s="31" t="n">
        <f aca="false">(ICE_ZeroRates!C1419-BBG_ZeroRates!C1419)*100</f>
        <v>0.718781337947094</v>
      </c>
      <c r="D1419" s="31" t="n">
        <f aca="false">(ICE_ZeroRates!D1419-BBG_ZeroRates!D1419)*100</f>
        <v>-0.227516484466905</v>
      </c>
      <c r="E1419" s="31" t="n">
        <f aca="false">(ICE_ZeroRates!E1419-BBG_ZeroRates!E1419)*100</f>
        <v>-0.761140898591517</v>
      </c>
      <c r="F1419" s="31" t="n">
        <f aca="false">(ICE_ZeroRates!F1419-BBG_ZeroRates!F1419)*100</f>
        <v>-0.553759379471597</v>
      </c>
      <c r="G1419" s="31" t="n">
        <f aca="false">(ICE_ZeroRates!G1419-BBG_ZeroRates!G1419)*100</f>
        <v>-0.612476578681909</v>
      </c>
      <c r="H1419" s="31" t="n">
        <f aca="false">(ICE_ZeroRates!H1419-BBG_ZeroRates!H1419)*100</f>
        <v>-1.6977041334107</v>
      </c>
      <c r="I1419" s="31" t="n">
        <f aca="false">(ICE_ZeroRates!I1419-BBG_ZeroRates!I1419)*100</f>
        <v>-1.48530573775458</v>
      </c>
      <c r="J1419" s="31" t="n">
        <f aca="false">(ICE_ZeroRates!J1419-BBG_ZeroRates!J1419)*100</f>
        <v>5.89810365922974</v>
      </c>
      <c r="K1419" s="31" t="n">
        <f aca="false">(ICE_ZeroRates!K1419-BBG_ZeroRates!K1419)*100</f>
        <v>-0.0810231419740237</v>
      </c>
      <c r="L1419" s="31" t="n">
        <f aca="false">(ICE_ZeroRates!L1419-BBG_ZeroRates!L1419)*100</f>
        <v>-1.26074436706931</v>
      </c>
      <c r="M1419" s="31" t="n">
        <f aca="false">(ICE_ZeroRates!M1419-BBG_ZeroRates!M1419)*100</f>
        <v>0.426505179841996</v>
      </c>
      <c r="N1419" s="31" t="n">
        <f aca="false">(ICE_ZeroRates!N1419-BBG_ZeroRates!N1419)*100</f>
        <v>0.259292394079802</v>
      </c>
      <c r="O1419" s="31" t="n">
        <f aca="false">(ICE_ZeroRates!O1419-BBG_ZeroRates!O1419)*100</f>
        <v>-0.549530567713008</v>
      </c>
    </row>
    <row r="1420" customFormat="false" ht="15" hidden="false" customHeight="false" outlineLevel="0" collapsed="false">
      <c r="A1420" s="30" t="n">
        <f aca="false">ICE_ZeroRates!A1420</f>
        <v>45818</v>
      </c>
      <c r="B1420" s="31" t="n">
        <f aca="false">(ICE_ZeroRates!B1420-BBG_ZeroRates!B1420)*100</f>
        <v>0.586964163139792</v>
      </c>
      <c r="C1420" s="31" t="n">
        <f aca="false">(ICE_ZeroRates!C1420-BBG_ZeroRates!C1420)*100</f>
        <v>-1.1848055120447</v>
      </c>
      <c r="D1420" s="31" t="n">
        <f aca="false">(ICE_ZeroRates!D1420-BBG_ZeroRates!D1420)*100</f>
        <v>0.211765241432893</v>
      </c>
      <c r="E1420" s="31" t="n">
        <f aca="false">(ICE_ZeroRates!E1420-BBG_ZeroRates!E1420)*100</f>
        <v>-0.000336273516010621</v>
      </c>
      <c r="F1420" s="31" t="n">
        <f aca="false">(ICE_ZeroRates!F1420-BBG_ZeroRates!F1420)*100</f>
        <v>-1.37980073343322</v>
      </c>
      <c r="G1420" s="31" t="n">
        <f aca="false">(ICE_ZeroRates!G1420-BBG_ZeroRates!G1420)*100</f>
        <v>0.532822637211172</v>
      </c>
      <c r="H1420" s="31" t="n">
        <f aca="false">(ICE_ZeroRates!H1420-BBG_ZeroRates!H1420)*100</f>
        <v>0.850918274614099</v>
      </c>
      <c r="I1420" s="31" t="n">
        <f aca="false">(ICE_ZeroRates!I1420-BBG_ZeroRates!I1420)*100</f>
        <v>1.1319871631331</v>
      </c>
      <c r="J1420" s="31" t="n">
        <f aca="false">(ICE_ZeroRates!J1420-BBG_ZeroRates!J1420)*100</f>
        <v>4.06524574398399</v>
      </c>
      <c r="K1420" s="31" t="n">
        <f aca="false">(ICE_ZeroRates!K1420-BBG_ZeroRates!K1420)*100</f>
        <v>-0.98409402758981</v>
      </c>
      <c r="L1420" s="31" t="n">
        <f aca="false">(ICE_ZeroRates!L1420-BBG_ZeroRates!L1420)*100</f>
        <v>0.355907630446106</v>
      </c>
      <c r="M1420" s="31" t="n">
        <f aca="false">(ICE_ZeroRates!M1420-BBG_ZeroRates!M1420)*100</f>
        <v>-0.324443122370788</v>
      </c>
      <c r="N1420" s="31" t="n">
        <f aca="false">(ICE_ZeroRates!N1420-BBG_ZeroRates!N1420)*100</f>
        <v>-1.71148392074998</v>
      </c>
      <c r="O1420" s="31" t="n">
        <f aca="false">(ICE_ZeroRates!O1420-BBG_ZeroRates!O1420)*100</f>
        <v>-0.280993081043812</v>
      </c>
    </row>
    <row r="1421" customFormat="false" ht="15" hidden="false" customHeight="false" outlineLevel="0" collapsed="false">
      <c r="A1421" s="30" t="n">
        <f aca="false">ICE_ZeroRates!A1421</f>
        <v>45819</v>
      </c>
      <c r="B1421" s="31" t="n">
        <f aca="false">(ICE_ZeroRates!B1421-BBG_ZeroRates!B1421)*100</f>
        <v>-1.64565702471879</v>
      </c>
      <c r="C1421" s="31" t="n">
        <f aca="false">(ICE_ZeroRates!C1421-BBG_ZeroRates!C1421)*100</f>
        <v>-2.34433227744781</v>
      </c>
      <c r="D1421" s="31" t="n">
        <f aca="false">(ICE_ZeroRates!D1421-BBG_ZeroRates!D1421)*100</f>
        <v>-0.548305273665095</v>
      </c>
      <c r="E1421" s="31" t="n">
        <f aca="false">(ICE_ZeroRates!E1421-BBG_ZeroRates!E1421)*100</f>
        <v>0.569120728232919</v>
      </c>
      <c r="F1421" s="31" t="n">
        <f aca="false">(ICE_ZeroRates!F1421-BBG_ZeroRates!F1421)*100</f>
        <v>-0.374024301694975</v>
      </c>
      <c r="G1421" s="31" t="n">
        <f aca="false">(ICE_ZeroRates!G1421-BBG_ZeroRates!G1421)*100</f>
        <v>-0.545378254649398</v>
      </c>
      <c r="H1421" s="31" t="n">
        <f aca="false">(ICE_ZeroRates!H1421-BBG_ZeroRates!H1421)*100</f>
        <v>-0.270172729580986</v>
      </c>
      <c r="I1421" s="31" t="n">
        <f aca="false">(ICE_ZeroRates!I1421-BBG_ZeroRates!I1421)*100</f>
        <v>0.288017786781003</v>
      </c>
      <c r="J1421" s="31" t="n">
        <f aca="false">(ICE_ZeroRates!J1421-BBG_ZeroRates!J1421)*100</f>
        <v>5.41726285599067</v>
      </c>
      <c r="K1421" s="31" t="n">
        <f aca="false">(ICE_ZeroRates!K1421-BBG_ZeroRates!K1421)*100</f>
        <v>-2.10000891115518</v>
      </c>
      <c r="L1421" s="31" t="n">
        <f aca="false">(ICE_ZeroRates!L1421-BBG_ZeroRates!L1421)*100</f>
        <v>-0.657827247215392</v>
      </c>
      <c r="M1421" s="31" t="n">
        <f aca="false">(ICE_ZeroRates!M1421-BBG_ZeroRates!M1421)*100</f>
        <v>-1.17100992593211</v>
      </c>
      <c r="N1421" s="31" t="n">
        <f aca="false">(ICE_ZeroRates!N1421-BBG_ZeroRates!N1421)*100</f>
        <v>0.994642175797988</v>
      </c>
      <c r="O1421" s="31" t="n">
        <f aca="false">(ICE_ZeroRates!O1421-BBG_ZeroRates!O1421)*100</f>
        <v>-0.839032811744689</v>
      </c>
    </row>
    <row r="1422" customFormat="false" ht="15" hidden="false" customHeight="false" outlineLevel="0" collapsed="false">
      <c r="A1422" s="30" t="n">
        <f aca="false">ICE_ZeroRates!A1422</f>
        <v>45820</v>
      </c>
      <c r="B1422" s="31" t="n">
        <f aca="false">(ICE_ZeroRates!B1422-BBG_ZeroRates!B1422)*100</f>
        <v>-1.68988304302959</v>
      </c>
      <c r="C1422" s="31" t="n">
        <f aca="false">(ICE_ZeroRates!C1422-BBG_ZeroRates!C1422)*100</f>
        <v>-0.564887058887997</v>
      </c>
      <c r="D1422" s="31" t="n">
        <f aca="false">(ICE_ZeroRates!D1422-BBG_ZeroRates!D1422)*100</f>
        <v>0.152167588677088</v>
      </c>
      <c r="E1422" s="31" t="n">
        <f aca="false">(ICE_ZeroRates!E1422-BBG_ZeroRates!E1422)*100</f>
        <v>-0.95873383115026</v>
      </c>
      <c r="F1422" s="31" t="n">
        <f aca="false">(ICE_ZeroRates!F1422-BBG_ZeroRates!F1422)*100</f>
        <v>0.0520398817221768</v>
      </c>
      <c r="G1422" s="31" t="n">
        <f aca="false">(ICE_ZeroRates!G1422-BBG_ZeroRates!G1422)*100</f>
        <v>0.0951644788157235</v>
      </c>
      <c r="H1422" s="31" t="n">
        <f aca="false">(ICE_ZeroRates!H1422-BBG_ZeroRates!H1422)*100</f>
        <v>0.103732963912107</v>
      </c>
      <c r="I1422" s="31" t="n">
        <f aca="false">(ICE_ZeroRates!I1422-BBG_ZeroRates!I1422)*100</f>
        <v>-0.186215910214482</v>
      </c>
      <c r="J1422" s="31" t="n">
        <f aca="false">(ICE_ZeroRates!J1422-BBG_ZeroRates!J1422)*100</f>
        <v>7.05176214184782</v>
      </c>
      <c r="K1422" s="31" t="n">
        <f aca="false">(ICE_ZeroRates!K1422-BBG_ZeroRates!K1422)*100</f>
        <v>-0.698139429324884</v>
      </c>
      <c r="L1422" s="31" t="n">
        <f aca="false">(ICE_ZeroRates!L1422-BBG_ZeroRates!L1422)*100</f>
        <v>0.64137310366732</v>
      </c>
      <c r="M1422" s="31" t="n">
        <f aca="false">(ICE_ZeroRates!M1422-BBG_ZeroRates!M1422)*100</f>
        <v>-0.658785205807533</v>
      </c>
      <c r="N1422" s="31" t="n">
        <f aca="false">(ICE_ZeroRates!N1422-BBG_ZeroRates!N1422)*100</f>
        <v>-0.499372008818089</v>
      </c>
      <c r="O1422" s="31" t="n">
        <f aca="false">(ICE_ZeroRates!O1422-BBG_ZeroRates!O1422)*100</f>
        <v>-1.4681456745071</v>
      </c>
    </row>
    <row r="1423" customFormat="false" ht="15" hidden="false" customHeight="false" outlineLevel="0" collapsed="false">
      <c r="A1423" s="30" t="n">
        <f aca="false">ICE_ZeroRates!A1423</f>
        <v>45821</v>
      </c>
      <c r="B1423" s="31" t="n">
        <f aca="false">(ICE_ZeroRates!B1423-BBG_ZeroRates!B1423)*100</f>
        <v>-0.521325916921001</v>
      </c>
      <c r="C1423" s="31" t="n">
        <f aca="false">(ICE_ZeroRates!C1423-BBG_ZeroRates!C1423)*100</f>
        <v>-0.186387355050632</v>
      </c>
      <c r="D1423" s="31" t="n">
        <f aca="false">(ICE_ZeroRates!D1423-BBG_ZeroRates!D1423)*100</f>
        <v>-1.1634023359393</v>
      </c>
      <c r="E1423" s="31" t="n">
        <f aca="false">(ICE_ZeroRates!E1423-BBG_ZeroRates!E1423)*100</f>
        <v>-0.630442356530425</v>
      </c>
      <c r="F1423" s="31" t="n">
        <f aca="false">(ICE_ZeroRates!F1423-BBG_ZeroRates!F1423)*100</f>
        <v>-1.00226768948772</v>
      </c>
      <c r="G1423" s="31" t="n">
        <f aca="false">(ICE_ZeroRates!G1423-BBG_ZeroRates!G1423)*100</f>
        <v>-0.531005222251491</v>
      </c>
      <c r="H1423" s="31" t="n">
        <f aca="false">(ICE_ZeroRates!H1423-BBG_ZeroRates!H1423)*100</f>
        <v>-2.12383320183709</v>
      </c>
      <c r="I1423" s="31" t="n">
        <f aca="false">(ICE_ZeroRates!I1423-BBG_ZeroRates!I1423)*100</f>
        <v>-0.951525780861795</v>
      </c>
      <c r="J1423" s="31" t="n">
        <f aca="false">(ICE_ZeroRates!J1423-BBG_ZeroRates!J1423)*100</f>
        <v>6.53031593665738</v>
      </c>
      <c r="K1423" s="31" t="n">
        <f aca="false">(ICE_ZeroRates!K1423-BBG_ZeroRates!K1423)*100</f>
        <v>-0.925694420579504</v>
      </c>
      <c r="L1423" s="31" t="n">
        <f aca="false">(ICE_ZeroRates!L1423-BBG_ZeroRates!L1423)*100</f>
        <v>0.448211301010826</v>
      </c>
      <c r="M1423" s="31" t="n">
        <f aca="false">(ICE_ZeroRates!M1423-BBG_ZeroRates!M1423)*100</f>
        <v>-0.638575459530077</v>
      </c>
      <c r="N1423" s="31" t="n">
        <f aca="false">(ICE_ZeroRates!N1423-BBG_ZeroRates!N1423)*100</f>
        <v>-1.11472958891881</v>
      </c>
      <c r="O1423" s="31" t="n">
        <f aca="false">(ICE_ZeroRates!O1423-BBG_ZeroRates!O1423)*100</f>
        <v>1.1895737984394</v>
      </c>
    </row>
    <row r="1424" customFormat="false" ht="15" hidden="false" customHeight="false" outlineLevel="0" collapsed="false">
      <c r="A1424" s="30" t="n">
        <f aca="false">ICE_ZeroRates!A1424</f>
        <v>45824</v>
      </c>
      <c r="B1424" s="31" t="n">
        <f aca="false">(ICE_ZeroRates!B1424-BBG_ZeroRates!B1424)*100</f>
        <v>1.0473487655728</v>
      </c>
      <c r="C1424" s="31" t="n">
        <f aca="false">(ICE_ZeroRates!C1424-BBG_ZeroRates!C1424)*100</f>
        <v>-0.824891473783129</v>
      </c>
      <c r="D1424" s="31" t="n">
        <f aca="false">(ICE_ZeroRates!D1424-BBG_ZeroRates!D1424)*100</f>
        <v>-2.94077180043382</v>
      </c>
      <c r="E1424" s="31" t="n">
        <f aca="false">(ICE_ZeroRates!E1424-BBG_ZeroRates!E1424)*100</f>
        <v>-1.2438174515907</v>
      </c>
      <c r="F1424" s="31" t="n">
        <f aca="false">(ICE_ZeroRates!F1424-BBG_ZeroRates!F1424)*100</f>
        <v>0.134403314071418</v>
      </c>
      <c r="G1424" s="31" t="n">
        <f aca="false">(ICE_ZeroRates!G1424-BBG_ZeroRates!G1424)*100</f>
        <v>-0.712726235264904</v>
      </c>
      <c r="H1424" s="31" t="n">
        <f aca="false">(ICE_ZeroRates!H1424-BBG_ZeroRates!H1424)*100</f>
        <v>-0.71894291313126</v>
      </c>
      <c r="I1424" s="31" t="n">
        <f aca="false">(ICE_ZeroRates!I1424-BBG_ZeroRates!I1424)*100</f>
        <v>0.129908457971473</v>
      </c>
      <c r="J1424" s="31" t="n">
        <f aca="false">(ICE_ZeroRates!J1424-BBG_ZeroRates!J1424)*100</f>
        <v>4.36095814861761</v>
      </c>
      <c r="K1424" s="31" t="n">
        <f aca="false">(ICE_ZeroRates!K1424-BBG_ZeroRates!K1424)*100</f>
        <v>0.222347926506394</v>
      </c>
      <c r="L1424" s="31" t="n">
        <f aca="false">(ICE_ZeroRates!L1424-BBG_ZeroRates!L1424)*100</f>
        <v>-1.4455306596818</v>
      </c>
      <c r="M1424" s="31" t="n">
        <f aca="false">(ICE_ZeroRates!M1424-BBG_ZeroRates!M1424)*100</f>
        <v>-0.283258329280178</v>
      </c>
      <c r="N1424" s="31" t="n">
        <f aca="false">(ICE_ZeroRates!N1424-BBG_ZeroRates!N1424)*100</f>
        <v>-0.778417319721791</v>
      </c>
      <c r="O1424" s="31" t="n">
        <f aca="false">(ICE_ZeroRates!O1424-BBG_ZeroRates!O1424)*100</f>
        <v>-0.196419320902619</v>
      </c>
    </row>
    <row r="1425" customFormat="false" ht="15" hidden="false" customHeight="false" outlineLevel="0" collapsed="false">
      <c r="A1425" s="30" t="n">
        <f aca="false">ICE_ZeroRates!A1425</f>
        <v>45825</v>
      </c>
      <c r="B1425" s="31" t="n">
        <f aca="false">(ICE_ZeroRates!B1425-BBG_ZeroRates!B1425)*100</f>
        <v>-1.8134770715363</v>
      </c>
      <c r="C1425" s="31" t="n">
        <f aca="false">(ICE_ZeroRates!C1425-BBG_ZeroRates!C1425)*100</f>
        <v>-0.0253539833836136</v>
      </c>
      <c r="D1425" s="31" t="n">
        <f aca="false">(ICE_ZeroRates!D1425-BBG_ZeroRates!D1425)*100</f>
        <v>-1.00633897679461</v>
      </c>
      <c r="E1425" s="31" t="n">
        <f aca="false">(ICE_ZeroRates!E1425-BBG_ZeroRates!E1425)*100</f>
        <v>-0.472357904635867</v>
      </c>
      <c r="F1425" s="31" t="n">
        <f aca="false">(ICE_ZeroRates!F1425-BBG_ZeroRates!F1425)*100</f>
        <v>-0.758732715483479</v>
      </c>
      <c r="G1425" s="31" t="n">
        <f aca="false">(ICE_ZeroRates!G1425-BBG_ZeroRates!G1425)*100</f>
        <v>2.0456061638678</v>
      </c>
      <c r="H1425" s="31" t="n">
        <f aca="false">(ICE_ZeroRates!H1425-BBG_ZeroRates!H1425)*100</f>
        <v>1.20736297719062</v>
      </c>
      <c r="I1425" s="31" t="n">
        <f aca="false">(ICE_ZeroRates!I1425-BBG_ZeroRates!I1425)*100</f>
        <v>0.229219020009408</v>
      </c>
      <c r="J1425" s="31" t="n">
        <f aca="false">(ICE_ZeroRates!J1425-BBG_ZeroRates!J1425)*100</f>
        <v>5.46590372125242</v>
      </c>
      <c r="K1425" s="31" t="n">
        <f aca="false">(ICE_ZeroRates!K1425-BBG_ZeroRates!K1425)*100</f>
        <v>-0.660874208880991</v>
      </c>
      <c r="L1425" s="31" t="n">
        <f aca="false">(ICE_ZeroRates!L1425-BBG_ZeroRates!L1425)*100</f>
        <v>-0.427117808086086</v>
      </c>
      <c r="M1425" s="31" t="n">
        <f aca="false">(ICE_ZeroRates!M1425-BBG_ZeroRates!M1425)*100</f>
        <v>1.01814020700162</v>
      </c>
      <c r="N1425" s="31" t="n">
        <f aca="false">(ICE_ZeroRates!N1425-BBG_ZeroRates!N1425)*100</f>
        <v>0.225445149924486</v>
      </c>
      <c r="O1425" s="31" t="n">
        <f aca="false">(ICE_ZeroRates!O1425-BBG_ZeroRates!O1425)*100</f>
        <v>0.531347198356125</v>
      </c>
    </row>
    <row r="1426" customFormat="false" ht="15" hidden="false" customHeight="false" outlineLevel="0" collapsed="false">
      <c r="A1426" s="30" t="n">
        <f aca="false">ICE_ZeroRates!A1426</f>
        <v>45826</v>
      </c>
      <c r="B1426" s="31" t="n">
        <f aca="false">(ICE_ZeroRates!B1426-BBG_ZeroRates!B1426)*100</f>
        <v>-1.52628829052879</v>
      </c>
      <c r="C1426" s="31" t="n">
        <f aca="false">(ICE_ZeroRates!C1426-BBG_ZeroRates!C1426)*100</f>
        <v>-0.663173209052381</v>
      </c>
      <c r="D1426" s="31" t="n">
        <f aca="false">(ICE_ZeroRates!D1426-BBG_ZeroRates!D1426)*100</f>
        <v>-1.21662815071328</v>
      </c>
      <c r="E1426" s="31" t="n">
        <f aca="false">(ICE_ZeroRates!E1426-BBG_ZeroRates!E1426)*100</f>
        <v>-0.897140300635213</v>
      </c>
      <c r="F1426" s="31" t="n">
        <f aca="false">(ICE_ZeroRates!F1426-BBG_ZeroRates!F1426)*100</f>
        <v>0.985974362208175</v>
      </c>
      <c r="G1426" s="31" t="n">
        <f aca="false">(ICE_ZeroRates!G1426-BBG_ZeroRates!G1426)*100</f>
        <v>0.59553797753038</v>
      </c>
      <c r="H1426" s="31" t="n">
        <f aca="false">(ICE_ZeroRates!H1426-BBG_ZeroRates!H1426)*100</f>
        <v>-0.143367513351089</v>
      </c>
      <c r="I1426" s="31" t="n">
        <f aca="false">(ICE_ZeroRates!I1426-BBG_ZeroRates!I1426)*100</f>
        <v>-0.635836897377518</v>
      </c>
      <c r="J1426" s="31" t="n">
        <f aca="false">(ICE_ZeroRates!J1426-BBG_ZeroRates!J1426)*100</f>
        <v>6.00614063229381</v>
      </c>
      <c r="K1426" s="31" t="n">
        <f aca="false">(ICE_ZeroRates!K1426-BBG_ZeroRates!K1426)*100</f>
        <v>-0.0771268966536898</v>
      </c>
      <c r="L1426" s="31" t="n">
        <f aca="false">(ICE_ZeroRates!L1426-BBG_ZeroRates!L1426)*100</f>
        <v>-0.244508004526001</v>
      </c>
      <c r="M1426" s="31" t="n">
        <f aca="false">(ICE_ZeroRates!M1426-BBG_ZeroRates!M1426)*100</f>
        <v>0.551598402765707</v>
      </c>
      <c r="N1426" s="31" t="n">
        <f aca="false">(ICE_ZeroRates!N1426-BBG_ZeroRates!N1426)*100</f>
        <v>-1.03477191580259</v>
      </c>
      <c r="O1426" s="31" t="n">
        <f aca="false">(ICE_ZeroRates!O1426-BBG_ZeroRates!O1426)*100</f>
        <v>-0.763055555549208</v>
      </c>
    </row>
    <row r="1427" customFormat="false" ht="15" hidden="false" customHeight="false" outlineLevel="0" collapsed="false">
      <c r="A1427" s="30" t="n">
        <f aca="false">ICE_ZeroRates!A1427</f>
        <v>45827</v>
      </c>
      <c r="B1427" s="31" t="n">
        <f aca="false">(ICE_ZeroRates!B1427-BBG_ZeroRates!B1427)*100</f>
        <v>-1.06844206565921</v>
      </c>
      <c r="C1427" s="31" t="n">
        <f aca="false">(ICE_ZeroRates!C1427-BBG_ZeroRates!C1427)*100</f>
        <v>-0.309871474942103</v>
      </c>
      <c r="D1427" s="31" t="n">
        <f aca="false">(ICE_ZeroRates!D1427-BBG_ZeroRates!D1427)*100</f>
        <v>0.436123837737812</v>
      </c>
      <c r="E1427" s="31" t="n">
        <f aca="false">(ICE_ZeroRates!E1427-BBG_ZeroRates!E1427)*100</f>
        <v>-0.381716102511698</v>
      </c>
      <c r="F1427" s="31" t="n">
        <f aca="false">(ICE_ZeroRates!F1427-BBG_ZeroRates!F1427)*100</f>
        <v>0.285959023126781</v>
      </c>
      <c r="G1427" s="31" t="n">
        <f aca="false">(ICE_ZeroRates!G1427-BBG_ZeroRates!G1427)*100</f>
        <v>-1.1778542677416</v>
      </c>
      <c r="H1427" s="31" t="n">
        <f aca="false">(ICE_ZeroRates!H1427-BBG_ZeroRates!H1427)*100</f>
        <v>-0.200374614424392</v>
      </c>
      <c r="I1427" s="31" t="n">
        <f aca="false">(ICE_ZeroRates!I1427-BBG_ZeroRates!I1427)*100</f>
        <v>-0.532865808253114</v>
      </c>
      <c r="J1427" s="31" t="n">
        <f aca="false">(ICE_ZeroRates!J1427-BBG_ZeroRates!J1427)*100</f>
        <v>5.29126230812418</v>
      </c>
      <c r="K1427" s="31" t="n">
        <f aca="false">(ICE_ZeroRates!K1427-BBG_ZeroRates!K1427)*100</f>
        <v>0.212177380787582</v>
      </c>
      <c r="L1427" s="31" t="n">
        <f aca="false">(ICE_ZeroRates!L1427-BBG_ZeroRates!L1427)*100</f>
        <v>-0.433254405597605</v>
      </c>
      <c r="M1427" s="31" t="n">
        <f aca="false">(ICE_ZeroRates!M1427-BBG_ZeroRates!M1427)*100</f>
        <v>1.4639065207561</v>
      </c>
      <c r="N1427" s="31" t="n">
        <f aca="false">(ICE_ZeroRates!N1427-BBG_ZeroRates!N1427)*100</f>
        <v>-0.349488187722891</v>
      </c>
      <c r="O1427" s="31" t="n">
        <f aca="false">(ICE_ZeroRates!O1427-BBG_ZeroRates!O1427)*100</f>
        <v>0.607563588673399</v>
      </c>
    </row>
    <row r="1428" customFormat="false" ht="15" hidden="false" customHeight="false" outlineLevel="0" collapsed="false">
      <c r="A1428" s="30" t="n">
        <f aca="false">ICE_ZeroRates!A1428</f>
        <v>45828</v>
      </c>
      <c r="B1428" s="31" t="n">
        <f aca="false">(ICE_ZeroRates!B1428-BBG_ZeroRates!B1428)*100</f>
        <v>0.620187797622718</v>
      </c>
      <c r="C1428" s="31" t="n">
        <f aca="false">(ICE_ZeroRates!C1428-BBG_ZeroRates!C1428)*100</f>
        <v>1.17427839574646</v>
      </c>
      <c r="D1428" s="31" t="n">
        <f aca="false">(ICE_ZeroRates!D1428-BBG_ZeroRates!D1428)*100</f>
        <v>-0.185141791473198</v>
      </c>
      <c r="E1428" s="31" t="n">
        <f aca="false">(ICE_ZeroRates!E1428-BBG_ZeroRates!E1428)*100</f>
        <v>-1.23167868137681</v>
      </c>
      <c r="F1428" s="31" t="n">
        <f aca="false">(ICE_ZeroRates!F1428-BBG_ZeroRates!F1428)*100</f>
        <v>0.58616140590213</v>
      </c>
      <c r="G1428" s="31" t="n">
        <f aca="false">(ICE_ZeroRates!G1428-BBG_ZeroRates!G1428)*100</f>
        <v>-0.686956492850621</v>
      </c>
      <c r="H1428" s="31" t="n">
        <f aca="false">(ICE_ZeroRates!H1428-BBG_ZeroRates!H1428)*100</f>
        <v>-0.287292099261505</v>
      </c>
      <c r="I1428" s="31" t="n">
        <f aca="false">(ICE_ZeroRates!I1428-BBG_ZeroRates!I1428)*100</f>
        <v>-0.391870861883215</v>
      </c>
      <c r="J1428" s="31" t="n">
        <f aca="false">(ICE_ZeroRates!J1428-BBG_ZeroRates!J1428)*100</f>
        <v>3.7094465008332</v>
      </c>
      <c r="K1428" s="31" t="n">
        <f aca="false">(ICE_ZeroRates!K1428-BBG_ZeroRates!K1428)*100</f>
        <v>0.0847293299209184</v>
      </c>
      <c r="L1428" s="31" t="n">
        <f aca="false">(ICE_ZeroRates!L1428-BBG_ZeroRates!L1428)*100</f>
        <v>0.400988038803396</v>
      </c>
      <c r="M1428" s="31" t="n">
        <f aca="false">(ICE_ZeroRates!M1428-BBG_ZeroRates!M1428)*100</f>
        <v>0.747073277155819</v>
      </c>
      <c r="N1428" s="31" t="n">
        <f aca="false">(ICE_ZeroRates!N1428-BBG_ZeroRates!N1428)*100</f>
        <v>-0.675869024479425</v>
      </c>
      <c r="O1428" s="31" t="n">
        <f aca="false">(ICE_ZeroRates!O1428-BBG_ZeroRates!O1428)*100</f>
        <v>1.80746100171101</v>
      </c>
    </row>
    <row r="1429" customFormat="false" ht="15" hidden="false" customHeight="false" outlineLevel="0" collapsed="false">
      <c r="A1429" s="30" t="n">
        <f aca="false">ICE_ZeroRates!A1429</f>
        <v>45831</v>
      </c>
      <c r="B1429" s="31" t="n">
        <f aca="false">(ICE_ZeroRates!B1429-BBG_ZeroRates!B1429)*100</f>
        <v>0.242788771666769</v>
      </c>
      <c r="C1429" s="31" t="n">
        <f aca="false">(ICE_ZeroRates!C1429-BBG_ZeroRates!C1429)*100</f>
        <v>-0.485879482418161</v>
      </c>
      <c r="D1429" s="31" t="n">
        <f aca="false">(ICE_ZeroRates!D1429-BBG_ZeroRates!D1429)*100</f>
        <v>-0.100001807246297</v>
      </c>
      <c r="E1429" s="31" t="n">
        <f aca="false">(ICE_ZeroRates!E1429-BBG_ZeroRates!E1429)*100</f>
        <v>0.0486987783190784</v>
      </c>
      <c r="F1429" s="31" t="n">
        <f aca="false">(ICE_ZeroRates!F1429-BBG_ZeroRates!F1429)*100</f>
        <v>-0.747540847829997</v>
      </c>
      <c r="G1429" s="31" t="n">
        <f aca="false">(ICE_ZeroRates!G1429-BBG_ZeroRates!G1429)*100</f>
        <v>0.41674431720411</v>
      </c>
      <c r="H1429" s="31" t="n">
        <f aca="false">(ICE_ZeroRates!H1429-BBG_ZeroRates!H1429)*100</f>
        <v>-2.0563101912725</v>
      </c>
      <c r="I1429" s="31" t="n">
        <f aca="false">(ICE_ZeroRates!I1429-BBG_ZeroRates!I1429)*100</f>
        <v>0.231492260636923</v>
      </c>
      <c r="J1429" s="31" t="n">
        <f aca="false">(ICE_ZeroRates!J1429-BBG_ZeroRates!J1429)*100</f>
        <v>4.42314748368253</v>
      </c>
      <c r="K1429" s="31" t="n">
        <f aca="false">(ICE_ZeroRates!K1429-BBG_ZeroRates!K1429)*100</f>
        <v>-0.345031585391187</v>
      </c>
      <c r="L1429" s="31" t="n">
        <f aca="false">(ICE_ZeroRates!L1429-BBG_ZeroRates!L1429)*100</f>
        <v>-1.03729598552742</v>
      </c>
      <c r="M1429" s="31" t="n">
        <f aca="false">(ICE_ZeroRates!M1429-BBG_ZeroRates!M1429)*100</f>
        <v>-0.0967100566782175</v>
      </c>
      <c r="N1429" s="31" t="n">
        <f aca="false">(ICE_ZeroRates!N1429-BBG_ZeroRates!N1429)*100</f>
        <v>0.0234265320270932</v>
      </c>
      <c r="O1429" s="31" t="n">
        <f aca="false">(ICE_ZeroRates!O1429-BBG_ZeroRates!O1429)*100</f>
        <v>-1.46036050552514</v>
      </c>
    </row>
    <row r="1430" customFormat="false" ht="15" hidden="false" customHeight="false" outlineLevel="0" collapsed="false">
      <c r="A1430" s="30" t="n">
        <f aca="false">ICE_ZeroRates!A1430</f>
        <v>45832</v>
      </c>
      <c r="B1430" s="31" t="n">
        <f aca="false">(ICE_ZeroRates!B1430-BBG_ZeroRates!B1430)*100</f>
        <v>0.54867703783632</v>
      </c>
      <c r="C1430" s="31" t="n">
        <f aca="false">(ICE_ZeroRates!C1430-BBG_ZeroRates!C1430)*100</f>
        <v>0.192121780024879</v>
      </c>
      <c r="D1430" s="31" t="n">
        <f aca="false">(ICE_ZeroRates!D1430-BBG_ZeroRates!D1430)*100</f>
        <v>-0.489274373547621</v>
      </c>
      <c r="E1430" s="31" t="n">
        <f aca="false">(ICE_ZeroRates!E1430-BBG_ZeroRates!E1430)*100</f>
        <v>-0.318925552329574</v>
      </c>
      <c r="F1430" s="31" t="n">
        <f aca="false">(ICE_ZeroRates!F1430-BBG_ZeroRates!F1430)*100</f>
        <v>0.984352723177295</v>
      </c>
      <c r="G1430" s="31" t="n">
        <f aca="false">(ICE_ZeroRates!G1430-BBG_ZeroRates!G1430)*100</f>
        <v>-0.465581086120981</v>
      </c>
      <c r="H1430" s="31" t="n">
        <f aca="false">(ICE_ZeroRates!H1430-BBG_ZeroRates!H1430)*100</f>
        <v>0.984588538889186</v>
      </c>
      <c r="I1430" s="31" t="n">
        <f aca="false">(ICE_ZeroRates!I1430-BBG_ZeroRates!I1430)*100</f>
        <v>-0.205305750114482</v>
      </c>
      <c r="J1430" s="31" t="n">
        <f aca="false">(ICE_ZeroRates!J1430-BBG_ZeroRates!J1430)*100</f>
        <v>1.27846852821807</v>
      </c>
      <c r="K1430" s="31" t="n">
        <f aca="false">(ICE_ZeroRates!K1430-BBG_ZeroRates!K1430)*100</f>
        <v>-0.582520191989788</v>
      </c>
      <c r="L1430" s="31" t="n">
        <f aca="false">(ICE_ZeroRates!L1430-BBG_ZeroRates!L1430)*100</f>
        <v>-0.903060542358336</v>
      </c>
      <c r="M1430" s="31" t="n">
        <f aca="false">(ICE_ZeroRates!M1430-BBG_ZeroRates!M1430)*100</f>
        <v>0.987671880252794</v>
      </c>
      <c r="N1430" s="31" t="n">
        <f aca="false">(ICE_ZeroRates!N1430-BBG_ZeroRates!N1430)*100</f>
        <v>0.114920386022099</v>
      </c>
      <c r="O1430" s="31" t="n">
        <f aca="false">(ICE_ZeroRates!O1430-BBG_ZeroRates!O1430)*100</f>
        <v>-0.39549761464337</v>
      </c>
    </row>
    <row r="1431" customFormat="false" ht="15" hidden="false" customHeight="false" outlineLevel="0" collapsed="false">
      <c r="A1431" s="30" t="n">
        <f aca="false">ICE_ZeroRates!A1431</f>
        <v>45833</v>
      </c>
      <c r="B1431" s="31" t="n">
        <f aca="false">(ICE_ZeroRates!B1431-BBG_ZeroRates!B1431)*100</f>
        <v>1.18545052633929</v>
      </c>
      <c r="C1431" s="31" t="n">
        <f aca="false">(ICE_ZeroRates!C1431-BBG_ZeroRates!C1431)*100</f>
        <v>-0.20743000876231</v>
      </c>
      <c r="D1431" s="31" t="n">
        <f aca="false">(ICE_ZeroRates!D1431-BBG_ZeroRates!D1431)*100</f>
        <v>-0.829600646091411</v>
      </c>
      <c r="E1431" s="31" t="n">
        <f aca="false">(ICE_ZeroRates!E1431-BBG_ZeroRates!E1431)*100</f>
        <v>-0.705308030417573</v>
      </c>
      <c r="F1431" s="31" t="n">
        <f aca="false">(ICE_ZeroRates!F1431-BBG_ZeroRates!F1431)*100</f>
        <v>-0.956984107775183</v>
      </c>
      <c r="G1431" s="31" t="n">
        <f aca="false">(ICE_ZeroRates!G1431-BBG_ZeroRates!G1431)*100</f>
        <v>-0.611495632464321</v>
      </c>
      <c r="H1431" s="31" t="n">
        <f aca="false">(ICE_ZeroRates!H1431-BBG_ZeroRates!H1431)*100</f>
        <v>0.391294895942984</v>
      </c>
      <c r="I1431" s="31" t="n">
        <f aca="false">(ICE_ZeroRates!I1431-BBG_ZeroRates!I1431)*100</f>
        <v>-0.531065607690984</v>
      </c>
      <c r="J1431" s="31" t="n">
        <f aca="false">(ICE_ZeroRates!J1431-BBG_ZeroRates!J1431)*100</f>
        <v>2.03584375252417</v>
      </c>
      <c r="K1431" s="31" t="n">
        <f aca="false">(ICE_ZeroRates!K1431-BBG_ZeroRates!K1431)*100</f>
        <v>-2.32228076576031</v>
      </c>
      <c r="L1431" s="31" t="n">
        <f aca="false">(ICE_ZeroRates!L1431-BBG_ZeroRates!L1431)*100</f>
        <v>0.226190571285034</v>
      </c>
      <c r="M1431" s="31" t="n">
        <f aca="false">(ICE_ZeroRates!M1431-BBG_ZeroRates!M1431)*100</f>
        <v>-2.55213769842553</v>
      </c>
      <c r="N1431" s="31" t="n">
        <f aca="false">(ICE_ZeroRates!N1431-BBG_ZeroRates!N1431)*100</f>
        <v>-0.676667899027184</v>
      </c>
      <c r="O1431" s="31" t="n">
        <f aca="false">(ICE_ZeroRates!O1431-BBG_ZeroRates!O1431)*100</f>
        <v>0.258783400664386</v>
      </c>
    </row>
    <row r="1432" customFormat="false" ht="15" hidden="false" customHeight="false" outlineLevel="0" collapsed="false">
      <c r="A1432" s="30" t="n">
        <f aca="false">ICE_ZeroRates!A1432</f>
        <v>45834</v>
      </c>
      <c r="B1432" s="31" t="n">
        <f aca="false">(ICE_ZeroRates!B1432-BBG_ZeroRates!B1432)*100</f>
        <v>-0.531999000577788</v>
      </c>
      <c r="C1432" s="31" t="n">
        <f aca="false">(ICE_ZeroRates!C1432-BBG_ZeroRates!C1432)*100</f>
        <v>-2.10248257826788</v>
      </c>
      <c r="D1432" s="31" t="n">
        <f aca="false">(ICE_ZeroRates!D1432-BBG_ZeroRates!D1432)*100</f>
        <v>-0.446892129311571</v>
      </c>
      <c r="E1432" s="31" t="n">
        <f aca="false">(ICE_ZeroRates!E1432-BBG_ZeroRates!E1432)*100</f>
        <v>-0.59456099430788</v>
      </c>
      <c r="F1432" s="31" t="n">
        <f aca="false">(ICE_ZeroRates!F1432-BBG_ZeroRates!F1432)*100</f>
        <v>-0.800670334201969</v>
      </c>
      <c r="G1432" s="31" t="n">
        <f aca="false">(ICE_ZeroRates!G1432-BBG_ZeroRates!G1432)*100</f>
        <v>-1.37102674042788</v>
      </c>
      <c r="H1432" s="31" t="n">
        <f aca="false">(ICE_ZeroRates!H1432-BBG_ZeroRates!H1432)*100</f>
        <v>0.1301591864451</v>
      </c>
      <c r="I1432" s="31" t="n">
        <f aca="false">(ICE_ZeroRates!I1432-BBG_ZeroRates!I1432)*100</f>
        <v>-0.611000219560287</v>
      </c>
      <c r="J1432" s="31" t="n">
        <f aca="false">(ICE_ZeroRates!J1432-BBG_ZeroRates!J1432)*100</f>
        <v>2.4783023653483</v>
      </c>
      <c r="K1432" s="31" t="n">
        <f aca="false">(ICE_ZeroRates!K1432-BBG_ZeroRates!K1432)*100</f>
        <v>0.60116177586611</v>
      </c>
      <c r="L1432" s="31" t="n">
        <f aca="false">(ICE_ZeroRates!L1432-BBG_ZeroRates!L1432)*100</f>
        <v>-0.468636128647892</v>
      </c>
      <c r="M1432" s="31" t="n">
        <f aca="false">(ICE_ZeroRates!M1432-BBG_ZeroRates!M1432)*100</f>
        <v>-0.366052542289363</v>
      </c>
      <c r="N1432" s="31" t="n">
        <f aca="false">(ICE_ZeroRates!N1432-BBG_ZeroRates!N1432)*100</f>
        <v>-0.175193510322291</v>
      </c>
      <c r="O1432" s="31" t="n">
        <f aca="false">(ICE_ZeroRates!O1432-BBG_ZeroRates!O1432)*100</f>
        <v>0.177084108164838</v>
      </c>
    </row>
    <row r="1433" customFormat="false" ht="15" hidden="false" customHeight="false" outlineLevel="0" collapsed="false">
      <c r="A1433" s="30" t="n">
        <f aca="false">ICE_ZeroRates!A1433</f>
        <v>45835</v>
      </c>
      <c r="B1433" s="31" t="n">
        <f aca="false">(ICE_ZeroRates!B1433-BBG_ZeroRates!B1433)*100</f>
        <v>-0.713318686852471</v>
      </c>
      <c r="C1433" s="31" t="n">
        <f aca="false">(ICE_ZeroRates!C1433-BBG_ZeroRates!C1433)*100</f>
        <v>-1.13249601196292</v>
      </c>
      <c r="D1433" s="31" t="n">
        <f aca="false">(ICE_ZeroRates!D1433-BBG_ZeroRates!D1433)*100</f>
        <v>-0.0658714018623829</v>
      </c>
      <c r="E1433" s="31" t="n">
        <f aca="false">(ICE_ZeroRates!E1433-BBG_ZeroRates!E1433)*100</f>
        <v>-0.36527596719993</v>
      </c>
      <c r="F1433" s="31" t="n">
        <f aca="false">(ICE_ZeroRates!F1433-BBG_ZeroRates!F1433)*100</f>
        <v>-1.22096154661091</v>
      </c>
      <c r="G1433" s="31" t="n">
        <f aca="false">(ICE_ZeroRates!G1433-BBG_ZeroRates!G1433)*100</f>
        <v>-0.769303230988605</v>
      </c>
      <c r="H1433" s="31" t="n">
        <f aca="false">(ICE_ZeroRates!H1433-BBG_ZeroRates!H1433)*100</f>
        <v>-0.81067244472619</v>
      </c>
      <c r="I1433" s="31" t="n">
        <f aca="false">(ICE_ZeroRates!I1433-BBG_ZeroRates!I1433)*100</f>
        <v>-0.774687309229405</v>
      </c>
      <c r="J1433" s="31" t="n">
        <f aca="false">(ICE_ZeroRates!J1433-BBG_ZeroRates!J1433)*100</f>
        <v>0.639392624528901</v>
      </c>
      <c r="K1433" s="31" t="n">
        <f aca="false">(ICE_ZeroRates!K1433-BBG_ZeroRates!K1433)*100</f>
        <v>1.05882922788401</v>
      </c>
      <c r="L1433" s="31" t="n">
        <f aca="false">(ICE_ZeroRates!L1433-BBG_ZeroRates!L1433)*100</f>
        <v>1.3002486877332</v>
      </c>
      <c r="M1433" s="31" t="n">
        <f aca="false">(ICE_ZeroRates!M1433-BBG_ZeroRates!M1433)*100</f>
        <v>-1.40804775557819</v>
      </c>
      <c r="N1433" s="31" t="n">
        <f aca="false">(ICE_ZeroRates!N1433-BBG_ZeroRates!N1433)*100</f>
        <v>-1.35920239240148</v>
      </c>
      <c r="O1433" s="31" t="n">
        <f aca="false">(ICE_ZeroRates!O1433-BBG_ZeroRates!O1433)*100</f>
        <v>0.954046833168887</v>
      </c>
    </row>
    <row r="1434" customFormat="false" ht="15" hidden="false" customHeight="false" outlineLevel="0" collapsed="false">
      <c r="A1434" s="30" t="n">
        <f aca="false">ICE_ZeroRates!A1434</f>
        <v>45838</v>
      </c>
      <c r="B1434" s="31" t="n">
        <f aca="false">(ICE_ZeroRates!B1434-BBG_ZeroRates!B1434)*100</f>
        <v>-1.5417995283237</v>
      </c>
      <c r="C1434" s="31" t="n">
        <f aca="false">(ICE_ZeroRates!C1434-BBG_ZeroRates!C1434)*100</f>
        <v>-0.776492185020583</v>
      </c>
      <c r="D1434" s="31" t="n">
        <f aca="false">(ICE_ZeroRates!D1434-BBG_ZeroRates!D1434)*100</f>
        <v>0.630629299446683</v>
      </c>
      <c r="E1434" s="31" t="n">
        <f aca="false">(ICE_ZeroRates!E1434-BBG_ZeroRates!E1434)*100</f>
        <v>-1.00822729289067</v>
      </c>
      <c r="F1434" s="31" t="n">
        <f aca="false">(ICE_ZeroRates!F1434-BBG_ZeroRates!F1434)*100</f>
        <v>0.0370365450786725</v>
      </c>
      <c r="G1434" s="31" t="n">
        <f aca="false">(ICE_ZeroRates!G1434-BBG_ZeroRates!G1434)*100</f>
        <v>0.63495159980782</v>
      </c>
      <c r="H1434" s="31" t="n">
        <f aca="false">(ICE_ZeroRates!H1434-BBG_ZeroRates!H1434)*100</f>
        <v>0.447812920590485</v>
      </c>
      <c r="I1434" s="31" t="n">
        <f aca="false">(ICE_ZeroRates!I1434-BBG_ZeroRates!I1434)*100</f>
        <v>-0.45148475328638</v>
      </c>
      <c r="J1434" s="31" t="n">
        <f aca="false">(ICE_ZeroRates!J1434-BBG_ZeroRates!J1434)*100</f>
        <v>-0.573035368597674</v>
      </c>
      <c r="K1434" s="31" t="n">
        <f aca="false">(ICE_ZeroRates!K1434-BBG_ZeroRates!K1434)*100</f>
        <v>-0.283753935886377</v>
      </c>
      <c r="L1434" s="31" t="n">
        <f aca="false">(ICE_ZeroRates!L1434-BBG_ZeroRates!L1434)*100</f>
        <v>-0.547322383288718</v>
      </c>
      <c r="M1434" s="31" t="n">
        <f aca="false">(ICE_ZeroRates!M1434-BBG_ZeroRates!M1434)*100</f>
        <v>0.457647955090801</v>
      </c>
      <c r="N1434" s="31" t="n">
        <f aca="false">(ICE_ZeroRates!N1434-BBG_ZeroRates!N1434)*100</f>
        <v>-0.811038050692492</v>
      </c>
      <c r="O1434" s="31" t="n">
        <f aca="false">(ICE_ZeroRates!O1434-BBG_ZeroRates!O1434)*100</f>
        <v>0.644010708499998</v>
      </c>
    </row>
    <row r="1435" customFormat="false" ht="15" hidden="false" customHeight="false" outlineLevel="0" collapsed="false">
      <c r="A1435" s="30" t="n">
        <f aca="false">ICE_ZeroRates!A1435</f>
        <v>45839</v>
      </c>
      <c r="B1435" s="31" t="n">
        <f aca="false">(ICE_ZeroRates!B1435-BBG_ZeroRates!B1435)*100</f>
        <v>-1.24056622212341</v>
      </c>
      <c r="C1435" s="31" t="n">
        <f aca="false">(ICE_ZeroRates!C1435-BBG_ZeroRates!C1435)*100</f>
        <v>0.674869450654736</v>
      </c>
      <c r="D1435" s="31" t="n">
        <f aca="false">(ICE_ZeroRates!D1435-BBG_ZeroRates!D1435)*100</f>
        <v>-0.611496297454073</v>
      </c>
      <c r="E1435" s="31" t="n">
        <f aca="false">(ICE_ZeroRates!E1435-BBG_ZeroRates!E1435)*100</f>
        <v>-0.69287627762189</v>
      </c>
      <c r="F1435" s="31" t="n">
        <f aca="false">(ICE_ZeroRates!F1435-BBG_ZeroRates!F1435)*100</f>
        <v>0.916795919600277</v>
      </c>
      <c r="G1435" s="31" t="n">
        <f aca="false">(ICE_ZeroRates!G1435-BBG_ZeroRates!G1435)*100</f>
        <v>0.168047372907498</v>
      </c>
      <c r="H1435" s="31" t="n">
        <f aca="false">(ICE_ZeroRates!H1435-BBG_ZeroRates!H1435)*100</f>
        <v>-1.75766448493171</v>
      </c>
      <c r="I1435" s="31" t="n">
        <f aca="false">(ICE_ZeroRates!I1435-BBG_ZeroRates!I1435)*100</f>
        <v>-0.328724133109271</v>
      </c>
      <c r="J1435" s="31" t="n">
        <f aca="false">(ICE_ZeroRates!J1435-BBG_ZeroRates!J1435)*100</f>
        <v>-0.903394215322617</v>
      </c>
      <c r="K1435" s="31" t="n">
        <f aca="false">(ICE_ZeroRates!K1435-BBG_ZeroRates!K1435)*100</f>
        <v>-1.02066274864461</v>
      </c>
      <c r="L1435" s="31" t="n">
        <f aca="false">(ICE_ZeroRates!L1435-BBG_ZeroRates!L1435)*100</f>
        <v>-1.20726904342061</v>
      </c>
      <c r="M1435" s="31" t="n">
        <f aca="false">(ICE_ZeroRates!M1435-BBG_ZeroRates!M1435)*100</f>
        <v>0.248048062670492</v>
      </c>
      <c r="N1435" s="31" t="n">
        <f aca="false">(ICE_ZeroRates!N1435-BBG_ZeroRates!N1435)*100</f>
        <v>-1.4639252978073</v>
      </c>
      <c r="O1435" s="31" t="n">
        <f aca="false">(ICE_ZeroRates!O1435-BBG_ZeroRates!O1435)*100</f>
        <v>0.43320038317769</v>
      </c>
    </row>
    <row r="1436" customFormat="false" ht="15" hidden="false" customHeight="false" outlineLevel="0" collapsed="false">
      <c r="A1436" s="30" t="n">
        <f aca="false">ICE_ZeroRates!A1436</f>
        <v>45840</v>
      </c>
      <c r="B1436" s="31" t="n">
        <f aca="false">(ICE_ZeroRates!B1436-BBG_ZeroRates!B1436)*100</f>
        <v>0.571503394511597</v>
      </c>
      <c r="C1436" s="31" t="n">
        <f aca="false">(ICE_ZeroRates!C1436-BBG_ZeroRates!C1436)*100</f>
        <v>0.256609210082415</v>
      </c>
      <c r="D1436" s="31" t="n">
        <f aca="false">(ICE_ZeroRates!D1436-BBG_ZeroRates!D1436)*100</f>
        <v>0.719679432086817</v>
      </c>
      <c r="E1436" s="31" t="n">
        <f aca="false">(ICE_ZeroRates!E1436-BBG_ZeroRates!E1436)*100</f>
        <v>0.426018883323387</v>
      </c>
      <c r="F1436" s="31" t="n">
        <f aca="false">(ICE_ZeroRates!F1436-BBG_ZeroRates!F1436)*100</f>
        <v>1.32886299812158</v>
      </c>
      <c r="G1436" s="31" t="n">
        <f aca="false">(ICE_ZeroRates!G1436-BBG_ZeroRates!G1436)*100</f>
        <v>-0.106842160756093</v>
      </c>
      <c r="H1436" s="31" t="n">
        <f aca="false">(ICE_ZeroRates!H1436-BBG_ZeroRates!H1436)*100</f>
        <v>0.616407065890012</v>
      </c>
      <c r="I1436" s="31" t="n">
        <f aca="false">(ICE_ZeroRates!I1436-BBG_ZeroRates!I1436)*100</f>
        <v>-0.070341953848807</v>
      </c>
      <c r="J1436" s="31" t="n">
        <f aca="false">(ICE_ZeroRates!J1436-BBG_ZeroRates!J1436)*100</f>
        <v>-0.877595970096312</v>
      </c>
      <c r="K1436" s="31" t="n">
        <f aca="false">(ICE_ZeroRates!K1436-BBG_ZeroRates!K1436)*100</f>
        <v>1.26886872062029</v>
      </c>
      <c r="L1436" s="31" t="n">
        <f aca="false">(ICE_ZeroRates!L1436-BBG_ZeroRates!L1436)*100</f>
        <v>0.738230331240386</v>
      </c>
      <c r="M1436" s="31" t="n">
        <f aca="false">(ICE_ZeroRates!M1436-BBG_ZeroRates!M1436)*100</f>
        <v>-1.7166646247972</v>
      </c>
      <c r="N1436" s="31" t="n">
        <f aca="false">(ICE_ZeroRates!N1436-BBG_ZeroRates!N1436)*100</f>
        <v>-1.2744201446961</v>
      </c>
      <c r="O1436" s="31" t="n">
        <f aca="false">(ICE_ZeroRates!O1436-BBG_ZeroRates!O1436)*100</f>
        <v>-1.43770528119811</v>
      </c>
    </row>
    <row r="1437" customFormat="false" ht="15" hidden="false" customHeight="false" outlineLevel="0" collapsed="false">
      <c r="A1437" s="30" t="n">
        <f aca="false">ICE_ZeroRates!A1437</f>
        <v>45841</v>
      </c>
      <c r="B1437" s="31" t="n">
        <f aca="false">(ICE_ZeroRates!B1437-BBG_ZeroRates!B1437)*100</f>
        <v>-0.214320706598992</v>
      </c>
      <c r="C1437" s="31" t="n">
        <f aca="false">(ICE_ZeroRates!C1437-BBG_ZeroRates!C1437)*100</f>
        <v>-1.362219282947</v>
      </c>
      <c r="D1437" s="31" t="n">
        <f aca="false">(ICE_ZeroRates!D1437-BBG_ZeroRates!D1437)*100</f>
        <v>0.444695145077612</v>
      </c>
      <c r="E1437" s="31" t="n">
        <f aca="false">(ICE_ZeroRates!E1437-BBG_ZeroRates!E1437)*100</f>
        <v>-1.43705223845441</v>
      </c>
      <c r="F1437" s="31" t="n">
        <f aca="false">(ICE_ZeroRates!F1437-BBG_ZeroRates!F1437)*100</f>
        <v>0.330687041984001</v>
      </c>
      <c r="G1437" s="31" t="n">
        <f aca="false">(ICE_ZeroRates!G1437-BBG_ZeroRates!G1437)*100</f>
        <v>-2.1729561407668</v>
      </c>
      <c r="H1437" s="31" t="n">
        <f aca="false">(ICE_ZeroRates!H1437-BBG_ZeroRates!H1437)*100</f>
        <v>-0.823291446426877</v>
      </c>
      <c r="I1437" s="31" t="n">
        <f aca="false">(ICE_ZeroRates!I1437-BBG_ZeroRates!I1437)*100</f>
        <v>-0.737553786943801</v>
      </c>
      <c r="J1437" s="31" t="n">
        <f aca="false">(ICE_ZeroRates!J1437-BBG_ZeroRates!J1437)*100</f>
        <v>-0.463147132482478</v>
      </c>
      <c r="K1437" s="31" t="n">
        <f aca="false">(ICE_ZeroRates!K1437-BBG_ZeroRates!K1437)*100</f>
        <v>0.505727574123505</v>
      </c>
      <c r="L1437" s="31" t="n">
        <f aca="false">(ICE_ZeroRates!L1437-BBG_ZeroRates!L1437)*100</f>
        <v>-0.635858944794387</v>
      </c>
      <c r="M1437" s="31" t="n">
        <f aca="false">(ICE_ZeroRates!M1437-BBG_ZeroRates!M1437)*100</f>
        <v>1.22214989168081</v>
      </c>
      <c r="N1437" s="31" t="n">
        <f aca="false">(ICE_ZeroRates!N1437-BBG_ZeroRates!N1437)*100</f>
        <v>-1.5355096090091</v>
      </c>
      <c r="O1437" s="31" t="n">
        <f aca="false">(ICE_ZeroRates!O1437-BBG_ZeroRates!O1437)*100</f>
        <v>0.3524285115732</v>
      </c>
    </row>
    <row r="1438" customFormat="false" ht="15" hidden="false" customHeight="false" outlineLevel="0" collapsed="false">
      <c r="A1438" s="30" t="n">
        <f aca="false">ICE_ZeroRates!A1438</f>
        <v>45842</v>
      </c>
      <c r="B1438" s="31" t="n">
        <f aca="false">(ICE_ZeroRates!B1438-BBG_ZeroRates!B1438)*100</f>
        <v>-0.010586376771915</v>
      </c>
      <c r="C1438" s="31" t="n">
        <f aca="false">(ICE_ZeroRates!C1438-BBG_ZeroRates!C1438)*100</f>
        <v>-0.774036599264427</v>
      </c>
      <c r="D1438" s="31" t="n">
        <f aca="false">(ICE_ZeroRates!D1438-BBG_ZeroRates!D1438)*100</f>
        <v>-0.543478215643622</v>
      </c>
      <c r="E1438" s="31" t="n">
        <f aca="false">(ICE_ZeroRates!E1438-BBG_ZeroRates!E1438)*100</f>
        <v>-0.483853679156399</v>
      </c>
      <c r="F1438" s="31" t="n">
        <f aca="false">(ICE_ZeroRates!F1438-BBG_ZeroRates!F1438)*100</f>
        <v>-0.941570044437912</v>
      </c>
      <c r="G1438" s="31" t="n">
        <f aca="false">(ICE_ZeroRates!G1438-BBG_ZeroRates!G1438)*100</f>
        <v>0.733921879387633</v>
      </c>
      <c r="H1438" s="31" t="n">
        <f aca="false">(ICE_ZeroRates!H1438-BBG_ZeroRates!H1438)*100</f>
        <v>1.6189285071802</v>
      </c>
      <c r="I1438" s="31" t="n">
        <f aca="false">(ICE_ZeroRates!I1438-BBG_ZeroRates!I1438)*100</f>
        <v>-0.708358383650998</v>
      </c>
      <c r="J1438" s="31" t="n">
        <f aca="false">(ICE_ZeroRates!J1438-BBG_ZeroRates!J1438)*100</f>
        <v>-0.500129419734607</v>
      </c>
      <c r="K1438" s="31" t="n">
        <f aca="false">(ICE_ZeroRates!K1438-BBG_ZeroRates!K1438)*100</f>
        <v>-0.476947580436793</v>
      </c>
      <c r="L1438" s="31" t="n">
        <f aca="false">(ICE_ZeroRates!L1438-BBG_ZeroRates!L1438)*100</f>
        <v>-0.909296388686398</v>
      </c>
      <c r="M1438" s="31" t="n">
        <f aca="false">(ICE_ZeroRates!M1438-BBG_ZeroRates!M1438)*100</f>
        <v>-2.36393576741079</v>
      </c>
      <c r="N1438" s="31" t="n">
        <f aca="false">(ICE_ZeroRates!N1438-BBG_ZeroRates!N1438)*100</f>
        <v>0.0714040505338964</v>
      </c>
      <c r="O1438" s="31" t="n">
        <f aca="false">(ICE_ZeroRates!O1438-BBG_ZeroRates!O1438)*100</f>
        <v>-0.137063954181116</v>
      </c>
    </row>
    <row r="1439" customFormat="false" ht="15" hidden="false" customHeight="false" outlineLevel="0" collapsed="false">
      <c r="A1439" s="30" t="n">
        <f aca="false">ICE_ZeroRates!A1439</f>
        <v>45845</v>
      </c>
      <c r="B1439" s="31" t="n">
        <f aca="false">(ICE_ZeroRates!B1439-BBG_ZeroRates!B1439)*100</f>
        <v>0.222854214933399</v>
      </c>
      <c r="C1439" s="31" t="n">
        <f aca="false">(ICE_ZeroRates!C1439-BBG_ZeroRates!C1439)*100</f>
        <v>0.665047387436468</v>
      </c>
      <c r="D1439" s="31" t="n">
        <f aca="false">(ICE_ZeroRates!D1439-BBG_ZeroRates!D1439)*100</f>
        <v>1.40130969871812</v>
      </c>
      <c r="E1439" s="31" t="n">
        <f aca="false">(ICE_ZeroRates!E1439-BBG_ZeroRates!E1439)*100</f>
        <v>-0.169257349289964</v>
      </c>
      <c r="F1439" s="31" t="n">
        <f aca="false">(ICE_ZeroRates!F1439-BBG_ZeroRates!F1439)*100</f>
        <v>-1.35170119860089</v>
      </c>
      <c r="G1439" s="31" t="n">
        <f aca="false">(ICE_ZeroRates!G1439-BBG_ZeroRates!G1439)*100</f>
        <v>-1.51665950630862</v>
      </c>
      <c r="H1439" s="31" t="n">
        <f aca="false">(ICE_ZeroRates!H1439-BBG_ZeroRates!H1439)*100</f>
        <v>-0.541402352279086</v>
      </c>
      <c r="I1439" s="31" t="n">
        <f aca="false">(ICE_ZeroRates!I1439-BBG_ZeroRates!I1439)*100</f>
        <v>-1.55074895571419</v>
      </c>
      <c r="J1439" s="31" t="n">
        <f aca="false">(ICE_ZeroRates!J1439-BBG_ZeroRates!J1439)*100</f>
        <v>-0.665353171277117</v>
      </c>
      <c r="K1439" s="31" t="n">
        <f aca="false">(ICE_ZeroRates!K1439-BBG_ZeroRates!K1439)*100</f>
        <v>0.0463725180391172</v>
      </c>
      <c r="L1439" s="31" t="n">
        <f aca="false">(ICE_ZeroRates!L1439-BBG_ZeroRates!L1439)*100</f>
        <v>-0.240731821546891</v>
      </c>
      <c r="M1439" s="31" t="n">
        <f aca="false">(ICE_ZeroRates!M1439-BBG_ZeroRates!M1439)*100</f>
        <v>-0.5376265510872</v>
      </c>
      <c r="N1439" s="31" t="n">
        <f aca="false">(ICE_ZeroRates!N1439-BBG_ZeroRates!N1439)*100</f>
        <v>-0.7713814813747</v>
      </c>
      <c r="O1439" s="31" t="n">
        <f aca="false">(ICE_ZeroRates!O1439-BBG_ZeroRates!O1439)*100</f>
        <v>0.0257281935954978</v>
      </c>
    </row>
    <row r="1440" customFormat="false" ht="15" hidden="false" customHeight="false" outlineLevel="0" collapsed="false">
      <c r="A1440" s="30" t="n">
        <f aca="false">ICE_ZeroRates!A1440</f>
        <v>45846</v>
      </c>
      <c r="B1440" s="31" t="n">
        <f aca="false">(ICE_ZeroRates!B1440-BBG_ZeroRates!B1440)*100</f>
        <v>-0.989767591601609</v>
      </c>
      <c r="C1440" s="31" t="n">
        <f aca="false">(ICE_ZeroRates!C1440-BBG_ZeroRates!C1440)*100</f>
        <v>-0.750627976666785</v>
      </c>
      <c r="D1440" s="31" t="n">
        <f aca="false">(ICE_ZeroRates!D1440-BBG_ZeroRates!D1440)*100</f>
        <v>-1.43119178342359</v>
      </c>
      <c r="E1440" s="31" t="n">
        <f aca="false">(ICE_ZeroRates!E1440-BBG_ZeroRates!E1440)*100</f>
        <v>-0.118416371801811</v>
      </c>
      <c r="F1440" s="31" t="n">
        <f aca="false">(ICE_ZeroRates!F1440-BBG_ZeroRates!F1440)*100</f>
        <v>-2.45204061718458</v>
      </c>
      <c r="G1440" s="31" t="n">
        <f aca="false">(ICE_ZeroRates!G1440-BBG_ZeroRates!G1440)*100</f>
        <v>0.875036941503904</v>
      </c>
      <c r="H1440" s="31" t="n">
        <f aca="false">(ICE_ZeroRates!H1440-BBG_ZeroRates!H1440)*100</f>
        <v>0.465729513750812</v>
      </c>
      <c r="I1440" s="31" t="n">
        <f aca="false">(ICE_ZeroRates!I1440-BBG_ZeroRates!I1440)*100</f>
        <v>0.147116364588218</v>
      </c>
      <c r="J1440" s="31" t="n">
        <f aca="false">(ICE_ZeroRates!J1440-BBG_ZeroRates!J1440)*100</f>
        <v>0.483258015857535</v>
      </c>
      <c r="K1440" s="31" t="n">
        <f aca="false">(ICE_ZeroRates!K1440-BBG_ZeroRates!K1440)*100</f>
        <v>1.04374202327699</v>
      </c>
      <c r="L1440" s="31" t="n">
        <f aca="false">(ICE_ZeroRates!L1440-BBG_ZeroRates!L1440)*100</f>
        <v>0.355376839069077</v>
      </c>
      <c r="M1440" s="31" t="n">
        <f aca="false">(ICE_ZeroRates!M1440-BBG_ZeroRates!M1440)*100</f>
        <v>-0.520720585885881</v>
      </c>
      <c r="N1440" s="31" t="n">
        <f aca="false">(ICE_ZeroRates!N1440-BBG_ZeroRates!N1440)*100</f>
        <v>1.84313797996452</v>
      </c>
      <c r="O1440" s="31" t="n">
        <f aca="false">(ICE_ZeroRates!O1440-BBG_ZeroRates!O1440)*100</f>
        <v>-0.476053862465919</v>
      </c>
    </row>
    <row r="1441" customFormat="false" ht="15" hidden="false" customHeight="false" outlineLevel="0" collapsed="false">
      <c r="A1441" s="30" t="n">
        <f aca="false">ICE_ZeroRates!A1441</f>
        <v>45847</v>
      </c>
      <c r="B1441" s="31" t="n">
        <f aca="false">(ICE_ZeroRates!B1441-BBG_ZeroRates!B1441)*100</f>
        <v>-0.628873561958177</v>
      </c>
      <c r="C1441" s="31" t="n">
        <f aca="false">(ICE_ZeroRates!C1441-BBG_ZeroRates!C1441)*100</f>
        <v>0.295788257194207</v>
      </c>
      <c r="D1441" s="31" t="n">
        <f aca="false">(ICE_ZeroRates!D1441-BBG_ZeroRates!D1441)*100</f>
        <v>-1.22175821380979</v>
      </c>
      <c r="E1441" s="31" t="n">
        <f aca="false">(ICE_ZeroRates!E1441-BBG_ZeroRates!E1441)*100</f>
        <v>-1.42019607399431</v>
      </c>
      <c r="F1441" s="31" t="n">
        <f aca="false">(ICE_ZeroRates!F1441-BBG_ZeroRates!F1441)*100</f>
        <v>0.0305072370662796</v>
      </c>
      <c r="G1441" s="31" t="n">
        <f aca="false">(ICE_ZeroRates!G1441-BBG_ZeroRates!G1441)*100</f>
        <v>-0.721938472395678</v>
      </c>
      <c r="H1441" s="31" t="n">
        <f aca="false">(ICE_ZeroRates!H1441-BBG_ZeroRates!H1441)*100</f>
        <v>-1.18556102820651</v>
      </c>
      <c r="I1441" s="31" t="n">
        <f aca="false">(ICE_ZeroRates!I1441-BBG_ZeroRates!I1441)*100</f>
        <v>-1.00847043611023</v>
      </c>
      <c r="J1441" s="31" t="n">
        <f aca="false">(ICE_ZeroRates!J1441-BBG_ZeroRates!J1441)*100</f>
        <v>0.189904883772574</v>
      </c>
      <c r="K1441" s="31" t="n">
        <f aca="false">(ICE_ZeroRates!K1441-BBG_ZeroRates!K1441)*100</f>
        <v>-0.159558531920112</v>
      </c>
      <c r="L1441" s="31" t="n">
        <f aca="false">(ICE_ZeroRates!L1441-BBG_ZeroRates!L1441)*100</f>
        <v>0.422066393192599</v>
      </c>
      <c r="M1441" s="31" t="n">
        <f aca="false">(ICE_ZeroRates!M1441-BBG_ZeroRates!M1441)*100</f>
        <v>-0.755265613458889</v>
      </c>
      <c r="N1441" s="31" t="n">
        <f aca="false">(ICE_ZeroRates!N1441-BBG_ZeroRates!N1441)*100</f>
        <v>-0.30523198786252</v>
      </c>
      <c r="O1441" s="31" t="n">
        <f aca="false">(ICE_ZeroRates!O1441-BBG_ZeroRates!O1441)*100</f>
        <v>-1.0392491554259</v>
      </c>
    </row>
    <row r="1442" customFormat="false" ht="15" hidden="false" customHeight="false" outlineLevel="0" collapsed="false">
      <c r="A1442" s="30" t="n">
        <f aca="false">ICE_ZeroRates!A1442</f>
        <v>45848</v>
      </c>
      <c r="B1442" s="31" t="n">
        <f aca="false">(ICE_ZeroRates!B1442-BBG_ZeroRates!B1442)*100</f>
        <v>-0.699909649643971</v>
      </c>
      <c r="C1442" s="31" t="n">
        <f aca="false">(ICE_ZeroRates!C1442-BBG_ZeroRates!C1442)*100</f>
        <v>0.927246588312913</v>
      </c>
      <c r="D1442" s="31" t="n">
        <f aca="false">(ICE_ZeroRates!D1442-BBG_ZeroRates!D1442)*100</f>
        <v>-1.41324573411783</v>
      </c>
      <c r="E1442" s="31" t="n">
        <f aca="false">(ICE_ZeroRates!E1442-BBG_ZeroRates!E1442)*100</f>
        <v>-1.01623202994809</v>
      </c>
      <c r="F1442" s="31" t="n">
        <f aca="false">(ICE_ZeroRates!F1442-BBG_ZeroRates!F1442)*100</f>
        <v>-0.0489531044818747</v>
      </c>
      <c r="G1442" s="31" t="n">
        <f aca="false">(ICE_ZeroRates!G1442-BBG_ZeroRates!G1442)*100</f>
        <v>0.172531319773039</v>
      </c>
      <c r="H1442" s="31" t="n">
        <f aca="false">(ICE_ZeroRates!H1442-BBG_ZeroRates!H1442)*100</f>
        <v>-0.117994989207082</v>
      </c>
      <c r="I1442" s="31" t="n">
        <f aca="false">(ICE_ZeroRates!I1442-BBG_ZeroRates!I1442)*100</f>
        <v>-0.558478084749403</v>
      </c>
      <c r="J1442" s="31" t="n">
        <f aca="false">(ICE_ZeroRates!J1442-BBG_ZeroRates!J1442)*100</f>
        <v>-1.11117159657801</v>
      </c>
      <c r="K1442" s="31" t="n">
        <f aca="false">(ICE_ZeroRates!K1442-BBG_ZeroRates!K1442)*100</f>
        <v>-1.05258317673296</v>
      </c>
      <c r="L1442" s="31" t="n">
        <f aca="false">(ICE_ZeroRates!L1442-BBG_ZeroRates!L1442)*100</f>
        <v>-1.0552637465016</v>
      </c>
      <c r="M1442" s="31" t="n">
        <f aca="false">(ICE_ZeroRates!M1442-BBG_ZeroRates!M1442)*100</f>
        <v>-1.7152194452716</v>
      </c>
      <c r="N1442" s="31" t="n">
        <f aca="false">(ICE_ZeroRates!N1442-BBG_ZeroRates!N1442)*100</f>
        <v>-0.894124239277705</v>
      </c>
      <c r="O1442" s="31" t="n">
        <f aca="false">(ICE_ZeroRates!O1442-BBG_ZeroRates!O1442)*100</f>
        <v>0.246549214117575</v>
      </c>
    </row>
    <row r="1443" customFormat="false" ht="15" hidden="false" customHeight="false" outlineLevel="0" collapsed="false">
      <c r="A1443" s="30" t="n">
        <f aca="false">ICE_ZeroRates!A1443</f>
        <v>45849</v>
      </c>
      <c r="B1443" s="31" t="n">
        <f aca="false">(ICE_ZeroRates!B1443-BBG_ZeroRates!B1443)*100</f>
        <v>0.93620411311468</v>
      </c>
      <c r="C1443" s="31" t="n">
        <f aca="false">(ICE_ZeroRates!C1443-BBG_ZeroRates!C1443)*100</f>
        <v>-0.217066582381298</v>
      </c>
      <c r="D1443" s="31" t="n">
        <f aca="false">(ICE_ZeroRates!D1443-BBG_ZeroRates!D1443)*100</f>
        <v>0.381903273526296</v>
      </c>
      <c r="E1443" s="31" t="n">
        <f aca="false">(ICE_ZeroRates!E1443-BBG_ZeroRates!E1443)*100</f>
        <v>-0.796982950246106</v>
      </c>
      <c r="F1443" s="31" t="n">
        <f aca="false">(ICE_ZeroRates!F1443-BBG_ZeroRates!F1443)*100</f>
        <v>-1.14387501718332</v>
      </c>
      <c r="G1443" s="31" t="n">
        <f aca="false">(ICE_ZeroRates!G1443-BBG_ZeroRates!G1443)*100</f>
        <v>0.398198607035294</v>
      </c>
      <c r="H1443" s="31" t="n">
        <f aca="false">(ICE_ZeroRates!H1443-BBG_ZeroRates!H1443)*100</f>
        <v>-1.29444300444681</v>
      </c>
      <c r="I1443" s="31" t="n">
        <f aca="false">(ICE_ZeroRates!I1443-BBG_ZeroRates!I1443)*100</f>
        <v>-0.246679258211691</v>
      </c>
      <c r="J1443" s="31" t="n">
        <f aca="false">(ICE_ZeroRates!J1443-BBG_ZeroRates!J1443)*100</f>
        <v>0.841345483059408</v>
      </c>
      <c r="K1443" s="31" t="n">
        <f aca="false">(ICE_ZeroRates!K1443-BBG_ZeroRates!K1443)*100</f>
        <v>0.445821569072091</v>
      </c>
      <c r="L1443" s="31" t="n">
        <f aca="false">(ICE_ZeroRates!L1443-BBG_ZeroRates!L1443)*100</f>
        <v>-1.70926244470579</v>
      </c>
      <c r="M1443" s="31" t="n">
        <f aca="false">(ICE_ZeroRates!M1443-BBG_ZeroRates!M1443)*100</f>
        <v>0.205890599573699</v>
      </c>
      <c r="N1443" s="31" t="n">
        <f aca="false">(ICE_ZeroRates!N1443-BBG_ZeroRates!N1443)*100</f>
        <v>0.172307259249216</v>
      </c>
      <c r="O1443" s="31" t="n">
        <f aca="false">(ICE_ZeroRates!O1443-BBG_ZeroRates!O1443)*100</f>
        <v>0.206475170335318</v>
      </c>
    </row>
    <row r="1444" customFormat="false" ht="15" hidden="false" customHeight="false" outlineLevel="0" collapsed="false">
      <c r="A1444" s="30" t="n">
        <f aca="false">ICE_ZeroRates!A1444</f>
        <v>45852</v>
      </c>
      <c r="B1444" s="31" t="n">
        <f aca="false">(ICE_ZeroRates!B1444-BBG_ZeroRates!B1444)*100</f>
        <v>-0.141846465007012</v>
      </c>
      <c r="C1444" s="31" t="n">
        <f aca="false">(ICE_ZeroRates!C1444-BBG_ZeroRates!C1444)*100</f>
        <v>-0.0452243461117163</v>
      </c>
      <c r="D1444" s="31" t="n">
        <f aca="false">(ICE_ZeroRates!D1444-BBG_ZeroRates!D1444)*100</f>
        <v>-0.449491508089128</v>
      </c>
      <c r="E1444" s="31" t="n">
        <f aca="false">(ICE_ZeroRates!E1444-BBG_ZeroRates!E1444)*100</f>
        <v>0.585432033451072</v>
      </c>
      <c r="F1444" s="31" t="n">
        <f aca="false">(ICE_ZeroRates!F1444-BBG_ZeroRates!F1444)*100</f>
        <v>-1.4446197485813</v>
      </c>
      <c r="G1444" s="31" t="n">
        <f aca="false">(ICE_ZeroRates!G1444-BBG_ZeroRates!G1444)*100</f>
        <v>-0.399958363688091</v>
      </c>
      <c r="H1444" s="31" t="n">
        <f aca="false">(ICE_ZeroRates!H1444-BBG_ZeroRates!H1444)*100</f>
        <v>-1.15403314478373</v>
      </c>
      <c r="I1444" s="31" t="n">
        <f aca="false">(ICE_ZeroRates!I1444-BBG_ZeroRates!I1444)*100</f>
        <v>-0.601474928808576</v>
      </c>
      <c r="J1444" s="31" t="n">
        <f aca="false">(ICE_ZeroRates!J1444-BBG_ZeroRates!J1444)*100</f>
        <v>0.227794647858515</v>
      </c>
      <c r="K1444" s="31" t="n">
        <f aca="false">(ICE_ZeroRates!K1444-BBG_ZeroRates!K1444)*100</f>
        <v>-1.04781800551281</v>
      </c>
      <c r="L1444" s="31" t="n">
        <f aca="false">(ICE_ZeroRates!L1444-BBG_ZeroRates!L1444)*100</f>
        <v>-0.73581281578039</v>
      </c>
      <c r="M1444" s="31" t="n">
        <f aca="false">(ICE_ZeroRates!M1444-BBG_ZeroRates!M1444)*100</f>
        <v>-0.693165185119993</v>
      </c>
      <c r="N1444" s="31" t="n">
        <f aca="false">(ICE_ZeroRates!N1444-BBG_ZeroRates!N1444)*100</f>
        <v>1.6457412162683</v>
      </c>
      <c r="O1444" s="31" t="n">
        <f aca="false">(ICE_ZeroRates!O1444-BBG_ZeroRates!O1444)*100</f>
        <v>1.1733901753018</v>
      </c>
    </row>
    <row r="1445" customFormat="false" ht="15" hidden="false" customHeight="false" outlineLevel="0" collapsed="false">
      <c r="A1445" s="30" t="n">
        <f aca="false">ICE_ZeroRates!A1445</f>
        <v>45853</v>
      </c>
      <c r="B1445" s="31" t="n">
        <f aca="false">(ICE_ZeroRates!B1445-BBG_ZeroRates!B1445)*100</f>
        <v>-0.2817629684984</v>
      </c>
      <c r="C1445" s="31" t="n">
        <f aca="false">(ICE_ZeroRates!C1445-BBG_ZeroRates!C1445)*100</f>
        <v>-0.164930701621735</v>
      </c>
      <c r="D1445" s="31" t="n">
        <f aca="false">(ICE_ZeroRates!D1445-BBG_ZeroRates!D1445)*100</f>
        <v>0.16119253441933</v>
      </c>
      <c r="E1445" s="31" t="n">
        <f aca="false">(ICE_ZeroRates!E1445-BBG_ZeroRates!E1445)*100</f>
        <v>-0.837016497754206</v>
      </c>
      <c r="F1445" s="31" t="n">
        <f aca="false">(ICE_ZeroRates!F1445-BBG_ZeroRates!F1445)*100</f>
        <v>0.819812091204675</v>
      </c>
      <c r="G1445" s="31" t="n">
        <f aca="false">(ICE_ZeroRates!G1445-BBG_ZeroRates!G1445)*100</f>
        <v>-1.4634322850493</v>
      </c>
      <c r="H1445" s="31" t="n">
        <f aca="false">(ICE_ZeroRates!H1445-BBG_ZeroRates!H1445)*100</f>
        <v>-0.888630138345325</v>
      </c>
      <c r="I1445" s="31" t="n">
        <f aca="false">(ICE_ZeroRates!I1445-BBG_ZeroRates!I1445)*100</f>
        <v>-0.308498081301423</v>
      </c>
      <c r="J1445" s="31" t="n">
        <f aca="false">(ICE_ZeroRates!J1445-BBG_ZeroRates!J1445)*100</f>
        <v>0.295582453087695</v>
      </c>
      <c r="K1445" s="31" t="n">
        <f aca="false">(ICE_ZeroRates!K1445-BBG_ZeroRates!K1445)*100</f>
        <v>0.188290584077677</v>
      </c>
      <c r="L1445" s="31" t="n">
        <f aca="false">(ICE_ZeroRates!L1445-BBG_ZeroRates!L1445)*100</f>
        <v>0.794917824853592</v>
      </c>
      <c r="M1445" s="31" t="n">
        <f aca="false">(ICE_ZeroRates!M1445-BBG_ZeroRates!M1445)*100</f>
        <v>-1.4820295650682</v>
      </c>
      <c r="N1445" s="31" t="n">
        <f aca="false">(ICE_ZeroRates!N1445-BBG_ZeroRates!N1445)*100</f>
        <v>-3.45061587019111</v>
      </c>
      <c r="O1445" s="31" t="n">
        <f aca="false">(ICE_ZeroRates!O1445-BBG_ZeroRates!O1445)*100</f>
        <v>-0.24493220179691</v>
      </c>
    </row>
    <row r="1446" customFormat="false" ht="15" hidden="false" customHeight="false" outlineLevel="0" collapsed="false">
      <c r="A1446" s="30" t="n">
        <f aca="false">ICE_ZeroRates!A1446</f>
        <v>45854</v>
      </c>
      <c r="B1446" s="31" t="n">
        <f aca="false">(ICE_ZeroRates!B1446-BBG_ZeroRates!B1446)*100</f>
        <v>0.774826966841413</v>
      </c>
      <c r="C1446" s="31" t="n">
        <f aca="false">(ICE_ZeroRates!C1446-BBG_ZeroRates!C1446)*100</f>
        <v>-0.0944661489970855</v>
      </c>
      <c r="D1446" s="31" t="n">
        <f aca="false">(ICE_ZeroRates!D1446-BBG_ZeroRates!D1446)*100</f>
        <v>0.0525785737000017</v>
      </c>
      <c r="E1446" s="31" t="n">
        <f aca="false">(ICE_ZeroRates!E1446-BBG_ZeroRates!E1446)*100</f>
        <v>0.0614837071223118</v>
      </c>
      <c r="F1446" s="31" t="n">
        <f aca="false">(ICE_ZeroRates!F1446-BBG_ZeroRates!F1446)*100</f>
        <v>1.03901364088732</v>
      </c>
      <c r="G1446" s="31" t="n">
        <f aca="false">(ICE_ZeroRates!G1446-BBG_ZeroRates!G1446)*100</f>
        <v>-0.776731649517437</v>
      </c>
      <c r="H1446" s="31" t="n">
        <f aca="false">(ICE_ZeroRates!H1446-BBG_ZeroRates!H1446)*100</f>
        <v>1.4440777490166</v>
      </c>
      <c r="I1446" s="31" t="n">
        <f aca="false">(ICE_ZeroRates!I1446-BBG_ZeroRates!I1446)*100</f>
        <v>0.395739110387705</v>
      </c>
      <c r="J1446" s="31" t="n">
        <f aca="false">(ICE_ZeroRates!J1446-BBG_ZeroRates!J1446)*100</f>
        <v>-1.45487410215002</v>
      </c>
      <c r="K1446" s="31" t="n">
        <f aca="false">(ICE_ZeroRates!K1446-BBG_ZeroRates!K1446)*100</f>
        <v>-0.0635299565015846</v>
      </c>
      <c r="L1446" s="31" t="n">
        <f aca="false">(ICE_ZeroRates!L1446-BBG_ZeroRates!L1446)*100</f>
        <v>-1.7714109109523</v>
      </c>
      <c r="M1446" s="31" t="n">
        <f aca="false">(ICE_ZeroRates!M1446-BBG_ZeroRates!M1446)*100</f>
        <v>-0.359694405196498</v>
      </c>
      <c r="N1446" s="31" t="n">
        <f aca="false">(ICE_ZeroRates!N1446-BBG_ZeroRates!N1446)*100</f>
        <v>2.20136943342211</v>
      </c>
      <c r="O1446" s="31" t="n">
        <f aca="false">(ICE_ZeroRates!O1446-BBG_ZeroRates!O1446)*100</f>
        <v>-0.304723262069517</v>
      </c>
    </row>
    <row r="1447" customFormat="false" ht="15" hidden="false" customHeight="false" outlineLevel="0" collapsed="false">
      <c r="A1447" s="30" t="n">
        <f aca="false">ICE_ZeroRates!A1447</f>
        <v>45855</v>
      </c>
      <c r="B1447" s="31" t="n">
        <f aca="false">(ICE_ZeroRates!B1447-BBG_ZeroRates!B1447)*100</f>
        <v>-1.79082425714778</v>
      </c>
      <c r="C1447" s="31" t="n">
        <f aca="false">(ICE_ZeroRates!C1447-BBG_ZeroRates!C1447)*100</f>
        <v>0.794288572731094</v>
      </c>
      <c r="D1447" s="31" t="n">
        <f aca="false">(ICE_ZeroRates!D1447-BBG_ZeroRates!D1447)*100</f>
        <v>-1.49842161786151</v>
      </c>
      <c r="E1447" s="31" t="n">
        <f aca="false">(ICE_ZeroRates!E1447-BBG_ZeroRates!E1447)*100</f>
        <v>-0.204234365684863</v>
      </c>
      <c r="F1447" s="31" t="n">
        <f aca="false">(ICE_ZeroRates!F1447-BBG_ZeroRates!F1447)*100</f>
        <v>-0.27451111648249</v>
      </c>
      <c r="G1447" s="31" t="n">
        <f aca="false">(ICE_ZeroRates!G1447-BBG_ZeroRates!G1447)*100</f>
        <v>-0.472992681271611</v>
      </c>
      <c r="H1447" s="31" t="n">
        <f aca="false">(ICE_ZeroRates!H1447-BBG_ZeroRates!H1447)*100</f>
        <v>0.462818017086608</v>
      </c>
      <c r="I1447" s="31" t="n">
        <f aca="false">(ICE_ZeroRates!I1447-BBG_ZeroRates!I1447)*100</f>
        <v>-1.06528056577693</v>
      </c>
      <c r="J1447" s="31" t="n">
        <f aca="false">(ICE_ZeroRates!J1447-BBG_ZeroRates!J1447)*100</f>
        <v>-0.147163914803405</v>
      </c>
      <c r="K1447" s="31" t="n">
        <f aca="false">(ICE_ZeroRates!K1447-BBG_ZeroRates!K1447)*100</f>
        <v>-0.260299320230706</v>
      </c>
      <c r="L1447" s="31" t="n">
        <f aca="false">(ICE_ZeroRates!L1447-BBG_ZeroRates!L1447)*100</f>
        <v>-1.26383328720849</v>
      </c>
      <c r="M1447" s="31" t="n">
        <f aca="false">(ICE_ZeroRates!M1447-BBG_ZeroRates!M1447)*100</f>
        <v>0.0607276124835021</v>
      </c>
      <c r="N1447" s="31" t="n">
        <f aca="false">(ICE_ZeroRates!N1447-BBG_ZeroRates!N1447)*100</f>
        <v>-2.25876347795828</v>
      </c>
      <c r="O1447" s="31" t="n">
        <f aca="false">(ICE_ZeroRates!O1447-BBG_ZeroRates!O1447)*100</f>
        <v>-0.38848457440368</v>
      </c>
    </row>
    <row r="1448" customFormat="false" ht="15" hidden="false" customHeight="false" outlineLevel="0" collapsed="false">
      <c r="A1448" s="30" t="n">
        <f aca="false">ICE_ZeroRates!A1448</f>
        <v>45856</v>
      </c>
      <c r="B1448" s="31" t="n">
        <f aca="false">(ICE_ZeroRates!B1448-BBG_ZeroRates!B1448)*100</f>
        <v>-1.75533911178998</v>
      </c>
      <c r="C1448" s="31" t="n">
        <f aca="false">(ICE_ZeroRates!C1448-BBG_ZeroRates!C1448)*100</f>
        <v>-0.317001176420018</v>
      </c>
      <c r="D1448" s="31" t="n">
        <f aca="false">(ICE_ZeroRates!D1448-BBG_ZeroRates!D1448)*100</f>
        <v>-0.876658417195886</v>
      </c>
      <c r="E1448" s="31" t="n">
        <f aca="false">(ICE_ZeroRates!E1448-BBG_ZeroRates!E1448)*100</f>
        <v>0.41806331171399</v>
      </c>
      <c r="F1448" s="31" t="n">
        <f aca="false">(ICE_ZeroRates!F1448-BBG_ZeroRates!F1448)*100</f>
        <v>-0.43037314489931</v>
      </c>
      <c r="G1448" s="31" t="n">
        <f aca="false">(ICE_ZeroRates!G1448-BBG_ZeroRates!G1448)*100</f>
        <v>-0.969685624554106</v>
      </c>
      <c r="H1448" s="31" t="n">
        <f aca="false">(ICE_ZeroRates!H1448-BBG_ZeroRates!H1448)*100</f>
        <v>-0.176283871230387</v>
      </c>
      <c r="I1448" s="31" t="n">
        <f aca="false">(ICE_ZeroRates!I1448-BBG_ZeroRates!I1448)*100</f>
        <v>0.125995768999498</v>
      </c>
      <c r="J1448" s="31" t="n">
        <f aca="false">(ICE_ZeroRates!J1448-BBG_ZeroRates!J1448)*100</f>
        <v>-0.257904046701007</v>
      </c>
      <c r="K1448" s="31" t="n">
        <f aca="false">(ICE_ZeroRates!K1448-BBG_ZeroRates!K1448)*100</f>
        <v>-1.00545446661018</v>
      </c>
      <c r="L1448" s="31" t="n">
        <f aca="false">(ICE_ZeroRates!L1448-BBG_ZeroRates!L1448)*100</f>
        <v>-0.306408565622363</v>
      </c>
      <c r="M1448" s="31" t="n">
        <f aca="false">(ICE_ZeroRates!M1448-BBG_ZeroRates!M1448)*100</f>
        <v>-0.106556901092691</v>
      </c>
      <c r="N1448" s="31" t="n">
        <f aca="false">(ICE_ZeroRates!N1448-BBG_ZeroRates!N1448)*100</f>
        <v>-1.02962881666557</v>
      </c>
      <c r="O1448" s="31" t="n">
        <f aca="false">(ICE_ZeroRates!O1448-BBG_ZeroRates!O1448)*100</f>
        <v>-0.295671664507324</v>
      </c>
    </row>
    <row r="1449" customFormat="false" ht="15" hidden="false" customHeight="false" outlineLevel="0" collapsed="false">
      <c r="A1449" s="30" t="n">
        <f aca="false">ICE_ZeroRates!A1449</f>
        <v>45859</v>
      </c>
      <c r="B1449" s="31" t="n">
        <f aca="false">(ICE_ZeroRates!B1449-BBG_ZeroRates!B1449)*100</f>
        <v>0.654932204931802</v>
      </c>
      <c r="C1449" s="31" t="n">
        <f aca="false">(ICE_ZeroRates!C1449-BBG_ZeroRates!C1449)*100</f>
        <v>-0.338839115209089</v>
      </c>
      <c r="D1449" s="31" t="n">
        <f aca="false">(ICE_ZeroRates!D1449-BBG_ZeroRates!D1449)*100</f>
        <v>-2.05646040747798</v>
      </c>
      <c r="E1449" s="31" t="n">
        <f aca="false">(ICE_ZeroRates!E1449-BBG_ZeroRates!E1449)*100</f>
        <v>-0.540038808524423</v>
      </c>
      <c r="F1449" s="31" t="n">
        <f aca="false">(ICE_ZeroRates!F1449-BBG_ZeroRates!F1449)*100</f>
        <v>1.44348161413541</v>
      </c>
      <c r="G1449" s="31" t="n">
        <f aca="false">(ICE_ZeroRates!G1449-BBG_ZeroRates!G1449)*100</f>
        <v>0.132037848140198</v>
      </c>
      <c r="H1449" s="31" t="n">
        <f aca="false">(ICE_ZeroRates!H1449-BBG_ZeroRates!H1449)*100</f>
        <v>0.845640318213503</v>
      </c>
      <c r="I1449" s="31" t="n">
        <f aca="false">(ICE_ZeroRates!I1449-BBG_ZeroRates!I1449)*100</f>
        <v>-0.973190615456998</v>
      </c>
      <c r="J1449" s="31" t="n">
        <f aca="false">(ICE_ZeroRates!J1449-BBG_ZeroRates!J1449)*100</f>
        <v>0.0763729238473676</v>
      </c>
      <c r="K1449" s="31" t="n">
        <f aca="false">(ICE_ZeroRates!K1449-BBG_ZeroRates!K1449)*100</f>
        <v>-0.379742576884334</v>
      </c>
      <c r="L1449" s="31" t="n">
        <f aca="false">(ICE_ZeroRates!L1449-BBG_ZeroRates!L1449)*100</f>
        <v>0.119489315089893</v>
      </c>
      <c r="M1449" s="31" t="n">
        <f aca="false">(ICE_ZeroRates!M1449-BBG_ZeroRates!M1449)*100</f>
        <v>-1.01727866427948</v>
      </c>
      <c r="N1449" s="31" t="n">
        <f aca="false">(ICE_ZeroRates!N1449-BBG_ZeroRates!N1449)*100</f>
        <v>-0.929760738659624</v>
      </c>
      <c r="O1449" s="31" t="n">
        <f aca="false">(ICE_ZeroRates!O1449-BBG_ZeroRates!O1449)*100</f>
        <v>-0.0852044834565024</v>
      </c>
    </row>
    <row r="1450" customFormat="false" ht="15" hidden="false" customHeight="false" outlineLevel="0" collapsed="false">
      <c r="A1450" s="30" t="n">
        <f aca="false">ICE_ZeroRates!A1450</f>
        <v>45860</v>
      </c>
      <c r="B1450" s="31" t="n">
        <f aca="false">(ICE_ZeroRates!B1450-BBG_ZeroRates!B1450)*100</f>
        <v>-0.134370079419632</v>
      </c>
      <c r="C1450" s="31" t="n">
        <f aca="false">(ICE_ZeroRates!C1450-BBG_ZeroRates!C1450)*100</f>
        <v>-1.12137284011617</v>
      </c>
      <c r="D1450" s="31" t="n">
        <f aca="false">(ICE_ZeroRates!D1450-BBG_ZeroRates!D1450)*100</f>
        <v>0.272847312051505</v>
      </c>
      <c r="E1450" s="31" t="n">
        <f aca="false">(ICE_ZeroRates!E1450-BBG_ZeroRates!E1450)*100</f>
        <v>-0.278797044085088</v>
      </c>
      <c r="F1450" s="31" t="n">
        <f aca="false">(ICE_ZeroRates!F1450-BBG_ZeroRates!F1450)*100</f>
        <v>-0.999499551991301</v>
      </c>
      <c r="G1450" s="31" t="n">
        <f aca="false">(ICE_ZeroRates!G1450-BBG_ZeroRates!G1450)*100</f>
        <v>-0.375017817596079</v>
      </c>
      <c r="H1450" s="31" t="n">
        <f aca="false">(ICE_ZeroRates!H1450-BBG_ZeroRates!H1450)*100</f>
        <v>-1.1904146282494</v>
      </c>
      <c r="I1450" s="31" t="n">
        <f aca="false">(ICE_ZeroRates!I1450-BBG_ZeroRates!I1450)*100</f>
        <v>0.285983781911314</v>
      </c>
      <c r="J1450" s="31" t="n">
        <f aca="false">(ICE_ZeroRates!J1450-BBG_ZeroRates!J1450)*100</f>
        <v>-0.100088794610498</v>
      </c>
      <c r="K1450" s="31" t="n">
        <f aca="false">(ICE_ZeroRates!K1450-BBG_ZeroRates!K1450)*100</f>
        <v>0.24701867991781</v>
      </c>
      <c r="L1450" s="31" t="n">
        <f aca="false">(ICE_ZeroRates!L1450-BBG_ZeroRates!L1450)*100</f>
        <v>-0.657842463748004</v>
      </c>
      <c r="M1450" s="31" t="n">
        <f aca="false">(ICE_ZeroRates!M1450-BBG_ZeroRates!M1450)*100</f>
        <v>-0.441005235193703</v>
      </c>
      <c r="N1450" s="31" t="n">
        <f aca="false">(ICE_ZeroRates!N1450-BBG_ZeroRates!N1450)*100</f>
        <v>0.225736988626002</v>
      </c>
      <c r="O1450" s="31" t="n">
        <f aca="false">(ICE_ZeroRates!O1450-BBG_ZeroRates!O1450)*100</f>
        <v>-0.208473858955482</v>
      </c>
    </row>
    <row r="1451" customFormat="false" ht="15" hidden="false" customHeight="false" outlineLevel="0" collapsed="false">
      <c r="A1451" s="30" t="n">
        <f aca="false">ICE_ZeroRates!A1451</f>
        <v>45861</v>
      </c>
      <c r="B1451" s="31" t="n">
        <f aca="false">(ICE_ZeroRates!B1451-BBG_ZeroRates!B1451)*100</f>
        <v>0.408998899667301</v>
      </c>
      <c r="C1451" s="31" t="n">
        <f aca="false">(ICE_ZeroRates!C1451-BBG_ZeroRates!C1451)*100</f>
        <v>-0.840594773050185</v>
      </c>
      <c r="D1451" s="31" t="n">
        <f aca="false">(ICE_ZeroRates!D1451-BBG_ZeroRates!D1451)*100</f>
        <v>1.30851806897669</v>
      </c>
      <c r="E1451" s="31" t="n">
        <f aca="false">(ICE_ZeroRates!E1451-BBG_ZeroRates!E1451)*100</f>
        <v>0.0497717910060924</v>
      </c>
      <c r="F1451" s="31" t="n">
        <f aca="false">(ICE_ZeroRates!F1451-BBG_ZeroRates!F1451)*100</f>
        <v>-0.16893096477788</v>
      </c>
      <c r="G1451" s="31" t="n">
        <f aca="false">(ICE_ZeroRates!G1451-BBG_ZeroRates!G1451)*100</f>
        <v>-0.509461969457936</v>
      </c>
      <c r="H1451" s="31" t="n">
        <f aca="false">(ICE_ZeroRates!H1451-BBG_ZeroRates!H1451)*100</f>
        <v>-0.025389681338428</v>
      </c>
      <c r="I1451" s="31" t="n">
        <f aca="false">(ICE_ZeroRates!I1451-BBG_ZeroRates!I1451)*100</f>
        <v>-0.829603986791172</v>
      </c>
      <c r="J1451" s="31" t="n">
        <f aca="false">(ICE_ZeroRates!J1451-BBG_ZeroRates!J1451)*100</f>
        <v>-0.0159595671243906</v>
      </c>
      <c r="K1451" s="31" t="n">
        <f aca="false">(ICE_ZeroRates!K1451-BBG_ZeroRates!K1451)*100</f>
        <v>-0.231767441072384</v>
      </c>
      <c r="L1451" s="31" t="n">
        <f aca="false">(ICE_ZeroRates!L1451-BBG_ZeroRates!L1451)*100</f>
        <v>0.0953398744696798</v>
      </c>
      <c r="M1451" s="31" t="n">
        <f aca="false">(ICE_ZeroRates!M1451-BBG_ZeroRates!M1451)*100</f>
        <v>-0.166393563037204</v>
      </c>
      <c r="N1451" s="31" t="n">
        <f aca="false">(ICE_ZeroRates!N1451-BBG_ZeroRates!N1451)*100</f>
        <v>-1.1624361333781</v>
      </c>
      <c r="O1451" s="31" t="n">
        <f aca="false">(ICE_ZeroRates!O1451-BBG_ZeroRates!O1451)*100</f>
        <v>0.35947106769898</v>
      </c>
    </row>
    <row r="1452" customFormat="false" ht="15" hidden="false" customHeight="false" outlineLevel="0" collapsed="false">
      <c r="A1452" s="30" t="n">
        <f aca="false">ICE_ZeroRates!A1452</f>
        <v>45862</v>
      </c>
      <c r="B1452" s="31" t="n">
        <f aca="false">(ICE_ZeroRates!B1452-BBG_ZeroRates!B1452)*100</f>
        <v>0.378301836308381</v>
      </c>
      <c r="C1452" s="31" t="n">
        <f aca="false">(ICE_ZeroRates!C1452-BBG_ZeroRates!C1452)*100</f>
        <v>-1.40340915042056</v>
      </c>
      <c r="D1452" s="31" t="n">
        <f aca="false">(ICE_ZeroRates!D1452-BBG_ZeroRates!D1452)*100</f>
        <v>-0.507786432227508</v>
      </c>
      <c r="E1452" s="31" t="n">
        <f aca="false">(ICE_ZeroRates!E1452-BBG_ZeroRates!E1452)*100</f>
        <v>0.111916234381182</v>
      </c>
      <c r="F1452" s="31" t="n">
        <f aca="false">(ICE_ZeroRates!F1452-BBG_ZeroRates!F1452)*100</f>
        <v>-1.62176977257871</v>
      </c>
      <c r="G1452" s="31" t="n">
        <f aca="false">(ICE_ZeroRates!G1452-BBG_ZeroRates!G1452)*100</f>
        <v>-0.9519178760657</v>
      </c>
      <c r="H1452" s="31" t="n">
        <f aca="false">(ICE_ZeroRates!H1452-BBG_ZeroRates!H1452)*100</f>
        <v>-0.590147051665513</v>
      </c>
      <c r="I1452" s="31" t="n">
        <f aca="false">(ICE_ZeroRates!I1452-BBG_ZeroRates!I1452)*100</f>
        <v>-0.00234915757681975</v>
      </c>
      <c r="J1452" s="31" t="n">
        <f aca="false">(ICE_ZeroRates!J1452-BBG_ZeroRates!J1452)*100</f>
        <v>0.501524784373597</v>
      </c>
      <c r="K1452" s="31" t="n">
        <f aca="false">(ICE_ZeroRates!K1452-BBG_ZeroRates!K1452)*100</f>
        <v>-0.208583004094676</v>
      </c>
      <c r="L1452" s="31" t="n">
        <f aca="false">(ICE_ZeroRates!L1452-BBG_ZeroRates!L1452)*100</f>
        <v>-0.259099919409911</v>
      </c>
      <c r="M1452" s="31" t="n">
        <f aca="false">(ICE_ZeroRates!M1452-BBG_ZeroRates!M1452)*100</f>
        <v>0.0951900004903195</v>
      </c>
      <c r="N1452" s="31" t="n">
        <f aca="false">(ICE_ZeroRates!N1452-BBG_ZeroRates!N1452)*100</f>
        <v>0.0523959840282195</v>
      </c>
      <c r="O1452" s="31" t="n">
        <f aca="false">(ICE_ZeroRates!O1452-BBG_ZeroRates!O1452)*100</f>
        <v>-0.66993673354121</v>
      </c>
    </row>
    <row r="1453" customFormat="false" ht="15" hidden="false" customHeight="false" outlineLevel="0" collapsed="false">
      <c r="A1453" s="30" t="n">
        <f aca="false">ICE_ZeroRates!A1453</f>
        <v>45863</v>
      </c>
      <c r="B1453" s="31" t="n">
        <f aca="false">(ICE_ZeroRates!B1453-BBG_ZeroRates!B1453)*100</f>
        <v>-0.232041981698883</v>
      </c>
      <c r="C1453" s="31" t="n">
        <f aca="false">(ICE_ZeroRates!C1453-BBG_ZeroRates!C1453)*100</f>
        <v>-0.6790447630729</v>
      </c>
      <c r="D1453" s="31" t="n">
        <f aca="false">(ICE_ZeroRates!D1453-BBG_ZeroRates!D1453)*100</f>
        <v>-1.121149560448</v>
      </c>
      <c r="E1453" s="31" t="n">
        <f aca="false">(ICE_ZeroRates!E1453-BBG_ZeroRates!E1453)*100</f>
        <v>0.249040773026632</v>
      </c>
      <c r="F1453" s="31" t="n">
        <f aca="false">(ICE_ZeroRates!F1453-BBG_ZeroRates!F1453)*100</f>
        <v>-0.00870829707491083</v>
      </c>
      <c r="G1453" s="31" t="n">
        <f aca="false">(ICE_ZeroRates!G1453-BBG_ZeroRates!G1453)*100</f>
        <v>-2.30916674162032</v>
      </c>
      <c r="H1453" s="31" t="n">
        <f aca="false">(ICE_ZeroRates!H1453-BBG_ZeroRates!H1453)*100</f>
        <v>-0.468028085053795</v>
      </c>
      <c r="I1453" s="31" t="n">
        <f aca="false">(ICE_ZeroRates!I1453-BBG_ZeroRates!I1453)*100</f>
        <v>-1.43853657445012</v>
      </c>
      <c r="J1453" s="31" t="n">
        <f aca="false">(ICE_ZeroRates!J1453-BBG_ZeroRates!J1453)*100</f>
        <v>0.392051350184719</v>
      </c>
      <c r="K1453" s="31" t="n">
        <f aca="false">(ICE_ZeroRates!K1453-BBG_ZeroRates!K1453)*100</f>
        <v>0.156928465566208</v>
      </c>
      <c r="L1453" s="31" t="n">
        <f aca="false">(ICE_ZeroRates!L1453-BBG_ZeroRates!L1453)*100</f>
        <v>2.0693975383129</v>
      </c>
      <c r="M1453" s="31" t="n">
        <f aca="false">(ICE_ZeroRates!M1453-BBG_ZeroRates!M1453)*100</f>
        <v>-0.0298537224710849</v>
      </c>
      <c r="N1453" s="31" t="n">
        <f aca="false">(ICE_ZeroRates!N1453-BBG_ZeroRates!N1453)*100</f>
        <v>0.698496546375083</v>
      </c>
      <c r="O1453" s="31" t="n">
        <f aca="false">(ICE_ZeroRates!O1453-BBG_ZeroRates!O1453)*100</f>
        <v>0.0491130253344796</v>
      </c>
    </row>
    <row r="1454" customFormat="false" ht="15" hidden="false" customHeight="false" outlineLevel="0" collapsed="false">
      <c r="A1454" s="30" t="n">
        <f aca="false">ICE_ZeroRates!A1454</f>
        <v>45866</v>
      </c>
      <c r="B1454" s="31" t="n">
        <f aca="false">(ICE_ZeroRates!B1454-BBG_ZeroRates!B1454)*100</f>
        <v>-0.681602638418077</v>
      </c>
      <c r="C1454" s="31" t="n">
        <f aca="false">(ICE_ZeroRates!C1454-BBG_ZeroRates!C1454)*100</f>
        <v>-0.071958492288271</v>
      </c>
      <c r="D1454" s="31" t="n">
        <f aca="false">(ICE_ZeroRates!D1454-BBG_ZeroRates!D1454)*100</f>
        <v>-0.148743160338372</v>
      </c>
      <c r="E1454" s="31" t="n">
        <f aca="false">(ICE_ZeroRates!E1454-BBG_ZeroRates!E1454)*100</f>
        <v>-0.392650370854897</v>
      </c>
      <c r="F1454" s="31" t="n">
        <f aca="false">(ICE_ZeroRates!F1454-BBG_ZeroRates!F1454)*100</f>
        <v>0.13952306367031</v>
      </c>
      <c r="G1454" s="31" t="n">
        <f aca="false">(ICE_ZeroRates!G1454-BBG_ZeroRates!G1454)*100</f>
        <v>-1.27560710172361</v>
      </c>
      <c r="H1454" s="31" t="n">
        <f aca="false">(ICE_ZeroRates!H1454-BBG_ZeroRates!H1454)*100</f>
        <v>-0.2571028052472</v>
      </c>
      <c r="I1454" s="31" t="n">
        <f aca="false">(ICE_ZeroRates!I1454-BBG_ZeroRates!I1454)*100</f>
        <v>-0.449057391334273</v>
      </c>
      <c r="J1454" s="31" t="n">
        <f aca="false">(ICE_ZeroRates!J1454-BBG_ZeroRates!J1454)*100</f>
        <v>-2.24852853702653</v>
      </c>
      <c r="K1454" s="31" t="n">
        <f aca="false">(ICE_ZeroRates!K1454-BBG_ZeroRates!K1454)*100</f>
        <v>0.282500753401216</v>
      </c>
      <c r="L1454" s="31" t="n">
        <f aca="false">(ICE_ZeroRates!L1454-BBG_ZeroRates!L1454)*100</f>
        <v>0.582519437235263</v>
      </c>
      <c r="M1454" s="31" t="n">
        <f aca="false">(ICE_ZeroRates!M1454-BBG_ZeroRates!M1454)*100</f>
        <v>-0.729210610089703</v>
      </c>
      <c r="N1454" s="31" t="n">
        <f aca="false">(ICE_ZeroRates!N1454-BBG_ZeroRates!N1454)*100</f>
        <v>0.171190142557487</v>
      </c>
      <c r="O1454" s="31" t="n">
        <f aca="false">(ICE_ZeroRates!O1454-BBG_ZeroRates!O1454)*100</f>
        <v>-0.425667276764319</v>
      </c>
    </row>
    <row r="1455" customFormat="false" ht="15" hidden="false" customHeight="false" outlineLevel="0" collapsed="false">
      <c r="A1455" s="30" t="n">
        <f aca="false">ICE_ZeroRates!A1455</f>
        <v>45867</v>
      </c>
      <c r="B1455" s="31" t="n">
        <f aca="false">(ICE_ZeroRates!B1455-BBG_ZeroRates!B1455)*100</f>
        <v>-0.11941938963389</v>
      </c>
      <c r="C1455" s="31" t="n">
        <f aca="false">(ICE_ZeroRates!C1455-BBG_ZeroRates!C1455)*100</f>
        <v>-0.72773382035809</v>
      </c>
      <c r="D1455" s="31" t="n">
        <f aca="false">(ICE_ZeroRates!D1455-BBG_ZeroRates!D1455)*100</f>
        <v>-1.5500499935178</v>
      </c>
      <c r="E1455" s="31" t="n">
        <f aca="false">(ICE_ZeroRates!E1455-BBG_ZeroRates!E1455)*100</f>
        <v>-0.0331415873227048</v>
      </c>
      <c r="F1455" s="31" t="n">
        <f aca="false">(ICE_ZeroRates!F1455-BBG_ZeroRates!F1455)*100</f>
        <v>-0.90515255260879</v>
      </c>
      <c r="G1455" s="31" t="n">
        <f aca="false">(ICE_ZeroRates!G1455-BBG_ZeroRates!G1455)*100</f>
        <v>-0.740187471553577</v>
      </c>
      <c r="H1455" s="31" t="n">
        <f aca="false">(ICE_ZeroRates!H1455-BBG_ZeroRates!H1455)*100</f>
        <v>-1.161230956424</v>
      </c>
      <c r="I1455" s="31" t="n">
        <f aca="false">(ICE_ZeroRates!I1455-BBG_ZeroRates!I1455)*100</f>
        <v>0.789242968645576</v>
      </c>
      <c r="J1455" s="31" t="n">
        <f aca="false">(ICE_ZeroRates!J1455-BBG_ZeroRates!J1455)*100</f>
        <v>-1.40914367572269</v>
      </c>
      <c r="K1455" s="31" t="n">
        <f aca="false">(ICE_ZeroRates!K1455-BBG_ZeroRates!K1455)*100</f>
        <v>0.11196054490088</v>
      </c>
      <c r="L1455" s="31" t="n">
        <f aca="false">(ICE_ZeroRates!L1455-BBG_ZeroRates!L1455)*100</f>
        <v>-1.6478648414715</v>
      </c>
      <c r="M1455" s="31" t="n">
        <f aca="false">(ICE_ZeroRates!M1455-BBG_ZeroRates!M1455)*100</f>
        <v>-1.11240916758732</v>
      </c>
      <c r="N1455" s="31" t="n">
        <f aca="false">(ICE_ZeroRates!N1455-BBG_ZeroRates!N1455)*100</f>
        <v>-0.171796632855203</v>
      </c>
      <c r="O1455" s="31" t="n">
        <f aca="false">(ICE_ZeroRates!O1455-BBG_ZeroRates!O1455)*100</f>
        <v>-0.926021017054302</v>
      </c>
    </row>
    <row r="1456" customFormat="false" ht="15" hidden="false" customHeight="false" outlineLevel="0" collapsed="false">
      <c r="A1456" s="30" t="n">
        <f aca="false">ICE_ZeroRates!A1456</f>
        <v>45868</v>
      </c>
      <c r="B1456" s="31" t="n">
        <f aca="false">(ICE_ZeroRates!B1456-BBG_ZeroRates!B1456)*100</f>
        <v>0.681164760519426</v>
      </c>
      <c r="C1456" s="31" t="n">
        <f aca="false">(ICE_ZeroRates!C1456-BBG_ZeroRates!C1456)*100</f>
        <v>1.26088542375973</v>
      </c>
      <c r="D1456" s="31" t="n">
        <f aca="false">(ICE_ZeroRates!D1456-BBG_ZeroRates!D1456)*100</f>
        <v>-0.67646617656818</v>
      </c>
      <c r="E1456" s="31" t="n">
        <f aca="false">(ICE_ZeroRates!E1456-BBG_ZeroRates!E1456)*100</f>
        <v>0.519356100568524</v>
      </c>
      <c r="F1456" s="31" t="n">
        <f aca="false">(ICE_ZeroRates!F1456-BBG_ZeroRates!F1456)*100</f>
        <v>-1.58713320724031</v>
      </c>
      <c r="G1456" s="31" t="n">
        <f aca="false">(ICE_ZeroRates!G1456-BBG_ZeroRates!G1456)*100</f>
        <v>-1.25647614794504</v>
      </c>
      <c r="H1456" s="31" t="n">
        <f aca="false">(ICE_ZeroRates!H1456-BBG_ZeroRates!H1456)*100</f>
        <v>0.574842145611498</v>
      </c>
      <c r="I1456" s="31" t="n">
        <f aca="false">(ICE_ZeroRates!I1456-BBG_ZeroRates!I1456)*100</f>
        <v>-1.322613938963</v>
      </c>
      <c r="J1456" s="31" t="n">
        <f aca="false">(ICE_ZeroRates!J1456-BBG_ZeroRates!J1456)*100</f>
        <v>-0.439307579758319</v>
      </c>
      <c r="K1456" s="31" t="n">
        <f aca="false">(ICE_ZeroRates!K1456-BBG_ZeroRates!K1456)*100</f>
        <v>0.294185332960506</v>
      </c>
      <c r="L1456" s="31" t="n">
        <f aca="false">(ICE_ZeroRates!L1456-BBG_ZeroRates!L1456)*100</f>
        <v>0.135608846456403</v>
      </c>
      <c r="M1456" s="31" t="n">
        <f aca="false">(ICE_ZeroRates!M1456-BBG_ZeroRates!M1456)*100</f>
        <v>1.58549464433548</v>
      </c>
      <c r="N1456" s="31" t="n">
        <f aca="false">(ICE_ZeroRates!N1456-BBG_ZeroRates!N1456)*100</f>
        <v>-0.713950708991318</v>
      </c>
      <c r="O1456" s="31" t="n">
        <f aca="false">(ICE_ZeroRates!O1456-BBG_ZeroRates!O1456)*100</f>
        <v>-0.60722355798859</v>
      </c>
    </row>
    <row r="1457" customFormat="false" ht="15" hidden="false" customHeight="false" outlineLevel="0" collapsed="false">
      <c r="A1457" s="30" t="n">
        <f aca="false">ICE_ZeroRates!A1457</f>
        <v>45869</v>
      </c>
      <c r="B1457" s="31" t="n">
        <f aca="false">(ICE_ZeroRates!B1457-BBG_ZeroRates!B1457)*100</f>
        <v>-0.453709502139388</v>
      </c>
      <c r="C1457" s="31" t="n">
        <f aca="false">(ICE_ZeroRates!C1457-BBG_ZeroRates!C1457)*100</f>
        <v>0.894457514475233</v>
      </c>
      <c r="D1457" s="31" t="n">
        <f aca="false">(ICE_ZeroRates!D1457-BBG_ZeroRates!D1457)*100</f>
        <v>-0.650890317368003</v>
      </c>
      <c r="E1457" s="31" t="n">
        <f aca="false">(ICE_ZeroRates!E1457-BBG_ZeroRates!E1457)*100</f>
        <v>-0.581755371229997</v>
      </c>
      <c r="F1457" s="31" t="n">
        <f aca="false">(ICE_ZeroRates!F1457-BBG_ZeroRates!F1457)*100</f>
        <v>1.39722160890599</v>
      </c>
      <c r="G1457" s="31" t="n">
        <f aca="false">(ICE_ZeroRates!G1457-BBG_ZeroRates!G1457)*100</f>
        <v>0.567144481022819</v>
      </c>
      <c r="H1457" s="31" t="n">
        <f aca="false">(ICE_ZeroRates!H1457-BBG_ZeroRates!H1457)*100</f>
        <v>-1.1336057814662</v>
      </c>
      <c r="I1457" s="31" t="n">
        <f aca="false">(ICE_ZeroRates!I1457-BBG_ZeroRates!I1457)*100</f>
        <v>-0.652970264610797</v>
      </c>
      <c r="J1457" s="31" t="n">
        <f aca="false">(ICE_ZeroRates!J1457-BBG_ZeroRates!J1457)*100</f>
        <v>0.372562440073798</v>
      </c>
      <c r="K1457" s="31" t="n">
        <f aca="false">(ICE_ZeroRates!K1457-BBG_ZeroRates!K1457)*100</f>
        <v>-0.726220604958217</v>
      </c>
      <c r="L1457" s="31" t="n">
        <f aca="false">(ICE_ZeroRates!L1457-BBG_ZeroRates!L1457)*100</f>
        <v>-1.67684923089397</v>
      </c>
      <c r="M1457" s="31" t="n">
        <f aca="false">(ICE_ZeroRates!M1457-BBG_ZeroRates!M1457)*100</f>
        <v>-0.301699781556408</v>
      </c>
      <c r="N1457" s="31" t="n">
        <f aca="false">(ICE_ZeroRates!N1457-BBG_ZeroRates!N1457)*100</f>
        <v>-1.26708691557211</v>
      </c>
      <c r="O1457" s="31" t="n">
        <f aca="false">(ICE_ZeroRates!O1457-BBG_ZeroRates!O1457)*100</f>
        <v>-0.366374368385491</v>
      </c>
    </row>
    <row r="1458" customFormat="false" ht="15" hidden="false" customHeight="false" outlineLevel="0" collapsed="false">
      <c r="A1458" s="30" t="n">
        <f aca="false">ICE_ZeroRates!A1458</f>
        <v>45870</v>
      </c>
      <c r="B1458" s="31" t="n">
        <f aca="false">(ICE_ZeroRates!B1458-BBG_ZeroRates!B1458)*100</f>
        <v>-1.62763154263659</v>
      </c>
      <c r="C1458" s="31" t="n">
        <f aca="false">(ICE_ZeroRates!C1458-BBG_ZeroRates!C1458)*100</f>
        <v>-0.0747874692549999</v>
      </c>
      <c r="D1458" s="31" t="n">
        <f aca="false">(ICE_ZeroRates!D1458-BBG_ZeroRates!D1458)*100</f>
        <v>-0.693815690841593</v>
      </c>
      <c r="E1458" s="31" t="n">
        <f aca="false">(ICE_ZeroRates!E1458-BBG_ZeroRates!E1458)*100</f>
        <v>-0.120812485094612</v>
      </c>
      <c r="F1458" s="31" t="n">
        <f aca="false">(ICE_ZeroRates!F1458-BBG_ZeroRates!F1458)*100</f>
        <v>-0.171193276970705</v>
      </c>
      <c r="G1458" s="31" t="n">
        <f aca="false">(ICE_ZeroRates!G1458-BBG_ZeroRates!G1458)*100</f>
        <v>0.252968790412567</v>
      </c>
      <c r="H1458" s="31" t="n">
        <f aca="false">(ICE_ZeroRates!H1458-BBG_ZeroRates!H1458)*100</f>
        <v>-0.355735984207284</v>
      </c>
      <c r="I1458" s="31" t="n">
        <f aca="false">(ICE_ZeroRates!I1458-BBG_ZeroRates!I1458)*100</f>
        <v>-2.09220136428727</v>
      </c>
      <c r="J1458" s="31" t="n">
        <f aca="false">(ICE_ZeroRates!J1458-BBG_ZeroRates!J1458)*100</f>
        <v>0.914850559320035</v>
      </c>
      <c r="K1458" s="31" t="n">
        <f aca="false">(ICE_ZeroRates!K1458-BBG_ZeroRates!K1458)*100</f>
        <v>0.258929463032986</v>
      </c>
      <c r="L1458" s="31" t="n">
        <f aca="false">(ICE_ZeroRates!L1458-BBG_ZeroRates!L1458)*100</f>
        <v>-0.628331092044299</v>
      </c>
      <c r="M1458" s="31" t="n">
        <f aca="false">(ICE_ZeroRates!M1458-BBG_ZeroRates!M1458)*100</f>
        <v>-1.69344305245098</v>
      </c>
      <c r="N1458" s="31" t="n">
        <f aca="false">(ICE_ZeroRates!N1458-BBG_ZeroRates!N1458)*100</f>
        <v>0.32223864827321</v>
      </c>
      <c r="O1458" s="31" t="n">
        <f aca="false">(ICE_ZeroRates!O1458-BBG_ZeroRates!O1458)*100</f>
        <v>-0.947051069162619</v>
      </c>
    </row>
    <row r="1459" customFormat="false" ht="15" hidden="false" customHeight="false" outlineLevel="0" collapsed="false">
      <c r="A1459" s="30" t="n">
        <f aca="false">ICE_ZeroRates!A1459</f>
        <v>45873</v>
      </c>
      <c r="B1459" s="31" t="n">
        <f aca="false">(ICE_ZeroRates!B1459-BBG_ZeroRates!B1459)*100</f>
        <v>0.50032394302808</v>
      </c>
      <c r="C1459" s="31" t="n">
        <f aca="false">(ICE_ZeroRates!C1459-BBG_ZeroRates!C1459)*100</f>
        <v>-1.2189686950784</v>
      </c>
      <c r="D1459" s="31" t="n">
        <f aca="false">(ICE_ZeroRates!D1459-BBG_ZeroRates!D1459)*100</f>
        <v>-0.0745677146566148</v>
      </c>
      <c r="E1459" s="31" t="n">
        <f aca="false">(ICE_ZeroRates!E1459-BBG_ZeroRates!E1459)*100</f>
        <v>0.130475350634418</v>
      </c>
      <c r="F1459" s="31" t="n">
        <f aca="false">(ICE_ZeroRates!F1459-BBG_ZeroRates!F1459)*100</f>
        <v>0.287646615615422</v>
      </c>
      <c r="G1459" s="31" t="n">
        <f aca="false">(ICE_ZeroRates!G1459-BBG_ZeroRates!G1459)*100</f>
        <v>-0.719786243157827</v>
      </c>
      <c r="H1459" s="31" t="n">
        <f aca="false">(ICE_ZeroRates!H1459-BBG_ZeroRates!H1459)*100</f>
        <v>-0.397820741621402</v>
      </c>
      <c r="I1459" s="31" t="n">
        <f aca="false">(ICE_ZeroRates!I1459-BBG_ZeroRates!I1459)*100</f>
        <v>-0.183111520297397</v>
      </c>
      <c r="J1459" s="31" t="n">
        <f aca="false">(ICE_ZeroRates!J1459-BBG_ZeroRates!J1459)*100</f>
        <v>-0.590314730821007</v>
      </c>
      <c r="K1459" s="31" t="n">
        <f aca="false">(ICE_ZeroRates!K1459-BBG_ZeroRates!K1459)*100</f>
        <v>-1.03922709168129</v>
      </c>
      <c r="L1459" s="31" t="n">
        <f aca="false">(ICE_ZeroRates!L1459-BBG_ZeroRates!L1459)*100</f>
        <v>-0.175515803379511</v>
      </c>
      <c r="M1459" s="31" t="n">
        <f aca="false">(ICE_ZeroRates!M1459-BBG_ZeroRates!M1459)*100</f>
        <v>-1.22518296137066</v>
      </c>
      <c r="N1459" s="31" t="n">
        <f aca="false">(ICE_ZeroRates!N1459-BBG_ZeroRates!N1459)*100</f>
        <v>-1.03990833977319</v>
      </c>
      <c r="O1459" s="31" t="n">
        <f aca="false">(ICE_ZeroRates!O1459-BBG_ZeroRates!O1459)*100</f>
        <v>1.0654893618478</v>
      </c>
    </row>
    <row r="1460" customFormat="false" ht="15" hidden="false" customHeight="false" outlineLevel="0" collapsed="false">
      <c r="A1460" s="30" t="n">
        <f aca="false">ICE_ZeroRates!A1460</f>
        <v>45874</v>
      </c>
      <c r="B1460" s="31" t="n">
        <f aca="false">(ICE_ZeroRates!B1460-BBG_ZeroRates!B1460)*100</f>
        <v>0.332636969618605</v>
      </c>
      <c r="C1460" s="31" t="n">
        <f aca="false">(ICE_ZeroRates!C1460-BBG_ZeroRates!C1460)*100</f>
        <v>-0.132920061970498</v>
      </c>
      <c r="D1460" s="31" t="n">
        <f aca="false">(ICE_ZeroRates!D1460-BBG_ZeroRates!D1460)*100</f>
        <v>0.401121363318602</v>
      </c>
      <c r="E1460" s="31" t="n">
        <f aca="false">(ICE_ZeroRates!E1460-BBG_ZeroRates!E1460)*100</f>
        <v>-1.39986745439442</v>
      </c>
      <c r="F1460" s="31" t="n">
        <f aca="false">(ICE_ZeroRates!F1460-BBG_ZeroRates!F1460)*100</f>
        <v>-1.20360862701929</v>
      </c>
      <c r="G1460" s="31" t="n">
        <f aca="false">(ICE_ZeroRates!G1460-BBG_ZeroRates!G1460)*100</f>
        <v>-0.6138139424543</v>
      </c>
      <c r="H1460" s="31" t="n">
        <f aca="false">(ICE_ZeroRates!H1460-BBG_ZeroRates!H1460)*100</f>
        <v>0.215307661471176</v>
      </c>
      <c r="I1460" s="31" t="n">
        <f aca="false">(ICE_ZeroRates!I1460-BBG_ZeroRates!I1460)*100</f>
        <v>-0.892797245862997</v>
      </c>
      <c r="J1460" s="31" t="n">
        <f aca="false">(ICE_ZeroRates!J1460-BBG_ZeroRates!J1460)*100</f>
        <v>-0.96727852750953</v>
      </c>
      <c r="K1460" s="31" t="n">
        <f aca="false">(ICE_ZeroRates!K1460-BBG_ZeroRates!K1460)*100</f>
        <v>0.967938450552408</v>
      </c>
      <c r="L1460" s="31" t="n">
        <f aca="false">(ICE_ZeroRates!L1460-BBG_ZeroRates!L1460)*100</f>
        <v>-0.887070801485201</v>
      </c>
      <c r="M1460" s="31" t="n">
        <f aca="false">(ICE_ZeroRates!M1460-BBG_ZeroRates!M1460)*100</f>
        <v>-1.10949383802432</v>
      </c>
      <c r="N1460" s="31" t="n">
        <f aca="false">(ICE_ZeroRates!N1460-BBG_ZeroRates!N1460)*100</f>
        <v>-1.17948584851941</v>
      </c>
      <c r="O1460" s="31" t="n">
        <f aca="false">(ICE_ZeroRates!O1460-BBG_ZeroRates!O1460)*100</f>
        <v>-2.62485940434178</v>
      </c>
    </row>
    <row r="1461" customFormat="false" ht="15" hidden="false" customHeight="false" outlineLevel="0" collapsed="false">
      <c r="A1461" s="30" t="n">
        <f aca="false">ICE_ZeroRates!A1461</f>
        <v>45875</v>
      </c>
      <c r="B1461" s="31" t="n">
        <f aca="false">(ICE_ZeroRates!B1461-BBG_ZeroRates!B1461)*100</f>
        <v>0.831848300277294</v>
      </c>
      <c r="C1461" s="31" t="n">
        <f aca="false">(ICE_ZeroRates!C1461-BBG_ZeroRates!C1461)*100</f>
        <v>0.0920216244723271</v>
      </c>
      <c r="D1461" s="31" t="n">
        <f aca="false">(ICE_ZeroRates!D1461-BBG_ZeroRates!D1461)*100</f>
        <v>0.956047735978327</v>
      </c>
      <c r="E1461" s="31" t="n">
        <f aca="false">(ICE_ZeroRates!E1461-BBG_ZeroRates!E1461)*100</f>
        <v>-1.39334474128519</v>
      </c>
      <c r="F1461" s="31" t="n">
        <f aca="false">(ICE_ZeroRates!F1461-BBG_ZeroRates!F1461)*100</f>
        <v>-1.55761374654628</v>
      </c>
      <c r="G1461" s="31" t="n">
        <f aca="false">(ICE_ZeroRates!G1461-BBG_ZeroRates!G1461)*100</f>
        <v>-1.06012806749503</v>
      </c>
      <c r="H1461" s="31" t="n">
        <f aca="false">(ICE_ZeroRates!H1461-BBG_ZeroRates!H1461)*100</f>
        <v>1.58484272153969</v>
      </c>
      <c r="I1461" s="31" t="n">
        <f aca="false">(ICE_ZeroRates!I1461-BBG_ZeroRates!I1461)*100</f>
        <v>-0.269937569708922</v>
      </c>
      <c r="J1461" s="31" t="n">
        <f aca="false">(ICE_ZeroRates!J1461-BBG_ZeroRates!J1461)*100</f>
        <v>0.362266704668413</v>
      </c>
      <c r="K1461" s="31" t="n">
        <f aca="false">(ICE_ZeroRates!K1461-BBG_ZeroRates!K1461)*100</f>
        <v>-0.3666617105333</v>
      </c>
      <c r="L1461" s="31" t="n">
        <f aca="false">(ICE_ZeroRates!L1461-BBG_ZeroRates!L1461)*100</f>
        <v>-1.7145054503851</v>
      </c>
      <c r="M1461" s="31" t="n">
        <f aca="false">(ICE_ZeroRates!M1461-BBG_ZeroRates!M1461)*100</f>
        <v>-0.245566531305608</v>
      </c>
      <c r="N1461" s="31" t="n">
        <f aca="false">(ICE_ZeroRates!N1461-BBG_ZeroRates!N1461)*100</f>
        <v>-1.35394191522824</v>
      </c>
      <c r="O1461" s="31" t="n">
        <f aca="false">(ICE_ZeroRates!O1461-BBG_ZeroRates!O1461)*100</f>
        <v>-1.83775495362419</v>
      </c>
    </row>
    <row r="1462" customFormat="false" ht="15" hidden="false" customHeight="false" outlineLevel="0" collapsed="false">
      <c r="A1462" s="30" t="n">
        <f aca="false">ICE_ZeroRates!A1462</f>
        <v>45876</v>
      </c>
      <c r="B1462" s="31" t="n">
        <f aca="false">(ICE_ZeroRates!B1462-BBG_ZeroRates!B1462)*100</f>
        <v>-0.263130220222729</v>
      </c>
      <c r="C1462" s="31" t="n">
        <f aca="false">(ICE_ZeroRates!C1462-BBG_ZeroRates!C1462)*100</f>
        <v>0.237904263408328</v>
      </c>
      <c r="D1462" s="31" t="n">
        <f aca="false">(ICE_ZeroRates!D1462-BBG_ZeroRates!D1462)*100</f>
        <v>-0.166280994958301</v>
      </c>
      <c r="E1462" s="31" t="n">
        <f aca="false">(ICE_ZeroRates!E1462-BBG_ZeroRates!E1462)*100</f>
        <v>0.935123597168319</v>
      </c>
      <c r="F1462" s="31" t="n">
        <f aca="false">(ICE_ZeroRates!F1462-BBG_ZeroRates!F1462)*100</f>
        <v>-1.05630023183179</v>
      </c>
      <c r="G1462" s="31" t="n">
        <f aca="false">(ICE_ZeroRates!G1462-BBG_ZeroRates!G1462)*100</f>
        <v>-0.408973699607706</v>
      </c>
      <c r="H1462" s="31" t="n">
        <f aca="false">(ICE_ZeroRates!H1462-BBG_ZeroRates!H1462)*100</f>
        <v>0.331659393012407</v>
      </c>
      <c r="I1462" s="31" t="n">
        <f aca="false">(ICE_ZeroRates!I1462-BBG_ZeroRates!I1462)*100</f>
        <v>-1.04791461293972</v>
      </c>
      <c r="J1462" s="31" t="n">
        <f aca="false">(ICE_ZeroRates!J1462-BBG_ZeroRates!J1462)*100</f>
        <v>-1.30881351205741</v>
      </c>
      <c r="K1462" s="31" t="n">
        <f aca="false">(ICE_ZeroRates!K1462-BBG_ZeroRates!K1462)*100</f>
        <v>-0.868570812423419</v>
      </c>
      <c r="L1462" s="31" t="n">
        <f aca="false">(ICE_ZeroRates!L1462-BBG_ZeroRates!L1462)*100</f>
        <v>0.332855511929875</v>
      </c>
      <c r="M1462" s="31" t="n">
        <f aca="false">(ICE_ZeroRates!M1462-BBG_ZeroRates!M1462)*100</f>
        <v>-1.26074498471991</v>
      </c>
      <c r="N1462" s="31" t="n">
        <f aca="false">(ICE_ZeroRates!N1462-BBG_ZeroRates!N1462)*100</f>
        <v>0.675275895759508</v>
      </c>
      <c r="O1462" s="31" t="n">
        <f aca="false">(ICE_ZeroRates!O1462-BBG_ZeroRates!O1462)*100</f>
        <v>-0.746434287139097</v>
      </c>
    </row>
    <row r="1463" customFormat="false" ht="15" hidden="false" customHeight="false" outlineLevel="0" collapsed="false">
      <c r="A1463" s="30" t="n">
        <f aca="false">ICE_ZeroRates!A1463</f>
        <v>45877</v>
      </c>
      <c r="B1463" s="31" t="n">
        <f aca="false">(ICE_ZeroRates!B1463-BBG_ZeroRates!B1463)*100</f>
        <v>0.0179450352491006</v>
      </c>
      <c r="C1463" s="31" t="n">
        <f aca="false">(ICE_ZeroRates!C1463-BBG_ZeroRates!C1463)*100</f>
        <v>0.622464324253302</v>
      </c>
      <c r="D1463" s="31" t="n">
        <f aca="false">(ICE_ZeroRates!D1463-BBG_ZeroRates!D1463)*100</f>
        <v>-0.12826448681067</v>
      </c>
      <c r="E1463" s="31" t="n">
        <f aca="false">(ICE_ZeroRates!E1463-BBG_ZeroRates!E1463)*100</f>
        <v>-1.03837202855019</v>
      </c>
      <c r="F1463" s="31" t="n">
        <f aca="false">(ICE_ZeroRates!F1463-BBG_ZeroRates!F1463)*100</f>
        <v>2.05322893115567</v>
      </c>
      <c r="G1463" s="31" t="n">
        <f aca="false">(ICE_ZeroRates!G1463-BBG_ZeroRates!G1463)*100</f>
        <v>-1.30669496542879</v>
      </c>
      <c r="H1463" s="31" t="n">
        <f aca="false">(ICE_ZeroRates!H1463-BBG_ZeroRates!H1463)*100</f>
        <v>-0.512988006994242</v>
      </c>
      <c r="I1463" s="31" t="n">
        <f aca="false">(ICE_ZeroRates!I1463-BBG_ZeroRates!I1463)*100</f>
        <v>-0.535785541011968</v>
      </c>
      <c r="J1463" s="31" t="n">
        <f aca="false">(ICE_ZeroRates!J1463-BBG_ZeroRates!J1463)*100</f>
        <v>-0.870718989194197</v>
      </c>
      <c r="K1463" s="31" t="n">
        <f aca="false">(ICE_ZeroRates!K1463-BBG_ZeroRates!K1463)*100</f>
        <v>-0.0398178609767985</v>
      </c>
      <c r="L1463" s="31" t="n">
        <f aca="false">(ICE_ZeroRates!L1463-BBG_ZeroRates!L1463)*100</f>
        <v>-0.2772368929711</v>
      </c>
      <c r="M1463" s="31" t="n">
        <f aca="false">(ICE_ZeroRates!M1463-BBG_ZeroRates!M1463)*100</f>
        <v>-1.20140430237101</v>
      </c>
      <c r="N1463" s="31" t="n">
        <f aca="false">(ICE_ZeroRates!N1463-BBG_ZeroRates!N1463)*100</f>
        <v>-0.99158787959901</v>
      </c>
      <c r="O1463" s="31" t="n">
        <f aca="false">(ICE_ZeroRates!O1463-BBG_ZeroRates!O1463)*100</f>
        <v>-0.159586189362004</v>
      </c>
    </row>
    <row r="1464" customFormat="false" ht="15" hidden="false" customHeight="false" outlineLevel="0" collapsed="false">
      <c r="A1464" s="30" t="n">
        <f aca="false">ICE_ZeroRates!A1464</f>
        <v>45880</v>
      </c>
      <c r="B1464" s="31" t="n">
        <f aca="false">(ICE_ZeroRates!B1464-BBG_ZeroRates!B1464)*100</f>
        <v>0.163269837108615</v>
      </c>
      <c r="C1464" s="31" t="n">
        <f aca="false">(ICE_ZeroRates!C1464-BBG_ZeroRates!C1464)*100</f>
        <v>0.44545574578998</v>
      </c>
      <c r="D1464" s="31" t="n">
        <f aca="false">(ICE_ZeroRates!D1464-BBG_ZeroRates!D1464)*100</f>
        <v>-0.126807119681516</v>
      </c>
      <c r="E1464" s="31" t="n">
        <f aca="false">(ICE_ZeroRates!E1464-BBG_ZeroRates!E1464)*100</f>
        <v>-0.910778757341513</v>
      </c>
      <c r="F1464" s="31" t="n">
        <f aca="false">(ICE_ZeroRates!F1464-BBG_ZeroRates!F1464)*100</f>
        <v>0.0285794908513992</v>
      </c>
      <c r="G1464" s="31" t="n">
        <f aca="false">(ICE_ZeroRates!G1464-BBG_ZeroRates!G1464)*100</f>
        <v>-0.0826225929197122</v>
      </c>
      <c r="H1464" s="31" t="n">
        <f aca="false">(ICE_ZeroRates!H1464-BBG_ZeroRates!H1464)*100</f>
        <v>-1.31601412845379</v>
      </c>
      <c r="I1464" s="31" t="n">
        <f aca="false">(ICE_ZeroRates!I1464-BBG_ZeroRates!I1464)*100</f>
        <v>0.095806537234111</v>
      </c>
      <c r="J1464" s="31" t="n">
        <f aca="false">(ICE_ZeroRates!J1464-BBG_ZeroRates!J1464)*100</f>
        <v>-0.212951576257225</v>
      </c>
      <c r="K1464" s="31" t="n">
        <f aca="false">(ICE_ZeroRates!K1464-BBG_ZeroRates!K1464)*100</f>
        <v>0.681643357809492</v>
      </c>
      <c r="L1464" s="31" t="n">
        <f aca="false">(ICE_ZeroRates!L1464-BBG_ZeroRates!L1464)*100</f>
        <v>-0.241632676797687</v>
      </c>
      <c r="M1464" s="31" t="n">
        <f aca="false">(ICE_ZeroRates!M1464-BBG_ZeroRates!M1464)*100</f>
        <v>-1.24521486098708</v>
      </c>
      <c r="N1464" s="31" t="n">
        <f aca="false">(ICE_ZeroRates!N1464-BBG_ZeroRates!N1464)*100</f>
        <v>-0.696486689686493</v>
      </c>
      <c r="O1464" s="31" t="n">
        <f aca="false">(ICE_ZeroRates!O1464-BBG_ZeroRates!O1464)*100</f>
        <v>0.0636157667906812</v>
      </c>
    </row>
    <row r="1465" customFormat="false" ht="15" hidden="false" customHeight="false" outlineLevel="0" collapsed="false">
      <c r="A1465" s="30" t="n">
        <f aca="false">ICE_ZeroRates!A1465</f>
        <v>45881</v>
      </c>
      <c r="B1465" s="31" t="n">
        <f aca="false">(ICE_ZeroRates!B1465-BBG_ZeroRates!B1465)*100</f>
        <v>-1.2397130578766</v>
      </c>
      <c r="C1465" s="31" t="n">
        <f aca="false">(ICE_ZeroRates!C1465-BBG_ZeroRates!C1465)*100</f>
        <v>-0.0320699637427868</v>
      </c>
      <c r="D1465" s="31" t="n">
        <f aca="false">(ICE_ZeroRates!D1465-BBG_ZeroRates!D1465)*100</f>
        <v>1.91214481074211</v>
      </c>
      <c r="E1465" s="31" t="n">
        <f aca="false">(ICE_ZeroRates!E1465-BBG_ZeroRates!E1465)*100</f>
        <v>-1.83133512386129</v>
      </c>
      <c r="F1465" s="31" t="n">
        <f aca="false">(ICE_ZeroRates!F1465-BBG_ZeroRates!F1465)*100</f>
        <v>-0.466876061008703</v>
      </c>
      <c r="G1465" s="31" t="n">
        <f aca="false">(ICE_ZeroRates!G1465-BBG_ZeroRates!G1465)*100</f>
        <v>-2.08862746851421</v>
      </c>
      <c r="H1465" s="31" t="n">
        <f aca="false">(ICE_ZeroRates!H1465-BBG_ZeroRates!H1465)*100</f>
        <v>-1.56269473579571</v>
      </c>
      <c r="I1465" s="31" t="n">
        <f aca="false">(ICE_ZeroRates!I1465-BBG_ZeroRates!I1465)*100</f>
        <v>-0.242914003456107</v>
      </c>
      <c r="J1465" s="31" t="n">
        <f aca="false">(ICE_ZeroRates!J1465-BBG_ZeroRates!J1465)*100</f>
        <v>-0.655080066389635</v>
      </c>
      <c r="K1465" s="31" t="n">
        <f aca="false">(ICE_ZeroRates!K1465-BBG_ZeroRates!K1465)*100</f>
        <v>-0.738594963252126</v>
      </c>
      <c r="L1465" s="31" t="n">
        <f aca="false">(ICE_ZeroRates!L1465-BBG_ZeroRates!L1465)*100</f>
        <v>-0.0399534329136753</v>
      </c>
      <c r="M1465" s="31" t="n">
        <f aca="false">(ICE_ZeroRates!M1465-BBG_ZeroRates!M1465)*100</f>
        <v>-0.683742191271808</v>
      </c>
      <c r="N1465" s="31" t="n">
        <f aca="false">(ICE_ZeroRates!N1465-BBG_ZeroRates!N1465)*100</f>
        <v>-0.464400204739235</v>
      </c>
      <c r="O1465" s="31" t="n">
        <f aca="false">(ICE_ZeroRates!O1465-BBG_ZeroRates!O1465)*100</f>
        <v>-0.697946313053199</v>
      </c>
    </row>
    <row r="1466" customFormat="false" ht="15" hidden="false" customHeight="false" outlineLevel="0" collapsed="false">
      <c r="A1466" s="30" t="n">
        <f aca="false">ICE_ZeroRates!A1466</f>
        <v>45882</v>
      </c>
      <c r="B1466" s="31" t="n">
        <f aca="false">(ICE_ZeroRates!B1466-BBG_ZeroRates!B1466)*100</f>
        <v>-1.74277462025243</v>
      </c>
      <c r="C1466" s="31" t="n">
        <f aca="false">(ICE_ZeroRates!C1466-BBG_ZeroRates!C1466)*100</f>
        <v>-0.5447220642536</v>
      </c>
      <c r="D1466" s="31" t="n">
        <f aca="false">(ICE_ZeroRates!D1466-BBG_ZeroRates!D1466)*100</f>
        <v>-0.175782586427609</v>
      </c>
      <c r="E1466" s="31" t="n">
        <f aca="false">(ICE_ZeroRates!E1466-BBG_ZeroRates!E1466)*100</f>
        <v>0.555077100732904</v>
      </c>
      <c r="F1466" s="31" t="n">
        <f aca="false">(ICE_ZeroRates!F1466-BBG_ZeroRates!F1466)*100</f>
        <v>0.357923178554032</v>
      </c>
      <c r="G1466" s="31" t="n">
        <f aca="false">(ICE_ZeroRates!G1466-BBG_ZeroRates!G1466)*100</f>
        <v>0.602687038461092</v>
      </c>
      <c r="H1466" s="31" t="n">
        <f aca="false">(ICE_ZeroRates!H1466-BBG_ZeroRates!H1466)*100</f>
        <v>0.291778038233614</v>
      </c>
      <c r="I1466" s="31" t="n">
        <f aca="false">(ICE_ZeroRates!I1466-BBG_ZeroRates!I1466)*100</f>
        <v>-0.957892108141323</v>
      </c>
      <c r="J1466" s="31" t="n">
        <f aca="false">(ICE_ZeroRates!J1466-BBG_ZeroRates!J1466)*100</f>
        <v>0.697644292900179</v>
      </c>
      <c r="K1466" s="31" t="n">
        <f aca="false">(ICE_ZeroRates!K1466-BBG_ZeroRates!K1466)*100</f>
        <v>-0.942930726544411</v>
      </c>
      <c r="L1466" s="31" t="n">
        <f aca="false">(ICE_ZeroRates!L1466-BBG_ZeroRates!L1466)*100</f>
        <v>-0.978650399566172</v>
      </c>
      <c r="M1466" s="31" t="n">
        <f aca="false">(ICE_ZeroRates!M1466-BBG_ZeroRates!M1466)*100</f>
        <v>-0.303502571593484</v>
      </c>
      <c r="N1466" s="31" t="n">
        <f aca="false">(ICE_ZeroRates!N1466-BBG_ZeroRates!N1466)*100</f>
        <v>-0.143582762873518</v>
      </c>
      <c r="O1466" s="31" t="n">
        <f aca="false">(ICE_ZeroRates!O1466-BBG_ZeroRates!O1466)*100</f>
        <v>0.613493118091091</v>
      </c>
    </row>
    <row r="1467" customFormat="false" ht="15" hidden="false" customHeight="false" outlineLevel="0" collapsed="false">
      <c r="A1467" s="30" t="n">
        <f aca="false">ICE_ZeroRates!A1467</f>
        <v>45883</v>
      </c>
      <c r="B1467" s="31" t="n">
        <f aca="false">(ICE_ZeroRates!B1467-BBG_ZeroRates!B1467)*100</f>
        <v>-1.41220163535114</v>
      </c>
      <c r="C1467" s="31" t="n">
        <f aca="false">(ICE_ZeroRates!C1467-BBG_ZeroRates!C1467)*100</f>
        <v>-1.76981524270423</v>
      </c>
      <c r="D1467" s="31" t="n">
        <f aca="false">(ICE_ZeroRates!D1467-BBG_ZeroRates!D1467)*100</f>
        <v>-1.54037692209621</v>
      </c>
      <c r="E1467" s="31" t="n">
        <f aca="false">(ICE_ZeroRates!E1467-BBG_ZeroRates!E1467)*100</f>
        <v>-0.102190172982075</v>
      </c>
      <c r="F1467" s="31" t="n">
        <f aca="false">(ICE_ZeroRates!F1467-BBG_ZeroRates!F1467)*100</f>
        <v>0.75018742844053</v>
      </c>
      <c r="G1467" s="31" t="n">
        <f aca="false">(ICE_ZeroRates!G1467-BBG_ZeroRates!G1467)*100</f>
        <v>-0.923849735593496</v>
      </c>
      <c r="H1467" s="31" t="n">
        <f aca="false">(ICE_ZeroRates!H1467-BBG_ZeroRates!H1467)*100</f>
        <v>-1.39487556321951</v>
      </c>
      <c r="I1467" s="31" t="n">
        <f aca="false">(ICE_ZeroRates!I1467-BBG_ZeroRates!I1467)*100</f>
        <v>0.80200672326658</v>
      </c>
      <c r="J1467" s="31" t="n">
        <f aca="false">(ICE_ZeroRates!J1467-BBG_ZeroRates!J1467)*100</f>
        <v>-2.55489602198109</v>
      </c>
      <c r="K1467" s="31" t="n">
        <f aca="false">(ICE_ZeroRates!K1467-BBG_ZeroRates!K1467)*100</f>
        <v>1.08324913079252</v>
      </c>
      <c r="L1467" s="31" t="n">
        <f aca="false">(ICE_ZeroRates!L1467-BBG_ZeroRates!L1467)*100</f>
        <v>-1.8943305801336</v>
      </c>
      <c r="M1467" s="31" t="n">
        <f aca="false">(ICE_ZeroRates!M1467-BBG_ZeroRates!M1467)*100</f>
        <v>-0.218359474513719</v>
      </c>
      <c r="N1467" s="31" t="n">
        <f aca="false">(ICE_ZeroRates!N1467-BBG_ZeroRates!N1467)*100</f>
        <v>0.719360721556495</v>
      </c>
      <c r="O1467" s="31" t="n">
        <f aca="false">(ICE_ZeroRates!O1467-BBG_ZeroRates!O1467)*100</f>
        <v>0.166727865325766</v>
      </c>
    </row>
    <row r="1468" customFormat="false" ht="15" hidden="false" customHeight="false" outlineLevel="0" collapsed="false">
      <c r="A1468" s="30" t="n">
        <f aca="false">ICE_ZeroRates!A1468</f>
        <v>45884</v>
      </c>
      <c r="B1468" s="31" t="n">
        <f aca="false">(ICE_ZeroRates!B1468-BBG_ZeroRates!B1468)*100</f>
        <v>-0.75797818999428</v>
      </c>
      <c r="C1468" s="31" t="n">
        <f aca="false">(ICE_ZeroRates!C1468-BBG_ZeroRates!C1468)*100</f>
        <v>-1.37083513192779</v>
      </c>
      <c r="D1468" s="31" t="n">
        <f aca="false">(ICE_ZeroRates!D1468-BBG_ZeroRates!D1468)*100</f>
        <v>-0.930392952142611</v>
      </c>
      <c r="E1468" s="31" t="n">
        <f aca="false">(ICE_ZeroRates!E1468-BBG_ZeroRates!E1468)*100</f>
        <v>-0.794424348967704</v>
      </c>
      <c r="F1468" s="31" t="n">
        <f aca="false">(ICE_ZeroRates!F1468-BBG_ZeroRates!F1468)*100</f>
        <v>-0.62680703052469</v>
      </c>
      <c r="G1468" s="31" t="n">
        <f aca="false">(ICE_ZeroRates!G1468-BBG_ZeroRates!G1468)*100</f>
        <v>0.513630874146909</v>
      </c>
      <c r="H1468" s="31" t="n">
        <f aca="false">(ICE_ZeroRates!H1468-BBG_ZeroRates!H1468)*100</f>
        <v>-1.67037339800129</v>
      </c>
      <c r="I1468" s="31" t="n">
        <f aca="false">(ICE_ZeroRates!I1468-BBG_ZeroRates!I1468)*100</f>
        <v>0.111149083853679</v>
      </c>
      <c r="J1468" s="31" t="n">
        <f aca="false">(ICE_ZeroRates!J1468-BBG_ZeroRates!J1468)*100</f>
        <v>-1.61368777632669</v>
      </c>
      <c r="K1468" s="31" t="n">
        <f aca="false">(ICE_ZeroRates!K1468-BBG_ZeroRates!K1468)*100</f>
        <v>-0.358441361838802</v>
      </c>
      <c r="L1468" s="31" t="n">
        <f aca="false">(ICE_ZeroRates!L1468-BBG_ZeroRates!L1468)*100</f>
        <v>-2.8375250069629</v>
      </c>
      <c r="M1468" s="31" t="n">
        <f aca="false">(ICE_ZeroRates!M1468-BBG_ZeroRates!M1468)*100</f>
        <v>0.0415440142806034</v>
      </c>
      <c r="N1468" s="31" t="n">
        <f aca="false">(ICE_ZeroRates!N1468-BBG_ZeroRates!N1468)*100</f>
        <v>0.259105240387303</v>
      </c>
      <c r="O1468" s="31" t="n">
        <f aca="false">(ICE_ZeroRates!O1468-BBG_ZeroRates!O1468)*100</f>
        <v>-0.711437265588621</v>
      </c>
    </row>
    <row r="1469" customFormat="false" ht="15" hidden="false" customHeight="false" outlineLevel="0" collapsed="false">
      <c r="A1469" s="30" t="n">
        <f aca="false">ICE_ZeroRates!A1469</f>
        <v>45887</v>
      </c>
      <c r="B1469" s="31" t="n">
        <f aca="false">(ICE_ZeroRates!B1469-BBG_ZeroRates!B1469)*100</f>
        <v>0.281981539126797</v>
      </c>
      <c r="C1469" s="31" t="n">
        <f aca="false">(ICE_ZeroRates!C1469-BBG_ZeroRates!C1469)*100</f>
        <v>-0.529194005646394</v>
      </c>
      <c r="D1469" s="31" t="n">
        <f aca="false">(ICE_ZeroRates!D1469-BBG_ZeroRates!D1469)*100</f>
        <v>-1.22044998331692</v>
      </c>
      <c r="E1469" s="31" t="n">
        <f aca="false">(ICE_ZeroRates!E1469-BBG_ZeroRates!E1469)*100</f>
        <v>-1.73813442456101</v>
      </c>
      <c r="F1469" s="31" t="n">
        <f aca="false">(ICE_ZeroRates!F1469-BBG_ZeroRates!F1469)*100</f>
        <v>-0.58934543840401</v>
      </c>
      <c r="G1469" s="31" t="n">
        <f aca="false">(ICE_ZeroRates!G1469-BBG_ZeroRates!G1469)*100</f>
        <v>-0.18592833670712</v>
      </c>
      <c r="H1469" s="31" t="n">
        <f aca="false">(ICE_ZeroRates!H1469-BBG_ZeroRates!H1469)*100</f>
        <v>1.07541463129062</v>
      </c>
      <c r="I1469" s="31" t="n">
        <f aca="false">(ICE_ZeroRates!I1469-BBG_ZeroRates!I1469)*100</f>
        <v>1.56086438898759</v>
      </c>
      <c r="J1469" s="31" t="n">
        <f aca="false">(ICE_ZeroRates!J1469-BBG_ZeroRates!J1469)*100</f>
        <v>1.03751841392912</v>
      </c>
      <c r="K1469" s="31" t="n">
        <f aca="false">(ICE_ZeroRates!K1469-BBG_ZeroRates!K1469)*100</f>
        <v>-1.3588026048351</v>
      </c>
      <c r="L1469" s="31" t="n">
        <f aca="false">(ICE_ZeroRates!L1469-BBG_ZeroRates!L1469)*100</f>
        <v>-0.173811281770186</v>
      </c>
      <c r="M1469" s="31" t="n">
        <f aca="false">(ICE_ZeroRates!M1469-BBG_ZeroRates!M1469)*100</f>
        <v>-1.11526227312888</v>
      </c>
      <c r="N1469" s="31" t="n">
        <f aca="false">(ICE_ZeroRates!N1469-BBG_ZeroRates!N1469)*100</f>
        <v>0.703815585590606</v>
      </c>
      <c r="O1469" s="31" t="n">
        <f aca="false">(ICE_ZeroRates!O1469-BBG_ZeroRates!O1469)*100</f>
        <v>-0.874767931161813</v>
      </c>
    </row>
    <row r="1470" customFormat="false" ht="15" hidden="false" customHeight="false" outlineLevel="0" collapsed="false">
      <c r="A1470" s="30" t="n">
        <f aca="false">ICE_ZeroRates!A1470</f>
        <v>45888</v>
      </c>
      <c r="B1470" s="31" t="n">
        <f aca="false">(ICE_ZeroRates!B1470-BBG_ZeroRates!B1470)*100</f>
        <v>-0.0521087252196129</v>
      </c>
      <c r="C1470" s="31" t="n">
        <f aca="false">(ICE_ZeroRates!C1470-BBG_ZeroRates!C1470)*100</f>
        <v>-1.42859257357291</v>
      </c>
      <c r="D1470" s="31" t="n">
        <f aca="false">(ICE_ZeroRates!D1470-BBG_ZeroRates!D1470)*100</f>
        <v>-0.88000581872838</v>
      </c>
      <c r="E1470" s="31" t="n">
        <f aca="false">(ICE_ZeroRates!E1470-BBG_ZeroRates!E1470)*100</f>
        <v>0.715583210480819</v>
      </c>
      <c r="F1470" s="31" t="n">
        <f aca="false">(ICE_ZeroRates!F1470-BBG_ZeroRates!F1470)*100</f>
        <v>-1.19229198590323</v>
      </c>
      <c r="G1470" s="31" t="n">
        <f aca="false">(ICE_ZeroRates!G1470-BBG_ZeroRates!G1470)*100</f>
        <v>-0.560573027430023</v>
      </c>
      <c r="H1470" s="31" t="n">
        <f aca="false">(ICE_ZeroRates!H1470-BBG_ZeroRates!H1470)*100</f>
        <v>-0.282800744126677</v>
      </c>
      <c r="I1470" s="31" t="n">
        <f aca="false">(ICE_ZeroRates!I1470-BBG_ZeroRates!I1470)*100</f>
        <v>-1.32213846967257</v>
      </c>
      <c r="J1470" s="31" t="n">
        <f aca="false">(ICE_ZeroRates!J1470-BBG_ZeroRates!J1470)*100</f>
        <v>-0.558135789572178</v>
      </c>
      <c r="K1470" s="31" t="n">
        <f aca="false">(ICE_ZeroRates!K1470-BBG_ZeroRates!K1470)*100</f>
        <v>-0.215450221993274</v>
      </c>
      <c r="L1470" s="31" t="n">
        <f aca="false">(ICE_ZeroRates!L1470-BBG_ZeroRates!L1470)*100</f>
        <v>-1.16064906943651</v>
      </c>
      <c r="M1470" s="31" t="n">
        <f aca="false">(ICE_ZeroRates!M1470-BBG_ZeroRates!M1470)*100</f>
        <v>0.254041425423202</v>
      </c>
      <c r="N1470" s="31" t="n">
        <f aca="false">(ICE_ZeroRates!N1470-BBG_ZeroRates!N1470)*100</f>
        <v>1.16796853402428</v>
      </c>
      <c r="O1470" s="31" t="n">
        <f aca="false">(ICE_ZeroRates!O1470-BBG_ZeroRates!O1470)*100</f>
        <v>0.661247648277197</v>
      </c>
    </row>
    <row r="1471" customFormat="false" ht="15" hidden="false" customHeight="false" outlineLevel="0" collapsed="false">
      <c r="A1471" s="30" t="n">
        <f aca="false">ICE_ZeroRates!A1471</f>
        <v>45889</v>
      </c>
      <c r="B1471" s="31" t="n">
        <f aca="false">(ICE_ZeroRates!B1471-BBG_ZeroRates!B1471)*100</f>
        <v>0.0801918867553209</v>
      </c>
      <c r="C1471" s="31" t="n">
        <f aca="false">(ICE_ZeroRates!C1471-BBG_ZeroRates!C1471)*100</f>
        <v>0.162701830586798</v>
      </c>
      <c r="D1471" s="31" t="n">
        <f aca="false">(ICE_ZeroRates!D1471-BBG_ZeroRates!D1471)*100</f>
        <v>0.954974712118206</v>
      </c>
      <c r="E1471" s="31" t="n">
        <f aca="false">(ICE_ZeroRates!E1471-BBG_ZeroRates!E1471)*100</f>
        <v>-1.15210092888089</v>
      </c>
      <c r="F1471" s="31" t="n">
        <f aca="false">(ICE_ZeroRates!F1471-BBG_ZeroRates!F1471)*100</f>
        <v>-0.823450423955618</v>
      </c>
      <c r="G1471" s="31" t="n">
        <f aca="false">(ICE_ZeroRates!G1471-BBG_ZeroRates!G1471)*100</f>
        <v>-0.610039943279706</v>
      </c>
      <c r="H1471" s="31" t="n">
        <f aca="false">(ICE_ZeroRates!H1471-BBG_ZeroRates!H1471)*100</f>
        <v>-0.129783002746198</v>
      </c>
      <c r="I1471" s="31" t="n">
        <f aca="false">(ICE_ZeroRates!I1471-BBG_ZeroRates!I1471)*100</f>
        <v>-0.370163341088414</v>
      </c>
      <c r="J1471" s="31" t="n">
        <f aca="false">(ICE_ZeroRates!J1471-BBG_ZeroRates!J1471)*100</f>
        <v>-0.978677184032684</v>
      </c>
      <c r="K1471" s="31" t="n">
        <f aca="false">(ICE_ZeroRates!K1471-BBG_ZeroRates!K1471)*100</f>
        <v>1.1400866968784</v>
      </c>
      <c r="L1471" s="31" t="n">
        <f aca="false">(ICE_ZeroRates!L1471-BBG_ZeroRates!L1471)*100</f>
        <v>0.780285260245694</v>
      </c>
      <c r="M1471" s="31" t="n">
        <f aca="false">(ICE_ZeroRates!M1471-BBG_ZeroRates!M1471)*100</f>
        <v>-1.37137381172057</v>
      </c>
      <c r="N1471" s="31" t="n">
        <f aca="false">(ICE_ZeroRates!N1471-BBG_ZeroRates!N1471)*100</f>
        <v>-1.46765815794963</v>
      </c>
      <c r="O1471" s="31" t="n">
        <f aca="false">(ICE_ZeroRates!O1471-BBG_ZeroRates!O1471)*100</f>
        <v>-0.736561004142411</v>
      </c>
    </row>
    <row r="1472" customFormat="false" ht="15" hidden="false" customHeight="false" outlineLevel="0" collapsed="false">
      <c r="A1472" s="30" t="n">
        <f aca="false">ICE_ZeroRates!A1472</f>
        <v>45890</v>
      </c>
      <c r="B1472" s="31" t="n">
        <f aca="false">(ICE_ZeroRates!B1472-BBG_ZeroRates!B1472)*100</f>
        <v>-0.915022637260021</v>
      </c>
      <c r="C1472" s="31" t="n">
        <f aca="false">(ICE_ZeroRates!C1472-BBG_ZeroRates!C1472)*100</f>
        <v>-0.634765065091481</v>
      </c>
      <c r="D1472" s="31" t="n">
        <f aca="false">(ICE_ZeroRates!D1472-BBG_ZeroRates!D1472)*100</f>
        <v>0.166740878973481</v>
      </c>
      <c r="E1472" s="31" t="n">
        <f aca="false">(ICE_ZeroRates!E1472-BBG_ZeroRates!E1472)*100</f>
        <v>-1.04598258981099</v>
      </c>
      <c r="F1472" s="31" t="n">
        <f aca="false">(ICE_ZeroRates!F1472-BBG_ZeroRates!F1472)*100</f>
        <v>-0.842656251186602</v>
      </c>
      <c r="G1472" s="31" t="n">
        <f aca="false">(ICE_ZeroRates!G1472-BBG_ZeroRates!G1472)*100</f>
        <v>-0.317848600454607</v>
      </c>
      <c r="H1472" s="31" t="n">
        <f aca="false">(ICE_ZeroRates!H1472-BBG_ZeroRates!H1472)*100</f>
        <v>-0.620941470062908</v>
      </c>
      <c r="I1472" s="31" t="n">
        <f aca="false">(ICE_ZeroRates!I1472-BBG_ZeroRates!I1472)*100</f>
        <v>0.0657406322852161</v>
      </c>
      <c r="J1472" s="31" t="n">
        <f aca="false">(ICE_ZeroRates!J1472-BBG_ZeroRates!J1472)*100</f>
        <v>0.830797848893017</v>
      </c>
      <c r="K1472" s="31" t="n">
        <f aca="false">(ICE_ZeroRates!K1472-BBG_ZeroRates!K1472)*100</f>
        <v>0.946151798813633</v>
      </c>
      <c r="L1472" s="31" t="n">
        <f aca="false">(ICE_ZeroRates!L1472-BBG_ZeroRates!L1472)*100</f>
        <v>0.889383020410905</v>
      </c>
      <c r="M1472" s="31" t="n">
        <f aca="false">(ICE_ZeroRates!M1472-BBG_ZeroRates!M1472)*100</f>
        <v>0.0364007150964074</v>
      </c>
      <c r="N1472" s="31" t="n">
        <f aca="false">(ICE_ZeroRates!N1472-BBG_ZeroRates!N1472)*100</f>
        <v>-0.160753353925225</v>
      </c>
      <c r="O1472" s="31" t="n">
        <f aca="false">(ICE_ZeroRates!O1472-BBG_ZeroRates!O1472)*100</f>
        <v>0.430126361331018</v>
      </c>
    </row>
    <row r="1473" customFormat="false" ht="15" hidden="false" customHeight="false" outlineLevel="0" collapsed="false">
      <c r="A1473" s="30" t="n">
        <f aca="false">ICE_ZeroRates!A1473</f>
        <v>45891</v>
      </c>
      <c r="B1473" s="31" t="n">
        <f aca="false">(ICE_ZeroRates!B1473-BBG_ZeroRates!B1473)*100</f>
        <v>-1.35989954501707</v>
      </c>
      <c r="C1473" s="31" t="n">
        <f aca="false">(ICE_ZeroRates!C1473-BBG_ZeroRates!C1473)*100</f>
        <v>-1.41297178360422</v>
      </c>
      <c r="D1473" s="31" t="n">
        <f aca="false">(ICE_ZeroRates!D1473-BBG_ZeroRates!D1473)*100</f>
        <v>-0.067304293537207</v>
      </c>
      <c r="E1473" s="31" t="n">
        <f aca="false">(ICE_ZeroRates!E1473-BBG_ZeroRates!E1473)*100</f>
        <v>-1.51399030298678</v>
      </c>
      <c r="F1473" s="31" t="n">
        <f aca="false">(ICE_ZeroRates!F1473-BBG_ZeroRates!F1473)*100</f>
        <v>1.9483173501798</v>
      </c>
      <c r="G1473" s="31" t="n">
        <f aca="false">(ICE_ZeroRates!G1473-BBG_ZeroRates!G1473)*100</f>
        <v>-0.646048392635379</v>
      </c>
      <c r="H1473" s="31" t="n">
        <f aca="false">(ICE_ZeroRates!H1473-BBG_ZeroRates!H1473)*100</f>
        <v>-0.755272124514494</v>
      </c>
      <c r="I1473" s="31" t="n">
        <f aca="false">(ICE_ZeroRates!I1473-BBG_ZeroRates!I1473)*100</f>
        <v>-0.0762745413267929</v>
      </c>
      <c r="J1473" s="31" t="n">
        <f aca="false">(ICE_ZeroRates!J1473-BBG_ZeroRates!J1473)*100</f>
        <v>-0.103817090632985</v>
      </c>
      <c r="K1473" s="31" t="n">
        <f aca="false">(ICE_ZeroRates!K1473-BBG_ZeroRates!K1473)*100</f>
        <v>0.804940954630817</v>
      </c>
      <c r="L1473" s="31" t="n">
        <f aca="false">(ICE_ZeroRates!L1473-BBG_ZeroRates!L1473)*100</f>
        <v>-0.225022917289186</v>
      </c>
      <c r="M1473" s="31" t="n">
        <f aca="false">(ICE_ZeroRates!M1473-BBG_ZeroRates!M1473)*100</f>
        <v>0.470157495869383</v>
      </c>
      <c r="N1473" s="31" t="n">
        <f aca="false">(ICE_ZeroRates!N1473-BBG_ZeroRates!N1473)*100</f>
        <v>-1.6844966300785</v>
      </c>
      <c r="O1473" s="31" t="n">
        <f aca="false">(ICE_ZeroRates!O1473-BBG_ZeroRates!O1473)*100</f>
        <v>-0.316639741435099</v>
      </c>
    </row>
    <row r="1474" customFormat="false" ht="15" hidden="false" customHeight="false" outlineLevel="0" collapsed="false">
      <c r="A1474" s="30" t="n">
        <f aca="false">ICE_ZeroRates!A1474</f>
        <v>45894</v>
      </c>
      <c r="B1474" s="31" t="n">
        <f aca="false">(ICE_ZeroRates!B1474-BBG_ZeroRates!B1474)*100</f>
        <v>-1.41360667166759</v>
      </c>
      <c r="C1474" s="31" t="n">
        <f aca="false">(ICE_ZeroRates!C1474-BBG_ZeroRates!C1474)*100</f>
        <v>-1.04531130249379</v>
      </c>
      <c r="D1474" s="31" t="n">
        <f aca="false">(ICE_ZeroRates!D1474-BBG_ZeroRates!D1474)*100</f>
        <v>-0.144616721803992</v>
      </c>
      <c r="E1474" s="31" t="n">
        <f aca="false">(ICE_ZeroRates!E1474-BBG_ZeroRates!E1474)*100</f>
        <v>1.09225742692454</v>
      </c>
      <c r="F1474" s="31" t="n">
        <f aca="false">(ICE_ZeroRates!F1474-BBG_ZeroRates!F1474)*100</f>
        <v>-0.724841647474994</v>
      </c>
      <c r="G1474" s="31" t="n">
        <f aca="false">(ICE_ZeroRates!G1474-BBG_ZeroRates!G1474)*100</f>
        <v>0.058088376950316</v>
      </c>
      <c r="H1474" s="31" t="n">
        <f aca="false">(ICE_ZeroRates!H1474-BBG_ZeroRates!H1474)*100</f>
        <v>0.0178822083023</v>
      </c>
      <c r="I1474" s="31" t="n">
        <f aca="false">(ICE_ZeroRates!I1474-BBG_ZeroRates!I1474)*100</f>
        <v>-1.23412679132482</v>
      </c>
      <c r="J1474" s="31" t="n">
        <f aca="false">(ICE_ZeroRates!J1474-BBG_ZeroRates!J1474)*100</f>
        <v>-1.0276497518563</v>
      </c>
      <c r="K1474" s="31" t="n">
        <f aca="false">(ICE_ZeroRates!K1474-BBG_ZeroRates!K1474)*100</f>
        <v>-0.677891053747981</v>
      </c>
      <c r="L1474" s="31" t="n">
        <f aca="false">(ICE_ZeroRates!L1474-BBG_ZeroRates!L1474)*100</f>
        <v>-0.637672475278794</v>
      </c>
      <c r="M1474" s="31" t="n">
        <f aca="false">(ICE_ZeroRates!M1474-BBG_ZeroRates!M1474)*100</f>
        <v>-1.15138989783312</v>
      </c>
      <c r="N1474" s="31" t="n">
        <f aca="false">(ICE_ZeroRates!N1474-BBG_ZeroRates!N1474)*100</f>
        <v>-0.966237847641693</v>
      </c>
      <c r="O1474" s="31" t="n">
        <f aca="false">(ICE_ZeroRates!O1474-BBG_ZeroRates!O1474)*100</f>
        <v>-0.543267864846531</v>
      </c>
    </row>
    <row r="1475" customFormat="false" ht="15" hidden="false" customHeight="false" outlineLevel="0" collapsed="false">
      <c r="A1475" s="30" t="n">
        <f aca="false">ICE_ZeroRates!A1475</f>
        <v>45895</v>
      </c>
      <c r="B1475" s="31" t="n">
        <f aca="false">(ICE_ZeroRates!B1475-BBG_ZeroRates!B1475)*100</f>
        <v>0.869376292723878</v>
      </c>
      <c r="C1475" s="31" t="n">
        <f aca="false">(ICE_ZeroRates!C1475-BBG_ZeroRates!C1475)*100</f>
        <v>-1.15664783857099</v>
      </c>
      <c r="D1475" s="31" t="n">
        <f aca="false">(ICE_ZeroRates!D1475-BBG_ZeroRates!D1475)*100</f>
        <v>0.307197189411212</v>
      </c>
      <c r="E1475" s="31" t="n">
        <f aca="false">(ICE_ZeroRates!E1475-BBG_ZeroRates!E1475)*100</f>
        <v>-0.600873115670009</v>
      </c>
      <c r="F1475" s="31" t="n">
        <f aca="false">(ICE_ZeroRates!F1475-BBG_ZeroRates!F1475)*100</f>
        <v>0.0285495010026171</v>
      </c>
      <c r="G1475" s="31" t="n">
        <f aca="false">(ICE_ZeroRates!G1475-BBG_ZeroRates!G1475)*100</f>
        <v>-1.47282389743029</v>
      </c>
      <c r="H1475" s="31" t="n">
        <f aca="false">(ICE_ZeroRates!H1475-BBG_ZeroRates!H1475)*100</f>
        <v>-0.371757202914136</v>
      </c>
      <c r="I1475" s="31" t="n">
        <f aca="false">(ICE_ZeroRates!I1475-BBG_ZeroRates!I1475)*100</f>
        <v>-0.495237653925162</v>
      </c>
      <c r="J1475" s="31" t="n">
        <f aca="false">(ICE_ZeroRates!J1475-BBG_ZeroRates!J1475)*100</f>
        <v>2.01558222394049</v>
      </c>
      <c r="K1475" s="31" t="n">
        <f aca="false">(ICE_ZeroRates!K1475-BBG_ZeroRates!K1475)*100</f>
        <v>0.204543371980392</v>
      </c>
      <c r="L1475" s="31" t="n">
        <f aca="false">(ICE_ZeroRates!L1475-BBG_ZeroRates!L1475)*100</f>
        <v>1.55492500044239</v>
      </c>
      <c r="M1475" s="31" t="n">
        <f aca="false">(ICE_ZeroRates!M1475-BBG_ZeroRates!M1475)*100</f>
        <v>-1.64003468620968</v>
      </c>
      <c r="N1475" s="31" t="n">
        <f aca="false">(ICE_ZeroRates!N1475-BBG_ZeroRates!N1475)*100</f>
        <v>-0.941234573841943</v>
      </c>
      <c r="O1475" s="31" t="n">
        <f aca="false">(ICE_ZeroRates!O1475-BBG_ZeroRates!O1475)*100</f>
        <v>-0.371518314377983</v>
      </c>
    </row>
    <row r="1476" customFormat="false" ht="15" hidden="false" customHeight="false" outlineLevel="0" collapsed="false">
      <c r="A1476" s="30" t="n">
        <f aca="false">ICE_ZeroRates!A1476</f>
        <v>45896</v>
      </c>
      <c r="B1476" s="31" t="n">
        <f aca="false">(ICE_ZeroRates!B1476-BBG_ZeroRates!B1476)*100</f>
        <v>-0.398773728593715</v>
      </c>
      <c r="C1476" s="31" t="n">
        <f aca="false">(ICE_ZeroRates!C1476-BBG_ZeroRates!C1476)*100</f>
        <v>0.0890972535868784</v>
      </c>
      <c r="D1476" s="31" t="n">
        <f aca="false">(ICE_ZeroRates!D1476-BBG_ZeroRates!D1476)*100</f>
        <v>0.753741833648114</v>
      </c>
      <c r="E1476" s="31" t="n">
        <f aca="false">(ICE_ZeroRates!E1476-BBG_ZeroRates!E1476)*100</f>
        <v>-1.01173111290551</v>
      </c>
      <c r="F1476" s="31" t="n">
        <f aca="false">(ICE_ZeroRates!F1476-BBG_ZeroRates!F1476)*100</f>
        <v>-0.924923876796813</v>
      </c>
      <c r="G1476" s="31" t="n">
        <f aca="false">(ICE_ZeroRates!G1476-BBG_ZeroRates!G1476)*100</f>
        <v>-1.15314348158728</v>
      </c>
      <c r="H1476" s="31" t="n">
        <f aca="false">(ICE_ZeroRates!H1476-BBG_ZeroRates!H1476)*100</f>
        <v>-0.690211947566199</v>
      </c>
      <c r="I1476" s="31" t="n">
        <f aca="false">(ICE_ZeroRates!I1476-BBG_ZeroRates!I1476)*100</f>
        <v>-0.791795747323087</v>
      </c>
      <c r="J1476" s="31" t="n">
        <f aca="false">(ICE_ZeroRates!J1476-BBG_ZeroRates!J1476)*100</f>
        <v>-1.33768358097579</v>
      </c>
      <c r="K1476" s="31" t="n">
        <f aca="false">(ICE_ZeroRates!K1476-BBG_ZeroRates!K1476)*100</f>
        <v>-0.154711111707906</v>
      </c>
      <c r="L1476" s="31" t="n">
        <f aca="false">(ICE_ZeroRates!L1476-BBG_ZeroRates!L1476)*100</f>
        <v>-0.817612698165293</v>
      </c>
      <c r="M1476" s="31" t="n">
        <f aca="false">(ICE_ZeroRates!M1476-BBG_ZeroRates!M1476)*100</f>
        <v>-0.436401525649321</v>
      </c>
      <c r="N1476" s="31" t="n">
        <f aca="false">(ICE_ZeroRates!N1476-BBG_ZeroRates!N1476)*100</f>
        <v>-0.6353385325228</v>
      </c>
      <c r="O1476" s="31" t="n">
        <f aca="false">(ICE_ZeroRates!O1476-BBG_ZeroRates!O1476)*100</f>
        <v>-0.778955430394879</v>
      </c>
    </row>
    <row r="1477" customFormat="false" ht="15" hidden="false" customHeight="false" outlineLevel="0" collapsed="false">
      <c r="A1477" s="30" t="n">
        <f aca="false">ICE_ZeroRates!A1477</f>
        <v>45897</v>
      </c>
      <c r="B1477" s="31" t="n">
        <f aca="false">(ICE_ZeroRates!B1477-BBG_ZeroRates!B1477)*100</f>
        <v>-1.3498595001729</v>
      </c>
      <c r="C1477" s="31" t="n">
        <f aca="false">(ICE_ZeroRates!C1477-BBG_ZeroRates!C1477)*100</f>
        <v>1.5230178288606</v>
      </c>
      <c r="D1477" s="31" t="n">
        <f aca="false">(ICE_ZeroRates!D1477-BBG_ZeroRates!D1477)*100</f>
        <v>0.955595351550498</v>
      </c>
      <c r="E1477" s="31" t="n">
        <f aca="false">(ICE_ZeroRates!E1477-BBG_ZeroRates!E1477)*100</f>
        <v>0.383463540526785</v>
      </c>
      <c r="F1477" s="31" t="n">
        <f aca="false">(ICE_ZeroRates!F1477-BBG_ZeroRates!F1477)*100</f>
        <v>0.935820488408901</v>
      </c>
      <c r="G1477" s="31" t="n">
        <f aca="false">(ICE_ZeroRates!G1477-BBG_ZeroRates!G1477)*100</f>
        <v>-0.544046154138878</v>
      </c>
      <c r="H1477" s="31" t="n">
        <f aca="false">(ICE_ZeroRates!H1477-BBG_ZeroRates!H1477)*100</f>
        <v>1.2277411898999</v>
      </c>
      <c r="I1477" s="31" t="n">
        <f aca="false">(ICE_ZeroRates!I1477-BBG_ZeroRates!I1477)*100</f>
        <v>-1.35949880539701</v>
      </c>
      <c r="J1477" s="31" t="n">
        <f aca="false">(ICE_ZeroRates!J1477-BBG_ZeroRates!J1477)*100</f>
        <v>-0.792047302046184</v>
      </c>
      <c r="K1477" s="31" t="n">
        <f aca="false">(ICE_ZeroRates!K1477-BBG_ZeroRates!K1477)*100</f>
        <v>-0.363294952874416</v>
      </c>
      <c r="L1477" s="31" t="n">
        <f aca="false">(ICE_ZeroRates!L1477-BBG_ZeroRates!L1477)*100</f>
        <v>0.0239642744852109</v>
      </c>
      <c r="M1477" s="31" t="n">
        <f aca="false">(ICE_ZeroRates!M1477-BBG_ZeroRates!M1477)*100</f>
        <v>-0.0932470859459134</v>
      </c>
      <c r="N1477" s="31" t="n">
        <f aca="false">(ICE_ZeroRates!N1477-BBG_ZeroRates!N1477)*100</f>
        <v>0.0919926162386897</v>
      </c>
      <c r="O1477" s="31" t="n">
        <f aca="false">(ICE_ZeroRates!O1477-BBG_ZeroRates!O1477)*100</f>
        <v>-1.88537784963239</v>
      </c>
    </row>
    <row r="1478" customFormat="false" ht="15" hidden="false" customHeight="false" outlineLevel="0" collapsed="false">
      <c r="A1478" s="30" t="n">
        <f aca="false">ICE_ZeroRates!A1478</f>
        <v>45898</v>
      </c>
      <c r="B1478" s="31" t="n">
        <f aca="false">(ICE_ZeroRates!B1478-BBG_ZeroRates!B1478)*100</f>
        <v>-1.09036732319141</v>
      </c>
      <c r="C1478" s="31" t="n">
        <f aca="false">(ICE_ZeroRates!C1478-BBG_ZeroRates!C1478)*100</f>
        <v>0.141829617400768</v>
      </c>
      <c r="D1478" s="31" t="n">
        <f aca="false">(ICE_ZeroRates!D1478-BBG_ZeroRates!D1478)*100</f>
        <v>-0.266813984706893</v>
      </c>
      <c r="E1478" s="31" t="n">
        <f aca="false">(ICE_ZeroRates!E1478-BBG_ZeroRates!E1478)*100</f>
        <v>-0.321863679095902</v>
      </c>
      <c r="F1478" s="31" t="n">
        <f aca="false">(ICE_ZeroRates!F1478-BBG_ZeroRates!F1478)*100</f>
        <v>-1.26428974238699</v>
      </c>
      <c r="G1478" s="31" t="n">
        <f aca="false">(ICE_ZeroRates!G1478-BBG_ZeroRates!G1478)*100</f>
        <v>-0.84796980314068</v>
      </c>
      <c r="H1478" s="31" t="n">
        <f aca="false">(ICE_ZeroRates!H1478-BBG_ZeroRates!H1478)*100</f>
        <v>-0.23956019033271</v>
      </c>
      <c r="I1478" s="31" t="n">
        <f aca="false">(ICE_ZeroRates!I1478-BBG_ZeroRates!I1478)*100</f>
        <v>-0.147697446043304</v>
      </c>
      <c r="J1478" s="31" t="n">
        <f aca="false">(ICE_ZeroRates!J1478-BBG_ZeroRates!J1478)*100</f>
        <v>-0.0560119137308135</v>
      </c>
      <c r="K1478" s="31" t="n">
        <f aca="false">(ICE_ZeroRates!K1478-BBG_ZeroRates!K1478)*100</f>
        <v>0.198422464440018</v>
      </c>
      <c r="L1478" s="31" t="n">
        <f aca="false">(ICE_ZeroRates!L1478-BBG_ZeroRates!L1478)*100</f>
        <v>0.206238082515187</v>
      </c>
      <c r="M1478" s="31" t="n">
        <f aca="false">(ICE_ZeroRates!M1478-BBG_ZeroRates!M1478)*100</f>
        <v>0.279221393512596</v>
      </c>
      <c r="N1478" s="31" t="n">
        <f aca="false">(ICE_ZeroRates!N1478-BBG_ZeroRates!N1478)*100</f>
        <v>-0.593196331058277</v>
      </c>
      <c r="O1478" s="31" t="n">
        <f aca="false">(ICE_ZeroRates!O1478-BBG_ZeroRates!O1478)*100</f>
        <v>-0.629780182479811</v>
      </c>
    </row>
    <row r="1479" customFormat="false" ht="15" hidden="false" customHeight="false" outlineLevel="0" collapsed="false">
      <c r="A1479" s="30" t="n">
        <f aca="false">ICE_ZeroRates!A1479</f>
        <v>45901</v>
      </c>
      <c r="B1479" s="31" t="n">
        <f aca="false">(ICE_ZeroRates!B1479-BBG_ZeroRates!B1479)*100</f>
        <v>-2.3210879799616</v>
      </c>
      <c r="C1479" s="31" t="n">
        <f aca="false">(ICE_ZeroRates!C1479-BBG_ZeroRates!C1479)*100</f>
        <v>-0.24540475021122</v>
      </c>
      <c r="D1479" s="31" t="n">
        <f aca="false">(ICE_ZeroRates!D1479-BBG_ZeroRates!D1479)*100</f>
        <v>0.264816363815879</v>
      </c>
      <c r="E1479" s="31" t="n">
        <f aca="false">(ICE_ZeroRates!E1479-BBG_ZeroRates!E1479)*100</f>
        <v>-1.6171012833881</v>
      </c>
      <c r="F1479" s="31" t="n">
        <f aca="false">(ICE_ZeroRates!F1479-BBG_ZeroRates!F1479)*100</f>
        <v>-0.204038517738292</v>
      </c>
      <c r="G1479" s="31" t="n">
        <f aca="false">(ICE_ZeroRates!G1479-BBG_ZeroRates!G1479)*100</f>
        <v>-1.34637633697219</v>
      </c>
      <c r="H1479" s="31" t="n">
        <f aca="false">(ICE_ZeroRates!H1479-BBG_ZeroRates!H1479)*100</f>
        <v>0.507906180684881</v>
      </c>
      <c r="I1479" s="31" t="n">
        <f aca="false">(ICE_ZeroRates!I1479-BBG_ZeroRates!I1479)*100</f>
        <v>-1.68244289481829</v>
      </c>
      <c r="J1479" s="31" t="n">
        <f aca="false">(ICE_ZeroRates!J1479-BBG_ZeroRates!J1479)*100</f>
        <v>-0.339060299057481</v>
      </c>
      <c r="K1479" s="31" t="n">
        <f aca="false">(ICE_ZeroRates!K1479-BBG_ZeroRates!K1479)*100</f>
        <v>0.115613665496284</v>
      </c>
      <c r="L1479" s="31" t="n">
        <f aca="false">(ICE_ZeroRates!L1479-BBG_ZeroRates!L1479)*100</f>
        <v>-0.66321222947372</v>
      </c>
      <c r="M1479" s="31" t="n">
        <f aca="false">(ICE_ZeroRates!M1479-BBG_ZeroRates!M1479)*100</f>
        <v>-1.10460785628508</v>
      </c>
      <c r="N1479" s="31" t="n">
        <f aca="false">(ICE_ZeroRates!N1479-BBG_ZeroRates!N1479)*100</f>
        <v>-1.412000570518</v>
      </c>
      <c r="O1479" s="31" t="n">
        <f aca="false">(ICE_ZeroRates!O1479-BBG_ZeroRates!O1479)*100</f>
        <v>-0.194400878469603</v>
      </c>
    </row>
    <row r="1480" customFormat="false" ht="15" hidden="false" customHeight="false" outlineLevel="0" collapsed="false">
      <c r="A1480" s="30" t="n">
        <f aca="false">ICE_ZeroRates!A1480</f>
        <v>45902</v>
      </c>
      <c r="B1480" s="31" t="n">
        <f aca="false">(ICE_ZeroRates!B1480-BBG_ZeroRates!B1480)*100</f>
        <v>-0.317583055780579</v>
      </c>
      <c r="C1480" s="31" t="n">
        <f aca="false">(ICE_ZeroRates!C1480-BBG_ZeroRates!C1480)*100</f>
        <v>-1.36378769909569</v>
      </c>
      <c r="D1480" s="31" t="n">
        <f aca="false">(ICE_ZeroRates!D1480-BBG_ZeroRates!D1480)*100</f>
        <v>0.0805244840984098</v>
      </c>
      <c r="E1480" s="31" t="n">
        <f aca="false">(ICE_ZeroRates!E1480-BBG_ZeroRates!E1480)*100</f>
        <v>-1.03670319812257</v>
      </c>
      <c r="F1480" s="31" t="n">
        <f aca="false">(ICE_ZeroRates!F1480-BBG_ZeroRates!F1480)*100</f>
        <v>-0.933618864815422</v>
      </c>
      <c r="G1480" s="31" t="n">
        <f aca="false">(ICE_ZeroRates!G1480-BBG_ZeroRates!G1480)*100</f>
        <v>-1.16084560707361</v>
      </c>
      <c r="H1480" s="31" t="n">
        <f aca="false">(ICE_ZeroRates!H1480-BBG_ZeroRates!H1480)*100</f>
        <v>-0.850538233382414</v>
      </c>
      <c r="I1480" s="31" t="n">
        <f aca="false">(ICE_ZeroRates!I1480-BBG_ZeroRates!I1480)*100</f>
        <v>-1.0584947029264</v>
      </c>
      <c r="J1480" s="31" t="n">
        <f aca="false">(ICE_ZeroRates!J1480-BBG_ZeroRates!J1480)*100</f>
        <v>-1.75923400655322</v>
      </c>
      <c r="K1480" s="31" t="n">
        <f aca="false">(ICE_ZeroRates!K1480-BBG_ZeroRates!K1480)*100</f>
        <v>-0.662714841775625</v>
      </c>
      <c r="L1480" s="31" t="n">
        <f aca="false">(ICE_ZeroRates!L1480-BBG_ZeroRates!L1480)*100</f>
        <v>-0.879992212023817</v>
      </c>
      <c r="M1480" s="31" t="n">
        <f aca="false">(ICE_ZeroRates!M1480-BBG_ZeroRates!M1480)*100</f>
        <v>0.0266952272837795</v>
      </c>
      <c r="N1480" s="31" t="n">
        <f aca="false">(ICE_ZeroRates!N1480-BBG_ZeroRates!N1480)*100</f>
        <v>-0.431458966777498</v>
      </c>
      <c r="O1480" s="31" t="n">
        <f aca="false">(ICE_ZeroRates!O1480-BBG_ZeroRates!O1480)*100</f>
        <v>0.587699740348491</v>
      </c>
    </row>
    <row r="1481" customFormat="false" ht="15" hidden="false" customHeight="false" outlineLevel="0" collapsed="false">
      <c r="A1481" s="30" t="n">
        <f aca="false">ICE_ZeroRates!A1481</f>
        <v>45903</v>
      </c>
      <c r="B1481" s="31" t="n">
        <f aca="false">(ICE_ZeroRates!B1481-BBG_ZeroRates!B1481)*100</f>
        <v>-0.751067405995931</v>
      </c>
      <c r="C1481" s="31" t="n">
        <f aca="false">(ICE_ZeroRates!C1481-BBG_ZeroRates!C1481)*100</f>
        <v>-0.442965873307299</v>
      </c>
      <c r="D1481" s="31" t="n">
        <f aca="false">(ICE_ZeroRates!D1481-BBG_ZeroRates!D1481)*100</f>
        <v>-0.307055951894997</v>
      </c>
      <c r="E1481" s="31" t="n">
        <f aca="false">(ICE_ZeroRates!E1481-BBG_ZeroRates!E1481)*100</f>
        <v>-0.898022920298613</v>
      </c>
      <c r="F1481" s="31" t="n">
        <f aca="false">(ICE_ZeroRates!F1481-BBG_ZeroRates!F1481)*100</f>
        <v>-0.0476361962120642</v>
      </c>
      <c r="G1481" s="31" t="n">
        <f aca="false">(ICE_ZeroRates!G1481-BBG_ZeroRates!G1481)*100</f>
        <v>0.410515996709471</v>
      </c>
      <c r="H1481" s="31" t="n">
        <f aca="false">(ICE_ZeroRates!H1481-BBG_ZeroRates!H1481)*100</f>
        <v>0.593771389306586</v>
      </c>
      <c r="I1481" s="31" t="n">
        <f aca="false">(ICE_ZeroRates!I1481-BBG_ZeroRates!I1481)*100</f>
        <v>0.183857893021777</v>
      </c>
      <c r="J1481" s="31" t="n">
        <f aca="false">(ICE_ZeroRates!J1481-BBG_ZeroRates!J1481)*100</f>
        <v>-2.79721573447338</v>
      </c>
      <c r="K1481" s="31" t="n">
        <f aca="false">(ICE_ZeroRates!K1481-BBG_ZeroRates!K1481)*100</f>
        <v>0.396649580063357</v>
      </c>
      <c r="L1481" s="31" t="n">
        <f aca="false">(ICE_ZeroRates!L1481-BBG_ZeroRates!L1481)*100</f>
        <v>-0.925714517127174</v>
      </c>
      <c r="M1481" s="31" t="n">
        <f aca="false">(ICE_ZeroRates!M1481-BBG_ZeroRates!M1481)*100</f>
        <v>-0.680808404130628</v>
      </c>
      <c r="N1481" s="31" t="n">
        <f aca="false">(ICE_ZeroRates!N1481-BBG_ZeroRates!N1481)*100</f>
        <v>-0.48058704758942</v>
      </c>
      <c r="O1481" s="31" t="n">
        <f aca="false">(ICE_ZeroRates!O1481-BBG_ZeroRates!O1481)*100</f>
        <v>-0.185333870439708</v>
      </c>
    </row>
    <row r="1482" customFormat="false" ht="15" hidden="false" customHeight="false" outlineLevel="0" collapsed="false">
      <c r="A1482" s="30" t="n">
        <f aca="false">ICE_ZeroRates!A1482</f>
        <v>45904</v>
      </c>
      <c r="B1482" s="31" t="n">
        <f aca="false">(ICE_ZeroRates!B1482-BBG_ZeroRates!B1482)*100</f>
        <v>0.0899540092011986</v>
      </c>
      <c r="C1482" s="31" t="n">
        <f aca="false">(ICE_ZeroRates!C1482-BBG_ZeroRates!C1482)*100</f>
        <v>-0.129866047207328</v>
      </c>
      <c r="D1482" s="31" t="n">
        <f aca="false">(ICE_ZeroRates!D1482-BBG_ZeroRates!D1482)*100</f>
        <v>-0.776343309622396</v>
      </c>
      <c r="E1482" s="31" t="n">
        <f aca="false">(ICE_ZeroRates!E1482-BBG_ZeroRates!E1482)*100</f>
        <v>-0.692608173270681</v>
      </c>
      <c r="F1482" s="31" t="n">
        <f aca="false">(ICE_ZeroRates!F1482-BBG_ZeroRates!F1482)*100</f>
        <v>1.23510662285211</v>
      </c>
      <c r="G1482" s="31" t="n">
        <f aca="false">(ICE_ZeroRates!G1482-BBG_ZeroRates!G1482)*100</f>
        <v>-0.807892320118908</v>
      </c>
      <c r="H1482" s="31" t="n">
        <f aca="false">(ICE_ZeroRates!H1482-BBG_ZeroRates!H1482)*100</f>
        <v>0.415056906621203</v>
      </c>
      <c r="I1482" s="31" t="n">
        <f aca="false">(ICE_ZeroRates!I1482-BBG_ZeroRates!I1482)*100</f>
        <v>1.6721406986961</v>
      </c>
      <c r="J1482" s="31" t="n">
        <f aca="false">(ICE_ZeroRates!J1482-BBG_ZeroRates!J1482)*100</f>
        <v>-0.550170386420978</v>
      </c>
      <c r="K1482" s="31" t="n">
        <f aca="false">(ICE_ZeroRates!K1482-BBG_ZeroRates!K1482)*100</f>
        <v>-0.702638716078718</v>
      </c>
      <c r="L1482" s="31" t="n">
        <f aca="false">(ICE_ZeroRates!L1482-BBG_ZeroRates!L1482)*100</f>
        <v>-0.74729472844659</v>
      </c>
      <c r="M1482" s="31" t="n">
        <f aca="false">(ICE_ZeroRates!M1482-BBG_ZeroRates!M1482)*100</f>
        <v>1.01243312280319</v>
      </c>
      <c r="N1482" s="31" t="n">
        <f aca="false">(ICE_ZeroRates!N1482-BBG_ZeroRates!N1482)*100</f>
        <v>-0.197834556558618</v>
      </c>
      <c r="O1482" s="31" t="n">
        <f aca="false">(ICE_ZeroRates!O1482-BBG_ZeroRates!O1482)*100</f>
        <v>0.859208952269785</v>
      </c>
    </row>
    <row r="1483" customFormat="false" ht="15" hidden="false" customHeight="false" outlineLevel="0" collapsed="false">
      <c r="A1483" s="30" t="n">
        <f aca="false">ICE_ZeroRates!A1483</f>
        <v>45905</v>
      </c>
      <c r="B1483" s="31" t="n">
        <f aca="false">(ICE_ZeroRates!B1483-BBG_ZeroRates!B1483)*100</f>
        <v>-0.152895013183718</v>
      </c>
      <c r="C1483" s="31" t="n">
        <f aca="false">(ICE_ZeroRates!C1483-BBG_ZeroRates!C1483)*100</f>
        <v>-0.459782093206718</v>
      </c>
      <c r="D1483" s="31" t="n">
        <f aca="false">(ICE_ZeroRates!D1483-BBG_ZeroRates!D1483)*100</f>
        <v>-1.06023168430087</v>
      </c>
      <c r="E1483" s="31" t="n">
        <f aca="false">(ICE_ZeroRates!E1483-BBG_ZeroRates!E1483)*100</f>
        <v>-1.27681360280763</v>
      </c>
      <c r="F1483" s="31" t="n">
        <f aca="false">(ICE_ZeroRates!F1483-BBG_ZeroRates!F1483)*100</f>
        <v>-1.20821473188379</v>
      </c>
      <c r="G1483" s="31" t="n">
        <f aca="false">(ICE_ZeroRates!G1483-BBG_ZeroRates!G1483)*100</f>
        <v>0.405679006188198</v>
      </c>
      <c r="H1483" s="31" t="n">
        <f aca="false">(ICE_ZeroRates!H1483-BBG_ZeroRates!H1483)*100</f>
        <v>-0.667710350250905</v>
      </c>
      <c r="I1483" s="31" t="n">
        <f aca="false">(ICE_ZeroRates!I1483-BBG_ZeroRates!I1483)*100</f>
        <v>-1.43094888435633</v>
      </c>
      <c r="J1483" s="31" t="n">
        <f aca="false">(ICE_ZeroRates!J1483-BBG_ZeroRates!J1483)*100</f>
        <v>-1.4379288481726</v>
      </c>
      <c r="K1483" s="31" t="n">
        <f aca="false">(ICE_ZeroRates!K1483-BBG_ZeroRates!K1483)*100</f>
        <v>-1.10364423100719</v>
      </c>
      <c r="L1483" s="31" t="n">
        <f aca="false">(ICE_ZeroRates!L1483-BBG_ZeroRates!L1483)*100</f>
        <v>0.0798948518177856</v>
      </c>
      <c r="M1483" s="31" t="n">
        <f aca="false">(ICE_ZeroRates!M1483-BBG_ZeroRates!M1483)*100</f>
        <v>-0.200184873616793</v>
      </c>
      <c r="N1483" s="31" t="n">
        <f aca="false">(ICE_ZeroRates!N1483-BBG_ZeroRates!N1483)*100</f>
        <v>0.53162899108159</v>
      </c>
      <c r="O1483" s="31" t="n">
        <f aca="false">(ICE_ZeroRates!O1483-BBG_ZeroRates!O1483)*100</f>
        <v>1.22186322401898</v>
      </c>
    </row>
    <row r="1484" customFormat="false" ht="15" hidden="false" customHeight="false" outlineLevel="0" collapsed="false">
      <c r="A1484" s="30" t="n">
        <f aca="false">ICE_ZeroRates!A1484</f>
        <v>45908</v>
      </c>
      <c r="B1484" s="31" t="n">
        <f aca="false">(ICE_ZeroRates!B1484-BBG_ZeroRates!B1484)*100</f>
        <v>-0.611589366337118</v>
      </c>
      <c r="C1484" s="31" t="n">
        <f aca="false">(ICE_ZeroRates!C1484-BBG_ZeroRates!C1484)*100</f>
        <v>0.815596965325494</v>
      </c>
      <c r="D1484" s="31" t="n">
        <f aca="false">(ICE_ZeroRates!D1484-BBG_ZeroRates!D1484)*100</f>
        <v>1.3690131044386</v>
      </c>
      <c r="E1484" s="31" t="n">
        <f aca="false">(ICE_ZeroRates!E1484-BBG_ZeroRates!E1484)*100</f>
        <v>-0.192853935319937</v>
      </c>
      <c r="F1484" s="31" t="n">
        <f aca="false">(ICE_ZeroRates!F1484-BBG_ZeroRates!F1484)*100</f>
        <v>-0.824585755123497</v>
      </c>
      <c r="G1484" s="31" t="n">
        <f aca="false">(ICE_ZeroRates!G1484-BBG_ZeroRates!G1484)*100</f>
        <v>-0.838957121582595</v>
      </c>
      <c r="H1484" s="31" t="n">
        <f aca="false">(ICE_ZeroRates!H1484-BBG_ZeroRates!H1484)*100</f>
        <v>-0.680675454671809</v>
      </c>
      <c r="I1484" s="31" t="n">
        <f aca="false">(ICE_ZeroRates!I1484-BBG_ZeroRates!I1484)*100</f>
        <v>-0.764825346162601</v>
      </c>
      <c r="J1484" s="31" t="n">
        <f aca="false">(ICE_ZeroRates!J1484-BBG_ZeroRates!J1484)*100</f>
        <v>0.574111398901511</v>
      </c>
      <c r="K1484" s="31" t="n">
        <f aca="false">(ICE_ZeroRates!K1484-BBG_ZeroRates!K1484)*100</f>
        <v>0.919245339826791</v>
      </c>
      <c r="L1484" s="31" t="n">
        <f aca="false">(ICE_ZeroRates!L1484-BBG_ZeroRates!L1484)*100</f>
        <v>-0.122494817846386</v>
      </c>
      <c r="M1484" s="31" t="n">
        <f aca="false">(ICE_ZeroRates!M1484-BBG_ZeroRates!M1484)*100</f>
        <v>-1.53099155385488</v>
      </c>
      <c r="N1484" s="31" t="n">
        <f aca="false">(ICE_ZeroRates!N1484-BBG_ZeroRates!N1484)*100</f>
        <v>-1.57320552061901</v>
      </c>
      <c r="O1484" s="31" t="n">
        <f aca="false">(ICE_ZeroRates!O1484-BBG_ZeroRates!O1484)*100</f>
        <v>0.0166834684327988</v>
      </c>
    </row>
    <row r="1485" customFormat="false" ht="15" hidden="false" customHeight="false" outlineLevel="0" collapsed="false">
      <c r="A1485" s="30" t="n">
        <f aca="false">ICE_ZeroRates!A1485</f>
        <v>45909</v>
      </c>
      <c r="B1485" s="31" t="n">
        <f aca="false">(ICE_ZeroRates!B1485-BBG_ZeroRates!B1485)*100</f>
        <v>-0.523550866102207</v>
      </c>
      <c r="C1485" s="31" t="n">
        <f aca="false">(ICE_ZeroRates!C1485-BBG_ZeroRates!C1485)*100</f>
        <v>-0.19563215745082</v>
      </c>
      <c r="D1485" s="31" t="n">
        <f aca="false">(ICE_ZeroRates!D1485-BBG_ZeroRates!D1485)*100</f>
        <v>0.451305888864306</v>
      </c>
      <c r="E1485" s="31" t="n">
        <f aca="false">(ICE_ZeroRates!E1485-BBG_ZeroRates!E1485)*100</f>
        <v>-0.210542071900788</v>
      </c>
      <c r="F1485" s="31" t="n">
        <f aca="false">(ICE_ZeroRates!F1485-BBG_ZeroRates!F1485)*100</f>
        <v>-0.150389916668692</v>
      </c>
      <c r="G1485" s="31" t="n">
        <f aca="false">(ICE_ZeroRates!G1485-BBG_ZeroRates!G1485)*100</f>
        <v>0.630780419063326</v>
      </c>
      <c r="H1485" s="31" t="n">
        <f aca="false">(ICE_ZeroRates!H1485-BBG_ZeroRates!H1485)*100</f>
        <v>0.0299716767914848</v>
      </c>
      <c r="I1485" s="31" t="n">
        <f aca="false">(ICE_ZeroRates!I1485-BBG_ZeroRates!I1485)*100</f>
        <v>-1.70858339721178</v>
      </c>
      <c r="J1485" s="31" t="n">
        <f aca="false">(ICE_ZeroRates!J1485-BBG_ZeroRates!J1485)*100</f>
        <v>-0.17815557099472</v>
      </c>
      <c r="K1485" s="31" t="n">
        <f aca="false">(ICE_ZeroRates!K1485-BBG_ZeroRates!K1485)*100</f>
        <v>-0.61344137234407</v>
      </c>
      <c r="L1485" s="31" t="n">
        <f aca="false">(ICE_ZeroRates!L1485-BBG_ZeroRates!L1485)*100</f>
        <v>-0.765365687155306</v>
      </c>
      <c r="M1485" s="31" t="n">
        <f aca="false">(ICE_ZeroRates!M1485-BBG_ZeroRates!M1485)*100</f>
        <v>0.666386752011983</v>
      </c>
      <c r="N1485" s="31" t="n">
        <f aca="false">(ICE_ZeroRates!N1485-BBG_ZeroRates!N1485)*100</f>
        <v>-0.0328334273758113</v>
      </c>
      <c r="O1485" s="31" t="n">
        <f aca="false">(ICE_ZeroRates!O1485-BBG_ZeroRates!O1485)*100</f>
        <v>1.13271111107043</v>
      </c>
    </row>
    <row r="1486" customFormat="false" ht="15" hidden="false" customHeight="false" outlineLevel="0" collapsed="false">
      <c r="A1486" s="30" t="n">
        <f aca="false">ICE_ZeroRates!A1486</f>
        <v>45910</v>
      </c>
      <c r="B1486" s="31" t="n">
        <f aca="false">(ICE_ZeroRates!B1486-BBG_ZeroRates!B1486)*100</f>
        <v>-2.02421781205158</v>
      </c>
      <c r="C1486" s="31" t="n">
        <f aca="false">(ICE_ZeroRates!C1486-BBG_ZeroRates!C1486)*100</f>
        <v>-1.61846377551838</v>
      </c>
      <c r="D1486" s="31" t="n">
        <f aca="false">(ICE_ZeroRates!D1486-BBG_ZeroRates!D1486)*100</f>
        <v>-0.406480010876198</v>
      </c>
      <c r="E1486" s="31" t="n">
        <f aca="false">(ICE_ZeroRates!E1486-BBG_ZeroRates!E1486)*100</f>
        <v>-1.59850527487091</v>
      </c>
      <c r="F1486" s="31" t="n">
        <f aca="false">(ICE_ZeroRates!F1486-BBG_ZeroRates!F1486)*100</f>
        <v>0.611302662607782</v>
      </c>
      <c r="G1486" s="31" t="n">
        <f aca="false">(ICE_ZeroRates!G1486-BBG_ZeroRates!G1486)*100</f>
        <v>-1.96853310686991</v>
      </c>
      <c r="H1486" s="31" t="n">
        <f aca="false">(ICE_ZeroRates!H1486-BBG_ZeroRates!H1486)*100</f>
        <v>-0.0661698894893092</v>
      </c>
      <c r="I1486" s="31" t="n">
        <f aca="false">(ICE_ZeroRates!I1486-BBG_ZeroRates!I1486)*100</f>
        <v>1.39479312416348</v>
      </c>
      <c r="J1486" s="31" t="n">
        <f aca="false">(ICE_ZeroRates!J1486-BBG_ZeroRates!J1486)*100</f>
        <v>-0.239284414133589</v>
      </c>
      <c r="K1486" s="31" t="n">
        <f aca="false">(ICE_ZeroRates!K1486-BBG_ZeroRates!K1486)*100</f>
        <v>0.498742108162098</v>
      </c>
      <c r="L1486" s="31" t="n">
        <f aca="false">(ICE_ZeroRates!L1486-BBG_ZeroRates!L1486)*100</f>
        <v>0.662662561441518</v>
      </c>
      <c r="M1486" s="31" t="n">
        <f aca="false">(ICE_ZeroRates!M1486-BBG_ZeroRates!M1486)*100</f>
        <v>-0.744732732739184</v>
      </c>
      <c r="N1486" s="31" t="n">
        <f aca="false">(ICE_ZeroRates!N1486-BBG_ZeroRates!N1486)*100</f>
        <v>0.374979400780395</v>
      </c>
      <c r="O1486" s="31" t="n">
        <f aca="false">(ICE_ZeroRates!O1486-BBG_ZeroRates!O1486)*100</f>
        <v>1.64616495964149</v>
      </c>
    </row>
    <row r="1487" customFormat="false" ht="15" hidden="false" customHeight="false" outlineLevel="0" collapsed="false">
      <c r="A1487" s="30" t="n">
        <f aca="false">ICE_ZeroRates!A1487</f>
        <v>45911</v>
      </c>
      <c r="B1487" s="31" t="n">
        <f aca="false">(ICE_ZeroRates!B1487-BBG_ZeroRates!B1487)*100</f>
        <v>0.236020318499985</v>
      </c>
      <c r="C1487" s="31" t="n">
        <f aca="false">(ICE_ZeroRates!C1487-BBG_ZeroRates!C1487)*100</f>
        <v>-1.3834990012028</v>
      </c>
      <c r="D1487" s="31" t="n">
        <f aca="false">(ICE_ZeroRates!D1487-BBG_ZeroRates!D1487)*100</f>
        <v>-0.236008483275674</v>
      </c>
      <c r="E1487" s="31" t="n">
        <f aca="false">(ICE_ZeroRates!E1487-BBG_ZeroRates!E1487)*100</f>
        <v>-0.543175533451024</v>
      </c>
      <c r="F1487" s="31" t="n">
        <f aca="false">(ICE_ZeroRates!F1487-BBG_ZeroRates!F1487)*100</f>
        <v>-1.48946851661589</v>
      </c>
      <c r="G1487" s="31" t="n">
        <f aca="false">(ICE_ZeroRates!G1487-BBG_ZeroRates!G1487)*100</f>
        <v>-0.295826127377019</v>
      </c>
      <c r="H1487" s="31" t="n">
        <f aca="false">(ICE_ZeroRates!H1487-BBG_ZeroRates!H1487)*100</f>
        <v>0.138331583751228</v>
      </c>
      <c r="I1487" s="31" t="n">
        <f aca="false">(ICE_ZeroRates!I1487-BBG_ZeroRates!I1487)*100</f>
        <v>-0.0210543356624182</v>
      </c>
      <c r="J1487" s="31" t="n">
        <f aca="false">(ICE_ZeroRates!J1487-BBG_ZeroRates!J1487)*100</f>
        <v>-0.303744792678895</v>
      </c>
      <c r="K1487" s="31" t="n">
        <f aca="false">(ICE_ZeroRates!K1487-BBG_ZeroRates!K1487)*100</f>
        <v>-0.738977744494296</v>
      </c>
      <c r="L1487" s="31" t="n">
        <f aca="false">(ICE_ZeroRates!L1487-BBG_ZeroRates!L1487)*100</f>
        <v>1.96462298031261</v>
      </c>
      <c r="M1487" s="31" t="n">
        <f aca="false">(ICE_ZeroRates!M1487-BBG_ZeroRates!M1487)*100</f>
        <v>-1.15109133396492</v>
      </c>
      <c r="N1487" s="31" t="n">
        <f aca="false">(ICE_ZeroRates!N1487-BBG_ZeroRates!N1487)*100</f>
        <v>-0.396645466824896</v>
      </c>
      <c r="O1487" s="31" t="n">
        <f aca="false">(ICE_ZeroRates!O1487-BBG_ZeroRates!O1487)*100</f>
        <v>0.316935741917002</v>
      </c>
    </row>
    <row r="1488" customFormat="false" ht="15" hidden="false" customHeight="false" outlineLevel="0" collapsed="false">
      <c r="A1488" s="30" t="n">
        <f aca="false">ICE_ZeroRates!A1488</f>
        <v>45912</v>
      </c>
      <c r="B1488" s="31" t="n">
        <f aca="false">(ICE_ZeroRates!B1488-BBG_ZeroRates!B1488)*100</f>
        <v>-0.682387361390635</v>
      </c>
      <c r="C1488" s="31" t="n">
        <f aca="false">(ICE_ZeroRates!C1488-BBG_ZeroRates!C1488)*100</f>
        <v>-0.874789717711622</v>
      </c>
      <c r="D1488" s="31" t="n">
        <f aca="false">(ICE_ZeroRates!D1488-BBG_ZeroRates!D1488)*100</f>
        <v>0.939148291828396</v>
      </c>
      <c r="E1488" s="31" t="n">
        <f aca="false">(ICE_ZeroRates!E1488-BBG_ZeroRates!E1488)*100</f>
        <v>-0.703480429908909</v>
      </c>
      <c r="F1488" s="31" t="n">
        <f aca="false">(ICE_ZeroRates!F1488-BBG_ZeroRates!F1488)*100</f>
        <v>0.325822092652617</v>
      </c>
      <c r="G1488" s="31" t="n">
        <f aca="false">(ICE_ZeroRates!G1488-BBG_ZeroRates!G1488)*100</f>
        <v>0.455759460707883</v>
      </c>
      <c r="H1488" s="31" t="n">
        <f aca="false">(ICE_ZeroRates!H1488-BBG_ZeroRates!H1488)*100</f>
        <v>-0.661686953529461</v>
      </c>
      <c r="I1488" s="31" t="n">
        <f aca="false">(ICE_ZeroRates!I1488-BBG_ZeroRates!I1488)*100</f>
        <v>-1.67377630460082</v>
      </c>
      <c r="J1488" s="31" t="n">
        <f aca="false">(ICE_ZeroRates!J1488-BBG_ZeroRates!J1488)*100</f>
        <v>-0.865724668897983</v>
      </c>
      <c r="K1488" s="31" t="n">
        <f aca="false">(ICE_ZeroRates!K1488-BBG_ZeroRates!K1488)*100</f>
        <v>-1.25338765626291</v>
      </c>
      <c r="L1488" s="31" t="n">
        <f aca="false">(ICE_ZeroRates!L1488-BBG_ZeroRates!L1488)*100</f>
        <v>-0.801599014662413</v>
      </c>
      <c r="M1488" s="31" t="n">
        <f aca="false">(ICE_ZeroRates!M1488-BBG_ZeroRates!M1488)*100</f>
        <v>-1.05643155522679</v>
      </c>
      <c r="N1488" s="31" t="n">
        <f aca="false">(ICE_ZeroRates!N1488-BBG_ZeroRates!N1488)*100</f>
        <v>-1.3279900270494</v>
      </c>
      <c r="O1488" s="31" t="n">
        <f aca="false">(ICE_ZeroRates!O1488-BBG_ZeroRates!O1488)*100</f>
        <v>-1.62336216430039</v>
      </c>
    </row>
    <row r="1489" customFormat="false" ht="15" hidden="false" customHeight="false" outlineLevel="0" collapsed="false">
      <c r="A1489" s="30" t="n">
        <f aca="false">ICE_ZeroRates!A1489</f>
        <v>45915</v>
      </c>
      <c r="B1489" s="31" t="n">
        <f aca="false">(ICE_ZeroRates!B1489-BBG_ZeroRates!B1489)*100</f>
        <v>0.0669495008453147</v>
      </c>
      <c r="C1489" s="31" t="n">
        <f aca="false">(ICE_ZeroRates!C1489-BBG_ZeroRates!C1489)*100</f>
        <v>-0.375212516538204</v>
      </c>
      <c r="D1489" s="31" t="n">
        <f aca="false">(ICE_ZeroRates!D1489-BBG_ZeroRates!D1489)*100</f>
        <v>0.685327279920722</v>
      </c>
      <c r="E1489" s="31" t="n">
        <f aca="false">(ICE_ZeroRates!E1489-BBG_ZeroRates!E1489)*100</f>
        <v>0.361329052369186</v>
      </c>
      <c r="F1489" s="31" t="n">
        <f aca="false">(ICE_ZeroRates!F1489-BBG_ZeroRates!F1489)*100</f>
        <v>-1.44431028911458</v>
      </c>
      <c r="G1489" s="31" t="n">
        <f aca="false">(ICE_ZeroRates!G1489-BBG_ZeroRates!G1489)*100</f>
        <v>0.495876973929388</v>
      </c>
      <c r="H1489" s="31" t="n">
        <f aca="false">(ICE_ZeroRates!H1489-BBG_ZeroRates!H1489)*100</f>
        <v>-1.41011908001261</v>
      </c>
      <c r="I1489" s="31" t="n">
        <f aca="false">(ICE_ZeroRates!I1489-BBG_ZeroRates!I1489)*100</f>
        <v>-1.0332532088388</v>
      </c>
      <c r="J1489" s="31" t="n">
        <f aca="false">(ICE_ZeroRates!J1489-BBG_ZeroRates!J1489)*100</f>
        <v>-0.0473871835080963</v>
      </c>
      <c r="K1489" s="31" t="n">
        <f aca="false">(ICE_ZeroRates!K1489-BBG_ZeroRates!K1489)*100</f>
        <v>-1.34436195334589</v>
      </c>
      <c r="L1489" s="31" t="n">
        <f aca="false">(ICE_ZeroRates!L1489-BBG_ZeroRates!L1489)*100</f>
        <v>0.206605309258867</v>
      </c>
      <c r="M1489" s="31" t="n">
        <f aca="false">(ICE_ZeroRates!M1489-BBG_ZeroRates!M1489)*100</f>
        <v>-1.60881459973736</v>
      </c>
      <c r="N1489" s="31" t="n">
        <f aca="false">(ICE_ZeroRates!N1489-BBG_ZeroRates!N1489)*100</f>
        <v>0.393892632548409</v>
      </c>
      <c r="O1489" s="31" t="n">
        <f aca="false">(ICE_ZeroRates!O1489-BBG_ZeroRates!O1489)*100</f>
        <v>-1.86801618418202</v>
      </c>
    </row>
    <row r="1490" customFormat="false" ht="15" hidden="false" customHeight="false" outlineLevel="0" collapsed="false">
      <c r="A1490" s="30" t="n">
        <f aca="false">ICE_ZeroRates!A1490</f>
        <v>45916</v>
      </c>
      <c r="B1490" s="31" t="n">
        <f aca="false">(ICE_ZeroRates!B1490-BBG_ZeroRates!B1490)*100</f>
        <v>-0.113265683878083</v>
      </c>
      <c r="C1490" s="31" t="n">
        <f aca="false">(ICE_ZeroRates!C1490-BBG_ZeroRates!C1490)*100</f>
        <v>-0.633823628100805</v>
      </c>
      <c r="D1490" s="31" t="n">
        <f aca="false">(ICE_ZeroRates!D1490-BBG_ZeroRates!D1490)*100</f>
        <v>-0.858693924065701</v>
      </c>
      <c r="E1490" s="31" t="n">
        <f aca="false">(ICE_ZeroRates!E1490-BBG_ZeroRates!E1490)*100</f>
        <v>0.287991740480731</v>
      </c>
      <c r="F1490" s="31" t="n">
        <f aca="false">(ICE_ZeroRates!F1490-BBG_ZeroRates!F1490)*100</f>
        <v>-0.857876136587388</v>
      </c>
      <c r="G1490" s="31" t="n">
        <f aca="false">(ICE_ZeroRates!G1490-BBG_ZeroRates!G1490)*100</f>
        <v>-0.209127848545476</v>
      </c>
      <c r="H1490" s="31" t="n">
        <f aca="false">(ICE_ZeroRates!H1490-BBG_ZeroRates!H1490)*100</f>
        <v>-0.344655892126999</v>
      </c>
      <c r="I1490" s="31" t="n">
        <f aca="false">(ICE_ZeroRates!I1490-BBG_ZeroRates!I1490)*100</f>
        <v>0.965214154055127</v>
      </c>
      <c r="J1490" s="31" t="n">
        <f aca="false">(ICE_ZeroRates!J1490-BBG_ZeroRates!J1490)*100</f>
        <v>-0.593154781083705</v>
      </c>
      <c r="K1490" s="31" t="n">
        <f aca="false">(ICE_ZeroRates!K1490-BBG_ZeroRates!K1490)*100</f>
        <v>0.79919376889781</v>
      </c>
      <c r="L1490" s="31" t="n">
        <f aca="false">(ICE_ZeroRates!L1490-BBG_ZeroRates!L1490)*100</f>
        <v>-1.64927483287269</v>
      </c>
      <c r="M1490" s="31" t="n">
        <f aca="false">(ICE_ZeroRates!M1490-BBG_ZeroRates!M1490)*100</f>
        <v>0.470828343294283</v>
      </c>
      <c r="N1490" s="31" t="n">
        <f aca="false">(ICE_ZeroRates!N1490-BBG_ZeroRates!N1490)*100</f>
        <v>-1.68032445231208</v>
      </c>
      <c r="O1490" s="31" t="n">
        <f aca="false">(ICE_ZeroRates!O1490-BBG_ZeroRates!O1490)*100</f>
        <v>-1.47082511284338</v>
      </c>
    </row>
    <row r="1491" customFormat="false" ht="15" hidden="false" customHeight="false" outlineLevel="0" collapsed="false">
      <c r="A1491" s="30" t="n">
        <f aca="false">ICE_ZeroRates!A1491</f>
        <v>45917</v>
      </c>
      <c r="B1491" s="31" t="n">
        <f aca="false">(ICE_ZeroRates!B1491-BBG_ZeroRates!B1491)*100</f>
        <v>-1.05401797760099</v>
      </c>
      <c r="C1491" s="31" t="n">
        <f aca="false">(ICE_ZeroRates!C1491-BBG_ZeroRates!C1491)*100</f>
        <v>0.20021835284818</v>
      </c>
      <c r="D1491" s="31" t="n">
        <f aca="false">(ICE_ZeroRates!D1491-BBG_ZeroRates!D1491)*100</f>
        <v>-0.385298656111699</v>
      </c>
      <c r="E1491" s="31" t="n">
        <f aca="false">(ICE_ZeroRates!E1491-BBG_ZeroRates!E1491)*100</f>
        <v>0.244105081381019</v>
      </c>
      <c r="F1491" s="31" t="n">
        <f aca="false">(ICE_ZeroRates!F1491-BBG_ZeroRates!F1491)*100</f>
        <v>-0.24416029109271</v>
      </c>
      <c r="G1491" s="31" t="n">
        <f aca="false">(ICE_ZeroRates!G1491-BBG_ZeroRates!G1491)*100</f>
        <v>-0.598939142419885</v>
      </c>
      <c r="H1491" s="31" t="n">
        <f aca="false">(ICE_ZeroRates!H1491-BBG_ZeroRates!H1491)*100</f>
        <v>0.995301748469313</v>
      </c>
      <c r="I1491" s="31" t="n">
        <f aca="false">(ICE_ZeroRates!I1491-BBG_ZeroRates!I1491)*100</f>
        <v>-0.709830967679892</v>
      </c>
      <c r="J1491" s="31" t="n">
        <f aca="false">(ICE_ZeroRates!J1491-BBG_ZeroRates!J1491)*100</f>
        <v>2.72500045089639</v>
      </c>
      <c r="K1491" s="31" t="n">
        <f aca="false">(ICE_ZeroRates!K1491-BBG_ZeroRates!K1491)*100</f>
        <v>-0.325801885146992</v>
      </c>
      <c r="L1491" s="31" t="n">
        <f aca="false">(ICE_ZeroRates!L1491-BBG_ZeroRates!L1491)*100</f>
        <v>-0.385573443265397</v>
      </c>
      <c r="M1491" s="31" t="n">
        <f aca="false">(ICE_ZeroRates!M1491-BBG_ZeroRates!M1491)*100</f>
        <v>0.994890767056988</v>
      </c>
      <c r="N1491" s="31" t="n">
        <f aca="false">(ICE_ZeroRates!N1491-BBG_ZeroRates!N1491)*100</f>
        <v>-0.132353810668784</v>
      </c>
      <c r="O1491" s="31" t="n">
        <f aca="false">(ICE_ZeroRates!O1491-BBG_ZeroRates!O1491)*100</f>
        <v>0.215776821361402</v>
      </c>
    </row>
    <row r="1492" customFormat="false" ht="15" hidden="false" customHeight="false" outlineLevel="0" collapsed="false">
      <c r="A1492" s="30" t="n">
        <f aca="false">ICE_ZeroRates!A1492</f>
        <v>45918</v>
      </c>
      <c r="B1492" s="31" t="n">
        <f aca="false">(ICE_ZeroRates!B1492-BBG_ZeroRates!B1492)*100</f>
        <v>-2.1795804138339</v>
      </c>
      <c r="C1492" s="31" t="n">
        <f aca="false">(ICE_ZeroRates!C1492-BBG_ZeroRates!C1492)*100</f>
        <v>-1.29833709333766</v>
      </c>
      <c r="D1492" s="31" t="n">
        <f aca="false">(ICE_ZeroRates!D1492-BBG_ZeroRates!D1492)*100</f>
        <v>-0.345190621774405</v>
      </c>
      <c r="E1492" s="31" t="n">
        <f aca="false">(ICE_ZeroRates!E1492-BBG_ZeroRates!E1492)*100</f>
        <v>0.266484576011639</v>
      </c>
      <c r="F1492" s="31" t="n">
        <f aca="false">(ICE_ZeroRates!F1492-BBG_ZeroRates!F1492)*100</f>
        <v>-0.151286896760405</v>
      </c>
      <c r="G1492" s="31" t="n">
        <f aca="false">(ICE_ZeroRates!G1492-BBG_ZeroRates!G1492)*100</f>
        <v>-1.07435209934987</v>
      </c>
      <c r="H1492" s="31" t="n">
        <f aca="false">(ICE_ZeroRates!H1492-BBG_ZeroRates!H1492)*100</f>
        <v>-0.0642553848289929</v>
      </c>
      <c r="I1492" s="31" t="n">
        <f aca="false">(ICE_ZeroRates!I1492-BBG_ZeroRates!I1492)*100</f>
        <v>-0.271364514952888</v>
      </c>
      <c r="J1492" s="31" t="n">
        <f aca="false">(ICE_ZeroRates!J1492-BBG_ZeroRates!J1492)*100</f>
        <v>-2.32964318935069</v>
      </c>
      <c r="K1492" s="31" t="n">
        <f aca="false">(ICE_ZeroRates!K1492-BBG_ZeroRates!K1492)*100</f>
        <v>0.436495547866311</v>
      </c>
      <c r="L1492" s="31" t="n">
        <f aca="false">(ICE_ZeroRates!L1492-BBG_ZeroRates!L1492)*100</f>
        <v>-0.390577733078512</v>
      </c>
      <c r="M1492" s="31" t="n">
        <f aca="false">(ICE_ZeroRates!M1492-BBG_ZeroRates!M1492)*100</f>
        <v>-0.487321577625721</v>
      </c>
      <c r="N1492" s="31" t="n">
        <f aca="false">(ICE_ZeroRates!N1492-BBG_ZeroRates!N1492)*100</f>
        <v>-0.393601918155317</v>
      </c>
      <c r="O1492" s="31" t="n">
        <f aca="false">(ICE_ZeroRates!O1492-BBG_ZeroRates!O1492)*100</f>
        <v>-0.240444595722389</v>
      </c>
    </row>
    <row r="1493" customFormat="false" ht="15" hidden="false" customHeight="false" outlineLevel="0" collapsed="false">
      <c r="A1493" s="30" t="n">
        <f aca="false">ICE_ZeroRates!A1493</f>
        <v>45919</v>
      </c>
      <c r="B1493" s="31" t="n">
        <f aca="false">(ICE_ZeroRates!B1493-BBG_ZeroRates!B1493)*100</f>
        <v>-1.38986556625098</v>
      </c>
      <c r="C1493" s="31" t="n">
        <f aca="false">(ICE_ZeroRates!C1493-BBG_ZeroRates!C1493)*100</f>
        <v>-0.475685600606468</v>
      </c>
      <c r="D1493" s="31" t="n">
        <f aca="false">(ICE_ZeroRates!D1493-BBG_ZeroRates!D1493)*100</f>
        <v>-0.677032595341176</v>
      </c>
      <c r="E1493" s="31" t="n">
        <f aca="false">(ICE_ZeroRates!E1493-BBG_ZeroRates!E1493)*100</f>
        <v>0.622956186289292</v>
      </c>
      <c r="F1493" s="31" t="n">
        <f aca="false">(ICE_ZeroRates!F1493-BBG_ZeroRates!F1493)*100</f>
        <v>-0.803061544145978</v>
      </c>
      <c r="G1493" s="31" t="n">
        <f aca="false">(ICE_ZeroRates!G1493-BBG_ZeroRates!G1493)*100</f>
        <v>-0.835780271474507</v>
      </c>
      <c r="H1493" s="31" t="n">
        <f aca="false">(ICE_ZeroRates!H1493-BBG_ZeroRates!H1493)*100</f>
        <v>0.396838109283193</v>
      </c>
      <c r="I1493" s="31" t="n">
        <f aca="false">(ICE_ZeroRates!I1493-BBG_ZeroRates!I1493)*100</f>
        <v>-2.02263405061371</v>
      </c>
      <c r="J1493" s="31" t="n">
        <f aca="false">(ICE_ZeroRates!J1493-BBG_ZeroRates!J1493)*100</f>
        <v>-0.996828907915415</v>
      </c>
      <c r="K1493" s="31" t="n">
        <f aca="false">(ICE_ZeroRates!K1493-BBG_ZeroRates!K1493)*100</f>
        <v>0.125715489137113</v>
      </c>
      <c r="L1493" s="31" t="n">
        <f aca="false">(ICE_ZeroRates!L1493-BBG_ZeroRates!L1493)*100</f>
        <v>0.813846507720006</v>
      </c>
      <c r="M1493" s="31" t="n">
        <f aca="false">(ICE_ZeroRates!M1493-BBG_ZeroRates!M1493)*100</f>
        <v>-0.678269816603283</v>
      </c>
      <c r="N1493" s="31" t="n">
        <f aca="false">(ICE_ZeroRates!N1493-BBG_ZeroRates!N1493)*100</f>
        <v>-0.117608483701215</v>
      </c>
      <c r="O1493" s="31" t="n">
        <f aca="false">(ICE_ZeroRates!O1493-BBG_ZeroRates!O1493)*100</f>
        <v>0.220282890306622</v>
      </c>
    </row>
    <row r="1494" customFormat="false" ht="15" hidden="false" customHeight="false" outlineLevel="0" collapsed="false">
      <c r="A1494" s="30" t="n">
        <f aca="false">ICE_ZeroRates!A1494</f>
        <v>45922</v>
      </c>
      <c r="B1494" s="31" t="n">
        <f aca="false">(ICE_ZeroRates!B1494-BBG_ZeroRates!B1494)*100</f>
        <v>-2.68941201353363</v>
      </c>
      <c r="C1494" s="31" t="n">
        <f aca="false">(ICE_ZeroRates!C1494-BBG_ZeroRates!C1494)*100</f>
        <v>0.721424831912509</v>
      </c>
      <c r="D1494" s="31" t="n">
        <f aca="false">(ICE_ZeroRates!D1494-BBG_ZeroRates!D1494)*100</f>
        <v>-0.8605704035205</v>
      </c>
      <c r="E1494" s="31" t="n">
        <f aca="false">(ICE_ZeroRates!E1494-BBG_ZeroRates!E1494)*100</f>
        <v>-0.247691407065309</v>
      </c>
      <c r="F1494" s="31" t="n">
        <f aca="false">(ICE_ZeroRates!F1494-BBG_ZeroRates!F1494)*100</f>
        <v>0.183326310332488</v>
      </c>
      <c r="G1494" s="31" t="n">
        <f aca="false">(ICE_ZeroRates!G1494-BBG_ZeroRates!G1494)*100</f>
        <v>0.657878329219486</v>
      </c>
      <c r="H1494" s="31" t="n">
        <f aca="false">(ICE_ZeroRates!H1494-BBG_ZeroRates!H1494)*100</f>
        <v>0.173713461305702</v>
      </c>
      <c r="I1494" s="31" t="n">
        <f aca="false">(ICE_ZeroRates!I1494-BBG_ZeroRates!I1494)*100</f>
        <v>-0.0337543041810218</v>
      </c>
      <c r="J1494" s="31" t="n">
        <f aca="false">(ICE_ZeroRates!J1494-BBG_ZeroRates!J1494)*100</f>
        <v>-0.281118022130489</v>
      </c>
      <c r="K1494" s="31" t="n">
        <f aca="false">(ICE_ZeroRates!K1494-BBG_ZeroRates!K1494)*100</f>
        <v>-0.448059693970393</v>
      </c>
      <c r="L1494" s="31" t="n">
        <f aca="false">(ICE_ZeroRates!L1494-BBG_ZeroRates!L1494)*100</f>
        <v>-0.470490190860895</v>
      </c>
      <c r="M1494" s="31" t="n">
        <f aca="false">(ICE_ZeroRates!M1494-BBG_ZeroRates!M1494)*100</f>
        <v>1.05878542032523</v>
      </c>
      <c r="N1494" s="31" t="n">
        <f aca="false">(ICE_ZeroRates!N1494-BBG_ZeroRates!N1494)*100</f>
        <v>-1.25937274756729</v>
      </c>
      <c r="O1494" s="31" t="n">
        <f aca="false">(ICE_ZeroRates!O1494-BBG_ZeroRates!O1494)*100</f>
        <v>-2.37794605467689</v>
      </c>
    </row>
    <row r="1495" customFormat="false" ht="15" hidden="false" customHeight="false" outlineLevel="0" collapsed="false">
      <c r="A1495" s="30" t="n">
        <f aca="false">ICE_ZeroRates!A1495</f>
        <v>45923</v>
      </c>
      <c r="B1495" s="31" t="n">
        <f aca="false">(ICE_ZeroRates!B1495-BBG_ZeroRates!B1495)*100</f>
        <v>-1.16280970204672</v>
      </c>
      <c r="C1495" s="31" t="n">
        <f aca="false">(ICE_ZeroRates!C1495-BBG_ZeroRates!C1495)*100</f>
        <v>0.419726330178394</v>
      </c>
      <c r="D1495" s="31" t="n">
        <f aca="false">(ICE_ZeroRates!D1495-BBG_ZeroRates!D1495)*100</f>
        <v>-0.238238855918471</v>
      </c>
      <c r="E1495" s="31" t="n">
        <f aca="false">(ICE_ZeroRates!E1495-BBG_ZeroRates!E1495)*100</f>
        <v>-0.255725503763093</v>
      </c>
      <c r="F1495" s="31" t="n">
        <f aca="false">(ICE_ZeroRates!F1495-BBG_ZeroRates!F1495)*100</f>
        <v>1.0641477721157</v>
      </c>
      <c r="G1495" s="31" t="n">
        <f aca="false">(ICE_ZeroRates!G1495-BBG_ZeroRates!G1495)*100</f>
        <v>-1.66127103377387</v>
      </c>
      <c r="H1495" s="31" t="n">
        <f aca="false">(ICE_ZeroRates!H1495-BBG_ZeroRates!H1495)*100</f>
        <v>-0.979709261896566</v>
      </c>
      <c r="I1495" s="31" t="n">
        <f aca="false">(ICE_ZeroRates!I1495-BBG_ZeroRates!I1495)*100</f>
        <v>0.109518620917681</v>
      </c>
      <c r="J1495" s="31" t="n">
        <f aca="false">(ICE_ZeroRates!J1495-BBG_ZeroRates!J1495)*100</f>
        <v>-0.5428932930307</v>
      </c>
      <c r="K1495" s="31" t="n">
        <f aca="false">(ICE_ZeroRates!K1495-BBG_ZeroRates!K1495)*100</f>
        <v>-0.476270524063516</v>
      </c>
      <c r="L1495" s="31" t="n">
        <f aca="false">(ICE_ZeroRates!L1495-BBG_ZeroRates!L1495)*100</f>
        <v>-0.224870885855388</v>
      </c>
      <c r="M1495" s="31" t="n">
        <f aca="false">(ICE_ZeroRates!M1495-BBG_ZeroRates!M1495)*100</f>
        <v>-0.640079617439993</v>
      </c>
      <c r="N1495" s="31" t="n">
        <f aca="false">(ICE_ZeroRates!N1495-BBG_ZeroRates!N1495)*100</f>
        <v>1.05771126263376</v>
      </c>
      <c r="O1495" s="31" t="n">
        <f aca="false">(ICE_ZeroRates!O1495-BBG_ZeroRates!O1495)*100</f>
        <v>-0.25605203364738</v>
      </c>
    </row>
    <row r="1496" customFormat="false" ht="15" hidden="false" customHeight="false" outlineLevel="0" collapsed="false">
      <c r="A1496" s="30" t="n">
        <f aca="false">ICE_ZeroRates!A1496</f>
        <v>45924</v>
      </c>
      <c r="B1496" s="31" t="n">
        <f aca="false">(ICE_ZeroRates!B1496-BBG_ZeroRates!B1496)*100</f>
        <v>0.0200435930926002</v>
      </c>
      <c r="C1496" s="31" t="n">
        <f aca="false">(ICE_ZeroRates!C1496-BBG_ZeroRates!C1496)*100</f>
        <v>0.309751158553295</v>
      </c>
      <c r="D1496" s="31" t="n">
        <f aca="false">(ICE_ZeroRates!D1496-BBG_ZeroRates!D1496)*100</f>
        <v>-0.924981236343214</v>
      </c>
      <c r="E1496" s="31" t="n">
        <f aca="false">(ICE_ZeroRates!E1496-BBG_ZeroRates!E1496)*100</f>
        <v>-0.254442218292095</v>
      </c>
      <c r="F1496" s="31" t="n">
        <f aca="false">(ICE_ZeroRates!F1496-BBG_ZeroRates!F1496)*100</f>
        <v>-0.746645546367164</v>
      </c>
      <c r="G1496" s="31" t="n">
        <f aca="false">(ICE_ZeroRates!G1496-BBG_ZeroRates!G1496)*100</f>
        <v>-1.84206692392448</v>
      </c>
      <c r="H1496" s="31" t="n">
        <f aca="false">(ICE_ZeroRates!H1496-BBG_ZeroRates!H1496)*100</f>
        <v>-0.965006376975808</v>
      </c>
      <c r="I1496" s="31" t="n">
        <f aca="false">(ICE_ZeroRates!I1496-BBG_ZeroRates!I1496)*100</f>
        <v>-0.538301024252696</v>
      </c>
      <c r="J1496" s="31" t="n">
        <f aca="false">(ICE_ZeroRates!J1496-BBG_ZeroRates!J1496)*100</f>
        <v>-0.730575103907105</v>
      </c>
      <c r="K1496" s="31" t="n">
        <f aca="false">(ICE_ZeroRates!K1496-BBG_ZeroRates!K1496)*100</f>
        <v>-1.38441249218628</v>
      </c>
      <c r="L1496" s="31" t="n">
        <f aca="false">(ICE_ZeroRates!L1496-BBG_ZeroRates!L1496)*100</f>
        <v>-1.2386914243832</v>
      </c>
      <c r="M1496" s="31" t="n">
        <f aca="false">(ICE_ZeroRates!M1496-BBG_ZeroRates!M1496)*100</f>
        <v>0.0830389431830003</v>
      </c>
      <c r="N1496" s="31" t="n">
        <f aca="false">(ICE_ZeroRates!N1496-BBG_ZeroRates!N1496)*100</f>
        <v>-1.42785364882259</v>
      </c>
      <c r="O1496" s="31" t="n">
        <f aca="false">(ICE_ZeroRates!O1496-BBG_ZeroRates!O1496)*100</f>
        <v>-1.30430341799248</v>
      </c>
    </row>
    <row r="1497" customFormat="false" ht="15" hidden="false" customHeight="false" outlineLevel="0" collapsed="false">
      <c r="A1497" s="30" t="n">
        <f aca="false">ICE_ZeroRates!A1497</f>
        <v>45925</v>
      </c>
      <c r="B1497" s="31" t="n">
        <f aca="false">(ICE_ZeroRates!B1497-BBG_ZeroRates!B1497)*100</f>
        <v>-1.40663112409642</v>
      </c>
      <c r="C1497" s="31" t="n">
        <f aca="false">(ICE_ZeroRates!C1497-BBG_ZeroRates!C1497)*100</f>
        <v>-0.482267162029082</v>
      </c>
      <c r="D1497" s="31" t="n">
        <f aca="false">(ICE_ZeroRates!D1497-BBG_ZeroRates!D1497)*100</f>
        <v>0.12777246226201</v>
      </c>
      <c r="E1497" s="31" t="n">
        <f aca="false">(ICE_ZeroRates!E1497-BBG_ZeroRates!E1497)*100</f>
        <v>-1.44067169326041</v>
      </c>
      <c r="F1497" s="31" t="n">
        <f aca="false">(ICE_ZeroRates!F1497-BBG_ZeroRates!F1497)*100</f>
        <v>-1.18757744599121</v>
      </c>
      <c r="G1497" s="31" t="n">
        <f aca="false">(ICE_ZeroRates!G1497-BBG_ZeroRates!G1497)*100</f>
        <v>-1.2701933397933</v>
      </c>
      <c r="H1497" s="31" t="n">
        <f aca="false">(ICE_ZeroRates!H1497-BBG_ZeroRates!H1497)*100</f>
        <v>-2.4075956393776</v>
      </c>
      <c r="I1497" s="31" t="n">
        <f aca="false">(ICE_ZeroRates!I1497-BBG_ZeroRates!I1497)*100</f>
        <v>0.125571318965578</v>
      </c>
      <c r="J1497" s="31" t="n">
        <f aca="false">(ICE_ZeroRates!J1497-BBG_ZeroRates!J1497)*100</f>
        <v>0.869936837718388</v>
      </c>
      <c r="K1497" s="31" t="n">
        <f aca="false">(ICE_ZeroRates!K1497-BBG_ZeroRates!K1497)*100</f>
        <v>-0.174526746279913</v>
      </c>
      <c r="L1497" s="31" t="n">
        <f aca="false">(ICE_ZeroRates!L1497-BBG_ZeroRates!L1497)*100</f>
        <v>-1.07276648437291</v>
      </c>
      <c r="M1497" s="31" t="n">
        <f aca="false">(ICE_ZeroRates!M1497-BBG_ZeroRates!M1497)*100</f>
        <v>1.12854837068359</v>
      </c>
      <c r="N1497" s="31" t="n">
        <f aca="false">(ICE_ZeroRates!N1497-BBG_ZeroRates!N1497)*100</f>
        <v>-1.45765442670354</v>
      </c>
      <c r="O1497" s="31" t="n">
        <f aca="false">(ICE_ZeroRates!O1497-BBG_ZeroRates!O1497)*100</f>
        <v>0.0478126922184963</v>
      </c>
    </row>
    <row r="1498" customFormat="false" ht="15" hidden="false" customHeight="false" outlineLevel="0" collapsed="false">
      <c r="A1498" s="30" t="n">
        <f aca="false">ICE_ZeroRates!A1498</f>
        <v>45926</v>
      </c>
      <c r="B1498" s="31" t="n">
        <f aca="false">(ICE_ZeroRates!B1498-BBG_ZeroRates!B1498)*100</f>
        <v>-0.29183698200832</v>
      </c>
      <c r="C1498" s="31" t="n">
        <f aca="false">(ICE_ZeroRates!C1498-BBG_ZeroRates!C1498)*100</f>
        <v>1.02908255755421</v>
      </c>
      <c r="D1498" s="31" t="n">
        <f aca="false">(ICE_ZeroRates!D1498-BBG_ZeroRates!D1498)*100</f>
        <v>-0.942327198381587</v>
      </c>
      <c r="E1498" s="31" t="n">
        <f aca="false">(ICE_ZeroRates!E1498-BBG_ZeroRates!E1498)*100</f>
        <v>-0.138929363446216</v>
      </c>
      <c r="F1498" s="31" t="n">
        <f aca="false">(ICE_ZeroRates!F1498-BBG_ZeroRates!F1498)*100</f>
        <v>-1.3894209207884</v>
      </c>
      <c r="G1498" s="31" t="n">
        <f aca="false">(ICE_ZeroRates!G1498-BBG_ZeroRates!G1498)*100</f>
        <v>-0.658010840832413</v>
      </c>
      <c r="H1498" s="31" t="n">
        <f aca="false">(ICE_ZeroRates!H1498-BBG_ZeroRates!H1498)*100</f>
        <v>-0.0683228647835765</v>
      </c>
      <c r="I1498" s="31" t="n">
        <f aca="false">(ICE_ZeroRates!I1498-BBG_ZeroRates!I1498)*100</f>
        <v>0.71161719698627</v>
      </c>
      <c r="J1498" s="31" t="n">
        <f aca="false">(ICE_ZeroRates!J1498-BBG_ZeroRates!J1498)*100</f>
        <v>0.10791700233872</v>
      </c>
      <c r="K1498" s="31" t="n">
        <f aca="false">(ICE_ZeroRates!K1498-BBG_ZeroRates!K1498)*100</f>
        <v>-0.279922872664118</v>
      </c>
      <c r="L1498" s="31" t="n">
        <f aca="false">(ICE_ZeroRates!L1498-BBG_ZeroRates!L1498)*100</f>
        <v>1.36673882133018</v>
      </c>
      <c r="M1498" s="31" t="n">
        <f aca="false">(ICE_ZeroRates!M1498-BBG_ZeroRates!M1498)*100</f>
        <v>0.500931392081583</v>
      </c>
      <c r="N1498" s="31" t="n">
        <f aca="false">(ICE_ZeroRates!N1498-BBG_ZeroRates!N1498)*100</f>
        <v>-2.00673021239268</v>
      </c>
      <c r="O1498" s="31" t="n">
        <f aca="false">(ICE_ZeroRates!O1498-BBG_ZeroRates!O1498)*100</f>
        <v>-0.353425823176901</v>
      </c>
    </row>
    <row r="1499" customFormat="false" ht="15" hidden="false" customHeight="false" outlineLevel="0" collapsed="false">
      <c r="A1499" s="30" t="n">
        <f aca="false">ICE_ZeroRates!A1499</f>
        <v>45929</v>
      </c>
      <c r="B1499" s="31" t="n">
        <f aca="false">(ICE_ZeroRates!B1499-BBG_ZeroRates!B1499)*100</f>
        <v>0.301197470118586</v>
      </c>
      <c r="C1499" s="31" t="n">
        <f aca="false">(ICE_ZeroRates!C1499-BBG_ZeroRates!C1499)*100</f>
        <v>-0.467840304471112</v>
      </c>
      <c r="D1499" s="31" t="n">
        <f aca="false">(ICE_ZeroRates!D1499-BBG_ZeroRates!D1499)*100</f>
        <v>0.636851206847977</v>
      </c>
      <c r="E1499" s="31" t="n">
        <f aca="false">(ICE_ZeroRates!E1499-BBG_ZeroRates!E1499)*100</f>
        <v>0.606825620937679</v>
      </c>
      <c r="F1499" s="31" t="n">
        <f aca="false">(ICE_ZeroRates!F1499-BBG_ZeroRates!F1499)*100</f>
        <v>-0.133372159834799</v>
      </c>
      <c r="G1499" s="31" t="n">
        <f aca="false">(ICE_ZeroRates!G1499-BBG_ZeroRates!G1499)*100</f>
        <v>-0.989766891368227</v>
      </c>
      <c r="H1499" s="31" t="n">
        <f aca="false">(ICE_ZeroRates!H1499-BBG_ZeroRates!H1499)*100</f>
        <v>0.235576858157494</v>
      </c>
      <c r="I1499" s="31" t="n">
        <f aca="false">(ICE_ZeroRates!I1499-BBG_ZeroRates!I1499)*100</f>
        <v>2.41908542821032</v>
      </c>
      <c r="J1499" s="31" t="n">
        <f aca="false">(ICE_ZeroRates!J1499-BBG_ZeroRates!J1499)*100</f>
        <v>-0.410297006720217</v>
      </c>
      <c r="K1499" s="31" t="n">
        <f aca="false">(ICE_ZeroRates!K1499-BBG_ZeroRates!K1499)*100</f>
        <v>-0.0507634161563963</v>
      </c>
      <c r="L1499" s="31" t="n">
        <f aca="false">(ICE_ZeroRates!L1499-BBG_ZeroRates!L1499)*100</f>
        <v>0.335684515197698</v>
      </c>
      <c r="M1499" s="31" t="n">
        <f aca="false">(ICE_ZeroRates!M1499-BBG_ZeroRates!M1499)*100</f>
        <v>0.439628488313382</v>
      </c>
      <c r="N1499" s="31" t="n">
        <f aca="false">(ICE_ZeroRates!N1499-BBG_ZeroRates!N1499)*100</f>
        <v>-0.183226754404897</v>
      </c>
      <c r="O1499" s="31" t="n">
        <f aca="false">(ICE_ZeroRates!O1499-BBG_ZeroRates!O1499)*100</f>
        <v>-2.66605782112288</v>
      </c>
    </row>
    <row r="1500" customFormat="false" ht="15" hidden="false" customHeight="false" outlineLevel="0" collapsed="false">
      <c r="A1500" s="30" t="n">
        <f aca="false">ICE_ZeroRates!A1500</f>
        <v>45930</v>
      </c>
      <c r="B1500" s="31" t="n">
        <f aca="false">(ICE_ZeroRates!B1500-BBG_ZeroRates!B1500)*100</f>
        <v>-0.0633079018760974</v>
      </c>
      <c r="C1500" s="31" t="n">
        <f aca="false">(ICE_ZeroRates!C1500-BBG_ZeroRates!C1500)*100</f>
        <v>-0.674148335267288</v>
      </c>
      <c r="D1500" s="31" t="n">
        <f aca="false">(ICE_ZeroRates!D1500-BBG_ZeroRates!D1500)*100</f>
        <v>-1.33771539638801</v>
      </c>
      <c r="E1500" s="31" t="n">
        <f aca="false">(ICE_ZeroRates!E1500-BBG_ZeroRates!E1500)*100</f>
        <v>0.0699219628335968</v>
      </c>
      <c r="F1500" s="31" t="n">
        <f aca="false">(ICE_ZeroRates!F1500-BBG_ZeroRates!F1500)*100</f>
        <v>0.542938882197985</v>
      </c>
      <c r="G1500" s="31" t="n">
        <f aca="false">(ICE_ZeroRates!G1500-BBG_ZeroRates!G1500)*100</f>
        <v>0.428249593124708</v>
      </c>
      <c r="H1500" s="31" t="n">
        <f aca="false">(ICE_ZeroRates!H1500-BBG_ZeroRates!H1500)*100</f>
        <v>-0.0163648311862996</v>
      </c>
      <c r="I1500" s="31" t="n">
        <f aca="false">(ICE_ZeroRates!I1500-BBG_ZeroRates!I1500)*100</f>
        <v>-0.619962557033604</v>
      </c>
      <c r="J1500" s="31" t="n">
        <f aca="false">(ICE_ZeroRates!J1500-BBG_ZeroRates!J1500)*100</f>
        <v>0.107576735113701</v>
      </c>
      <c r="K1500" s="31" t="n">
        <f aca="false">(ICE_ZeroRates!K1500-BBG_ZeroRates!K1500)*100</f>
        <v>-0.378272810997604</v>
      </c>
      <c r="L1500" s="31" t="n">
        <f aca="false">(ICE_ZeroRates!L1500-BBG_ZeroRates!L1500)*100</f>
        <v>-1.11513502583942</v>
      </c>
      <c r="M1500" s="31" t="n">
        <f aca="false">(ICE_ZeroRates!M1500-BBG_ZeroRates!M1500)*100</f>
        <v>-1.22639985864019</v>
      </c>
      <c r="N1500" s="31" t="n">
        <f aca="false">(ICE_ZeroRates!N1500-BBG_ZeroRates!N1500)*100</f>
        <v>0.684340456379795</v>
      </c>
      <c r="O1500" s="31" t="n">
        <f aca="false">(ICE_ZeroRates!O1500-BBG_ZeroRates!O1500)*100</f>
        <v>1.32897036530988</v>
      </c>
    </row>
    <row r="1501" customFormat="false" ht="15" hidden="false" customHeight="false" outlineLevel="0" collapsed="false">
      <c r="A1501" s="30" t="n">
        <f aca="false">ICE_ZeroRates!A1501</f>
        <v>45931</v>
      </c>
      <c r="B1501" s="31" t="n">
        <f aca="false">(ICE_ZeroRates!B1501-BBG_ZeroRates!B1501)*100</f>
        <v>-0.227546366627784</v>
      </c>
      <c r="C1501" s="31" t="n">
        <f aca="false">(ICE_ZeroRates!C1501-BBG_ZeroRates!C1501)*100</f>
        <v>-0.160062940603112</v>
      </c>
      <c r="D1501" s="31" t="n">
        <f aca="false">(ICE_ZeroRates!D1501-BBG_ZeroRates!D1501)*100</f>
        <v>1.14373078038232</v>
      </c>
      <c r="E1501" s="31" t="n">
        <f aca="false">(ICE_ZeroRates!E1501-BBG_ZeroRates!E1501)*100</f>
        <v>-0.832241189155303</v>
      </c>
      <c r="F1501" s="31" t="n">
        <f aca="false">(ICE_ZeroRates!F1501-BBG_ZeroRates!F1501)*100</f>
        <v>0.106337040044924</v>
      </c>
      <c r="G1501" s="31" t="n">
        <f aca="false">(ICE_ZeroRates!G1501-BBG_ZeroRates!G1501)*100</f>
        <v>-0.974982705699512</v>
      </c>
      <c r="H1501" s="31" t="n">
        <f aca="false">(ICE_ZeroRates!H1501-BBG_ZeroRates!H1501)*100</f>
        <v>0.175209177501579</v>
      </c>
      <c r="I1501" s="31" t="n">
        <f aca="false">(ICE_ZeroRates!I1501-BBG_ZeroRates!I1501)*100</f>
        <v>-0.389257577746216</v>
      </c>
      <c r="J1501" s="31" t="n">
        <f aca="false">(ICE_ZeroRates!J1501-BBG_ZeroRates!J1501)*100</f>
        <v>0.497807795473593</v>
      </c>
      <c r="K1501" s="31" t="n">
        <f aca="false">(ICE_ZeroRates!K1501-BBG_ZeroRates!K1501)*100</f>
        <v>0.23417844349729</v>
      </c>
      <c r="L1501" s="31" t="n">
        <f aca="false">(ICE_ZeroRates!L1501-BBG_ZeroRates!L1501)*100</f>
        <v>-1.49294263463968</v>
      </c>
      <c r="M1501" s="31" t="n">
        <f aca="false">(ICE_ZeroRates!M1501-BBG_ZeroRates!M1501)*100</f>
        <v>-1.70216808295027</v>
      </c>
      <c r="N1501" s="31" t="n">
        <f aca="false">(ICE_ZeroRates!N1501-BBG_ZeroRates!N1501)*100</f>
        <v>0.198832286792516</v>
      </c>
      <c r="O1501" s="31" t="n">
        <f aca="false">(ICE_ZeroRates!O1501-BBG_ZeroRates!O1501)*100</f>
        <v>-0.742086852392099</v>
      </c>
    </row>
    <row r="1502" customFormat="false" ht="15" hidden="false" customHeight="false" outlineLevel="0" collapsed="false">
      <c r="A1502" s="30" t="n">
        <f aca="false">ICE_ZeroRates!A1502</f>
        <v>45932</v>
      </c>
      <c r="B1502" s="31" t="n">
        <f aca="false">(ICE_ZeroRates!B1502-BBG_ZeroRates!B1502)*100</f>
        <v>0.207705345509979</v>
      </c>
      <c r="C1502" s="31" t="n">
        <f aca="false">(ICE_ZeroRates!C1502-BBG_ZeroRates!C1502)*100</f>
        <v>-0.925314164970281</v>
      </c>
      <c r="D1502" s="31" t="n">
        <f aca="false">(ICE_ZeroRates!D1502-BBG_ZeroRates!D1502)*100</f>
        <v>-1.2573153464134</v>
      </c>
      <c r="E1502" s="31" t="n">
        <f aca="false">(ICE_ZeroRates!E1502-BBG_ZeroRates!E1502)*100</f>
        <v>-0.63563401302682</v>
      </c>
      <c r="F1502" s="31" t="n">
        <f aca="false">(ICE_ZeroRates!F1502-BBG_ZeroRates!F1502)*100</f>
        <v>-1.48061453868502</v>
      </c>
      <c r="G1502" s="31" t="n">
        <f aca="false">(ICE_ZeroRates!G1502-BBG_ZeroRates!G1502)*100</f>
        <v>-1.70958977171858</v>
      </c>
      <c r="H1502" s="31" t="n">
        <f aca="false">(ICE_ZeroRates!H1502-BBG_ZeroRates!H1502)*100</f>
        <v>0.0566407130590196</v>
      </c>
      <c r="I1502" s="31" t="n">
        <f aca="false">(ICE_ZeroRates!I1502-BBG_ZeroRates!I1502)*100</f>
        <v>-0.0866517595257577</v>
      </c>
      <c r="J1502" s="31" t="n">
        <f aca="false">(ICE_ZeroRates!J1502-BBG_ZeroRates!J1502)*100</f>
        <v>1.66745353877853</v>
      </c>
      <c r="K1502" s="31" t="n">
        <f aca="false">(ICE_ZeroRates!K1502-BBG_ZeroRates!K1502)*100</f>
        <v>-0.013266534402101</v>
      </c>
      <c r="L1502" s="31" t="n">
        <f aca="false">(ICE_ZeroRates!L1502-BBG_ZeroRates!L1502)*100</f>
        <v>0.00570802419668226</v>
      </c>
      <c r="M1502" s="31" t="n">
        <f aca="false">(ICE_ZeroRates!M1502-BBG_ZeroRates!M1502)*100</f>
        <v>-1.28558061221762</v>
      </c>
      <c r="N1502" s="31" t="n">
        <f aca="false">(ICE_ZeroRates!N1502-BBG_ZeroRates!N1502)*100</f>
        <v>-0.397376695481411</v>
      </c>
      <c r="O1502" s="31" t="n">
        <f aca="false">(ICE_ZeroRates!O1502-BBG_ZeroRates!O1502)*100</f>
        <v>-1.12554628204271</v>
      </c>
    </row>
    <row r="1503" customFormat="false" ht="15" hidden="false" customHeight="false" outlineLevel="0" collapsed="false">
      <c r="A1503" s="30" t="n">
        <f aca="false">ICE_ZeroRates!A1503</f>
        <v>45933</v>
      </c>
      <c r="B1503" s="31" t="n">
        <f aca="false">(ICE_ZeroRates!B1503-BBG_ZeroRates!B1503)*100</f>
        <v>0.0986865535336889</v>
      </c>
      <c r="C1503" s="31" t="n">
        <f aca="false">(ICE_ZeroRates!C1503-BBG_ZeroRates!C1503)*100</f>
        <v>0.955712876785286</v>
      </c>
      <c r="D1503" s="31" t="n">
        <f aca="false">(ICE_ZeroRates!D1503-BBG_ZeroRates!D1503)*100</f>
        <v>-1.58050112907389</v>
      </c>
      <c r="E1503" s="31" t="n">
        <f aca="false">(ICE_ZeroRates!E1503-BBG_ZeroRates!E1503)*100</f>
        <v>-0.216026479535403</v>
      </c>
      <c r="F1503" s="31" t="n">
        <f aca="false">(ICE_ZeroRates!F1503-BBG_ZeroRates!F1503)*100</f>
        <v>-0.954710555367289</v>
      </c>
      <c r="G1503" s="31" t="n">
        <f aca="false">(ICE_ZeroRates!G1503-BBG_ZeroRates!G1503)*100</f>
        <v>0.472325236109317</v>
      </c>
      <c r="H1503" s="31" t="n">
        <f aca="false">(ICE_ZeroRates!H1503-BBG_ZeroRates!H1503)*100</f>
        <v>-1.15635038261201</v>
      </c>
      <c r="I1503" s="31" t="n">
        <f aca="false">(ICE_ZeroRates!I1503-BBG_ZeroRates!I1503)*100</f>
        <v>-1.44564626221122</v>
      </c>
      <c r="J1503" s="31" t="n">
        <f aca="false">(ICE_ZeroRates!J1503-BBG_ZeroRates!J1503)*100</f>
        <v>0.298955953834223</v>
      </c>
      <c r="K1503" s="31" t="n">
        <f aca="false">(ICE_ZeroRates!K1503-BBG_ZeroRates!K1503)*100</f>
        <v>-0.990067344098611</v>
      </c>
      <c r="L1503" s="31" t="n">
        <f aca="false">(ICE_ZeroRates!L1503-BBG_ZeroRates!L1503)*100</f>
        <v>1.45228288749251</v>
      </c>
      <c r="M1503" s="31" t="n">
        <f aca="false">(ICE_ZeroRates!M1503-BBG_ZeroRates!M1503)*100</f>
        <v>0.415814197406705</v>
      </c>
      <c r="N1503" s="31" t="n">
        <f aca="false">(ICE_ZeroRates!N1503-BBG_ZeroRates!N1503)*100</f>
        <v>-0.785113246227676</v>
      </c>
      <c r="O1503" s="31" t="n">
        <f aca="false">(ICE_ZeroRates!O1503-BBG_ZeroRates!O1503)*100</f>
        <v>0.364942055682294</v>
      </c>
    </row>
    <row r="1504" customFormat="false" ht="15" hidden="false" customHeight="false" outlineLevel="0" collapsed="false">
      <c r="A1504" s="30" t="n">
        <f aca="false">ICE_ZeroRates!A1504</f>
        <v>45936</v>
      </c>
      <c r="B1504" s="31" t="n">
        <f aca="false">(ICE_ZeroRates!B1504-BBG_ZeroRates!B1504)*100</f>
        <v>-0.514947076580175</v>
      </c>
      <c r="C1504" s="31" t="n">
        <f aca="false">(ICE_ZeroRates!C1504-BBG_ZeroRates!C1504)*100</f>
        <v>0.224240528226272</v>
      </c>
      <c r="D1504" s="31" t="n">
        <f aca="false">(ICE_ZeroRates!D1504-BBG_ZeroRates!D1504)*100</f>
        <v>-1.06018907588248</v>
      </c>
      <c r="E1504" s="31" t="n">
        <f aca="false">(ICE_ZeroRates!E1504-BBG_ZeroRates!E1504)*100</f>
        <v>-1.65009075606108</v>
      </c>
      <c r="F1504" s="31" t="n">
        <f aca="false">(ICE_ZeroRates!F1504-BBG_ZeroRates!F1504)*100</f>
        <v>-0.564228105978692</v>
      </c>
      <c r="G1504" s="31" t="n">
        <f aca="false">(ICE_ZeroRates!G1504-BBG_ZeroRates!G1504)*100</f>
        <v>0.161433317693804</v>
      </c>
      <c r="H1504" s="31" t="n">
        <f aca="false">(ICE_ZeroRates!H1504-BBG_ZeroRates!H1504)*100</f>
        <v>0.0576636698407906</v>
      </c>
      <c r="I1504" s="31" t="n">
        <f aca="false">(ICE_ZeroRates!I1504-BBG_ZeroRates!I1504)*100</f>
        <v>-0.490111104899693</v>
      </c>
      <c r="J1504" s="31" t="n">
        <f aca="false">(ICE_ZeroRates!J1504-BBG_ZeroRates!J1504)*100</f>
        <v>-0.248702803428191</v>
      </c>
      <c r="K1504" s="31" t="n">
        <f aca="false">(ICE_ZeroRates!K1504-BBG_ZeroRates!K1504)*100</f>
        <v>-1.55888556469739</v>
      </c>
      <c r="L1504" s="31" t="n">
        <f aca="false">(ICE_ZeroRates!L1504-BBG_ZeroRates!L1504)*100</f>
        <v>-0.580803524332296</v>
      </c>
      <c r="M1504" s="31" t="n">
        <f aca="false">(ICE_ZeroRates!M1504-BBG_ZeroRates!M1504)*100</f>
        <v>0.300938630490721</v>
      </c>
      <c r="N1504" s="31" t="n">
        <f aca="false">(ICE_ZeroRates!N1504-BBG_ZeroRates!N1504)*100</f>
        <v>-0.0904212503738844</v>
      </c>
      <c r="O1504" s="31" t="n">
        <f aca="false">(ICE_ZeroRates!O1504-BBG_ZeroRates!O1504)*100</f>
        <v>-0.815871523719203</v>
      </c>
    </row>
    <row r="1505" customFormat="false" ht="15" hidden="false" customHeight="false" outlineLevel="0" collapsed="false">
      <c r="A1505" s="30" t="n">
        <f aca="false">ICE_ZeroRates!A1505</f>
        <v>45937</v>
      </c>
      <c r="B1505" s="31" t="n">
        <f aca="false">(ICE_ZeroRates!B1505-BBG_ZeroRates!B1505)*100</f>
        <v>-0.54724460730502</v>
      </c>
      <c r="C1505" s="31" t="n">
        <f aca="false">(ICE_ZeroRates!C1505-BBG_ZeroRates!C1505)*100</f>
        <v>-0.354997169270987</v>
      </c>
      <c r="D1505" s="31" t="n">
        <f aca="false">(ICE_ZeroRates!D1505-BBG_ZeroRates!D1505)*100</f>
        <v>0.360331580599382</v>
      </c>
      <c r="E1505" s="31" t="n">
        <f aca="false">(ICE_ZeroRates!E1505-BBG_ZeroRates!E1505)*100</f>
        <v>-1.66014937282699</v>
      </c>
      <c r="F1505" s="31" t="n">
        <f aca="false">(ICE_ZeroRates!F1505-BBG_ZeroRates!F1505)*100</f>
        <v>-0.394575680469789</v>
      </c>
      <c r="G1505" s="31" t="n">
        <f aca="false">(ICE_ZeroRates!G1505-BBG_ZeroRates!G1505)*100</f>
        <v>-0.296541282929219</v>
      </c>
      <c r="H1505" s="31" t="n">
        <f aca="false">(ICE_ZeroRates!H1505-BBG_ZeroRates!H1505)*100</f>
        <v>0.183284536878681</v>
      </c>
      <c r="I1505" s="31" t="n">
        <f aca="false">(ICE_ZeroRates!I1505-BBG_ZeroRates!I1505)*100</f>
        <v>-0.449844074212491</v>
      </c>
      <c r="J1505" s="31" t="n">
        <f aca="false">(ICE_ZeroRates!J1505-BBG_ZeroRates!J1505)*100</f>
        <v>-0.0398187346732914</v>
      </c>
      <c r="K1505" s="31" t="n">
        <f aca="false">(ICE_ZeroRates!K1505-BBG_ZeroRates!K1505)*100</f>
        <v>-0.105807048152817</v>
      </c>
      <c r="L1505" s="31" t="n">
        <f aca="false">(ICE_ZeroRates!L1505-BBG_ZeroRates!L1505)*100</f>
        <v>0.25299788268911</v>
      </c>
      <c r="M1505" s="31" t="n">
        <f aca="false">(ICE_ZeroRates!M1505-BBG_ZeroRates!M1505)*100</f>
        <v>-0.430422708002265</v>
      </c>
      <c r="N1505" s="31" t="n">
        <f aca="false">(ICE_ZeroRates!N1505-BBG_ZeroRates!N1505)*100</f>
        <v>-1.60957204050201</v>
      </c>
      <c r="O1505" s="31" t="n">
        <f aca="false">(ICE_ZeroRates!O1505-BBG_ZeroRates!O1505)*100</f>
        <v>0.319030446303303</v>
      </c>
    </row>
    <row r="1506" customFormat="false" ht="15" hidden="false" customHeight="false" outlineLevel="0" collapsed="false">
      <c r="A1506" s="30" t="n">
        <f aca="false">ICE_ZeroRates!A1506</f>
        <v>45938</v>
      </c>
      <c r="B1506" s="31" t="n">
        <f aca="false">(ICE_ZeroRates!B1506-BBG_ZeroRates!B1506)*100</f>
        <v>0.8156974522044</v>
      </c>
      <c r="C1506" s="31" t="n">
        <f aca="false">(ICE_ZeroRates!C1506-BBG_ZeroRates!C1506)*100</f>
        <v>-0.371440379025678</v>
      </c>
      <c r="D1506" s="31" t="n">
        <f aca="false">(ICE_ZeroRates!D1506-BBG_ZeroRates!D1506)*100</f>
        <v>-0.510314422184433</v>
      </c>
      <c r="E1506" s="31" t="n">
        <f aca="false">(ICE_ZeroRates!E1506-BBG_ZeroRates!E1506)*100</f>
        <v>1.00958985244413</v>
      </c>
      <c r="F1506" s="31" t="n">
        <f aca="false">(ICE_ZeroRates!F1506-BBG_ZeroRates!F1506)*100</f>
        <v>0.380102165396279</v>
      </c>
      <c r="G1506" s="31" t="n">
        <f aca="false">(ICE_ZeroRates!G1506-BBG_ZeroRates!G1506)*100</f>
        <v>0.238718077841904</v>
      </c>
      <c r="H1506" s="31" t="n">
        <f aca="false">(ICE_ZeroRates!H1506-BBG_ZeroRates!H1506)*100</f>
        <v>-0.130496331412688</v>
      </c>
      <c r="I1506" s="31" t="n">
        <f aca="false">(ICE_ZeroRates!I1506-BBG_ZeroRates!I1506)*100</f>
        <v>-1.21521542699301</v>
      </c>
      <c r="J1506" s="31" t="n">
        <f aca="false">(ICE_ZeroRates!J1506-BBG_ZeroRates!J1506)*100</f>
        <v>-0.787743148482489</v>
      </c>
      <c r="K1506" s="31" t="n">
        <f aca="false">(ICE_ZeroRates!K1506-BBG_ZeroRates!K1506)*100</f>
        <v>-0.670170961924033</v>
      </c>
      <c r="L1506" s="31" t="n">
        <f aca="false">(ICE_ZeroRates!L1506-BBG_ZeroRates!L1506)*100</f>
        <v>0.27472672900819</v>
      </c>
      <c r="M1506" s="31" t="n">
        <f aca="false">(ICE_ZeroRates!M1506-BBG_ZeroRates!M1506)*100</f>
        <v>-0.148418163953989</v>
      </c>
      <c r="N1506" s="31" t="n">
        <f aca="false">(ICE_ZeroRates!N1506-BBG_ZeroRates!N1506)*100</f>
        <v>0.470144053999899</v>
      </c>
      <c r="O1506" s="31" t="n">
        <f aca="false">(ICE_ZeroRates!O1506-BBG_ZeroRates!O1506)*100</f>
        <v>-0.859247642599614</v>
      </c>
    </row>
    <row r="1507" customFormat="false" ht="15" hidden="false" customHeight="false" outlineLevel="0" collapsed="false">
      <c r="A1507" s="30" t="n">
        <f aca="false">ICE_ZeroRates!A1507</f>
        <v>45939</v>
      </c>
      <c r="B1507" s="31" t="n">
        <f aca="false">(ICE_ZeroRates!B1507-BBG_ZeroRates!B1507)*100</f>
        <v>-0.173313556120425</v>
      </c>
      <c r="C1507" s="31" t="n">
        <f aca="false">(ICE_ZeroRates!C1507-BBG_ZeroRates!C1507)*100</f>
        <v>-0.144867200202192</v>
      </c>
      <c r="D1507" s="31" t="n">
        <f aca="false">(ICE_ZeroRates!D1507-BBG_ZeroRates!D1507)*100</f>
        <v>-0.113926172894896</v>
      </c>
      <c r="E1507" s="31" t="n">
        <f aca="false">(ICE_ZeroRates!E1507-BBG_ZeroRates!E1507)*100</f>
        <v>-0.993463352096979</v>
      </c>
      <c r="F1507" s="31" t="n">
        <f aca="false">(ICE_ZeroRates!F1507-BBG_ZeroRates!F1507)*100</f>
        <v>-0.469916826176986</v>
      </c>
      <c r="G1507" s="31" t="n">
        <f aca="false">(ICE_ZeroRates!G1507-BBG_ZeroRates!G1507)*100</f>
        <v>-0.784506330805002</v>
      </c>
      <c r="H1507" s="31" t="n">
        <f aca="false">(ICE_ZeroRates!H1507-BBG_ZeroRates!H1507)*100</f>
        <v>-1.09660150348501</v>
      </c>
      <c r="I1507" s="31" t="n">
        <f aca="false">(ICE_ZeroRates!I1507-BBG_ZeroRates!I1507)*100</f>
        <v>-1.78002878674839</v>
      </c>
      <c r="J1507" s="31" t="n">
        <f aca="false">(ICE_ZeroRates!J1507-BBG_ZeroRates!J1507)*100</f>
        <v>0.645779276007241</v>
      </c>
      <c r="K1507" s="31" t="n">
        <f aca="false">(ICE_ZeroRates!K1507-BBG_ZeroRates!K1507)*100</f>
        <v>0.724594531595413</v>
      </c>
      <c r="L1507" s="31" t="n">
        <f aca="false">(ICE_ZeroRates!L1507-BBG_ZeroRates!L1507)*100</f>
        <v>0.641514875245397</v>
      </c>
      <c r="M1507" s="31" t="n">
        <f aca="false">(ICE_ZeroRates!M1507-BBG_ZeroRates!M1507)*100</f>
        <v>-1.22052509616331</v>
      </c>
      <c r="N1507" s="31" t="n">
        <f aca="false">(ICE_ZeroRates!N1507-BBG_ZeroRates!N1507)*100</f>
        <v>-0.180859704554193</v>
      </c>
      <c r="O1507" s="31" t="n">
        <f aca="false">(ICE_ZeroRates!O1507-BBG_ZeroRates!O1507)*100</f>
        <v>-0.26442086170726</v>
      </c>
    </row>
    <row r="1508" customFormat="false" ht="15" hidden="false" customHeight="false" outlineLevel="0" collapsed="false">
      <c r="A1508" s="30" t="n">
        <f aca="false">ICE_ZeroRates!A1508</f>
        <v>45940</v>
      </c>
      <c r="B1508" s="31" t="n">
        <f aca="false">(ICE_ZeroRates!B1508-BBG_ZeroRates!B1508)*100</f>
        <v>0.405945080725623</v>
      </c>
      <c r="C1508" s="31" t="n">
        <f aca="false">(ICE_ZeroRates!C1508-BBG_ZeroRates!C1508)*100</f>
        <v>0.254269351118408</v>
      </c>
      <c r="D1508" s="31" t="n">
        <f aca="false">(ICE_ZeroRates!D1508-BBG_ZeroRates!D1508)*100</f>
        <v>-0.489323331784108</v>
      </c>
      <c r="E1508" s="31" t="n">
        <f aca="false">(ICE_ZeroRates!E1508-BBG_ZeroRates!E1508)*100</f>
        <v>-0.589482931791219</v>
      </c>
      <c r="F1508" s="31" t="n">
        <f aca="false">(ICE_ZeroRates!F1508-BBG_ZeroRates!F1508)*100</f>
        <v>-0.606584832301937</v>
      </c>
      <c r="G1508" s="31" t="n">
        <f aca="false">(ICE_ZeroRates!G1508-BBG_ZeroRates!G1508)*100</f>
        <v>-1.25881150038221</v>
      </c>
      <c r="H1508" s="31" t="n">
        <f aca="false">(ICE_ZeroRates!H1508-BBG_ZeroRates!H1508)*100</f>
        <v>0.0402337244246986</v>
      </c>
      <c r="I1508" s="31" t="n">
        <f aca="false">(ICE_ZeroRates!I1508-BBG_ZeroRates!I1508)*100</f>
        <v>-0.341825773778393</v>
      </c>
      <c r="J1508" s="31" t="n">
        <f aca="false">(ICE_ZeroRates!J1508-BBG_ZeroRates!J1508)*100</f>
        <v>0.119188490336875</v>
      </c>
      <c r="K1508" s="31" t="n">
        <f aca="false">(ICE_ZeroRates!K1508-BBG_ZeroRates!K1508)*100</f>
        <v>-1.33570737272342</v>
      </c>
      <c r="L1508" s="31" t="n">
        <f aca="false">(ICE_ZeroRates!L1508-BBG_ZeroRates!L1508)*100</f>
        <v>-0.0727335550270158</v>
      </c>
      <c r="M1508" s="31" t="n">
        <f aca="false">(ICE_ZeroRates!M1508-BBG_ZeroRates!M1508)*100</f>
        <v>-2.0434809263902</v>
      </c>
      <c r="N1508" s="31" t="n">
        <f aca="false">(ICE_ZeroRates!N1508-BBG_ZeroRates!N1508)*100</f>
        <v>-0.00405004365058304</v>
      </c>
      <c r="O1508" s="31" t="n">
        <f aca="false">(ICE_ZeroRates!O1508-BBG_ZeroRates!O1508)*100</f>
        <v>-0.128123048623685</v>
      </c>
    </row>
    <row r="1509" customFormat="false" ht="15" hidden="false" customHeight="false" outlineLevel="0" collapsed="false">
      <c r="A1509" s="30" t="n">
        <f aca="false">ICE_ZeroRates!A1509</f>
        <v>45943</v>
      </c>
      <c r="B1509" s="31" t="n">
        <f aca="false">(ICE_ZeroRates!B1509-BBG_ZeroRates!B1509)*100</f>
        <v>-0.284617890059513</v>
      </c>
      <c r="C1509" s="31" t="n">
        <f aca="false">(ICE_ZeroRates!C1509-BBG_ZeroRates!C1509)*100</f>
        <v>0.289322807207126</v>
      </c>
      <c r="D1509" s="31" t="n">
        <f aca="false">(ICE_ZeroRates!D1509-BBG_ZeroRates!D1509)*100</f>
        <v>0.331064391848201</v>
      </c>
      <c r="E1509" s="31" t="n">
        <f aca="false">(ICE_ZeroRates!E1509-BBG_ZeroRates!E1509)*100</f>
        <v>-1.0303034794092</v>
      </c>
      <c r="F1509" s="31" t="n">
        <f aca="false">(ICE_ZeroRates!F1509-BBG_ZeroRates!F1509)*100</f>
        <v>0.386327116783036</v>
      </c>
      <c r="G1509" s="31" t="n">
        <f aca="false">(ICE_ZeroRates!G1509-BBG_ZeroRates!G1509)*100</f>
        <v>1.53703512973262</v>
      </c>
      <c r="H1509" s="31" t="n">
        <f aca="false">(ICE_ZeroRates!H1509-BBG_ZeroRates!H1509)*100</f>
        <v>-0.537899590761315</v>
      </c>
      <c r="I1509" s="31" t="n">
        <f aca="false">(ICE_ZeroRates!I1509-BBG_ZeroRates!I1509)*100</f>
        <v>0.196048326394793</v>
      </c>
      <c r="J1509" s="31" t="n">
        <f aca="false">(ICE_ZeroRates!J1509-BBG_ZeroRates!J1509)*100</f>
        <v>-1.22991965024228</v>
      </c>
      <c r="K1509" s="31" t="n">
        <f aca="false">(ICE_ZeroRates!K1509-BBG_ZeroRates!K1509)*100</f>
        <v>-1.0343594911066</v>
      </c>
      <c r="L1509" s="31" t="n">
        <f aca="false">(ICE_ZeroRates!L1509-BBG_ZeroRates!L1509)*100</f>
        <v>0.0861493652475343</v>
      </c>
      <c r="M1509" s="31" t="n">
        <f aca="false">(ICE_ZeroRates!M1509-BBG_ZeroRates!M1509)*100</f>
        <v>-0.885569871620007</v>
      </c>
      <c r="N1509" s="31" t="n">
        <f aca="false">(ICE_ZeroRates!N1509-BBG_ZeroRates!N1509)*100</f>
        <v>0.101481508094903</v>
      </c>
      <c r="O1509" s="31" t="n">
        <f aca="false">(ICE_ZeroRates!O1509-BBG_ZeroRates!O1509)*100</f>
        <v>0.612081699175793</v>
      </c>
    </row>
    <row r="1510" customFormat="false" ht="15" hidden="false" customHeight="false" outlineLevel="0" collapsed="false">
      <c r="A1510" s="30" t="n">
        <f aca="false">ICE_ZeroRates!A1510</f>
        <v>45944</v>
      </c>
      <c r="B1510" s="31" t="n">
        <f aca="false">(ICE_ZeroRates!B1510-BBG_ZeroRates!B1510)*100</f>
        <v>-1.10711852756991</v>
      </c>
      <c r="C1510" s="31" t="n">
        <f aca="false">(ICE_ZeroRates!C1510-BBG_ZeroRates!C1510)*100</f>
        <v>0.702417989708115</v>
      </c>
      <c r="D1510" s="31" t="n">
        <f aca="false">(ICE_ZeroRates!D1510-BBG_ZeroRates!D1510)*100</f>
        <v>-0.590669390688081</v>
      </c>
      <c r="E1510" s="31" t="n">
        <f aca="false">(ICE_ZeroRates!E1510-BBG_ZeroRates!E1510)*100</f>
        <v>0.409374676599716</v>
      </c>
      <c r="F1510" s="31" t="n">
        <f aca="false">(ICE_ZeroRates!F1510-BBG_ZeroRates!F1510)*100</f>
        <v>0.0192485991457048</v>
      </c>
      <c r="G1510" s="31" t="n">
        <f aca="false">(ICE_ZeroRates!G1510-BBG_ZeroRates!G1510)*100</f>
        <v>0.312436355072299</v>
      </c>
      <c r="H1510" s="31" t="n">
        <f aca="false">(ICE_ZeroRates!H1510-BBG_ZeroRates!H1510)*100</f>
        <v>-0.204298742269016</v>
      </c>
      <c r="I1510" s="31" t="n">
        <f aca="false">(ICE_ZeroRates!I1510-BBG_ZeroRates!I1510)*100</f>
        <v>0.0474558354730092</v>
      </c>
      <c r="J1510" s="31" t="n">
        <f aca="false">(ICE_ZeroRates!J1510-BBG_ZeroRates!J1510)*100</f>
        <v>0.012575708428697</v>
      </c>
      <c r="K1510" s="31" t="n">
        <f aca="false">(ICE_ZeroRates!K1510-BBG_ZeroRates!K1510)*100</f>
        <v>-0.0850275872446904</v>
      </c>
      <c r="L1510" s="31" t="n">
        <f aca="false">(ICE_ZeroRates!L1510-BBG_ZeroRates!L1510)*100</f>
        <v>-0.301962569830305</v>
      </c>
      <c r="M1510" s="31" t="n">
        <f aca="false">(ICE_ZeroRates!M1510-BBG_ZeroRates!M1510)*100</f>
        <v>-0.373118523614613</v>
      </c>
      <c r="N1510" s="31" t="n">
        <f aca="false">(ICE_ZeroRates!N1510-BBG_ZeroRates!N1510)*100</f>
        <v>-0.522127739744382</v>
      </c>
      <c r="O1510" s="31" t="n">
        <f aca="false">(ICE_ZeroRates!O1510-BBG_ZeroRates!O1510)*100</f>
        <v>0.412408941107101</v>
      </c>
    </row>
    <row r="1511" customFormat="false" ht="15" hidden="false" customHeight="false" outlineLevel="0" collapsed="false">
      <c r="A1511" s="30" t="n">
        <f aca="false">ICE_ZeroRates!A1511</f>
        <v>45945</v>
      </c>
      <c r="B1511" s="31" t="n">
        <f aca="false">(ICE_ZeroRates!B1511-BBG_ZeroRates!B1511)*100</f>
        <v>-2.25415519003227</v>
      </c>
      <c r="C1511" s="31" t="n">
        <f aca="false">(ICE_ZeroRates!C1511-BBG_ZeroRates!C1511)*100</f>
        <v>-0.194591392049093</v>
      </c>
      <c r="D1511" s="31" t="n">
        <f aca="false">(ICE_ZeroRates!D1511-BBG_ZeroRates!D1511)*100</f>
        <v>0.423304747685327</v>
      </c>
      <c r="E1511" s="31" t="n">
        <f aca="false">(ICE_ZeroRates!E1511-BBG_ZeroRates!E1511)*100</f>
        <v>-0.497759214927296</v>
      </c>
      <c r="F1511" s="31" t="n">
        <f aca="false">(ICE_ZeroRates!F1511-BBG_ZeroRates!F1511)*100</f>
        <v>0.21702653473783</v>
      </c>
      <c r="G1511" s="31" t="n">
        <f aca="false">(ICE_ZeroRates!G1511-BBG_ZeroRates!G1511)*100</f>
        <v>-1.89536540684228</v>
      </c>
      <c r="H1511" s="31" t="n">
        <f aca="false">(ICE_ZeroRates!H1511-BBG_ZeroRates!H1511)*100</f>
        <v>-0.0881241509201658</v>
      </c>
      <c r="I1511" s="31" t="n">
        <f aca="false">(ICE_ZeroRates!I1511-BBG_ZeroRates!I1511)*100</f>
        <v>-0.537082529749178</v>
      </c>
      <c r="J1511" s="31" t="n">
        <f aca="false">(ICE_ZeroRates!J1511-BBG_ZeroRates!J1511)*100</f>
        <v>0.633090712940021</v>
      </c>
      <c r="K1511" s="31" t="n">
        <f aca="false">(ICE_ZeroRates!K1511-BBG_ZeroRates!K1511)*100</f>
        <v>-1.60815537869912</v>
      </c>
      <c r="L1511" s="31" t="n">
        <f aca="false">(ICE_ZeroRates!L1511-BBG_ZeroRates!L1511)*100</f>
        <v>-1.38668554701407</v>
      </c>
      <c r="M1511" s="31" t="n">
        <f aca="false">(ICE_ZeroRates!M1511-BBG_ZeroRates!M1511)*100</f>
        <v>-0.855502951397336</v>
      </c>
      <c r="N1511" s="31" t="n">
        <f aca="false">(ICE_ZeroRates!N1511-BBG_ZeroRates!N1511)*100</f>
        <v>1.58024319234507</v>
      </c>
      <c r="O1511" s="31" t="n">
        <f aca="false">(ICE_ZeroRates!O1511-BBG_ZeroRates!O1511)*100</f>
        <v>-0.415181740929604</v>
      </c>
    </row>
    <row r="1512" customFormat="false" ht="15" hidden="false" customHeight="false" outlineLevel="0" collapsed="false">
      <c r="A1512" s="30" t="n">
        <f aca="false">ICE_ZeroRates!A1512</f>
        <v>45946</v>
      </c>
      <c r="B1512" s="31" t="n">
        <f aca="false">(ICE_ZeroRates!B1512-BBG_ZeroRates!B1512)*100</f>
        <v>-0.689852261342283</v>
      </c>
      <c r="C1512" s="31" t="n">
        <f aca="false">(ICE_ZeroRates!C1512-BBG_ZeroRates!C1512)*100</f>
        <v>-1.3833695518306</v>
      </c>
      <c r="D1512" s="31" t="n">
        <f aca="false">(ICE_ZeroRates!D1512-BBG_ZeroRates!D1512)*100</f>
        <v>-0.356824899185515</v>
      </c>
      <c r="E1512" s="31" t="n">
        <f aca="false">(ICE_ZeroRates!E1512-BBG_ZeroRates!E1512)*100</f>
        <v>0.84927397464063</v>
      </c>
      <c r="F1512" s="31" t="n">
        <f aca="false">(ICE_ZeroRates!F1512-BBG_ZeroRates!F1512)*100</f>
        <v>-0.968360197445373</v>
      </c>
      <c r="G1512" s="31" t="n">
        <f aca="false">(ICE_ZeroRates!G1512-BBG_ZeroRates!G1512)*100</f>
        <v>-1.2356800461844</v>
      </c>
      <c r="H1512" s="31" t="n">
        <f aca="false">(ICE_ZeroRates!H1512-BBG_ZeroRates!H1512)*100</f>
        <v>-0.778064095355591</v>
      </c>
      <c r="I1512" s="31" t="n">
        <f aca="false">(ICE_ZeroRates!I1512-BBG_ZeroRates!I1512)*100</f>
        <v>1.10578643764421</v>
      </c>
      <c r="J1512" s="31" t="n">
        <f aca="false">(ICE_ZeroRates!J1512-BBG_ZeroRates!J1512)*100</f>
        <v>1.00176172662878</v>
      </c>
      <c r="K1512" s="31" t="n">
        <f aca="false">(ICE_ZeroRates!K1512-BBG_ZeroRates!K1512)*100</f>
        <v>0.167385232122408</v>
      </c>
      <c r="L1512" s="31" t="n">
        <f aca="false">(ICE_ZeroRates!L1512-BBG_ZeroRates!L1512)*100</f>
        <v>0.77625834362629</v>
      </c>
      <c r="M1512" s="31" t="n">
        <f aca="false">(ICE_ZeroRates!M1512-BBG_ZeroRates!M1512)*100</f>
        <v>0.429042511575695</v>
      </c>
      <c r="N1512" s="31" t="n">
        <f aca="false">(ICE_ZeroRates!N1512-BBG_ZeroRates!N1512)*100</f>
        <v>0.621312071569591</v>
      </c>
      <c r="O1512" s="31" t="n">
        <f aca="false">(ICE_ZeroRates!O1512-BBG_ZeroRates!O1512)*100</f>
        <v>-0.993570460361992</v>
      </c>
    </row>
    <row r="1513" customFormat="false" ht="15" hidden="false" customHeight="false" outlineLevel="0" collapsed="false">
      <c r="A1513" s="30" t="n">
        <f aca="false">ICE_ZeroRates!A1513</f>
        <v>45947</v>
      </c>
      <c r="B1513" s="31" t="n">
        <f aca="false">(ICE_ZeroRates!B1513-BBG_ZeroRates!B1513)*100</f>
        <v>-0.394078947261001</v>
      </c>
      <c r="C1513" s="31" t="n">
        <f aca="false">(ICE_ZeroRates!C1513-BBG_ZeroRates!C1513)*100</f>
        <v>0.441338531537117</v>
      </c>
      <c r="D1513" s="31" t="n">
        <f aca="false">(ICE_ZeroRates!D1513-BBG_ZeroRates!D1513)*100</f>
        <v>-1.6851182442736</v>
      </c>
      <c r="E1513" s="31" t="n">
        <f aca="false">(ICE_ZeroRates!E1513-BBG_ZeroRates!E1513)*100</f>
        <v>-1.19497877805599</v>
      </c>
      <c r="F1513" s="31" t="n">
        <f aca="false">(ICE_ZeroRates!F1513-BBG_ZeroRates!F1513)*100</f>
        <v>-2.3283067022799</v>
      </c>
      <c r="G1513" s="31" t="n">
        <f aca="false">(ICE_ZeroRates!G1513-BBG_ZeroRates!G1513)*100</f>
        <v>-0.370601445837382</v>
      </c>
      <c r="H1513" s="31" t="n">
        <f aca="false">(ICE_ZeroRates!H1513-BBG_ZeroRates!H1513)*100</f>
        <v>-0.559992084497418</v>
      </c>
      <c r="I1513" s="31" t="n">
        <f aca="false">(ICE_ZeroRates!I1513-BBG_ZeroRates!I1513)*100</f>
        <v>-0.750528718871379</v>
      </c>
      <c r="J1513" s="31" t="n">
        <f aca="false">(ICE_ZeroRates!J1513-BBG_ZeroRates!J1513)*100</f>
        <v>-0.371821662678906</v>
      </c>
      <c r="K1513" s="31" t="n">
        <f aca="false">(ICE_ZeroRates!K1513-BBG_ZeroRates!K1513)*100</f>
        <v>-1.45270314532779</v>
      </c>
      <c r="L1513" s="31" t="n">
        <f aca="false">(ICE_ZeroRates!L1513-BBG_ZeroRates!L1513)*100</f>
        <v>-0.261651852315081</v>
      </c>
      <c r="M1513" s="31" t="n">
        <f aca="false">(ICE_ZeroRates!M1513-BBG_ZeroRates!M1513)*100</f>
        <v>-0.477673554002989</v>
      </c>
      <c r="N1513" s="31" t="n">
        <f aca="false">(ICE_ZeroRates!N1513-BBG_ZeroRates!N1513)*100</f>
        <v>-0.229344032771994</v>
      </c>
      <c r="O1513" s="31" t="n">
        <f aca="false">(ICE_ZeroRates!O1513-BBG_ZeroRates!O1513)*100</f>
        <v>-1.2685271334937</v>
      </c>
    </row>
    <row r="1514" customFormat="false" ht="15" hidden="false" customHeight="false" outlineLevel="0" collapsed="false">
      <c r="A1514" s="30" t="n">
        <f aca="false">ICE_ZeroRates!A1514</f>
        <v>45950</v>
      </c>
      <c r="B1514" s="31" t="n">
        <f aca="false">(ICE_ZeroRates!B1514-BBG_ZeroRates!B1514)*100</f>
        <v>-0.0254107988229002</v>
      </c>
      <c r="C1514" s="31" t="n">
        <f aca="false">(ICE_ZeroRates!C1514-BBG_ZeroRates!C1514)*100</f>
        <v>0.236603150580672</v>
      </c>
      <c r="D1514" s="31" t="n">
        <f aca="false">(ICE_ZeroRates!D1514-BBG_ZeroRates!D1514)*100</f>
        <v>0.142741656646317</v>
      </c>
      <c r="E1514" s="31" t="n">
        <f aca="false">(ICE_ZeroRates!E1514-BBG_ZeroRates!E1514)*100</f>
        <v>0.113281700141599</v>
      </c>
      <c r="F1514" s="31" t="n">
        <f aca="false">(ICE_ZeroRates!F1514-BBG_ZeroRates!F1514)*100</f>
        <v>-0.195392196207722</v>
      </c>
      <c r="G1514" s="31" t="n">
        <f aca="false">(ICE_ZeroRates!G1514-BBG_ZeroRates!G1514)*100</f>
        <v>-0.865512899536514</v>
      </c>
      <c r="H1514" s="31" t="n">
        <f aca="false">(ICE_ZeroRates!H1514-BBG_ZeroRates!H1514)*100</f>
        <v>-0.698262386653603</v>
      </c>
      <c r="I1514" s="31" t="n">
        <f aca="false">(ICE_ZeroRates!I1514-BBG_ZeroRates!I1514)*100</f>
        <v>-0.0215940188077912</v>
      </c>
      <c r="J1514" s="31" t="n">
        <f aca="false">(ICE_ZeroRates!J1514-BBG_ZeroRates!J1514)*100</f>
        <v>-0.611021711927418</v>
      </c>
      <c r="K1514" s="31" t="n">
        <f aca="false">(ICE_ZeroRates!K1514-BBG_ZeroRates!K1514)*100</f>
        <v>-0.50222542019962</v>
      </c>
      <c r="L1514" s="31" t="n">
        <f aca="false">(ICE_ZeroRates!L1514-BBG_ZeroRates!L1514)*100</f>
        <v>0.255686775637809</v>
      </c>
      <c r="M1514" s="31" t="n">
        <f aca="false">(ICE_ZeroRates!M1514-BBG_ZeroRates!M1514)*100</f>
        <v>-0.272161099697499</v>
      </c>
      <c r="N1514" s="31" t="n">
        <f aca="false">(ICE_ZeroRates!N1514-BBG_ZeroRates!N1514)*100</f>
        <v>-0.0200627991863822</v>
      </c>
      <c r="O1514" s="31" t="n">
        <f aca="false">(ICE_ZeroRates!O1514-BBG_ZeroRates!O1514)*100</f>
        <v>0.453735808251521</v>
      </c>
    </row>
    <row r="1515" customFormat="false" ht="15" hidden="false" customHeight="false" outlineLevel="0" collapsed="false">
      <c r="A1515" s="30" t="n">
        <f aca="false">ICE_ZeroRates!A1515</f>
        <v>45951</v>
      </c>
      <c r="B1515" s="31" t="n">
        <f aca="false">(ICE_ZeroRates!B1515-BBG_ZeroRates!B1515)*100</f>
        <v>-1.15574474199192</v>
      </c>
      <c r="C1515" s="31" t="n">
        <f aca="false">(ICE_ZeroRates!C1515-BBG_ZeroRates!C1515)*100</f>
        <v>0.233506640767001</v>
      </c>
      <c r="D1515" s="31" t="n">
        <f aca="false">(ICE_ZeroRates!D1515-BBG_ZeroRates!D1515)*100</f>
        <v>-0.894643663900796</v>
      </c>
      <c r="E1515" s="31" t="n">
        <f aca="false">(ICE_ZeroRates!E1515-BBG_ZeroRates!E1515)*100</f>
        <v>-1.07891417864838</v>
      </c>
      <c r="F1515" s="31" t="n">
        <f aca="false">(ICE_ZeroRates!F1515-BBG_ZeroRates!F1515)*100</f>
        <v>-0.576987720300082</v>
      </c>
      <c r="G1515" s="31" t="n">
        <f aca="false">(ICE_ZeroRates!G1515-BBG_ZeroRates!G1515)*100</f>
        <v>-0.0499828643417022</v>
      </c>
      <c r="H1515" s="31" t="n">
        <f aca="false">(ICE_ZeroRates!H1515-BBG_ZeroRates!H1515)*100</f>
        <v>0.48127741267856</v>
      </c>
      <c r="I1515" s="31" t="n">
        <f aca="false">(ICE_ZeroRates!I1515-BBG_ZeroRates!I1515)*100</f>
        <v>-1.22164053965941</v>
      </c>
      <c r="J1515" s="31" t="n">
        <f aca="false">(ICE_ZeroRates!J1515-BBG_ZeroRates!J1515)*100</f>
        <v>-1.27971116492303</v>
      </c>
      <c r="K1515" s="31" t="n">
        <f aca="false">(ICE_ZeroRates!K1515-BBG_ZeroRates!K1515)*100</f>
        <v>0.977328790181886</v>
      </c>
      <c r="L1515" s="31" t="n">
        <f aca="false">(ICE_ZeroRates!L1515-BBG_ZeroRates!L1515)*100</f>
        <v>-0.995844104542165</v>
      </c>
      <c r="M1515" s="31" t="n">
        <f aca="false">(ICE_ZeroRates!M1515-BBG_ZeroRates!M1515)*100</f>
        <v>1.35773981298621</v>
      </c>
      <c r="N1515" s="31" t="n">
        <f aca="false">(ICE_ZeroRates!N1515-BBG_ZeroRates!N1515)*100</f>
        <v>1.23122826529269</v>
      </c>
      <c r="O1515" s="31" t="n">
        <f aca="false">(ICE_ZeroRates!O1515-BBG_ZeroRates!O1515)*100</f>
        <v>-0.548315114168707</v>
      </c>
    </row>
    <row r="1516" customFormat="false" ht="15" hidden="false" customHeight="false" outlineLevel="0" collapsed="false">
      <c r="A1516" s="30" t="n">
        <f aca="false">ICE_ZeroRates!A1516</f>
        <v>45952</v>
      </c>
      <c r="B1516" s="31" t="n">
        <f aca="false">(ICE_ZeroRates!B1516-BBG_ZeroRates!B1516)*100</f>
        <v>0.59186044854842</v>
      </c>
      <c r="C1516" s="31" t="n">
        <f aca="false">(ICE_ZeroRates!C1516-BBG_ZeroRates!C1516)*100</f>
        <v>-1.19756813148828</v>
      </c>
      <c r="D1516" s="31" t="n">
        <f aca="false">(ICE_ZeroRates!D1516-BBG_ZeroRates!D1516)*100</f>
        <v>1.0633057151991</v>
      </c>
      <c r="E1516" s="31" t="n">
        <f aca="false">(ICE_ZeroRates!E1516-BBG_ZeroRates!E1516)*100</f>
        <v>1.48028466650749</v>
      </c>
      <c r="F1516" s="31" t="n">
        <f aca="false">(ICE_ZeroRates!F1516-BBG_ZeroRates!F1516)*100</f>
        <v>-0.0133744471742414</v>
      </c>
      <c r="G1516" s="31" t="n">
        <f aca="false">(ICE_ZeroRates!G1516-BBG_ZeroRates!G1516)*100</f>
        <v>-1.53207988002149</v>
      </c>
      <c r="H1516" s="31" t="n">
        <f aca="false">(ICE_ZeroRates!H1516-BBG_ZeroRates!H1516)*100</f>
        <v>-0.9879981111796</v>
      </c>
      <c r="I1516" s="31" t="n">
        <f aca="false">(ICE_ZeroRates!I1516-BBG_ZeroRates!I1516)*100</f>
        <v>0.804122338620994</v>
      </c>
      <c r="J1516" s="31" t="n">
        <f aca="false">(ICE_ZeroRates!J1516-BBG_ZeroRates!J1516)*100</f>
        <v>0.106939510631321</v>
      </c>
      <c r="K1516" s="31" t="n">
        <f aca="false">(ICE_ZeroRates!K1516-BBG_ZeroRates!K1516)*100</f>
        <v>0.577256960502792</v>
      </c>
      <c r="L1516" s="31" t="n">
        <f aca="false">(ICE_ZeroRates!L1516-BBG_ZeroRates!L1516)*100</f>
        <v>0.0926125384296928</v>
      </c>
      <c r="M1516" s="31" t="n">
        <f aca="false">(ICE_ZeroRates!M1516-BBG_ZeroRates!M1516)*100</f>
        <v>0.473073792471013</v>
      </c>
      <c r="N1516" s="31" t="n">
        <f aca="false">(ICE_ZeroRates!N1516-BBG_ZeroRates!N1516)*100</f>
        <v>0.548069444938326</v>
      </c>
      <c r="O1516" s="31" t="n">
        <f aca="false">(ICE_ZeroRates!O1516-BBG_ZeroRates!O1516)*100</f>
        <v>0.495045021781415</v>
      </c>
    </row>
    <row r="1517" customFormat="false" ht="15" hidden="false" customHeight="false" outlineLevel="0" collapsed="false">
      <c r="A1517" s="30" t="n">
        <f aca="false">ICE_ZeroRates!A1517</f>
        <v>45953</v>
      </c>
      <c r="B1517" s="31" t="n">
        <f aca="false">(ICE_ZeroRates!B1517-BBG_ZeroRates!B1517)*100</f>
        <v>0.0324848392308841</v>
      </c>
      <c r="C1517" s="31" t="n">
        <f aca="false">(ICE_ZeroRates!C1517-BBG_ZeroRates!C1517)*100</f>
        <v>0.375565350264395</v>
      </c>
      <c r="D1517" s="31" t="n">
        <f aca="false">(ICE_ZeroRates!D1517-BBG_ZeroRates!D1517)*100</f>
        <v>0.486867916353484</v>
      </c>
      <c r="E1517" s="31" t="n">
        <f aca="false">(ICE_ZeroRates!E1517-BBG_ZeroRates!E1517)*100</f>
        <v>0.180573707971421</v>
      </c>
      <c r="F1517" s="31" t="n">
        <f aca="false">(ICE_ZeroRates!F1517-BBG_ZeroRates!F1517)*100</f>
        <v>1.54945540848641</v>
      </c>
      <c r="G1517" s="31" t="n">
        <f aca="false">(ICE_ZeroRates!G1517-BBG_ZeroRates!G1517)*100</f>
        <v>-0.77365058167711</v>
      </c>
      <c r="H1517" s="31" t="n">
        <f aca="false">(ICE_ZeroRates!H1517-BBG_ZeroRates!H1517)*100</f>
        <v>-0.139459773258199</v>
      </c>
      <c r="I1517" s="31" t="n">
        <f aca="false">(ICE_ZeroRates!I1517-BBG_ZeroRates!I1517)*100</f>
        <v>-2.01247689338908</v>
      </c>
      <c r="J1517" s="31" t="n">
        <f aca="false">(ICE_ZeroRates!J1517-BBG_ZeroRates!J1517)*100</f>
        <v>0.523906822354192</v>
      </c>
      <c r="K1517" s="31" t="n">
        <f aca="false">(ICE_ZeroRates!K1517-BBG_ZeroRates!K1517)*100</f>
        <v>-0.756111670176818</v>
      </c>
      <c r="L1517" s="31" t="n">
        <f aca="false">(ICE_ZeroRates!L1517-BBG_ZeroRates!L1517)*100</f>
        <v>0.477375326603013</v>
      </c>
      <c r="M1517" s="31" t="n">
        <f aca="false">(ICE_ZeroRates!M1517-BBG_ZeroRates!M1517)*100</f>
        <v>-1.16425974637604</v>
      </c>
      <c r="N1517" s="31" t="n">
        <f aca="false">(ICE_ZeroRates!N1517-BBG_ZeroRates!N1517)*100</f>
        <v>0.513741515740618</v>
      </c>
      <c r="O1517" s="31" t="n">
        <f aca="false">(ICE_ZeroRates!O1517-BBG_ZeroRates!O1517)*100</f>
        <v>0.73950233332698</v>
      </c>
    </row>
    <row r="1518" customFormat="false" ht="15" hidden="false" customHeight="false" outlineLevel="0" collapsed="false">
      <c r="A1518" s="30" t="n">
        <f aca="false">ICE_ZeroRates!A1518</f>
        <v>45954</v>
      </c>
      <c r="B1518" s="31" t="n">
        <f aca="false">(ICE_ZeroRates!B1518-BBG_ZeroRates!B1518)*100</f>
        <v>-0.604363830630827</v>
      </c>
      <c r="C1518" s="31" t="n">
        <f aca="false">(ICE_ZeroRates!C1518-BBG_ZeroRates!C1518)*100</f>
        <v>-1.08487000022248</v>
      </c>
      <c r="D1518" s="31" t="n">
        <f aca="false">(ICE_ZeroRates!D1518-BBG_ZeroRates!D1518)*100</f>
        <v>-0.668296851655192</v>
      </c>
      <c r="E1518" s="31" t="n">
        <f aca="false">(ICE_ZeroRates!E1518-BBG_ZeroRates!E1518)*100</f>
        <v>-0.574717755557286</v>
      </c>
      <c r="F1518" s="31" t="n">
        <f aca="false">(ICE_ZeroRates!F1518-BBG_ZeroRates!F1518)*100</f>
        <v>-1.2115569046192</v>
      </c>
      <c r="G1518" s="31" t="n">
        <f aca="false">(ICE_ZeroRates!G1518-BBG_ZeroRates!G1518)*100</f>
        <v>-0.796147058637997</v>
      </c>
      <c r="H1518" s="31" t="n">
        <f aca="false">(ICE_ZeroRates!H1518-BBG_ZeroRates!H1518)*100</f>
        <v>-0.631728503231388</v>
      </c>
      <c r="I1518" s="31" t="n">
        <f aca="false">(ICE_ZeroRates!I1518-BBG_ZeroRates!I1518)*100</f>
        <v>-0.603655639573075</v>
      </c>
      <c r="J1518" s="31" t="n">
        <f aca="false">(ICE_ZeroRates!J1518-BBG_ZeroRates!J1518)*100</f>
        <v>-1.57287457294339</v>
      </c>
      <c r="K1518" s="31" t="n">
        <f aca="false">(ICE_ZeroRates!K1518-BBG_ZeroRates!K1518)*100</f>
        <v>-0.0956466935059019</v>
      </c>
      <c r="L1518" s="31" t="n">
        <f aca="false">(ICE_ZeroRates!L1518-BBG_ZeroRates!L1518)*100</f>
        <v>-1.0792108166414</v>
      </c>
      <c r="M1518" s="31" t="n">
        <f aca="false">(ICE_ZeroRates!M1518-BBG_ZeroRates!M1518)*100</f>
        <v>-0.395331593677728</v>
      </c>
      <c r="N1518" s="31" t="n">
        <f aca="false">(ICE_ZeroRates!N1518-BBG_ZeroRates!N1518)*100</f>
        <v>0.672776318288459</v>
      </c>
      <c r="O1518" s="31" t="n">
        <f aca="false">(ICE_ZeroRates!O1518-BBG_ZeroRates!O1518)*100</f>
        <v>-0.761274915954324</v>
      </c>
    </row>
    <row r="1519" customFormat="false" ht="15" hidden="false" customHeight="false" outlineLevel="0" collapsed="false">
      <c r="A1519" s="30" t="n">
        <f aca="false">ICE_ZeroRates!A1519</f>
        <v>45957</v>
      </c>
      <c r="B1519" s="31" t="n">
        <f aca="false">(ICE_ZeroRates!B1519-BBG_ZeroRates!B1519)*100</f>
        <v>0.788292960898707</v>
      </c>
      <c r="C1519" s="31" t="n">
        <f aca="false">(ICE_ZeroRates!C1519-BBG_ZeroRates!C1519)*100</f>
        <v>-0.963327146248139</v>
      </c>
      <c r="D1519" s="31" t="n">
        <f aca="false">(ICE_ZeroRates!D1519-BBG_ZeroRates!D1519)*100</f>
        <v>-0.968352375442416</v>
      </c>
      <c r="E1519" s="31" t="n">
        <f aca="false">(ICE_ZeroRates!E1519-BBG_ZeroRates!E1519)*100</f>
        <v>0.934412768503901</v>
      </c>
      <c r="F1519" s="31" t="n">
        <f aca="false">(ICE_ZeroRates!F1519-BBG_ZeroRates!F1519)*100</f>
        <v>-0.60959699846288</v>
      </c>
      <c r="G1519" s="31" t="n">
        <f aca="false">(ICE_ZeroRates!G1519-BBG_ZeroRates!G1519)*100</f>
        <v>-1.34444610660198</v>
      </c>
      <c r="H1519" s="31" t="n">
        <f aca="false">(ICE_ZeroRates!H1519-BBG_ZeroRates!H1519)*100</f>
        <v>-1.55776854088221</v>
      </c>
      <c r="I1519" s="31" t="n">
        <f aca="false">(ICE_ZeroRates!I1519-BBG_ZeroRates!I1519)*100</f>
        <v>-1.22167352965872</v>
      </c>
      <c r="J1519" s="31" t="n">
        <f aca="false">(ICE_ZeroRates!J1519-BBG_ZeroRates!J1519)*100</f>
        <v>-0.766205065982906</v>
      </c>
      <c r="K1519" s="31" t="n">
        <f aca="false">(ICE_ZeroRates!K1519-BBG_ZeroRates!K1519)*100</f>
        <v>0.535429836376622</v>
      </c>
      <c r="L1519" s="31" t="n">
        <f aca="false">(ICE_ZeroRates!L1519-BBG_ZeroRates!L1519)*100</f>
        <v>0.532802809953203</v>
      </c>
      <c r="M1519" s="31" t="n">
        <f aca="false">(ICE_ZeroRates!M1519-BBG_ZeroRates!M1519)*100</f>
        <v>0.179503152989868</v>
      </c>
      <c r="N1519" s="31" t="n">
        <f aca="false">(ICE_ZeroRates!N1519-BBG_ZeroRates!N1519)*100</f>
        <v>-1.2350461780644</v>
      </c>
      <c r="O1519" s="31" t="n">
        <f aca="false">(ICE_ZeroRates!O1519-BBG_ZeroRates!O1519)*100</f>
        <v>0.858497237845279</v>
      </c>
    </row>
    <row r="1520" customFormat="false" ht="15" hidden="false" customHeight="false" outlineLevel="0" collapsed="false">
      <c r="A1520" s="30" t="n">
        <f aca="false">ICE_ZeroRates!A1520</f>
        <v>45958</v>
      </c>
      <c r="B1520" s="31" t="n">
        <f aca="false">(ICE_ZeroRates!B1520-BBG_ZeroRates!B1520)*100</f>
        <v>0.29698248906187</v>
      </c>
      <c r="C1520" s="31" t="n">
        <f aca="false">(ICE_ZeroRates!C1520-BBG_ZeroRates!C1520)*100</f>
        <v>-0.3844046800205</v>
      </c>
      <c r="D1520" s="31" t="n">
        <f aca="false">(ICE_ZeroRates!D1520-BBG_ZeroRates!D1520)*100</f>
        <v>-0.134099346948879</v>
      </c>
      <c r="E1520" s="31" t="n">
        <f aca="false">(ICE_ZeroRates!E1520-BBG_ZeroRates!E1520)*100</f>
        <v>-0.240391827160913</v>
      </c>
      <c r="F1520" s="31" t="n">
        <f aca="false">(ICE_ZeroRates!F1520-BBG_ZeroRates!F1520)*100</f>
        <v>-1.86886663630248</v>
      </c>
      <c r="G1520" s="31" t="n">
        <f aca="false">(ICE_ZeroRates!G1520-BBG_ZeroRates!G1520)*100</f>
        <v>0.642946923431609</v>
      </c>
      <c r="H1520" s="31" t="n">
        <f aca="false">(ICE_ZeroRates!H1520-BBG_ZeroRates!H1520)*100</f>
        <v>-0.726791848728903</v>
      </c>
      <c r="I1520" s="31" t="n">
        <f aca="false">(ICE_ZeroRates!I1520-BBG_ZeroRates!I1520)*100</f>
        <v>-0.300961882923989</v>
      </c>
      <c r="J1520" s="31" t="n">
        <f aca="false">(ICE_ZeroRates!J1520-BBG_ZeroRates!J1520)*100</f>
        <v>0.653223890469601</v>
      </c>
      <c r="K1520" s="31" t="n">
        <f aca="false">(ICE_ZeroRates!K1520-BBG_ZeroRates!K1520)*100</f>
        <v>-0.367491262515784</v>
      </c>
      <c r="L1520" s="31" t="n">
        <f aca="false">(ICE_ZeroRates!L1520-BBG_ZeroRates!L1520)*100</f>
        <v>-1.5291852497699</v>
      </c>
      <c r="M1520" s="31" t="n">
        <f aca="false">(ICE_ZeroRates!M1520-BBG_ZeroRates!M1520)*100</f>
        <v>-0.0797103059198889</v>
      </c>
      <c r="N1520" s="31" t="n">
        <f aca="false">(ICE_ZeroRates!N1520-BBG_ZeroRates!N1520)*100</f>
        <v>-1.3177097072774</v>
      </c>
      <c r="O1520" s="31" t="n">
        <f aca="false">(ICE_ZeroRates!O1520-BBG_ZeroRates!O1520)*100</f>
        <v>-1.25943905267092</v>
      </c>
    </row>
    <row r="1521" customFormat="false" ht="15" hidden="false" customHeight="false" outlineLevel="0" collapsed="false">
      <c r="A1521" s="30" t="n">
        <f aca="false">ICE_ZeroRates!A1521</f>
        <v>45959</v>
      </c>
      <c r="B1521" s="31" t="n">
        <f aca="false">(ICE_ZeroRates!B1521-BBG_ZeroRates!B1521)*100</f>
        <v>-0.0313111114623954</v>
      </c>
      <c r="C1521" s="31" t="n">
        <f aca="false">(ICE_ZeroRates!C1521-BBG_ZeroRates!C1521)*100</f>
        <v>-1.72187474313592</v>
      </c>
      <c r="D1521" s="31" t="n">
        <f aca="false">(ICE_ZeroRates!D1521-BBG_ZeroRates!D1521)*100</f>
        <v>-0.436494431055801</v>
      </c>
      <c r="E1521" s="31" t="n">
        <f aca="false">(ICE_ZeroRates!E1521-BBG_ZeroRates!E1521)*100</f>
        <v>0.380130403214585</v>
      </c>
      <c r="F1521" s="31" t="n">
        <f aca="false">(ICE_ZeroRates!F1521-BBG_ZeroRates!F1521)*100</f>
        <v>-0.901198166606188</v>
      </c>
      <c r="G1521" s="31" t="n">
        <f aca="false">(ICE_ZeroRates!G1521-BBG_ZeroRates!G1521)*100</f>
        <v>0.767024840969199</v>
      </c>
      <c r="H1521" s="31" t="n">
        <f aca="false">(ICE_ZeroRates!H1521-BBG_ZeroRates!H1521)*100</f>
        <v>-1.75042238639871</v>
      </c>
      <c r="I1521" s="31" t="n">
        <f aca="false">(ICE_ZeroRates!I1521-BBG_ZeroRates!I1521)*100</f>
        <v>0.356002094204388</v>
      </c>
      <c r="J1521" s="31" t="n">
        <f aca="false">(ICE_ZeroRates!J1521-BBG_ZeroRates!J1521)*100</f>
        <v>-1.73890009920852</v>
      </c>
      <c r="K1521" s="31" t="n">
        <f aca="false">(ICE_ZeroRates!K1521-BBG_ZeroRates!K1521)*100</f>
        <v>0.267090231461209</v>
      </c>
      <c r="L1521" s="31" t="n">
        <f aca="false">(ICE_ZeroRates!L1521-BBG_ZeroRates!L1521)*100</f>
        <v>-1.43772759413423</v>
      </c>
      <c r="M1521" s="31" t="n">
        <f aca="false">(ICE_ZeroRates!M1521-BBG_ZeroRates!M1521)*100</f>
        <v>1.79560420547111</v>
      </c>
      <c r="N1521" s="31" t="n">
        <f aca="false">(ICE_ZeroRates!N1521-BBG_ZeroRates!N1521)*100</f>
        <v>-1.66057218860929</v>
      </c>
      <c r="O1521" s="31" t="n">
        <f aca="false">(ICE_ZeroRates!O1521-BBG_ZeroRates!O1521)*100</f>
        <v>0.011994169280527</v>
      </c>
    </row>
    <row r="1522" customFormat="false" ht="15" hidden="false" customHeight="false" outlineLevel="0" collapsed="false">
      <c r="A1522" s="30" t="n">
        <f aca="false">ICE_ZeroRates!A1522</f>
        <v>45960</v>
      </c>
      <c r="B1522" s="31" t="n">
        <f aca="false">(ICE_ZeroRates!B1522-BBG_ZeroRates!B1522)*100</f>
        <v>-1.14333298968048</v>
      </c>
      <c r="C1522" s="31" t="n">
        <f aca="false">(ICE_ZeroRates!C1522-BBG_ZeroRates!C1522)*100</f>
        <v>-1.78915422476131</v>
      </c>
      <c r="D1522" s="31" t="n">
        <f aca="false">(ICE_ZeroRates!D1522-BBG_ZeroRates!D1522)*100</f>
        <v>-0.731964107082606</v>
      </c>
      <c r="E1522" s="31" t="n">
        <f aca="false">(ICE_ZeroRates!E1522-BBG_ZeroRates!E1522)*100</f>
        <v>0.88104828155573</v>
      </c>
      <c r="F1522" s="31" t="n">
        <f aca="false">(ICE_ZeroRates!F1522-BBG_ZeroRates!F1522)*100</f>
        <v>0.0419888065886109</v>
      </c>
      <c r="G1522" s="31" t="n">
        <f aca="false">(ICE_ZeroRates!G1522-BBG_ZeroRates!G1522)*100</f>
        <v>-0.236227233378683</v>
      </c>
      <c r="H1522" s="31" t="n">
        <f aca="false">(ICE_ZeroRates!H1522-BBG_ZeroRates!H1522)*100</f>
        <v>1.15888327778011</v>
      </c>
      <c r="I1522" s="31" t="n">
        <f aca="false">(ICE_ZeroRates!I1522-BBG_ZeroRates!I1522)*100</f>
        <v>-1.17477923810121</v>
      </c>
      <c r="J1522" s="31" t="n">
        <f aca="false">(ICE_ZeroRates!J1522-BBG_ZeroRates!J1522)*100</f>
        <v>0.00761121203889381</v>
      </c>
      <c r="K1522" s="31" t="n">
        <f aca="false">(ICE_ZeroRates!K1522-BBG_ZeroRates!K1522)*100</f>
        <v>-0.720709491192118</v>
      </c>
      <c r="L1522" s="31" t="n">
        <f aca="false">(ICE_ZeroRates!L1522-BBG_ZeroRates!L1522)*100</f>
        <v>-0.0626889349121917</v>
      </c>
      <c r="M1522" s="31" t="n">
        <f aca="false">(ICE_ZeroRates!M1522-BBG_ZeroRates!M1522)*100</f>
        <v>0.15380597636292</v>
      </c>
      <c r="N1522" s="31" t="n">
        <f aca="false">(ICE_ZeroRates!N1522-BBG_ZeroRates!N1522)*100</f>
        <v>0.403886967419709</v>
      </c>
      <c r="O1522" s="31" t="n">
        <f aca="false">(ICE_ZeroRates!O1522-BBG_ZeroRates!O1522)*100</f>
        <v>1.29372610708138</v>
      </c>
    </row>
    <row r="1523" customFormat="false" ht="15" hidden="false" customHeight="false" outlineLevel="0" collapsed="false">
      <c r="A1523" s="30" t="n">
        <f aca="false">ICE_ZeroRates!A1523</f>
        <v>45961</v>
      </c>
      <c r="B1523" s="31" t="n">
        <f aca="false">(ICE_ZeroRates!B1523-BBG_ZeroRates!B1523)*100</f>
        <v>-1.20746972250849</v>
      </c>
      <c r="C1523" s="31" t="n">
        <f aca="false">(ICE_ZeroRates!C1523-BBG_ZeroRates!C1523)*100</f>
        <v>-0.3836412855037</v>
      </c>
      <c r="D1523" s="31" t="n">
        <f aca="false">(ICE_ZeroRates!D1523-BBG_ZeroRates!D1523)*100</f>
        <v>-0.421760039442987</v>
      </c>
      <c r="E1523" s="31" t="n">
        <f aca="false">(ICE_ZeroRates!E1523-BBG_ZeroRates!E1523)*100</f>
        <v>0.0837380202522997</v>
      </c>
      <c r="F1523" s="31" t="n">
        <f aca="false">(ICE_ZeroRates!F1523-BBG_ZeroRates!F1523)*100</f>
        <v>-0.579519227684511</v>
      </c>
      <c r="G1523" s="31" t="n">
        <f aca="false">(ICE_ZeroRates!G1523-BBG_ZeroRates!G1523)*100</f>
        <v>-0.20013250842128</v>
      </c>
      <c r="H1523" s="31" t="n">
        <f aca="false">(ICE_ZeroRates!H1523-BBG_ZeroRates!H1523)*100</f>
        <v>-0.38920427935718</v>
      </c>
      <c r="I1523" s="31" t="n">
        <f aca="false">(ICE_ZeroRates!I1523-BBG_ZeroRates!I1523)*100</f>
        <v>0.111732672303511</v>
      </c>
      <c r="J1523" s="31" t="n">
        <f aca="false">(ICE_ZeroRates!J1523-BBG_ZeroRates!J1523)*100</f>
        <v>0.30090999099639</v>
      </c>
      <c r="K1523" s="31" t="n">
        <f aca="false">(ICE_ZeroRates!K1523-BBG_ZeroRates!K1523)*100</f>
        <v>0.0112858148800132</v>
      </c>
      <c r="L1523" s="31" t="n">
        <f aca="false">(ICE_ZeroRates!L1523-BBG_ZeroRates!L1523)*100</f>
        <v>0.37717818864782</v>
      </c>
      <c r="M1523" s="31" t="n">
        <f aca="false">(ICE_ZeroRates!M1523-BBG_ZeroRates!M1523)*100</f>
        <v>-0.789539573267506</v>
      </c>
      <c r="N1523" s="31" t="n">
        <f aca="false">(ICE_ZeroRates!N1523-BBG_ZeroRates!N1523)*100</f>
        <v>-0.813959578845092</v>
      </c>
      <c r="O1523" s="31" t="n">
        <f aca="false">(ICE_ZeroRates!O1523-BBG_ZeroRates!O1523)*100</f>
        <v>1.74255781963089</v>
      </c>
    </row>
    <row r="1524" customFormat="false" ht="15" hidden="false" customHeight="false" outlineLevel="0" collapsed="false">
      <c r="A1524" s="30" t="n">
        <f aca="false">ICE_ZeroRates!A1524</f>
        <v>45964</v>
      </c>
      <c r="B1524" s="31" t="n">
        <f aca="false">(ICE_ZeroRates!B1524-BBG_ZeroRates!B1524)*100</f>
        <v>-0.62372464382694</v>
      </c>
      <c r="C1524" s="31" t="n">
        <f aca="false">(ICE_ZeroRates!C1524-BBG_ZeroRates!C1524)*100</f>
        <v>-0.839377740785263</v>
      </c>
      <c r="D1524" s="31" t="n">
        <f aca="false">(ICE_ZeroRates!D1524-BBG_ZeroRates!D1524)*100</f>
        <v>-1.72304159241778</v>
      </c>
      <c r="E1524" s="31" t="n">
        <f aca="false">(ICE_ZeroRates!E1524-BBG_ZeroRates!E1524)*100</f>
        <v>-1.70214598393019</v>
      </c>
      <c r="F1524" s="31" t="n">
        <f aca="false">(ICE_ZeroRates!F1524-BBG_ZeroRates!F1524)*100</f>
        <v>-0.437927554077477</v>
      </c>
      <c r="G1524" s="31" t="n">
        <f aca="false">(ICE_ZeroRates!G1524-BBG_ZeroRates!G1524)*100</f>
        <v>1.00239545368641</v>
      </c>
      <c r="H1524" s="31" t="n">
        <f aca="false">(ICE_ZeroRates!H1524-BBG_ZeroRates!H1524)*100</f>
        <v>-0.644714194554608</v>
      </c>
      <c r="I1524" s="31" t="n">
        <f aca="false">(ICE_ZeroRates!I1524-BBG_ZeroRates!I1524)*100</f>
        <v>-0.995282176799295</v>
      </c>
      <c r="J1524" s="31" t="n">
        <f aca="false">(ICE_ZeroRates!J1524-BBG_ZeroRates!J1524)*100</f>
        <v>-0.590871121633008</v>
      </c>
      <c r="K1524" s="31" t="n">
        <f aca="false">(ICE_ZeroRates!K1524-BBG_ZeroRates!K1524)*100</f>
        <v>0.636830956711698</v>
      </c>
      <c r="L1524" s="31" t="n">
        <f aca="false">(ICE_ZeroRates!L1524-BBG_ZeroRates!L1524)*100</f>
        <v>-0.924054533470597</v>
      </c>
      <c r="M1524" s="31" t="n">
        <f aca="false">(ICE_ZeroRates!M1524-BBG_ZeroRates!M1524)*100</f>
        <v>1.08723566668347</v>
      </c>
      <c r="N1524" s="31" t="n">
        <f aca="false">(ICE_ZeroRates!N1524-BBG_ZeroRates!N1524)*100</f>
        <v>-0.589792852528515</v>
      </c>
      <c r="O1524" s="31" t="n">
        <f aca="false">(ICE_ZeroRates!O1524-BBG_ZeroRates!O1524)*100</f>
        <v>1.22932885166183</v>
      </c>
    </row>
    <row r="1525" customFormat="false" ht="15" hidden="false" customHeight="false" outlineLevel="0" collapsed="false">
      <c r="A1525" s="30" t="n">
        <f aca="false">ICE_ZeroRates!A1525</f>
        <v>45965</v>
      </c>
      <c r="B1525" s="31" t="n">
        <f aca="false">(ICE_ZeroRates!B1525-BBG_ZeroRates!B1525)*100</f>
        <v>0.414361583098932</v>
      </c>
      <c r="C1525" s="31" t="n">
        <f aca="false">(ICE_ZeroRates!C1525-BBG_ZeroRates!C1525)*100</f>
        <v>-0.503549238191381</v>
      </c>
      <c r="D1525" s="31" t="n">
        <f aca="false">(ICE_ZeroRates!D1525-BBG_ZeroRates!D1525)*100</f>
        <v>-0.0528858025425905</v>
      </c>
      <c r="E1525" s="31" t="n">
        <f aca="false">(ICE_ZeroRates!E1525-BBG_ZeroRates!E1525)*100</f>
        <v>-0.786283102024399</v>
      </c>
      <c r="F1525" s="31" t="n">
        <f aca="false">(ICE_ZeroRates!F1525-BBG_ZeroRates!F1525)*100</f>
        <v>-0.122902264587088</v>
      </c>
      <c r="G1525" s="31" t="n">
        <f aca="false">(ICE_ZeroRates!G1525-BBG_ZeroRates!G1525)*100</f>
        <v>-1.29269708901503</v>
      </c>
      <c r="H1525" s="31" t="n">
        <f aca="false">(ICE_ZeroRates!H1525-BBG_ZeroRates!H1525)*100</f>
        <v>-0.796707147356202</v>
      </c>
      <c r="I1525" s="31" t="n">
        <f aca="false">(ICE_ZeroRates!I1525-BBG_ZeroRates!I1525)*100</f>
        <v>-0.259654217727467</v>
      </c>
      <c r="J1525" s="31" t="n">
        <f aca="false">(ICE_ZeroRates!J1525-BBG_ZeroRates!J1525)*100</f>
        <v>-1.18833838108361</v>
      </c>
      <c r="K1525" s="31" t="n">
        <f aca="false">(ICE_ZeroRates!K1525-BBG_ZeroRates!K1525)*100</f>
        <v>-1.58578702723671</v>
      </c>
      <c r="L1525" s="31" t="n">
        <f aca="false">(ICE_ZeroRates!L1525-BBG_ZeroRates!L1525)*100</f>
        <v>-0.788817673716702</v>
      </c>
      <c r="M1525" s="31" t="n">
        <f aca="false">(ICE_ZeroRates!M1525-BBG_ZeroRates!M1525)*100</f>
        <v>-1.29701281457879</v>
      </c>
      <c r="N1525" s="31" t="n">
        <f aca="false">(ICE_ZeroRates!N1525-BBG_ZeroRates!N1525)*100</f>
        <v>0.830430600522192</v>
      </c>
      <c r="O1525" s="31" t="n">
        <f aca="false">(ICE_ZeroRates!O1525-BBG_ZeroRates!O1525)*100</f>
        <v>0.0885173638667691</v>
      </c>
    </row>
    <row r="1526" customFormat="false" ht="15" hidden="false" customHeight="false" outlineLevel="0" collapsed="false">
      <c r="A1526" s="30" t="n">
        <f aca="false">ICE_ZeroRates!A1526</f>
        <v>45966</v>
      </c>
      <c r="B1526" s="31" t="n">
        <f aca="false">(ICE_ZeroRates!B1526-BBG_ZeroRates!B1526)*100</f>
        <v>-0.134699401710181</v>
      </c>
      <c r="C1526" s="31" t="n">
        <f aca="false">(ICE_ZeroRates!C1526-BBG_ZeroRates!C1526)*100</f>
        <v>-0.247946128948806</v>
      </c>
      <c r="D1526" s="31" t="n">
        <f aca="false">(ICE_ZeroRates!D1526-BBG_ZeroRates!D1526)*100</f>
        <v>-0.368256402848299</v>
      </c>
      <c r="E1526" s="31" t="n">
        <f aca="false">(ICE_ZeroRates!E1526-BBG_ZeroRates!E1526)*100</f>
        <v>-1.78203495214619</v>
      </c>
      <c r="F1526" s="31" t="n">
        <f aca="false">(ICE_ZeroRates!F1526-BBG_ZeroRates!F1526)*100</f>
        <v>1.13869215029041</v>
      </c>
      <c r="G1526" s="31" t="n">
        <f aca="false">(ICE_ZeroRates!G1526-BBG_ZeroRates!G1526)*100</f>
        <v>-0.606024734206523</v>
      </c>
      <c r="H1526" s="31" t="n">
        <f aca="false">(ICE_ZeroRates!H1526-BBG_ZeroRates!H1526)*100</f>
        <v>-0.587110032751381</v>
      </c>
      <c r="I1526" s="31" t="n">
        <f aca="false">(ICE_ZeroRates!I1526-BBG_ZeroRates!I1526)*100</f>
        <v>-2.01386234756829</v>
      </c>
      <c r="J1526" s="31" t="n">
        <f aca="false">(ICE_ZeroRates!J1526-BBG_ZeroRates!J1526)*100</f>
        <v>0.197100819250373</v>
      </c>
      <c r="K1526" s="31" t="n">
        <f aca="false">(ICE_ZeroRates!K1526-BBG_ZeroRates!K1526)*100</f>
        <v>0.764467586880535</v>
      </c>
      <c r="L1526" s="31" t="n">
        <f aca="false">(ICE_ZeroRates!L1526-BBG_ZeroRates!L1526)*100</f>
        <v>-0.525408197380495</v>
      </c>
      <c r="M1526" s="31" t="n">
        <f aca="false">(ICE_ZeroRates!M1526-BBG_ZeroRates!M1526)*100</f>
        <v>-0.550092794661206</v>
      </c>
      <c r="N1526" s="31" t="n">
        <f aca="false">(ICE_ZeroRates!N1526-BBG_ZeroRates!N1526)*100</f>
        <v>-0.470574174068439</v>
      </c>
      <c r="O1526" s="31" t="n">
        <f aca="false">(ICE_ZeroRates!O1526-BBG_ZeroRates!O1526)*100</f>
        <v>0.234046203564908</v>
      </c>
    </row>
    <row r="1527" customFormat="false" ht="15" hidden="false" customHeight="false" outlineLevel="0" collapsed="false">
      <c r="A1527" s="30" t="n">
        <f aca="false">ICE_ZeroRates!A1527</f>
        <v>45967</v>
      </c>
      <c r="B1527" s="31" t="n">
        <f aca="false">(ICE_ZeroRates!B1527-BBG_ZeroRates!B1527)*100</f>
        <v>-0.633380705275499</v>
      </c>
      <c r="C1527" s="31" t="n">
        <f aca="false">(ICE_ZeroRates!C1527-BBG_ZeroRates!C1527)*100</f>
        <v>0.622352907729384</v>
      </c>
      <c r="D1527" s="31" t="n">
        <f aca="false">(ICE_ZeroRates!D1527-BBG_ZeroRates!D1527)*100</f>
        <v>0.754076520908997</v>
      </c>
      <c r="E1527" s="31" t="n">
        <f aca="false">(ICE_ZeroRates!E1527-BBG_ZeroRates!E1527)*100</f>
        <v>1.07001433844922</v>
      </c>
      <c r="F1527" s="31" t="n">
        <f aca="false">(ICE_ZeroRates!F1527-BBG_ZeroRates!F1527)*100</f>
        <v>-2.15359564394269</v>
      </c>
      <c r="G1527" s="31" t="n">
        <f aca="false">(ICE_ZeroRates!G1527-BBG_ZeroRates!G1527)*100</f>
        <v>-1.43813118859328</v>
      </c>
      <c r="H1527" s="31" t="n">
        <f aca="false">(ICE_ZeroRates!H1527-BBG_ZeroRates!H1527)*100</f>
        <v>-0.501908821736308</v>
      </c>
      <c r="I1527" s="31" t="n">
        <f aca="false">(ICE_ZeroRates!I1527-BBG_ZeroRates!I1527)*100</f>
        <v>0.415232982107794</v>
      </c>
      <c r="J1527" s="31" t="n">
        <f aca="false">(ICE_ZeroRates!J1527-BBG_ZeroRates!J1527)*100</f>
        <v>0.22005011652162</v>
      </c>
      <c r="K1527" s="31" t="n">
        <f aca="false">(ICE_ZeroRates!K1527-BBG_ZeroRates!K1527)*100</f>
        <v>-1.24021145732911</v>
      </c>
      <c r="L1527" s="31" t="n">
        <f aca="false">(ICE_ZeroRates!L1527-BBG_ZeroRates!L1527)*100</f>
        <v>0.94819426636783</v>
      </c>
      <c r="M1527" s="31" t="n">
        <f aca="false">(ICE_ZeroRates!M1527-BBG_ZeroRates!M1527)*100</f>
        <v>-0.295605065990889</v>
      </c>
      <c r="N1527" s="31" t="n">
        <f aca="false">(ICE_ZeroRates!N1527-BBG_ZeroRates!N1527)*100</f>
        <v>0.761880460041597</v>
      </c>
      <c r="O1527" s="31" t="n">
        <f aca="false">(ICE_ZeroRates!O1527-BBG_ZeroRates!O1527)*100</f>
        <v>-1.3812993601968</v>
      </c>
    </row>
    <row r="1528" customFormat="false" ht="15" hidden="false" customHeight="false" outlineLevel="0" collapsed="false">
      <c r="A1528" s="30" t="n">
        <f aca="false">ICE_ZeroRates!A1528</f>
        <v>45968</v>
      </c>
      <c r="B1528" s="31" t="n">
        <f aca="false">(ICE_ZeroRates!B1528-BBG_ZeroRates!B1528)*100</f>
        <v>-0.294485348895623</v>
      </c>
      <c r="C1528" s="31" t="n">
        <f aca="false">(ICE_ZeroRates!C1528-BBG_ZeroRates!C1528)*100</f>
        <v>0.552079767608271</v>
      </c>
      <c r="D1528" s="31" t="n">
        <f aca="false">(ICE_ZeroRates!D1528-BBG_ZeroRates!D1528)*100</f>
        <v>-0.781538066136411</v>
      </c>
      <c r="E1528" s="31" t="n">
        <f aca="false">(ICE_ZeroRates!E1528-BBG_ZeroRates!E1528)*100</f>
        <v>-1.10887463853291</v>
      </c>
      <c r="F1528" s="31" t="n">
        <f aca="false">(ICE_ZeroRates!F1528-BBG_ZeroRates!F1528)*100</f>
        <v>-0.836380431140205</v>
      </c>
      <c r="G1528" s="31" t="n">
        <f aca="false">(ICE_ZeroRates!G1528-BBG_ZeroRates!G1528)*100</f>
        <v>-1.36726298436662</v>
      </c>
      <c r="H1528" s="31" t="n">
        <f aca="false">(ICE_ZeroRates!H1528-BBG_ZeroRates!H1528)*100</f>
        <v>1.02059824396359</v>
      </c>
      <c r="I1528" s="31" t="n">
        <f aca="false">(ICE_ZeroRates!I1528-BBG_ZeroRates!I1528)*100</f>
        <v>-1.16194630482962</v>
      </c>
      <c r="J1528" s="31" t="n">
        <f aca="false">(ICE_ZeroRates!J1528-BBG_ZeroRates!J1528)*100</f>
        <v>-0.432824136481802</v>
      </c>
      <c r="K1528" s="31" t="n">
        <f aca="false">(ICE_ZeroRates!K1528-BBG_ZeroRates!K1528)*100</f>
        <v>0.024726351551374</v>
      </c>
      <c r="L1528" s="31" t="n">
        <f aca="false">(ICE_ZeroRates!L1528-BBG_ZeroRates!L1528)*100</f>
        <v>0.997288738471402</v>
      </c>
      <c r="M1528" s="31" t="n">
        <f aca="false">(ICE_ZeroRates!M1528-BBG_ZeroRates!M1528)*100</f>
        <v>-0.490608183319985</v>
      </c>
      <c r="N1528" s="31" t="n">
        <f aca="false">(ICE_ZeroRates!N1528-BBG_ZeroRates!N1528)*100</f>
        <v>-0.152987111315417</v>
      </c>
      <c r="O1528" s="31" t="n">
        <f aca="false">(ICE_ZeroRates!O1528-BBG_ZeroRates!O1528)*100</f>
        <v>-0.127836262491687</v>
      </c>
    </row>
    <row r="1529" customFormat="false" ht="15" hidden="false" customHeight="false" outlineLevel="0" collapsed="false">
      <c r="A1529" s="30" t="n">
        <f aca="false">ICE_ZeroRates!A1529</f>
        <v>45971</v>
      </c>
      <c r="B1529" s="31" t="n">
        <f aca="false">(ICE_ZeroRates!B1529-BBG_ZeroRates!B1529)*100</f>
        <v>0.0549269587679202</v>
      </c>
      <c r="C1529" s="31" t="n">
        <f aca="false">(ICE_ZeroRates!C1529-BBG_ZeroRates!C1529)*100</f>
        <v>0.307329203858187</v>
      </c>
      <c r="D1529" s="31" t="n">
        <f aca="false">(ICE_ZeroRates!D1529-BBG_ZeroRates!D1529)*100</f>
        <v>2.15145027824883</v>
      </c>
      <c r="E1529" s="31" t="n">
        <f aca="false">(ICE_ZeroRates!E1529-BBG_ZeroRates!E1529)*100</f>
        <v>-0.405976386618789</v>
      </c>
      <c r="F1529" s="31" t="n">
        <f aca="false">(ICE_ZeroRates!F1529-BBG_ZeroRates!F1529)*100</f>
        <v>-1.43051392826439</v>
      </c>
      <c r="G1529" s="31" t="n">
        <f aca="false">(ICE_ZeroRates!G1529-BBG_ZeroRates!G1529)*100</f>
        <v>-1.74090675363501</v>
      </c>
      <c r="H1529" s="31" t="n">
        <f aca="false">(ICE_ZeroRates!H1529-BBG_ZeroRates!H1529)*100</f>
        <v>-1.07847428333323</v>
      </c>
      <c r="I1529" s="31" t="n">
        <f aca="false">(ICE_ZeroRates!I1529-BBG_ZeroRates!I1529)*100</f>
        <v>0.449188715976723</v>
      </c>
      <c r="J1529" s="31" t="n">
        <f aca="false">(ICE_ZeroRates!J1529-BBG_ZeroRates!J1529)*100</f>
        <v>-1.2168940501545</v>
      </c>
      <c r="K1529" s="31" t="n">
        <f aca="false">(ICE_ZeroRates!K1529-BBG_ZeroRates!K1529)*100</f>
        <v>0.252093148657684</v>
      </c>
      <c r="L1529" s="31" t="n">
        <f aca="false">(ICE_ZeroRates!L1529-BBG_ZeroRates!L1529)*100</f>
        <v>-0.269531224515562</v>
      </c>
      <c r="M1529" s="31" t="n">
        <f aca="false">(ICE_ZeroRates!M1529-BBG_ZeroRates!M1529)*100</f>
        <v>-0.0206042612130641</v>
      </c>
      <c r="N1529" s="31" t="n">
        <f aca="false">(ICE_ZeroRates!N1529-BBG_ZeroRates!N1529)*100</f>
        <v>-1.10823113416529</v>
      </c>
      <c r="O1529" s="31" t="n">
        <f aca="false">(ICE_ZeroRates!O1529-BBG_ZeroRates!O1529)*100</f>
        <v>0.211864507420989</v>
      </c>
    </row>
    <row r="1530" customFormat="false" ht="15" hidden="false" customHeight="false" outlineLevel="0" collapsed="false">
      <c r="A1530" s="30" t="n">
        <f aca="false">ICE_ZeroRates!A1530</f>
        <v>45972</v>
      </c>
      <c r="B1530" s="31" t="n">
        <f aca="false">(ICE_ZeroRates!B1530-BBG_ZeroRates!B1530)*100</f>
        <v>0.169544533453614</v>
      </c>
      <c r="C1530" s="31" t="n">
        <f aca="false">(ICE_ZeroRates!C1530-BBG_ZeroRates!C1530)*100</f>
        <v>-0.206075785209903</v>
      </c>
      <c r="D1530" s="31" t="n">
        <f aca="false">(ICE_ZeroRates!D1530-BBG_ZeroRates!D1530)*100</f>
        <v>0.125300086235791</v>
      </c>
      <c r="E1530" s="31" t="n">
        <f aca="false">(ICE_ZeroRates!E1530-BBG_ZeroRates!E1530)*100</f>
        <v>-0.08936440357461</v>
      </c>
      <c r="F1530" s="31" t="n">
        <f aca="false">(ICE_ZeroRates!F1530-BBG_ZeroRates!F1530)*100</f>
        <v>-0.773431619377707</v>
      </c>
      <c r="G1530" s="31" t="n">
        <f aca="false">(ICE_ZeroRates!G1530-BBG_ZeroRates!G1530)*100</f>
        <v>0.133314504132187</v>
      </c>
      <c r="H1530" s="31" t="n">
        <f aca="false">(ICE_ZeroRates!H1530-BBG_ZeroRates!H1530)*100</f>
        <v>0.649934163454802</v>
      </c>
      <c r="I1530" s="31" t="n">
        <f aca="false">(ICE_ZeroRates!I1530-BBG_ZeroRates!I1530)*100</f>
        <v>0.116668862781077</v>
      </c>
      <c r="J1530" s="31" t="n">
        <f aca="false">(ICE_ZeroRates!J1530-BBG_ZeroRates!J1530)*100</f>
        <v>-0.220610343470185</v>
      </c>
      <c r="K1530" s="31" t="n">
        <f aca="false">(ICE_ZeroRates!K1530-BBG_ZeroRates!K1530)*100</f>
        <v>-0.308681492601526</v>
      </c>
      <c r="L1530" s="31" t="n">
        <f aca="false">(ICE_ZeroRates!L1530-BBG_ZeroRates!L1530)*100</f>
        <v>-0.305723966663196</v>
      </c>
      <c r="M1530" s="31" t="n">
        <f aca="false">(ICE_ZeroRates!M1530-BBG_ZeroRates!M1530)*100</f>
        <v>-0.703773468926539</v>
      </c>
      <c r="N1530" s="31" t="n">
        <f aca="false">(ICE_ZeroRates!N1530-BBG_ZeroRates!N1530)*100</f>
        <v>0.166398735381978</v>
      </c>
      <c r="O1530" s="31" t="n">
        <f aca="false">(ICE_ZeroRates!O1530-BBG_ZeroRates!O1530)*100</f>
        <v>-0.295475842139181</v>
      </c>
    </row>
    <row r="1531" customFormat="false" ht="15" hidden="false" customHeight="false" outlineLevel="0" collapsed="false">
      <c r="A1531" s="30" t="n">
        <f aca="false">ICE_ZeroRates!A1531</f>
        <v>45973</v>
      </c>
      <c r="B1531" s="31" t="n">
        <f aca="false">(ICE_ZeroRates!B1531-BBG_ZeroRates!B1531)*100</f>
        <v>-0.799740745510036</v>
      </c>
      <c r="C1531" s="31" t="n">
        <f aca="false">(ICE_ZeroRates!C1531-BBG_ZeroRates!C1531)*100</f>
        <v>-0.111340390194092</v>
      </c>
      <c r="D1531" s="31" t="n">
        <f aca="false">(ICE_ZeroRates!D1531-BBG_ZeroRates!D1531)*100</f>
        <v>-0.563708990106582</v>
      </c>
      <c r="E1531" s="31" t="n">
        <f aca="false">(ICE_ZeroRates!E1531-BBG_ZeroRates!E1531)*100</f>
        <v>-0.612809326083097</v>
      </c>
      <c r="F1531" s="31" t="n">
        <f aca="false">(ICE_ZeroRates!F1531-BBG_ZeroRates!F1531)*100</f>
        <v>-2.18996733723391</v>
      </c>
      <c r="G1531" s="31" t="n">
        <f aca="false">(ICE_ZeroRates!G1531-BBG_ZeroRates!G1531)*100</f>
        <v>-0.511249658016988</v>
      </c>
      <c r="H1531" s="31" t="n">
        <f aca="false">(ICE_ZeroRates!H1531-BBG_ZeroRates!H1531)*100</f>
        <v>-0.833268451037261</v>
      </c>
      <c r="I1531" s="31" t="n">
        <f aca="false">(ICE_ZeroRates!I1531-BBG_ZeroRates!I1531)*100</f>
        <v>0.992446099746758</v>
      </c>
      <c r="J1531" s="31" t="n">
        <f aca="false">(ICE_ZeroRates!J1531-BBG_ZeroRates!J1531)*100</f>
        <v>-2.15930764679051</v>
      </c>
      <c r="K1531" s="31" t="n">
        <f aca="false">(ICE_ZeroRates!K1531-BBG_ZeroRates!K1531)*100</f>
        <v>-0.7516422043369</v>
      </c>
      <c r="L1531" s="31" t="n">
        <f aca="false">(ICE_ZeroRates!L1531-BBG_ZeroRates!L1531)*100</f>
        <v>1.33257906478681</v>
      </c>
      <c r="M1531" s="31" t="n">
        <f aca="false">(ICE_ZeroRates!M1531-BBG_ZeroRates!M1531)*100</f>
        <v>-0.602037690975399</v>
      </c>
      <c r="N1531" s="31" t="n">
        <f aca="false">(ICE_ZeroRates!N1531-BBG_ZeroRates!N1531)*100</f>
        <v>-0.754448761189108</v>
      </c>
      <c r="O1531" s="31" t="n">
        <f aca="false">(ICE_ZeroRates!O1531-BBG_ZeroRates!O1531)*100</f>
        <v>-1.4749755169797</v>
      </c>
    </row>
    <row r="1532" customFormat="false" ht="15" hidden="false" customHeight="false" outlineLevel="0" collapsed="false">
      <c r="A1532" s="30" t="n">
        <f aca="false">ICE_ZeroRates!A1532</f>
        <v>45974</v>
      </c>
      <c r="B1532" s="31" t="n">
        <f aca="false">(ICE_ZeroRates!B1532-BBG_ZeroRates!B1532)*100</f>
        <v>-0.331965812222679</v>
      </c>
      <c r="C1532" s="31" t="n">
        <f aca="false">(ICE_ZeroRates!C1532-BBG_ZeroRates!C1532)*100</f>
        <v>-0.64485849937892</v>
      </c>
      <c r="D1532" s="31" t="n">
        <f aca="false">(ICE_ZeroRates!D1532-BBG_ZeroRates!D1532)*100</f>
        <v>-0.911584819022826</v>
      </c>
      <c r="E1532" s="31" t="n">
        <f aca="false">(ICE_ZeroRates!E1532-BBG_ZeroRates!E1532)*100</f>
        <v>0.0493484884552142</v>
      </c>
      <c r="F1532" s="31" t="n">
        <f aca="false">(ICE_ZeroRates!F1532-BBG_ZeroRates!F1532)*100</f>
        <v>-2.00521579667416</v>
      </c>
      <c r="G1532" s="31" t="n">
        <f aca="false">(ICE_ZeroRates!G1532-BBG_ZeroRates!G1532)*100</f>
        <v>0.628557929935614</v>
      </c>
      <c r="H1532" s="31" t="n">
        <f aca="false">(ICE_ZeroRates!H1532-BBG_ZeroRates!H1532)*100</f>
        <v>-1.194689759014</v>
      </c>
      <c r="I1532" s="31" t="n">
        <f aca="false">(ICE_ZeroRates!I1532-BBG_ZeroRates!I1532)*100</f>
        <v>0.526600155523527</v>
      </c>
      <c r="J1532" s="31" t="n">
        <f aca="false">(ICE_ZeroRates!J1532-BBG_ZeroRates!J1532)*100</f>
        <v>-1.11516686829489</v>
      </c>
      <c r="K1532" s="31" t="n">
        <f aca="false">(ICE_ZeroRates!K1532-BBG_ZeroRates!K1532)*100</f>
        <v>-0.108353853825705</v>
      </c>
      <c r="L1532" s="31" t="n">
        <f aca="false">(ICE_ZeroRates!L1532-BBG_ZeroRates!L1532)*100</f>
        <v>-0.734298880629503</v>
      </c>
      <c r="M1532" s="31" t="n">
        <f aca="false">(ICE_ZeroRates!M1532-BBG_ZeroRates!M1532)*100</f>
        <v>-0.755275039234382</v>
      </c>
      <c r="N1532" s="31" t="n">
        <f aca="false">(ICE_ZeroRates!N1532-BBG_ZeroRates!N1532)*100</f>
        <v>-0.846876880365288</v>
      </c>
      <c r="O1532" s="31" t="n">
        <f aca="false">(ICE_ZeroRates!O1532-BBG_ZeroRates!O1532)*100</f>
        <v>-0.248773209764686</v>
      </c>
    </row>
    <row r="1533" customFormat="false" ht="15" hidden="false" customHeight="false" outlineLevel="0" collapsed="false">
      <c r="A1533" s="30" t="n">
        <f aca="false">ICE_ZeroRates!A1533</f>
        <v>45975</v>
      </c>
      <c r="B1533" s="31" t="n">
        <f aca="false">(ICE_ZeroRates!B1533-BBG_ZeroRates!B1533)*100</f>
        <v>1.71313628924268</v>
      </c>
      <c r="C1533" s="31" t="n">
        <f aca="false">(ICE_ZeroRates!C1533-BBG_ZeroRates!C1533)*100</f>
        <v>-1.34008306176141</v>
      </c>
      <c r="D1533" s="31" t="n">
        <f aca="false">(ICE_ZeroRates!D1533-BBG_ZeroRates!D1533)*100</f>
        <v>0.208339879585617</v>
      </c>
      <c r="E1533" s="31" t="n">
        <f aca="false">(ICE_ZeroRates!E1533-BBG_ZeroRates!E1533)*100</f>
        <v>-0.613347901205197</v>
      </c>
      <c r="F1533" s="31" t="n">
        <f aca="false">(ICE_ZeroRates!F1533-BBG_ZeroRates!F1533)*100</f>
        <v>0.608654657197905</v>
      </c>
      <c r="G1533" s="31" t="n">
        <f aca="false">(ICE_ZeroRates!G1533-BBG_ZeroRates!G1533)*100</f>
        <v>-0.117929953381912</v>
      </c>
      <c r="H1533" s="31" t="n">
        <f aca="false">(ICE_ZeroRates!H1533-BBG_ZeroRates!H1533)*100</f>
        <v>-0.570435842461325</v>
      </c>
      <c r="I1533" s="31" t="n">
        <f aca="false">(ICE_ZeroRates!I1533-BBG_ZeroRates!I1533)*100</f>
        <v>-0.131419283505085</v>
      </c>
      <c r="J1533" s="31" t="n">
        <f aca="false">(ICE_ZeroRates!J1533-BBG_ZeroRates!J1533)*100</f>
        <v>-0.831296487924194</v>
      </c>
      <c r="K1533" s="31" t="n">
        <f aca="false">(ICE_ZeroRates!K1533-BBG_ZeroRates!K1533)*100</f>
        <v>0.625214644252692</v>
      </c>
      <c r="L1533" s="31" t="n">
        <f aca="false">(ICE_ZeroRates!L1533-BBG_ZeroRates!L1533)*100</f>
        <v>0.0359093851249881</v>
      </c>
      <c r="M1533" s="31" t="n">
        <f aca="false">(ICE_ZeroRates!M1533-BBG_ZeroRates!M1533)*100</f>
        <v>-0.236146592991382</v>
      </c>
      <c r="N1533" s="31" t="n">
        <f aca="false">(ICE_ZeroRates!N1533-BBG_ZeroRates!N1533)*100</f>
        <v>-1.04019966077389</v>
      </c>
      <c r="O1533" s="31" t="n">
        <f aca="false">(ICE_ZeroRates!O1533-BBG_ZeroRates!O1533)*100</f>
        <v>-1.6733705987531</v>
      </c>
    </row>
    <row r="1534" customFormat="false" ht="15" hidden="false" customHeight="false" outlineLevel="0" collapsed="false">
      <c r="A1534" s="30" t="n">
        <f aca="false">ICE_ZeroRates!A1534</f>
        <v>45978</v>
      </c>
      <c r="B1534" s="31" t="n">
        <f aca="false">(ICE_ZeroRates!B1534-BBG_ZeroRates!B1534)*100</f>
        <v>1.13535116448329</v>
      </c>
      <c r="C1534" s="31" t="n">
        <f aca="false">(ICE_ZeroRates!C1534-BBG_ZeroRates!C1534)*100</f>
        <v>-1.65557172783637</v>
      </c>
      <c r="D1534" s="31" t="n">
        <f aca="false">(ICE_ZeroRates!D1534-BBG_ZeroRates!D1534)*100</f>
        <v>-0.538853666412997</v>
      </c>
      <c r="E1534" s="31" t="n">
        <f aca="false">(ICE_ZeroRates!E1534-BBG_ZeroRates!E1534)*100</f>
        <v>-0.467265898900005</v>
      </c>
      <c r="F1534" s="31" t="n">
        <f aca="false">(ICE_ZeroRates!F1534-BBG_ZeroRates!F1534)*100</f>
        <v>0.1675142847267</v>
      </c>
      <c r="G1534" s="31" t="n">
        <f aca="false">(ICE_ZeroRates!G1534-BBG_ZeroRates!G1534)*100</f>
        <v>-0.232439010710417</v>
      </c>
      <c r="H1534" s="31" t="n">
        <f aca="false">(ICE_ZeroRates!H1534-BBG_ZeroRates!H1534)*100</f>
        <v>-1.47653792528022</v>
      </c>
      <c r="I1534" s="31" t="n">
        <f aca="false">(ICE_ZeroRates!I1534-BBG_ZeroRates!I1534)*100</f>
        <v>-0.445579258171591</v>
      </c>
      <c r="J1534" s="31" t="n">
        <f aca="false">(ICE_ZeroRates!J1534-BBG_ZeroRates!J1534)*100</f>
        <v>-1.46524837913908</v>
      </c>
      <c r="K1534" s="31" t="n">
        <f aca="false">(ICE_ZeroRates!K1534-BBG_ZeroRates!K1534)*100</f>
        <v>-1.10333041277428</v>
      </c>
      <c r="L1534" s="31" t="n">
        <f aca="false">(ICE_ZeroRates!L1534-BBG_ZeroRates!L1534)*100</f>
        <v>-0.385421660175034</v>
      </c>
      <c r="M1534" s="31" t="n">
        <f aca="false">(ICE_ZeroRates!M1534-BBG_ZeroRates!M1534)*100</f>
        <v>0.724714176878916</v>
      </c>
      <c r="N1534" s="31" t="n">
        <f aca="false">(ICE_ZeroRates!N1534-BBG_ZeroRates!N1534)*100</f>
        <v>0.615718545499711</v>
      </c>
      <c r="O1534" s="31" t="n">
        <f aca="false">(ICE_ZeroRates!O1534-BBG_ZeroRates!O1534)*100</f>
        <v>-0.0815415588845792</v>
      </c>
    </row>
    <row r="1535" customFormat="false" ht="15" hidden="false" customHeight="false" outlineLevel="0" collapsed="false">
      <c r="A1535" s="30" t="n">
        <f aca="false">ICE_ZeroRates!A1535</f>
        <v>45979</v>
      </c>
      <c r="B1535" s="31" t="n">
        <f aca="false">(ICE_ZeroRates!B1535-BBG_ZeroRates!B1535)*100</f>
        <v>0.0597051410628158</v>
      </c>
      <c r="C1535" s="31" t="n">
        <f aca="false">(ICE_ZeroRates!C1535-BBG_ZeroRates!C1535)*100</f>
        <v>-2.1085798690776</v>
      </c>
      <c r="D1535" s="31" t="n">
        <f aca="false">(ICE_ZeroRates!D1535-BBG_ZeroRates!D1535)*100</f>
        <v>0.671192677517407</v>
      </c>
      <c r="E1535" s="31" t="n">
        <f aca="false">(ICE_ZeroRates!E1535-BBG_ZeroRates!E1535)*100</f>
        <v>0.388434533846027</v>
      </c>
      <c r="F1535" s="31" t="n">
        <f aca="false">(ICE_ZeroRates!F1535-BBG_ZeroRates!F1535)*100</f>
        <v>-0.775402863556396</v>
      </c>
      <c r="G1535" s="31" t="n">
        <f aca="false">(ICE_ZeroRates!G1535-BBG_ZeroRates!G1535)*100</f>
        <v>0.388493029154402</v>
      </c>
      <c r="H1535" s="31" t="n">
        <f aca="false">(ICE_ZeroRates!H1535-BBG_ZeroRates!H1535)*100</f>
        <v>-1.04601977101098</v>
      </c>
      <c r="I1535" s="31" t="n">
        <f aca="false">(ICE_ZeroRates!I1535-BBG_ZeroRates!I1535)*100</f>
        <v>0.282248981530087</v>
      </c>
      <c r="J1535" s="31" t="n">
        <f aca="false">(ICE_ZeroRates!J1535-BBG_ZeroRates!J1535)*100</f>
        <v>-1.21294227727051</v>
      </c>
      <c r="K1535" s="31" t="n">
        <f aca="false">(ICE_ZeroRates!K1535-BBG_ZeroRates!K1535)*100</f>
        <v>-0.00908090001749962</v>
      </c>
      <c r="L1535" s="31" t="n">
        <f aca="false">(ICE_ZeroRates!L1535-BBG_ZeroRates!L1535)*100</f>
        <v>-1.03469147356501</v>
      </c>
      <c r="M1535" s="31" t="n">
        <f aca="false">(ICE_ZeroRates!M1535-BBG_ZeroRates!M1535)*100</f>
        <v>-0.998006932635498</v>
      </c>
      <c r="N1535" s="31" t="n">
        <f aca="false">(ICE_ZeroRates!N1535-BBG_ZeroRates!N1535)*100</f>
        <v>-1.2590714208728</v>
      </c>
      <c r="O1535" s="31" t="n">
        <f aca="false">(ICE_ZeroRates!O1535-BBG_ZeroRates!O1535)*100</f>
        <v>0.442852171979302</v>
      </c>
    </row>
    <row r="1536" customFormat="false" ht="15" hidden="false" customHeight="false" outlineLevel="0" collapsed="false">
      <c r="A1536" s="30" t="n">
        <f aca="false">ICE_ZeroRates!A1536</f>
        <v>45980</v>
      </c>
      <c r="B1536" s="31" t="n">
        <f aca="false">(ICE_ZeroRates!B1536-BBG_ZeroRates!B1536)*100</f>
        <v>0.9052316742586</v>
      </c>
      <c r="C1536" s="31" t="n">
        <f aca="false">(ICE_ZeroRates!C1536-BBG_ZeroRates!C1536)*100</f>
        <v>-0.739361892834589</v>
      </c>
      <c r="D1536" s="31" t="n">
        <f aca="false">(ICE_ZeroRates!D1536-BBG_ZeroRates!D1536)*100</f>
        <v>-1.55393850064089</v>
      </c>
      <c r="E1536" s="31" t="n">
        <f aca="false">(ICE_ZeroRates!E1536-BBG_ZeroRates!E1536)*100</f>
        <v>0.205936252036532</v>
      </c>
      <c r="F1536" s="31" t="n">
        <f aca="false">(ICE_ZeroRates!F1536-BBG_ZeroRates!F1536)*100</f>
        <v>-0.680700321446004</v>
      </c>
      <c r="G1536" s="31" t="n">
        <f aca="false">(ICE_ZeroRates!G1536-BBG_ZeroRates!G1536)*100</f>
        <v>-0.934146330297514</v>
      </c>
      <c r="H1536" s="31" t="n">
        <f aca="false">(ICE_ZeroRates!H1536-BBG_ZeroRates!H1536)*100</f>
        <v>-0.000163066949543378</v>
      </c>
      <c r="I1536" s="31" t="n">
        <f aca="false">(ICE_ZeroRates!I1536-BBG_ZeroRates!I1536)*100</f>
        <v>-1.19824909253938</v>
      </c>
      <c r="J1536" s="31" t="n">
        <f aca="false">(ICE_ZeroRates!J1536-BBG_ZeroRates!J1536)*100</f>
        <v>-1.12152428173662</v>
      </c>
      <c r="K1536" s="31" t="n">
        <f aca="false">(ICE_ZeroRates!K1536-BBG_ZeroRates!K1536)*100</f>
        <v>-1.29494019210918</v>
      </c>
      <c r="L1536" s="31" t="n">
        <f aca="false">(ICE_ZeroRates!L1536-BBG_ZeroRates!L1536)*100</f>
        <v>0.177076195138293</v>
      </c>
      <c r="M1536" s="31" t="n">
        <f aca="false">(ICE_ZeroRates!M1536-BBG_ZeroRates!M1536)*100</f>
        <v>-0.585451426541805</v>
      </c>
      <c r="N1536" s="31" t="n">
        <f aca="false">(ICE_ZeroRates!N1536-BBG_ZeroRates!N1536)*100</f>
        <v>-0.494220735186612</v>
      </c>
      <c r="O1536" s="31" t="n">
        <f aca="false">(ICE_ZeroRates!O1536-BBG_ZeroRates!O1536)*100</f>
        <v>0.101394242197106</v>
      </c>
    </row>
    <row r="1537" customFormat="false" ht="15" hidden="false" customHeight="false" outlineLevel="0" collapsed="false">
      <c r="A1537" s="30" t="n">
        <f aca="false">ICE_ZeroRates!A1537</f>
        <v>45981</v>
      </c>
      <c r="B1537" s="31" t="n">
        <f aca="false">(ICE_ZeroRates!B1537-BBG_ZeroRates!B1537)*100</f>
        <v>-0.710814482883837</v>
      </c>
      <c r="C1537" s="31" t="n">
        <f aca="false">(ICE_ZeroRates!C1537-BBG_ZeroRates!C1537)*100</f>
        <v>-2.30566166374691</v>
      </c>
      <c r="D1537" s="31" t="n">
        <f aca="false">(ICE_ZeroRates!D1537-BBG_ZeroRates!D1537)*100</f>
        <v>-0.837077261184893</v>
      </c>
      <c r="E1537" s="31" t="n">
        <f aca="false">(ICE_ZeroRates!E1537-BBG_ZeroRates!E1537)*100</f>
        <v>-0.773819422644539</v>
      </c>
      <c r="F1537" s="31" t="n">
        <f aca="false">(ICE_ZeroRates!F1537-BBG_ZeroRates!F1537)*100</f>
        <v>-0.225866686923126</v>
      </c>
      <c r="G1537" s="31" t="n">
        <f aca="false">(ICE_ZeroRates!G1537-BBG_ZeroRates!G1537)*100</f>
        <v>-0.797528994667918</v>
      </c>
      <c r="H1537" s="31" t="n">
        <f aca="false">(ICE_ZeroRates!H1537-BBG_ZeroRates!H1537)*100</f>
        <v>-1.48745391232357</v>
      </c>
      <c r="I1537" s="31" t="n">
        <f aca="false">(ICE_ZeroRates!I1537-BBG_ZeroRates!I1537)*100</f>
        <v>-0.615637671208891</v>
      </c>
      <c r="J1537" s="31" t="n">
        <f aca="false">(ICE_ZeroRates!J1537-BBG_ZeroRates!J1537)*100</f>
        <v>-1.12086583882651</v>
      </c>
      <c r="K1537" s="31" t="n">
        <f aca="false">(ICE_ZeroRates!K1537-BBG_ZeroRates!K1537)*100</f>
        <v>-0.86833396168351</v>
      </c>
      <c r="L1537" s="31" t="n">
        <f aca="false">(ICE_ZeroRates!L1537-BBG_ZeroRates!L1537)*100</f>
        <v>-0.929675136744779</v>
      </c>
      <c r="M1537" s="31" t="n">
        <f aca="false">(ICE_ZeroRates!M1537-BBG_ZeroRates!M1537)*100</f>
        <v>0.0659286594280939</v>
      </c>
      <c r="N1537" s="31" t="n">
        <f aca="false">(ICE_ZeroRates!N1537-BBG_ZeroRates!N1537)*100</f>
        <v>-0.528724783233825</v>
      </c>
      <c r="O1537" s="31" t="n">
        <f aca="false">(ICE_ZeroRates!O1537-BBG_ZeroRates!O1537)*100</f>
        <v>0.144479078580106</v>
      </c>
    </row>
    <row r="1538" customFormat="false" ht="15" hidden="false" customHeight="false" outlineLevel="0" collapsed="false">
      <c r="A1538" s="30" t="n">
        <f aca="false">ICE_ZeroRates!A1538</f>
        <v>45982</v>
      </c>
      <c r="B1538" s="31" t="n">
        <f aca="false">(ICE_ZeroRates!B1538-BBG_ZeroRates!B1538)*100</f>
        <v>-1.98213219880072</v>
      </c>
      <c r="C1538" s="31" t="n">
        <f aca="false">(ICE_ZeroRates!C1538-BBG_ZeroRates!C1538)*100</f>
        <v>-0.72695073913791</v>
      </c>
      <c r="D1538" s="31" t="n">
        <f aca="false">(ICE_ZeroRates!D1538-BBG_ZeroRates!D1538)*100</f>
        <v>0.0493342820656828</v>
      </c>
      <c r="E1538" s="31" t="n">
        <f aca="false">(ICE_ZeroRates!E1538-BBG_ZeroRates!E1538)*100</f>
        <v>-0.921190616688383</v>
      </c>
      <c r="F1538" s="31" t="n">
        <f aca="false">(ICE_ZeroRates!F1538-BBG_ZeroRates!F1538)*100</f>
        <v>-1.693201595163</v>
      </c>
      <c r="G1538" s="31" t="n">
        <f aca="false">(ICE_ZeroRates!G1538-BBG_ZeroRates!G1538)*100</f>
        <v>0.234715159526289</v>
      </c>
      <c r="H1538" s="31" t="n">
        <f aca="false">(ICE_ZeroRates!H1538-BBG_ZeroRates!H1538)*100</f>
        <v>-0.772322901278599</v>
      </c>
      <c r="I1538" s="31" t="n">
        <f aca="false">(ICE_ZeroRates!I1538-BBG_ZeroRates!I1538)*100</f>
        <v>0.722484204253382</v>
      </c>
      <c r="J1538" s="31" t="n">
        <f aca="false">(ICE_ZeroRates!J1538-BBG_ZeroRates!J1538)*100</f>
        <v>-0.11674523349483</v>
      </c>
      <c r="K1538" s="31" t="n">
        <f aca="false">(ICE_ZeroRates!K1538-BBG_ZeroRates!K1538)*100</f>
        <v>-0.353014473304869</v>
      </c>
      <c r="L1538" s="31" t="n">
        <f aca="false">(ICE_ZeroRates!L1538-BBG_ZeroRates!L1538)*100</f>
        <v>-1.33207965275308</v>
      </c>
      <c r="M1538" s="31" t="n">
        <f aca="false">(ICE_ZeroRates!M1538-BBG_ZeroRates!M1538)*100</f>
        <v>0.664885908478929</v>
      </c>
      <c r="N1538" s="31" t="n">
        <f aca="false">(ICE_ZeroRates!N1538-BBG_ZeroRates!N1538)*100</f>
        <v>-0.598345612479623</v>
      </c>
      <c r="O1538" s="31" t="n">
        <f aca="false">(ICE_ZeroRates!O1538-BBG_ZeroRates!O1538)*100</f>
        <v>-1.18198672567291</v>
      </c>
    </row>
    <row r="1539" customFormat="false" ht="15" hidden="false" customHeight="false" outlineLevel="0" collapsed="false">
      <c r="A1539" s="30" t="n">
        <f aca="false">ICE_ZeroRates!A1539</f>
        <v>45985</v>
      </c>
      <c r="B1539" s="31" t="n">
        <f aca="false">(ICE_ZeroRates!B1539-BBG_ZeroRates!B1539)*100</f>
        <v>-1.78272768604821</v>
      </c>
      <c r="C1539" s="31" t="n">
        <f aca="false">(ICE_ZeroRates!C1539-BBG_ZeroRates!C1539)*100</f>
        <v>-0.0342466769170269</v>
      </c>
      <c r="D1539" s="31" t="n">
        <f aca="false">(ICE_ZeroRates!D1539-BBG_ZeroRates!D1539)*100</f>
        <v>-1.72994691576869</v>
      </c>
      <c r="E1539" s="31" t="n">
        <f aca="false">(ICE_ZeroRates!E1539-BBG_ZeroRates!E1539)*100</f>
        <v>0.336063736276016</v>
      </c>
      <c r="F1539" s="31" t="n">
        <f aca="false">(ICE_ZeroRates!F1539-BBG_ZeroRates!F1539)*100</f>
        <v>-1.2789576652108</v>
      </c>
      <c r="G1539" s="31" t="n">
        <f aca="false">(ICE_ZeroRates!G1539-BBG_ZeroRates!G1539)*100</f>
        <v>-1.35655923849614</v>
      </c>
      <c r="H1539" s="31" t="n">
        <f aca="false">(ICE_ZeroRates!H1539-BBG_ZeroRates!H1539)*100</f>
        <v>-0.460687758178979</v>
      </c>
      <c r="I1539" s="31" t="n">
        <f aca="false">(ICE_ZeroRates!I1539-BBG_ZeroRates!I1539)*100</f>
        <v>-1.29633468094879</v>
      </c>
      <c r="J1539" s="31" t="n">
        <f aca="false">(ICE_ZeroRates!J1539-BBG_ZeroRates!J1539)*100</f>
        <v>0.259651947729589</v>
      </c>
      <c r="K1539" s="31" t="n">
        <f aca="false">(ICE_ZeroRates!K1539-BBG_ZeroRates!K1539)*100</f>
        <v>-0.163932424380775</v>
      </c>
      <c r="L1539" s="31" t="n">
        <f aca="false">(ICE_ZeroRates!L1539-BBG_ZeroRates!L1539)*100</f>
        <v>-0.0370857003945346</v>
      </c>
      <c r="M1539" s="31" t="n">
        <f aca="false">(ICE_ZeroRates!M1539-BBG_ZeroRates!M1539)*100</f>
        <v>-0.782420454101196</v>
      </c>
      <c r="N1539" s="31" t="n">
        <f aca="false">(ICE_ZeroRates!N1539-BBG_ZeroRates!N1539)*100</f>
        <v>-1.42615207478611</v>
      </c>
      <c r="O1539" s="31" t="n">
        <f aca="false">(ICE_ZeroRates!O1539-BBG_ZeroRates!O1539)*100</f>
        <v>1.05407739653307</v>
      </c>
    </row>
    <row r="1540" customFormat="false" ht="15" hidden="false" customHeight="false" outlineLevel="0" collapsed="false">
      <c r="A1540" s="30" t="n">
        <f aca="false">ICE_ZeroRates!A1540</f>
        <v>45986</v>
      </c>
      <c r="B1540" s="31" t="n">
        <f aca="false">(ICE_ZeroRates!B1540-BBG_ZeroRates!B1540)*100</f>
        <v>-2.02414181724659</v>
      </c>
      <c r="C1540" s="31" t="n">
        <f aca="false">(ICE_ZeroRates!C1540-BBG_ZeroRates!C1540)*100</f>
        <v>-0.448089466170165</v>
      </c>
      <c r="D1540" s="31" t="n">
        <f aca="false">(ICE_ZeroRates!D1540-BBG_ZeroRates!D1540)*100</f>
        <v>-0.402442354661803</v>
      </c>
      <c r="E1540" s="31" t="n">
        <f aca="false">(ICE_ZeroRates!E1540-BBG_ZeroRates!E1540)*100</f>
        <v>-1.51771788525723</v>
      </c>
      <c r="F1540" s="31" t="n">
        <f aca="false">(ICE_ZeroRates!F1540-BBG_ZeroRates!F1540)*100</f>
        <v>-0.654131624774212</v>
      </c>
      <c r="G1540" s="31" t="n">
        <f aca="false">(ICE_ZeroRates!G1540-BBG_ZeroRates!G1540)*100</f>
        <v>0.301318162025011</v>
      </c>
      <c r="H1540" s="31" t="n">
        <f aca="false">(ICE_ZeroRates!H1540-BBG_ZeroRates!H1540)*100</f>
        <v>0.507586385627512</v>
      </c>
      <c r="I1540" s="31" t="n">
        <f aca="false">(ICE_ZeroRates!I1540-BBG_ZeroRates!I1540)*100</f>
        <v>0.300012068387989</v>
      </c>
      <c r="J1540" s="31" t="n">
        <f aca="false">(ICE_ZeroRates!J1540-BBG_ZeroRates!J1540)*100</f>
        <v>1.543487363337</v>
      </c>
      <c r="K1540" s="31" t="n">
        <f aca="false">(ICE_ZeroRates!K1540-BBG_ZeroRates!K1540)*100</f>
        <v>-0.568509864561184</v>
      </c>
      <c r="L1540" s="31" t="n">
        <f aca="false">(ICE_ZeroRates!L1540-BBG_ZeroRates!L1540)*100</f>
        <v>-1.19267524183679</v>
      </c>
      <c r="M1540" s="31" t="n">
        <f aca="false">(ICE_ZeroRates!M1540-BBG_ZeroRates!M1540)*100</f>
        <v>-0.0941301514060022</v>
      </c>
      <c r="N1540" s="31" t="n">
        <f aca="false">(ICE_ZeroRates!N1540-BBG_ZeroRates!N1540)*100</f>
        <v>0.272812754545937</v>
      </c>
      <c r="O1540" s="31" t="n">
        <f aca="false">(ICE_ZeroRates!O1540-BBG_ZeroRates!O1540)*100</f>
        <v>-1.62061236877862</v>
      </c>
    </row>
    <row r="1541" customFormat="false" ht="15" hidden="false" customHeight="false" outlineLevel="0" collapsed="false">
      <c r="A1541" s="30" t="n">
        <f aca="false">ICE_ZeroRates!A1541</f>
        <v>45987</v>
      </c>
      <c r="B1541" s="31" t="n">
        <f aca="false">(ICE_ZeroRates!B1541-BBG_ZeroRates!B1541)*100</f>
        <v>-0.791511214979312</v>
      </c>
      <c r="C1541" s="31" t="n">
        <f aca="false">(ICE_ZeroRates!C1541-BBG_ZeroRates!C1541)*100</f>
        <v>-1.40162216353761</v>
      </c>
      <c r="D1541" s="31" t="n">
        <f aca="false">(ICE_ZeroRates!D1541-BBG_ZeroRates!D1541)*100</f>
        <v>-0.707806909266395</v>
      </c>
      <c r="E1541" s="31" t="n">
        <f aca="false">(ICE_ZeroRates!E1541-BBG_ZeroRates!E1541)*100</f>
        <v>1.16384027270766</v>
      </c>
      <c r="F1541" s="31" t="n">
        <f aca="false">(ICE_ZeroRates!F1541-BBG_ZeroRates!F1541)*100</f>
        <v>-0.00520635781668943</v>
      </c>
      <c r="G1541" s="31" t="n">
        <f aca="false">(ICE_ZeroRates!G1541-BBG_ZeroRates!G1541)*100</f>
        <v>1.1507365845095</v>
      </c>
      <c r="H1541" s="31" t="n">
        <f aca="false">(ICE_ZeroRates!H1541-BBG_ZeroRates!H1541)*100</f>
        <v>-0.922594652726483</v>
      </c>
      <c r="I1541" s="31" t="n">
        <f aca="false">(ICE_ZeroRates!I1541-BBG_ZeroRates!I1541)*100</f>
        <v>-0.454252758573492</v>
      </c>
      <c r="J1541" s="31" t="n">
        <f aca="false">(ICE_ZeroRates!J1541-BBG_ZeroRates!J1541)*100</f>
        <v>-1.24945915368242</v>
      </c>
      <c r="K1541" s="31" t="n">
        <f aca="false">(ICE_ZeroRates!K1541-BBG_ZeroRates!K1541)*100</f>
        <v>-0.995654523110323</v>
      </c>
      <c r="L1541" s="31" t="n">
        <f aca="false">(ICE_ZeroRates!L1541-BBG_ZeroRates!L1541)*100</f>
        <v>-0.854647892207261</v>
      </c>
      <c r="M1541" s="31" t="n">
        <f aca="false">(ICE_ZeroRates!M1541-BBG_ZeroRates!M1541)*100</f>
        <v>0.37595755767228</v>
      </c>
      <c r="N1541" s="31" t="n">
        <f aca="false">(ICE_ZeroRates!N1541-BBG_ZeroRates!N1541)*100</f>
        <v>-0.413123059659792</v>
      </c>
      <c r="O1541" s="31" t="n">
        <f aca="false">(ICE_ZeroRates!O1541-BBG_ZeroRates!O1541)*100</f>
        <v>-0.239709643909203</v>
      </c>
    </row>
    <row r="1542" customFormat="false" ht="15" hidden="false" customHeight="false" outlineLevel="0" collapsed="false">
      <c r="A1542" s="30" t="n">
        <f aca="false">ICE_ZeroRates!A1542</f>
        <v>45988</v>
      </c>
      <c r="B1542" s="31" t="n">
        <f aca="false">(ICE_ZeroRates!B1542-BBG_ZeroRates!B1542)*100</f>
        <v>1.5472819493159</v>
      </c>
      <c r="C1542" s="31" t="n">
        <f aca="false">(ICE_ZeroRates!C1542-BBG_ZeroRates!C1542)*100</f>
        <v>-0.744710899220324</v>
      </c>
      <c r="D1542" s="31" t="n">
        <f aca="false">(ICE_ZeroRates!D1542-BBG_ZeroRates!D1542)*100</f>
        <v>-0.875633000879583</v>
      </c>
      <c r="E1542" s="31" t="n">
        <f aca="false">(ICE_ZeroRates!E1542-BBG_ZeroRates!E1542)*100</f>
        <v>-1.61959656161579</v>
      </c>
      <c r="F1542" s="31" t="n">
        <f aca="false">(ICE_ZeroRates!F1542-BBG_ZeroRates!F1542)*100</f>
        <v>-0.366483235094384</v>
      </c>
      <c r="G1542" s="31" t="n">
        <f aca="false">(ICE_ZeroRates!G1542-BBG_ZeroRates!G1542)*100</f>
        <v>0.529329898479292</v>
      </c>
      <c r="H1542" s="31" t="n">
        <f aca="false">(ICE_ZeroRates!H1542-BBG_ZeroRates!H1542)*100</f>
        <v>0.34614386282561</v>
      </c>
      <c r="I1542" s="31" t="n">
        <f aca="false">(ICE_ZeroRates!I1542-BBG_ZeroRates!I1542)*100</f>
        <v>-1.7879407781328</v>
      </c>
      <c r="J1542" s="31" t="n">
        <f aca="false">(ICE_ZeroRates!J1542-BBG_ZeroRates!J1542)*100</f>
        <v>-1.7337615218024</v>
      </c>
      <c r="K1542" s="31" t="n">
        <f aca="false">(ICE_ZeroRates!K1542-BBG_ZeroRates!K1542)*100</f>
        <v>-0.881429171345483</v>
      </c>
      <c r="L1542" s="31" t="n">
        <f aca="false">(ICE_ZeroRates!L1542-BBG_ZeroRates!L1542)*100</f>
        <v>-1.1450795382554</v>
      </c>
      <c r="M1542" s="31" t="n">
        <f aca="false">(ICE_ZeroRates!M1542-BBG_ZeroRates!M1542)*100</f>
        <v>-0.88676706914379</v>
      </c>
      <c r="N1542" s="31" t="n">
        <f aca="false">(ICE_ZeroRates!N1542-BBG_ZeroRates!N1542)*100</f>
        <v>-0.0150508631736823</v>
      </c>
      <c r="O1542" s="31" t="n">
        <f aca="false">(ICE_ZeroRates!O1542-BBG_ZeroRates!O1542)*100</f>
        <v>-1.10725251699937</v>
      </c>
    </row>
    <row r="1543" customFormat="false" ht="15" hidden="false" customHeight="false" outlineLevel="0" collapsed="false">
      <c r="A1543" s="30" t="n">
        <f aca="false">ICE_ZeroRates!A1543</f>
        <v>45989</v>
      </c>
      <c r="B1543" s="31" t="n">
        <f aca="false">(ICE_ZeroRates!B1543-BBG_ZeroRates!B1543)*100</f>
        <v>-1.26090523692839</v>
      </c>
      <c r="C1543" s="31" t="n">
        <f aca="false">(ICE_ZeroRates!C1543-BBG_ZeroRates!C1543)*100</f>
        <v>-0.113296984867883</v>
      </c>
      <c r="D1543" s="31" t="n">
        <f aca="false">(ICE_ZeroRates!D1543-BBG_ZeroRates!D1543)*100</f>
        <v>-0.275107895260707</v>
      </c>
      <c r="E1543" s="31" t="n">
        <f aca="false">(ICE_ZeroRates!E1543-BBG_ZeroRates!E1543)*100</f>
        <v>-0.16808660588481</v>
      </c>
      <c r="F1543" s="31" t="n">
        <f aca="false">(ICE_ZeroRates!F1543-BBG_ZeroRates!F1543)*100</f>
        <v>0.34988061288308</v>
      </c>
      <c r="G1543" s="31" t="n">
        <f aca="false">(ICE_ZeroRates!G1543-BBG_ZeroRates!G1543)*100</f>
        <v>-0.589980955938207</v>
      </c>
      <c r="H1543" s="31" t="n">
        <f aca="false">(ICE_ZeroRates!H1543-BBG_ZeroRates!H1543)*100</f>
        <v>-0.107750387495686</v>
      </c>
      <c r="I1543" s="31" t="n">
        <f aca="false">(ICE_ZeroRates!I1543-BBG_ZeroRates!I1543)*100</f>
        <v>-0.0252839967886054</v>
      </c>
      <c r="J1543" s="31" t="n">
        <f aca="false">(ICE_ZeroRates!J1543-BBG_ZeroRates!J1543)*100</f>
        <v>-1.05487059672362</v>
      </c>
      <c r="K1543" s="31" t="n">
        <f aca="false">(ICE_ZeroRates!K1543-BBG_ZeroRates!K1543)*100</f>
        <v>-0.36546175474661</v>
      </c>
      <c r="L1543" s="31" t="n">
        <f aca="false">(ICE_ZeroRates!L1543-BBG_ZeroRates!L1543)*100</f>
        <v>-0.66992859825179</v>
      </c>
      <c r="M1543" s="31" t="n">
        <f aca="false">(ICE_ZeroRates!M1543-BBG_ZeroRates!M1543)*100</f>
        <v>-0.0565811299063856</v>
      </c>
      <c r="N1543" s="31" t="n">
        <f aca="false">(ICE_ZeroRates!N1543-BBG_ZeroRates!N1543)*100</f>
        <v>0.0175536210539118</v>
      </c>
      <c r="O1543" s="31" t="n">
        <f aca="false">(ICE_ZeroRates!O1543-BBG_ZeroRates!O1543)*100</f>
        <v>-1.21819893184698</v>
      </c>
    </row>
    <row r="1544" customFormat="false" ht="15" hidden="false" customHeight="false" outlineLevel="0" collapsed="false">
      <c r="A1544" s="30" t="n">
        <f aca="false">ICE_ZeroRates!A1544</f>
        <v>45992</v>
      </c>
      <c r="B1544" s="31" t="n">
        <f aca="false">(ICE_ZeroRates!B1544-BBG_ZeroRates!B1544)*100</f>
        <v>-0.437608836526993</v>
      </c>
      <c r="C1544" s="31" t="n">
        <f aca="false">(ICE_ZeroRates!C1544-BBG_ZeroRates!C1544)*100</f>
        <v>-0.792807128822082</v>
      </c>
      <c r="D1544" s="31" t="n">
        <f aca="false">(ICE_ZeroRates!D1544-BBG_ZeroRates!D1544)*100</f>
        <v>-1.13791071169369</v>
      </c>
      <c r="E1544" s="31" t="n">
        <f aca="false">(ICE_ZeroRates!E1544-BBG_ZeroRates!E1544)*100</f>
        <v>-0.743089807666042</v>
      </c>
      <c r="F1544" s="31" t="n">
        <f aca="false">(ICE_ZeroRates!F1544-BBG_ZeroRates!F1544)*100</f>
        <v>-0.705549859188936</v>
      </c>
      <c r="G1544" s="31" t="n">
        <f aca="false">(ICE_ZeroRates!G1544-BBG_ZeroRates!G1544)*100</f>
        <v>1.38812598209062</v>
      </c>
      <c r="H1544" s="31" t="n">
        <f aca="false">(ICE_ZeroRates!H1544-BBG_ZeroRates!H1544)*100</f>
        <v>1.9083151401412</v>
      </c>
      <c r="I1544" s="31" t="n">
        <f aca="false">(ICE_ZeroRates!I1544-BBG_ZeroRates!I1544)*100</f>
        <v>-1.2422673224433</v>
      </c>
      <c r="J1544" s="31" t="n">
        <f aca="false">(ICE_ZeroRates!J1544-BBG_ZeroRates!J1544)*100</f>
        <v>0.659977572211723</v>
      </c>
      <c r="K1544" s="31" t="n">
        <f aca="false">(ICE_ZeroRates!K1544-BBG_ZeroRates!K1544)*100</f>
        <v>-0.00985040972740769</v>
      </c>
      <c r="L1544" s="31" t="n">
        <f aca="false">(ICE_ZeroRates!L1544-BBG_ZeroRates!L1544)*100</f>
        <v>-2.36354139802089</v>
      </c>
      <c r="M1544" s="31" t="n">
        <f aca="false">(ICE_ZeroRates!M1544-BBG_ZeroRates!M1544)*100</f>
        <v>-0.9739716562565</v>
      </c>
      <c r="N1544" s="31" t="n">
        <f aca="false">(ICE_ZeroRates!N1544-BBG_ZeroRates!N1544)*100</f>
        <v>0.0701767278562748</v>
      </c>
      <c r="O1544" s="31" t="n">
        <f aca="false">(ICE_ZeroRates!O1544-BBG_ZeroRates!O1544)*100</f>
        <v>0.0146543494458751</v>
      </c>
    </row>
    <row r="1545" customFormat="false" ht="15" hidden="false" customHeight="false" outlineLevel="0" collapsed="false">
      <c r="A1545" s="30" t="n">
        <f aca="false">ICE_ZeroRates!A1545</f>
        <v>45993</v>
      </c>
      <c r="B1545" s="31" t="n">
        <f aca="false">(ICE_ZeroRates!B1545-BBG_ZeroRates!B1545)*100</f>
        <v>-0.742444923116903</v>
      </c>
      <c r="C1545" s="31" t="n">
        <f aca="false">(ICE_ZeroRates!C1545-BBG_ZeroRates!C1545)*100</f>
        <v>-0.312416240599811</v>
      </c>
      <c r="D1545" s="31" t="n">
        <f aca="false">(ICE_ZeroRates!D1545-BBG_ZeroRates!D1545)*100</f>
        <v>-0.452156240949986</v>
      </c>
      <c r="E1545" s="31" t="n">
        <f aca="false">(ICE_ZeroRates!E1545-BBG_ZeroRates!E1545)*100</f>
        <v>-0.365407314982402</v>
      </c>
      <c r="F1545" s="31" t="n">
        <f aca="false">(ICE_ZeroRates!F1545-BBG_ZeroRates!F1545)*100</f>
        <v>-0.303433826212984</v>
      </c>
      <c r="G1545" s="31" t="n">
        <f aca="false">(ICE_ZeroRates!G1545-BBG_ZeroRates!G1545)*100</f>
        <v>1.96624321294228</v>
      </c>
      <c r="H1545" s="31" t="n">
        <f aca="false">(ICE_ZeroRates!H1545-BBG_ZeroRates!H1545)*100</f>
        <v>-0.615126613848283</v>
      </c>
      <c r="I1545" s="31" t="n">
        <f aca="false">(ICE_ZeroRates!I1545-BBG_ZeroRates!I1545)*100</f>
        <v>-0.0946186159688001</v>
      </c>
      <c r="J1545" s="31" t="n">
        <f aca="false">(ICE_ZeroRates!J1545-BBG_ZeroRates!J1545)*100</f>
        <v>0.533287378963587</v>
      </c>
      <c r="K1545" s="31" t="n">
        <f aca="false">(ICE_ZeroRates!K1545-BBG_ZeroRates!K1545)*100</f>
        <v>-0.599532726159202</v>
      </c>
      <c r="L1545" s="31" t="n">
        <f aca="false">(ICE_ZeroRates!L1545-BBG_ZeroRates!L1545)*100</f>
        <v>-0.585614146495717</v>
      </c>
      <c r="M1545" s="31" t="n">
        <f aca="false">(ICE_ZeroRates!M1545-BBG_ZeroRates!M1545)*100</f>
        <v>-1.84493068321259</v>
      </c>
      <c r="N1545" s="31" t="n">
        <f aca="false">(ICE_ZeroRates!N1545-BBG_ZeroRates!N1545)*100</f>
        <v>1.24257306441167</v>
      </c>
      <c r="O1545" s="31" t="n">
        <f aca="false">(ICE_ZeroRates!O1545-BBG_ZeroRates!O1545)*100</f>
        <v>-0.122337765662506</v>
      </c>
    </row>
    <row r="1546" customFormat="false" ht="15" hidden="false" customHeight="false" outlineLevel="0" collapsed="false">
      <c r="A1546" s="30" t="n">
        <f aca="false">ICE_ZeroRates!A1546</f>
        <v>45994</v>
      </c>
      <c r="B1546" s="31" t="n">
        <f aca="false">(ICE_ZeroRates!B1546-BBG_ZeroRates!B1546)*100</f>
        <v>-0.661328873463907</v>
      </c>
      <c r="C1546" s="31" t="n">
        <f aca="false">(ICE_ZeroRates!C1546-BBG_ZeroRates!C1546)*100</f>
        <v>-0.0405179711177706</v>
      </c>
      <c r="D1546" s="31" t="n">
        <f aca="false">(ICE_ZeroRates!D1546-BBG_ZeroRates!D1546)*100</f>
        <v>-2.09503111493379</v>
      </c>
      <c r="E1546" s="31" t="n">
        <f aca="false">(ICE_ZeroRates!E1546-BBG_ZeroRates!E1546)*100</f>
        <v>0.349915705592707</v>
      </c>
      <c r="F1546" s="31" t="n">
        <f aca="false">(ICE_ZeroRates!F1546-BBG_ZeroRates!F1546)*100</f>
        <v>-0.743634439815288</v>
      </c>
      <c r="G1546" s="31" t="n">
        <f aca="false">(ICE_ZeroRates!G1546-BBG_ZeroRates!G1546)*100</f>
        <v>0.133321817799725</v>
      </c>
      <c r="H1546" s="31" t="n">
        <f aca="false">(ICE_ZeroRates!H1546-BBG_ZeroRates!H1546)*100</f>
        <v>0.0122219773865062</v>
      </c>
      <c r="I1546" s="31" t="n">
        <f aca="false">(ICE_ZeroRates!I1546-BBG_ZeroRates!I1546)*100</f>
        <v>-0.284581943886497</v>
      </c>
      <c r="J1546" s="31" t="n">
        <f aca="false">(ICE_ZeroRates!J1546-BBG_ZeroRates!J1546)*100</f>
        <v>-0.360165872792395</v>
      </c>
      <c r="K1546" s="31" t="n">
        <f aca="false">(ICE_ZeroRates!K1546-BBG_ZeroRates!K1546)*100</f>
        <v>0.479196282346184</v>
      </c>
      <c r="L1546" s="31" t="n">
        <f aca="false">(ICE_ZeroRates!L1546-BBG_ZeroRates!L1546)*100</f>
        <v>-0.725461569611685</v>
      </c>
      <c r="M1546" s="31" t="n">
        <f aca="false">(ICE_ZeroRates!M1546-BBG_ZeroRates!M1546)*100</f>
        <v>-1.0495821612913</v>
      </c>
      <c r="N1546" s="31" t="n">
        <f aca="false">(ICE_ZeroRates!N1546-BBG_ZeroRates!N1546)*100</f>
        <v>-1.07144676862712</v>
      </c>
      <c r="O1546" s="31" t="n">
        <f aca="false">(ICE_ZeroRates!O1546-BBG_ZeroRates!O1546)*100</f>
        <v>-2.19105356082232</v>
      </c>
    </row>
    <row r="1547" customFormat="false" ht="15" hidden="false" customHeight="false" outlineLevel="0" collapsed="false">
      <c r="A1547" s="30" t="n">
        <f aca="false">ICE_ZeroRates!A1547</f>
        <v>45995</v>
      </c>
      <c r="B1547" s="31" t="n">
        <f aca="false">(ICE_ZeroRates!B1547-BBG_ZeroRates!B1547)*100</f>
        <v>-0.807631046600621</v>
      </c>
      <c r="C1547" s="31" t="n">
        <f aca="false">(ICE_ZeroRates!C1547-BBG_ZeroRates!C1547)*100</f>
        <v>0.288418278665414</v>
      </c>
      <c r="D1547" s="31" t="n">
        <f aca="false">(ICE_ZeroRates!D1547-BBG_ZeroRates!D1547)*100</f>
        <v>-1.578426337168</v>
      </c>
      <c r="E1547" s="31" t="n">
        <f aca="false">(ICE_ZeroRates!E1547-BBG_ZeroRates!E1547)*100</f>
        <v>-2.053953078895</v>
      </c>
      <c r="F1547" s="31" t="n">
        <f aca="false">(ICE_ZeroRates!F1547-BBG_ZeroRates!F1547)*100</f>
        <v>-0.684494870748909</v>
      </c>
      <c r="G1547" s="31" t="n">
        <f aca="false">(ICE_ZeroRates!G1547-BBG_ZeroRates!G1547)*100</f>
        <v>-0.206480858526303</v>
      </c>
      <c r="H1547" s="31" t="n">
        <f aca="false">(ICE_ZeroRates!H1547-BBG_ZeroRates!H1547)*100</f>
        <v>-0.535022690461684</v>
      </c>
      <c r="I1547" s="31" t="n">
        <f aca="false">(ICE_ZeroRates!I1547-BBG_ZeroRates!I1547)*100</f>
        <v>-0.10113308461368</v>
      </c>
      <c r="J1547" s="31" t="n">
        <f aca="false">(ICE_ZeroRates!J1547-BBG_ZeroRates!J1547)*100</f>
        <v>0.801965262337312</v>
      </c>
      <c r="K1547" s="31" t="n">
        <f aca="false">(ICE_ZeroRates!K1547-BBG_ZeroRates!K1547)*100</f>
        <v>0.016722727392704</v>
      </c>
      <c r="L1547" s="31" t="n">
        <f aca="false">(ICE_ZeroRates!L1547-BBG_ZeroRates!L1547)*100</f>
        <v>-0.0608821987484021</v>
      </c>
      <c r="M1547" s="31" t="n">
        <f aca="false">(ICE_ZeroRates!M1547-BBG_ZeroRates!M1547)*100</f>
        <v>-0.508348740756093</v>
      </c>
      <c r="N1547" s="31" t="n">
        <f aca="false">(ICE_ZeroRates!N1547-BBG_ZeroRates!N1547)*100</f>
        <v>0.189627657539404</v>
      </c>
      <c r="O1547" s="31" t="n">
        <f aca="false">(ICE_ZeroRates!O1547-BBG_ZeroRates!O1547)*100</f>
        <v>-1.25775818526264</v>
      </c>
    </row>
    <row r="1548" customFormat="false" ht="15" hidden="false" customHeight="false" outlineLevel="0" collapsed="false">
      <c r="A1548" s="30" t="n">
        <f aca="false">ICE_ZeroRates!A1548</f>
        <v>45996</v>
      </c>
      <c r="B1548" s="31" t="n">
        <f aca="false">(ICE_ZeroRates!B1548-BBG_ZeroRates!B1548)*100</f>
        <v>-0.728368190564099</v>
      </c>
      <c r="C1548" s="31" t="n">
        <f aca="false">(ICE_ZeroRates!C1548-BBG_ZeroRates!C1548)*100</f>
        <v>-0.742674410720001</v>
      </c>
      <c r="D1548" s="31" t="n">
        <f aca="false">(ICE_ZeroRates!D1548-BBG_ZeroRates!D1548)*100</f>
        <v>0.423716585271894</v>
      </c>
      <c r="E1548" s="31" t="n">
        <f aca="false">(ICE_ZeroRates!E1548-BBG_ZeroRates!E1548)*100</f>
        <v>-1.60905951984378</v>
      </c>
      <c r="F1548" s="31" t="n">
        <f aca="false">(ICE_ZeroRates!F1548-BBG_ZeroRates!F1548)*100</f>
        <v>-0.320627997033585</v>
      </c>
      <c r="G1548" s="31" t="n">
        <f aca="false">(ICE_ZeroRates!G1548-BBG_ZeroRates!G1548)*100</f>
        <v>-0.71547297017891</v>
      </c>
      <c r="H1548" s="31" t="n">
        <f aca="false">(ICE_ZeroRates!H1548-BBG_ZeroRates!H1548)*100</f>
        <v>1.408075388398</v>
      </c>
      <c r="I1548" s="31" t="n">
        <f aca="false">(ICE_ZeroRates!I1548-BBG_ZeroRates!I1548)*100</f>
        <v>-0.209354855316279</v>
      </c>
      <c r="J1548" s="31" t="n">
        <f aca="false">(ICE_ZeroRates!J1548-BBG_ZeroRates!J1548)*100</f>
        <v>-1.76621020832761</v>
      </c>
      <c r="K1548" s="31" t="n">
        <f aca="false">(ICE_ZeroRates!K1548-BBG_ZeroRates!K1548)*100</f>
        <v>0.354774957786796</v>
      </c>
      <c r="L1548" s="31" t="n">
        <f aca="false">(ICE_ZeroRates!L1548-BBG_ZeroRates!L1548)*100</f>
        <v>1.23771261773782</v>
      </c>
      <c r="M1548" s="31" t="n">
        <f aca="false">(ICE_ZeroRates!M1548-BBG_ZeroRates!M1548)*100</f>
        <v>0.930010205322107</v>
      </c>
      <c r="N1548" s="31" t="n">
        <f aca="false">(ICE_ZeroRates!N1548-BBG_ZeroRates!N1548)*100</f>
        <v>-1.66169301310428</v>
      </c>
      <c r="O1548" s="31" t="n">
        <f aca="false">(ICE_ZeroRates!O1548-BBG_ZeroRates!O1548)*100</f>
        <v>-0.812906437279493</v>
      </c>
    </row>
    <row r="1549" customFormat="false" ht="15" hidden="false" customHeight="false" outlineLevel="0" collapsed="false">
      <c r="A1549" s="30" t="n">
        <f aca="false">ICE_ZeroRates!A1549</f>
        <v>45999</v>
      </c>
      <c r="B1549" s="31" t="n">
        <f aca="false">(ICE_ZeroRates!B1549-BBG_ZeroRates!B1549)*100</f>
        <v>-1.33534711202259</v>
      </c>
      <c r="C1549" s="31" t="n">
        <f aca="false">(ICE_ZeroRates!C1549-BBG_ZeroRates!C1549)*100</f>
        <v>0.646368390521301</v>
      </c>
      <c r="D1549" s="31" t="n">
        <f aca="false">(ICE_ZeroRates!D1549-BBG_ZeroRates!D1549)*100</f>
        <v>-0.163359433190413</v>
      </c>
      <c r="E1549" s="31" t="n">
        <f aca="false">(ICE_ZeroRates!E1549-BBG_ZeroRates!E1549)*100</f>
        <v>-2.32886558133041</v>
      </c>
      <c r="F1549" s="31" t="n">
        <f aca="false">(ICE_ZeroRates!F1549-BBG_ZeroRates!F1549)*100</f>
        <v>0.741122186499288</v>
      </c>
      <c r="G1549" s="31" t="n">
        <f aca="false">(ICE_ZeroRates!G1549-BBG_ZeroRates!G1549)*100</f>
        <v>-0.241208365688284</v>
      </c>
      <c r="H1549" s="31" t="n">
        <f aca="false">(ICE_ZeroRates!H1549-BBG_ZeroRates!H1549)*100</f>
        <v>-0.88816858032521</v>
      </c>
      <c r="I1549" s="31" t="n">
        <f aca="false">(ICE_ZeroRates!I1549-BBG_ZeroRates!I1549)*100</f>
        <v>-0.683961843141878</v>
      </c>
      <c r="J1549" s="31" t="n">
        <f aca="false">(ICE_ZeroRates!J1549-BBG_ZeroRates!J1549)*100</f>
        <v>0.456301597170095</v>
      </c>
      <c r="K1549" s="31" t="n">
        <f aca="false">(ICE_ZeroRates!K1549-BBG_ZeroRates!K1549)*100</f>
        <v>-0.102714145289307</v>
      </c>
      <c r="L1549" s="31" t="n">
        <f aca="false">(ICE_ZeroRates!L1549-BBG_ZeroRates!L1549)*100</f>
        <v>-0.447611323075092</v>
      </c>
      <c r="M1549" s="31" t="n">
        <f aca="false">(ICE_ZeroRates!M1549-BBG_ZeroRates!M1549)*100</f>
        <v>-0.165405774157223</v>
      </c>
      <c r="N1549" s="31" t="n">
        <f aca="false">(ICE_ZeroRates!N1549-BBG_ZeroRates!N1549)*100</f>
        <v>0.891973492029718</v>
      </c>
      <c r="O1549" s="31" t="n">
        <f aca="false">(ICE_ZeroRates!O1549-BBG_ZeroRates!O1549)*100</f>
        <v>-1.25330845403671</v>
      </c>
    </row>
    <row r="1550" customFormat="false" ht="15" hidden="false" customHeight="false" outlineLevel="0" collapsed="false">
      <c r="A1550" s="30" t="n">
        <f aca="false">ICE_ZeroRates!A1550</f>
        <v>46000</v>
      </c>
      <c r="B1550" s="31" t="n">
        <f aca="false">(ICE_ZeroRates!B1550-BBG_ZeroRates!B1550)*100</f>
        <v>0.351245637436692</v>
      </c>
      <c r="C1550" s="31" t="n">
        <f aca="false">(ICE_ZeroRates!C1550-BBG_ZeroRates!C1550)*100</f>
        <v>-0.443345462893019</v>
      </c>
      <c r="D1550" s="31" t="n">
        <f aca="false">(ICE_ZeroRates!D1550-BBG_ZeroRates!D1550)*100</f>
        <v>-0.666919895029272</v>
      </c>
      <c r="E1550" s="31" t="n">
        <f aca="false">(ICE_ZeroRates!E1550-BBG_ZeroRates!E1550)*100</f>
        <v>-1.53655941586877</v>
      </c>
      <c r="F1550" s="31" t="n">
        <f aca="false">(ICE_ZeroRates!F1550-BBG_ZeroRates!F1550)*100</f>
        <v>-0.968902961728979</v>
      </c>
      <c r="G1550" s="31" t="n">
        <f aca="false">(ICE_ZeroRates!G1550-BBG_ZeroRates!G1550)*100</f>
        <v>0.00336662022339951</v>
      </c>
      <c r="H1550" s="31" t="n">
        <f aca="false">(ICE_ZeroRates!H1550-BBG_ZeroRates!H1550)*100</f>
        <v>0.277398983452404</v>
      </c>
      <c r="I1550" s="31" t="n">
        <f aca="false">(ICE_ZeroRates!I1550-BBG_ZeroRates!I1550)*100</f>
        <v>-1.11818011869902</v>
      </c>
      <c r="J1550" s="31" t="n">
        <f aca="false">(ICE_ZeroRates!J1550-BBG_ZeroRates!J1550)*100</f>
        <v>-0.311820249918426</v>
      </c>
      <c r="K1550" s="31" t="n">
        <f aca="false">(ICE_ZeroRates!K1550-BBG_ZeroRates!K1550)*100</f>
        <v>-1.68706746464258</v>
      </c>
      <c r="L1550" s="31" t="n">
        <f aca="false">(ICE_ZeroRates!L1550-BBG_ZeroRates!L1550)*100</f>
        <v>-0.169310142682422</v>
      </c>
      <c r="M1550" s="31" t="n">
        <f aca="false">(ICE_ZeroRates!M1550-BBG_ZeroRates!M1550)*100</f>
        <v>0.483885265677619</v>
      </c>
      <c r="N1550" s="31" t="n">
        <f aca="false">(ICE_ZeroRates!N1550-BBG_ZeroRates!N1550)*100</f>
        <v>-1.56401941626361</v>
      </c>
      <c r="O1550" s="31" t="n">
        <f aca="false">(ICE_ZeroRates!O1550-BBG_ZeroRates!O1550)*100</f>
        <v>-1.1745176629979</v>
      </c>
    </row>
    <row r="1551" customFormat="false" ht="15" hidden="false" customHeight="false" outlineLevel="0" collapsed="false">
      <c r="A1551" s="30" t="n">
        <f aca="false">ICE_ZeroRates!A1551</f>
        <v>46001</v>
      </c>
      <c r="B1551" s="31" t="n">
        <f aca="false">(ICE_ZeroRates!B1551-BBG_ZeroRates!B1551)*100</f>
        <v>-0.899454167516112</v>
      </c>
      <c r="C1551" s="31" t="n">
        <f aca="false">(ICE_ZeroRates!C1551-BBG_ZeroRates!C1551)*100</f>
        <v>-1.39136684735419</v>
      </c>
      <c r="D1551" s="31" t="n">
        <f aca="false">(ICE_ZeroRates!D1551-BBG_ZeroRates!D1551)*100</f>
        <v>-0.533832191610362</v>
      </c>
      <c r="E1551" s="31" t="n">
        <f aca="false">(ICE_ZeroRates!E1551-BBG_ZeroRates!E1551)*100</f>
        <v>0.669890115035932</v>
      </c>
      <c r="F1551" s="31" t="n">
        <f aca="false">(ICE_ZeroRates!F1551-BBG_ZeroRates!F1551)*100</f>
        <v>-1.5212861410757</v>
      </c>
      <c r="G1551" s="31" t="n">
        <f aca="false">(ICE_ZeroRates!G1551-BBG_ZeroRates!G1551)*100</f>
        <v>0.524797532038202</v>
      </c>
      <c r="H1551" s="31" t="n">
        <f aca="false">(ICE_ZeroRates!H1551-BBG_ZeroRates!H1551)*100</f>
        <v>-1.21532303635701</v>
      </c>
      <c r="I1551" s="31" t="n">
        <f aca="false">(ICE_ZeroRates!I1551-BBG_ZeroRates!I1551)*100</f>
        <v>-1.24666016797823</v>
      </c>
      <c r="J1551" s="31" t="n">
        <f aca="false">(ICE_ZeroRates!J1551-BBG_ZeroRates!J1551)*100</f>
        <v>-0.116732582198509</v>
      </c>
      <c r="K1551" s="31" t="n">
        <f aca="false">(ICE_ZeroRates!K1551-BBG_ZeroRates!K1551)*100</f>
        <v>-0.115965756963909</v>
      </c>
      <c r="L1551" s="31" t="n">
        <f aca="false">(ICE_ZeroRates!L1551-BBG_ZeroRates!L1551)*100</f>
        <v>-0.524248534743821</v>
      </c>
      <c r="M1551" s="31" t="n">
        <f aca="false">(ICE_ZeroRates!M1551-BBG_ZeroRates!M1551)*100</f>
        <v>0.572147126648215</v>
      </c>
      <c r="N1551" s="31" t="n">
        <f aca="false">(ICE_ZeroRates!N1551-BBG_ZeroRates!N1551)*100</f>
        <v>-0.451856682548701</v>
      </c>
      <c r="O1551" s="31" t="n">
        <f aca="false">(ICE_ZeroRates!O1551-BBG_ZeroRates!O1551)*100</f>
        <v>-0.513042597091218</v>
      </c>
    </row>
    <row r="1552" customFormat="false" ht="15" hidden="false" customHeight="false" outlineLevel="0" collapsed="false">
      <c r="A1552" s="30" t="n">
        <f aca="false">ICE_ZeroRates!A1552</f>
        <v>46002</v>
      </c>
      <c r="B1552" s="31" t="n">
        <f aca="false">(ICE_ZeroRates!B1552-BBG_ZeroRates!B1552)*100</f>
        <v>-0.199034412511567</v>
      </c>
      <c r="C1552" s="31" t="n">
        <f aca="false">(ICE_ZeroRates!C1552-BBG_ZeroRates!C1552)*100</f>
        <v>0.244882479085495</v>
      </c>
      <c r="D1552" s="31" t="n">
        <f aca="false">(ICE_ZeroRates!D1552-BBG_ZeroRates!D1552)*100</f>
        <v>0.511386272771386</v>
      </c>
      <c r="E1552" s="31" t="n">
        <f aca="false">(ICE_ZeroRates!E1552-BBG_ZeroRates!E1552)*100</f>
        <v>-0.0740136820935877</v>
      </c>
      <c r="F1552" s="31" t="n">
        <f aca="false">(ICE_ZeroRates!F1552-BBG_ZeroRates!F1552)*100</f>
        <v>-0.442775262430528</v>
      </c>
      <c r="G1552" s="31" t="n">
        <f aca="false">(ICE_ZeroRates!G1552-BBG_ZeroRates!G1552)*100</f>
        <v>0.266760794563981</v>
      </c>
      <c r="H1552" s="31" t="n">
        <f aca="false">(ICE_ZeroRates!H1552-BBG_ZeroRates!H1552)*100</f>
        <v>0.249919488982009</v>
      </c>
      <c r="I1552" s="31" t="n">
        <f aca="false">(ICE_ZeroRates!I1552-BBG_ZeroRates!I1552)*100</f>
        <v>-1.23677985429072</v>
      </c>
      <c r="J1552" s="31" t="n">
        <f aca="false">(ICE_ZeroRates!J1552-BBG_ZeroRates!J1552)*100</f>
        <v>0.128454613492712</v>
      </c>
      <c r="K1552" s="31" t="n">
        <f aca="false">(ICE_ZeroRates!K1552-BBG_ZeroRates!K1552)*100</f>
        <v>-0.685729302413618</v>
      </c>
      <c r="L1552" s="31" t="n">
        <f aca="false">(ICE_ZeroRates!L1552-BBG_ZeroRates!L1552)*100</f>
        <v>-1.5164159598104</v>
      </c>
      <c r="M1552" s="31" t="n">
        <f aca="false">(ICE_ZeroRates!M1552-BBG_ZeroRates!M1552)*100</f>
        <v>-0.552447627631603</v>
      </c>
      <c r="N1552" s="31" t="n">
        <f aca="false">(ICE_ZeroRates!N1552-BBG_ZeroRates!N1552)*100</f>
        <v>0.357532873619704</v>
      </c>
      <c r="O1552" s="31" t="n">
        <f aca="false">(ICE_ZeroRates!O1552-BBG_ZeroRates!O1552)*100</f>
        <v>0.157279381271103</v>
      </c>
    </row>
    <row r="1553" customFormat="false" ht="15" hidden="false" customHeight="false" outlineLevel="0" collapsed="false">
      <c r="A1553" s="30" t="n">
        <f aca="false">ICE_ZeroRates!A1553</f>
        <v>46003</v>
      </c>
      <c r="B1553" s="31" t="n">
        <f aca="false">(ICE_ZeroRates!B1553-BBG_ZeroRates!B1553)*100</f>
        <v>0.845948972393806</v>
      </c>
      <c r="C1553" s="31" t="n">
        <f aca="false">(ICE_ZeroRates!C1553-BBG_ZeroRates!C1553)*100</f>
        <v>1.35282869438749</v>
      </c>
      <c r="D1553" s="31" t="n">
        <f aca="false">(ICE_ZeroRates!D1553-BBG_ZeroRates!D1553)*100</f>
        <v>-1.80989934118312</v>
      </c>
      <c r="E1553" s="31" t="n">
        <f aca="false">(ICE_ZeroRates!E1553-BBG_ZeroRates!E1553)*100</f>
        <v>0.397946443033703</v>
      </c>
      <c r="F1553" s="31" t="n">
        <f aca="false">(ICE_ZeroRates!F1553-BBG_ZeroRates!F1553)*100</f>
        <v>1.3101994123383</v>
      </c>
      <c r="G1553" s="31" t="n">
        <f aca="false">(ICE_ZeroRates!G1553-BBG_ZeroRates!G1553)*100</f>
        <v>-0.785859027279123</v>
      </c>
      <c r="H1553" s="31" t="n">
        <f aca="false">(ICE_ZeroRates!H1553-BBG_ZeroRates!H1553)*100</f>
        <v>-0.60066753002892</v>
      </c>
      <c r="I1553" s="31" t="n">
        <f aca="false">(ICE_ZeroRates!I1553-BBG_ZeroRates!I1553)*100</f>
        <v>-0.888937226243813</v>
      </c>
      <c r="J1553" s="31" t="n">
        <f aca="false">(ICE_ZeroRates!J1553-BBG_ZeroRates!J1553)*100</f>
        <v>-0.0379806699588148</v>
      </c>
      <c r="K1553" s="31" t="n">
        <f aca="false">(ICE_ZeroRates!K1553-BBG_ZeroRates!K1553)*100</f>
        <v>-0.998547010204698</v>
      </c>
      <c r="L1553" s="31" t="n">
        <f aca="false">(ICE_ZeroRates!L1553-BBG_ZeroRates!L1553)*100</f>
        <v>-0.405668237985202</v>
      </c>
      <c r="M1553" s="31" t="n">
        <f aca="false">(ICE_ZeroRates!M1553-BBG_ZeroRates!M1553)*100</f>
        <v>-0.459848291971188</v>
      </c>
      <c r="N1553" s="31" t="n">
        <f aca="false">(ICE_ZeroRates!N1553-BBG_ZeroRates!N1553)*100</f>
        <v>0.0788111782266121</v>
      </c>
      <c r="O1553" s="31" t="n">
        <f aca="false">(ICE_ZeroRates!O1553-BBG_ZeroRates!O1553)*100</f>
        <v>-0.670425112977258</v>
      </c>
    </row>
    <row r="1554" customFormat="false" ht="15" hidden="false" customHeight="false" outlineLevel="0" collapsed="false">
      <c r="A1554" s="30" t="n">
        <f aca="false">ICE_ZeroRates!A1554</f>
        <v>46006</v>
      </c>
      <c r="B1554" s="31" t="n">
        <f aca="false">(ICE_ZeroRates!B1554-BBG_ZeroRates!B1554)*100</f>
        <v>0.192575205202772</v>
      </c>
      <c r="C1554" s="31" t="n">
        <f aca="false">(ICE_ZeroRates!C1554-BBG_ZeroRates!C1554)*100</f>
        <v>-1.1907016902017</v>
      </c>
      <c r="D1554" s="31" t="n">
        <f aca="false">(ICE_ZeroRates!D1554-BBG_ZeroRates!D1554)*100</f>
        <v>0.0864469739374041</v>
      </c>
      <c r="E1554" s="31" t="n">
        <f aca="false">(ICE_ZeroRates!E1554-BBG_ZeroRates!E1554)*100</f>
        <v>-0.819698459618001</v>
      </c>
      <c r="F1554" s="31" t="n">
        <f aca="false">(ICE_ZeroRates!F1554-BBG_ZeroRates!F1554)*100</f>
        <v>1.030739459729</v>
      </c>
      <c r="G1554" s="31" t="n">
        <f aca="false">(ICE_ZeroRates!G1554-BBG_ZeroRates!G1554)*100</f>
        <v>-1.01341060564168</v>
      </c>
      <c r="H1554" s="31" t="n">
        <f aca="false">(ICE_ZeroRates!H1554-BBG_ZeroRates!H1554)*100</f>
        <v>-1.99454785298538</v>
      </c>
      <c r="I1554" s="31" t="n">
        <f aca="false">(ICE_ZeroRates!I1554-BBG_ZeroRates!I1554)*100</f>
        <v>-1.03703923343121</v>
      </c>
      <c r="J1554" s="31" t="n">
        <f aca="false">(ICE_ZeroRates!J1554-BBG_ZeroRates!J1554)*100</f>
        <v>-0.479651638077616</v>
      </c>
      <c r="K1554" s="31" t="n">
        <f aca="false">(ICE_ZeroRates!K1554-BBG_ZeroRates!K1554)*100</f>
        <v>-0.800123941810593</v>
      </c>
      <c r="L1554" s="31" t="n">
        <f aca="false">(ICE_ZeroRates!L1554-BBG_ZeroRates!L1554)*100</f>
        <v>-1.92135561173341</v>
      </c>
      <c r="M1554" s="31" t="n">
        <f aca="false">(ICE_ZeroRates!M1554-BBG_ZeroRates!M1554)*100</f>
        <v>-0.590857797117206</v>
      </c>
      <c r="N1554" s="31" t="n">
        <f aca="false">(ICE_ZeroRates!N1554-BBG_ZeroRates!N1554)*100</f>
        <v>-1.1405854405417</v>
      </c>
      <c r="O1554" s="31" t="n">
        <f aca="false">(ICE_ZeroRates!O1554-BBG_ZeroRates!O1554)*100</f>
        <v>-0.808592722481327</v>
      </c>
    </row>
    <row r="1555" customFormat="false" ht="15" hidden="false" customHeight="false" outlineLevel="0" collapsed="false">
      <c r="A1555" s="30" t="n">
        <f aca="false">ICE_ZeroRates!A1555</f>
        <v>46007</v>
      </c>
      <c r="B1555" s="31" t="n">
        <f aca="false">(ICE_ZeroRates!B1555-BBG_ZeroRates!B1555)*100</f>
        <v>-0.557497916202498</v>
      </c>
      <c r="C1555" s="31" t="n">
        <f aca="false">(ICE_ZeroRates!C1555-BBG_ZeroRates!C1555)*100</f>
        <v>-0.772061338818419</v>
      </c>
      <c r="D1555" s="31" t="n">
        <f aca="false">(ICE_ZeroRates!D1555-BBG_ZeroRates!D1555)*100</f>
        <v>-0.20034549346879</v>
      </c>
      <c r="E1555" s="31" t="n">
        <f aca="false">(ICE_ZeroRates!E1555-BBG_ZeroRates!E1555)*100</f>
        <v>-1.76398666114101</v>
      </c>
      <c r="F1555" s="31" t="n">
        <f aca="false">(ICE_ZeroRates!F1555-BBG_ZeroRates!F1555)*100</f>
        <v>-0.909456478958104</v>
      </c>
      <c r="G1555" s="31" t="n">
        <f aca="false">(ICE_ZeroRates!G1555-BBG_ZeroRates!G1555)*100</f>
        <v>-0.617913141212201</v>
      </c>
      <c r="H1555" s="31" t="n">
        <f aca="false">(ICE_ZeroRates!H1555-BBG_ZeroRates!H1555)*100</f>
        <v>-0.546120260068594</v>
      </c>
      <c r="I1555" s="31" t="n">
        <f aca="false">(ICE_ZeroRates!I1555-BBG_ZeroRates!I1555)*100</f>
        <v>-0.635124821755184</v>
      </c>
      <c r="J1555" s="31" t="n">
        <f aca="false">(ICE_ZeroRates!J1555-BBG_ZeroRates!J1555)*100</f>
        <v>-1.4256273558519</v>
      </c>
      <c r="K1555" s="31" t="n">
        <f aca="false">(ICE_ZeroRates!K1555-BBG_ZeroRates!K1555)*100</f>
        <v>-1.70767686837041</v>
      </c>
      <c r="L1555" s="31" t="n">
        <f aca="false">(ICE_ZeroRates!L1555-BBG_ZeroRates!L1555)*100</f>
        <v>0.452061608598697</v>
      </c>
      <c r="M1555" s="31" t="n">
        <f aca="false">(ICE_ZeroRates!M1555-BBG_ZeroRates!M1555)*100</f>
        <v>-1.17005477805638</v>
      </c>
      <c r="N1555" s="31" t="n">
        <f aca="false">(ICE_ZeroRates!N1555-BBG_ZeroRates!N1555)*100</f>
        <v>-0.169218872291088</v>
      </c>
      <c r="O1555" s="31" t="n">
        <f aca="false">(ICE_ZeroRates!O1555-BBG_ZeroRates!O1555)*100</f>
        <v>-1.01051472070739</v>
      </c>
    </row>
    <row r="1556" customFormat="false" ht="15" hidden="false" customHeight="false" outlineLevel="0" collapsed="false">
      <c r="A1556" s="30" t="n">
        <f aca="false">ICE_ZeroRates!A1556</f>
        <v>46008</v>
      </c>
      <c r="B1556" s="31" t="n">
        <f aca="false">(ICE_ZeroRates!B1556-BBG_ZeroRates!B1556)*100</f>
        <v>0.422827186103314</v>
      </c>
      <c r="C1556" s="31" t="n">
        <f aca="false">(ICE_ZeroRates!C1556-BBG_ZeroRates!C1556)*100</f>
        <v>0.612771685507507</v>
      </c>
      <c r="D1556" s="31" t="n">
        <f aca="false">(ICE_ZeroRates!D1556-BBG_ZeroRates!D1556)*100</f>
        <v>0.894206573833678</v>
      </c>
      <c r="E1556" s="31" t="n">
        <f aca="false">(ICE_ZeroRates!E1556-BBG_ZeroRates!E1556)*100</f>
        <v>1.2043662434718</v>
      </c>
      <c r="F1556" s="31" t="n">
        <f aca="false">(ICE_ZeroRates!F1556-BBG_ZeroRates!F1556)*100</f>
        <v>-0.261965470070624</v>
      </c>
      <c r="G1556" s="31" t="n">
        <f aca="false">(ICE_ZeroRates!G1556-BBG_ZeroRates!G1556)*100</f>
        <v>-0.0713728874524033</v>
      </c>
      <c r="H1556" s="31" t="n">
        <f aca="false">(ICE_ZeroRates!H1556-BBG_ZeroRates!H1556)*100</f>
        <v>-1.08191523613677</v>
      </c>
      <c r="I1556" s="31" t="n">
        <f aca="false">(ICE_ZeroRates!I1556-BBG_ZeroRates!I1556)*100</f>
        <v>1.01196294252839</v>
      </c>
      <c r="J1556" s="31" t="n">
        <f aca="false">(ICE_ZeroRates!J1556-BBG_ZeroRates!J1556)*100</f>
        <v>-1.05832354555861</v>
      </c>
      <c r="K1556" s="31" t="n">
        <f aca="false">(ICE_ZeroRates!K1556-BBG_ZeroRates!K1556)*100</f>
        <v>0.192143790656996</v>
      </c>
      <c r="L1556" s="31" t="n">
        <f aca="false">(ICE_ZeroRates!L1556-BBG_ZeroRates!L1556)*100</f>
        <v>1.39464499259261</v>
      </c>
      <c r="M1556" s="31" t="n">
        <f aca="false">(ICE_ZeroRates!M1556-BBG_ZeroRates!M1556)*100</f>
        <v>-1.1087715911092</v>
      </c>
      <c r="N1556" s="31" t="n">
        <f aca="false">(ICE_ZeroRates!N1556-BBG_ZeroRates!N1556)*100</f>
        <v>-0.477793396627302</v>
      </c>
      <c r="O1556" s="31" t="n">
        <f aca="false">(ICE_ZeroRates!O1556-BBG_ZeroRates!O1556)*100</f>
        <v>-0.461825991350606</v>
      </c>
    </row>
    <row r="1557" customFormat="false" ht="15" hidden="false" customHeight="false" outlineLevel="0" collapsed="false">
      <c r="A1557" s="30" t="n">
        <f aca="false">ICE_ZeroRates!A1557</f>
        <v>46009</v>
      </c>
      <c r="B1557" s="31" t="n">
        <f aca="false">(ICE_ZeroRates!B1557-BBG_ZeroRates!B1557)*100</f>
        <v>-0.613495070377201</v>
      </c>
      <c r="C1557" s="31" t="n">
        <f aca="false">(ICE_ZeroRates!C1557-BBG_ZeroRates!C1557)*100</f>
        <v>0.165252718226494</v>
      </c>
      <c r="D1557" s="31" t="n">
        <f aca="false">(ICE_ZeroRates!D1557-BBG_ZeroRates!D1557)*100</f>
        <v>-0.206963897331969</v>
      </c>
      <c r="E1557" s="31" t="n">
        <f aca="false">(ICE_ZeroRates!E1557-BBG_ZeroRates!E1557)*100</f>
        <v>-1.5638578853943</v>
      </c>
      <c r="F1557" s="31" t="n">
        <f aca="false">(ICE_ZeroRates!F1557-BBG_ZeroRates!F1557)*100</f>
        <v>-0.768556508089402</v>
      </c>
      <c r="G1557" s="31" t="n">
        <f aca="false">(ICE_ZeroRates!G1557-BBG_ZeroRates!G1557)*100</f>
        <v>-0.561369659797872</v>
      </c>
      <c r="H1557" s="31" t="n">
        <f aca="false">(ICE_ZeroRates!H1557-BBG_ZeroRates!H1557)*100</f>
        <v>-0.182295733766891</v>
      </c>
      <c r="I1557" s="31" t="n">
        <f aca="false">(ICE_ZeroRates!I1557-BBG_ZeroRates!I1557)*100</f>
        <v>-1.18300275474308</v>
      </c>
      <c r="J1557" s="31" t="n">
        <f aca="false">(ICE_ZeroRates!J1557-BBG_ZeroRates!J1557)*100</f>
        <v>-1.07588329099291</v>
      </c>
      <c r="K1557" s="31" t="n">
        <f aca="false">(ICE_ZeroRates!K1557-BBG_ZeroRates!K1557)*100</f>
        <v>-0.268243466233997</v>
      </c>
      <c r="L1557" s="31" t="n">
        <f aca="false">(ICE_ZeroRates!L1557-BBG_ZeroRates!L1557)*100</f>
        <v>-0.981936271173689</v>
      </c>
      <c r="M1557" s="31" t="n">
        <f aca="false">(ICE_ZeroRates!M1557-BBG_ZeroRates!M1557)*100</f>
        <v>-0.484637234238017</v>
      </c>
      <c r="N1557" s="31" t="n">
        <f aca="false">(ICE_ZeroRates!N1557-BBG_ZeroRates!N1557)*100</f>
        <v>-1.27680611518963</v>
      </c>
      <c r="O1557" s="31" t="n">
        <f aca="false">(ICE_ZeroRates!O1557-BBG_ZeroRates!O1557)*100</f>
        <v>-0.835141795139283</v>
      </c>
    </row>
    <row r="1558" customFormat="false" ht="15" hidden="false" customHeight="false" outlineLevel="0" collapsed="false">
      <c r="A1558" s="30" t="n">
        <f aca="false">ICE_ZeroRates!A1558</f>
        <v>46010</v>
      </c>
      <c r="B1558" s="31" t="n">
        <f aca="false">(ICE_ZeroRates!B1558-BBG_ZeroRates!B1558)*100</f>
        <v>0.5757769015454</v>
      </c>
      <c r="C1558" s="31" t="n">
        <f aca="false">(ICE_ZeroRates!C1558-BBG_ZeroRates!C1558)*100</f>
        <v>-0.119789032942119</v>
      </c>
      <c r="D1558" s="31" t="n">
        <f aca="false">(ICE_ZeroRates!D1558-BBG_ZeroRates!D1558)*100</f>
        <v>-1.54134139592421</v>
      </c>
      <c r="E1558" s="31" t="n">
        <f aca="false">(ICE_ZeroRates!E1558-BBG_ZeroRates!E1558)*100</f>
        <v>-0.361235213524713</v>
      </c>
      <c r="F1558" s="31" t="n">
        <f aca="false">(ICE_ZeroRates!F1558-BBG_ZeroRates!F1558)*100</f>
        <v>-0.394973638298879</v>
      </c>
      <c r="G1558" s="31" t="n">
        <f aca="false">(ICE_ZeroRates!G1558-BBG_ZeroRates!G1558)*100</f>
        <v>0.101914309352891</v>
      </c>
      <c r="H1558" s="31" t="n">
        <f aca="false">(ICE_ZeroRates!H1558-BBG_ZeroRates!H1558)*100</f>
        <v>0.746975455617616</v>
      </c>
      <c r="I1558" s="31" t="n">
        <f aca="false">(ICE_ZeroRates!I1558-BBG_ZeroRates!I1558)*100</f>
        <v>-1.69607541505119</v>
      </c>
      <c r="J1558" s="31" t="n">
        <f aca="false">(ICE_ZeroRates!J1558-BBG_ZeroRates!J1558)*100</f>
        <v>0.0921891456342028</v>
      </c>
      <c r="K1558" s="31" t="n">
        <f aca="false">(ICE_ZeroRates!K1558-BBG_ZeroRates!K1558)*100</f>
        <v>1.54126067029949</v>
      </c>
      <c r="L1558" s="31" t="n">
        <f aca="false">(ICE_ZeroRates!L1558-BBG_ZeroRates!L1558)*100</f>
        <v>-1.45697843148183</v>
      </c>
      <c r="M1558" s="31" t="n">
        <f aca="false">(ICE_ZeroRates!M1558-BBG_ZeroRates!M1558)*100</f>
        <v>0.283940264673621</v>
      </c>
      <c r="N1558" s="31" t="n">
        <f aca="false">(ICE_ZeroRates!N1558-BBG_ZeroRates!N1558)*100</f>
        <v>-0.605841064614809</v>
      </c>
      <c r="O1558" s="31" t="n">
        <f aca="false">(ICE_ZeroRates!O1558-BBG_ZeroRates!O1558)*100</f>
        <v>0.0783355968573041</v>
      </c>
    </row>
    <row r="1559" customFormat="false" ht="15" hidden="false" customHeight="false" outlineLevel="0" collapsed="false">
      <c r="A1559" s="30" t="n">
        <f aca="false">ICE_ZeroRates!A1559</f>
        <v>46013</v>
      </c>
      <c r="B1559" s="31" t="n">
        <f aca="false">(ICE_ZeroRates!B1559-BBG_ZeroRates!B1559)*100</f>
        <v>-0.887271501696985</v>
      </c>
      <c r="C1559" s="31" t="n">
        <f aca="false">(ICE_ZeroRates!C1559-BBG_ZeroRates!C1559)*100</f>
        <v>1.56510199289399</v>
      </c>
      <c r="D1559" s="31" t="n">
        <f aca="false">(ICE_ZeroRates!D1559-BBG_ZeroRates!D1559)*100</f>
        <v>-0.117784964978584</v>
      </c>
      <c r="E1559" s="31" t="n">
        <f aca="false">(ICE_ZeroRates!E1559-BBG_ZeroRates!E1559)*100</f>
        <v>-2.89051901988602</v>
      </c>
      <c r="F1559" s="31" t="n">
        <f aca="false">(ICE_ZeroRates!F1559-BBG_ZeroRates!F1559)*100</f>
        <v>-0.411813791298821</v>
      </c>
      <c r="G1559" s="31" t="n">
        <f aca="false">(ICE_ZeroRates!G1559-BBG_ZeroRates!G1559)*100</f>
        <v>-0.927851283646008</v>
      </c>
      <c r="H1559" s="31" t="n">
        <f aca="false">(ICE_ZeroRates!H1559-BBG_ZeroRates!H1559)*100</f>
        <v>-1.57111162040229</v>
      </c>
      <c r="I1559" s="31" t="n">
        <f aca="false">(ICE_ZeroRates!I1559-BBG_ZeroRates!I1559)*100</f>
        <v>-0.00814170014380444</v>
      </c>
      <c r="J1559" s="31" t="n">
        <f aca="false">(ICE_ZeroRates!J1559-BBG_ZeroRates!J1559)*100</f>
        <v>-0.772060062064295</v>
      </c>
      <c r="K1559" s="31" t="n">
        <f aca="false">(ICE_ZeroRates!K1559-BBG_ZeroRates!K1559)*100</f>
        <v>-1.33164881739201</v>
      </c>
      <c r="L1559" s="31" t="n">
        <f aca="false">(ICE_ZeroRates!L1559-BBG_ZeroRates!L1559)*100</f>
        <v>-0.392837060509699</v>
      </c>
      <c r="M1559" s="31" t="n">
        <f aca="false">(ICE_ZeroRates!M1559-BBG_ZeroRates!M1559)*100</f>
        <v>1.0905204461189</v>
      </c>
      <c r="N1559" s="31" t="n">
        <f aca="false">(ICE_ZeroRates!N1559-BBG_ZeroRates!N1559)*100</f>
        <v>-2.15768407455279</v>
      </c>
      <c r="O1559" s="31" t="n">
        <f aca="false">(ICE_ZeroRates!O1559-BBG_ZeroRates!O1559)*100</f>
        <v>0.97411141771091</v>
      </c>
    </row>
    <row r="1560" customFormat="false" ht="15" hidden="false" customHeight="false" outlineLevel="0" collapsed="false">
      <c r="A1560" s="30" t="n">
        <f aca="false">ICE_ZeroRates!A1560</f>
        <v>46014</v>
      </c>
      <c r="B1560" s="31" t="n">
        <f aca="false">(ICE_ZeroRates!B1560-BBG_ZeroRates!B1560)*100</f>
        <v>0.900611461006884</v>
      </c>
      <c r="C1560" s="31" t="n">
        <f aca="false">(ICE_ZeroRates!C1560-BBG_ZeroRates!C1560)*100</f>
        <v>-0.289500653476793</v>
      </c>
      <c r="D1560" s="31" t="n">
        <f aca="false">(ICE_ZeroRates!D1560-BBG_ZeroRates!D1560)*100</f>
        <v>-1.41336144292548</v>
      </c>
      <c r="E1560" s="31" t="n">
        <f aca="false">(ICE_ZeroRates!E1560-BBG_ZeroRates!E1560)*100</f>
        <v>0.233132169651284</v>
      </c>
      <c r="F1560" s="31" t="n">
        <f aca="false">(ICE_ZeroRates!F1560-BBG_ZeroRates!F1560)*100</f>
        <v>-0.257428641316393</v>
      </c>
      <c r="G1560" s="31" t="n">
        <f aca="false">(ICE_ZeroRates!G1560-BBG_ZeroRates!G1560)*100</f>
        <v>-1.88072739474849</v>
      </c>
      <c r="H1560" s="31" t="n">
        <f aca="false">(ICE_ZeroRates!H1560-BBG_ZeroRates!H1560)*100</f>
        <v>0.945410256545998</v>
      </c>
      <c r="I1560" s="31" t="n">
        <f aca="false">(ICE_ZeroRates!I1560-BBG_ZeroRates!I1560)*100</f>
        <v>-0.45154607834812</v>
      </c>
      <c r="J1560" s="31" t="n">
        <f aca="false">(ICE_ZeroRates!J1560-BBG_ZeroRates!J1560)*100</f>
        <v>-1.52006545268448</v>
      </c>
      <c r="K1560" s="31" t="n">
        <f aca="false">(ICE_ZeroRates!K1560-BBG_ZeroRates!K1560)*100</f>
        <v>-0.26412099326838</v>
      </c>
      <c r="L1560" s="31" t="n">
        <f aca="false">(ICE_ZeroRates!L1560-BBG_ZeroRates!L1560)*100</f>
        <v>-0.457940111502531</v>
      </c>
      <c r="M1560" s="31" t="n">
        <f aca="false">(ICE_ZeroRates!M1560-BBG_ZeroRates!M1560)*100</f>
        <v>0.225652372496077</v>
      </c>
      <c r="N1560" s="31" t="n">
        <f aca="false">(ICE_ZeroRates!N1560-BBG_ZeroRates!N1560)*100</f>
        <v>-0.5458437105204</v>
      </c>
      <c r="O1560" s="31" t="n">
        <f aca="false">(ICE_ZeroRates!O1560-BBG_ZeroRates!O1560)*100</f>
        <v>-1.12880174705672</v>
      </c>
    </row>
    <row r="1561" customFormat="false" ht="15" hidden="false" customHeight="false" outlineLevel="0" collapsed="false">
      <c r="A1561" s="30" t="n">
        <f aca="false">ICE_ZeroRates!A1561</f>
        <v>46015</v>
      </c>
      <c r="B1561" s="31" t="n">
        <f aca="false">(ICE_ZeroRates!B1561-BBG_ZeroRates!B1561)*100</f>
        <v>0.658177982371822</v>
      </c>
      <c r="C1561" s="31" t="n">
        <f aca="false">(ICE_ZeroRates!C1561-BBG_ZeroRates!C1561)*100</f>
        <v>-1.02505971356353</v>
      </c>
      <c r="D1561" s="31" t="n">
        <f aca="false">(ICE_ZeroRates!D1561-BBG_ZeroRates!D1561)*100</f>
        <v>0.285939212882402</v>
      </c>
      <c r="E1561" s="31" t="n">
        <f aca="false">(ICE_ZeroRates!E1561-BBG_ZeroRates!E1561)*100</f>
        <v>0.745157114958284</v>
      </c>
      <c r="F1561" s="31" t="n">
        <f aca="false">(ICE_ZeroRates!F1561-BBG_ZeroRates!F1561)*100</f>
        <v>0.171759246287939</v>
      </c>
      <c r="G1561" s="31" t="n">
        <f aca="false">(ICE_ZeroRates!G1561-BBG_ZeroRates!G1561)*100</f>
        <v>-0.440174746788413</v>
      </c>
      <c r="H1561" s="31" t="n">
        <f aca="false">(ICE_ZeroRates!H1561-BBG_ZeroRates!H1561)*100</f>
        <v>0.540597662550502</v>
      </c>
      <c r="I1561" s="31" t="n">
        <f aca="false">(ICE_ZeroRates!I1561-BBG_ZeroRates!I1561)*100</f>
        <v>-0.036840772978497</v>
      </c>
      <c r="J1561" s="31" t="n">
        <f aca="false">(ICE_ZeroRates!J1561-BBG_ZeroRates!J1561)*100</f>
        <v>-0.523734497267814</v>
      </c>
      <c r="K1561" s="31" t="n">
        <f aca="false">(ICE_ZeroRates!K1561-BBG_ZeroRates!K1561)*100</f>
        <v>0.955037297990913</v>
      </c>
      <c r="L1561" s="31" t="n">
        <f aca="false">(ICE_ZeroRates!L1561-BBG_ZeroRates!L1561)*100</f>
        <v>0.548149586889801</v>
      </c>
      <c r="M1561" s="31" t="n">
        <f aca="false">(ICE_ZeroRates!M1561-BBG_ZeroRates!M1561)*100</f>
        <v>1.25295504768808</v>
      </c>
      <c r="N1561" s="31" t="n">
        <f aca="false">(ICE_ZeroRates!N1561-BBG_ZeroRates!N1561)*100</f>
        <v>-2.05480176504569</v>
      </c>
      <c r="O1561" s="31" t="n">
        <f aca="false">(ICE_ZeroRates!O1561-BBG_ZeroRates!O1561)*100</f>
        <v>-0.184810226043419</v>
      </c>
    </row>
    <row r="1562" customFormat="false" ht="15" hidden="false" customHeight="false" outlineLevel="0" collapsed="false">
      <c r="A1562" s="30" t="n">
        <f aca="false">ICE_ZeroRates!A1562</f>
        <v>46016</v>
      </c>
      <c r="B1562" s="31" t="n">
        <f aca="false">(ICE_ZeroRates!B1562-BBG_ZeroRates!B1562)*100</f>
        <v>0.463784409395984</v>
      </c>
      <c r="C1562" s="31" t="n">
        <f aca="false">(ICE_ZeroRates!C1562-BBG_ZeroRates!C1562)*100</f>
        <v>0.107143865362014</v>
      </c>
      <c r="D1562" s="31" t="n">
        <f aca="false">(ICE_ZeroRates!D1562-BBG_ZeroRates!D1562)*100</f>
        <v>-1.2834403327243</v>
      </c>
      <c r="E1562" s="31" t="n">
        <f aca="false">(ICE_ZeroRates!E1562-BBG_ZeroRates!E1562)*100</f>
        <v>0.306665492437164</v>
      </c>
      <c r="F1562" s="31" t="n">
        <f aca="false">(ICE_ZeroRates!F1562-BBG_ZeroRates!F1562)*100</f>
        <v>0.365576748677432</v>
      </c>
      <c r="G1562" s="31" t="n">
        <f aca="false">(ICE_ZeroRates!G1562-BBG_ZeroRates!G1562)*100</f>
        <v>0.6216003302006</v>
      </c>
      <c r="H1562" s="31" t="n">
        <f aca="false">(ICE_ZeroRates!H1562-BBG_ZeroRates!H1562)*100</f>
        <v>-0.605125003787022</v>
      </c>
      <c r="I1562" s="31" t="n">
        <f aca="false">(ICE_ZeroRates!I1562-BBG_ZeroRates!I1562)*100</f>
        <v>-1.20468645252632</v>
      </c>
      <c r="J1562" s="31" t="n">
        <f aca="false">(ICE_ZeroRates!J1562-BBG_ZeroRates!J1562)*100</f>
        <v>-0.0936351835378879</v>
      </c>
      <c r="K1562" s="31" t="n">
        <f aca="false">(ICE_ZeroRates!K1562-BBG_ZeroRates!K1562)*100</f>
        <v>0.221485448521586</v>
      </c>
      <c r="L1562" s="31" t="n">
        <f aca="false">(ICE_ZeroRates!L1562-BBG_ZeroRates!L1562)*100</f>
        <v>-0.783829894925203</v>
      </c>
      <c r="M1562" s="31" t="n">
        <f aca="false">(ICE_ZeroRates!M1562-BBG_ZeroRates!M1562)*100</f>
        <v>-0.521522809031394</v>
      </c>
      <c r="N1562" s="31" t="n">
        <f aca="false">(ICE_ZeroRates!N1562-BBG_ZeroRates!N1562)*100</f>
        <v>-1.39490490015799</v>
      </c>
      <c r="O1562" s="31" t="n">
        <f aca="false">(ICE_ZeroRates!O1562-BBG_ZeroRates!O1562)*100</f>
        <v>0.297653267128117</v>
      </c>
    </row>
    <row r="1563" customFormat="false" ht="15" hidden="false" customHeight="false" outlineLevel="0" collapsed="false">
      <c r="A1563" s="30" t="n">
        <f aca="false">ICE_ZeroRates!A1563</f>
        <v>46017</v>
      </c>
      <c r="B1563" s="31" t="n">
        <f aca="false">(ICE_ZeroRates!B1563-BBG_ZeroRates!B1563)*100</f>
        <v>0.12836824563669</v>
      </c>
      <c r="C1563" s="31" t="n">
        <f aca="false">(ICE_ZeroRates!C1563-BBG_ZeroRates!C1563)*100</f>
        <v>-0.558355359527818</v>
      </c>
      <c r="D1563" s="31" t="n">
        <f aca="false">(ICE_ZeroRates!D1563-BBG_ZeroRates!D1563)*100</f>
        <v>1.0004855542002</v>
      </c>
      <c r="E1563" s="31" t="n">
        <f aca="false">(ICE_ZeroRates!E1563-BBG_ZeroRates!E1563)*100</f>
        <v>-0.327525674807117</v>
      </c>
      <c r="F1563" s="31" t="n">
        <f aca="false">(ICE_ZeroRates!F1563-BBG_ZeroRates!F1563)*100</f>
        <v>1.45624830128308</v>
      </c>
      <c r="G1563" s="31" t="n">
        <f aca="false">(ICE_ZeroRates!G1563-BBG_ZeroRates!G1563)*100</f>
        <v>-1.04254383469748</v>
      </c>
      <c r="H1563" s="31" t="n">
        <f aca="false">(ICE_ZeroRates!H1563-BBG_ZeroRates!H1563)*100</f>
        <v>-0.9229139109181</v>
      </c>
      <c r="I1563" s="31" t="n">
        <f aca="false">(ICE_ZeroRates!I1563-BBG_ZeroRates!I1563)*100</f>
        <v>0.281064683555998</v>
      </c>
      <c r="J1563" s="31" t="n">
        <f aca="false">(ICE_ZeroRates!J1563-BBG_ZeroRates!J1563)*100</f>
        <v>-0.549168272427725</v>
      </c>
      <c r="K1563" s="31" t="n">
        <f aca="false">(ICE_ZeroRates!K1563-BBG_ZeroRates!K1563)*100</f>
        <v>-0.235147111231715</v>
      </c>
      <c r="L1563" s="31" t="n">
        <f aca="false">(ICE_ZeroRates!L1563-BBG_ZeroRates!L1563)*100</f>
        <v>0.502147196062408</v>
      </c>
      <c r="M1563" s="31" t="n">
        <f aca="false">(ICE_ZeroRates!M1563-BBG_ZeroRates!M1563)*100</f>
        <v>-0.699693371698773</v>
      </c>
      <c r="N1563" s="31" t="n">
        <f aca="false">(ICE_ZeroRates!N1563-BBG_ZeroRates!N1563)*100</f>
        <v>-0.095316138287016</v>
      </c>
      <c r="O1563" s="31" t="n">
        <f aca="false">(ICE_ZeroRates!O1563-BBG_ZeroRates!O1563)*100</f>
        <v>0.621772530358511</v>
      </c>
    </row>
    <row r="1564" customFormat="false" ht="15" hidden="false" customHeight="false" outlineLevel="0" collapsed="false">
      <c r="A1564" s="30" t="n">
        <f aca="false">ICE_ZeroRates!A1564</f>
        <v>46020</v>
      </c>
      <c r="B1564" s="31" t="n">
        <f aca="false">(ICE_ZeroRates!B1564-BBG_ZeroRates!B1564)*100</f>
        <v>0.209796772870607</v>
      </c>
      <c r="C1564" s="31" t="n">
        <f aca="false">(ICE_ZeroRates!C1564-BBG_ZeroRates!C1564)*100</f>
        <v>-0.416857061324905</v>
      </c>
      <c r="D1564" s="31" t="n">
        <f aca="false">(ICE_ZeroRates!D1564-BBG_ZeroRates!D1564)*100</f>
        <v>-0.558764123658317</v>
      </c>
      <c r="E1564" s="31" t="n">
        <f aca="false">(ICE_ZeroRates!E1564-BBG_ZeroRates!E1564)*100</f>
        <v>-0.264624335768104</v>
      </c>
      <c r="F1564" s="31" t="n">
        <f aca="false">(ICE_ZeroRates!F1564-BBG_ZeroRates!F1564)*100</f>
        <v>-0.514420736171006</v>
      </c>
      <c r="G1564" s="31" t="n">
        <f aca="false">(ICE_ZeroRates!G1564-BBG_ZeroRates!G1564)*100</f>
        <v>-0.772640209354591</v>
      </c>
      <c r="H1564" s="31" t="n">
        <f aca="false">(ICE_ZeroRates!H1564-BBG_ZeroRates!H1564)*100</f>
        <v>0.269796063766892</v>
      </c>
      <c r="I1564" s="31" t="n">
        <f aca="false">(ICE_ZeroRates!I1564-BBG_ZeroRates!I1564)*100</f>
        <v>1.48203959636466</v>
      </c>
      <c r="J1564" s="31" t="n">
        <f aca="false">(ICE_ZeroRates!J1564-BBG_ZeroRates!J1564)*100</f>
        <v>0.532391375642183</v>
      </c>
      <c r="K1564" s="31" t="n">
        <f aca="false">(ICE_ZeroRates!K1564-BBG_ZeroRates!K1564)*100</f>
        <v>-1.11136588915106</v>
      </c>
      <c r="L1564" s="31" t="n">
        <f aca="false">(ICE_ZeroRates!L1564-BBG_ZeroRates!L1564)*100</f>
        <v>-0.328303355580895</v>
      </c>
      <c r="M1564" s="31" t="n">
        <f aca="false">(ICE_ZeroRates!M1564-BBG_ZeroRates!M1564)*100</f>
        <v>-0.919437447548077</v>
      </c>
      <c r="N1564" s="31" t="n">
        <f aca="false">(ICE_ZeroRates!N1564-BBG_ZeroRates!N1564)*100</f>
        <v>-1.89895720163622</v>
      </c>
      <c r="O1564" s="31" t="n">
        <f aca="false">(ICE_ZeroRates!O1564-BBG_ZeroRates!O1564)*100</f>
        <v>0.227274240982078</v>
      </c>
    </row>
    <row r="1565" customFormat="false" ht="15" hidden="false" customHeight="false" outlineLevel="0" collapsed="false">
      <c r="A1565" s="30" t="n">
        <f aca="false">ICE_ZeroRates!A1565</f>
        <v>46021</v>
      </c>
      <c r="B1565" s="31" t="n">
        <f aca="false">(ICE_ZeroRates!B1565-BBG_ZeroRates!B1565)*100</f>
        <v>0.934621635401012</v>
      </c>
      <c r="C1565" s="31" t="n">
        <f aca="false">(ICE_ZeroRates!C1565-BBG_ZeroRates!C1565)*100</f>
        <v>-0.53868141781841</v>
      </c>
      <c r="D1565" s="31" t="n">
        <f aca="false">(ICE_ZeroRates!D1565-BBG_ZeroRates!D1565)*100</f>
        <v>1.1719875358164</v>
      </c>
      <c r="E1565" s="31" t="n">
        <f aca="false">(ICE_ZeroRates!E1565-BBG_ZeroRates!E1565)*100</f>
        <v>-0.0683644399549266</v>
      </c>
      <c r="F1565" s="31" t="n">
        <f aca="false">(ICE_ZeroRates!F1565-BBG_ZeroRates!F1565)*100</f>
        <v>-1.31081117542498</v>
      </c>
      <c r="G1565" s="31" t="n">
        <f aca="false">(ICE_ZeroRates!G1565-BBG_ZeroRates!G1565)*100</f>
        <v>-0.351378839531602</v>
      </c>
      <c r="H1565" s="31" t="n">
        <f aca="false">(ICE_ZeroRates!H1565-BBG_ZeroRates!H1565)*100</f>
        <v>-0.168846930867694</v>
      </c>
      <c r="I1565" s="31" t="n">
        <f aca="false">(ICE_ZeroRates!I1565-BBG_ZeroRates!I1565)*100</f>
        <v>-1.37729797674622</v>
      </c>
      <c r="J1565" s="31" t="n">
        <f aca="false">(ICE_ZeroRates!J1565-BBG_ZeroRates!J1565)*100</f>
        <v>-1.29786005630632</v>
      </c>
      <c r="K1565" s="31" t="n">
        <f aca="false">(ICE_ZeroRates!K1565-BBG_ZeroRates!K1565)*100</f>
        <v>-0.279679719022585</v>
      </c>
      <c r="L1565" s="31" t="n">
        <f aca="false">(ICE_ZeroRates!L1565-BBG_ZeroRates!L1565)*100</f>
        <v>-1.41924523541941</v>
      </c>
      <c r="M1565" s="31" t="n">
        <f aca="false">(ICE_ZeroRates!M1565-BBG_ZeroRates!M1565)*100</f>
        <v>-0.365463390482512</v>
      </c>
      <c r="N1565" s="31" t="n">
        <f aca="false">(ICE_ZeroRates!N1565-BBG_ZeroRates!N1565)*100</f>
        <v>-0.552606284911983</v>
      </c>
      <c r="O1565" s="31" t="n">
        <f aca="false">(ICE_ZeroRates!O1565-BBG_ZeroRates!O1565)*100</f>
        <v>-0.416171520140196</v>
      </c>
    </row>
    <row r="1566" customFormat="false" ht="15" hidden="false" customHeight="false" outlineLevel="0" collapsed="false">
      <c r="A1566" s="30" t="n">
        <f aca="false">ICE_ZeroRates!A1566</f>
        <v>46022</v>
      </c>
      <c r="B1566" s="31" t="n">
        <f aca="false">(ICE_ZeroRates!B1566-BBG_ZeroRates!B1566)*100</f>
        <v>-2.62669710680781</v>
      </c>
      <c r="C1566" s="31" t="n">
        <f aca="false">(ICE_ZeroRates!C1566-BBG_ZeroRates!C1566)*100</f>
        <v>-0.10553395016899</v>
      </c>
      <c r="D1566" s="31" t="n">
        <f aca="false">(ICE_ZeroRates!D1566-BBG_ZeroRates!D1566)*100</f>
        <v>0.660492039925886</v>
      </c>
      <c r="E1566" s="31" t="n">
        <f aca="false">(ICE_ZeroRates!E1566-BBG_ZeroRates!E1566)*100</f>
        <v>-0.137896854389385</v>
      </c>
      <c r="F1566" s="31" t="n">
        <f aca="false">(ICE_ZeroRates!F1566-BBG_ZeroRates!F1566)*100</f>
        <v>-1.34294406138231</v>
      </c>
      <c r="G1566" s="31" t="n">
        <f aca="false">(ICE_ZeroRates!G1566-BBG_ZeroRates!G1566)*100</f>
        <v>-0.512883510442119</v>
      </c>
      <c r="H1566" s="31" t="n">
        <f aca="false">(ICE_ZeroRates!H1566-BBG_ZeroRates!H1566)*100</f>
        <v>-0.602961502164678</v>
      </c>
      <c r="I1566" s="31" t="n">
        <f aca="false">(ICE_ZeroRates!I1566-BBG_ZeroRates!I1566)*100</f>
        <v>-0.684194527032878</v>
      </c>
      <c r="J1566" s="31" t="n">
        <f aca="false">(ICE_ZeroRates!J1566-BBG_ZeroRates!J1566)*100</f>
        <v>1.83730112897531</v>
      </c>
      <c r="K1566" s="31" t="n">
        <f aca="false">(ICE_ZeroRates!K1566-BBG_ZeroRates!K1566)*100</f>
        <v>0.132851612141183</v>
      </c>
      <c r="L1566" s="31" t="n">
        <f aca="false">(ICE_ZeroRates!L1566-BBG_ZeroRates!L1566)*100</f>
        <v>0.631057012085767</v>
      </c>
      <c r="M1566" s="31" t="n">
        <f aca="false">(ICE_ZeroRates!M1566-BBG_ZeroRates!M1566)*100</f>
        <v>0.154219873022621</v>
      </c>
      <c r="N1566" s="31" t="n">
        <f aca="false">(ICE_ZeroRates!N1566-BBG_ZeroRates!N1566)*100</f>
        <v>-0.0623741759496976</v>
      </c>
      <c r="O1566" s="31" t="n">
        <f aca="false">(ICE_ZeroRates!O1566-BBG_ZeroRates!O1566)*100</f>
        <v>1.31799442179879</v>
      </c>
    </row>
    <row r="1567" customFormat="false" ht="15" hidden="false" customHeight="false" outlineLevel="0" collapsed="false">
      <c r="A1567" s="30" t="n">
        <f aca="false">ICE_ZeroRates!A1567</f>
        <v>46023</v>
      </c>
      <c r="B1567" s="31" t="n">
        <f aca="false">(ICE_ZeroRates!B1567-BBG_ZeroRates!B1567)*100</f>
        <v>-0.655579022841701</v>
      </c>
      <c r="C1567" s="31" t="n">
        <f aca="false">(ICE_ZeroRates!C1567-BBG_ZeroRates!C1567)*100</f>
        <v>-1.01982634195417</v>
      </c>
      <c r="D1567" s="31" t="n">
        <f aca="false">(ICE_ZeroRates!D1567-BBG_ZeroRates!D1567)*100</f>
        <v>0.313645390726203</v>
      </c>
      <c r="E1567" s="31" t="n">
        <f aca="false">(ICE_ZeroRates!E1567-BBG_ZeroRates!E1567)*100</f>
        <v>-0.653168706021079</v>
      </c>
      <c r="F1567" s="31" t="n">
        <f aca="false">(ICE_ZeroRates!F1567-BBG_ZeroRates!F1567)*100</f>
        <v>-0.871977817884329</v>
      </c>
      <c r="G1567" s="31" t="n">
        <f aca="false">(ICE_ZeroRates!G1567-BBG_ZeroRates!G1567)*100</f>
        <v>-1.82434595550141</v>
      </c>
      <c r="H1567" s="31" t="n">
        <f aca="false">(ICE_ZeroRates!H1567-BBG_ZeroRates!H1567)*100</f>
        <v>-1.78324149056182</v>
      </c>
      <c r="I1567" s="31" t="n">
        <f aca="false">(ICE_ZeroRates!I1567-BBG_ZeroRates!I1567)*100</f>
        <v>-0.772277447002301</v>
      </c>
      <c r="J1567" s="31" t="n">
        <f aca="false">(ICE_ZeroRates!J1567-BBG_ZeroRates!J1567)*100</f>
        <v>-0.216972342473598</v>
      </c>
      <c r="K1567" s="31" t="n">
        <f aca="false">(ICE_ZeroRates!K1567-BBG_ZeroRates!K1567)*100</f>
        <v>-0.59911559132364</v>
      </c>
      <c r="L1567" s="31" t="n">
        <f aca="false">(ICE_ZeroRates!L1567-BBG_ZeroRates!L1567)*100</f>
        <v>-0.00999742328779973</v>
      </c>
      <c r="M1567" s="31" t="n">
        <f aca="false">(ICE_ZeroRates!M1567-BBG_ZeroRates!M1567)*100</f>
        <v>-0.176506567965795</v>
      </c>
      <c r="N1567" s="31" t="n">
        <f aca="false">(ICE_ZeroRates!N1567-BBG_ZeroRates!N1567)*100</f>
        <v>-1.59799580002953</v>
      </c>
      <c r="O1567" s="31" t="n">
        <f aca="false">(ICE_ZeroRates!O1567-BBG_ZeroRates!O1567)*100</f>
        <v>0.269411780633178</v>
      </c>
    </row>
    <row r="1568" customFormat="false" ht="15" hidden="false" customHeight="false" outlineLevel="0" collapsed="false">
      <c r="A1568" s="30" t="n">
        <f aca="false">ICE_ZeroRates!A1568</f>
        <v>46024</v>
      </c>
      <c r="B1568" s="31" t="n">
        <f aca="false">(ICE_ZeroRates!B1568-BBG_ZeroRates!B1568)*100</f>
        <v>0.530845078875109</v>
      </c>
      <c r="C1568" s="31" t="n">
        <f aca="false">(ICE_ZeroRates!C1568-BBG_ZeroRates!C1568)*100</f>
        <v>-0.100413967861179</v>
      </c>
      <c r="D1568" s="31" t="n">
        <f aca="false">(ICE_ZeroRates!D1568-BBG_ZeroRates!D1568)*100</f>
        <v>-0.379050250906277</v>
      </c>
      <c r="E1568" s="31" t="n">
        <f aca="false">(ICE_ZeroRates!E1568-BBG_ZeroRates!E1568)*100</f>
        <v>-0.623868351868184</v>
      </c>
      <c r="F1568" s="31" t="n">
        <f aca="false">(ICE_ZeroRates!F1568-BBG_ZeroRates!F1568)*100</f>
        <v>-0.856932415081513</v>
      </c>
      <c r="G1568" s="31" t="n">
        <f aca="false">(ICE_ZeroRates!G1568-BBG_ZeroRates!G1568)*100</f>
        <v>0.441222281604103</v>
      </c>
      <c r="H1568" s="31" t="n">
        <f aca="false">(ICE_ZeroRates!H1568-BBG_ZeroRates!H1568)*100</f>
        <v>-0.275763719315725</v>
      </c>
      <c r="I1568" s="31" t="n">
        <f aca="false">(ICE_ZeroRates!I1568-BBG_ZeroRates!I1568)*100</f>
        <v>0.0922309743129901</v>
      </c>
      <c r="J1568" s="31" t="n">
        <f aca="false">(ICE_ZeroRates!J1568-BBG_ZeroRates!J1568)*100</f>
        <v>-1.9062725771565</v>
      </c>
      <c r="K1568" s="31" t="n">
        <f aca="false">(ICE_ZeroRates!K1568-BBG_ZeroRates!K1568)*100</f>
        <v>0.288927610301792</v>
      </c>
      <c r="L1568" s="31" t="n">
        <f aca="false">(ICE_ZeroRates!L1568-BBG_ZeroRates!L1568)*100</f>
        <v>-1.8286648105458</v>
      </c>
      <c r="M1568" s="31" t="n">
        <f aca="false">(ICE_ZeroRates!M1568-BBG_ZeroRates!M1568)*100</f>
        <v>-0.409548095155365</v>
      </c>
      <c r="N1568" s="31" t="n">
        <f aca="false">(ICE_ZeroRates!N1568-BBG_ZeroRates!N1568)*100</f>
        <v>-0.657696944443087</v>
      </c>
      <c r="O1568" s="31" t="n">
        <f aca="false">(ICE_ZeroRates!O1568-BBG_ZeroRates!O1568)*100</f>
        <v>-0.0444342531458197</v>
      </c>
    </row>
    <row r="1569" customFormat="false" ht="15" hidden="false" customHeight="false" outlineLevel="0" collapsed="false">
      <c r="A1569" s="30" t="n">
        <f aca="false">ICE_ZeroRates!A1569</f>
        <v>46027</v>
      </c>
      <c r="B1569" s="31" t="n">
        <f aca="false">(ICE_ZeroRates!B1569-BBG_ZeroRates!B1569)*100</f>
        <v>0.194475908392633</v>
      </c>
      <c r="C1569" s="31" t="n">
        <f aca="false">(ICE_ZeroRates!C1569-BBG_ZeroRates!C1569)*100</f>
        <v>-0.996320071475898</v>
      </c>
      <c r="D1569" s="31" t="n">
        <f aca="false">(ICE_ZeroRates!D1569-BBG_ZeroRates!D1569)*100</f>
        <v>0.303739367769085</v>
      </c>
      <c r="E1569" s="31" t="n">
        <f aca="false">(ICE_ZeroRates!E1569-BBG_ZeroRates!E1569)*100</f>
        <v>0.350644207051198</v>
      </c>
      <c r="F1569" s="31" t="n">
        <f aca="false">(ICE_ZeroRates!F1569-BBG_ZeroRates!F1569)*100</f>
        <v>-0.0647579821448918</v>
      </c>
      <c r="G1569" s="31" t="n">
        <f aca="false">(ICE_ZeroRates!G1569-BBG_ZeroRates!G1569)*100</f>
        <v>-2.60366500305071</v>
      </c>
      <c r="H1569" s="31" t="n">
        <f aca="false">(ICE_ZeroRates!H1569-BBG_ZeroRates!H1569)*100</f>
        <v>0.942041064941623</v>
      </c>
      <c r="I1569" s="31" t="n">
        <f aca="false">(ICE_ZeroRates!I1569-BBG_ZeroRates!I1569)*100</f>
        <v>-0.483705804262513</v>
      </c>
      <c r="J1569" s="31" t="n">
        <f aca="false">(ICE_ZeroRates!J1569-BBG_ZeroRates!J1569)*100</f>
        <v>-0.327627826307797</v>
      </c>
      <c r="K1569" s="31" t="n">
        <f aca="false">(ICE_ZeroRates!K1569-BBG_ZeroRates!K1569)*100</f>
        <v>0.27257810503083</v>
      </c>
      <c r="L1569" s="31" t="n">
        <f aca="false">(ICE_ZeroRates!L1569-BBG_ZeroRates!L1569)*100</f>
        <v>-0.54060209616158</v>
      </c>
      <c r="M1569" s="31" t="n">
        <f aca="false">(ICE_ZeroRates!M1569-BBG_ZeroRates!M1569)*100</f>
        <v>0.0291016659357268</v>
      </c>
      <c r="N1569" s="31" t="n">
        <f aca="false">(ICE_ZeroRates!N1569-BBG_ZeroRates!N1569)*100</f>
        <v>-0.246976103180341</v>
      </c>
      <c r="O1569" s="31" t="n">
        <f aca="false">(ICE_ZeroRates!O1569-BBG_ZeroRates!O1569)*100</f>
        <v>-1.36524867377736</v>
      </c>
    </row>
    <row r="1570" customFormat="false" ht="15" hidden="false" customHeight="false" outlineLevel="0" collapsed="false">
      <c r="A1570" s="30" t="n">
        <f aca="false">ICE_ZeroRates!A1570</f>
        <v>46028</v>
      </c>
      <c r="B1570" s="31" t="n">
        <f aca="false">(ICE_ZeroRates!B1570-BBG_ZeroRates!B1570)*100</f>
        <v>-0.397409666306015</v>
      </c>
      <c r="C1570" s="31" t="n">
        <f aca="false">(ICE_ZeroRates!C1570-BBG_ZeroRates!C1570)*100</f>
        <v>0.0484627335188836</v>
      </c>
      <c r="D1570" s="31" t="n">
        <f aca="false">(ICE_ZeroRates!D1570-BBG_ZeroRates!D1570)*100</f>
        <v>0.644182123986692</v>
      </c>
      <c r="E1570" s="31" t="n">
        <f aca="false">(ICE_ZeroRates!E1570-BBG_ZeroRates!E1570)*100</f>
        <v>-0.583106463194394</v>
      </c>
      <c r="F1570" s="31" t="n">
        <f aca="false">(ICE_ZeroRates!F1570-BBG_ZeroRates!F1570)*100</f>
        <v>0.993678755267879</v>
      </c>
      <c r="G1570" s="31" t="n">
        <f aca="false">(ICE_ZeroRates!G1570-BBG_ZeroRates!G1570)*100</f>
        <v>0.168572287947111</v>
      </c>
      <c r="H1570" s="31" t="n">
        <f aca="false">(ICE_ZeroRates!H1570-BBG_ZeroRates!H1570)*100</f>
        <v>0.138349094083923</v>
      </c>
      <c r="I1570" s="31" t="n">
        <f aca="false">(ICE_ZeroRates!I1570-BBG_ZeroRates!I1570)*100</f>
        <v>-0.917489950977579</v>
      </c>
      <c r="J1570" s="31" t="n">
        <f aca="false">(ICE_ZeroRates!J1570-BBG_ZeroRates!J1570)*100</f>
        <v>-1.17056251377639</v>
      </c>
      <c r="K1570" s="31" t="n">
        <f aca="false">(ICE_ZeroRates!K1570-BBG_ZeroRates!K1570)*100</f>
        <v>-0.0429070067712978</v>
      </c>
      <c r="L1570" s="31" t="n">
        <f aca="false">(ICE_ZeroRates!L1570-BBG_ZeroRates!L1570)*100</f>
        <v>-0.919862649717107</v>
      </c>
      <c r="M1570" s="31" t="n">
        <f aca="false">(ICE_ZeroRates!M1570-BBG_ZeroRates!M1570)*100</f>
        <v>-1.46288807137003</v>
      </c>
      <c r="N1570" s="31" t="n">
        <f aca="false">(ICE_ZeroRates!N1570-BBG_ZeroRates!N1570)*100</f>
        <v>0.842594443402422</v>
      </c>
      <c r="O1570" s="31" t="n">
        <f aca="false">(ICE_ZeroRates!O1570-BBG_ZeroRates!O1570)*100</f>
        <v>-1.09634429468959</v>
      </c>
    </row>
    <row r="1571" customFormat="false" ht="15" hidden="false" customHeight="false" outlineLevel="0" collapsed="false">
      <c r="A1571" s="30" t="n">
        <f aca="false">ICE_ZeroRates!A1571</f>
        <v>46029</v>
      </c>
      <c r="B1571" s="31" t="n">
        <f aca="false">(ICE_ZeroRates!B1571-BBG_ZeroRates!B1571)*100</f>
        <v>-1.97643093966171</v>
      </c>
      <c r="C1571" s="31" t="n">
        <f aca="false">(ICE_ZeroRates!C1571-BBG_ZeroRates!C1571)*100</f>
        <v>-1.80412017536011</v>
      </c>
      <c r="D1571" s="31" t="n">
        <f aca="false">(ICE_ZeroRates!D1571-BBG_ZeroRates!D1571)*100</f>
        <v>-0.695105442073585</v>
      </c>
      <c r="E1571" s="31" t="n">
        <f aca="false">(ICE_ZeroRates!E1571-BBG_ZeroRates!E1571)*100</f>
        <v>-1.29180448805539</v>
      </c>
      <c r="F1571" s="31" t="n">
        <f aca="false">(ICE_ZeroRates!F1571-BBG_ZeroRates!F1571)*100</f>
        <v>-1.07235619344053</v>
      </c>
      <c r="G1571" s="31" t="n">
        <f aca="false">(ICE_ZeroRates!G1571-BBG_ZeroRates!G1571)*100</f>
        <v>0.527542379377222</v>
      </c>
      <c r="H1571" s="31" t="n">
        <f aca="false">(ICE_ZeroRates!H1571-BBG_ZeroRates!H1571)*100</f>
        <v>0.0964772413641679</v>
      </c>
      <c r="I1571" s="31" t="n">
        <f aca="false">(ICE_ZeroRates!I1571-BBG_ZeroRates!I1571)*100</f>
        <v>-0.0336312242934955</v>
      </c>
      <c r="J1571" s="31" t="n">
        <f aca="false">(ICE_ZeroRates!J1571-BBG_ZeroRates!J1571)*100</f>
        <v>-3.31153244248443</v>
      </c>
      <c r="K1571" s="31" t="n">
        <f aca="false">(ICE_ZeroRates!K1571-BBG_ZeroRates!K1571)*100</f>
        <v>-0.572653862678374</v>
      </c>
      <c r="L1571" s="31" t="n">
        <f aca="false">(ICE_ZeroRates!L1571-BBG_ZeroRates!L1571)*100</f>
        <v>-0.307736486991894</v>
      </c>
      <c r="M1571" s="31" t="n">
        <f aca="false">(ICE_ZeroRates!M1571-BBG_ZeroRates!M1571)*100</f>
        <v>1.42741355590839</v>
      </c>
      <c r="N1571" s="31" t="n">
        <f aca="false">(ICE_ZeroRates!N1571-BBG_ZeroRates!N1571)*100</f>
        <v>0.779770027322613</v>
      </c>
      <c r="O1571" s="31" t="n">
        <f aca="false">(ICE_ZeroRates!O1571-BBG_ZeroRates!O1571)*100</f>
        <v>0.4057749836615</v>
      </c>
    </row>
    <row r="1572" customFormat="false" ht="15" hidden="false" customHeight="false" outlineLevel="0" collapsed="false">
      <c r="A1572" s="30" t="n">
        <f aca="false">ICE_ZeroRates!A1572</f>
        <v>46030</v>
      </c>
      <c r="B1572" s="31" t="n">
        <f aca="false">(ICE_ZeroRates!B1572-BBG_ZeroRates!B1572)*100</f>
        <v>-2.0332856283197</v>
      </c>
      <c r="C1572" s="31" t="n">
        <f aca="false">(ICE_ZeroRates!C1572-BBG_ZeroRates!C1572)*100</f>
        <v>0.614265533746483</v>
      </c>
      <c r="D1572" s="31" t="n">
        <f aca="false">(ICE_ZeroRates!D1572-BBG_ZeroRates!D1572)*100</f>
        <v>-1.47192807772902</v>
      </c>
      <c r="E1572" s="31" t="n">
        <f aca="false">(ICE_ZeroRates!E1572-BBG_ZeroRates!E1572)*100</f>
        <v>1.39228949158912</v>
      </c>
      <c r="F1572" s="31" t="n">
        <f aca="false">(ICE_ZeroRates!F1572-BBG_ZeroRates!F1572)*100</f>
        <v>0.72138125311132</v>
      </c>
      <c r="G1572" s="31" t="n">
        <f aca="false">(ICE_ZeroRates!G1572-BBG_ZeroRates!G1572)*100</f>
        <v>0.517434082999602</v>
      </c>
      <c r="H1572" s="31" t="n">
        <f aca="false">(ICE_ZeroRates!H1572-BBG_ZeroRates!H1572)*100</f>
        <v>-0.769079312139231</v>
      </c>
      <c r="I1572" s="31" t="n">
        <f aca="false">(ICE_ZeroRates!I1572-BBG_ZeroRates!I1572)*100</f>
        <v>-0.201532007671412</v>
      </c>
      <c r="J1572" s="31" t="n">
        <f aca="false">(ICE_ZeroRates!J1572-BBG_ZeroRates!J1572)*100</f>
        <v>0.0234071901658695</v>
      </c>
      <c r="K1572" s="31" t="n">
        <f aca="false">(ICE_ZeroRates!K1572-BBG_ZeroRates!K1572)*100</f>
        <v>-1.01407743824766</v>
      </c>
      <c r="L1572" s="31" t="n">
        <f aca="false">(ICE_ZeroRates!L1572-BBG_ZeroRates!L1572)*100</f>
        <v>-1.12494802750751</v>
      </c>
      <c r="M1572" s="31" t="n">
        <f aca="false">(ICE_ZeroRates!M1572-BBG_ZeroRates!M1572)*100</f>
        <v>0.0847109172886107</v>
      </c>
      <c r="N1572" s="31" t="n">
        <f aca="false">(ICE_ZeroRates!N1572-BBG_ZeroRates!N1572)*100</f>
        <v>-0.0766850061199254</v>
      </c>
      <c r="O1572" s="31" t="n">
        <f aca="false">(ICE_ZeroRates!O1572-BBG_ZeroRates!O1572)*100</f>
        <v>0.759402286010236</v>
      </c>
    </row>
    <row r="1573" customFormat="false" ht="15" hidden="false" customHeight="false" outlineLevel="0" collapsed="false">
      <c r="A1573" s="30" t="n">
        <f aca="false">ICE_ZeroRates!A1573</f>
        <v>46031</v>
      </c>
      <c r="B1573" s="31" t="n">
        <f aca="false">(ICE_ZeroRates!B1573-BBG_ZeroRates!B1573)*100</f>
        <v>-1.04765313263746</v>
      </c>
      <c r="C1573" s="31" t="n">
        <f aca="false">(ICE_ZeroRates!C1573-BBG_ZeroRates!C1573)*100</f>
        <v>-1.76071131505982</v>
      </c>
      <c r="D1573" s="31" t="n">
        <f aca="false">(ICE_ZeroRates!D1573-BBG_ZeroRates!D1573)*100</f>
        <v>0.616104955554997</v>
      </c>
      <c r="E1573" s="31" t="n">
        <f aca="false">(ICE_ZeroRates!E1573-BBG_ZeroRates!E1573)*100</f>
        <v>1.22751683980931</v>
      </c>
      <c r="F1573" s="31" t="n">
        <f aca="false">(ICE_ZeroRates!F1573-BBG_ZeroRates!F1573)*100</f>
        <v>-0.231280663716626</v>
      </c>
      <c r="G1573" s="31" t="n">
        <f aca="false">(ICE_ZeroRates!G1573-BBG_ZeroRates!G1573)*100</f>
        <v>-0.277609231160803</v>
      </c>
      <c r="H1573" s="31" t="n">
        <f aca="false">(ICE_ZeroRates!H1573-BBG_ZeroRates!H1573)*100</f>
        <v>-0.966617758682498</v>
      </c>
      <c r="I1573" s="31" t="n">
        <f aca="false">(ICE_ZeroRates!I1573-BBG_ZeroRates!I1573)*100</f>
        <v>0.0699068675325876</v>
      </c>
      <c r="J1573" s="31" t="n">
        <f aca="false">(ICE_ZeroRates!J1573-BBG_ZeroRates!J1573)*100</f>
        <v>0.248711252555101</v>
      </c>
      <c r="K1573" s="31" t="n">
        <f aca="false">(ICE_ZeroRates!K1573-BBG_ZeroRates!K1573)*100</f>
        <v>-1.26599814500983</v>
      </c>
      <c r="L1573" s="31" t="n">
        <f aca="false">(ICE_ZeroRates!L1573-BBG_ZeroRates!L1573)*100</f>
        <v>0.35981764496551</v>
      </c>
      <c r="M1573" s="31" t="n">
        <f aca="false">(ICE_ZeroRates!M1573-BBG_ZeroRates!M1573)*100</f>
        <v>0.532152583387813</v>
      </c>
      <c r="N1573" s="31" t="n">
        <f aca="false">(ICE_ZeroRates!N1573-BBG_ZeroRates!N1573)*100</f>
        <v>-1.12798869168453</v>
      </c>
      <c r="O1573" s="31" t="n">
        <f aca="false">(ICE_ZeroRates!O1573-BBG_ZeroRates!O1573)*100</f>
        <v>-0.867861262301517</v>
      </c>
    </row>
    <row r="1574" customFormat="false" ht="15" hidden="false" customHeight="false" outlineLevel="0" collapsed="false">
      <c r="A1574" s="30" t="n">
        <f aca="false">ICE_ZeroRates!A1574</f>
        <v>46034</v>
      </c>
      <c r="B1574" s="31" t="n">
        <f aca="false">(ICE_ZeroRates!B1574-BBG_ZeroRates!B1574)*100</f>
        <v>0.321738495354618</v>
      </c>
      <c r="C1574" s="31" t="n">
        <f aca="false">(ICE_ZeroRates!C1574-BBG_ZeroRates!C1574)*100</f>
        <v>-1.10064327791188</v>
      </c>
      <c r="D1574" s="31" t="n">
        <f aca="false">(ICE_ZeroRates!D1574-BBG_ZeroRates!D1574)*100</f>
        <v>0.241447693090624</v>
      </c>
      <c r="E1574" s="31" t="n">
        <f aca="false">(ICE_ZeroRates!E1574-BBG_ZeroRates!E1574)*100</f>
        <v>-0.510424336348914</v>
      </c>
      <c r="F1574" s="31" t="n">
        <f aca="false">(ICE_ZeroRates!F1574-BBG_ZeroRates!F1574)*100</f>
        <v>-0.560166749581592</v>
      </c>
      <c r="G1574" s="31" t="n">
        <f aca="false">(ICE_ZeroRates!G1574-BBG_ZeroRates!G1574)*100</f>
        <v>0.267419148736892</v>
      </c>
      <c r="H1574" s="31" t="n">
        <f aca="false">(ICE_ZeroRates!H1574-BBG_ZeroRates!H1574)*100</f>
        <v>-0.248067570677701</v>
      </c>
      <c r="I1574" s="31" t="n">
        <f aca="false">(ICE_ZeroRates!I1574-BBG_ZeroRates!I1574)*100</f>
        <v>0.297477399386281</v>
      </c>
      <c r="J1574" s="31" t="n">
        <f aca="false">(ICE_ZeroRates!J1574-BBG_ZeroRates!J1574)*100</f>
        <v>0.0825947697117968</v>
      </c>
      <c r="K1574" s="31" t="n">
        <f aca="false">(ICE_ZeroRates!K1574-BBG_ZeroRates!K1574)*100</f>
        <v>0.239120515727098</v>
      </c>
      <c r="L1574" s="31" t="n">
        <f aca="false">(ICE_ZeroRates!L1574-BBG_ZeroRates!L1574)*100</f>
        <v>-0.99511383459312</v>
      </c>
      <c r="M1574" s="31" t="n">
        <f aca="false">(ICE_ZeroRates!M1574-BBG_ZeroRates!M1574)*100</f>
        <v>-0.157573827924518</v>
      </c>
      <c r="N1574" s="31" t="n">
        <f aca="false">(ICE_ZeroRates!N1574-BBG_ZeroRates!N1574)*100</f>
        <v>-0.451485721175393</v>
      </c>
      <c r="O1574" s="31" t="n">
        <f aca="false">(ICE_ZeroRates!O1574-BBG_ZeroRates!O1574)*100</f>
        <v>0.657028576963326</v>
      </c>
    </row>
    <row r="1575" customFormat="false" ht="15" hidden="false" customHeight="false" outlineLevel="0" collapsed="false">
      <c r="A1575" s="30" t="n">
        <f aca="false">ICE_ZeroRates!A1575</f>
        <v>46035</v>
      </c>
      <c r="B1575" s="31" t="n">
        <f aca="false">(ICE_ZeroRates!B1575-BBG_ZeroRates!B1575)*100</f>
        <v>0.645032794571598</v>
      </c>
      <c r="C1575" s="31" t="n">
        <f aca="false">(ICE_ZeroRates!C1575-BBG_ZeroRates!C1575)*100</f>
        <v>0.335972606048607</v>
      </c>
      <c r="D1575" s="31" t="n">
        <f aca="false">(ICE_ZeroRates!D1575-BBG_ZeroRates!D1575)*100</f>
        <v>-0.825334115649534</v>
      </c>
      <c r="E1575" s="31" t="n">
        <f aca="false">(ICE_ZeroRates!E1575-BBG_ZeroRates!E1575)*100</f>
        <v>0.494045805317223</v>
      </c>
      <c r="F1575" s="31" t="n">
        <f aca="false">(ICE_ZeroRates!F1575-BBG_ZeroRates!F1575)*100</f>
        <v>-0.97123131923671</v>
      </c>
      <c r="G1575" s="31" t="n">
        <f aca="false">(ICE_ZeroRates!G1575-BBG_ZeroRates!G1575)*100</f>
        <v>-1.03966971550693</v>
      </c>
      <c r="H1575" s="31" t="n">
        <f aca="false">(ICE_ZeroRates!H1575-BBG_ZeroRates!H1575)*100</f>
        <v>-0.957636219889491</v>
      </c>
      <c r="I1575" s="31" t="n">
        <f aca="false">(ICE_ZeroRates!I1575-BBG_ZeroRates!I1575)*100</f>
        <v>0.976572293862787</v>
      </c>
      <c r="J1575" s="31" t="n">
        <f aca="false">(ICE_ZeroRates!J1575-BBG_ZeroRates!J1575)*100</f>
        <v>-0.393624611005272</v>
      </c>
      <c r="K1575" s="31" t="n">
        <f aca="false">(ICE_ZeroRates!K1575-BBG_ZeroRates!K1575)*100</f>
        <v>0.103796005116497</v>
      </c>
      <c r="L1575" s="31" t="n">
        <f aca="false">(ICE_ZeroRates!L1575-BBG_ZeroRates!L1575)*100</f>
        <v>-0.604735708564874</v>
      </c>
      <c r="M1575" s="31" t="n">
        <f aca="false">(ICE_ZeroRates!M1575-BBG_ZeroRates!M1575)*100</f>
        <v>0.641747952804384</v>
      </c>
      <c r="N1575" s="31" t="n">
        <f aca="false">(ICE_ZeroRates!N1575-BBG_ZeroRates!N1575)*100</f>
        <v>-0.740145901635714</v>
      </c>
      <c r="O1575" s="31" t="n">
        <f aca="false">(ICE_ZeroRates!O1575-BBG_ZeroRates!O1575)*100</f>
        <v>-1.55998048027368</v>
      </c>
    </row>
    <row r="1576" customFormat="false" ht="15" hidden="false" customHeight="false" outlineLevel="0" collapsed="false">
      <c r="A1576" s="30" t="n">
        <f aca="false">ICE_ZeroRates!A1576</f>
        <v>46036</v>
      </c>
      <c r="B1576" s="31" t="n">
        <f aca="false">(ICE_ZeroRates!B1576-BBG_ZeroRates!B1576)*100</f>
        <v>-1.21450249538468</v>
      </c>
      <c r="C1576" s="31" t="n">
        <f aca="false">(ICE_ZeroRates!C1576-BBG_ZeroRates!C1576)*100</f>
        <v>1.3828292253665</v>
      </c>
      <c r="D1576" s="31" t="n">
        <f aca="false">(ICE_ZeroRates!D1576-BBG_ZeroRates!D1576)*100</f>
        <v>-0.548302447322735</v>
      </c>
      <c r="E1576" s="31" t="n">
        <f aca="false">(ICE_ZeroRates!E1576-BBG_ZeroRates!E1576)*100</f>
        <v>-0.194159685240791</v>
      </c>
      <c r="F1576" s="31" t="n">
        <f aca="false">(ICE_ZeroRates!F1576-BBG_ZeroRates!F1576)*100</f>
        <v>-0.307452039740985</v>
      </c>
      <c r="G1576" s="31" t="n">
        <f aca="false">(ICE_ZeroRates!G1576-BBG_ZeroRates!G1576)*100</f>
        <v>0.0738591283802048</v>
      </c>
      <c r="H1576" s="31" t="n">
        <f aca="false">(ICE_ZeroRates!H1576-BBG_ZeroRates!H1576)*100</f>
        <v>-1.66247840566398</v>
      </c>
      <c r="I1576" s="31" t="n">
        <f aca="false">(ICE_ZeroRates!I1576-BBG_ZeroRates!I1576)*100</f>
        <v>-2.05554206717751</v>
      </c>
      <c r="J1576" s="31" t="n">
        <f aca="false">(ICE_ZeroRates!J1576-BBG_ZeroRates!J1576)*100</f>
        <v>0.452497307864874</v>
      </c>
      <c r="K1576" s="31" t="n">
        <f aca="false">(ICE_ZeroRates!K1576-BBG_ZeroRates!K1576)*100</f>
        <v>0.909361446739876</v>
      </c>
      <c r="L1576" s="31" t="n">
        <f aca="false">(ICE_ZeroRates!L1576-BBG_ZeroRates!L1576)*100</f>
        <v>0.700461125061613</v>
      </c>
      <c r="M1576" s="31" t="n">
        <f aca="false">(ICE_ZeroRates!M1576-BBG_ZeroRates!M1576)*100</f>
        <v>-1.06317868048791</v>
      </c>
      <c r="N1576" s="31" t="n">
        <f aca="false">(ICE_ZeroRates!N1576-BBG_ZeroRates!N1576)*100</f>
        <v>-0.874770239783818</v>
      </c>
      <c r="O1576" s="31" t="n">
        <f aca="false">(ICE_ZeroRates!O1576-BBG_ZeroRates!O1576)*100</f>
        <v>0.31258916487209</v>
      </c>
    </row>
    <row r="1577" customFormat="false" ht="15" hidden="false" customHeight="false" outlineLevel="0" collapsed="false">
      <c r="A1577" s="30" t="n">
        <f aca="false">ICE_ZeroRates!A1577</f>
        <v>46037</v>
      </c>
      <c r="B1577" s="31" t="n">
        <f aca="false">(ICE_ZeroRates!B1577-BBG_ZeroRates!B1577)*100</f>
        <v>0.471946347946295</v>
      </c>
      <c r="C1577" s="31" t="n">
        <f aca="false">(ICE_ZeroRates!C1577-BBG_ZeroRates!C1577)*100</f>
        <v>-0.046490699356827</v>
      </c>
      <c r="D1577" s="31" t="n">
        <f aca="false">(ICE_ZeroRates!D1577-BBG_ZeroRates!D1577)*100</f>
        <v>-0.00241250608228327</v>
      </c>
      <c r="E1577" s="31" t="n">
        <f aca="false">(ICE_ZeroRates!E1577-BBG_ZeroRates!E1577)*100</f>
        <v>-0.380839380328402</v>
      </c>
      <c r="F1577" s="31" t="n">
        <f aca="false">(ICE_ZeroRates!F1577-BBG_ZeroRates!F1577)*100</f>
        <v>-0.668394629973967</v>
      </c>
      <c r="G1577" s="31" t="n">
        <f aca="false">(ICE_ZeroRates!G1577-BBG_ZeroRates!G1577)*100</f>
        <v>-0.312961952882773</v>
      </c>
      <c r="H1577" s="31" t="n">
        <f aca="false">(ICE_ZeroRates!H1577-BBG_ZeroRates!H1577)*100</f>
        <v>-0.538007151835496</v>
      </c>
      <c r="I1577" s="31" t="n">
        <f aca="false">(ICE_ZeroRates!I1577-BBG_ZeroRates!I1577)*100</f>
        <v>0.0956069478151189</v>
      </c>
      <c r="J1577" s="31" t="n">
        <f aca="false">(ICE_ZeroRates!J1577-BBG_ZeroRates!J1577)*100</f>
        <v>0.301208955393006</v>
      </c>
      <c r="K1577" s="31" t="n">
        <f aca="false">(ICE_ZeroRates!K1577-BBG_ZeroRates!K1577)*100</f>
        <v>-0.738008322159001</v>
      </c>
      <c r="L1577" s="31" t="n">
        <f aca="false">(ICE_ZeroRates!L1577-BBG_ZeroRates!L1577)*100</f>
        <v>1.05022729057009</v>
      </c>
      <c r="M1577" s="31" t="n">
        <f aca="false">(ICE_ZeroRates!M1577-BBG_ZeroRates!M1577)*100</f>
        <v>1.13901042974303</v>
      </c>
      <c r="N1577" s="31" t="n">
        <f aca="false">(ICE_ZeroRates!N1577-BBG_ZeroRates!N1577)*100</f>
        <v>-0.706041244827516</v>
      </c>
      <c r="O1577" s="31" t="n">
        <f aca="false">(ICE_ZeroRates!O1577-BBG_ZeroRates!O1577)*100</f>
        <v>-0.212430665417784</v>
      </c>
    </row>
    <row r="1578" customFormat="false" ht="15" hidden="false" customHeight="false" outlineLevel="0" collapsed="false">
      <c r="A1578" s="30" t="n">
        <f aca="false">ICE_ZeroRates!A1578</f>
        <v>46038</v>
      </c>
      <c r="B1578" s="31" t="n">
        <f aca="false">(ICE_ZeroRates!B1578-BBG_ZeroRates!B1578)*100</f>
        <v>-1.55830313955598</v>
      </c>
      <c r="C1578" s="31" t="n">
        <f aca="false">(ICE_ZeroRates!C1578-BBG_ZeroRates!C1578)*100</f>
        <v>-0.718759489144105</v>
      </c>
      <c r="D1578" s="31" t="n">
        <f aca="false">(ICE_ZeroRates!D1578-BBG_ZeroRates!D1578)*100</f>
        <v>-0.0538871899811166</v>
      </c>
      <c r="E1578" s="31" t="n">
        <f aca="false">(ICE_ZeroRates!E1578-BBG_ZeroRates!E1578)*100</f>
        <v>0.369222167198702</v>
      </c>
      <c r="F1578" s="31" t="n">
        <f aca="false">(ICE_ZeroRates!F1578-BBG_ZeroRates!F1578)*100</f>
        <v>0.536943209207097</v>
      </c>
      <c r="G1578" s="31" t="n">
        <f aca="false">(ICE_ZeroRates!G1578-BBG_ZeroRates!G1578)*100</f>
        <v>-0.343441739867911</v>
      </c>
      <c r="H1578" s="31" t="n">
        <f aca="false">(ICE_ZeroRates!H1578-BBG_ZeroRates!H1578)*100</f>
        <v>-0.051133817770932</v>
      </c>
      <c r="I1578" s="31" t="n">
        <f aca="false">(ICE_ZeroRates!I1578-BBG_ZeroRates!I1578)*100</f>
        <v>-0.250288005434385</v>
      </c>
      <c r="J1578" s="31" t="n">
        <f aca="false">(ICE_ZeroRates!J1578-BBG_ZeroRates!J1578)*100</f>
        <v>-0.702146613403487</v>
      </c>
      <c r="K1578" s="31" t="n">
        <f aca="false">(ICE_ZeroRates!K1578-BBG_ZeroRates!K1578)*100</f>
        <v>-0.583313960851628</v>
      </c>
      <c r="L1578" s="31" t="n">
        <f aca="false">(ICE_ZeroRates!L1578-BBG_ZeroRates!L1578)*100</f>
        <v>0.357768996371233</v>
      </c>
      <c r="M1578" s="31" t="n">
        <f aca="false">(ICE_ZeroRates!M1578-BBG_ZeroRates!M1578)*100</f>
        <v>-0.175696984263185</v>
      </c>
      <c r="N1578" s="31" t="n">
        <f aca="false">(ICE_ZeroRates!N1578-BBG_ZeroRates!N1578)*100</f>
        <v>-0.795651830207511</v>
      </c>
      <c r="O1578" s="31" t="n">
        <f aca="false">(ICE_ZeroRates!O1578-BBG_ZeroRates!O1578)*100</f>
        <v>-0.949806484233395</v>
      </c>
    </row>
    <row r="1579" customFormat="false" ht="15" hidden="false" customHeight="false" outlineLevel="0" collapsed="false">
      <c r="A1579" s="30" t="n">
        <f aca="false">ICE_ZeroRates!A1579</f>
        <v>46041</v>
      </c>
      <c r="B1579" s="31" t="n">
        <f aca="false">(ICE_ZeroRates!B1579-BBG_ZeroRates!B1579)*100</f>
        <v>-1.00380970967149</v>
      </c>
      <c r="C1579" s="31" t="n">
        <f aca="false">(ICE_ZeroRates!C1579-BBG_ZeroRates!C1579)*100</f>
        <v>-0.482107624431105</v>
      </c>
      <c r="D1579" s="31" t="n">
        <f aca="false">(ICE_ZeroRates!D1579-BBG_ZeroRates!D1579)*100</f>
        <v>-0.507798209600674</v>
      </c>
      <c r="E1579" s="31" t="n">
        <f aca="false">(ICE_ZeroRates!E1579-BBG_ZeroRates!E1579)*100</f>
        <v>0.681985226645709</v>
      </c>
      <c r="F1579" s="31" t="n">
        <f aca="false">(ICE_ZeroRates!F1579-BBG_ZeroRates!F1579)*100</f>
        <v>0.743704255630995</v>
      </c>
      <c r="G1579" s="31" t="n">
        <f aca="false">(ICE_ZeroRates!G1579-BBG_ZeroRates!G1579)*100</f>
        <v>-1.68815919848613</v>
      </c>
      <c r="H1579" s="31" t="n">
        <f aca="false">(ICE_ZeroRates!H1579-BBG_ZeroRates!H1579)*100</f>
        <v>-0.762586108623697</v>
      </c>
      <c r="I1579" s="31" t="n">
        <f aca="false">(ICE_ZeroRates!I1579-BBG_ZeroRates!I1579)*100</f>
        <v>-0.680697857245116</v>
      </c>
      <c r="J1579" s="31" t="n">
        <f aca="false">(ICE_ZeroRates!J1579-BBG_ZeroRates!J1579)*100</f>
        <v>-0.211033808858119</v>
      </c>
      <c r="K1579" s="31" t="n">
        <f aca="false">(ICE_ZeroRates!K1579-BBG_ZeroRates!K1579)*100</f>
        <v>0.858076412479392</v>
      </c>
      <c r="L1579" s="31" t="n">
        <f aca="false">(ICE_ZeroRates!L1579-BBG_ZeroRates!L1579)*100</f>
        <v>1.39965206882611</v>
      </c>
      <c r="M1579" s="31" t="n">
        <f aca="false">(ICE_ZeroRates!M1579-BBG_ZeroRates!M1579)*100</f>
        <v>-1.46608511208131</v>
      </c>
      <c r="N1579" s="31" t="n">
        <f aca="false">(ICE_ZeroRates!N1579-BBG_ZeroRates!N1579)*100</f>
        <v>-0.672445056750393</v>
      </c>
      <c r="O1579" s="31" t="n">
        <f aca="false">(ICE_ZeroRates!O1579-BBG_ZeroRates!O1579)*100</f>
        <v>0.528545760650534</v>
      </c>
    </row>
    <row r="1580" customFormat="false" ht="15" hidden="false" customHeight="false" outlineLevel="0" collapsed="false">
      <c r="A1580" s="30" t="n">
        <f aca="false">ICE_ZeroRates!A1580</f>
        <v>46042</v>
      </c>
      <c r="B1580" s="31" t="n">
        <f aca="false">(ICE_ZeroRates!B1580-BBG_ZeroRates!B1580)*100</f>
        <v>-1.43975339818794</v>
      </c>
      <c r="C1580" s="31" t="n">
        <f aca="false">(ICE_ZeroRates!C1580-BBG_ZeroRates!C1580)*100</f>
        <v>-0.128115248316796</v>
      </c>
      <c r="D1580" s="31" t="n">
        <f aca="false">(ICE_ZeroRates!D1580-BBG_ZeroRates!D1580)*100</f>
        <v>0.525051796340215</v>
      </c>
      <c r="E1580" s="31" t="n">
        <f aca="false">(ICE_ZeroRates!E1580-BBG_ZeroRates!E1580)*100</f>
        <v>0.529507939592389</v>
      </c>
      <c r="F1580" s="31" t="n">
        <f aca="false">(ICE_ZeroRates!F1580-BBG_ZeroRates!F1580)*100</f>
        <v>-0.677571299545399</v>
      </c>
      <c r="G1580" s="31" t="n">
        <f aca="false">(ICE_ZeroRates!G1580-BBG_ZeroRates!G1580)*100</f>
        <v>-0.461482218348719</v>
      </c>
      <c r="H1580" s="31" t="n">
        <f aca="false">(ICE_ZeroRates!H1580-BBG_ZeroRates!H1580)*100</f>
        <v>-0.635397383077319</v>
      </c>
      <c r="I1580" s="31" t="n">
        <f aca="false">(ICE_ZeroRates!I1580-BBG_ZeroRates!I1580)*100</f>
        <v>-1.97433437442998</v>
      </c>
      <c r="J1580" s="31" t="n">
        <f aca="false">(ICE_ZeroRates!J1580-BBG_ZeroRates!J1580)*100</f>
        <v>0.957852776597523</v>
      </c>
      <c r="K1580" s="31" t="n">
        <f aca="false">(ICE_ZeroRates!K1580-BBG_ZeroRates!K1580)*100</f>
        <v>-0.745986618195094</v>
      </c>
      <c r="L1580" s="31" t="n">
        <f aca="false">(ICE_ZeroRates!L1580-BBG_ZeroRates!L1580)*100</f>
        <v>-0.792717578126423</v>
      </c>
      <c r="M1580" s="31" t="n">
        <f aca="false">(ICE_ZeroRates!M1580-BBG_ZeroRates!M1580)*100</f>
        <v>0.742471059776406</v>
      </c>
      <c r="N1580" s="31" t="n">
        <f aca="false">(ICE_ZeroRates!N1580-BBG_ZeroRates!N1580)*100</f>
        <v>-0.499756012260111</v>
      </c>
      <c r="O1580" s="31" t="n">
        <f aca="false">(ICE_ZeroRates!O1580-BBG_ZeroRates!O1580)*100</f>
        <v>-0.574914093943235</v>
      </c>
    </row>
    <row r="1581" customFormat="false" ht="15" hidden="false" customHeight="false" outlineLevel="0" collapsed="false">
      <c r="A1581" s="30" t="n">
        <f aca="false">ICE_ZeroRates!A1581</f>
        <v>46043</v>
      </c>
      <c r="B1581" s="31" t="n">
        <f aca="false">(ICE_ZeroRates!B1581-BBG_ZeroRates!B1581)*100</f>
        <v>0.2024674429014</v>
      </c>
      <c r="C1581" s="31" t="n">
        <f aca="false">(ICE_ZeroRates!C1581-BBG_ZeroRates!C1581)*100</f>
        <v>0.755690308828605</v>
      </c>
      <c r="D1581" s="31" t="n">
        <f aca="false">(ICE_ZeroRates!D1581-BBG_ZeroRates!D1581)*100</f>
        <v>-0.317290830033024</v>
      </c>
      <c r="E1581" s="31" t="n">
        <f aca="false">(ICE_ZeroRates!E1581-BBG_ZeroRates!E1581)*100</f>
        <v>-0.679735234203704</v>
      </c>
      <c r="F1581" s="31" t="n">
        <f aca="false">(ICE_ZeroRates!F1581-BBG_ZeroRates!F1581)*100</f>
        <v>-0.598039319304089</v>
      </c>
      <c r="G1581" s="31" t="n">
        <f aca="false">(ICE_ZeroRates!G1581-BBG_ZeroRates!G1581)*100</f>
        <v>0.755717861388217</v>
      </c>
      <c r="H1581" s="31" t="n">
        <f aca="false">(ICE_ZeroRates!H1581-BBG_ZeroRates!H1581)*100</f>
        <v>-0.975767170098596</v>
      </c>
      <c r="I1581" s="31" t="n">
        <f aca="false">(ICE_ZeroRates!I1581-BBG_ZeroRates!I1581)*100</f>
        <v>-1.56550095345729</v>
      </c>
      <c r="J1581" s="31" t="n">
        <f aca="false">(ICE_ZeroRates!J1581-BBG_ZeroRates!J1581)*100</f>
        <v>-0.911094392711886</v>
      </c>
      <c r="K1581" s="31" t="n">
        <f aca="false">(ICE_ZeroRates!K1581-BBG_ZeroRates!K1581)*100</f>
        <v>0.681519023056199</v>
      </c>
      <c r="L1581" s="31" t="n">
        <f aca="false">(ICE_ZeroRates!L1581-BBG_ZeroRates!L1581)*100</f>
        <v>0.216081020814496</v>
      </c>
      <c r="M1581" s="31" t="n">
        <f aca="false">(ICE_ZeroRates!M1581-BBG_ZeroRates!M1581)*100</f>
        <v>-0.0836481210022999</v>
      </c>
      <c r="N1581" s="31" t="n">
        <f aca="false">(ICE_ZeroRates!N1581-BBG_ZeroRates!N1581)*100</f>
        <v>-1.83411365126194</v>
      </c>
      <c r="O1581" s="31" t="n">
        <f aca="false">(ICE_ZeroRates!O1581-BBG_ZeroRates!O1581)*100</f>
        <v>-0.594742894488798</v>
      </c>
    </row>
    <row r="1582" customFormat="false" ht="15" hidden="false" customHeight="false" outlineLevel="0" collapsed="false">
      <c r="A1582" s="30" t="n">
        <f aca="false">ICE_ZeroRates!A1582</f>
        <v>46044</v>
      </c>
      <c r="B1582" s="31" t="n">
        <f aca="false">(ICE_ZeroRates!B1582-BBG_ZeroRates!B1582)*100</f>
        <v>-0.350212870194921</v>
      </c>
      <c r="C1582" s="31" t="n">
        <f aca="false">(ICE_ZeroRates!C1582-BBG_ZeroRates!C1582)*100</f>
        <v>0.0784543530059079</v>
      </c>
      <c r="D1582" s="31" t="n">
        <f aca="false">(ICE_ZeroRates!D1582-BBG_ZeroRates!D1582)*100</f>
        <v>0.12795482605461</v>
      </c>
      <c r="E1582" s="31" t="n">
        <f aca="false">(ICE_ZeroRates!E1582-BBG_ZeroRates!E1582)*100</f>
        <v>-1.03228936766109</v>
      </c>
      <c r="F1582" s="31" t="n">
        <f aca="false">(ICE_ZeroRates!F1582-BBG_ZeroRates!F1582)*100</f>
        <v>-0.543165676366408</v>
      </c>
      <c r="G1582" s="31" t="n">
        <f aca="false">(ICE_ZeroRates!G1582-BBG_ZeroRates!G1582)*100</f>
        <v>-0.50904592089962</v>
      </c>
      <c r="H1582" s="31" t="n">
        <f aca="false">(ICE_ZeroRates!H1582-BBG_ZeroRates!H1582)*100</f>
        <v>-0.66362111461582</v>
      </c>
      <c r="I1582" s="31" t="n">
        <f aca="false">(ICE_ZeroRates!I1582-BBG_ZeroRates!I1582)*100</f>
        <v>-0.309586962909014</v>
      </c>
      <c r="J1582" s="31" t="n">
        <f aca="false">(ICE_ZeroRates!J1582-BBG_ZeroRates!J1582)*100</f>
        <v>-1.15103249368569</v>
      </c>
      <c r="K1582" s="31" t="n">
        <f aca="false">(ICE_ZeroRates!K1582-BBG_ZeroRates!K1582)*100</f>
        <v>-0.321417558998505</v>
      </c>
      <c r="L1582" s="31" t="n">
        <f aca="false">(ICE_ZeroRates!L1582-BBG_ZeroRates!L1582)*100</f>
        <v>0.590537444754391</v>
      </c>
      <c r="M1582" s="31" t="n">
        <f aca="false">(ICE_ZeroRates!M1582-BBG_ZeroRates!M1582)*100</f>
        <v>0.772154625150723</v>
      </c>
      <c r="N1582" s="31" t="n">
        <f aca="false">(ICE_ZeroRates!N1582-BBG_ZeroRates!N1582)*100</f>
        <v>0.227951904311396</v>
      </c>
      <c r="O1582" s="31" t="n">
        <f aca="false">(ICE_ZeroRates!O1582-BBG_ZeroRates!O1582)*100</f>
        <v>-0.937230766349195</v>
      </c>
    </row>
    <row r="1583" customFormat="false" ht="15" hidden="false" customHeight="false" outlineLevel="0" collapsed="false">
      <c r="A1583" s="30" t="n">
        <f aca="false">ICE_ZeroRates!A1583</f>
        <v>46045</v>
      </c>
      <c r="B1583" s="31" t="n">
        <f aca="false">(ICE_ZeroRates!B1583-BBG_ZeroRates!B1583)*100</f>
        <v>-1.82590946618499</v>
      </c>
      <c r="C1583" s="31" t="n">
        <f aca="false">(ICE_ZeroRates!C1583-BBG_ZeroRates!C1583)*100</f>
        <v>0.500069217892607</v>
      </c>
      <c r="D1583" s="31" t="n">
        <f aca="false">(ICE_ZeroRates!D1583-BBG_ZeroRates!D1583)*100</f>
        <v>-1.16582230109441</v>
      </c>
      <c r="E1583" s="31" t="n">
        <f aca="false">(ICE_ZeroRates!E1583-BBG_ZeroRates!E1583)*100</f>
        <v>1.5856239908981</v>
      </c>
      <c r="F1583" s="31" t="n">
        <f aca="false">(ICE_ZeroRates!F1583-BBG_ZeroRates!F1583)*100</f>
        <v>-0.241822584368601</v>
      </c>
      <c r="G1583" s="31" t="n">
        <f aca="false">(ICE_ZeroRates!G1583-BBG_ZeroRates!G1583)*100</f>
        <v>0.995678900469565</v>
      </c>
      <c r="H1583" s="31" t="n">
        <f aca="false">(ICE_ZeroRates!H1583-BBG_ZeroRates!H1583)*100</f>
        <v>0.473885315004319</v>
      </c>
      <c r="I1583" s="31" t="n">
        <f aca="false">(ICE_ZeroRates!I1583-BBG_ZeroRates!I1583)*100</f>
        <v>-0.121727172002739</v>
      </c>
      <c r="J1583" s="31" t="n">
        <f aca="false">(ICE_ZeroRates!J1583-BBG_ZeroRates!J1583)*100</f>
        <v>-0.284737987924588</v>
      </c>
      <c r="K1583" s="31" t="n">
        <f aca="false">(ICE_ZeroRates!K1583-BBG_ZeroRates!K1583)*100</f>
        <v>-1.92130783022919</v>
      </c>
      <c r="L1583" s="31" t="n">
        <f aca="false">(ICE_ZeroRates!L1583-BBG_ZeroRates!L1583)*100</f>
        <v>0.0324721759323854</v>
      </c>
      <c r="M1583" s="31" t="n">
        <f aca="false">(ICE_ZeroRates!M1583-BBG_ZeroRates!M1583)*100</f>
        <v>-0.988156293881026</v>
      </c>
      <c r="N1583" s="31" t="n">
        <f aca="false">(ICE_ZeroRates!N1583-BBG_ZeroRates!N1583)*100</f>
        <v>-0.478265840542802</v>
      </c>
      <c r="O1583" s="31" t="n">
        <f aca="false">(ICE_ZeroRates!O1583-BBG_ZeroRates!O1583)*100</f>
        <v>-0.666717281052121</v>
      </c>
    </row>
    <row r="1584" customFormat="false" ht="15" hidden="false" customHeight="false" outlineLevel="0" collapsed="false">
      <c r="A1584" s="30" t="n">
        <f aca="false">ICE_ZeroRates!A1584</f>
        <v>46048</v>
      </c>
      <c r="B1584" s="31" t="n">
        <f aca="false">(ICE_ZeroRates!B1584-BBG_ZeroRates!B1584)*100</f>
        <v>0.018962848738413</v>
      </c>
      <c r="C1584" s="31" t="n">
        <f aca="false">(ICE_ZeroRates!C1584-BBG_ZeroRates!C1584)*100</f>
        <v>0.212811357009901</v>
      </c>
      <c r="D1584" s="31" t="n">
        <f aca="false">(ICE_ZeroRates!D1584-BBG_ZeroRates!D1584)*100</f>
        <v>0.459529132412806</v>
      </c>
      <c r="E1584" s="31" t="n">
        <f aca="false">(ICE_ZeroRates!E1584-BBG_ZeroRates!E1584)*100</f>
        <v>-0.549102718091499</v>
      </c>
      <c r="F1584" s="31" t="n">
        <f aca="false">(ICE_ZeroRates!F1584-BBG_ZeroRates!F1584)*100</f>
        <v>-2.08242838370962</v>
      </c>
      <c r="G1584" s="31" t="n">
        <f aca="false">(ICE_ZeroRates!G1584-BBG_ZeroRates!G1584)*100</f>
        <v>-0.0453856779389916</v>
      </c>
      <c r="H1584" s="31" t="n">
        <f aca="false">(ICE_ZeroRates!H1584-BBG_ZeroRates!H1584)*100</f>
        <v>-0.346130859907801</v>
      </c>
      <c r="I1584" s="31" t="n">
        <f aca="false">(ICE_ZeroRates!I1584-BBG_ZeroRates!I1584)*100</f>
        <v>-1.13953507250928</v>
      </c>
      <c r="J1584" s="31" t="n">
        <f aca="false">(ICE_ZeroRates!J1584-BBG_ZeroRates!J1584)*100</f>
        <v>-0.9069014323694</v>
      </c>
      <c r="K1584" s="31" t="n">
        <f aca="false">(ICE_ZeroRates!K1584-BBG_ZeroRates!K1584)*100</f>
        <v>-0.978482681661586</v>
      </c>
      <c r="L1584" s="31" t="n">
        <f aca="false">(ICE_ZeroRates!L1584-BBG_ZeroRates!L1584)*100</f>
        <v>-0.451585895686391</v>
      </c>
      <c r="M1584" s="31" t="n">
        <f aca="false">(ICE_ZeroRates!M1584-BBG_ZeroRates!M1584)*100</f>
        <v>-0.499091558095799</v>
      </c>
      <c r="N1584" s="31" t="n">
        <f aca="false">(ICE_ZeroRates!N1584-BBG_ZeroRates!N1584)*100</f>
        <v>1.21982245463599</v>
      </c>
      <c r="O1584" s="31" t="n">
        <f aca="false">(ICE_ZeroRates!O1584-BBG_ZeroRates!O1584)*100</f>
        <v>1.1857240095857</v>
      </c>
    </row>
    <row r="1585" customFormat="false" ht="15" hidden="false" customHeight="false" outlineLevel="0" collapsed="false">
      <c r="A1585" s="30" t="n">
        <f aca="false">ICE_ZeroRates!A1585</f>
        <v>46049</v>
      </c>
      <c r="B1585" s="31" t="n">
        <f aca="false">(ICE_ZeroRates!B1585-BBG_ZeroRates!B1585)*100</f>
        <v>-1.59126816024009</v>
      </c>
      <c r="C1585" s="31" t="n">
        <f aca="false">(ICE_ZeroRates!C1585-BBG_ZeroRates!C1585)*100</f>
        <v>0.308884332749182</v>
      </c>
      <c r="D1585" s="31" t="n">
        <f aca="false">(ICE_ZeroRates!D1585-BBG_ZeroRates!D1585)*100</f>
        <v>-1.31910048045811</v>
      </c>
      <c r="E1585" s="31" t="n">
        <f aca="false">(ICE_ZeroRates!E1585-BBG_ZeroRates!E1585)*100</f>
        <v>0.821691963710114</v>
      </c>
      <c r="F1585" s="31" t="n">
        <f aca="false">(ICE_ZeroRates!F1585-BBG_ZeroRates!F1585)*100</f>
        <v>-0.695435315220294</v>
      </c>
      <c r="G1585" s="31" t="n">
        <f aca="false">(ICE_ZeroRates!G1585-BBG_ZeroRates!G1585)*100</f>
        <v>-0.234047823116601</v>
      </c>
      <c r="H1585" s="31" t="n">
        <f aca="false">(ICE_ZeroRates!H1585-BBG_ZeroRates!H1585)*100</f>
        <v>-0.631405378222683</v>
      </c>
      <c r="I1585" s="31" t="n">
        <f aca="false">(ICE_ZeroRates!I1585-BBG_ZeroRates!I1585)*100</f>
        <v>-1.01465993467551</v>
      </c>
      <c r="J1585" s="31" t="n">
        <f aca="false">(ICE_ZeroRates!J1585-BBG_ZeroRates!J1585)*100</f>
        <v>0.134059899076799</v>
      </c>
      <c r="K1585" s="31" t="n">
        <f aca="false">(ICE_ZeroRates!K1585-BBG_ZeroRates!K1585)*100</f>
        <v>-1.92281132202958</v>
      </c>
      <c r="L1585" s="31" t="n">
        <f aca="false">(ICE_ZeroRates!L1585-BBG_ZeroRates!L1585)*100</f>
        <v>-0.584737536855107</v>
      </c>
      <c r="M1585" s="31" t="n">
        <f aca="false">(ICE_ZeroRates!M1585-BBG_ZeroRates!M1585)*100</f>
        <v>-0.477193871772785</v>
      </c>
      <c r="N1585" s="31" t="n">
        <f aca="false">(ICE_ZeroRates!N1585-BBG_ZeroRates!N1585)*100</f>
        <v>-0.339218640529371</v>
      </c>
      <c r="O1585" s="31" t="n">
        <f aca="false">(ICE_ZeroRates!O1585-BBG_ZeroRates!O1585)*100</f>
        <v>-1.00650211081801</v>
      </c>
    </row>
    <row r="1586" customFormat="false" ht="15" hidden="false" customHeight="false" outlineLevel="0" collapsed="false">
      <c r="A1586" s="30" t="n">
        <f aca="false">ICE_ZeroRates!A1586</f>
        <v>46050</v>
      </c>
      <c r="B1586" s="31" t="n">
        <f aca="false">(ICE_ZeroRates!B1586-BBG_ZeroRates!B1586)*100</f>
        <v>1.05515984153177</v>
      </c>
      <c r="C1586" s="31" t="n">
        <f aca="false">(ICE_ZeroRates!C1586-BBG_ZeroRates!C1586)*100</f>
        <v>1.21297415380508</v>
      </c>
      <c r="D1586" s="31" t="n">
        <f aca="false">(ICE_ZeroRates!D1586-BBG_ZeroRates!D1586)*100</f>
        <v>0.599963601453402</v>
      </c>
      <c r="E1586" s="31" t="n">
        <f aca="false">(ICE_ZeroRates!E1586-BBG_ZeroRates!E1586)*100</f>
        <v>0.954027770180721</v>
      </c>
      <c r="F1586" s="31" t="n">
        <f aca="false">(ICE_ZeroRates!F1586-BBG_ZeroRates!F1586)*100</f>
        <v>-0.76309230600411</v>
      </c>
      <c r="G1586" s="31" t="n">
        <f aca="false">(ICE_ZeroRates!G1586-BBG_ZeroRates!G1586)*100</f>
        <v>-0.947615460098517</v>
      </c>
      <c r="H1586" s="31" t="n">
        <f aca="false">(ICE_ZeroRates!H1586-BBG_ZeroRates!H1586)*100</f>
        <v>0.228456664180987</v>
      </c>
      <c r="I1586" s="31" t="n">
        <f aca="false">(ICE_ZeroRates!I1586-BBG_ZeroRates!I1586)*100</f>
        <v>0.031259525748828</v>
      </c>
      <c r="J1586" s="31" t="n">
        <f aca="false">(ICE_ZeroRates!J1586-BBG_ZeroRates!J1586)*100</f>
        <v>-1.89715765030392</v>
      </c>
      <c r="K1586" s="31" t="n">
        <f aca="false">(ICE_ZeroRates!K1586-BBG_ZeroRates!K1586)*100</f>
        <v>-0.0219954663509991</v>
      </c>
      <c r="L1586" s="31" t="n">
        <f aca="false">(ICE_ZeroRates!L1586-BBG_ZeroRates!L1586)*100</f>
        <v>-0.167686134562395</v>
      </c>
      <c r="M1586" s="31" t="n">
        <f aca="false">(ICE_ZeroRates!M1586-BBG_ZeroRates!M1586)*100</f>
        <v>-0.595229762576199</v>
      </c>
      <c r="N1586" s="31" t="n">
        <f aca="false">(ICE_ZeroRates!N1586-BBG_ZeroRates!N1586)*100</f>
        <v>-0.299468442091699</v>
      </c>
      <c r="O1586" s="31" t="n">
        <f aca="false">(ICE_ZeroRates!O1586-BBG_ZeroRates!O1586)*100</f>
        <v>-0.762167292109695</v>
      </c>
    </row>
    <row r="1587" customFormat="false" ht="15" hidden="false" customHeight="false" outlineLevel="0" collapsed="false">
      <c r="A1587" s="30" t="n">
        <f aca="false">ICE_ZeroRates!A1587</f>
        <v>46051</v>
      </c>
      <c r="B1587" s="31" t="n">
        <f aca="false">(ICE_ZeroRates!B1587-BBG_ZeroRates!B1587)*100</f>
        <v>-1.40498410822971</v>
      </c>
      <c r="C1587" s="31" t="n">
        <f aca="false">(ICE_ZeroRates!C1587-BBG_ZeroRates!C1587)*100</f>
        <v>-0.258546952390804</v>
      </c>
      <c r="D1587" s="31" t="n">
        <f aca="false">(ICE_ZeroRates!D1587-BBG_ZeroRates!D1587)*100</f>
        <v>0.921208787040895</v>
      </c>
      <c r="E1587" s="31" t="n">
        <f aca="false">(ICE_ZeroRates!E1587-BBG_ZeroRates!E1587)*100</f>
        <v>-2.46744813282858</v>
      </c>
      <c r="F1587" s="31" t="n">
        <f aca="false">(ICE_ZeroRates!F1587-BBG_ZeroRates!F1587)*100</f>
        <v>-0.268151663239102</v>
      </c>
      <c r="G1587" s="31" t="n">
        <f aca="false">(ICE_ZeroRates!G1587-BBG_ZeroRates!G1587)*100</f>
        <v>-0.450912732094899</v>
      </c>
      <c r="H1587" s="31" t="n">
        <f aca="false">(ICE_ZeroRates!H1587-BBG_ZeroRates!H1587)*100</f>
        <v>0.598085569659412</v>
      </c>
      <c r="I1587" s="31" t="n">
        <f aca="false">(ICE_ZeroRates!I1587-BBG_ZeroRates!I1587)*100</f>
        <v>-0.462604173571579</v>
      </c>
      <c r="J1587" s="31" t="n">
        <f aca="false">(ICE_ZeroRates!J1587-BBG_ZeroRates!J1587)*100</f>
        <v>-1.36862859613149</v>
      </c>
      <c r="K1587" s="31" t="n">
        <f aca="false">(ICE_ZeroRates!K1587-BBG_ZeroRates!K1587)*100</f>
        <v>1.23405686304521</v>
      </c>
      <c r="L1587" s="31" t="n">
        <f aca="false">(ICE_ZeroRates!L1587-BBG_ZeroRates!L1587)*100</f>
        <v>0.0381574756842085</v>
      </c>
      <c r="M1587" s="31" t="n">
        <f aca="false">(ICE_ZeroRates!M1587-BBG_ZeroRates!M1587)*100</f>
        <v>0.490148695574399</v>
      </c>
      <c r="N1587" s="31" t="n">
        <f aca="false">(ICE_ZeroRates!N1587-BBG_ZeroRates!N1587)*100</f>
        <v>-1.0518513079353</v>
      </c>
      <c r="O1587" s="31" t="n">
        <f aca="false">(ICE_ZeroRates!O1587-BBG_ZeroRates!O1587)*100</f>
        <v>0.0912993797479</v>
      </c>
    </row>
    <row r="1588" customFormat="false" ht="15" hidden="false" customHeight="false" outlineLevel="0" collapsed="false">
      <c r="A1588" s="30" t="n">
        <f aca="false">ICE_ZeroRates!A1588</f>
        <v>46052</v>
      </c>
      <c r="B1588" s="31" t="n">
        <f aca="false">(ICE_ZeroRates!B1588-BBG_ZeroRates!B1588)*100</f>
        <v>-0.0875216219980768</v>
      </c>
      <c r="C1588" s="31" t="n">
        <f aca="false">(ICE_ZeroRates!C1588-BBG_ZeroRates!C1588)*100</f>
        <v>-0.483583251459319</v>
      </c>
      <c r="D1588" s="31" t="n">
        <f aca="false">(ICE_ZeroRates!D1588-BBG_ZeroRates!D1588)*100</f>
        <v>-0.0892632911935198</v>
      </c>
      <c r="E1588" s="31" t="n">
        <f aca="false">(ICE_ZeroRates!E1588-BBG_ZeroRates!E1588)*100</f>
        <v>0.410769409922906</v>
      </c>
      <c r="F1588" s="31" t="n">
        <f aca="false">(ICE_ZeroRates!F1588-BBG_ZeroRates!F1588)*100</f>
        <v>0.689559919362104</v>
      </c>
      <c r="G1588" s="31" t="n">
        <f aca="false">(ICE_ZeroRates!G1588-BBG_ZeroRates!G1588)*100</f>
        <v>-1.17100621302453</v>
      </c>
      <c r="H1588" s="31" t="n">
        <f aca="false">(ICE_ZeroRates!H1588-BBG_ZeroRates!H1588)*100</f>
        <v>-0.881412772566925</v>
      </c>
      <c r="I1588" s="31" t="n">
        <f aca="false">(ICE_ZeroRates!I1588-BBG_ZeroRates!I1588)*100</f>
        <v>0.669217513775999</v>
      </c>
      <c r="J1588" s="31" t="n">
        <f aca="false">(ICE_ZeroRates!J1588-BBG_ZeroRates!J1588)*100</f>
        <v>-0.374083255019198</v>
      </c>
      <c r="K1588" s="31" t="n">
        <f aca="false">(ICE_ZeroRates!K1588-BBG_ZeroRates!K1588)*100</f>
        <v>-1.862455399093</v>
      </c>
      <c r="L1588" s="31" t="n">
        <f aca="false">(ICE_ZeroRates!L1588-BBG_ZeroRates!L1588)*100</f>
        <v>-0.738718501736901</v>
      </c>
      <c r="M1588" s="31" t="n">
        <f aca="false">(ICE_ZeroRates!M1588-BBG_ZeroRates!M1588)*100</f>
        <v>-0.43678834551879</v>
      </c>
      <c r="N1588" s="31" t="n">
        <f aca="false">(ICE_ZeroRates!N1588-BBG_ZeroRates!N1588)*100</f>
        <v>0.701723964831569</v>
      </c>
      <c r="O1588" s="31" t="n">
        <f aca="false">(ICE_ZeroRates!O1588-BBG_ZeroRates!O1588)*100</f>
        <v>-0.871335119269467</v>
      </c>
    </row>
    <row r="1589" customFormat="false" ht="15" hidden="false" customHeight="false" outlineLevel="0" collapsed="false">
      <c r="A1589" s="30" t="n">
        <f aca="false">ICE_ZeroRates!A1589</f>
        <v>46055</v>
      </c>
      <c r="B1589" s="31" t="n">
        <f aca="false">(ICE_ZeroRates!B1589-BBG_ZeroRates!B1589)*100</f>
        <v>-1.1153983650805</v>
      </c>
      <c r="C1589" s="31" t="n">
        <f aca="false">(ICE_ZeroRates!C1589-BBG_ZeroRates!C1589)*100</f>
        <v>-1.33475042366817</v>
      </c>
      <c r="D1589" s="31" t="n">
        <f aca="false">(ICE_ZeroRates!D1589-BBG_ZeroRates!D1589)*100</f>
        <v>0.407060089188605</v>
      </c>
      <c r="E1589" s="31" t="n">
        <f aca="false">(ICE_ZeroRates!E1589-BBG_ZeroRates!E1589)*100</f>
        <v>-0.418549045782024</v>
      </c>
      <c r="F1589" s="31" t="n">
        <f aca="false">(ICE_ZeroRates!F1589-BBG_ZeroRates!F1589)*100</f>
        <v>-0.594606496023298</v>
      </c>
      <c r="G1589" s="31" t="n">
        <f aca="false">(ICE_ZeroRates!G1589-BBG_ZeroRates!G1589)*100</f>
        <v>1.20726955540502</v>
      </c>
      <c r="H1589" s="31" t="n">
        <f aca="false">(ICE_ZeroRates!H1589-BBG_ZeroRates!H1589)*100</f>
        <v>0.6866700852179</v>
      </c>
      <c r="I1589" s="31" t="n">
        <f aca="false">(ICE_ZeroRates!I1589-BBG_ZeroRates!I1589)*100</f>
        <v>-1.49986244151439</v>
      </c>
      <c r="J1589" s="31" t="n">
        <f aca="false">(ICE_ZeroRates!J1589-BBG_ZeroRates!J1589)*100</f>
        <v>-1.188840749505</v>
      </c>
      <c r="K1589" s="31" t="n">
        <f aca="false">(ICE_ZeroRates!K1589-BBG_ZeroRates!K1589)*100</f>
        <v>-0.117708090068103</v>
      </c>
      <c r="L1589" s="31" t="n">
        <f aca="false">(ICE_ZeroRates!L1589-BBG_ZeroRates!L1589)*100</f>
        <v>0.51233309439489</v>
      </c>
      <c r="M1589" s="31" t="n">
        <f aca="false">(ICE_ZeroRates!M1589-BBG_ZeroRates!M1589)*100</f>
        <v>0.083752476043486</v>
      </c>
      <c r="N1589" s="31" t="n">
        <f aca="false">(ICE_ZeroRates!N1589-BBG_ZeroRates!N1589)*100</f>
        <v>-2.04929940504521</v>
      </c>
      <c r="O1589" s="31" t="n">
        <f aca="false">(ICE_ZeroRates!O1589-BBG_ZeroRates!O1589)*100</f>
        <v>0.944096825866803</v>
      </c>
    </row>
    <row r="1590" customFormat="false" ht="15" hidden="false" customHeight="false" outlineLevel="0" collapsed="false">
      <c r="A1590" s="30" t="n">
        <f aca="false">ICE_ZeroRates!A1590</f>
        <v>46056</v>
      </c>
      <c r="B1590" s="31" t="n">
        <f aca="false">(ICE_ZeroRates!B1590-BBG_ZeroRates!B1590)*100</f>
        <v>-1.16665771803759</v>
      </c>
      <c r="C1590" s="31" t="n">
        <f aca="false">(ICE_ZeroRates!C1590-BBG_ZeroRates!C1590)*100</f>
        <v>-0.229150270178513</v>
      </c>
      <c r="D1590" s="31" t="n">
        <f aca="false">(ICE_ZeroRates!D1590-BBG_ZeroRates!D1590)*100</f>
        <v>-1.44813499236078</v>
      </c>
      <c r="E1590" s="31" t="n">
        <f aca="false">(ICE_ZeroRates!E1590-BBG_ZeroRates!E1590)*100</f>
        <v>-1.10706983326132</v>
      </c>
      <c r="F1590" s="31" t="n">
        <f aca="false">(ICE_ZeroRates!F1590-BBG_ZeroRates!F1590)*100</f>
        <v>-0.425123455803211</v>
      </c>
      <c r="G1590" s="31" t="n">
        <f aca="false">(ICE_ZeroRates!G1590-BBG_ZeroRates!G1590)*100</f>
        <v>-0.322562342709265</v>
      </c>
      <c r="H1590" s="31" t="n">
        <f aca="false">(ICE_ZeroRates!H1590-BBG_ZeroRates!H1590)*100</f>
        <v>0.102411343715714</v>
      </c>
      <c r="I1590" s="31" t="n">
        <f aca="false">(ICE_ZeroRates!I1590-BBG_ZeroRates!I1590)*100</f>
        <v>-0.522004556716915</v>
      </c>
      <c r="J1590" s="31" t="n">
        <f aca="false">(ICE_ZeroRates!J1590-BBG_ZeroRates!J1590)*100</f>
        <v>0.700409484238618</v>
      </c>
      <c r="K1590" s="31" t="n">
        <f aca="false">(ICE_ZeroRates!K1590-BBG_ZeroRates!K1590)*100</f>
        <v>-1.42142304341122</v>
      </c>
      <c r="L1590" s="31" t="n">
        <f aca="false">(ICE_ZeroRates!L1590-BBG_ZeroRates!L1590)*100</f>
        <v>-1.3868233133314</v>
      </c>
      <c r="M1590" s="31" t="n">
        <f aca="false">(ICE_ZeroRates!M1590-BBG_ZeroRates!M1590)*100</f>
        <v>-0.114549829993882</v>
      </c>
      <c r="N1590" s="31" t="n">
        <f aca="false">(ICE_ZeroRates!N1590-BBG_ZeroRates!N1590)*100</f>
        <v>-0.228321549846777</v>
      </c>
      <c r="O1590" s="31" t="n">
        <f aca="false">(ICE_ZeroRates!O1590-BBG_ZeroRates!O1590)*100</f>
        <v>-0.939328271863005</v>
      </c>
    </row>
    <row r="1591" customFormat="false" ht="15" hidden="false" customHeight="false" outlineLevel="0" collapsed="false">
      <c r="A1591" s="30" t="n">
        <f aca="false">ICE_ZeroRates!A1591</f>
        <v>46057</v>
      </c>
      <c r="B1591" s="31" t="n">
        <f aca="false">(ICE_ZeroRates!B1591-BBG_ZeroRates!B1591)*100</f>
        <v>-0.681372909878109</v>
      </c>
      <c r="C1591" s="31" t="n">
        <f aca="false">(ICE_ZeroRates!C1591-BBG_ZeroRates!C1591)*100</f>
        <v>0.816539371617209</v>
      </c>
      <c r="D1591" s="31" t="n">
        <f aca="false">(ICE_ZeroRates!D1591-BBG_ZeroRates!D1591)*100</f>
        <v>-0.819510749016894</v>
      </c>
      <c r="E1591" s="31" t="n">
        <f aca="false">(ICE_ZeroRates!E1591-BBG_ZeroRates!E1591)*100</f>
        <v>-0.238523561811466</v>
      </c>
      <c r="F1591" s="31" t="n">
        <f aca="false">(ICE_ZeroRates!F1591-BBG_ZeroRates!F1591)*100</f>
        <v>-0.470404491214715</v>
      </c>
      <c r="G1591" s="31" t="n">
        <f aca="false">(ICE_ZeroRates!G1591-BBG_ZeroRates!G1591)*100</f>
        <v>-0.036970559474403</v>
      </c>
      <c r="H1591" s="31" t="n">
        <f aca="false">(ICE_ZeroRates!H1591-BBG_ZeroRates!H1591)*100</f>
        <v>0.14101288269921</v>
      </c>
      <c r="I1591" s="31" t="n">
        <f aca="false">(ICE_ZeroRates!I1591-BBG_ZeroRates!I1591)*100</f>
        <v>0.602668550178187</v>
      </c>
      <c r="J1591" s="31" t="n">
        <f aca="false">(ICE_ZeroRates!J1591-BBG_ZeroRates!J1591)*100</f>
        <v>-0.0261871216510112</v>
      </c>
      <c r="K1591" s="31" t="n">
        <f aca="false">(ICE_ZeroRates!K1591-BBG_ZeroRates!K1591)*100</f>
        <v>-1.10389716248371</v>
      </c>
      <c r="L1591" s="31" t="n">
        <f aca="false">(ICE_ZeroRates!L1591-BBG_ZeroRates!L1591)*100</f>
        <v>-0.959195852881711</v>
      </c>
      <c r="M1591" s="31" t="n">
        <f aca="false">(ICE_ZeroRates!M1591-BBG_ZeroRates!M1591)*100</f>
        <v>0.317746229540283</v>
      </c>
      <c r="N1591" s="31" t="n">
        <f aca="false">(ICE_ZeroRates!N1591-BBG_ZeroRates!N1591)*100</f>
        <v>-0.211454472373518</v>
      </c>
      <c r="O1591" s="31" t="n">
        <f aca="false">(ICE_ZeroRates!O1591-BBG_ZeroRates!O1591)*100</f>
        <v>-1.30026242646548</v>
      </c>
    </row>
    <row r="1592" customFormat="false" ht="15" hidden="false" customHeight="false" outlineLevel="0" collapsed="false">
      <c r="A1592" s="30" t="n">
        <f aca="false">ICE_ZeroRates!A1592</f>
        <v>46058</v>
      </c>
      <c r="B1592" s="31" t="n">
        <f aca="false">(ICE_ZeroRates!B1592-BBG_ZeroRates!B1592)*100</f>
        <v>0.0986619108726661</v>
      </c>
      <c r="C1592" s="31" t="n">
        <f aca="false">(ICE_ZeroRates!C1592-BBG_ZeroRates!C1592)*100</f>
        <v>-1.53662781708457</v>
      </c>
      <c r="D1592" s="31" t="n">
        <f aca="false">(ICE_ZeroRates!D1592-BBG_ZeroRates!D1592)*100</f>
        <v>-1.31123922462546</v>
      </c>
      <c r="E1592" s="31" t="n">
        <f aca="false">(ICE_ZeroRates!E1592-BBG_ZeroRates!E1592)*100</f>
        <v>0.0407845366113158</v>
      </c>
      <c r="F1592" s="31" t="n">
        <f aca="false">(ICE_ZeroRates!F1592-BBG_ZeroRates!F1592)*100</f>
        <v>-0.781382611231685</v>
      </c>
      <c r="G1592" s="31" t="n">
        <f aca="false">(ICE_ZeroRates!G1592-BBG_ZeroRates!G1592)*100</f>
        <v>-0.558889730663026</v>
      </c>
      <c r="H1592" s="31" t="n">
        <f aca="false">(ICE_ZeroRates!H1592-BBG_ZeroRates!H1592)*100</f>
        <v>-1.08498310056908</v>
      </c>
      <c r="I1592" s="31" t="n">
        <f aca="false">(ICE_ZeroRates!I1592-BBG_ZeroRates!I1592)*100</f>
        <v>-1.19067627851939</v>
      </c>
      <c r="J1592" s="31" t="n">
        <f aca="false">(ICE_ZeroRates!J1592-BBG_ZeroRates!J1592)*100</f>
        <v>-1.60525015359489</v>
      </c>
      <c r="K1592" s="31" t="n">
        <f aca="false">(ICE_ZeroRates!K1592-BBG_ZeroRates!K1592)*100</f>
        <v>-0.149030242236492</v>
      </c>
      <c r="L1592" s="31" t="n">
        <f aca="false">(ICE_ZeroRates!L1592-BBG_ZeroRates!L1592)*100</f>
        <v>0.172044812499506</v>
      </c>
      <c r="M1592" s="31" t="n">
        <f aca="false">(ICE_ZeroRates!M1592-BBG_ZeroRates!M1592)*100</f>
        <v>0.599798827695608</v>
      </c>
      <c r="N1592" s="31" t="n">
        <f aca="false">(ICE_ZeroRates!N1592-BBG_ZeroRates!N1592)*100</f>
        <v>0.436119797945311</v>
      </c>
      <c r="O1592" s="31" t="n">
        <f aca="false">(ICE_ZeroRates!O1592-BBG_ZeroRates!O1592)*100</f>
        <v>-0.000560100375501804</v>
      </c>
    </row>
    <row r="1593" customFormat="false" ht="15" hidden="false" customHeight="false" outlineLevel="0" collapsed="false">
      <c r="A1593" s="30" t="n">
        <f aca="false">ICE_ZeroRates!A1593</f>
        <v>46059</v>
      </c>
      <c r="B1593" s="31" t="n">
        <f aca="false">(ICE_ZeroRates!B1593-BBG_ZeroRates!B1593)*100</f>
        <v>0.284546982454792</v>
      </c>
      <c r="C1593" s="31" t="n">
        <f aca="false">(ICE_ZeroRates!C1593-BBG_ZeroRates!C1593)*100</f>
        <v>-0.845549467639994</v>
      </c>
      <c r="D1593" s="31" t="n">
        <f aca="false">(ICE_ZeroRates!D1593-BBG_ZeroRates!D1593)*100</f>
        <v>1.13165117856231</v>
      </c>
      <c r="E1593" s="31" t="n">
        <f aca="false">(ICE_ZeroRates!E1593-BBG_ZeroRates!E1593)*100</f>
        <v>0.696743559612223</v>
      </c>
      <c r="F1593" s="31" t="n">
        <f aca="false">(ICE_ZeroRates!F1593-BBG_ZeroRates!F1593)*100</f>
        <v>-1.2215513555041</v>
      </c>
      <c r="G1593" s="31" t="n">
        <f aca="false">(ICE_ZeroRates!G1593-BBG_ZeroRates!G1593)*100</f>
        <v>0.572880998278125</v>
      </c>
      <c r="H1593" s="31" t="n">
        <f aca="false">(ICE_ZeroRates!H1593-BBG_ZeroRates!H1593)*100</f>
        <v>-1.97397363140479</v>
      </c>
      <c r="I1593" s="31" t="n">
        <f aca="false">(ICE_ZeroRates!I1593-BBG_ZeroRates!I1593)*100</f>
        <v>-0.374618494043499</v>
      </c>
      <c r="J1593" s="31" t="n">
        <f aca="false">(ICE_ZeroRates!J1593-BBG_ZeroRates!J1593)*100</f>
        <v>0.831360000562897</v>
      </c>
      <c r="K1593" s="31" t="n">
        <f aca="false">(ICE_ZeroRates!K1593-BBG_ZeroRates!K1593)*100</f>
        <v>-1.2412807257268</v>
      </c>
      <c r="L1593" s="31" t="n">
        <f aca="false">(ICE_ZeroRates!L1593-BBG_ZeroRates!L1593)*100</f>
        <v>-0.531051400907812</v>
      </c>
      <c r="M1593" s="31" t="n">
        <f aca="false">(ICE_ZeroRates!M1593-BBG_ZeroRates!M1593)*100</f>
        <v>-0.570702511581933</v>
      </c>
      <c r="N1593" s="31" t="n">
        <f aca="false">(ICE_ZeroRates!N1593-BBG_ZeroRates!N1593)*100</f>
        <v>0.149526390394428</v>
      </c>
      <c r="O1593" s="31" t="n">
        <f aca="false">(ICE_ZeroRates!O1593-BBG_ZeroRates!O1593)*100</f>
        <v>0.887194921004086</v>
      </c>
    </row>
    <row r="1594" customFormat="false" ht="15" hidden="false" customHeight="false" outlineLevel="0" collapsed="false">
      <c r="A1594" s="30" t="n">
        <f aca="false">ICE_ZeroRates!A1594</f>
        <v>46062</v>
      </c>
      <c r="B1594" s="31" t="n">
        <f aca="false">(ICE_ZeroRates!B1594-BBG_ZeroRates!B1594)*100</f>
        <v>0.0305092845567234</v>
      </c>
      <c r="C1594" s="31" t="n">
        <f aca="false">(ICE_ZeroRates!C1594-BBG_ZeroRates!C1594)*100</f>
        <v>0.163511895813295</v>
      </c>
      <c r="D1594" s="31" t="n">
        <f aca="false">(ICE_ZeroRates!D1594-BBG_ZeroRates!D1594)*100</f>
        <v>0.0841560599629698</v>
      </c>
      <c r="E1594" s="31" t="n">
        <f aca="false">(ICE_ZeroRates!E1594-BBG_ZeroRates!E1594)*100</f>
        <v>-0.348256483376508</v>
      </c>
      <c r="F1594" s="31" t="n">
        <f aca="false">(ICE_ZeroRates!F1594-BBG_ZeroRates!F1594)*100</f>
        <v>-1.1670561891</v>
      </c>
      <c r="G1594" s="31" t="n">
        <f aca="false">(ICE_ZeroRates!G1594-BBG_ZeroRates!G1594)*100</f>
        <v>-0.0978477687711976</v>
      </c>
      <c r="H1594" s="31" t="n">
        <f aca="false">(ICE_ZeroRates!H1594-BBG_ZeroRates!H1594)*100</f>
        <v>-0.11226724882949</v>
      </c>
      <c r="I1594" s="31" t="n">
        <f aca="false">(ICE_ZeroRates!I1594-BBG_ZeroRates!I1594)*100</f>
        <v>-0.364931960524784</v>
      </c>
      <c r="J1594" s="31" t="n">
        <f aca="false">(ICE_ZeroRates!J1594-BBG_ZeroRates!J1594)*100</f>
        <v>-1.5761671603761</v>
      </c>
      <c r="K1594" s="31" t="n">
        <f aca="false">(ICE_ZeroRates!K1594-BBG_ZeroRates!K1594)*100</f>
        <v>-0.465507662886511</v>
      </c>
      <c r="L1594" s="31" t="n">
        <f aca="false">(ICE_ZeroRates!L1594-BBG_ZeroRates!L1594)*100</f>
        <v>-0.311320192461606</v>
      </c>
      <c r="M1594" s="31" t="n">
        <f aca="false">(ICE_ZeroRates!M1594-BBG_ZeroRates!M1594)*100</f>
        <v>-0.823023524509603</v>
      </c>
      <c r="N1594" s="31" t="n">
        <f aca="false">(ICE_ZeroRates!N1594-BBG_ZeroRates!N1594)*100</f>
        <v>-0.174111522450104</v>
      </c>
      <c r="O1594" s="31" t="n">
        <f aca="false">(ICE_ZeroRates!O1594-BBG_ZeroRates!O1594)*100</f>
        <v>-1.74454707235499</v>
      </c>
    </row>
    <row r="1595" customFormat="false" ht="15" hidden="false" customHeight="false" outlineLevel="0" collapsed="false">
      <c r="A1595" s="30" t="n">
        <f aca="false">ICE_ZeroRates!A1595</f>
        <v>46063</v>
      </c>
      <c r="B1595" s="31" t="n">
        <f aca="false">(ICE_ZeroRates!B1595-BBG_ZeroRates!B1595)*100</f>
        <v>0.111188129729678</v>
      </c>
      <c r="C1595" s="31" t="n">
        <f aca="false">(ICE_ZeroRates!C1595-BBG_ZeroRates!C1595)*100</f>
        <v>0.272291500608235</v>
      </c>
      <c r="D1595" s="31" t="n">
        <f aca="false">(ICE_ZeroRates!D1595-BBG_ZeroRates!D1595)*100</f>
        <v>0.611882377236173</v>
      </c>
      <c r="E1595" s="31" t="n">
        <f aca="false">(ICE_ZeroRates!E1595-BBG_ZeroRates!E1595)*100</f>
        <v>-0.52254738276063</v>
      </c>
      <c r="F1595" s="31" t="n">
        <f aca="false">(ICE_ZeroRates!F1595-BBG_ZeroRates!F1595)*100</f>
        <v>-2.17668082247782</v>
      </c>
      <c r="G1595" s="31" t="n">
        <f aca="false">(ICE_ZeroRates!G1595-BBG_ZeroRates!G1595)*100</f>
        <v>-0.891262673716975</v>
      </c>
      <c r="H1595" s="31" t="n">
        <f aca="false">(ICE_ZeroRates!H1595-BBG_ZeroRates!H1595)*100</f>
        <v>-0.327925671366591</v>
      </c>
      <c r="I1595" s="31" t="n">
        <f aca="false">(ICE_ZeroRates!I1595-BBG_ZeroRates!I1595)*100</f>
        <v>-0.849068149398091</v>
      </c>
      <c r="J1595" s="31" t="n">
        <f aca="false">(ICE_ZeroRates!J1595-BBG_ZeroRates!J1595)*100</f>
        <v>-0.796017506190205</v>
      </c>
      <c r="K1595" s="31" t="n">
        <f aca="false">(ICE_ZeroRates!K1595-BBG_ZeroRates!K1595)*100</f>
        <v>0.584894538816982</v>
      </c>
      <c r="L1595" s="31" t="n">
        <f aca="false">(ICE_ZeroRates!L1595-BBG_ZeroRates!L1595)*100</f>
        <v>-0.69298837727283</v>
      </c>
      <c r="M1595" s="31" t="n">
        <f aca="false">(ICE_ZeroRates!M1595-BBG_ZeroRates!M1595)*100</f>
        <v>-0.153668407206498</v>
      </c>
      <c r="N1595" s="31" t="n">
        <f aca="false">(ICE_ZeroRates!N1595-BBG_ZeroRates!N1595)*100</f>
        <v>-0.606143456856101</v>
      </c>
      <c r="O1595" s="31" t="n">
        <f aca="false">(ICE_ZeroRates!O1595-BBG_ZeroRates!O1595)*100</f>
        <v>-0.572247290393202</v>
      </c>
    </row>
    <row r="1596" customFormat="false" ht="15" hidden="false" customHeight="false" outlineLevel="0" collapsed="false">
      <c r="A1596" s="30" t="n">
        <f aca="false">ICE_ZeroRates!A1596</f>
        <v>46064</v>
      </c>
      <c r="B1596" s="31" t="n">
        <f aca="false">(ICE_ZeroRates!B1596-BBG_ZeroRates!B1596)*100</f>
        <v>-0.0572545467539154</v>
      </c>
      <c r="C1596" s="31" t="n">
        <f aca="false">(ICE_ZeroRates!C1596-BBG_ZeroRates!C1596)*100</f>
        <v>-0.644916624959802</v>
      </c>
      <c r="D1596" s="31" t="n">
        <f aca="false">(ICE_ZeroRates!D1596-BBG_ZeroRates!D1596)*100</f>
        <v>-2.34445365924221</v>
      </c>
      <c r="E1596" s="31" t="n">
        <f aca="false">(ICE_ZeroRates!E1596-BBG_ZeroRates!E1596)*100</f>
        <v>1.2412607861092</v>
      </c>
      <c r="F1596" s="31" t="n">
        <f aca="false">(ICE_ZeroRates!F1596-BBG_ZeroRates!F1596)*100</f>
        <v>-0.739325754714093</v>
      </c>
      <c r="G1596" s="31" t="n">
        <f aca="false">(ICE_ZeroRates!G1596-BBG_ZeroRates!G1596)*100</f>
        <v>0.508766459995913</v>
      </c>
      <c r="H1596" s="31" t="n">
        <f aca="false">(ICE_ZeroRates!H1596-BBG_ZeroRates!H1596)*100</f>
        <v>-1.04474048488719</v>
      </c>
      <c r="I1596" s="31" t="n">
        <f aca="false">(ICE_ZeroRates!I1596-BBG_ZeroRates!I1596)*100</f>
        <v>0.652554402999206</v>
      </c>
      <c r="J1596" s="31" t="n">
        <f aca="false">(ICE_ZeroRates!J1596-BBG_ZeroRates!J1596)*100</f>
        <v>0.5964103962806</v>
      </c>
      <c r="K1596" s="31" t="n">
        <f aca="false">(ICE_ZeroRates!K1596-BBG_ZeroRates!K1596)*100</f>
        <v>0.575560031231381</v>
      </c>
      <c r="L1596" s="31" t="n">
        <f aca="false">(ICE_ZeroRates!L1596-BBG_ZeroRates!L1596)*100</f>
        <v>-0.864885149779004</v>
      </c>
      <c r="M1596" s="31" t="n">
        <f aca="false">(ICE_ZeroRates!M1596-BBG_ZeroRates!M1596)*100</f>
        <v>-0.307344469594772</v>
      </c>
      <c r="N1596" s="31" t="n">
        <f aca="false">(ICE_ZeroRates!N1596-BBG_ZeroRates!N1596)*100</f>
        <v>-0.405134375108496</v>
      </c>
      <c r="O1596" s="31" t="n">
        <f aca="false">(ICE_ZeroRates!O1596-BBG_ZeroRates!O1596)*100</f>
        <v>-0.241103724521841</v>
      </c>
    </row>
    <row r="1597" customFormat="false" ht="15" hidden="false" customHeight="false" outlineLevel="0" collapsed="false">
      <c r="A1597" s="30" t="n">
        <f aca="false">ICE_ZeroRates!A1597</f>
        <v>46065</v>
      </c>
      <c r="B1597" s="31" t="n">
        <f aca="false">(ICE_ZeroRates!B1597-BBG_ZeroRates!B1597)*100</f>
        <v>-0.505801630021496</v>
      </c>
      <c r="C1597" s="31" t="n">
        <f aca="false">(ICE_ZeroRates!C1597-BBG_ZeroRates!C1597)*100</f>
        <v>-1.27206874841499</v>
      </c>
      <c r="D1597" s="31" t="n">
        <f aca="false">(ICE_ZeroRates!D1597-BBG_ZeroRates!D1597)*100</f>
        <v>0.931642524375498</v>
      </c>
      <c r="E1597" s="31" t="n">
        <f aca="false">(ICE_ZeroRates!E1597-BBG_ZeroRates!E1597)*100</f>
        <v>-1.46892685177358</v>
      </c>
      <c r="F1597" s="31" t="n">
        <f aca="false">(ICE_ZeroRates!F1597-BBG_ZeroRates!F1597)*100</f>
        <v>-0.2811054209376</v>
      </c>
      <c r="G1597" s="31" t="n">
        <f aca="false">(ICE_ZeroRates!G1597-BBG_ZeroRates!G1597)*100</f>
        <v>-0.421219977359932</v>
      </c>
      <c r="H1597" s="31" t="n">
        <f aca="false">(ICE_ZeroRates!H1597-BBG_ZeroRates!H1597)*100</f>
        <v>1.32139750598292</v>
      </c>
      <c r="I1597" s="31" t="n">
        <f aca="false">(ICE_ZeroRates!I1597-BBG_ZeroRates!I1597)*100</f>
        <v>-1.85022660317142</v>
      </c>
      <c r="J1597" s="31" t="n">
        <f aca="false">(ICE_ZeroRates!J1597-BBG_ZeroRates!J1597)*100</f>
        <v>-0.2788516630575</v>
      </c>
      <c r="K1597" s="31" t="n">
        <f aca="false">(ICE_ZeroRates!K1597-BBG_ZeroRates!K1597)*100</f>
        <v>-0.205266256169701</v>
      </c>
      <c r="L1597" s="31" t="n">
        <f aca="false">(ICE_ZeroRates!L1597-BBG_ZeroRates!L1597)*100</f>
        <v>-0.208283627641892</v>
      </c>
      <c r="M1597" s="31" t="n">
        <f aca="false">(ICE_ZeroRates!M1597-BBG_ZeroRates!M1597)*100</f>
        <v>-1.12625630612042</v>
      </c>
      <c r="N1597" s="31" t="n">
        <f aca="false">(ICE_ZeroRates!N1597-BBG_ZeroRates!N1597)*100</f>
        <v>-1.1004139710288</v>
      </c>
      <c r="O1597" s="31" t="n">
        <f aca="false">(ICE_ZeroRates!O1597-BBG_ZeroRates!O1597)*100</f>
        <v>-0.685672258545722</v>
      </c>
    </row>
    <row r="1598" customFormat="false" ht="15" hidden="false" customHeight="false" outlineLevel="0" collapsed="false">
      <c r="A1598" s="30" t="n">
        <f aca="false">ICE_ZeroRates!A1598</f>
        <v>46066</v>
      </c>
      <c r="B1598" s="31" t="n">
        <f aca="false">(ICE_ZeroRates!B1598-BBG_ZeroRates!B1598)*100</f>
        <v>-0.803720278204789</v>
      </c>
      <c r="C1598" s="31" t="n">
        <f aca="false">(ICE_ZeroRates!C1598-BBG_ZeroRates!C1598)*100</f>
        <v>-0.368374435670793</v>
      </c>
      <c r="D1598" s="31" t="n">
        <f aca="false">(ICE_ZeroRates!D1598-BBG_ZeroRates!D1598)*100</f>
        <v>-0.582638021874127</v>
      </c>
      <c r="E1598" s="31" t="n">
        <f aca="false">(ICE_ZeroRates!E1598-BBG_ZeroRates!E1598)*100</f>
        <v>-0.69542580693529</v>
      </c>
      <c r="F1598" s="31" t="n">
        <f aca="false">(ICE_ZeroRates!F1598-BBG_ZeroRates!F1598)*100</f>
        <v>-0.394343504413408</v>
      </c>
      <c r="G1598" s="31" t="n">
        <f aca="false">(ICE_ZeroRates!G1598-BBG_ZeroRates!G1598)*100</f>
        <v>-0.016266797907516</v>
      </c>
      <c r="H1598" s="31" t="n">
        <f aca="false">(ICE_ZeroRates!H1598-BBG_ZeroRates!H1598)*100</f>
        <v>0.238934615020803</v>
      </c>
      <c r="I1598" s="31" t="n">
        <f aca="false">(ICE_ZeroRates!I1598-BBG_ZeroRates!I1598)*100</f>
        <v>-1.0908798865036</v>
      </c>
      <c r="J1598" s="31" t="n">
        <f aca="false">(ICE_ZeroRates!J1598-BBG_ZeroRates!J1598)*100</f>
        <v>0.350731140429206</v>
      </c>
      <c r="K1598" s="31" t="n">
        <f aca="false">(ICE_ZeroRates!K1598-BBG_ZeroRates!K1598)*100</f>
        <v>-1.4960434395515</v>
      </c>
      <c r="L1598" s="31" t="n">
        <f aca="false">(ICE_ZeroRates!L1598-BBG_ZeroRates!L1598)*100</f>
        <v>-3.13029572704528</v>
      </c>
      <c r="M1598" s="31" t="n">
        <f aca="false">(ICE_ZeroRates!M1598-BBG_ZeroRates!M1598)*100</f>
        <v>0.480470765256014</v>
      </c>
      <c r="N1598" s="31" t="n">
        <f aca="false">(ICE_ZeroRates!N1598-BBG_ZeroRates!N1598)*100</f>
        <v>0.118278969234487</v>
      </c>
      <c r="O1598" s="31" t="n">
        <f aca="false">(ICE_ZeroRates!O1598-BBG_ZeroRates!O1598)*100</f>
        <v>-0.0744228396476032</v>
      </c>
    </row>
    <row r="1599" customFormat="false" ht="15" hidden="false" customHeight="false" outlineLevel="0" collapsed="false">
      <c r="A1599" s="30" t="n">
        <f aca="false">ICE_ZeroRates!A1599</f>
        <v>46069</v>
      </c>
      <c r="B1599" s="31" t="n">
        <f aca="false">(ICE_ZeroRates!B1599-BBG_ZeroRates!B1599)*100</f>
        <v>-1.50760424393819</v>
      </c>
      <c r="C1599" s="31" t="n">
        <f aca="false">(ICE_ZeroRates!C1599-BBG_ZeroRates!C1599)*100</f>
        <v>-0.76045039406254</v>
      </c>
      <c r="D1599" s="31" t="n">
        <f aca="false">(ICE_ZeroRates!D1599-BBG_ZeroRates!D1599)*100</f>
        <v>-0.241027981577879</v>
      </c>
      <c r="E1599" s="31" t="n">
        <f aca="false">(ICE_ZeroRates!E1599-BBG_ZeroRates!E1599)*100</f>
        <v>0.813298312773414</v>
      </c>
      <c r="F1599" s="31" t="n">
        <f aca="false">(ICE_ZeroRates!F1599-BBG_ZeroRates!F1599)*100</f>
        <v>-0.584953989594217</v>
      </c>
      <c r="G1599" s="31" t="n">
        <f aca="false">(ICE_ZeroRates!G1599-BBG_ZeroRates!G1599)*100</f>
        <v>-1.56849991770072</v>
      </c>
      <c r="H1599" s="31" t="n">
        <f aca="false">(ICE_ZeroRates!H1599-BBG_ZeroRates!H1599)*100</f>
        <v>-0.527992026834978</v>
      </c>
      <c r="I1599" s="31" t="n">
        <f aca="false">(ICE_ZeroRates!I1599-BBG_ZeroRates!I1599)*100</f>
        <v>-0.226026390112999</v>
      </c>
      <c r="J1599" s="31" t="n">
        <f aca="false">(ICE_ZeroRates!J1599-BBG_ZeroRates!J1599)*100</f>
        <v>0.288546884792407</v>
      </c>
      <c r="K1599" s="31" t="n">
        <f aca="false">(ICE_ZeroRates!K1599-BBG_ZeroRates!K1599)*100</f>
        <v>-0.458125418935307</v>
      </c>
      <c r="L1599" s="31" t="n">
        <f aca="false">(ICE_ZeroRates!L1599-BBG_ZeroRates!L1599)*100</f>
        <v>-0.299701780986483</v>
      </c>
      <c r="M1599" s="31" t="n">
        <f aca="false">(ICE_ZeroRates!M1599-BBG_ZeroRates!M1599)*100</f>
        <v>0.373078261189885</v>
      </c>
      <c r="N1599" s="31" t="n">
        <f aca="false">(ICE_ZeroRates!N1599-BBG_ZeroRates!N1599)*100</f>
        <v>-1.60415029215062</v>
      </c>
      <c r="O1599" s="31" t="n">
        <f aca="false">(ICE_ZeroRates!O1599-BBG_ZeroRates!O1599)*100</f>
        <v>-0.752216815336304</v>
      </c>
    </row>
    <row r="1600" customFormat="false" ht="15" hidden="false" customHeight="false" outlineLevel="0" collapsed="false">
      <c r="A1600" s="30" t="n">
        <f aca="false">ICE_ZeroRates!A1600</f>
        <v>46070</v>
      </c>
      <c r="B1600" s="31" t="n">
        <f aca="false">(ICE_ZeroRates!B1600-BBG_ZeroRates!B1600)*100</f>
        <v>-0.644908797620891</v>
      </c>
      <c r="C1600" s="31" t="n">
        <f aca="false">(ICE_ZeroRates!C1600-BBG_ZeroRates!C1600)*100</f>
        <v>-0.780592880323594</v>
      </c>
      <c r="D1600" s="31" t="n">
        <f aca="false">(ICE_ZeroRates!D1600-BBG_ZeroRates!D1600)*100</f>
        <v>-0.39639558806881</v>
      </c>
      <c r="E1600" s="31" t="n">
        <f aca="false">(ICE_ZeroRates!E1600-BBG_ZeroRates!E1600)*100</f>
        <v>0.539009430072479</v>
      </c>
      <c r="F1600" s="31" t="n">
        <f aca="false">(ICE_ZeroRates!F1600-BBG_ZeroRates!F1600)*100</f>
        <v>-0.235701784806786</v>
      </c>
      <c r="G1600" s="31" t="n">
        <f aca="false">(ICE_ZeroRates!G1600-BBG_ZeroRates!G1600)*100</f>
        <v>0.145352906112217</v>
      </c>
      <c r="H1600" s="31" t="n">
        <f aca="false">(ICE_ZeroRates!H1600-BBG_ZeroRates!H1600)*100</f>
        <v>0.115374342286101</v>
      </c>
      <c r="I1600" s="31" t="n">
        <f aca="false">(ICE_ZeroRates!I1600-BBG_ZeroRates!I1600)*100</f>
        <v>0.14061726188932</v>
      </c>
      <c r="J1600" s="31" t="n">
        <f aca="false">(ICE_ZeroRates!J1600-BBG_ZeroRates!J1600)*100</f>
        <v>-1.50243236542762</v>
      </c>
      <c r="K1600" s="31" t="n">
        <f aca="false">(ICE_ZeroRates!K1600-BBG_ZeroRates!K1600)*100</f>
        <v>0.718346932648206</v>
      </c>
      <c r="L1600" s="31" t="n">
        <f aca="false">(ICE_ZeroRates!L1600-BBG_ZeroRates!L1600)*100</f>
        <v>0.482360627822409</v>
      </c>
      <c r="M1600" s="31" t="n">
        <f aca="false">(ICE_ZeroRates!M1600-BBG_ZeroRates!M1600)*100</f>
        <v>-1.19352420805141</v>
      </c>
      <c r="N1600" s="31" t="n">
        <f aca="false">(ICE_ZeroRates!N1600-BBG_ZeroRates!N1600)*100</f>
        <v>-0.104433345343802</v>
      </c>
      <c r="O1600" s="31" t="n">
        <f aca="false">(ICE_ZeroRates!O1600-BBG_ZeroRates!O1600)*100</f>
        <v>-0.375847641413829</v>
      </c>
    </row>
    <row r="1601" customFormat="false" ht="15" hidden="false" customHeight="false" outlineLevel="0" collapsed="false">
      <c r="A1601" s="30" t="n">
        <f aca="false">ICE_ZeroRates!A1601</f>
        <v>46071</v>
      </c>
      <c r="B1601" s="31" t="n">
        <f aca="false">(ICE_ZeroRates!B1601-BBG_ZeroRates!B1601)*100</f>
        <v>-0.784086644686211</v>
      </c>
      <c r="C1601" s="31" t="n">
        <f aca="false">(ICE_ZeroRates!C1601-BBG_ZeroRates!C1601)*100</f>
        <v>-0.693525320701616</v>
      </c>
      <c r="D1601" s="31" t="n">
        <f aca="false">(ICE_ZeroRates!D1601-BBG_ZeroRates!D1601)*100</f>
        <v>0.472196521669499</v>
      </c>
      <c r="E1601" s="31" t="n">
        <f aca="false">(ICE_ZeroRates!E1601-BBG_ZeroRates!E1601)*100</f>
        <v>-0.218488292305175</v>
      </c>
      <c r="F1601" s="31" t="n">
        <f aca="false">(ICE_ZeroRates!F1601-BBG_ZeroRates!F1601)*100</f>
        <v>-0.024285306942895</v>
      </c>
      <c r="G1601" s="31" t="n">
        <f aca="false">(ICE_ZeroRates!G1601-BBG_ZeroRates!G1601)*100</f>
        <v>0.306010070536722</v>
      </c>
      <c r="H1601" s="31" t="n">
        <f aca="false">(ICE_ZeroRates!H1601-BBG_ZeroRates!H1601)*100</f>
        <v>-1.42734219756311</v>
      </c>
      <c r="I1601" s="31" t="n">
        <f aca="false">(ICE_ZeroRates!I1601-BBG_ZeroRates!I1601)*100</f>
        <v>-2.85452388098308</v>
      </c>
      <c r="J1601" s="31" t="n">
        <f aca="false">(ICE_ZeroRates!J1601-BBG_ZeroRates!J1601)*100</f>
        <v>-0.940672909047313</v>
      </c>
      <c r="K1601" s="31" t="n">
        <f aca="false">(ICE_ZeroRates!K1601-BBG_ZeroRates!K1601)*100</f>
        <v>-0.100835562324431</v>
      </c>
      <c r="L1601" s="31" t="n">
        <f aca="false">(ICE_ZeroRates!L1601-BBG_ZeroRates!L1601)*100</f>
        <v>-0.0116484123545924</v>
      </c>
      <c r="M1601" s="31" t="n">
        <f aca="false">(ICE_ZeroRates!M1601-BBG_ZeroRates!M1601)*100</f>
        <v>-1.41590414767867</v>
      </c>
      <c r="N1601" s="31" t="n">
        <f aca="false">(ICE_ZeroRates!N1601-BBG_ZeroRates!N1601)*100</f>
        <v>-0.0876378507542963</v>
      </c>
      <c r="O1601" s="31" t="n">
        <f aca="false">(ICE_ZeroRates!O1601-BBG_ZeroRates!O1601)*100</f>
        <v>0.941578159332579</v>
      </c>
    </row>
    <row r="1602" customFormat="false" ht="15" hidden="false" customHeight="false" outlineLevel="0" collapsed="false">
      <c r="A1602" s="30" t="n">
        <f aca="false">ICE_ZeroRates!A1602</f>
        <v>46072</v>
      </c>
      <c r="B1602" s="31" t="n">
        <f aca="false">(ICE_ZeroRates!B1602-BBG_ZeroRates!B1602)*100</f>
        <v>-1.26855998983331</v>
      </c>
      <c r="C1602" s="31" t="n">
        <f aca="false">(ICE_ZeroRates!C1602-BBG_ZeroRates!C1602)*100</f>
        <v>-0.838549923700915</v>
      </c>
      <c r="D1602" s="31" t="n">
        <f aca="false">(ICE_ZeroRates!D1602-BBG_ZeroRates!D1602)*100</f>
        <v>-1.71191227847132</v>
      </c>
      <c r="E1602" s="31" t="n">
        <f aca="false">(ICE_ZeroRates!E1602-BBG_ZeroRates!E1602)*100</f>
        <v>0.556951823041496</v>
      </c>
      <c r="F1602" s="31" t="n">
        <f aca="false">(ICE_ZeroRates!F1602-BBG_ZeroRates!F1602)*100</f>
        <v>-0.0529083563626909</v>
      </c>
      <c r="G1602" s="31" t="n">
        <f aca="false">(ICE_ZeroRates!G1602-BBG_ZeroRates!G1602)*100</f>
        <v>-0.038578408741996</v>
      </c>
      <c r="H1602" s="31" t="n">
        <f aca="false">(ICE_ZeroRates!H1602-BBG_ZeroRates!H1602)*100</f>
        <v>-0.396842161404898</v>
      </c>
      <c r="I1602" s="31" t="n">
        <f aca="false">(ICE_ZeroRates!I1602-BBG_ZeroRates!I1602)*100</f>
        <v>-2.51743170117051</v>
      </c>
      <c r="J1602" s="31" t="n">
        <f aca="false">(ICE_ZeroRates!J1602-BBG_ZeroRates!J1602)*100</f>
        <v>-0.480085030515598</v>
      </c>
      <c r="K1602" s="31" t="n">
        <f aca="false">(ICE_ZeroRates!K1602-BBG_ZeroRates!K1602)*100</f>
        <v>0.483222297021513</v>
      </c>
      <c r="L1602" s="31" t="n">
        <f aca="false">(ICE_ZeroRates!L1602-BBG_ZeroRates!L1602)*100</f>
        <v>-0.868765375075409</v>
      </c>
      <c r="M1602" s="31" t="n">
        <f aca="false">(ICE_ZeroRates!M1602-BBG_ZeroRates!M1602)*100</f>
        <v>-0.657818696496992</v>
      </c>
      <c r="N1602" s="31" t="n">
        <f aca="false">(ICE_ZeroRates!N1602-BBG_ZeroRates!N1602)*100</f>
        <v>-0.496917873812075</v>
      </c>
      <c r="O1602" s="31" t="n">
        <f aca="false">(ICE_ZeroRates!O1602-BBG_ZeroRates!O1602)*100</f>
        <v>-1.60629796875331</v>
      </c>
    </row>
    <row r="1603" customFormat="false" ht="15" hidden="false" customHeight="false" outlineLevel="0" collapsed="false">
      <c r="A1603" s="30" t="n">
        <f aca="false">ICE_ZeroRates!A1603</f>
        <v>46073</v>
      </c>
      <c r="B1603" s="31" t="n">
        <f aca="false">(ICE_ZeroRates!B1603-BBG_ZeroRates!B1603)*100</f>
        <v>-0.303063839059936</v>
      </c>
      <c r="C1603" s="31" t="n">
        <f aca="false">(ICE_ZeroRates!C1603-BBG_ZeroRates!C1603)*100</f>
        <v>-1.1527411755309</v>
      </c>
      <c r="D1603" s="31" t="n">
        <f aca="false">(ICE_ZeroRates!D1603-BBG_ZeroRates!D1603)*100</f>
        <v>-0.80752553730461</v>
      </c>
      <c r="E1603" s="31" t="n">
        <f aca="false">(ICE_ZeroRates!E1603-BBG_ZeroRates!E1603)*100</f>
        <v>-1.10391392809559</v>
      </c>
      <c r="F1603" s="31" t="n">
        <f aca="false">(ICE_ZeroRates!F1603-BBG_ZeroRates!F1603)*100</f>
        <v>-0.763916002228715</v>
      </c>
      <c r="G1603" s="31" t="n">
        <f aca="false">(ICE_ZeroRates!G1603-BBG_ZeroRates!G1603)*100</f>
        <v>-1.7166953463879</v>
      </c>
      <c r="H1603" s="31" t="n">
        <f aca="false">(ICE_ZeroRates!H1603-BBG_ZeroRates!H1603)*100</f>
        <v>-2.38010883570978</v>
      </c>
      <c r="I1603" s="31" t="n">
        <f aca="false">(ICE_ZeroRates!I1603-BBG_ZeroRates!I1603)*100</f>
        <v>-2.13840832863341</v>
      </c>
      <c r="J1603" s="31" t="n">
        <f aca="false">(ICE_ZeroRates!J1603-BBG_ZeroRates!J1603)*100</f>
        <v>-0.225408196827015</v>
      </c>
      <c r="K1603" s="31" t="n">
        <f aca="false">(ICE_ZeroRates!K1603-BBG_ZeroRates!K1603)*100</f>
        <v>-0.901765492196116</v>
      </c>
      <c r="L1603" s="31" t="n">
        <f aca="false">(ICE_ZeroRates!L1603-BBG_ZeroRates!L1603)*100</f>
        <v>-0.367193320259984</v>
      </c>
      <c r="M1603" s="31" t="n">
        <f aca="false">(ICE_ZeroRates!M1603-BBG_ZeroRates!M1603)*100</f>
        <v>-2.8467678283286</v>
      </c>
      <c r="N1603" s="31" t="n">
        <f aca="false">(ICE_ZeroRates!N1603-BBG_ZeroRates!N1603)*100</f>
        <v>-0.196306386883993</v>
      </c>
      <c r="O1603" s="31" t="n">
        <f aca="false">(ICE_ZeroRates!O1603-BBG_ZeroRates!O1603)*100</f>
        <v>-1.81333436662223</v>
      </c>
    </row>
    <row r="1604" customFormat="false" ht="15" hidden="false" customHeight="false" outlineLevel="0" collapsed="false">
      <c r="A1604" s="30" t="n">
        <f aca="false">ICE_ZeroRates!A1604</f>
        <v>46076</v>
      </c>
      <c r="B1604" s="31" t="n">
        <f aca="false">(ICE_ZeroRates!B1604-BBG_ZeroRates!B1604)*100</f>
        <v>-1.3815589935394</v>
      </c>
      <c r="C1604" s="31" t="n">
        <f aca="false">(ICE_ZeroRates!C1604-BBG_ZeroRates!C1604)*100</f>
        <v>-1.10438905552059</v>
      </c>
      <c r="D1604" s="31" t="n">
        <f aca="false">(ICE_ZeroRates!D1604-BBG_ZeroRates!D1604)*100</f>
        <v>0.087112273605694</v>
      </c>
      <c r="E1604" s="31" t="n">
        <f aca="false">(ICE_ZeroRates!E1604-BBG_ZeroRates!E1604)*100</f>
        <v>-1.07194889909059</v>
      </c>
      <c r="F1604" s="31" t="n">
        <f aca="false">(ICE_ZeroRates!F1604-BBG_ZeroRates!F1604)*100</f>
        <v>-0.963941013758918</v>
      </c>
      <c r="G1604" s="31" t="n">
        <f aca="false">(ICE_ZeroRates!G1604-BBG_ZeroRates!G1604)*100</f>
        <v>-0.221759547145606</v>
      </c>
      <c r="H1604" s="31" t="n">
        <f aca="false">(ICE_ZeroRates!H1604-BBG_ZeroRates!H1604)*100</f>
        <v>-1.04521217107258</v>
      </c>
      <c r="I1604" s="31" t="n">
        <f aca="false">(ICE_ZeroRates!I1604-BBG_ZeroRates!I1604)*100</f>
        <v>-0.740275831297188</v>
      </c>
      <c r="J1604" s="31" t="n">
        <f aca="false">(ICE_ZeroRates!J1604-BBG_ZeroRates!J1604)*100</f>
        <v>-0.153819718487025</v>
      </c>
      <c r="K1604" s="31" t="n">
        <f aca="false">(ICE_ZeroRates!K1604-BBG_ZeroRates!K1604)*100</f>
        <v>-0.444982746705325</v>
      </c>
      <c r="L1604" s="31" t="n">
        <f aca="false">(ICE_ZeroRates!L1604-BBG_ZeroRates!L1604)*100</f>
        <v>1.47717359429609</v>
      </c>
      <c r="M1604" s="31" t="n">
        <f aca="false">(ICE_ZeroRates!M1604-BBG_ZeroRates!M1604)*100</f>
        <v>-0.213731070780598</v>
      </c>
      <c r="N1604" s="31" t="n">
        <f aca="false">(ICE_ZeroRates!N1604-BBG_ZeroRates!N1604)*100</f>
        <v>-2.0598314757895</v>
      </c>
      <c r="O1604" s="31" t="n">
        <f aca="false">(ICE_ZeroRates!O1604-BBG_ZeroRates!O1604)*100</f>
        <v>-1.82361816811141</v>
      </c>
    </row>
    <row r="1605" customFormat="false" ht="15" hidden="false" customHeight="false" outlineLevel="0" collapsed="false">
      <c r="A1605" s="30" t="n">
        <f aca="false">ICE_ZeroRates!A1605</f>
        <v>46077</v>
      </c>
      <c r="B1605" s="31" t="n">
        <f aca="false">(ICE_ZeroRates!B1605-BBG_ZeroRates!B1605)*100</f>
        <v>-2.32607632391568</v>
      </c>
      <c r="C1605" s="31" t="n">
        <f aca="false">(ICE_ZeroRates!C1605-BBG_ZeroRates!C1605)*100</f>
        <v>-1.17775314624438</v>
      </c>
      <c r="D1605" s="31" t="n">
        <f aca="false">(ICE_ZeroRates!D1605-BBG_ZeroRates!D1605)*100</f>
        <v>-0.485688117661898</v>
      </c>
      <c r="E1605" s="31" t="n">
        <f aca="false">(ICE_ZeroRates!E1605-BBG_ZeroRates!E1605)*100</f>
        <v>-0.491404859278122</v>
      </c>
      <c r="F1605" s="31" t="n">
        <f aca="false">(ICE_ZeroRates!F1605-BBG_ZeroRates!F1605)*100</f>
        <v>-0.788996583530599</v>
      </c>
      <c r="G1605" s="31" t="n">
        <f aca="false">(ICE_ZeroRates!G1605-BBG_ZeroRates!G1605)*100</f>
        <v>-1.39933714701441</v>
      </c>
      <c r="H1605" s="31" t="n">
        <f aca="false">(ICE_ZeroRates!H1605-BBG_ZeroRates!H1605)*100</f>
        <v>-0.594106158169971</v>
      </c>
      <c r="I1605" s="31" t="n">
        <f aca="false">(ICE_ZeroRates!I1605-BBG_ZeroRates!I1605)*100</f>
        <v>-0.168899919617305</v>
      </c>
      <c r="J1605" s="31" t="n">
        <f aca="false">(ICE_ZeroRates!J1605-BBG_ZeroRates!J1605)*100</f>
        <v>1.00678131631229</v>
      </c>
      <c r="K1605" s="31" t="n">
        <f aca="false">(ICE_ZeroRates!K1605-BBG_ZeroRates!K1605)*100</f>
        <v>-0.748487695312594</v>
      </c>
      <c r="L1605" s="31" t="n">
        <f aca="false">(ICE_ZeroRates!L1605-BBG_ZeroRates!L1605)*100</f>
        <v>-0.957095578910305</v>
      </c>
      <c r="M1605" s="31" t="n">
        <f aca="false">(ICE_ZeroRates!M1605-BBG_ZeroRates!M1605)*100</f>
        <v>0.918196070001276</v>
      </c>
      <c r="N1605" s="31" t="n">
        <f aca="false">(ICE_ZeroRates!N1605-BBG_ZeroRates!N1605)*100</f>
        <v>0.643966250458306</v>
      </c>
      <c r="O1605" s="31" t="n">
        <f aca="false">(ICE_ZeroRates!O1605-BBG_ZeroRates!O1605)*100</f>
        <v>0.231242707523904</v>
      </c>
    </row>
    <row r="1606" customFormat="false" ht="15" hidden="false" customHeight="false" outlineLevel="0" collapsed="false">
      <c r="A1606" s="30" t="n">
        <f aca="false">ICE_ZeroRates!A1606</f>
        <v>46078</v>
      </c>
      <c r="B1606" s="31" t="n">
        <f aca="false">(ICE_ZeroRates!B1606-BBG_ZeroRates!B1606)*100</f>
        <v>-0.409041891721795</v>
      </c>
      <c r="C1606" s="31" t="n">
        <f aca="false">(ICE_ZeroRates!C1606-BBG_ZeroRates!C1606)*100</f>
        <v>-1.17157121724811</v>
      </c>
      <c r="D1606" s="31" t="n">
        <f aca="false">(ICE_ZeroRates!D1606-BBG_ZeroRates!D1606)*100</f>
        <v>-0.288079269358388</v>
      </c>
      <c r="E1606" s="31" t="n">
        <f aca="false">(ICE_ZeroRates!E1606-BBG_ZeroRates!E1606)*100</f>
        <v>-1.2884377942421</v>
      </c>
      <c r="F1606" s="31" t="n">
        <f aca="false">(ICE_ZeroRates!F1606-BBG_ZeroRates!F1606)*100</f>
        <v>-0.384673276560177</v>
      </c>
      <c r="G1606" s="31" t="n">
        <f aca="false">(ICE_ZeroRates!G1606-BBG_ZeroRates!G1606)*100</f>
        <v>0.764426059205192</v>
      </c>
      <c r="H1606" s="31" t="n">
        <f aca="false">(ICE_ZeroRates!H1606-BBG_ZeroRates!H1606)*100</f>
        <v>0.368545805270104</v>
      </c>
      <c r="I1606" s="31" t="n">
        <f aca="false">(ICE_ZeroRates!I1606-BBG_ZeroRates!I1606)*100</f>
        <v>0.0347419682249051</v>
      </c>
      <c r="J1606" s="31" t="n">
        <f aca="false">(ICE_ZeroRates!J1606-BBG_ZeroRates!J1606)*100</f>
        <v>-0.879269953289308</v>
      </c>
      <c r="K1606" s="31" t="n">
        <f aca="false">(ICE_ZeroRates!K1606-BBG_ZeroRates!K1606)*100</f>
        <v>-1.00697248939854</v>
      </c>
      <c r="L1606" s="31" t="n">
        <f aca="false">(ICE_ZeroRates!L1606-BBG_ZeroRates!L1606)*100</f>
        <v>0.206921917947511</v>
      </c>
      <c r="M1606" s="31" t="n">
        <f aca="false">(ICE_ZeroRates!M1606-BBG_ZeroRates!M1606)*100</f>
        <v>1.01837802550979</v>
      </c>
      <c r="N1606" s="31" t="n">
        <f aca="false">(ICE_ZeroRates!N1606-BBG_ZeroRates!N1606)*100</f>
        <v>-1.98516860414451</v>
      </c>
      <c r="O1606" s="31" t="n">
        <f aca="false">(ICE_ZeroRates!O1606-BBG_ZeroRates!O1606)*100</f>
        <v>0.875628428207698</v>
      </c>
    </row>
    <row r="1607" customFormat="false" ht="15" hidden="false" customHeight="false" outlineLevel="0" collapsed="false">
      <c r="A1607" s="30" t="n">
        <f aca="false">ICE_ZeroRates!A1607</f>
        <v>46079</v>
      </c>
      <c r="B1607" s="31" t="n">
        <f aca="false">(ICE_ZeroRates!B1607-BBG_ZeroRates!B1607)*100</f>
        <v>-0.062637965766088</v>
      </c>
      <c r="C1607" s="31" t="n">
        <f aca="false">(ICE_ZeroRates!C1607-BBG_ZeroRates!C1607)*100</f>
        <v>-0.766687130344801</v>
      </c>
      <c r="D1607" s="31" t="n">
        <f aca="false">(ICE_ZeroRates!D1607-BBG_ZeroRates!D1607)*100</f>
        <v>0.077328723820802</v>
      </c>
      <c r="E1607" s="31" t="n">
        <f aca="false">(ICE_ZeroRates!E1607-BBG_ZeroRates!E1607)*100</f>
        <v>0.130074393115098</v>
      </c>
      <c r="F1607" s="31" t="n">
        <f aca="false">(ICE_ZeroRates!F1607-BBG_ZeroRates!F1607)*100</f>
        <v>0.0490126651576883</v>
      </c>
      <c r="G1607" s="31" t="n">
        <f aca="false">(ICE_ZeroRates!G1607-BBG_ZeroRates!G1607)*100</f>
        <v>-0.874619443731506</v>
      </c>
      <c r="H1607" s="31" t="n">
        <f aca="false">(ICE_ZeroRates!H1607-BBG_ZeroRates!H1607)*100</f>
        <v>0.530216823865404</v>
      </c>
      <c r="I1607" s="31" t="n">
        <f aca="false">(ICE_ZeroRates!I1607-BBG_ZeroRates!I1607)*100</f>
        <v>0.140410151040093</v>
      </c>
      <c r="J1607" s="31" t="n">
        <f aca="false">(ICE_ZeroRates!J1607-BBG_ZeroRates!J1607)*100</f>
        <v>0.751351489856988</v>
      </c>
      <c r="K1607" s="31" t="n">
        <f aca="false">(ICE_ZeroRates!K1607-BBG_ZeroRates!K1607)*100</f>
        <v>-2.39061994717971</v>
      </c>
      <c r="L1607" s="31" t="n">
        <f aca="false">(ICE_ZeroRates!L1607-BBG_ZeroRates!L1607)*100</f>
        <v>0.274780401380692</v>
      </c>
      <c r="M1607" s="31" t="n">
        <f aca="false">(ICE_ZeroRates!M1607-BBG_ZeroRates!M1607)*100</f>
        <v>-0.592551736552105</v>
      </c>
      <c r="N1607" s="31" t="n">
        <f aca="false">(ICE_ZeroRates!N1607-BBG_ZeroRates!N1607)*100</f>
        <v>0.428551145688605</v>
      </c>
      <c r="O1607" s="31" t="n">
        <f aca="false">(ICE_ZeroRates!O1607-BBG_ZeroRates!O1607)*100</f>
        <v>0.375725305993591</v>
      </c>
    </row>
    <row r="1608" customFormat="false" ht="15" hidden="false" customHeight="false" outlineLevel="0" collapsed="false">
      <c r="A1608" s="30" t="n">
        <f aca="false">ICE_ZeroRates!A1608</f>
        <v>46080</v>
      </c>
      <c r="B1608" s="31" t="n">
        <f aca="false">(ICE_ZeroRates!B1608-BBG_ZeroRates!B1608)*100</f>
        <v>-0.409795555789882</v>
      </c>
      <c r="C1608" s="31" t="n">
        <f aca="false">(ICE_ZeroRates!C1608-BBG_ZeroRates!C1608)*100</f>
        <v>1.05351727547012</v>
      </c>
      <c r="D1608" s="31" t="n">
        <f aca="false">(ICE_ZeroRates!D1608-BBG_ZeroRates!D1608)*100</f>
        <v>-0.95534699573121</v>
      </c>
      <c r="E1608" s="31" t="n">
        <f aca="false">(ICE_ZeroRates!E1608-BBG_ZeroRates!E1608)*100</f>
        <v>-1.49184720552729</v>
      </c>
      <c r="F1608" s="31" t="n">
        <f aca="false">(ICE_ZeroRates!F1608-BBG_ZeroRates!F1608)*100</f>
        <v>-1.1539665731902</v>
      </c>
      <c r="G1608" s="31" t="n">
        <f aca="false">(ICE_ZeroRates!G1608-BBG_ZeroRates!G1608)*100</f>
        <v>-0.240222072919805</v>
      </c>
      <c r="H1608" s="31" t="n">
        <f aca="false">(ICE_ZeroRates!H1608-BBG_ZeroRates!H1608)*100</f>
        <v>1.07255702207332</v>
      </c>
      <c r="I1608" s="31" t="n">
        <f aca="false">(ICE_ZeroRates!I1608-BBG_ZeroRates!I1608)*100</f>
        <v>0.163217018430473</v>
      </c>
      <c r="J1608" s="31" t="n">
        <f aca="false">(ICE_ZeroRates!J1608-BBG_ZeroRates!J1608)*100</f>
        <v>-0.179752489056595</v>
      </c>
      <c r="K1608" s="31" t="n">
        <f aca="false">(ICE_ZeroRates!K1608-BBG_ZeroRates!K1608)*100</f>
        <v>0.179751775936277</v>
      </c>
      <c r="L1608" s="31" t="n">
        <f aca="false">(ICE_ZeroRates!L1608-BBG_ZeroRates!L1608)*100</f>
        <v>0.753942513626527</v>
      </c>
      <c r="M1608" s="31" t="n">
        <f aca="false">(ICE_ZeroRates!M1608-BBG_ZeroRates!M1608)*100</f>
        <v>0.313053683427</v>
      </c>
      <c r="N1608" s="31" t="n">
        <f aca="false">(ICE_ZeroRates!N1608-BBG_ZeroRates!N1608)*100</f>
        <v>-0.324325259643077</v>
      </c>
      <c r="O1608" s="31" t="n">
        <f aca="false">(ICE_ZeroRates!O1608-BBG_ZeroRates!O1608)*100</f>
        <v>-0.530327394556585</v>
      </c>
    </row>
    <row r="1609" customFormat="false" ht="15" hidden="false" customHeight="false" outlineLevel="0" collapsed="false">
      <c r="A1609" s="30" t="n">
        <f aca="false">ICE_ZeroRates!A1609</f>
        <v>46083</v>
      </c>
      <c r="B1609" s="31" t="n">
        <f aca="false">(ICE_ZeroRates!B1609-BBG_ZeroRates!B1609)*100</f>
        <v>0.345631513980793</v>
      </c>
      <c r="C1609" s="31" t="n">
        <f aca="false">(ICE_ZeroRates!C1609-BBG_ZeroRates!C1609)*100</f>
        <v>-0.248807342505497</v>
      </c>
      <c r="D1609" s="31" t="n">
        <f aca="false">(ICE_ZeroRates!D1609-BBG_ZeroRates!D1609)*100</f>
        <v>-0.124494741428016</v>
      </c>
      <c r="E1609" s="31" t="n">
        <f aca="false">(ICE_ZeroRates!E1609-BBG_ZeroRates!E1609)*100</f>
        <v>-0.728335889462795</v>
      </c>
      <c r="F1609" s="31" t="n">
        <f aca="false">(ICE_ZeroRates!F1609-BBG_ZeroRates!F1609)*100</f>
        <v>-0.825011290229316</v>
      </c>
      <c r="G1609" s="31" t="n">
        <f aca="false">(ICE_ZeroRates!G1609-BBG_ZeroRates!G1609)*100</f>
        <v>-0.463550310942207</v>
      </c>
      <c r="H1609" s="31" t="n">
        <f aca="false">(ICE_ZeroRates!H1609-BBG_ZeroRates!H1609)*100</f>
        <v>-0.177797069400309</v>
      </c>
      <c r="I1609" s="31" t="n">
        <f aca="false">(ICE_ZeroRates!I1609-BBG_ZeroRates!I1609)*100</f>
        <v>-0.0588319174636087</v>
      </c>
      <c r="J1609" s="31" t="n">
        <f aca="false">(ICE_ZeroRates!J1609-BBG_ZeroRates!J1609)*100</f>
        <v>0.250049744573611</v>
      </c>
      <c r="K1609" s="31" t="n">
        <f aca="false">(ICE_ZeroRates!K1609-BBG_ZeroRates!K1609)*100</f>
        <v>0.209391313604979</v>
      </c>
      <c r="L1609" s="31" t="n">
        <f aca="false">(ICE_ZeroRates!L1609-BBG_ZeroRates!L1609)*100</f>
        <v>-1.00444287332691</v>
      </c>
      <c r="M1609" s="31" t="n">
        <f aca="false">(ICE_ZeroRates!M1609-BBG_ZeroRates!M1609)*100</f>
        <v>-1.29485222765391</v>
      </c>
      <c r="N1609" s="31" t="n">
        <f aca="false">(ICE_ZeroRates!N1609-BBG_ZeroRates!N1609)*100</f>
        <v>-0.41293344031752</v>
      </c>
      <c r="O1609" s="31" t="n">
        <f aca="false">(ICE_ZeroRates!O1609-BBG_ZeroRates!O1609)*100</f>
        <v>-1.32697940145912</v>
      </c>
    </row>
    <row r="1610" customFormat="false" ht="15" hidden="false" customHeight="false" outlineLevel="0" collapsed="false">
      <c r="A1610" s="30" t="n">
        <f aca="false">ICE_ZeroRates!A1610</f>
        <v>46084</v>
      </c>
      <c r="B1610" s="31" t="n">
        <f aca="false">(ICE_ZeroRates!B1610-BBG_ZeroRates!B1610)*100</f>
        <v>-0.841712658714489</v>
      </c>
      <c r="C1610" s="31" t="n">
        <f aca="false">(ICE_ZeroRates!C1610-BBG_ZeroRates!C1610)*100</f>
        <v>-2.33983715908992</v>
      </c>
      <c r="D1610" s="31" t="n">
        <f aca="false">(ICE_ZeroRates!D1610-BBG_ZeroRates!D1610)*100</f>
        <v>-2.35651584306322</v>
      </c>
      <c r="E1610" s="31" t="n">
        <f aca="false">(ICE_ZeroRates!E1610-BBG_ZeroRates!E1610)*100</f>
        <v>0.614549994587899</v>
      </c>
      <c r="F1610" s="31" t="n">
        <f aca="false">(ICE_ZeroRates!F1610-BBG_ZeroRates!F1610)*100</f>
        <v>-0.646821966206712</v>
      </c>
      <c r="G1610" s="31" t="n">
        <f aca="false">(ICE_ZeroRates!G1610-BBG_ZeroRates!G1610)*100</f>
        <v>-1.60129836026002</v>
      </c>
      <c r="H1610" s="31" t="n">
        <f aca="false">(ICE_ZeroRates!H1610-BBG_ZeroRates!H1610)*100</f>
        <v>-0.386992555217702</v>
      </c>
      <c r="I1610" s="31" t="n">
        <f aca="false">(ICE_ZeroRates!I1610-BBG_ZeroRates!I1610)*100</f>
        <v>0.12918749816313</v>
      </c>
      <c r="J1610" s="31" t="n">
        <f aca="false">(ICE_ZeroRates!J1610-BBG_ZeroRates!J1610)*100</f>
        <v>-0.136162203457735</v>
      </c>
      <c r="K1610" s="31" t="n">
        <f aca="false">(ICE_ZeroRates!K1610-BBG_ZeroRates!K1610)*100</f>
        <v>-0.120270852380999</v>
      </c>
      <c r="L1610" s="31" t="n">
        <f aca="false">(ICE_ZeroRates!L1610-BBG_ZeroRates!L1610)*100</f>
        <v>-2.17577318581288</v>
      </c>
      <c r="M1610" s="31" t="n">
        <f aca="false">(ICE_ZeroRates!M1610-BBG_ZeroRates!M1610)*100</f>
        <v>-0.607945812047328</v>
      </c>
      <c r="N1610" s="31" t="n">
        <f aca="false">(ICE_ZeroRates!N1610-BBG_ZeroRates!N1610)*100</f>
        <v>1.09159784638577</v>
      </c>
      <c r="O1610" s="31" t="n">
        <f aca="false">(ICE_ZeroRates!O1610-BBG_ZeroRates!O1610)*100</f>
        <v>0.950239589347701</v>
      </c>
    </row>
    <row r="1611" customFormat="false" ht="15" hidden="false" customHeight="false" outlineLevel="0" collapsed="false">
      <c r="A1611" s="30" t="n">
        <f aca="false">ICE_ZeroRates!A1611</f>
        <v>46085</v>
      </c>
      <c r="B1611" s="31" t="n">
        <f aca="false">(ICE_ZeroRates!B1611-BBG_ZeroRates!B1611)*100</f>
        <v>0.140682730759423</v>
      </c>
      <c r="C1611" s="31" t="n">
        <f aca="false">(ICE_ZeroRates!C1611-BBG_ZeroRates!C1611)*100</f>
        <v>-1.22682318354976</v>
      </c>
      <c r="D1611" s="31" t="n">
        <f aca="false">(ICE_ZeroRates!D1611-BBG_ZeroRates!D1611)*100</f>
        <v>-1.74327764395681</v>
      </c>
      <c r="E1611" s="31" t="n">
        <f aca="false">(ICE_ZeroRates!E1611-BBG_ZeroRates!E1611)*100</f>
        <v>-0.639996647722985</v>
      </c>
      <c r="F1611" s="31" t="n">
        <f aca="false">(ICE_ZeroRates!F1611-BBG_ZeroRates!F1611)*100</f>
        <v>-0.0428704759093179</v>
      </c>
      <c r="G1611" s="31" t="n">
        <f aca="false">(ICE_ZeroRates!G1611-BBG_ZeroRates!G1611)*100</f>
        <v>-0.0261050279716901</v>
      </c>
      <c r="H1611" s="31" t="n">
        <f aca="false">(ICE_ZeroRates!H1611-BBG_ZeroRates!H1611)*100</f>
        <v>-1.23376546896461</v>
      </c>
      <c r="I1611" s="31" t="n">
        <f aca="false">(ICE_ZeroRates!I1611-BBG_ZeroRates!I1611)*100</f>
        <v>-1.23010223294928</v>
      </c>
      <c r="J1611" s="31" t="n">
        <f aca="false">(ICE_ZeroRates!J1611-BBG_ZeroRates!J1611)*100</f>
        <v>-0.477947810535806</v>
      </c>
      <c r="K1611" s="31" t="n">
        <f aca="false">(ICE_ZeroRates!K1611-BBG_ZeroRates!K1611)*100</f>
        <v>-0.674854583067708</v>
      </c>
      <c r="L1611" s="31" t="n">
        <f aca="false">(ICE_ZeroRates!L1611-BBG_ZeroRates!L1611)*100</f>
        <v>0.1371497277463</v>
      </c>
      <c r="M1611" s="31" t="n">
        <f aca="false">(ICE_ZeroRates!M1611-BBG_ZeroRates!M1611)*100</f>
        <v>0.15554267081308</v>
      </c>
      <c r="N1611" s="31" t="n">
        <f aca="false">(ICE_ZeroRates!N1611-BBG_ZeroRates!N1611)*100</f>
        <v>-1.36137228129294</v>
      </c>
      <c r="O1611" s="31" t="n">
        <f aca="false">(ICE_ZeroRates!O1611-BBG_ZeroRates!O1611)*100</f>
        <v>-1.1535027892883</v>
      </c>
    </row>
    <row r="1612" customFormat="false" ht="15" hidden="false" customHeight="false" outlineLevel="0" collapsed="false">
      <c r="A1612" s="30" t="n">
        <f aca="false">ICE_ZeroRates!A1612</f>
        <v>46086</v>
      </c>
      <c r="B1612" s="31" t="n">
        <f aca="false">(ICE_ZeroRates!B1612-BBG_ZeroRates!B1612)*100</f>
        <v>-1.19676898121042</v>
      </c>
      <c r="C1612" s="31" t="n">
        <f aca="false">(ICE_ZeroRates!C1612-BBG_ZeroRates!C1612)*100</f>
        <v>0.477884530785211</v>
      </c>
      <c r="D1612" s="31" t="n">
        <f aca="false">(ICE_ZeroRates!D1612-BBG_ZeroRates!D1612)*100</f>
        <v>-0.461997565431371</v>
      </c>
      <c r="E1612" s="31" t="n">
        <f aca="false">(ICE_ZeroRates!E1612-BBG_ZeroRates!E1612)*100</f>
        <v>-0.689799021147408</v>
      </c>
      <c r="F1612" s="31" t="n">
        <f aca="false">(ICE_ZeroRates!F1612-BBG_ZeroRates!F1612)*100</f>
        <v>-1.12926283088899</v>
      </c>
      <c r="G1612" s="31" t="n">
        <f aca="false">(ICE_ZeroRates!G1612-BBG_ZeroRates!G1612)*100</f>
        <v>-1.07605534949138</v>
      </c>
      <c r="H1612" s="31" t="n">
        <f aca="false">(ICE_ZeroRates!H1612-BBG_ZeroRates!H1612)*100</f>
        <v>0.548600113878317</v>
      </c>
      <c r="I1612" s="31" t="n">
        <f aca="false">(ICE_ZeroRates!I1612-BBG_ZeroRates!I1612)*100</f>
        <v>-1.02006714578269</v>
      </c>
      <c r="J1612" s="31" t="n">
        <f aca="false">(ICE_ZeroRates!J1612-BBG_ZeroRates!J1612)*100</f>
        <v>-0.276813052078717</v>
      </c>
      <c r="K1612" s="31" t="n">
        <f aca="false">(ICE_ZeroRates!K1612-BBG_ZeroRates!K1612)*100</f>
        <v>-1.60778978838088</v>
      </c>
      <c r="L1612" s="31" t="n">
        <f aca="false">(ICE_ZeroRates!L1612-BBG_ZeroRates!L1612)*100</f>
        <v>1.08013344468083</v>
      </c>
      <c r="M1612" s="31" t="n">
        <f aca="false">(ICE_ZeroRates!M1612-BBG_ZeroRates!M1612)*100</f>
        <v>-1.50205299037252</v>
      </c>
      <c r="N1612" s="31" t="n">
        <f aca="false">(ICE_ZeroRates!N1612-BBG_ZeroRates!N1612)*100</f>
        <v>-0.218143212371791</v>
      </c>
      <c r="O1612" s="31" t="n">
        <f aca="false">(ICE_ZeroRates!O1612-BBG_ZeroRates!O1612)*100</f>
        <v>-0.106727796218298</v>
      </c>
    </row>
    <row r="1613" customFormat="false" ht="15" hidden="false" customHeight="false" outlineLevel="0" collapsed="false">
      <c r="A1613" s="30" t="n">
        <f aca="false">ICE_ZeroRates!A1613</f>
        <v>46087</v>
      </c>
      <c r="B1613" s="31" t="n">
        <f aca="false">(ICE_ZeroRates!B1613-BBG_ZeroRates!B1613)*100</f>
        <v>-0.963698495870036</v>
      </c>
      <c r="C1613" s="31" t="n">
        <f aca="false">(ICE_ZeroRates!C1613-BBG_ZeroRates!C1613)*100</f>
        <v>0.625068115423888</v>
      </c>
      <c r="D1613" s="31" t="n">
        <f aca="false">(ICE_ZeroRates!D1613-BBG_ZeroRates!D1613)*100</f>
        <v>0.398920635368194</v>
      </c>
      <c r="E1613" s="31" t="n">
        <f aca="false">(ICE_ZeroRates!E1613-BBG_ZeroRates!E1613)*100</f>
        <v>-0.781366606854483</v>
      </c>
      <c r="F1613" s="31" t="n">
        <f aca="false">(ICE_ZeroRates!F1613-BBG_ZeroRates!F1613)*100</f>
        <v>-1.21075442681011</v>
      </c>
      <c r="G1613" s="31" t="n">
        <f aca="false">(ICE_ZeroRates!G1613-BBG_ZeroRates!G1613)*100</f>
        <v>0.172116958272195</v>
      </c>
      <c r="H1613" s="31" t="n">
        <f aca="false">(ICE_ZeroRates!H1613-BBG_ZeroRates!H1613)*100</f>
        <v>-1.0901068675587</v>
      </c>
      <c r="I1613" s="31" t="n">
        <f aca="false">(ICE_ZeroRates!I1613-BBG_ZeroRates!I1613)*100</f>
        <v>-0.688154633665095</v>
      </c>
      <c r="J1613" s="31" t="n">
        <f aca="false">(ICE_ZeroRates!J1613-BBG_ZeroRates!J1613)*100</f>
        <v>0.0379149560237213</v>
      </c>
      <c r="K1613" s="31" t="n">
        <f aca="false">(ICE_ZeroRates!K1613-BBG_ZeroRates!K1613)*100</f>
        <v>1.45097361777387</v>
      </c>
      <c r="L1613" s="31" t="n">
        <f aca="false">(ICE_ZeroRates!L1613-BBG_ZeroRates!L1613)*100</f>
        <v>-0.525220510809898</v>
      </c>
      <c r="M1613" s="31" t="n">
        <f aca="false">(ICE_ZeroRates!M1613-BBG_ZeroRates!M1613)*100</f>
        <v>-1.16721548320871</v>
      </c>
      <c r="N1613" s="31" t="n">
        <f aca="false">(ICE_ZeroRates!N1613-BBG_ZeroRates!N1613)*100</f>
        <v>0.423094295547211</v>
      </c>
      <c r="O1613" s="31" t="n">
        <f aca="false">(ICE_ZeroRates!O1613-BBG_ZeroRates!O1613)*100</f>
        <v>-0.160139824719296</v>
      </c>
    </row>
    <row r="1614" customFormat="false" ht="15" hidden="false" customHeight="false" outlineLevel="0" collapsed="false">
      <c r="A1614" s="30" t="n">
        <f aca="false">ICE_ZeroRates!A1614</f>
        <v>46090</v>
      </c>
      <c r="B1614" s="31" t="n">
        <f aca="false">(ICE_ZeroRates!B1614-BBG_ZeroRates!B1614)*100</f>
        <v>-1.14769845272131</v>
      </c>
      <c r="C1614" s="31" t="n">
        <f aca="false">(ICE_ZeroRates!C1614-BBG_ZeroRates!C1614)*100</f>
        <v>-0.101998439262285</v>
      </c>
      <c r="D1614" s="31" t="n">
        <f aca="false">(ICE_ZeroRates!D1614-BBG_ZeroRates!D1614)*100</f>
        <v>-0.337884560156487</v>
      </c>
      <c r="E1614" s="31" t="n">
        <f aca="false">(ICE_ZeroRates!E1614-BBG_ZeroRates!E1614)*100</f>
        <v>-2.3162138632868</v>
      </c>
      <c r="F1614" s="31" t="n">
        <f aca="false">(ICE_ZeroRates!F1614-BBG_ZeroRates!F1614)*100</f>
        <v>-0.0179027693168798</v>
      </c>
      <c r="G1614" s="31" t="n">
        <f aca="false">(ICE_ZeroRates!G1614-BBG_ZeroRates!G1614)*100</f>
        <v>-1.33747848814689</v>
      </c>
      <c r="H1614" s="31" t="n">
        <f aca="false">(ICE_ZeroRates!H1614-BBG_ZeroRates!H1614)*100</f>
        <v>0.167239001959763</v>
      </c>
      <c r="I1614" s="31" t="n">
        <f aca="false">(ICE_ZeroRates!I1614-BBG_ZeroRates!I1614)*100</f>
        <v>-0.530909306509608</v>
      </c>
      <c r="J1614" s="31" t="n">
        <f aca="false">(ICE_ZeroRates!J1614-BBG_ZeroRates!J1614)*100</f>
        <v>-0.227246990924979</v>
      </c>
      <c r="K1614" s="31" t="n">
        <f aca="false">(ICE_ZeroRates!K1614-BBG_ZeroRates!K1614)*100</f>
        <v>-0.847457005233121</v>
      </c>
      <c r="L1614" s="31" t="n">
        <f aca="false">(ICE_ZeroRates!L1614-BBG_ZeroRates!L1614)*100</f>
        <v>0.336323037739117</v>
      </c>
      <c r="M1614" s="31" t="n">
        <f aca="false">(ICE_ZeroRates!M1614-BBG_ZeroRates!M1614)*100</f>
        <v>-0.0497086345135678</v>
      </c>
      <c r="N1614" s="31" t="n">
        <f aca="false">(ICE_ZeroRates!N1614-BBG_ZeroRates!N1614)*100</f>
        <v>-0.0649235270578252</v>
      </c>
      <c r="O1614" s="31" t="n">
        <f aca="false">(ICE_ZeroRates!O1614-BBG_ZeroRates!O1614)*100</f>
        <v>-1.48551889145421</v>
      </c>
    </row>
    <row r="1615" customFormat="false" ht="15" hidden="false" customHeight="false" outlineLevel="0" collapsed="false">
      <c r="A1615" s="30" t="n">
        <f aca="false">ICE_ZeroRates!A1615</f>
        <v>46091</v>
      </c>
      <c r="B1615" s="31" t="n">
        <f aca="false">(ICE_ZeroRates!B1615-BBG_ZeroRates!B1615)*100</f>
        <v>-0.486292283256784</v>
      </c>
      <c r="C1615" s="31" t="n">
        <f aca="false">(ICE_ZeroRates!C1615-BBG_ZeroRates!C1615)*100</f>
        <v>0.0609668319401013</v>
      </c>
      <c r="D1615" s="31" t="n">
        <f aca="false">(ICE_ZeroRates!D1615-BBG_ZeroRates!D1615)*100</f>
        <v>0.239640842314737</v>
      </c>
      <c r="E1615" s="31" t="n">
        <f aca="false">(ICE_ZeroRates!E1615-BBG_ZeroRates!E1615)*100</f>
        <v>0.206019060949192</v>
      </c>
      <c r="F1615" s="31" t="n">
        <f aca="false">(ICE_ZeroRates!F1615-BBG_ZeroRates!F1615)*100</f>
        <v>-0.622074541112472</v>
      </c>
      <c r="G1615" s="31" t="n">
        <f aca="false">(ICE_ZeroRates!G1615-BBG_ZeroRates!G1615)*100</f>
        <v>1.21987445926299</v>
      </c>
      <c r="H1615" s="31" t="n">
        <f aca="false">(ICE_ZeroRates!H1615-BBG_ZeroRates!H1615)*100</f>
        <v>-0.709573148004106</v>
      </c>
      <c r="I1615" s="31" t="n">
        <f aca="false">(ICE_ZeroRates!I1615-BBG_ZeroRates!I1615)*100</f>
        <v>0.00598938251519243</v>
      </c>
      <c r="J1615" s="31" t="n">
        <f aca="false">(ICE_ZeroRates!J1615-BBG_ZeroRates!J1615)*100</f>
        <v>-0.80366475195448</v>
      </c>
      <c r="K1615" s="31" t="n">
        <f aca="false">(ICE_ZeroRates!K1615-BBG_ZeroRates!K1615)*100</f>
        <v>0.0813222617750853</v>
      </c>
      <c r="L1615" s="31" t="n">
        <f aca="false">(ICE_ZeroRates!L1615-BBG_ZeroRates!L1615)*100</f>
        <v>0.770751459757912</v>
      </c>
      <c r="M1615" s="31" t="n">
        <f aca="false">(ICE_ZeroRates!M1615-BBG_ZeroRates!M1615)*100</f>
        <v>-0.567377746855913</v>
      </c>
      <c r="N1615" s="31" t="n">
        <f aca="false">(ICE_ZeroRates!N1615-BBG_ZeroRates!N1615)*100</f>
        <v>-1.21666506420723</v>
      </c>
      <c r="O1615" s="31" t="n">
        <f aca="false">(ICE_ZeroRates!O1615-BBG_ZeroRates!O1615)*100</f>
        <v>0.130126603535619</v>
      </c>
    </row>
    <row r="1616" customFormat="false" ht="15" hidden="false" customHeight="false" outlineLevel="0" collapsed="false">
      <c r="A1616" s="30" t="n">
        <f aca="false">ICE_ZeroRates!A1616</f>
        <v>46092</v>
      </c>
      <c r="B1616" s="31" t="n">
        <f aca="false">(ICE_ZeroRates!B1616-BBG_ZeroRates!B1616)*100</f>
        <v>0.134124786809364</v>
      </c>
      <c r="C1616" s="31" t="n">
        <f aca="false">(ICE_ZeroRates!C1616-BBG_ZeroRates!C1616)*100</f>
        <v>0.370706717275793</v>
      </c>
      <c r="D1616" s="31" t="n">
        <f aca="false">(ICE_ZeroRates!D1616-BBG_ZeroRates!D1616)*100</f>
        <v>-0.410067276639126</v>
      </c>
      <c r="E1616" s="31" t="n">
        <f aca="false">(ICE_ZeroRates!E1616-BBG_ZeroRates!E1616)*100</f>
        <v>-0.502338859566009</v>
      </c>
      <c r="F1616" s="31" t="n">
        <f aca="false">(ICE_ZeroRates!F1616-BBG_ZeroRates!F1616)*100</f>
        <v>0.198852067168076</v>
      </c>
      <c r="G1616" s="31" t="n">
        <f aca="false">(ICE_ZeroRates!G1616-BBG_ZeroRates!G1616)*100</f>
        <v>0.0222190809472167</v>
      </c>
      <c r="H1616" s="31" t="n">
        <f aca="false">(ICE_ZeroRates!H1616-BBG_ZeroRates!H1616)*100</f>
        <v>-0.308011882981596</v>
      </c>
      <c r="I1616" s="31" t="n">
        <f aca="false">(ICE_ZeroRates!I1616-BBG_ZeroRates!I1616)*100</f>
        <v>-1.1517712294681</v>
      </c>
      <c r="J1616" s="31" t="n">
        <f aca="false">(ICE_ZeroRates!J1616-BBG_ZeroRates!J1616)*100</f>
        <v>-1.32307571172379</v>
      </c>
      <c r="K1616" s="31" t="n">
        <f aca="false">(ICE_ZeroRates!K1616-BBG_ZeroRates!K1616)*100</f>
        <v>-0.514809471140465</v>
      </c>
      <c r="L1616" s="31" t="n">
        <f aca="false">(ICE_ZeroRates!L1616-BBG_ZeroRates!L1616)*100</f>
        <v>0.213723098954777</v>
      </c>
      <c r="M1616" s="31" t="n">
        <f aca="false">(ICE_ZeroRates!M1616-BBG_ZeroRates!M1616)*100</f>
        <v>0.101145677024794</v>
      </c>
      <c r="N1616" s="31" t="n">
        <f aca="false">(ICE_ZeroRates!N1616-BBG_ZeroRates!N1616)*100</f>
        <v>0.452308200667018</v>
      </c>
      <c r="O1616" s="31" t="n">
        <f aca="false">(ICE_ZeroRates!O1616-BBG_ZeroRates!O1616)*100</f>
        <v>-0.270335660797416</v>
      </c>
    </row>
    <row r="1617" customFormat="false" ht="15" hidden="false" customHeight="false" outlineLevel="0" collapsed="false">
      <c r="A1617" s="30" t="n">
        <f aca="false">ICE_ZeroRates!A1617</f>
        <v>46093</v>
      </c>
      <c r="B1617" s="31" t="n">
        <f aca="false">(ICE_ZeroRates!B1617-BBG_ZeroRates!B1617)*100</f>
        <v>0.247295447237494</v>
      </c>
      <c r="C1617" s="31" t="n">
        <f aca="false">(ICE_ZeroRates!C1617-BBG_ZeroRates!C1617)*100</f>
        <v>-0.635796355409202</v>
      </c>
      <c r="D1617" s="31" t="n">
        <f aca="false">(ICE_ZeroRates!D1617-BBG_ZeroRates!D1617)*100</f>
        <v>0.0907158419098941</v>
      </c>
      <c r="E1617" s="31" t="n">
        <f aca="false">(ICE_ZeroRates!E1617-BBG_ZeroRates!E1617)*100</f>
        <v>0.7627045749385</v>
      </c>
      <c r="F1617" s="31" t="n">
        <f aca="false">(ICE_ZeroRates!F1617-BBG_ZeroRates!F1617)*100</f>
        <v>-1.2831313698181</v>
      </c>
      <c r="G1617" s="31" t="n">
        <f aca="false">(ICE_ZeroRates!G1617-BBG_ZeroRates!G1617)*100</f>
        <v>0.827673056980594</v>
      </c>
      <c r="H1617" s="31" t="n">
        <f aca="false">(ICE_ZeroRates!H1617-BBG_ZeroRates!H1617)*100</f>
        <v>-1.73796471994421</v>
      </c>
      <c r="I1617" s="31" t="n">
        <f aca="false">(ICE_ZeroRates!I1617-BBG_ZeroRates!I1617)*100</f>
        <v>-1.15490362846091</v>
      </c>
      <c r="J1617" s="31" t="n">
        <f aca="false">(ICE_ZeroRates!J1617-BBG_ZeroRates!J1617)*100</f>
        <v>-1.44372060227949</v>
      </c>
      <c r="K1617" s="31" t="n">
        <f aca="false">(ICE_ZeroRates!K1617-BBG_ZeroRates!K1617)*100</f>
        <v>0.0805494961321873</v>
      </c>
      <c r="L1617" s="31" t="n">
        <f aca="false">(ICE_ZeroRates!L1617-BBG_ZeroRates!L1617)*100</f>
        <v>0.222820575002292</v>
      </c>
      <c r="M1617" s="31" t="n">
        <f aca="false">(ICE_ZeroRates!M1617-BBG_ZeroRates!M1617)*100</f>
        <v>-1.00640531367642</v>
      </c>
      <c r="N1617" s="31" t="n">
        <f aca="false">(ICE_ZeroRates!N1617-BBG_ZeroRates!N1617)*100</f>
        <v>0.516379242308496</v>
      </c>
      <c r="O1617" s="31" t="n">
        <f aca="false">(ICE_ZeroRates!O1617-BBG_ZeroRates!O1617)*100</f>
        <v>0.600516217601133</v>
      </c>
    </row>
    <row r="1618" customFormat="false" ht="15" hidden="false" customHeight="false" outlineLevel="0" collapsed="false">
      <c r="A1618" s="30" t="n">
        <f aca="false">ICE_ZeroRates!A1618</f>
        <v>46094</v>
      </c>
      <c r="B1618" s="31" t="n">
        <f aca="false">(ICE_ZeroRates!B1618-BBG_ZeroRates!B1618)*100</f>
        <v>-1.74113358493693</v>
      </c>
      <c r="C1618" s="31" t="n">
        <f aca="false">(ICE_ZeroRates!C1618-BBG_ZeroRates!C1618)*100</f>
        <v>0.0908073963949985</v>
      </c>
      <c r="D1618" s="31" t="n">
        <f aca="false">(ICE_ZeroRates!D1618-BBG_ZeroRates!D1618)*100</f>
        <v>0.196052935373503</v>
      </c>
      <c r="E1618" s="31" t="n">
        <f aca="false">(ICE_ZeroRates!E1618-BBG_ZeroRates!E1618)*100</f>
        <v>-0.848399755340301</v>
      </c>
      <c r="F1618" s="31" t="n">
        <f aca="false">(ICE_ZeroRates!F1618-BBG_ZeroRates!F1618)*100</f>
        <v>-0.746958076401905</v>
      </c>
      <c r="G1618" s="31" t="n">
        <f aca="false">(ICE_ZeroRates!G1618-BBG_ZeroRates!G1618)*100</f>
        <v>0.209590226798673</v>
      </c>
      <c r="H1618" s="31" t="n">
        <f aca="false">(ICE_ZeroRates!H1618-BBG_ZeroRates!H1618)*100</f>
        <v>-1.22717381888302</v>
      </c>
      <c r="I1618" s="31" t="n">
        <f aca="false">(ICE_ZeroRates!I1618-BBG_ZeroRates!I1618)*100</f>
        <v>-1.37328756994481</v>
      </c>
      <c r="J1618" s="31" t="n">
        <f aca="false">(ICE_ZeroRates!J1618-BBG_ZeroRates!J1618)*100</f>
        <v>-0.235124299617207</v>
      </c>
      <c r="K1618" s="31" t="n">
        <f aca="false">(ICE_ZeroRates!K1618-BBG_ZeroRates!K1618)*100</f>
        <v>-0.2332383564005</v>
      </c>
      <c r="L1618" s="31" t="n">
        <f aca="false">(ICE_ZeroRates!L1618-BBG_ZeroRates!L1618)*100</f>
        <v>0.750280257969704</v>
      </c>
      <c r="M1618" s="31" t="n">
        <f aca="false">(ICE_ZeroRates!M1618-BBG_ZeroRates!M1618)*100</f>
        <v>0.270407204400902</v>
      </c>
      <c r="N1618" s="31" t="n">
        <f aca="false">(ICE_ZeroRates!N1618-BBG_ZeroRates!N1618)*100</f>
        <v>0.104213319689306</v>
      </c>
      <c r="O1618" s="31" t="n">
        <f aca="false">(ICE_ZeroRates!O1618-BBG_ZeroRates!O1618)*100</f>
        <v>-0.365447298197896</v>
      </c>
    </row>
    <row r="1619" customFormat="false" ht="15" hidden="false" customHeight="false" outlineLevel="0" collapsed="false">
      <c r="A1619" s="30" t="n">
        <f aca="false">ICE_ZeroRates!A1619</f>
        <v>46097</v>
      </c>
      <c r="B1619" s="31" t="n">
        <f aca="false">(ICE_ZeroRates!B1619-BBG_ZeroRates!B1619)*100</f>
        <v>-0.205878335457799</v>
      </c>
      <c r="C1619" s="31" t="n">
        <f aca="false">(ICE_ZeroRates!C1619-BBG_ZeroRates!C1619)*100</f>
        <v>-1.48108996040337</v>
      </c>
      <c r="D1619" s="31" t="n">
        <f aca="false">(ICE_ZeroRates!D1619-BBG_ZeroRates!D1619)*100</f>
        <v>1.56091368050517</v>
      </c>
      <c r="E1619" s="31" t="n">
        <f aca="false">(ICE_ZeroRates!E1619-BBG_ZeroRates!E1619)*100</f>
        <v>-0.519880993978994</v>
      </c>
      <c r="F1619" s="31" t="n">
        <f aca="false">(ICE_ZeroRates!F1619-BBG_ZeroRates!F1619)*100</f>
        <v>-0.0881988997519123</v>
      </c>
      <c r="G1619" s="31" t="n">
        <f aca="false">(ICE_ZeroRates!G1619-BBG_ZeroRates!G1619)*100</f>
        <v>-0.221164135141416</v>
      </c>
      <c r="H1619" s="31" t="n">
        <f aca="false">(ICE_ZeroRates!H1619-BBG_ZeroRates!H1619)*100</f>
        <v>0.871284280986684</v>
      </c>
      <c r="I1619" s="31" t="n">
        <f aca="false">(ICE_ZeroRates!I1619-BBG_ZeroRates!I1619)*100</f>
        <v>-2.12698471578756</v>
      </c>
      <c r="J1619" s="31" t="n">
        <f aca="false">(ICE_ZeroRates!J1619-BBG_ZeroRates!J1619)*100</f>
        <v>-1.14150990450139</v>
      </c>
      <c r="K1619" s="31" t="n">
        <f aca="false">(ICE_ZeroRates!K1619-BBG_ZeroRates!K1619)*100</f>
        <v>-1.00970284469302</v>
      </c>
      <c r="L1619" s="31" t="n">
        <f aca="false">(ICE_ZeroRates!L1619-BBG_ZeroRates!L1619)*100</f>
        <v>0.055868054878605</v>
      </c>
      <c r="M1619" s="31" t="n">
        <f aca="false">(ICE_ZeroRates!M1619-BBG_ZeroRates!M1619)*100</f>
        <v>0.554482275270996</v>
      </c>
      <c r="N1619" s="31" t="n">
        <f aca="false">(ICE_ZeroRates!N1619-BBG_ZeroRates!N1619)*100</f>
        <v>-1.46610995986771</v>
      </c>
      <c r="O1619" s="31" t="n">
        <f aca="false">(ICE_ZeroRates!O1619-BBG_ZeroRates!O1619)*100</f>
        <v>-0.473941693110191</v>
      </c>
    </row>
    <row r="1620" customFormat="false" ht="15" hidden="false" customHeight="false" outlineLevel="0" collapsed="false">
      <c r="A1620" s="30" t="n">
        <f aca="false">ICE_ZeroRates!A1620</f>
        <v>46098</v>
      </c>
      <c r="B1620" s="31" t="n">
        <f aca="false">(ICE_ZeroRates!B1620-BBG_ZeroRates!B1620)*100</f>
        <v>0.990216126415788</v>
      </c>
      <c r="C1620" s="31" t="n">
        <f aca="false">(ICE_ZeroRates!C1620-BBG_ZeroRates!C1620)*100</f>
        <v>-0.9140475333965</v>
      </c>
      <c r="D1620" s="31" t="n">
        <f aca="false">(ICE_ZeroRates!D1620-BBG_ZeroRates!D1620)*100</f>
        <v>0.486007850790671</v>
      </c>
      <c r="E1620" s="31" t="n">
        <f aca="false">(ICE_ZeroRates!E1620-BBG_ZeroRates!E1620)*100</f>
        <v>-0.723734385971087</v>
      </c>
      <c r="F1620" s="31" t="n">
        <f aca="false">(ICE_ZeroRates!F1620-BBG_ZeroRates!F1620)*100</f>
        <v>-1.79617380102419</v>
      </c>
      <c r="G1620" s="31" t="n">
        <f aca="false">(ICE_ZeroRates!G1620-BBG_ZeroRates!G1620)*100</f>
        <v>-0.208025330423389</v>
      </c>
      <c r="H1620" s="31" t="n">
        <f aca="false">(ICE_ZeroRates!H1620-BBG_ZeroRates!H1620)*100</f>
        <v>-0.306202827750068</v>
      </c>
      <c r="I1620" s="31" t="n">
        <f aca="false">(ICE_ZeroRates!I1620-BBG_ZeroRates!I1620)*100</f>
        <v>-1.0806893270968</v>
      </c>
      <c r="J1620" s="31" t="n">
        <f aca="false">(ICE_ZeroRates!J1620-BBG_ZeroRates!J1620)*100</f>
        <v>-1.58476686836582</v>
      </c>
      <c r="K1620" s="31" t="n">
        <f aca="false">(ICE_ZeroRates!K1620-BBG_ZeroRates!K1620)*100</f>
        <v>-1.38963230490576</v>
      </c>
      <c r="L1620" s="31" t="n">
        <f aca="false">(ICE_ZeroRates!L1620-BBG_ZeroRates!L1620)*100</f>
        <v>0.510670232865618</v>
      </c>
      <c r="M1620" s="31" t="n">
        <f aca="false">(ICE_ZeroRates!M1620-BBG_ZeroRates!M1620)*100</f>
        <v>-0.54379799479829</v>
      </c>
      <c r="N1620" s="31" t="n">
        <f aca="false">(ICE_ZeroRates!N1620-BBG_ZeroRates!N1620)*100</f>
        <v>-1.60002010017113</v>
      </c>
      <c r="O1620" s="31" t="n">
        <f aca="false">(ICE_ZeroRates!O1620-BBG_ZeroRates!O1620)*100</f>
        <v>-1.83037679368949</v>
      </c>
    </row>
    <row r="1621" customFormat="false" ht="15" hidden="false" customHeight="false" outlineLevel="0" collapsed="false">
      <c r="A1621" s="30" t="n">
        <f aca="false">ICE_ZeroRates!A1621</f>
        <v>46099</v>
      </c>
      <c r="B1621" s="31" t="n">
        <f aca="false">(ICE_ZeroRates!B1621-BBG_ZeroRates!B1621)*100</f>
        <v>-0.248213682487197</v>
      </c>
      <c r="C1621" s="31" t="n">
        <f aca="false">(ICE_ZeroRates!C1621-BBG_ZeroRates!C1621)*100</f>
        <v>0.103782066731917</v>
      </c>
      <c r="D1621" s="31" t="n">
        <f aca="false">(ICE_ZeroRates!D1621-BBG_ZeroRates!D1621)*100</f>
        <v>-0.428455825793117</v>
      </c>
      <c r="E1621" s="31" t="n">
        <f aca="false">(ICE_ZeroRates!E1621-BBG_ZeroRates!E1621)*100</f>
        <v>-1.5226312944904</v>
      </c>
      <c r="F1621" s="31" t="n">
        <f aca="false">(ICE_ZeroRates!F1621-BBG_ZeroRates!F1621)*100</f>
        <v>-0.529902521223713</v>
      </c>
      <c r="G1621" s="31" t="n">
        <f aca="false">(ICE_ZeroRates!G1621-BBG_ZeroRates!G1621)*100</f>
        <v>-1.78178439325301</v>
      </c>
      <c r="H1621" s="31" t="n">
        <f aca="false">(ICE_ZeroRates!H1621-BBG_ZeroRates!H1621)*100</f>
        <v>0.249601310205483</v>
      </c>
      <c r="I1621" s="31" t="n">
        <f aca="false">(ICE_ZeroRates!I1621-BBG_ZeroRates!I1621)*100</f>
        <v>0.890733233931584</v>
      </c>
      <c r="J1621" s="31" t="n">
        <f aca="false">(ICE_ZeroRates!J1621-BBG_ZeroRates!J1621)*100</f>
        <v>0.0819998066114103</v>
      </c>
      <c r="K1621" s="31" t="n">
        <f aca="false">(ICE_ZeroRates!K1621-BBG_ZeroRates!K1621)*100</f>
        <v>-0.417073704332926</v>
      </c>
      <c r="L1621" s="31" t="n">
        <f aca="false">(ICE_ZeroRates!L1621-BBG_ZeroRates!L1621)*100</f>
        <v>-0.373808687775812</v>
      </c>
      <c r="M1621" s="31" t="n">
        <f aca="false">(ICE_ZeroRates!M1621-BBG_ZeroRates!M1621)*100</f>
        <v>0.781384834617915</v>
      </c>
      <c r="N1621" s="31" t="n">
        <f aca="false">(ICE_ZeroRates!N1621-BBG_ZeroRates!N1621)*100</f>
        <v>-2.08688174910541</v>
      </c>
      <c r="O1621" s="31" t="n">
        <f aca="false">(ICE_ZeroRates!O1621-BBG_ZeroRates!O1621)*100</f>
        <v>0.356791412053692</v>
      </c>
    </row>
    <row r="1622" customFormat="false" ht="15" hidden="false" customHeight="false" outlineLevel="0" collapsed="false">
      <c r="A1622" s="30" t="n">
        <f aca="false">ICE_ZeroRates!A1622</f>
        <v>46100</v>
      </c>
      <c r="B1622" s="31" t="n">
        <f aca="false">(ICE_ZeroRates!B1622-BBG_ZeroRates!B1622)*100</f>
        <v>-0.0790909906102755</v>
      </c>
      <c r="C1622" s="31" t="n">
        <f aca="false">(ICE_ZeroRates!C1622-BBG_ZeroRates!C1622)*100</f>
        <v>-0.00943332603773328</v>
      </c>
      <c r="D1622" s="31" t="n">
        <f aca="false">(ICE_ZeroRates!D1622-BBG_ZeroRates!D1622)*100</f>
        <v>-0.531127931583697</v>
      </c>
      <c r="E1622" s="31" t="n">
        <f aca="false">(ICE_ZeroRates!E1622-BBG_ZeroRates!E1622)*100</f>
        <v>0.526890879068498</v>
      </c>
      <c r="F1622" s="31" t="n">
        <f aca="false">(ICE_ZeroRates!F1622-BBG_ZeroRates!F1622)*100</f>
        <v>0.306672000615915</v>
      </c>
      <c r="G1622" s="31" t="n">
        <f aca="false">(ICE_ZeroRates!G1622-BBG_ZeroRates!G1622)*100</f>
        <v>-0.0892707367206924</v>
      </c>
      <c r="H1622" s="31" t="n">
        <f aca="false">(ICE_ZeroRates!H1622-BBG_ZeroRates!H1622)*100</f>
        <v>-1.16445430791829</v>
      </c>
      <c r="I1622" s="31" t="n">
        <f aca="false">(ICE_ZeroRates!I1622-BBG_ZeroRates!I1622)*100</f>
        <v>0.0722508224527907</v>
      </c>
      <c r="J1622" s="31" t="n">
        <f aca="false">(ICE_ZeroRates!J1622-BBG_ZeroRates!J1622)*100</f>
        <v>-0.693026857302392</v>
      </c>
      <c r="K1622" s="31" t="n">
        <f aca="false">(ICE_ZeroRates!K1622-BBG_ZeroRates!K1622)*100</f>
        <v>0.0324860925724035</v>
      </c>
      <c r="L1622" s="31" t="n">
        <f aca="false">(ICE_ZeroRates!L1622-BBG_ZeroRates!L1622)*100</f>
        <v>0.401956683071392</v>
      </c>
      <c r="M1622" s="31" t="n">
        <f aca="false">(ICE_ZeroRates!M1622-BBG_ZeroRates!M1622)*100</f>
        <v>-0.12559478065679</v>
      </c>
      <c r="N1622" s="31" t="n">
        <f aca="false">(ICE_ZeroRates!N1622-BBG_ZeroRates!N1622)*100</f>
        <v>-1.28277526242089</v>
      </c>
      <c r="O1622" s="31" t="n">
        <f aca="false">(ICE_ZeroRates!O1622-BBG_ZeroRates!O1622)*100</f>
        <v>-0.980422187349195</v>
      </c>
    </row>
    <row r="1623" customFormat="false" ht="15" hidden="false" customHeight="false" outlineLevel="0" collapsed="false">
      <c r="A1623" s="30" t="n">
        <f aca="false">ICE_ZeroRates!A1623</f>
        <v>46101</v>
      </c>
      <c r="B1623" s="31" t="n">
        <f aca="false">(ICE_ZeroRates!B1623-BBG_ZeroRates!B1623)*100</f>
        <v>-1.2675372204181</v>
      </c>
      <c r="C1623" s="31" t="n">
        <f aca="false">(ICE_ZeroRates!C1623-BBG_ZeroRates!C1623)*100</f>
        <v>-1.0791644210614</v>
      </c>
      <c r="D1623" s="31" t="n">
        <f aca="false">(ICE_ZeroRates!D1623-BBG_ZeroRates!D1623)*100</f>
        <v>-2.64950759697231</v>
      </c>
      <c r="E1623" s="31" t="n">
        <f aca="false">(ICE_ZeroRates!E1623-BBG_ZeroRates!E1623)*100</f>
        <v>-1.1170912387318</v>
      </c>
      <c r="F1623" s="31" t="n">
        <f aca="false">(ICE_ZeroRates!F1623-BBG_ZeroRates!F1623)*100</f>
        <v>1.16335233912181</v>
      </c>
      <c r="G1623" s="31" t="n">
        <f aca="false">(ICE_ZeroRates!G1623-BBG_ZeroRates!G1623)*100</f>
        <v>0.0211585260533997</v>
      </c>
      <c r="H1623" s="31" t="n">
        <f aca="false">(ICE_ZeroRates!H1623-BBG_ZeroRates!H1623)*100</f>
        <v>-0.605078520381008</v>
      </c>
      <c r="I1623" s="31" t="n">
        <f aca="false">(ICE_ZeroRates!I1623-BBG_ZeroRates!I1623)*100</f>
        <v>-1.65299467657811</v>
      </c>
      <c r="J1623" s="31" t="n">
        <f aca="false">(ICE_ZeroRates!J1623-BBG_ZeroRates!J1623)*100</f>
        <v>-0.264670859998084</v>
      </c>
      <c r="K1623" s="31" t="n">
        <f aca="false">(ICE_ZeroRates!K1623-BBG_ZeroRates!K1623)*100</f>
        <v>-0.422124386768363</v>
      </c>
      <c r="L1623" s="31" t="n">
        <f aca="false">(ICE_ZeroRates!L1623-BBG_ZeroRates!L1623)*100</f>
        <v>0.0150559988925103</v>
      </c>
      <c r="M1623" s="31" t="n">
        <f aca="false">(ICE_ZeroRates!M1623-BBG_ZeroRates!M1623)*100</f>
        <v>-2.2723817312599</v>
      </c>
      <c r="N1623" s="31" t="n">
        <f aca="false">(ICE_ZeroRates!N1623-BBG_ZeroRates!N1623)*100</f>
        <v>-0.20903696752379</v>
      </c>
      <c r="O1623" s="31" t="n">
        <f aca="false">(ICE_ZeroRates!O1623-BBG_ZeroRates!O1623)*100</f>
        <v>-0.897722346925312</v>
      </c>
    </row>
    <row r="1624" customFormat="false" ht="15" hidden="false" customHeight="false" outlineLevel="0" collapsed="false">
      <c r="A1624" s="30" t="n">
        <f aca="false">ICE_ZeroRates!A1624</f>
        <v>46104</v>
      </c>
      <c r="B1624" s="31" t="n">
        <f aca="false">(ICE_ZeroRates!B1624-BBG_ZeroRates!B1624)*100</f>
        <v>-1.21512291615211</v>
      </c>
      <c r="C1624" s="31" t="n">
        <f aca="false">(ICE_ZeroRates!C1624-BBG_ZeroRates!C1624)*100</f>
        <v>-0.278776250359902</v>
      </c>
      <c r="D1624" s="31" t="n">
        <f aca="false">(ICE_ZeroRates!D1624-BBG_ZeroRates!D1624)*100</f>
        <v>0.400084914407195</v>
      </c>
      <c r="E1624" s="31" t="n">
        <f aca="false">(ICE_ZeroRates!E1624-BBG_ZeroRates!E1624)*100</f>
        <v>0.110471698928905</v>
      </c>
      <c r="F1624" s="31" t="n">
        <f aca="false">(ICE_ZeroRates!F1624-BBG_ZeroRates!F1624)*100</f>
        <v>0.646202196117107</v>
      </c>
      <c r="G1624" s="31" t="n">
        <f aca="false">(ICE_ZeroRates!G1624-BBG_ZeroRates!G1624)*100</f>
        <v>-0.352556084619105</v>
      </c>
      <c r="H1624" s="31" t="n">
        <f aca="false">(ICE_ZeroRates!H1624-BBG_ZeroRates!H1624)*100</f>
        <v>-1.02538971355779</v>
      </c>
      <c r="I1624" s="31" t="n">
        <f aca="false">(ICE_ZeroRates!I1624-BBG_ZeroRates!I1624)*100</f>
        <v>0.222070204869018</v>
      </c>
      <c r="J1624" s="31" t="n">
        <f aca="false">(ICE_ZeroRates!J1624-BBG_ZeroRates!J1624)*100</f>
        <v>0.975389222725065</v>
      </c>
      <c r="K1624" s="31" t="n">
        <f aca="false">(ICE_ZeroRates!K1624-BBG_ZeroRates!K1624)*100</f>
        <v>0.201526621054882</v>
      </c>
      <c r="L1624" s="31" t="n">
        <f aca="false">(ICE_ZeroRates!L1624-BBG_ZeroRates!L1624)*100</f>
        <v>-0.376782306675727</v>
      </c>
      <c r="M1624" s="31" t="n">
        <f aca="false">(ICE_ZeroRates!M1624-BBG_ZeroRates!M1624)*100</f>
        <v>-0.390957253882762</v>
      </c>
      <c r="N1624" s="31" t="n">
        <f aca="false">(ICE_ZeroRates!N1624-BBG_ZeroRates!N1624)*100</f>
        <v>0.263541822092828</v>
      </c>
      <c r="O1624" s="31" t="n">
        <f aca="false">(ICE_ZeroRates!O1624-BBG_ZeroRates!O1624)*100</f>
        <v>1.26229368255579</v>
      </c>
    </row>
    <row r="1625" customFormat="false" ht="15" hidden="false" customHeight="false" outlineLevel="0" collapsed="false">
      <c r="A1625" s="30" t="n">
        <f aca="false">ICE_ZeroRates!A1625</f>
        <v>46105</v>
      </c>
      <c r="B1625" s="31" t="n">
        <f aca="false">(ICE_ZeroRates!B1625-BBG_ZeroRates!B1625)*100</f>
        <v>-0.823684620267473</v>
      </c>
      <c r="C1625" s="31" t="n">
        <f aca="false">(ICE_ZeroRates!C1625-BBG_ZeroRates!C1625)*100</f>
        <v>1.18805250398499</v>
      </c>
      <c r="D1625" s="31" t="n">
        <f aca="false">(ICE_ZeroRates!D1625-BBG_ZeroRates!D1625)*100</f>
        <v>-1.14490247095098</v>
      </c>
      <c r="E1625" s="31" t="n">
        <f aca="false">(ICE_ZeroRates!E1625-BBG_ZeroRates!E1625)*100</f>
        <v>1.4271035315081</v>
      </c>
      <c r="F1625" s="31" t="n">
        <f aca="false">(ICE_ZeroRates!F1625-BBG_ZeroRates!F1625)*100</f>
        <v>-1.45251376496862</v>
      </c>
      <c r="G1625" s="31" t="n">
        <f aca="false">(ICE_ZeroRates!G1625-BBG_ZeroRates!G1625)*100</f>
        <v>-0.312949367160886</v>
      </c>
      <c r="H1625" s="31" t="n">
        <f aca="false">(ICE_ZeroRates!H1625-BBG_ZeroRates!H1625)*100</f>
        <v>-1.17607129268702</v>
      </c>
      <c r="I1625" s="31" t="n">
        <f aca="false">(ICE_ZeroRates!I1625-BBG_ZeroRates!I1625)*100</f>
        <v>-0.674231167461015</v>
      </c>
      <c r="J1625" s="31" t="n">
        <f aca="false">(ICE_ZeroRates!J1625-BBG_ZeroRates!J1625)*100</f>
        <v>-0.397455185798901</v>
      </c>
      <c r="K1625" s="31" t="n">
        <f aca="false">(ICE_ZeroRates!K1625-BBG_ZeroRates!K1625)*100</f>
        <v>-1.2104280624595</v>
      </c>
      <c r="L1625" s="31" t="n">
        <f aca="false">(ICE_ZeroRates!L1625-BBG_ZeroRates!L1625)*100</f>
        <v>0.682996756738419</v>
      </c>
      <c r="M1625" s="31" t="n">
        <f aca="false">(ICE_ZeroRates!M1625-BBG_ZeroRates!M1625)*100</f>
        <v>-0.803867969275185</v>
      </c>
      <c r="N1625" s="31" t="n">
        <f aca="false">(ICE_ZeroRates!N1625-BBG_ZeroRates!N1625)*100</f>
        <v>-0.666691236677108</v>
      </c>
      <c r="O1625" s="31" t="n">
        <f aca="false">(ICE_ZeroRates!O1625-BBG_ZeroRates!O1625)*100</f>
        <v>0.264870620854429</v>
      </c>
    </row>
    <row r="1626" customFormat="false" ht="15" hidden="false" customHeight="false" outlineLevel="0" collapsed="false">
      <c r="A1626" s="30" t="n">
        <f aca="false">ICE_ZeroRates!A1626</f>
        <v>46106</v>
      </c>
      <c r="B1626" s="31" t="n">
        <f aca="false">(ICE_ZeroRates!B1626-BBG_ZeroRates!B1626)*100</f>
        <v>-0.263429021503692</v>
      </c>
      <c r="C1626" s="31" t="n">
        <f aca="false">(ICE_ZeroRates!C1626-BBG_ZeroRates!C1626)*100</f>
        <v>-1.13231354488756</v>
      </c>
      <c r="D1626" s="31" t="n">
        <f aca="false">(ICE_ZeroRates!D1626-BBG_ZeroRates!D1626)*100</f>
        <v>-0.575660581372395</v>
      </c>
      <c r="E1626" s="31" t="n">
        <f aca="false">(ICE_ZeroRates!E1626-BBG_ZeroRates!E1626)*100</f>
        <v>-0.559735321034083</v>
      </c>
      <c r="F1626" s="31" t="n">
        <f aca="false">(ICE_ZeroRates!F1626-BBG_ZeroRates!F1626)*100</f>
        <v>-0.68166089071271</v>
      </c>
      <c r="G1626" s="31" t="n">
        <f aca="false">(ICE_ZeroRates!G1626-BBG_ZeroRates!G1626)*100</f>
        <v>0.171769263270516</v>
      </c>
      <c r="H1626" s="31" t="n">
        <f aca="false">(ICE_ZeroRates!H1626-BBG_ZeroRates!H1626)*100</f>
        <v>0.794471300813093</v>
      </c>
      <c r="I1626" s="31" t="n">
        <f aca="false">(ICE_ZeroRates!I1626-BBG_ZeroRates!I1626)*100</f>
        <v>0.421607477776398</v>
      </c>
      <c r="J1626" s="31" t="n">
        <f aca="false">(ICE_ZeroRates!J1626-BBG_ZeroRates!J1626)*100</f>
        <v>0.669751960431109</v>
      </c>
      <c r="K1626" s="31" t="n">
        <f aca="false">(ICE_ZeroRates!K1626-BBG_ZeroRates!K1626)*100</f>
        <v>1.15294211315322</v>
      </c>
      <c r="L1626" s="31" t="n">
        <f aca="false">(ICE_ZeroRates!L1626-BBG_ZeroRates!L1626)*100</f>
        <v>-0.626846185476637</v>
      </c>
      <c r="M1626" s="31" t="n">
        <f aca="false">(ICE_ZeroRates!M1626-BBG_ZeroRates!M1626)*100</f>
        <v>-0.0825877567342204</v>
      </c>
      <c r="N1626" s="31" t="n">
        <f aca="false">(ICE_ZeroRates!N1626-BBG_ZeroRates!N1626)*100</f>
        <v>-0.795300581236003</v>
      </c>
      <c r="O1626" s="31" t="n">
        <f aca="false">(ICE_ZeroRates!O1626-BBG_ZeroRates!O1626)*100</f>
        <v>0.800686026687369</v>
      </c>
    </row>
    <row r="1627" customFormat="false" ht="15" hidden="false" customHeight="false" outlineLevel="0" collapsed="false">
      <c r="A1627" s="30" t="n">
        <f aca="false">ICE_ZeroRates!A1627</f>
        <v>46107</v>
      </c>
      <c r="B1627" s="31" t="n">
        <f aca="false">(ICE_ZeroRates!B1627-BBG_ZeroRates!B1627)*100</f>
        <v>-0.593345045720106</v>
      </c>
      <c r="C1627" s="31" t="n">
        <f aca="false">(ICE_ZeroRates!C1627-BBG_ZeroRates!C1627)*100</f>
        <v>1.54190633745261</v>
      </c>
      <c r="D1627" s="31" t="n">
        <f aca="false">(ICE_ZeroRates!D1627-BBG_ZeroRates!D1627)*100</f>
        <v>-0.957294097733996</v>
      </c>
      <c r="E1627" s="31" t="n">
        <f aca="false">(ICE_ZeroRates!E1627-BBG_ZeroRates!E1627)*100</f>
        <v>0.947288881331598</v>
      </c>
      <c r="F1627" s="31" t="n">
        <f aca="false">(ICE_ZeroRates!F1627-BBG_ZeroRates!F1627)*100</f>
        <v>0.167167150887337</v>
      </c>
      <c r="G1627" s="31" t="n">
        <f aca="false">(ICE_ZeroRates!G1627-BBG_ZeroRates!G1627)*100</f>
        <v>-0.205721242046009</v>
      </c>
      <c r="H1627" s="31" t="n">
        <f aca="false">(ICE_ZeroRates!H1627-BBG_ZeroRates!H1627)*100</f>
        <v>-0.751089135389327</v>
      </c>
      <c r="I1627" s="31" t="n">
        <f aca="false">(ICE_ZeroRates!I1627-BBG_ZeroRates!I1627)*100</f>
        <v>-0.707560348670189</v>
      </c>
      <c r="J1627" s="31" t="n">
        <f aca="false">(ICE_ZeroRates!J1627-BBG_ZeroRates!J1627)*100</f>
        <v>0.831402948612769</v>
      </c>
      <c r="K1627" s="31" t="n">
        <f aca="false">(ICE_ZeroRates!K1627-BBG_ZeroRates!K1627)*100</f>
        <v>-1.3123457422608</v>
      </c>
      <c r="L1627" s="31" t="n">
        <f aca="false">(ICE_ZeroRates!L1627-BBG_ZeroRates!L1627)*100</f>
        <v>-1.07989861178179</v>
      </c>
      <c r="M1627" s="31" t="n">
        <f aca="false">(ICE_ZeroRates!M1627-BBG_ZeroRates!M1627)*100</f>
        <v>-1.91660825797793</v>
      </c>
      <c r="N1627" s="31" t="n">
        <f aca="false">(ICE_ZeroRates!N1627-BBG_ZeroRates!N1627)*100</f>
        <v>-0.623715619771303</v>
      </c>
      <c r="O1627" s="31" t="n">
        <f aca="false">(ICE_ZeroRates!O1627-BBG_ZeroRates!O1627)*100</f>
        <v>-0.798807826714487</v>
      </c>
    </row>
    <row r="1628" customFormat="false" ht="15" hidden="false" customHeight="false" outlineLevel="0" collapsed="false">
      <c r="A1628" s="30" t="n">
        <f aca="false">ICE_ZeroRates!A1628</f>
        <v>46108</v>
      </c>
      <c r="B1628" s="31" t="n">
        <f aca="false">(ICE_ZeroRates!B1628-BBG_ZeroRates!B1628)*100</f>
        <v>-1.4383083796488</v>
      </c>
      <c r="C1628" s="31" t="n">
        <f aca="false">(ICE_ZeroRates!C1628-BBG_ZeroRates!C1628)*100</f>
        <v>-0.415270703627391</v>
      </c>
      <c r="D1628" s="31" t="n">
        <f aca="false">(ICE_ZeroRates!D1628-BBG_ZeroRates!D1628)*100</f>
        <v>-0.0276604676188175</v>
      </c>
      <c r="E1628" s="31" t="n">
        <f aca="false">(ICE_ZeroRates!E1628-BBG_ZeroRates!E1628)*100</f>
        <v>0.511392266087807</v>
      </c>
      <c r="F1628" s="31" t="n">
        <f aca="false">(ICE_ZeroRates!F1628-BBG_ZeroRates!F1628)*100</f>
        <v>-0.94418022850471</v>
      </c>
      <c r="G1628" s="31" t="n">
        <f aca="false">(ICE_ZeroRates!G1628-BBG_ZeroRates!G1628)*100</f>
        <v>-0.0610993469971177</v>
      </c>
      <c r="H1628" s="31" t="n">
        <f aca="false">(ICE_ZeroRates!H1628-BBG_ZeroRates!H1628)*100</f>
        <v>0.270005744145596</v>
      </c>
      <c r="I1628" s="31" t="n">
        <f aca="false">(ICE_ZeroRates!I1628-BBG_ZeroRates!I1628)*100</f>
        <v>-0.103015368562298</v>
      </c>
      <c r="J1628" s="31" t="n">
        <f aca="false">(ICE_ZeroRates!J1628-BBG_ZeroRates!J1628)*100</f>
        <v>-0.896976081750589</v>
      </c>
      <c r="K1628" s="31" t="n">
        <f aca="false">(ICE_ZeroRates!K1628-BBG_ZeroRates!K1628)*100</f>
        <v>-0.426571147416821</v>
      </c>
      <c r="L1628" s="31" t="n">
        <f aca="false">(ICE_ZeroRates!L1628-BBG_ZeroRates!L1628)*100</f>
        <v>-0.462715513590606</v>
      </c>
      <c r="M1628" s="31" t="n">
        <f aca="false">(ICE_ZeroRates!M1628-BBG_ZeroRates!M1628)*100</f>
        <v>-0.54622567049063</v>
      </c>
      <c r="N1628" s="31" t="n">
        <f aca="false">(ICE_ZeroRates!N1628-BBG_ZeroRates!N1628)*100</f>
        <v>-0.663821270613196</v>
      </c>
      <c r="O1628" s="31" t="n">
        <f aca="false">(ICE_ZeroRates!O1628-BBG_ZeroRates!O1628)*100</f>
        <v>-0.487725022303698</v>
      </c>
    </row>
    <row r="1629" customFormat="false" ht="15" hidden="false" customHeight="false" outlineLevel="0" collapsed="false">
      <c r="A1629" s="30" t="n">
        <f aca="false">ICE_ZeroRates!A1629</f>
        <v>46111</v>
      </c>
      <c r="B1629" s="31" t="n">
        <f aca="false">(ICE_ZeroRates!B1629-BBG_ZeroRates!B1629)*100</f>
        <v>-0.468491953828787</v>
      </c>
      <c r="C1629" s="31" t="n">
        <f aca="false">(ICE_ZeroRates!C1629-BBG_ZeroRates!C1629)*100</f>
        <v>0.916781313267601</v>
      </c>
      <c r="D1629" s="31" t="n">
        <f aca="false">(ICE_ZeroRates!D1629-BBG_ZeroRates!D1629)*100</f>
        <v>0.305724226312831</v>
      </c>
      <c r="E1629" s="31" t="n">
        <f aca="false">(ICE_ZeroRates!E1629-BBG_ZeroRates!E1629)*100</f>
        <v>0.38520129086308</v>
      </c>
      <c r="F1629" s="31" t="n">
        <f aca="false">(ICE_ZeroRates!F1629-BBG_ZeroRates!F1629)*100</f>
        <v>-1.1711997840897</v>
      </c>
      <c r="G1629" s="31" t="n">
        <f aca="false">(ICE_ZeroRates!G1629-BBG_ZeroRates!G1629)*100</f>
        <v>0.101509741339978</v>
      </c>
      <c r="H1629" s="31" t="n">
        <f aca="false">(ICE_ZeroRates!H1629-BBG_ZeroRates!H1629)*100</f>
        <v>-0.52008200904039</v>
      </c>
      <c r="I1629" s="31" t="n">
        <f aca="false">(ICE_ZeroRates!I1629-BBG_ZeroRates!I1629)*100</f>
        <v>-0.0766867137810934</v>
      </c>
      <c r="J1629" s="31" t="n">
        <f aca="false">(ICE_ZeroRates!J1629-BBG_ZeroRates!J1629)*100</f>
        <v>-1.31308590810448</v>
      </c>
      <c r="K1629" s="31" t="n">
        <f aca="false">(ICE_ZeroRates!K1629-BBG_ZeroRates!K1629)*100</f>
        <v>1.53326582437816</v>
      </c>
      <c r="L1629" s="31" t="n">
        <f aca="false">(ICE_ZeroRates!L1629-BBG_ZeroRates!L1629)*100</f>
        <v>1.18803676641899</v>
      </c>
      <c r="M1629" s="31" t="n">
        <f aca="false">(ICE_ZeroRates!M1629-BBG_ZeroRates!M1629)*100</f>
        <v>-1.7075108270082</v>
      </c>
      <c r="N1629" s="31" t="n">
        <f aca="false">(ICE_ZeroRates!N1629-BBG_ZeroRates!N1629)*100</f>
        <v>0.370203852356221</v>
      </c>
      <c r="O1629" s="31" t="n">
        <f aca="false">(ICE_ZeroRates!O1629-BBG_ZeroRates!O1629)*100</f>
        <v>0.877247999853381</v>
      </c>
    </row>
    <row r="1630" customFormat="false" ht="15" hidden="false" customHeight="false" outlineLevel="0" collapsed="false">
      <c r="A1630" s="30" t="n">
        <f aca="false">ICE_ZeroRates!A1630</f>
        <v>46112</v>
      </c>
      <c r="B1630" s="31" t="n">
        <f aca="false">(ICE_ZeroRates!B1630-BBG_ZeroRates!B1630)*100</f>
        <v>-0.441592222454679</v>
      </c>
      <c r="C1630" s="31" t="n">
        <f aca="false">(ICE_ZeroRates!C1630-BBG_ZeroRates!C1630)*100</f>
        <v>-0.594969423217329</v>
      </c>
      <c r="D1630" s="31" t="n">
        <f aca="false">(ICE_ZeroRates!D1630-BBG_ZeroRates!D1630)*100</f>
        <v>-0.296719617012808</v>
      </c>
      <c r="E1630" s="31" t="n">
        <f aca="false">(ICE_ZeroRates!E1630-BBG_ZeroRates!E1630)*100</f>
        <v>-1.7482558804566</v>
      </c>
      <c r="F1630" s="31" t="n">
        <f aca="false">(ICE_ZeroRates!F1630-BBG_ZeroRates!F1630)*100</f>
        <v>-0.537995917723189</v>
      </c>
      <c r="G1630" s="31" t="n">
        <f aca="false">(ICE_ZeroRates!G1630-BBG_ZeroRates!G1630)*100</f>
        <v>0.335983103831294</v>
      </c>
      <c r="H1630" s="31" t="n">
        <f aca="false">(ICE_ZeroRates!H1630-BBG_ZeroRates!H1630)*100</f>
        <v>0.898373782011275</v>
      </c>
      <c r="I1630" s="31" t="n">
        <f aca="false">(ICE_ZeroRates!I1630-BBG_ZeroRates!I1630)*100</f>
        <v>-0.629110707875391</v>
      </c>
      <c r="J1630" s="31" t="n">
        <f aca="false">(ICE_ZeroRates!J1630-BBG_ZeroRates!J1630)*100</f>
        <v>-0.150059869626196</v>
      </c>
      <c r="K1630" s="31" t="n">
        <f aca="false">(ICE_ZeroRates!K1630-BBG_ZeroRates!K1630)*100</f>
        <v>-0.740632331636881</v>
      </c>
      <c r="L1630" s="31" t="n">
        <f aca="false">(ICE_ZeroRates!L1630-BBG_ZeroRates!L1630)*100</f>
        <v>-1.0052145011187</v>
      </c>
      <c r="M1630" s="31" t="n">
        <f aca="false">(ICE_ZeroRates!M1630-BBG_ZeroRates!M1630)*100</f>
        <v>-0.404180143694299</v>
      </c>
      <c r="N1630" s="31" t="n">
        <f aca="false">(ICE_ZeroRates!N1630-BBG_ZeroRates!N1630)*100</f>
        <v>-0.583388769410886</v>
      </c>
      <c r="O1630" s="31" t="n">
        <f aca="false">(ICE_ZeroRates!O1630-BBG_ZeroRates!O1630)*100</f>
        <v>-0.484943133954818</v>
      </c>
    </row>
    <row r="1631" customFormat="false" ht="15" hidden="false" customHeight="false" outlineLevel="0" collapsed="false">
      <c r="A1631" s="30" t="n">
        <f aca="false">ICE_ZeroRates!A1631</f>
        <v>46113</v>
      </c>
      <c r="B1631" s="31" t="n">
        <f aca="false">(ICE_ZeroRates!B1631-BBG_ZeroRates!B1631)*100</f>
        <v>1.02199524915259</v>
      </c>
      <c r="C1631" s="31" t="n">
        <f aca="false">(ICE_ZeroRates!C1631-BBG_ZeroRates!C1631)*100</f>
        <v>0.23078654177362</v>
      </c>
      <c r="D1631" s="31" t="n">
        <f aca="false">(ICE_ZeroRates!D1631-BBG_ZeroRates!D1631)*100</f>
        <v>-0.0499579063349742</v>
      </c>
      <c r="E1631" s="31" t="n">
        <f aca="false">(ICE_ZeroRates!E1631-BBG_ZeroRates!E1631)*100</f>
        <v>-0.876824634153195</v>
      </c>
      <c r="F1631" s="31" t="n">
        <f aca="false">(ICE_ZeroRates!F1631-BBG_ZeroRates!F1631)*100</f>
        <v>0.329355489539518</v>
      </c>
      <c r="G1631" s="31" t="n">
        <f aca="false">(ICE_ZeroRates!G1631-BBG_ZeroRates!G1631)*100</f>
        <v>2.3660477222105</v>
      </c>
      <c r="H1631" s="31" t="n">
        <f aca="false">(ICE_ZeroRates!H1631-BBG_ZeroRates!H1631)*100</f>
        <v>0.771999300991011</v>
      </c>
      <c r="I1631" s="31" t="n">
        <f aca="false">(ICE_ZeroRates!I1631-BBG_ZeroRates!I1631)*100</f>
        <v>-1.4964109671348</v>
      </c>
      <c r="J1631" s="31" t="n">
        <f aca="false">(ICE_ZeroRates!J1631-BBG_ZeroRates!J1631)*100</f>
        <v>0.136416953883911</v>
      </c>
      <c r="K1631" s="31" t="n">
        <f aca="false">(ICE_ZeroRates!K1631-BBG_ZeroRates!K1631)*100</f>
        <v>0.487145085656904</v>
      </c>
      <c r="L1631" s="31" t="n">
        <f aca="false">(ICE_ZeroRates!L1631-BBG_ZeroRates!L1631)*100</f>
        <v>0.461701205356002</v>
      </c>
      <c r="M1631" s="31" t="n">
        <f aca="false">(ICE_ZeroRates!M1631-BBG_ZeroRates!M1631)*100</f>
        <v>-0.366521445303381</v>
      </c>
      <c r="N1631" s="31" t="n">
        <f aca="false">(ICE_ZeroRates!N1631-BBG_ZeroRates!N1631)*100</f>
        <v>-0.45340052738112</v>
      </c>
      <c r="O1631" s="31" t="n">
        <f aca="false">(ICE_ZeroRates!O1631-BBG_ZeroRates!O1631)*100</f>
        <v>-0.0641215097552106</v>
      </c>
    </row>
    <row r="1632" customFormat="false" ht="15" hidden="false" customHeight="false" outlineLevel="0" collapsed="false">
      <c r="A1632" s="30" t="n">
        <f aca="false">ICE_ZeroRates!A1632</f>
        <v>46114</v>
      </c>
      <c r="B1632" s="31" t="n">
        <f aca="false">(ICE_ZeroRates!B1632-BBG_ZeroRates!B1632)*100</f>
        <v>0.135869556013901</v>
      </c>
      <c r="C1632" s="31" t="n">
        <f aca="false">(ICE_ZeroRates!C1632-BBG_ZeroRates!C1632)*100</f>
        <v>-0.645154403511672</v>
      </c>
      <c r="D1632" s="31" t="n">
        <f aca="false">(ICE_ZeroRates!D1632-BBG_ZeroRates!D1632)*100</f>
        <v>-0.615632170732328</v>
      </c>
      <c r="E1632" s="31" t="n">
        <f aca="false">(ICE_ZeroRates!E1632-BBG_ZeroRates!E1632)*100</f>
        <v>0.810353070786496</v>
      </c>
      <c r="F1632" s="31" t="n">
        <f aca="false">(ICE_ZeroRates!F1632-BBG_ZeroRates!F1632)*100</f>
        <v>-1.26695752776169</v>
      </c>
      <c r="G1632" s="31" t="n">
        <f aca="false">(ICE_ZeroRates!G1632-BBG_ZeroRates!G1632)*100</f>
        <v>-0.610536203515899</v>
      </c>
      <c r="H1632" s="31" t="n">
        <f aca="false">(ICE_ZeroRates!H1632-BBG_ZeroRates!H1632)*100</f>
        <v>0.170848976862992</v>
      </c>
      <c r="I1632" s="31" t="n">
        <f aca="false">(ICE_ZeroRates!I1632-BBG_ZeroRates!I1632)*100</f>
        <v>0.074185638709201</v>
      </c>
      <c r="J1632" s="31" t="n">
        <f aca="false">(ICE_ZeroRates!J1632-BBG_ZeroRates!J1632)*100</f>
        <v>0.227364580540668</v>
      </c>
      <c r="K1632" s="31" t="n">
        <f aca="false">(ICE_ZeroRates!K1632-BBG_ZeroRates!K1632)*100</f>
        <v>-0.183523048668421</v>
      </c>
      <c r="L1632" s="31" t="n">
        <f aca="false">(ICE_ZeroRates!L1632-BBG_ZeroRates!L1632)*100</f>
        <v>0.936569713595636</v>
      </c>
      <c r="M1632" s="31" t="n">
        <f aca="false">(ICE_ZeroRates!M1632-BBG_ZeroRates!M1632)*100</f>
        <v>-1.83361305921892</v>
      </c>
      <c r="N1632" s="31" t="n">
        <f aca="false">(ICE_ZeroRates!N1632-BBG_ZeroRates!N1632)*100</f>
        <v>-0.717987543877285</v>
      </c>
      <c r="O1632" s="31" t="n">
        <f aca="false">(ICE_ZeroRates!O1632-BBG_ZeroRates!O1632)*100</f>
        <v>-0.129556145007603</v>
      </c>
    </row>
    <row r="1633" customFormat="false" ht="15" hidden="false" customHeight="false" outlineLevel="0" collapsed="false">
      <c r="A1633" s="30" t="n">
        <f aca="false">ICE_ZeroRates!A1633</f>
        <v>46115</v>
      </c>
      <c r="B1633" s="31" t="n">
        <f aca="false">(ICE_ZeroRates!B1633-BBG_ZeroRates!B1633)*100</f>
        <v>0.367337306862936</v>
      </c>
      <c r="C1633" s="31" t="n">
        <f aca="false">(ICE_ZeroRates!C1633-BBG_ZeroRates!C1633)*100</f>
        <v>-1.41575597114891</v>
      </c>
      <c r="D1633" s="31" t="n">
        <f aca="false">(ICE_ZeroRates!D1633-BBG_ZeroRates!D1633)*100</f>
        <v>0.263864651678469</v>
      </c>
      <c r="E1633" s="31" t="n">
        <f aca="false">(ICE_ZeroRates!E1633-BBG_ZeroRates!E1633)*100</f>
        <v>0.193564481862385</v>
      </c>
      <c r="F1633" s="31" t="n">
        <f aca="false">(ICE_ZeroRates!F1633-BBG_ZeroRates!F1633)*100</f>
        <v>-0.531816308574706</v>
      </c>
      <c r="G1633" s="31" t="n">
        <f aca="false">(ICE_ZeroRates!G1633-BBG_ZeroRates!G1633)*100</f>
        <v>-0.0529247313682202</v>
      </c>
      <c r="H1633" s="31" t="n">
        <f aca="false">(ICE_ZeroRates!H1633-BBG_ZeroRates!H1633)*100</f>
        <v>0.199505559079594</v>
      </c>
      <c r="I1633" s="31" t="n">
        <f aca="false">(ICE_ZeroRates!I1633-BBG_ZeroRates!I1633)*100</f>
        <v>-1.2296383132655</v>
      </c>
      <c r="J1633" s="31" t="n">
        <f aca="false">(ICE_ZeroRates!J1633-BBG_ZeroRates!J1633)*100</f>
        <v>-0.576694551746115</v>
      </c>
      <c r="K1633" s="31" t="n">
        <f aca="false">(ICE_ZeroRates!K1633-BBG_ZeroRates!K1633)*100</f>
        <v>-0.743739269590105</v>
      </c>
      <c r="L1633" s="31" t="n">
        <f aca="false">(ICE_ZeroRates!L1633-BBG_ZeroRates!L1633)*100</f>
        <v>-1.74471223142194</v>
      </c>
      <c r="M1633" s="31" t="n">
        <f aca="false">(ICE_ZeroRates!M1633-BBG_ZeroRates!M1633)*100</f>
        <v>-0.5688326591196</v>
      </c>
      <c r="N1633" s="31" t="n">
        <f aca="false">(ICE_ZeroRates!N1633-BBG_ZeroRates!N1633)*100</f>
        <v>-0.393174398265206</v>
      </c>
      <c r="O1633" s="31" t="n">
        <f aca="false">(ICE_ZeroRates!O1633-BBG_ZeroRates!O1633)*100</f>
        <v>0.651996945587996</v>
      </c>
    </row>
    <row r="1634" customFormat="false" ht="15" hidden="false" customHeight="false" outlineLevel="0" collapsed="false">
      <c r="A1634" s="30" t="n">
        <f aca="false">ICE_ZeroRates!A1634</f>
        <v>46118</v>
      </c>
      <c r="B1634" s="31" t="n">
        <f aca="false">(ICE_ZeroRates!B1634-BBG_ZeroRates!B1634)*100</f>
        <v>0.500885263046014</v>
      </c>
      <c r="C1634" s="31" t="n">
        <f aca="false">(ICE_ZeroRates!C1634-BBG_ZeroRates!C1634)*100</f>
        <v>0.724945553113532</v>
      </c>
      <c r="D1634" s="31" t="n">
        <f aca="false">(ICE_ZeroRates!D1634-BBG_ZeroRates!D1634)*100</f>
        <v>-0.460177168098674</v>
      </c>
      <c r="E1634" s="31" t="n">
        <f aca="false">(ICE_ZeroRates!E1634-BBG_ZeroRates!E1634)*100</f>
        <v>-0.141795610559514</v>
      </c>
      <c r="F1634" s="31" t="n">
        <f aca="false">(ICE_ZeroRates!F1634-BBG_ZeroRates!F1634)*100</f>
        <v>-0.337930955780585</v>
      </c>
      <c r="G1634" s="31" t="n">
        <f aca="false">(ICE_ZeroRates!G1634-BBG_ZeroRates!G1634)*100</f>
        <v>-0.5187233086696</v>
      </c>
      <c r="H1634" s="31" t="n">
        <f aca="false">(ICE_ZeroRates!H1634-BBG_ZeroRates!H1634)*100</f>
        <v>-0.614248198481171</v>
      </c>
      <c r="I1634" s="31" t="n">
        <f aca="false">(ICE_ZeroRates!I1634-BBG_ZeroRates!I1634)*100</f>
        <v>-0.569097130583707</v>
      </c>
      <c r="J1634" s="31" t="n">
        <f aca="false">(ICE_ZeroRates!J1634-BBG_ZeroRates!J1634)*100</f>
        <v>-1.54580658539736</v>
      </c>
      <c r="K1634" s="31" t="n">
        <f aca="false">(ICE_ZeroRates!K1634-BBG_ZeroRates!K1634)*100</f>
        <v>-1.1133184140482</v>
      </c>
      <c r="L1634" s="31" t="n">
        <f aca="false">(ICE_ZeroRates!L1634-BBG_ZeroRates!L1634)*100</f>
        <v>-0.188283256633515</v>
      </c>
      <c r="M1634" s="31" t="n">
        <f aca="false">(ICE_ZeroRates!M1634-BBG_ZeroRates!M1634)*100</f>
        <v>0.143067931051366</v>
      </c>
      <c r="N1634" s="31" t="n">
        <f aca="false">(ICE_ZeroRates!N1634-BBG_ZeroRates!N1634)*100</f>
        <v>-0.79144725957998</v>
      </c>
      <c r="O1634" s="31" t="n">
        <f aca="false">(ICE_ZeroRates!O1634-BBG_ZeroRates!O1634)*100</f>
        <v>-1.30721640991691</v>
      </c>
    </row>
    <row r="1635" customFormat="false" ht="15" hidden="false" customHeight="false" outlineLevel="0" collapsed="false">
      <c r="A1635" s="30" t="n">
        <f aca="false">ICE_ZeroRates!A1635</f>
        <v>46119</v>
      </c>
      <c r="B1635" s="31" t="n">
        <f aca="false">(ICE_ZeroRates!B1635-BBG_ZeroRates!B1635)*100</f>
        <v>1.08070167703329</v>
      </c>
      <c r="C1635" s="31" t="n">
        <f aca="false">(ICE_ZeroRates!C1635-BBG_ZeroRates!C1635)*100</f>
        <v>-0.315808282371322</v>
      </c>
      <c r="D1635" s="31" t="n">
        <f aca="false">(ICE_ZeroRates!D1635-BBG_ZeroRates!D1635)*100</f>
        <v>0.781483138000105</v>
      </c>
      <c r="E1635" s="31" t="n">
        <f aca="false">(ICE_ZeroRates!E1635-BBG_ZeroRates!E1635)*100</f>
        <v>0.411317546521994</v>
      </c>
      <c r="F1635" s="31" t="n">
        <f aca="false">(ICE_ZeroRates!F1635-BBG_ZeroRates!F1635)*100</f>
        <v>0.116436460728409</v>
      </c>
      <c r="G1635" s="31" t="n">
        <f aca="false">(ICE_ZeroRates!G1635-BBG_ZeroRates!G1635)*100</f>
        <v>-1.49711548804672</v>
      </c>
      <c r="H1635" s="31" t="n">
        <f aca="false">(ICE_ZeroRates!H1635-BBG_ZeroRates!H1635)*100</f>
        <v>-0.498270049364091</v>
      </c>
      <c r="I1635" s="31" t="n">
        <f aca="false">(ICE_ZeroRates!I1635-BBG_ZeroRates!I1635)*100</f>
        <v>0.100421109688487</v>
      </c>
      <c r="J1635" s="31" t="n">
        <f aca="false">(ICE_ZeroRates!J1635-BBG_ZeroRates!J1635)*100</f>
        <v>-1.4372195564893</v>
      </c>
      <c r="K1635" s="31" t="n">
        <f aca="false">(ICE_ZeroRates!K1635-BBG_ZeroRates!K1635)*100</f>
        <v>-0.774487359306475</v>
      </c>
      <c r="L1635" s="31" t="n">
        <f aca="false">(ICE_ZeroRates!L1635-BBG_ZeroRates!L1635)*100</f>
        <v>-1.56345944649483</v>
      </c>
      <c r="M1635" s="31" t="n">
        <f aca="false">(ICE_ZeroRates!M1635-BBG_ZeroRates!M1635)*100</f>
        <v>0.515485284992012</v>
      </c>
      <c r="N1635" s="31" t="n">
        <f aca="false">(ICE_ZeroRates!N1635-BBG_ZeroRates!N1635)*100</f>
        <v>-0.516002994307829</v>
      </c>
      <c r="O1635" s="31" t="n">
        <f aca="false">(ICE_ZeroRates!O1635-BBG_ZeroRates!O1635)*100</f>
        <v>-1.1087769334869</v>
      </c>
    </row>
    <row r="1636" customFormat="false" ht="15" hidden="false" customHeight="false" outlineLevel="0" collapsed="false">
      <c r="A1636" s="30" t="n">
        <f aca="false">ICE_ZeroRates!A1636</f>
        <v>46120</v>
      </c>
      <c r="B1636" s="31" t="n">
        <f aca="false">(ICE_ZeroRates!B1636-BBG_ZeroRates!B1636)*100</f>
        <v>-2.0438803747755</v>
      </c>
      <c r="C1636" s="31" t="n">
        <f aca="false">(ICE_ZeroRates!C1636-BBG_ZeroRates!C1636)*100</f>
        <v>-1.18822901862483</v>
      </c>
      <c r="D1636" s="31" t="n">
        <f aca="false">(ICE_ZeroRates!D1636-BBG_ZeroRates!D1636)*100</f>
        <v>0.715620330096511</v>
      </c>
      <c r="E1636" s="31" t="n">
        <f aca="false">(ICE_ZeroRates!E1636-BBG_ZeroRates!E1636)*100</f>
        <v>-0.758061706051816</v>
      </c>
      <c r="F1636" s="31" t="n">
        <f aca="false">(ICE_ZeroRates!F1636-BBG_ZeroRates!F1636)*100</f>
        <v>0.846317922626794</v>
      </c>
      <c r="G1636" s="31" t="n">
        <f aca="false">(ICE_ZeroRates!G1636-BBG_ZeroRates!G1636)*100</f>
        <v>-0.100505037757026</v>
      </c>
      <c r="H1636" s="31" t="n">
        <f aca="false">(ICE_ZeroRates!H1636-BBG_ZeroRates!H1636)*100</f>
        <v>-0.573410957257226</v>
      </c>
      <c r="I1636" s="31" t="n">
        <f aca="false">(ICE_ZeroRates!I1636-BBG_ZeroRates!I1636)*100</f>
        <v>-0.451413396842293</v>
      </c>
      <c r="J1636" s="31" t="n">
        <f aca="false">(ICE_ZeroRates!J1636-BBG_ZeroRates!J1636)*100</f>
        <v>-0.165316503551072</v>
      </c>
      <c r="K1636" s="31" t="n">
        <f aca="false">(ICE_ZeroRates!K1636-BBG_ZeroRates!K1636)*100</f>
        <v>0.141023108135707</v>
      </c>
      <c r="L1636" s="31" t="n">
        <f aca="false">(ICE_ZeroRates!L1636-BBG_ZeroRates!L1636)*100</f>
        <v>0.182933545581587</v>
      </c>
      <c r="M1636" s="31" t="n">
        <f aca="false">(ICE_ZeroRates!M1636-BBG_ZeroRates!M1636)*100</f>
        <v>-0.289934495852995</v>
      </c>
      <c r="N1636" s="31" t="n">
        <f aca="false">(ICE_ZeroRates!N1636-BBG_ZeroRates!N1636)*100</f>
        <v>1.6588044403282</v>
      </c>
      <c r="O1636" s="31" t="n">
        <f aca="false">(ICE_ZeroRates!O1636-BBG_ZeroRates!O1636)*100</f>
        <v>-0.189075752496493</v>
      </c>
    </row>
    <row r="1637" customFormat="false" ht="15" hidden="false" customHeight="false" outlineLevel="0" collapsed="false">
      <c r="A1637" s="30" t="n">
        <f aca="false">ICE_ZeroRates!A1637</f>
        <v>46121</v>
      </c>
      <c r="B1637" s="31" t="n">
        <f aca="false">(ICE_ZeroRates!B1637-BBG_ZeroRates!B1637)*100</f>
        <v>-0.284990769625093</v>
      </c>
      <c r="C1637" s="31" t="n">
        <f aca="false">(ICE_ZeroRates!C1637-BBG_ZeroRates!C1637)*100</f>
        <v>-1.06524048698953</v>
      </c>
      <c r="D1637" s="31" t="n">
        <f aca="false">(ICE_ZeroRates!D1637-BBG_ZeroRates!D1637)*100</f>
        <v>0.58005999671753</v>
      </c>
      <c r="E1637" s="31" t="n">
        <f aca="false">(ICE_ZeroRates!E1637-BBG_ZeroRates!E1637)*100</f>
        <v>-1.3362542325825</v>
      </c>
      <c r="F1637" s="31" t="n">
        <f aca="false">(ICE_ZeroRates!F1637-BBG_ZeroRates!F1637)*100</f>
        <v>0.122338427812885</v>
      </c>
      <c r="G1637" s="31" t="n">
        <f aca="false">(ICE_ZeroRates!G1637-BBG_ZeroRates!G1637)*100</f>
        <v>1.12190732270734</v>
      </c>
      <c r="H1637" s="31" t="n">
        <f aca="false">(ICE_ZeroRates!H1637-BBG_ZeroRates!H1637)*100</f>
        <v>-1.39980806921178</v>
      </c>
      <c r="I1637" s="31" t="n">
        <f aca="false">(ICE_ZeroRates!I1637-BBG_ZeroRates!I1637)*100</f>
        <v>0.447711578628507</v>
      </c>
      <c r="J1637" s="31" t="n">
        <f aca="false">(ICE_ZeroRates!J1637-BBG_ZeroRates!J1637)*100</f>
        <v>-1.52885424922222</v>
      </c>
      <c r="K1637" s="31" t="n">
        <f aca="false">(ICE_ZeroRates!K1637-BBG_ZeroRates!K1637)*100</f>
        <v>-1.882486896293</v>
      </c>
      <c r="L1637" s="31" t="n">
        <f aca="false">(ICE_ZeroRates!L1637-BBG_ZeroRates!L1637)*100</f>
        <v>-0.342242772984802</v>
      </c>
      <c r="M1637" s="31" t="n">
        <f aca="false">(ICE_ZeroRates!M1637-BBG_ZeroRates!M1637)*100</f>
        <v>-1.38000941837628</v>
      </c>
      <c r="N1637" s="31" t="n">
        <f aca="false">(ICE_ZeroRates!N1637-BBG_ZeroRates!N1637)*100</f>
        <v>-0.742860444620286</v>
      </c>
      <c r="O1637" s="31" t="n">
        <f aca="false">(ICE_ZeroRates!O1637-BBG_ZeroRates!O1637)*100</f>
        <v>-0.288106067043215</v>
      </c>
    </row>
    <row r="1638" customFormat="false" ht="15" hidden="false" customHeight="false" outlineLevel="0" collapsed="false">
      <c r="A1638" s="30" t="n">
        <f aca="false">ICE_ZeroRates!A1638</f>
        <v>46122</v>
      </c>
      <c r="B1638" s="31" t="n">
        <f aca="false">(ICE_ZeroRates!B1638-BBG_ZeroRates!B1638)*100</f>
        <v>0.135399550746795</v>
      </c>
      <c r="C1638" s="31" t="n">
        <f aca="false">(ICE_ZeroRates!C1638-BBG_ZeroRates!C1638)*100</f>
        <v>0.463535821536221</v>
      </c>
      <c r="D1638" s="31" t="n">
        <f aca="false">(ICE_ZeroRates!D1638-BBG_ZeroRates!D1638)*100</f>
        <v>-0.751396250614489</v>
      </c>
      <c r="E1638" s="31" t="n">
        <f aca="false">(ICE_ZeroRates!E1638-BBG_ZeroRates!E1638)*100</f>
        <v>-0.260549547728894</v>
      </c>
      <c r="F1638" s="31" t="n">
        <f aca="false">(ICE_ZeroRates!F1638-BBG_ZeroRates!F1638)*100</f>
        <v>0.25754401526692</v>
      </c>
      <c r="G1638" s="31" t="n">
        <f aca="false">(ICE_ZeroRates!G1638-BBG_ZeroRates!G1638)*100</f>
        <v>-1.94877063494872</v>
      </c>
      <c r="H1638" s="31" t="n">
        <f aca="false">(ICE_ZeroRates!H1638-BBG_ZeroRates!H1638)*100</f>
        <v>-0.128335231263232</v>
      </c>
      <c r="I1638" s="31" t="n">
        <f aca="false">(ICE_ZeroRates!I1638-BBG_ZeroRates!I1638)*100</f>
        <v>0.388874374017378</v>
      </c>
      <c r="J1638" s="31" t="n">
        <f aca="false">(ICE_ZeroRates!J1638-BBG_ZeroRates!J1638)*100</f>
        <v>0.451759635594806</v>
      </c>
      <c r="K1638" s="31" t="n">
        <f aca="false">(ICE_ZeroRates!K1638-BBG_ZeroRates!K1638)*100</f>
        <v>0.86342747344812</v>
      </c>
      <c r="L1638" s="31" t="n">
        <f aca="false">(ICE_ZeroRates!L1638-BBG_ZeroRates!L1638)*100</f>
        <v>-0.200847153296602</v>
      </c>
      <c r="M1638" s="31" t="n">
        <f aca="false">(ICE_ZeroRates!M1638-BBG_ZeroRates!M1638)*100</f>
        <v>-0.539467591870357</v>
      </c>
      <c r="N1638" s="31" t="n">
        <f aca="false">(ICE_ZeroRates!N1638-BBG_ZeroRates!N1638)*100</f>
        <v>-1.4679319579058</v>
      </c>
      <c r="O1638" s="31" t="n">
        <f aca="false">(ICE_ZeroRates!O1638-BBG_ZeroRates!O1638)*100</f>
        <v>-1.0336446961317</v>
      </c>
    </row>
    <row r="1639" customFormat="false" ht="15" hidden="false" customHeight="false" outlineLevel="0" collapsed="false">
      <c r="A1639" s="30" t="n">
        <f aca="false">ICE_ZeroRates!A1639</f>
        <v>46125</v>
      </c>
      <c r="B1639" s="31" t="n">
        <f aca="false">(ICE_ZeroRates!B1639-BBG_ZeroRates!B1639)*100</f>
        <v>-1.01671564093757</v>
      </c>
      <c r="C1639" s="31" t="n">
        <f aca="false">(ICE_ZeroRates!C1639-BBG_ZeroRates!C1639)*100</f>
        <v>0.457505487453913</v>
      </c>
      <c r="D1639" s="31" t="n">
        <f aca="false">(ICE_ZeroRates!D1639-BBG_ZeroRates!D1639)*100</f>
        <v>1.21112438380804</v>
      </c>
      <c r="E1639" s="31" t="n">
        <f aca="false">(ICE_ZeroRates!E1639-BBG_ZeroRates!E1639)*100</f>
        <v>-0.342237806513923</v>
      </c>
      <c r="F1639" s="31" t="n">
        <f aca="false">(ICE_ZeroRates!F1639-BBG_ZeroRates!F1639)*100</f>
        <v>-0.534298014469981</v>
      </c>
      <c r="G1639" s="31" t="n">
        <f aca="false">(ICE_ZeroRates!G1639-BBG_ZeroRates!G1639)*100</f>
        <v>0.180902763509216</v>
      </c>
      <c r="H1639" s="31" t="n">
        <f aca="false">(ICE_ZeroRates!H1639-BBG_ZeroRates!H1639)*100</f>
        <v>-0.497477766132892</v>
      </c>
      <c r="I1639" s="31" t="n">
        <f aca="false">(ICE_ZeroRates!I1639-BBG_ZeroRates!I1639)*100</f>
        <v>-0.727349169730607</v>
      </c>
      <c r="J1639" s="31" t="n">
        <f aca="false">(ICE_ZeroRates!J1639-BBG_ZeroRates!J1639)*100</f>
        <v>-0.4676413864944</v>
      </c>
      <c r="K1639" s="31" t="n">
        <f aca="false">(ICE_ZeroRates!K1639-BBG_ZeroRates!K1639)*100</f>
        <v>-1.17638116542338</v>
      </c>
      <c r="L1639" s="31" t="n">
        <f aca="false">(ICE_ZeroRates!L1639-BBG_ZeroRates!L1639)*100</f>
        <v>0.863041295709799</v>
      </c>
      <c r="M1639" s="31" t="n">
        <f aca="false">(ICE_ZeroRates!M1639-BBG_ZeroRates!M1639)*100</f>
        <v>0.0211386915863976</v>
      </c>
      <c r="N1639" s="31" t="n">
        <f aca="false">(ICE_ZeroRates!N1639-BBG_ZeroRates!N1639)*100</f>
        <v>-0.367533101144213</v>
      </c>
      <c r="O1639" s="31" t="n">
        <f aca="false">(ICE_ZeroRates!O1639-BBG_ZeroRates!O1639)*100</f>
        <v>1.398565105614</v>
      </c>
    </row>
    <row r="1640" customFormat="false" ht="15" hidden="false" customHeight="false" outlineLevel="0" collapsed="false">
      <c r="A1640" s="30" t="n">
        <f aca="false">ICE_ZeroRates!A1640</f>
        <v>46126</v>
      </c>
      <c r="B1640" s="31" t="n">
        <f aca="false">(ICE_ZeroRates!B1640-BBG_ZeroRates!B1640)*100</f>
        <v>-0.525990570859536</v>
      </c>
      <c r="C1640" s="31" t="n">
        <f aca="false">(ICE_ZeroRates!C1640-BBG_ZeroRates!C1640)*100</f>
        <v>-1.65063075663863</v>
      </c>
      <c r="D1640" s="31" t="n">
        <f aca="false">(ICE_ZeroRates!D1640-BBG_ZeroRates!D1640)*100</f>
        <v>-0.803058140246193</v>
      </c>
      <c r="E1640" s="31" t="n">
        <f aca="false">(ICE_ZeroRates!E1640-BBG_ZeroRates!E1640)*100</f>
        <v>0.00784722389171044</v>
      </c>
      <c r="F1640" s="31" t="n">
        <f aca="false">(ICE_ZeroRates!F1640-BBG_ZeroRates!F1640)*100</f>
        <v>-0.742617850541683</v>
      </c>
      <c r="G1640" s="31" t="n">
        <f aca="false">(ICE_ZeroRates!G1640-BBG_ZeroRates!G1640)*100</f>
        <v>-0.33585485273111</v>
      </c>
      <c r="H1640" s="31" t="n">
        <f aca="false">(ICE_ZeroRates!H1640-BBG_ZeroRates!H1640)*100</f>
        <v>-1.04497841169851</v>
      </c>
      <c r="I1640" s="31" t="n">
        <f aca="false">(ICE_ZeroRates!I1640-BBG_ZeroRates!I1640)*100</f>
        <v>-1.32785272151219</v>
      </c>
      <c r="J1640" s="31" t="n">
        <f aca="false">(ICE_ZeroRates!J1640-BBG_ZeroRates!J1640)*100</f>
        <v>-0.817295364820492</v>
      </c>
      <c r="K1640" s="31" t="n">
        <f aca="false">(ICE_ZeroRates!K1640-BBG_ZeroRates!K1640)*100</f>
        <v>-1.21198724028071</v>
      </c>
      <c r="L1640" s="31" t="n">
        <f aca="false">(ICE_ZeroRates!L1640-BBG_ZeroRates!L1640)*100</f>
        <v>-0.3385781788392</v>
      </c>
      <c r="M1640" s="31" t="n">
        <f aca="false">(ICE_ZeroRates!M1640-BBG_ZeroRates!M1640)*100</f>
        <v>1.25952705077821</v>
      </c>
      <c r="N1640" s="31" t="n">
        <f aca="false">(ICE_ZeroRates!N1640-BBG_ZeroRates!N1640)*100</f>
        <v>0.123592475167467</v>
      </c>
      <c r="O1640" s="31" t="n">
        <f aca="false">(ICE_ZeroRates!O1640-BBG_ZeroRates!O1640)*100</f>
        <v>-0.178641486379538</v>
      </c>
    </row>
    <row r="1641" customFormat="false" ht="15" hidden="false" customHeight="false" outlineLevel="0" collapsed="false">
      <c r="A1641" s="30" t="n">
        <f aca="false">ICE_ZeroRates!A1641</f>
        <v>46127</v>
      </c>
      <c r="B1641" s="31" t="n">
        <f aca="false">(ICE_ZeroRates!B1641-BBG_ZeroRates!B1641)*100</f>
        <v>0.280658539119782</v>
      </c>
      <c r="C1641" s="31" t="n">
        <f aca="false">(ICE_ZeroRates!C1641-BBG_ZeroRates!C1641)*100</f>
        <v>-0.7689392218444</v>
      </c>
      <c r="D1641" s="31" t="n">
        <f aca="false">(ICE_ZeroRates!D1641-BBG_ZeroRates!D1641)*100</f>
        <v>-1.29691006780019</v>
      </c>
      <c r="E1641" s="31" t="n">
        <f aca="false">(ICE_ZeroRates!E1641-BBG_ZeroRates!E1641)*100</f>
        <v>-0.815205693026799</v>
      </c>
      <c r="F1641" s="31" t="n">
        <f aca="false">(ICE_ZeroRates!F1641-BBG_ZeroRates!F1641)*100</f>
        <v>-0.483706669376094</v>
      </c>
      <c r="G1641" s="31" t="n">
        <f aca="false">(ICE_ZeroRates!G1641-BBG_ZeroRates!G1641)*100</f>
        <v>0.670148590775588</v>
      </c>
      <c r="H1641" s="31" t="n">
        <f aca="false">(ICE_ZeroRates!H1641-BBG_ZeroRates!H1641)*100</f>
        <v>0.0393185921697903</v>
      </c>
      <c r="I1641" s="31" t="n">
        <f aca="false">(ICE_ZeroRates!I1641-BBG_ZeroRates!I1641)*100</f>
        <v>-1.28248715589936</v>
      </c>
      <c r="J1641" s="31" t="n">
        <f aca="false">(ICE_ZeroRates!J1641-BBG_ZeroRates!J1641)*100</f>
        <v>-0.504134614412788</v>
      </c>
      <c r="K1641" s="31" t="n">
        <f aca="false">(ICE_ZeroRates!K1641-BBG_ZeroRates!K1641)*100</f>
        <v>-1.12961453389202</v>
      </c>
      <c r="L1641" s="31" t="n">
        <f aca="false">(ICE_ZeroRates!L1641-BBG_ZeroRates!L1641)*100</f>
        <v>-0.558292245063008</v>
      </c>
      <c r="M1641" s="31" t="n">
        <f aca="false">(ICE_ZeroRates!M1641-BBG_ZeroRates!M1641)*100</f>
        <v>-1.00302127659191</v>
      </c>
      <c r="N1641" s="31" t="n">
        <f aca="false">(ICE_ZeroRates!N1641-BBG_ZeroRates!N1641)*100</f>
        <v>-0.791431597460379</v>
      </c>
      <c r="O1641" s="31" t="n">
        <f aca="false">(ICE_ZeroRates!O1641-BBG_ZeroRates!O1641)*100</f>
        <v>-2.35585067161481</v>
      </c>
    </row>
    <row r="1642" customFormat="false" ht="15" hidden="false" customHeight="false" outlineLevel="0" collapsed="false">
      <c r="A1642" s="30" t="n">
        <f aca="false">ICE_ZeroRates!A1642</f>
        <v>46128</v>
      </c>
      <c r="B1642" s="31" t="n">
        <f aca="false">(ICE_ZeroRates!B1642-BBG_ZeroRates!B1642)*100</f>
        <v>-0.220493559730794</v>
      </c>
      <c r="C1642" s="31" t="n">
        <f aca="false">(ICE_ZeroRates!C1642-BBG_ZeroRates!C1642)*100</f>
        <v>-0.390043471520007</v>
      </c>
      <c r="D1642" s="31" t="n">
        <f aca="false">(ICE_ZeroRates!D1642-BBG_ZeroRates!D1642)*100</f>
        <v>-0.264676687031118</v>
      </c>
      <c r="E1642" s="31" t="n">
        <f aca="false">(ICE_ZeroRates!E1642-BBG_ZeroRates!E1642)*100</f>
        <v>0.000879470673620375</v>
      </c>
      <c r="F1642" s="31" t="n">
        <f aca="false">(ICE_ZeroRates!F1642-BBG_ZeroRates!F1642)*100</f>
        <v>-0.637492007925022</v>
      </c>
      <c r="G1642" s="31" t="n">
        <f aca="false">(ICE_ZeroRates!G1642-BBG_ZeroRates!G1642)*100</f>
        <v>-1.59805928996621</v>
      </c>
      <c r="H1642" s="31" t="n">
        <f aca="false">(ICE_ZeroRates!H1642-BBG_ZeroRates!H1642)*100</f>
        <v>-0.525445150856108</v>
      </c>
      <c r="I1642" s="31" t="n">
        <f aca="false">(ICE_ZeroRates!I1642-BBG_ZeroRates!I1642)*100</f>
        <v>-0.424604426382968</v>
      </c>
      <c r="J1642" s="31" t="n">
        <f aca="false">(ICE_ZeroRates!J1642-BBG_ZeroRates!J1642)*100</f>
        <v>0.569877368978178</v>
      </c>
      <c r="K1642" s="31" t="n">
        <f aca="false">(ICE_ZeroRates!K1642-BBG_ZeroRates!K1642)*100</f>
        <v>0.954122994392792</v>
      </c>
      <c r="L1642" s="31" t="n">
        <f aca="false">(ICE_ZeroRates!L1642-BBG_ZeroRates!L1642)*100</f>
        <v>0.903362774952576</v>
      </c>
      <c r="M1642" s="31" t="n">
        <f aca="false">(ICE_ZeroRates!M1642-BBG_ZeroRates!M1642)*100</f>
        <v>-0.167665639277814</v>
      </c>
      <c r="N1642" s="31" t="n">
        <f aca="false">(ICE_ZeroRates!N1642-BBG_ZeroRates!N1642)*100</f>
        <v>0.810663241765619</v>
      </c>
      <c r="O1642" s="31" t="n">
        <f aca="false">(ICE_ZeroRates!O1642-BBG_ZeroRates!O1642)*100</f>
        <v>-2.18484588181869</v>
      </c>
    </row>
    <row r="1643" customFormat="false" ht="15" hidden="false" customHeight="false" outlineLevel="0" collapsed="false">
      <c r="A1643" s="30" t="n">
        <f aca="false">ICE_ZeroRates!A1643</f>
        <v>46129</v>
      </c>
      <c r="B1643" s="31" t="n">
        <f aca="false">(ICE_ZeroRates!B1643-BBG_ZeroRates!B1643)*100</f>
        <v>-0.242691943037698</v>
      </c>
      <c r="C1643" s="31" t="n">
        <f aca="false">(ICE_ZeroRates!C1643-BBG_ZeroRates!C1643)*100</f>
        <v>0.514706908247087</v>
      </c>
      <c r="D1643" s="31" t="n">
        <f aca="false">(ICE_ZeroRates!D1643-BBG_ZeroRates!D1643)*100</f>
        <v>-0.572785522840302</v>
      </c>
      <c r="E1643" s="31" t="n">
        <f aca="false">(ICE_ZeroRates!E1643-BBG_ZeroRates!E1643)*100</f>
        <v>0.0540271148265159</v>
      </c>
      <c r="F1643" s="31" t="n">
        <f aca="false">(ICE_ZeroRates!F1643-BBG_ZeroRates!F1643)*100</f>
        <v>0.578255428939523</v>
      </c>
      <c r="G1643" s="31" t="n">
        <f aca="false">(ICE_ZeroRates!G1643-BBG_ZeroRates!G1643)*100</f>
        <v>-1.12059153468369</v>
      </c>
      <c r="H1643" s="31" t="n">
        <f aca="false">(ICE_ZeroRates!H1643-BBG_ZeroRates!H1643)*100</f>
        <v>-1.46903452501679</v>
      </c>
      <c r="I1643" s="31" t="n">
        <f aca="false">(ICE_ZeroRates!I1643-BBG_ZeroRates!I1643)*100</f>
        <v>-2.37867096386331</v>
      </c>
      <c r="J1643" s="31" t="n">
        <f aca="false">(ICE_ZeroRates!J1643-BBG_ZeroRates!J1643)*100</f>
        <v>0.592065133845487</v>
      </c>
      <c r="K1643" s="31" t="n">
        <f aca="false">(ICE_ZeroRates!K1643-BBG_ZeroRates!K1643)*100</f>
        <v>-0.629946243727897</v>
      </c>
      <c r="L1643" s="31" t="n">
        <f aca="false">(ICE_ZeroRates!L1643-BBG_ZeroRates!L1643)*100</f>
        <v>0.0199463462041916</v>
      </c>
      <c r="M1643" s="31" t="n">
        <f aca="false">(ICE_ZeroRates!M1643-BBG_ZeroRates!M1643)*100</f>
        <v>-0.369577945490374</v>
      </c>
      <c r="N1643" s="31" t="n">
        <f aca="false">(ICE_ZeroRates!N1643-BBG_ZeroRates!N1643)*100</f>
        <v>-2.39996171259866</v>
      </c>
      <c r="O1643" s="31" t="n">
        <f aca="false">(ICE_ZeroRates!O1643-BBG_ZeroRates!O1643)*100</f>
        <v>0.592728879624316</v>
      </c>
    </row>
    <row r="1644" customFormat="false" ht="15" hidden="false" customHeight="false" outlineLevel="0" collapsed="false">
      <c r="A1644" s="30" t="n">
        <f aca="false">ICE_ZeroRates!A1644</f>
        <v>46132</v>
      </c>
      <c r="B1644" s="31" t="n">
        <f aca="false">(ICE_ZeroRates!B1644-BBG_ZeroRates!B1644)*100</f>
        <v>-0.492877816758108</v>
      </c>
      <c r="C1644" s="31" t="n">
        <f aca="false">(ICE_ZeroRates!C1644-BBG_ZeroRates!C1644)*100</f>
        <v>-0.957802603415514</v>
      </c>
      <c r="D1644" s="31" t="n">
        <f aca="false">(ICE_ZeroRates!D1644-BBG_ZeroRates!D1644)*100</f>
        <v>-1.41703132578699</v>
      </c>
      <c r="E1644" s="31" t="n">
        <f aca="false">(ICE_ZeroRates!E1644-BBG_ZeroRates!E1644)*100</f>
        <v>-0.675199432361495</v>
      </c>
      <c r="F1644" s="31" t="n">
        <f aca="false">(ICE_ZeroRates!F1644-BBG_ZeroRates!F1644)*100</f>
        <v>0.129930382301424</v>
      </c>
      <c r="G1644" s="31" t="n">
        <f aca="false">(ICE_ZeroRates!G1644-BBG_ZeroRates!G1644)*100</f>
        <v>0.244810264184192</v>
      </c>
      <c r="H1644" s="31" t="n">
        <f aca="false">(ICE_ZeroRates!H1644-BBG_ZeroRates!H1644)*100</f>
        <v>-0.526654845152574</v>
      </c>
      <c r="I1644" s="31" t="n">
        <f aca="false">(ICE_ZeroRates!I1644-BBG_ZeroRates!I1644)*100</f>
        <v>-0.987385050430767</v>
      </c>
      <c r="J1644" s="31" t="n">
        <f aca="false">(ICE_ZeroRates!J1644-BBG_ZeroRates!J1644)*100</f>
        <v>-1.2407982971316</v>
      </c>
      <c r="K1644" s="31" t="n">
        <f aca="false">(ICE_ZeroRates!K1644-BBG_ZeroRates!K1644)*100</f>
        <v>-1.5954507151196</v>
      </c>
      <c r="L1644" s="31" t="n">
        <f aca="false">(ICE_ZeroRates!L1644-BBG_ZeroRates!L1644)*100</f>
        <v>-0.547913160470603</v>
      </c>
      <c r="M1644" s="31" t="n">
        <f aca="false">(ICE_ZeroRates!M1644-BBG_ZeroRates!M1644)*100</f>
        <v>0.152328480867681</v>
      </c>
      <c r="N1644" s="31" t="n">
        <f aca="false">(ICE_ZeroRates!N1644-BBG_ZeroRates!N1644)*100</f>
        <v>-1.53331845065221</v>
      </c>
      <c r="O1644" s="31" t="n">
        <f aca="false">(ICE_ZeroRates!O1644-BBG_ZeroRates!O1644)*100</f>
        <v>1.09055957573059</v>
      </c>
    </row>
    <row r="1645" customFormat="false" ht="15" hidden="false" customHeight="false" outlineLevel="0" collapsed="false">
      <c r="A1645" s="30" t="n">
        <f aca="false">ICE_ZeroRates!A1645</f>
        <v>46133</v>
      </c>
      <c r="B1645" s="31" t="n">
        <f aca="false">(ICE_ZeroRates!B1645-BBG_ZeroRates!B1645)*100</f>
        <v>-0.909117047788399</v>
      </c>
      <c r="C1645" s="31" t="n">
        <f aca="false">(ICE_ZeroRates!C1645-BBG_ZeroRates!C1645)*100</f>
        <v>-1.00776654448911</v>
      </c>
      <c r="D1645" s="31" t="n">
        <f aca="false">(ICE_ZeroRates!D1645-BBG_ZeroRates!D1645)*100</f>
        <v>-0.390357759876503</v>
      </c>
      <c r="E1645" s="31" t="n">
        <f aca="false">(ICE_ZeroRates!E1645-BBG_ZeroRates!E1645)*100</f>
        <v>0.0904664403690969</v>
      </c>
      <c r="F1645" s="31" t="n">
        <f aca="false">(ICE_ZeroRates!F1645-BBG_ZeroRates!F1645)*100</f>
        <v>-1.317258113707</v>
      </c>
      <c r="G1645" s="31" t="n">
        <f aca="false">(ICE_ZeroRates!G1645-BBG_ZeroRates!G1645)*100</f>
        <v>-0.894521214686384</v>
      </c>
      <c r="H1645" s="31" t="n">
        <f aca="false">(ICE_ZeroRates!H1645-BBG_ZeroRates!H1645)*100</f>
        <v>0.0457553437137381</v>
      </c>
      <c r="I1645" s="31" t="n">
        <f aca="false">(ICE_ZeroRates!I1645-BBG_ZeroRates!I1645)*100</f>
        <v>0.163720533337308</v>
      </c>
      <c r="J1645" s="31" t="n">
        <f aca="false">(ICE_ZeroRates!J1645-BBG_ZeroRates!J1645)*100</f>
        <v>0.229971980022903</v>
      </c>
      <c r="K1645" s="31" t="n">
        <f aca="false">(ICE_ZeroRates!K1645-BBG_ZeroRates!K1645)*100</f>
        <v>0.873436671221484</v>
      </c>
      <c r="L1645" s="31" t="n">
        <f aca="false">(ICE_ZeroRates!L1645-BBG_ZeroRates!L1645)*100</f>
        <v>0.985630608829702</v>
      </c>
      <c r="M1645" s="31" t="n">
        <f aca="false">(ICE_ZeroRates!M1645-BBG_ZeroRates!M1645)*100</f>
        <v>-0.224797144024302</v>
      </c>
      <c r="N1645" s="31" t="n">
        <f aca="false">(ICE_ZeroRates!N1645-BBG_ZeroRates!N1645)*100</f>
        <v>-0.409375349186192</v>
      </c>
      <c r="O1645" s="31" t="n">
        <f aca="false">(ICE_ZeroRates!O1645-BBG_ZeroRates!O1645)*100</f>
        <v>-1.57360237355073</v>
      </c>
    </row>
    <row r="1646" customFormat="false" ht="15" hidden="false" customHeight="false" outlineLevel="0" collapsed="false">
      <c r="A1646" s="30" t="n">
        <f aca="false">ICE_ZeroRates!A1646</f>
        <v>46134</v>
      </c>
      <c r="B1646" s="31" t="n">
        <f aca="false">(ICE_ZeroRates!B1646-BBG_ZeroRates!B1646)*100</f>
        <v>1.43891641474072</v>
      </c>
      <c r="C1646" s="31" t="n">
        <f aca="false">(ICE_ZeroRates!C1646-BBG_ZeroRates!C1646)*100</f>
        <v>-1.03796187459739</v>
      </c>
      <c r="D1646" s="31" t="n">
        <f aca="false">(ICE_ZeroRates!D1646-BBG_ZeroRates!D1646)*100</f>
        <v>-1.87195498826012</v>
      </c>
      <c r="E1646" s="31" t="n">
        <f aca="false">(ICE_ZeroRates!E1646-BBG_ZeroRates!E1646)*100</f>
        <v>0.0684472055048957</v>
      </c>
      <c r="F1646" s="31" t="n">
        <f aca="false">(ICE_ZeroRates!F1646-BBG_ZeroRates!F1646)*100</f>
        <v>-1.78827841870981</v>
      </c>
      <c r="G1646" s="31" t="n">
        <f aca="false">(ICE_ZeroRates!G1646-BBG_ZeroRates!G1646)*100</f>
        <v>0.371849704943994</v>
      </c>
      <c r="H1646" s="31" t="n">
        <f aca="false">(ICE_ZeroRates!H1646-BBG_ZeroRates!H1646)*100</f>
        <v>-0.486990039025992</v>
      </c>
      <c r="I1646" s="31" t="n">
        <f aca="false">(ICE_ZeroRates!I1646-BBG_ZeroRates!I1646)*100</f>
        <v>1.41572618001429</v>
      </c>
      <c r="J1646" s="31" t="n">
        <f aca="false">(ICE_ZeroRates!J1646-BBG_ZeroRates!J1646)*100</f>
        <v>0.473276569496584</v>
      </c>
      <c r="K1646" s="31" t="n">
        <f aca="false">(ICE_ZeroRates!K1646-BBG_ZeroRates!K1646)*100</f>
        <v>2.1610398931871</v>
      </c>
      <c r="L1646" s="31" t="n">
        <f aca="false">(ICE_ZeroRates!L1646-BBG_ZeroRates!L1646)*100</f>
        <v>-0.209785723146894</v>
      </c>
      <c r="M1646" s="31" t="n">
        <f aca="false">(ICE_ZeroRates!M1646-BBG_ZeroRates!M1646)*100</f>
        <v>1.25785538282659</v>
      </c>
      <c r="N1646" s="31" t="n">
        <f aca="false">(ICE_ZeroRates!N1646-BBG_ZeroRates!N1646)*100</f>
        <v>-0.430435019947018</v>
      </c>
      <c r="O1646" s="31" t="n">
        <f aca="false">(ICE_ZeroRates!O1646-BBG_ZeroRates!O1646)*100</f>
        <v>-0.968726594285085</v>
      </c>
    </row>
    <row r="1647" customFormat="false" ht="15" hidden="false" customHeight="false" outlineLevel="0" collapsed="false">
      <c r="A1647" s="30" t="n">
        <f aca="false">ICE_ZeroRates!A1647</f>
        <v>46135</v>
      </c>
      <c r="B1647" s="31" t="n">
        <f aca="false">(ICE_ZeroRates!B1647-BBG_ZeroRates!B1647)*100</f>
        <v>-1.18696776331242</v>
      </c>
      <c r="C1647" s="31" t="n">
        <f aca="false">(ICE_ZeroRates!C1647-BBG_ZeroRates!C1647)*100</f>
        <v>1.28656113668093</v>
      </c>
      <c r="D1647" s="31" t="n">
        <f aca="false">(ICE_ZeroRates!D1647-BBG_ZeroRates!D1647)*100</f>
        <v>-0.425342624733815</v>
      </c>
      <c r="E1647" s="31" t="n">
        <f aca="false">(ICE_ZeroRates!E1647-BBG_ZeroRates!E1647)*100</f>
        <v>-0.0745048817774041</v>
      </c>
      <c r="F1647" s="31" t="n">
        <f aca="false">(ICE_ZeroRates!F1647-BBG_ZeroRates!F1647)*100</f>
        <v>-1.45666046281789</v>
      </c>
      <c r="G1647" s="31" t="n">
        <f aca="false">(ICE_ZeroRates!G1647-BBG_ZeroRates!G1647)*100</f>
        <v>1.03655888800804</v>
      </c>
      <c r="H1647" s="31" t="n">
        <f aca="false">(ICE_ZeroRates!H1647-BBG_ZeroRates!H1647)*100</f>
        <v>-0.369378747931215</v>
      </c>
      <c r="I1647" s="31" t="n">
        <f aca="false">(ICE_ZeroRates!I1647-BBG_ZeroRates!I1647)*100</f>
        <v>0.310286530597592</v>
      </c>
      <c r="J1647" s="31" t="n">
        <f aca="false">(ICE_ZeroRates!J1647-BBG_ZeroRates!J1647)*100</f>
        <v>0.0153314673093874</v>
      </c>
      <c r="K1647" s="31" t="n">
        <f aca="false">(ICE_ZeroRates!K1647-BBG_ZeroRates!K1647)*100</f>
        <v>-0.920648499171417</v>
      </c>
      <c r="L1647" s="31" t="n">
        <f aca="false">(ICE_ZeroRates!L1647-BBG_ZeroRates!L1647)*100</f>
        <v>1.45072606237129</v>
      </c>
      <c r="M1647" s="31" t="n">
        <f aca="false">(ICE_ZeroRates!M1647-BBG_ZeroRates!M1647)*100</f>
        <v>0.363096478265001</v>
      </c>
      <c r="N1647" s="31" t="n">
        <f aca="false">(ICE_ZeroRates!N1647-BBG_ZeroRates!N1647)*100</f>
        <v>-0.0263227198415983</v>
      </c>
      <c r="O1647" s="31" t="n">
        <f aca="false">(ICE_ZeroRates!O1647-BBG_ZeroRates!O1647)*100</f>
        <v>0.336271435568802</v>
      </c>
    </row>
    <row r="1648" customFormat="false" ht="15" hidden="false" customHeight="false" outlineLevel="0" collapsed="false">
      <c r="A1648" s="30" t="n">
        <f aca="false">ICE_ZeroRates!A1648</f>
        <v>46136</v>
      </c>
      <c r="B1648" s="31" t="n">
        <f aca="false">(ICE_ZeroRates!B1648-BBG_ZeroRates!B1648)*100</f>
        <v>0.988247668908926</v>
      </c>
      <c r="C1648" s="31" t="n">
        <f aca="false">(ICE_ZeroRates!C1648-BBG_ZeroRates!C1648)*100</f>
        <v>-0.0615124437663095</v>
      </c>
      <c r="D1648" s="31" t="n">
        <f aca="false">(ICE_ZeroRates!D1648-BBG_ZeroRates!D1648)*100</f>
        <v>-1.39556595115717</v>
      </c>
      <c r="E1648" s="31" t="n">
        <f aca="false">(ICE_ZeroRates!E1648-BBG_ZeroRates!E1648)*100</f>
        <v>-0.566185623197102</v>
      </c>
      <c r="F1648" s="31" t="n">
        <f aca="false">(ICE_ZeroRates!F1648-BBG_ZeroRates!F1648)*100</f>
        <v>-0.321712580503775</v>
      </c>
      <c r="G1648" s="31" t="n">
        <f aca="false">(ICE_ZeroRates!G1648-BBG_ZeroRates!G1648)*100</f>
        <v>-0.130964557054725</v>
      </c>
      <c r="H1648" s="31" t="n">
        <f aca="false">(ICE_ZeroRates!H1648-BBG_ZeroRates!H1648)*100</f>
        <v>-1.74169303902052</v>
      </c>
      <c r="I1648" s="31" t="n">
        <f aca="false">(ICE_ZeroRates!I1648-BBG_ZeroRates!I1648)*100</f>
        <v>0.573017046286006</v>
      </c>
      <c r="J1648" s="31" t="n">
        <f aca="false">(ICE_ZeroRates!J1648-BBG_ZeroRates!J1648)*100</f>
        <v>-1.23453563917391</v>
      </c>
      <c r="K1648" s="31" t="n">
        <f aca="false">(ICE_ZeroRates!K1648-BBG_ZeroRates!K1648)*100</f>
        <v>-0.238470945016189</v>
      </c>
      <c r="L1648" s="31" t="n">
        <f aca="false">(ICE_ZeroRates!L1648-BBG_ZeroRates!L1648)*100</f>
        <v>1.2147598224669</v>
      </c>
      <c r="M1648" s="31" t="n">
        <f aca="false">(ICE_ZeroRates!M1648-BBG_ZeroRates!M1648)*100</f>
        <v>-0.801059529041304</v>
      </c>
      <c r="N1648" s="31" t="n">
        <f aca="false">(ICE_ZeroRates!N1648-BBG_ZeroRates!N1648)*100</f>
        <v>-1.17167465740899</v>
      </c>
      <c r="O1648" s="31" t="n">
        <f aca="false">(ICE_ZeroRates!O1648-BBG_ZeroRates!O1648)*100</f>
        <v>-0.8693619583374</v>
      </c>
    </row>
    <row r="1649" customFormat="false" ht="15" hidden="false" customHeight="false" outlineLevel="0" collapsed="false">
      <c r="A1649" s="30" t="n">
        <f aca="false">ICE_ZeroRates!A1649</f>
        <v>46139</v>
      </c>
      <c r="B1649" s="31" t="n">
        <f aca="false">(ICE_ZeroRates!B1649-BBG_ZeroRates!B1649)*100</f>
        <v>0.420100316380934</v>
      </c>
      <c r="C1649" s="31" t="n">
        <f aca="false">(ICE_ZeroRates!C1649-BBG_ZeroRates!C1649)*100</f>
        <v>-0.458354000244077</v>
      </c>
      <c r="D1649" s="31" t="n">
        <f aca="false">(ICE_ZeroRates!D1649-BBG_ZeroRates!D1649)*100</f>
        <v>-0.39950009785561</v>
      </c>
      <c r="E1649" s="31" t="n">
        <f aca="false">(ICE_ZeroRates!E1649-BBG_ZeroRates!E1649)*100</f>
        <v>-0.199920158276878</v>
      </c>
      <c r="F1649" s="31" t="n">
        <f aca="false">(ICE_ZeroRates!F1649-BBG_ZeroRates!F1649)*100</f>
        <v>-0.0752594188941913</v>
      </c>
      <c r="G1649" s="31" t="n">
        <f aca="false">(ICE_ZeroRates!G1649-BBG_ZeroRates!G1649)*100</f>
        <v>-1.35119085358242</v>
      </c>
      <c r="H1649" s="31" t="n">
        <f aca="false">(ICE_ZeroRates!H1649-BBG_ZeroRates!H1649)*100</f>
        <v>0.714342180432581</v>
      </c>
      <c r="I1649" s="31" t="n">
        <f aca="false">(ICE_ZeroRates!I1649-BBG_ZeroRates!I1649)*100</f>
        <v>-0.932944221192411</v>
      </c>
      <c r="J1649" s="31" t="n">
        <f aca="false">(ICE_ZeroRates!J1649-BBG_ZeroRates!J1649)*100</f>
        <v>0.41366507818803</v>
      </c>
      <c r="K1649" s="31" t="n">
        <f aca="false">(ICE_ZeroRates!K1649-BBG_ZeroRates!K1649)*100</f>
        <v>-0.176648291847492</v>
      </c>
      <c r="L1649" s="31" t="n">
        <f aca="false">(ICE_ZeroRates!L1649-BBG_ZeroRates!L1649)*100</f>
        <v>-0.378302355275295</v>
      </c>
      <c r="M1649" s="31" t="n">
        <f aca="false">(ICE_ZeroRates!M1649-BBG_ZeroRates!M1649)*100</f>
        <v>0.274039774190893</v>
      </c>
      <c r="N1649" s="31" t="n">
        <f aca="false">(ICE_ZeroRates!N1649-BBG_ZeroRates!N1649)*100</f>
        <v>0.0142842349486916</v>
      </c>
      <c r="O1649" s="31" t="n">
        <f aca="false">(ICE_ZeroRates!O1649-BBG_ZeroRates!O1649)*100</f>
        <v>-0.054590298042001</v>
      </c>
    </row>
    <row r="1650" customFormat="false" ht="15" hidden="false" customHeight="false" outlineLevel="0" collapsed="false">
      <c r="A1650" s="30" t="n">
        <f aca="false">ICE_ZeroRates!A1650</f>
        <v>46140</v>
      </c>
      <c r="B1650" s="31" t="n">
        <f aca="false">(ICE_ZeroRates!B1650-BBG_ZeroRates!B1650)*100</f>
        <v>-0.870513741619794</v>
      </c>
      <c r="C1650" s="31" t="n">
        <f aca="false">(ICE_ZeroRates!C1650-BBG_ZeroRates!C1650)*100</f>
        <v>-0.453329225726895</v>
      </c>
      <c r="D1650" s="31" t="n">
        <f aca="false">(ICE_ZeroRates!D1650-BBG_ZeroRates!D1650)*100</f>
        <v>-0.447481549036333</v>
      </c>
      <c r="E1650" s="31" t="n">
        <f aca="false">(ICE_ZeroRates!E1650-BBG_ZeroRates!E1650)*100</f>
        <v>-0.20566700361182</v>
      </c>
      <c r="F1650" s="31" t="n">
        <f aca="false">(ICE_ZeroRates!F1650-BBG_ZeroRates!F1650)*100</f>
        <v>-0.711468682940719</v>
      </c>
      <c r="G1650" s="31" t="n">
        <f aca="false">(ICE_ZeroRates!G1650-BBG_ZeroRates!G1650)*100</f>
        <v>0.28683334970907</v>
      </c>
      <c r="H1650" s="31" t="n">
        <f aca="false">(ICE_ZeroRates!H1650-BBG_ZeroRates!H1650)*100</f>
        <v>-0.611503436784</v>
      </c>
      <c r="I1650" s="31" t="n">
        <f aca="false">(ICE_ZeroRates!I1650-BBG_ZeroRates!I1650)*100</f>
        <v>-1.36339282573048</v>
      </c>
      <c r="J1650" s="31" t="n">
        <f aca="false">(ICE_ZeroRates!J1650-BBG_ZeroRates!J1650)*100</f>
        <v>0.11283967120459</v>
      </c>
      <c r="K1650" s="31" t="n">
        <f aca="false">(ICE_ZeroRates!K1650-BBG_ZeroRates!K1650)*100</f>
        <v>-1.3664267732362</v>
      </c>
      <c r="L1650" s="31" t="n">
        <f aca="false">(ICE_ZeroRates!L1650-BBG_ZeroRates!L1650)*100</f>
        <v>-0.852052579154128</v>
      </c>
      <c r="M1650" s="31" t="n">
        <f aca="false">(ICE_ZeroRates!M1650-BBG_ZeroRates!M1650)*100</f>
        <v>-1.120265731873</v>
      </c>
      <c r="N1650" s="31" t="n">
        <f aca="false">(ICE_ZeroRates!N1650-BBG_ZeroRates!N1650)*100</f>
        <v>0.238685661116289</v>
      </c>
      <c r="O1650" s="31" t="n">
        <f aca="false">(ICE_ZeroRates!O1650-BBG_ZeroRates!O1650)*100</f>
        <v>-0.719769423091732</v>
      </c>
    </row>
    <row r="1651" customFormat="false" ht="15" hidden="false" customHeight="false" outlineLevel="0" collapsed="false">
      <c r="A1651" s="30" t="n">
        <f aca="false">ICE_ZeroRates!A1651</f>
        <v>46141</v>
      </c>
      <c r="B1651" s="31" t="n">
        <f aca="false">(ICE_ZeroRates!B1651-BBG_ZeroRates!B1651)*100</f>
        <v>1.30491286928911</v>
      </c>
      <c r="C1651" s="31" t="n">
        <f aca="false">(ICE_ZeroRates!C1651-BBG_ZeroRates!C1651)*100</f>
        <v>-0.292740986472007</v>
      </c>
      <c r="D1651" s="31" t="n">
        <f aca="false">(ICE_ZeroRates!D1651-BBG_ZeroRates!D1651)*100</f>
        <v>-0.269472395561099</v>
      </c>
      <c r="E1651" s="31" t="n">
        <f aca="false">(ICE_ZeroRates!E1651-BBG_ZeroRates!E1651)*100</f>
        <v>-0.590985852790604</v>
      </c>
      <c r="F1651" s="31" t="n">
        <f aca="false">(ICE_ZeroRates!F1651-BBG_ZeroRates!F1651)*100</f>
        <v>-0.961737706204779</v>
      </c>
      <c r="G1651" s="31" t="n">
        <f aca="false">(ICE_ZeroRates!G1651-BBG_ZeroRates!G1651)*100</f>
        <v>-0.638495446839782</v>
      </c>
      <c r="H1651" s="31" t="n">
        <f aca="false">(ICE_ZeroRates!H1651-BBG_ZeroRates!H1651)*100</f>
        <v>-0.824288834397713</v>
      </c>
      <c r="I1651" s="31" t="n">
        <f aca="false">(ICE_ZeroRates!I1651-BBG_ZeroRates!I1651)*100</f>
        <v>-0.959117771668216</v>
      </c>
      <c r="J1651" s="31" t="n">
        <f aca="false">(ICE_ZeroRates!J1651-BBG_ZeroRates!J1651)*100</f>
        <v>-0.414992814042892</v>
      </c>
      <c r="K1651" s="31" t="n">
        <f aca="false">(ICE_ZeroRates!K1651-BBG_ZeroRates!K1651)*100</f>
        <v>-0.679079023292717</v>
      </c>
      <c r="L1651" s="31" t="n">
        <f aca="false">(ICE_ZeroRates!L1651-BBG_ZeroRates!L1651)*100</f>
        <v>-1.18741114546879</v>
      </c>
      <c r="M1651" s="31" t="n">
        <f aca="false">(ICE_ZeroRates!M1651-BBG_ZeroRates!M1651)*100</f>
        <v>-1.94339907240542</v>
      </c>
      <c r="N1651" s="31" t="n">
        <f aca="false">(ICE_ZeroRates!N1651-BBG_ZeroRates!N1651)*100</f>
        <v>-0.906876921217803</v>
      </c>
      <c r="O1651" s="31" t="n">
        <f aca="false">(ICE_ZeroRates!O1651-BBG_ZeroRates!O1651)*100</f>
        <v>-0.807183839862802</v>
      </c>
    </row>
    <row r="1652" customFormat="false" ht="15" hidden="false" customHeight="false" outlineLevel="0" collapsed="false">
      <c r="A1652" s="30" t="n">
        <f aca="false">ICE_ZeroRates!A1652</f>
        <v>46142</v>
      </c>
      <c r="B1652" s="31" t="n">
        <f aca="false">(ICE_ZeroRates!B1652-BBG_ZeroRates!B1652)*100</f>
        <v>0.415346966851926</v>
      </c>
      <c r="C1652" s="31" t="n">
        <f aca="false">(ICE_ZeroRates!C1652-BBG_ZeroRates!C1652)*100</f>
        <v>-0.465707965368578</v>
      </c>
      <c r="D1652" s="31" t="n">
        <f aca="false">(ICE_ZeroRates!D1652-BBG_ZeroRates!D1652)*100</f>
        <v>0.62818190132119</v>
      </c>
      <c r="E1652" s="31" t="n">
        <f aca="false">(ICE_ZeroRates!E1652-BBG_ZeroRates!E1652)*100</f>
        <v>-1.71299991896721</v>
      </c>
      <c r="F1652" s="31" t="n">
        <f aca="false">(ICE_ZeroRates!F1652-BBG_ZeroRates!F1652)*100</f>
        <v>-1.16038279093988</v>
      </c>
      <c r="G1652" s="31" t="n">
        <f aca="false">(ICE_ZeroRates!G1652-BBG_ZeroRates!G1652)*100</f>
        <v>-0.406939613654611</v>
      </c>
      <c r="H1652" s="31" t="n">
        <f aca="false">(ICE_ZeroRates!H1652-BBG_ZeroRates!H1652)*100</f>
        <v>-0.0371353820216136</v>
      </c>
      <c r="I1652" s="31" t="n">
        <f aca="false">(ICE_ZeroRates!I1652-BBG_ZeroRates!I1652)*100</f>
        <v>0.598056474408404</v>
      </c>
      <c r="J1652" s="31" t="n">
        <f aca="false">(ICE_ZeroRates!J1652-BBG_ZeroRates!J1652)*100</f>
        <v>-1.23741650435738</v>
      </c>
      <c r="K1652" s="31" t="n">
        <f aca="false">(ICE_ZeroRates!K1652-BBG_ZeroRates!K1652)*100</f>
        <v>-0.353357966129808</v>
      </c>
      <c r="L1652" s="31" t="n">
        <f aca="false">(ICE_ZeroRates!L1652-BBG_ZeroRates!L1652)*100</f>
        <v>-1.1985104046552</v>
      </c>
      <c r="M1652" s="31" t="n">
        <f aca="false">(ICE_ZeroRates!M1652-BBG_ZeroRates!M1652)*100</f>
        <v>-0.939270760559596</v>
      </c>
      <c r="N1652" s="31" t="n">
        <f aca="false">(ICE_ZeroRates!N1652-BBG_ZeroRates!N1652)*100</f>
        <v>-0.767297353248431</v>
      </c>
      <c r="O1652" s="31" t="n">
        <f aca="false">(ICE_ZeroRates!O1652-BBG_ZeroRates!O1652)*100</f>
        <v>-0.632108350995342</v>
      </c>
    </row>
    <row r="1653" customFormat="false" ht="15" hidden="false" customHeight="false" outlineLevel="0" collapsed="false">
      <c r="A1653" s="30" t="n">
        <f aca="false">ICE_ZeroRates!A1653</f>
        <v>46143</v>
      </c>
      <c r="B1653" s="31" t="n">
        <f aca="false">(ICE_ZeroRates!B1653-BBG_ZeroRates!B1653)*100</f>
        <v>-0.438610425533792</v>
      </c>
      <c r="C1653" s="31" t="n">
        <f aca="false">(ICE_ZeroRates!C1653-BBG_ZeroRates!C1653)*100</f>
        <v>-0.535671729827625</v>
      </c>
      <c r="D1653" s="31" t="n">
        <f aca="false">(ICE_ZeroRates!D1653-BBG_ZeroRates!D1653)*100</f>
        <v>-0.515245348945914</v>
      </c>
      <c r="E1653" s="31" t="n">
        <f aca="false">(ICE_ZeroRates!E1653-BBG_ZeroRates!E1653)*100</f>
        <v>-1.29554633811071</v>
      </c>
      <c r="F1653" s="31" t="n">
        <f aca="false">(ICE_ZeroRates!F1653-BBG_ZeroRates!F1653)*100</f>
        <v>0.0990362757026908</v>
      </c>
      <c r="G1653" s="31" t="n">
        <f aca="false">(ICE_ZeroRates!G1653-BBG_ZeroRates!G1653)*100</f>
        <v>0.295104755572906</v>
      </c>
      <c r="H1653" s="31" t="n">
        <f aca="false">(ICE_ZeroRates!H1653-BBG_ZeroRates!H1653)*100</f>
        <v>-0.271107305263785</v>
      </c>
      <c r="I1653" s="31" t="n">
        <f aca="false">(ICE_ZeroRates!I1653-BBG_ZeroRates!I1653)*100</f>
        <v>0.690051306678585</v>
      </c>
      <c r="J1653" s="31" t="n">
        <f aca="false">(ICE_ZeroRates!J1653-BBG_ZeroRates!J1653)*100</f>
        <v>-1.3598606860532</v>
      </c>
      <c r="K1653" s="31" t="n">
        <f aca="false">(ICE_ZeroRates!K1653-BBG_ZeroRates!K1653)*100</f>
        <v>-0.559524880155671</v>
      </c>
      <c r="L1653" s="31" t="n">
        <f aca="false">(ICE_ZeroRates!L1653-BBG_ZeroRates!L1653)*100</f>
        <v>-1.48028866213479</v>
      </c>
      <c r="M1653" s="31" t="n">
        <f aca="false">(ICE_ZeroRates!M1653-BBG_ZeroRates!M1653)*100</f>
        <v>1.22903735954631</v>
      </c>
      <c r="N1653" s="31" t="n">
        <f aca="false">(ICE_ZeroRates!N1653-BBG_ZeroRates!N1653)*100</f>
        <v>-1.02955612613842</v>
      </c>
      <c r="O1653" s="31" t="n">
        <f aca="false">(ICE_ZeroRates!O1653-BBG_ZeroRates!O1653)*100</f>
        <v>-1.14270312801299</v>
      </c>
    </row>
    <row r="1654" customFormat="false" ht="15" hidden="false" customHeight="false" outlineLevel="0" collapsed="false">
      <c r="A1654" s="30" t="n">
        <f aca="false">ICE_ZeroRates!A1654</f>
        <v>46146</v>
      </c>
      <c r="B1654" s="31" t="n">
        <f aca="false">(ICE_ZeroRates!B1654-BBG_ZeroRates!B1654)*100</f>
        <v>0.244618425665477</v>
      </c>
      <c r="C1654" s="31" t="n">
        <f aca="false">(ICE_ZeroRates!C1654-BBG_ZeroRates!C1654)*100</f>
        <v>0.451346268031427</v>
      </c>
      <c r="D1654" s="31" t="n">
        <f aca="false">(ICE_ZeroRates!D1654-BBG_ZeroRates!D1654)*100</f>
        <v>-1.1253467186314</v>
      </c>
      <c r="E1654" s="31" t="n">
        <f aca="false">(ICE_ZeroRates!E1654-BBG_ZeroRates!E1654)*100</f>
        <v>-1.53739681238241</v>
      </c>
      <c r="F1654" s="31" t="n">
        <f aca="false">(ICE_ZeroRates!F1654-BBG_ZeroRates!F1654)*100</f>
        <v>-0.468948667844593</v>
      </c>
      <c r="G1654" s="31" t="n">
        <f aca="false">(ICE_ZeroRates!G1654-BBG_ZeroRates!G1654)*100</f>
        <v>0.943633761781371</v>
      </c>
      <c r="H1654" s="31" t="n">
        <f aca="false">(ICE_ZeroRates!H1654-BBG_ZeroRates!H1654)*100</f>
        <v>-0.938207944262492</v>
      </c>
      <c r="I1654" s="31" t="n">
        <f aca="false">(ICE_ZeroRates!I1654-BBG_ZeroRates!I1654)*100</f>
        <v>-1.70263443188992</v>
      </c>
      <c r="J1654" s="31" t="n">
        <f aca="false">(ICE_ZeroRates!J1654-BBG_ZeroRates!J1654)*100</f>
        <v>1.85851686570051</v>
      </c>
      <c r="K1654" s="31" t="n">
        <f aca="false">(ICE_ZeroRates!K1654-BBG_ZeroRates!K1654)*100</f>
        <v>-0.152959226159322</v>
      </c>
      <c r="L1654" s="31" t="n">
        <f aca="false">(ICE_ZeroRates!L1654-BBG_ZeroRates!L1654)*100</f>
        <v>-0.71982028846258</v>
      </c>
      <c r="M1654" s="31" t="n">
        <f aca="false">(ICE_ZeroRates!M1654-BBG_ZeroRates!M1654)*100</f>
        <v>0.585467789824001</v>
      </c>
      <c r="N1654" s="31" t="n">
        <f aca="false">(ICE_ZeroRates!N1654-BBG_ZeroRates!N1654)*100</f>
        <v>-0.494760318905607</v>
      </c>
      <c r="O1654" s="31" t="n">
        <f aca="false">(ICE_ZeroRates!O1654-BBG_ZeroRates!O1654)*100</f>
        <v>0.228914149262982</v>
      </c>
    </row>
    <row r="1655" customFormat="false" ht="15" hidden="false" customHeight="false" outlineLevel="0" collapsed="false">
      <c r="A1655" s="30" t="n">
        <f aca="false">ICE_ZeroRates!A1655</f>
        <v>46147</v>
      </c>
      <c r="B1655" s="31" t="n">
        <f aca="false">(ICE_ZeroRates!B1655-BBG_ZeroRates!B1655)*100</f>
        <v>-0.607082534987535</v>
      </c>
      <c r="C1655" s="31" t="n">
        <f aca="false">(ICE_ZeroRates!C1655-BBG_ZeroRates!C1655)*100</f>
        <v>-1.03854830553249</v>
      </c>
      <c r="D1655" s="31" t="n">
        <f aca="false">(ICE_ZeroRates!D1655-BBG_ZeroRates!D1655)*100</f>
        <v>-0.141996129272703</v>
      </c>
      <c r="E1655" s="31" t="n">
        <f aca="false">(ICE_ZeroRates!E1655-BBG_ZeroRates!E1655)*100</f>
        <v>0.58418572049872</v>
      </c>
      <c r="F1655" s="31" t="n">
        <f aca="false">(ICE_ZeroRates!F1655-BBG_ZeroRates!F1655)*100</f>
        <v>1.16197687673809</v>
      </c>
      <c r="G1655" s="31" t="n">
        <f aca="false">(ICE_ZeroRates!G1655-BBG_ZeroRates!G1655)*100</f>
        <v>-1.4984246554739</v>
      </c>
      <c r="H1655" s="31" t="n">
        <f aca="false">(ICE_ZeroRates!H1655-BBG_ZeroRates!H1655)*100</f>
        <v>-1.4178361431457</v>
      </c>
      <c r="I1655" s="31" t="n">
        <f aca="false">(ICE_ZeroRates!I1655-BBG_ZeroRates!I1655)*100</f>
        <v>0.684688456916271</v>
      </c>
      <c r="J1655" s="31" t="n">
        <f aca="false">(ICE_ZeroRates!J1655-BBG_ZeroRates!J1655)*100</f>
        <v>-0.0273631477902381</v>
      </c>
      <c r="K1655" s="31" t="n">
        <f aca="false">(ICE_ZeroRates!K1655-BBG_ZeroRates!K1655)*100</f>
        <v>0.329212966130577</v>
      </c>
      <c r="L1655" s="31" t="n">
        <f aca="false">(ICE_ZeroRates!L1655-BBG_ZeroRates!L1655)*100</f>
        <v>-0.219272655348712</v>
      </c>
      <c r="M1655" s="31" t="n">
        <f aca="false">(ICE_ZeroRates!M1655-BBG_ZeroRates!M1655)*100</f>
        <v>-0.824474255486818</v>
      </c>
      <c r="N1655" s="31" t="n">
        <f aca="false">(ICE_ZeroRates!N1655-BBG_ZeroRates!N1655)*100</f>
        <v>-0.902889031804888</v>
      </c>
      <c r="O1655" s="31" t="n">
        <f aca="false">(ICE_ZeroRates!O1655-BBG_ZeroRates!O1655)*100</f>
        <v>-0.143369659221104</v>
      </c>
    </row>
    <row r="1656" customFormat="false" ht="15" hidden="false" customHeight="false" outlineLevel="0" collapsed="false">
      <c r="A1656" s="30" t="n">
        <f aca="false">ICE_ZeroRates!A1656</f>
        <v>46148</v>
      </c>
      <c r="B1656" s="31" t="n">
        <f aca="false">(ICE_ZeroRates!B1656-BBG_ZeroRates!B1656)*100</f>
        <v>-1.6572980456127</v>
      </c>
      <c r="C1656" s="31" t="n">
        <f aca="false">(ICE_ZeroRates!C1656-BBG_ZeroRates!C1656)*100</f>
        <v>1.2523940667748</v>
      </c>
      <c r="D1656" s="31" t="n">
        <f aca="false">(ICE_ZeroRates!D1656-BBG_ZeroRates!D1656)*100</f>
        <v>-1.06917858915221</v>
      </c>
      <c r="E1656" s="31" t="n">
        <f aca="false">(ICE_ZeroRates!E1656-BBG_ZeroRates!E1656)*100</f>
        <v>-2.3448965054397</v>
      </c>
      <c r="F1656" s="31" t="n">
        <f aca="false">(ICE_ZeroRates!F1656-BBG_ZeroRates!F1656)*100</f>
        <v>0.0269705475205217</v>
      </c>
      <c r="G1656" s="31" t="n">
        <f aca="false">(ICE_ZeroRates!G1656-BBG_ZeroRates!G1656)*100</f>
        <v>-0.138050586696581</v>
      </c>
      <c r="H1656" s="31" t="n">
        <f aca="false">(ICE_ZeroRates!H1656-BBG_ZeroRates!H1656)*100</f>
        <v>-0.294721122269692</v>
      </c>
      <c r="I1656" s="31" t="n">
        <f aca="false">(ICE_ZeroRates!I1656-BBG_ZeroRates!I1656)*100</f>
        <v>-0.0268541798920108</v>
      </c>
      <c r="J1656" s="31" t="n">
        <f aca="false">(ICE_ZeroRates!J1656-BBG_ZeroRates!J1656)*100</f>
        <v>0.0425602994893914</v>
      </c>
      <c r="K1656" s="31" t="n">
        <f aca="false">(ICE_ZeroRates!K1656-BBG_ZeroRates!K1656)*100</f>
        <v>-0.324002354287689</v>
      </c>
      <c r="L1656" s="31" t="n">
        <f aca="false">(ICE_ZeroRates!L1656-BBG_ZeroRates!L1656)*100</f>
        <v>0.25897254293592</v>
      </c>
      <c r="M1656" s="31" t="n">
        <f aca="false">(ICE_ZeroRates!M1656-BBG_ZeroRates!M1656)*100</f>
        <v>-1.55839470743593</v>
      </c>
      <c r="N1656" s="31" t="n">
        <f aca="false">(ICE_ZeroRates!N1656-BBG_ZeroRates!N1656)*100</f>
        <v>0.589356651771711</v>
      </c>
      <c r="O1656" s="31" t="n">
        <f aca="false">(ICE_ZeroRates!O1656-BBG_ZeroRates!O1656)*100</f>
        <v>-0.183040389797595</v>
      </c>
    </row>
    <row r="1657" customFormat="false" ht="15" hidden="false" customHeight="false" outlineLevel="0" collapsed="false">
      <c r="A1657" s="30" t="n">
        <f aca="false">ICE_ZeroRates!A1657</f>
        <v>46149</v>
      </c>
      <c r="B1657" s="31" t="n">
        <f aca="false">(ICE_ZeroRates!B1657-BBG_ZeroRates!B1657)*100</f>
        <v>0.352904476531712</v>
      </c>
      <c r="C1657" s="31" t="n">
        <f aca="false">(ICE_ZeroRates!C1657-BBG_ZeroRates!C1657)*100</f>
        <v>-1.8684166304014</v>
      </c>
      <c r="D1657" s="31" t="n">
        <f aca="false">(ICE_ZeroRates!D1657-BBG_ZeroRates!D1657)*100</f>
        <v>0.00564565283620588</v>
      </c>
      <c r="E1657" s="31" t="n">
        <f aca="false">(ICE_ZeroRates!E1657-BBG_ZeroRates!E1657)*100</f>
        <v>-0.6679841269706</v>
      </c>
      <c r="F1657" s="31" t="n">
        <f aca="false">(ICE_ZeroRates!F1657-BBG_ZeroRates!F1657)*100</f>
        <v>0.363061328432313</v>
      </c>
      <c r="G1657" s="31" t="n">
        <f aca="false">(ICE_ZeroRates!G1657-BBG_ZeroRates!G1657)*100</f>
        <v>-1.92279814818841</v>
      </c>
      <c r="H1657" s="31" t="n">
        <f aca="false">(ICE_ZeroRates!H1657-BBG_ZeroRates!H1657)*100</f>
        <v>0.968327046624706</v>
      </c>
      <c r="I1657" s="31" t="n">
        <f aca="false">(ICE_ZeroRates!I1657-BBG_ZeroRates!I1657)*100</f>
        <v>-0.2622405095833</v>
      </c>
      <c r="J1657" s="31" t="n">
        <f aca="false">(ICE_ZeroRates!J1657-BBG_ZeroRates!J1657)*100</f>
        <v>-0.554012555189898</v>
      </c>
      <c r="K1657" s="31" t="n">
        <f aca="false">(ICE_ZeroRates!K1657-BBG_ZeroRates!K1657)*100</f>
        <v>-0.4564421097069</v>
      </c>
      <c r="L1657" s="31" t="n">
        <f aca="false">(ICE_ZeroRates!L1657-BBG_ZeroRates!L1657)*100</f>
        <v>-0.957687384170081</v>
      </c>
      <c r="M1657" s="31" t="n">
        <f aca="false">(ICE_ZeroRates!M1657-BBG_ZeroRates!M1657)*100</f>
        <v>-1.54252120021821</v>
      </c>
      <c r="N1657" s="31" t="n">
        <f aca="false">(ICE_ZeroRates!N1657-BBG_ZeroRates!N1657)*100</f>
        <v>0.467612441160981</v>
      </c>
      <c r="O1657" s="31" t="n">
        <f aca="false">(ICE_ZeroRates!O1657-BBG_ZeroRates!O1657)*100</f>
        <v>-0.727971104135694</v>
      </c>
    </row>
    <row r="1658" customFormat="false" ht="15" hidden="false" customHeight="false" outlineLevel="0" collapsed="false">
      <c r="A1658" s="30" t="n">
        <f aca="false">ICE_ZeroRates!A1658</f>
        <v>46150</v>
      </c>
      <c r="B1658" s="31" t="n">
        <f aca="false">(ICE_ZeroRates!B1658-BBG_ZeroRates!B1658)*100</f>
        <v>0.0531044637716249</v>
      </c>
      <c r="C1658" s="31" t="n">
        <f aca="false">(ICE_ZeroRates!C1658-BBG_ZeroRates!C1658)*100</f>
        <v>-0.112209882774295</v>
      </c>
      <c r="D1658" s="31" t="n">
        <f aca="false">(ICE_ZeroRates!D1658-BBG_ZeroRates!D1658)*100</f>
        <v>-0.634942224090285</v>
      </c>
      <c r="E1658" s="31" t="n">
        <f aca="false">(ICE_ZeroRates!E1658-BBG_ZeroRates!E1658)*100</f>
        <v>-0.776583926480612</v>
      </c>
      <c r="F1658" s="31" t="n">
        <f aca="false">(ICE_ZeroRates!F1658-BBG_ZeroRates!F1658)*100</f>
        <v>-1.80761131966829</v>
      </c>
      <c r="G1658" s="31" t="n">
        <f aca="false">(ICE_ZeroRates!G1658-BBG_ZeroRates!G1658)*100</f>
        <v>-0.406628323739522</v>
      </c>
      <c r="H1658" s="31" t="n">
        <f aca="false">(ICE_ZeroRates!H1658-BBG_ZeroRates!H1658)*100</f>
        <v>-1.22973960153687</v>
      </c>
      <c r="I1658" s="31" t="n">
        <f aca="false">(ICE_ZeroRates!I1658-BBG_ZeroRates!I1658)*100</f>
        <v>2.12659232625487</v>
      </c>
      <c r="J1658" s="31" t="n">
        <f aca="false">(ICE_ZeroRates!J1658-BBG_ZeroRates!J1658)*100</f>
        <v>-0.390893764018996</v>
      </c>
      <c r="K1658" s="31" t="n">
        <f aca="false">(ICE_ZeroRates!K1658-BBG_ZeroRates!K1658)*100</f>
        <v>-1.46175084528379</v>
      </c>
      <c r="L1658" s="31" t="n">
        <f aca="false">(ICE_ZeroRates!L1658-BBG_ZeroRates!L1658)*100</f>
        <v>-1.04425316233279</v>
      </c>
      <c r="M1658" s="31" t="n">
        <f aca="false">(ICE_ZeroRates!M1658-BBG_ZeroRates!M1658)*100</f>
        <v>-1.9059603860367</v>
      </c>
      <c r="N1658" s="31" t="n">
        <f aca="false">(ICE_ZeroRates!N1658-BBG_ZeroRates!N1658)*100</f>
        <v>-0.106635014406598</v>
      </c>
      <c r="O1658" s="31" t="n">
        <f aca="false">(ICE_ZeroRates!O1658-BBG_ZeroRates!O1658)*100</f>
        <v>0.811903393614699</v>
      </c>
    </row>
    <row r="1659" customFormat="false" ht="15" hidden="false" customHeight="false" outlineLevel="0" collapsed="false">
      <c r="A1659" s="30" t="n">
        <f aca="false">ICE_ZeroRates!A1659</f>
        <v>46153</v>
      </c>
      <c r="B1659" s="31" t="n">
        <f aca="false">(ICE_ZeroRates!B1659-BBG_ZeroRates!B1659)*100</f>
        <v>-0.739827804736182</v>
      </c>
      <c r="C1659" s="31" t="n">
        <f aca="false">(ICE_ZeroRates!C1659-BBG_ZeroRates!C1659)*100</f>
        <v>-0.708512224734692</v>
      </c>
      <c r="D1659" s="31" t="n">
        <f aca="false">(ICE_ZeroRates!D1659-BBG_ZeroRates!D1659)*100</f>
        <v>-0.0670094567330803</v>
      </c>
      <c r="E1659" s="31" t="n">
        <f aca="false">(ICE_ZeroRates!E1659-BBG_ZeroRates!E1659)*100</f>
        <v>0.382595273421416</v>
      </c>
      <c r="F1659" s="31" t="n">
        <f aca="false">(ICE_ZeroRates!F1659-BBG_ZeroRates!F1659)*100</f>
        <v>-0.541300675604672</v>
      </c>
      <c r="G1659" s="31" t="n">
        <f aca="false">(ICE_ZeroRates!G1659-BBG_ZeroRates!G1659)*100</f>
        <v>0.0365507177591873</v>
      </c>
      <c r="H1659" s="31" t="n">
        <f aca="false">(ICE_ZeroRates!H1659-BBG_ZeroRates!H1659)*100</f>
        <v>-1.15358442746349</v>
      </c>
      <c r="I1659" s="31" t="n">
        <f aca="false">(ICE_ZeroRates!I1659-BBG_ZeroRates!I1659)*100</f>
        <v>-0.872898553877999</v>
      </c>
      <c r="J1659" s="31" t="n">
        <f aca="false">(ICE_ZeroRates!J1659-BBG_ZeroRates!J1659)*100</f>
        <v>1.32557913459834</v>
      </c>
      <c r="K1659" s="31" t="n">
        <f aca="false">(ICE_ZeroRates!K1659-BBG_ZeroRates!K1659)*100</f>
        <v>0.512567302083777</v>
      </c>
      <c r="L1659" s="31" t="n">
        <f aca="false">(ICE_ZeroRates!L1659-BBG_ZeroRates!L1659)*100</f>
        <v>0.518623826400599</v>
      </c>
      <c r="M1659" s="31" t="n">
        <f aca="false">(ICE_ZeroRates!M1659-BBG_ZeroRates!M1659)*100</f>
        <v>0.195504050890927</v>
      </c>
      <c r="N1659" s="31" t="n">
        <f aca="false">(ICE_ZeroRates!N1659-BBG_ZeroRates!N1659)*100</f>
        <v>-0.540963882676593</v>
      </c>
      <c r="O1659" s="31" t="n">
        <f aca="false">(ICE_ZeroRates!O1659-BBG_ZeroRates!O1659)*100</f>
        <v>-0.400867367017588</v>
      </c>
    </row>
    <row r="1660" customFormat="false" ht="15" hidden="false" customHeight="false" outlineLevel="0" collapsed="false">
      <c r="A1660" s="30" t="n">
        <f aca="false">ICE_ZeroRates!A1660</f>
        <v>46154</v>
      </c>
      <c r="B1660" s="31" t="n">
        <f aca="false">(ICE_ZeroRates!B1660-BBG_ZeroRates!B1660)*100</f>
        <v>-1.03221078955129</v>
      </c>
      <c r="C1660" s="31" t="n">
        <f aca="false">(ICE_ZeroRates!C1660-BBG_ZeroRates!C1660)*100</f>
        <v>0.121590581076703</v>
      </c>
      <c r="D1660" s="31" t="n">
        <f aca="false">(ICE_ZeroRates!D1660-BBG_ZeroRates!D1660)*100</f>
        <v>-1.76820412538428</v>
      </c>
      <c r="E1660" s="31" t="n">
        <f aca="false">(ICE_ZeroRates!E1660-BBG_ZeroRates!E1660)*100</f>
        <v>-0.0680179514195078</v>
      </c>
      <c r="F1660" s="31" t="n">
        <f aca="false">(ICE_ZeroRates!F1660-BBG_ZeroRates!F1660)*100</f>
        <v>-0.243831626145097</v>
      </c>
      <c r="G1660" s="31" t="n">
        <f aca="false">(ICE_ZeroRates!G1660-BBG_ZeroRates!G1660)*100</f>
        <v>0.863008752445005</v>
      </c>
      <c r="H1660" s="31" t="n">
        <f aca="false">(ICE_ZeroRates!H1660-BBG_ZeroRates!H1660)*100</f>
        <v>0.909718002672877</v>
      </c>
      <c r="I1660" s="31" t="n">
        <f aca="false">(ICE_ZeroRates!I1660-BBG_ZeroRates!I1660)*100</f>
        <v>-0.659176225922398</v>
      </c>
      <c r="J1660" s="31" t="n">
        <f aca="false">(ICE_ZeroRates!J1660-BBG_ZeroRates!J1660)*100</f>
        <v>0.973073837691496</v>
      </c>
      <c r="K1660" s="31" t="n">
        <f aca="false">(ICE_ZeroRates!K1660-BBG_ZeroRates!K1660)*100</f>
        <v>-0.531018892701107</v>
      </c>
      <c r="L1660" s="31" t="n">
        <f aca="false">(ICE_ZeroRates!L1660-BBG_ZeroRates!L1660)*100</f>
        <v>-0.531325791919679</v>
      </c>
      <c r="M1660" s="31" t="n">
        <f aca="false">(ICE_ZeroRates!M1660-BBG_ZeroRates!M1660)*100</f>
        <v>-1.10505054351018</v>
      </c>
      <c r="N1660" s="31" t="n">
        <f aca="false">(ICE_ZeroRates!N1660-BBG_ZeroRates!N1660)*100</f>
        <v>-1.62547485266931</v>
      </c>
      <c r="O1660" s="31" t="n">
        <f aca="false">(ICE_ZeroRates!O1660-BBG_ZeroRates!O1660)*100</f>
        <v>-0.423184731180193</v>
      </c>
    </row>
    <row r="1661" customFormat="false" ht="15" hidden="false" customHeight="false" outlineLevel="0" collapsed="false">
      <c r="A1661" s="30" t="n">
        <f aca="false">ICE_ZeroRates!A1661</f>
        <v>46155</v>
      </c>
      <c r="B1661" s="31" t="n">
        <f aca="false">(ICE_ZeroRates!B1661-BBG_ZeroRates!B1661)*100</f>
        <v>-0.97860685977893</v>
      </c>
      <c r="C1661" s="31" t="n">
        <f aca="false">(ICE_ZeroRates!C1661-BBG_ZeroRates!C1661)*100</f>
        <v>-1.38887098295259</v>
      </c>
      <c r="D1661" s="31" t="n">
        <f aca="false">(ICE_ZeroRates!D1661-BBG_ZeroRates!D1661)*100</f>
        <v>0.792792853705482</v>
      </c>
      <c r="E1661" s="31" t="n">
        <f aca="false">(ICE_ZeroRates!E1661-BBG_ZeroRates!E1661)*100</f>
        <v>0.294676898712032</v>
      </c>
      <c r="F1661" s="31" t="n">
        <f aca="false">(ICE_ZeroRates!F1661-BBG_ZeroRates!F1661)*100</f>
        <v>-1.19884109322488</v>
      </c>
      <c r="G1661" s="31" t="n">
        <f aca="false">(ICE_ZeroRates!G1661-BBG_ZeroRates!G1661)*100</f>
        <v>-1.2377805562787</v>
      </c>
      <c r="H1661" s="31" t="n">
        <f aca="false">(ICE_ZeroRates!H1661-BBG_ZeroRates!H1661)*100</f>
        <v>-0.371541071267201</v>
      </c>
      <c r="I1661" s="31" t="n">
        <f aca="false">(ICE_ZeroRates!I1661-BBG_ZeroRates!I1661)*100</f>
        <v>-0.516917170199083</v>
      </c>
      <c r="J1661" s="31" t="n">
        <f aca="false">(ICE_ZeroRates!J1661-BBG_ZeroRates!J1661)*100</f>
        <v>0.159351692487375</v>
      </c>
      <c r="K1661" s="31" t="n">
        <f aca="false">(ICE_ZeroRates!K1661-BBG_ZeroRates!K1661)*100</f>
        <v>-1.42430765643482</v>
      </c>
      <c r="L1661" s="31" t="n">
        <f aca="false">(ICE_ZeroRates!L1661-BBG_ZeroRates!L1661)*100</f>
        <v>-0.527096719545428</v>
      </c>
      <c r="M1661" s="31" t="n">
        <f aca="false">(ICE_ZeroRates!M1661-BBG_ZeroRates!M1661)*100</f>
        <v>1.57940208452199</v>
      </c>
      <c r="N1661" s="31" t="n">
        <f aca="false">(ICE_ZeroRates!N1661-BBG_ZeroRates!N1661)*100</f>
        <v>0.872881864020414</v>
      </c>
      <c r="O1661" s="31" t="n">
        <f aca="false">(ICE_ZeroRates!O1661-BBG_ZeroRates!O1661)*100</f>
        <v>-0.183095428933511</v>
      </c>
    </row>
    <row r="1662" customFormat="false" ht="15" hidden="false" customHeight="false" outlineLevel="0" collapsed="false">
      <c r="A1662" s="30" t="n">
        <f aca="false">ICE_ZeroRates!A1662</f>
        <v>46156</v>
      </c>
      <c r="B1662" s="31" t="n">
        <f aca="false">(ICE_ZeroRates!B1662-BBG_ZeroRates!B1662)*100</f>
        <v>-0.675147289352296</v>
      </c>
      <c r="C1662" s="31" t="n">
        <f aca="false">(ICE_ZeroRates!C1662-BBG_ZeroRates!C1662)*100</f>
        <v>0.431471751301116</v>
      </c>
      <c r="D1662" s="31" t="n">
        <f aca="false">(ICE_ZeroRates!D1662-BBG_ZeroRates!D1662)*100</f>
        <v>-0.588164808091563</v>
      </c>
      <c r="E1662" s="31" t="n">
        <f aca="false">(ICE_ZeroRates!E1662-BBG_ZeroRates!E1662)*100</f>
        <v>1.29195376964759</v>
      </c>
      <c r="F1662" s="31" t="n">
        <f aca="false">(ICE_ZeroRates!F1662-BBG_ZeroRates!F1662)*100</f>
        <v>-0.98438543673689</v>
      </c>
      <c r="G1662" s="31" t="n">
        <f aca="false">(ICE_ZeroRates!G1662-BBG_ZeroRates!G1662)*100</f>
        <v>-0.4937813287333</v>
      </c>
      <c r="H1662" s="31" t="n">
        <f aca="false">(ICE_ZeroRates!H1662-BBG_ZeroRates!H1662)*100</f>
        <v>-1.3401025990881</v>
      </c>
      <c r="I1662" s="31" t="n">
        <f aca="false">(ICE_ZeroRates!I1662-BBG_ZeroRates!I1662)*100</f>
        <v>-0.872181565312014</v>
      </c>
      <c r="J1662" s="31" t="n">
        <f aca="false">(ICE_ZeroRates!J1662-BBG_ZeroRates!J1662)*100</f>
        <v>-0.396334334813231</v>
      </c>
      <c r="K1662" s="31" t="n">
        <f aca="false">(ICE_ZeroRates!K1662-BBG_ZeroRates!K1662)*100</f>
        <v>-0.544500634890399</v>
      </c>
      <c r="L1662" s="31" t="n">
        <f aca="false">(ICE_ZeroRates!L1662-BBG_ZeroRates!L1662)*100</f>
        <v>-1.09920210767052</v>
      </c>
      <c r="M1662" s="31" t="n">
        <f aca="false">(ICE_ZeroRates!M1662-BBG_ZeroRates!M1662)*100</f>
        <v>-0.967445256174893</v>
      </c>
      <c r="N1662" s="31" t="n">
        <f aca="false">(ICE_ZeroRates!N1662-BBG_ZeroRates!N1662)*100</f>
        <v>0.0102238106745922</v>
      </c>
      <c r="O1662" s="31" t="n">
        <f aca="false">(ICE_ZeroRates!O1662-BBG_ZeroRates!O1662)*100</f>
        <v>-0.0473571970265319</v>
      </c>
    </row>
    <row r="1663" customFormat="false" ht="15" hidden="false" customHeight="false" outlineLevel="0" collapsed="false">
      <c r="A1663" s="30" t="n">
        <f aca="false">ICE_ZeroRates!A1663</f>
        <v>46157</v>
      </c>
      <c r="B1663" s="31" t="n">
        <f aca="false">(ICE_ZeroRates!B1663-BBG_ZeroRates!B1663)*100</f>
        <v>-1.40434095682842</v>
      </c>
      <c r="C1663" s="31" t="n">
        <f aca="false">(ICE_ZeroRates!C1663-BBG_ZeroRates!C1663)*100</f>
        <v>-0.141099093022934</v>
      </c>
      <c r="D1663" s="31" t="n">
        <f aca="false">(ICE_ZeroRates!D1663-BBG_ZeroRates!D1663)*100</f>
        <v>-3.4262267633232</v>
      </c>
      <c r="E1663" s="31" t="n">
        <f aca="false">(ICE_ZeroRates!E1663-BBG_ZeroRates!E1663)*100</f>
        <v>-2.13445232325209</v>
      </c>
      <c r="F1663" s="31" t="n">
        <f aca="false">(ICE_ZeroRates!F1663-BBG_ZeroRates!F1663)*100</f>
        <v>-2.28462508394851</v>
      </c>
      <c r="G1663" s="31" t="n">
        <f aca="false">(ICE_ZeroRates!G1663-BBG_ZeroRates!G1663)*100</f>
        <v>0.790127729686097</v>
      </c>
      <c r="H1663" s="31" t="n">
        <f aca="false">(ICE_ZeroRates!H1663-BBG_ZeroRates!H1663)*100</f>
        <v>-0.371391448272096</v>
      </c>
      <c r="I1663" s="31" t="n">
        <f aca="false">(ICE_ZeroRates!I1663-BBG_ZeroRates!I1663)*100</f>
        <v>-1.08674009774599</v>
      </c>
      <c r="J1663" s="31" t="n">
        <f aca="false">(ICE_ZeroRates!J1663-BBG_ZeroRates!J1663)*100</f>
        <v>0.110947701498887</v>
      </c>
      <c r="K1663" s="31" t="n">
        <f aca="false">(ICE_ZeroRates!K1663-BBG_ZeroRates!K1663)*100</f>
        <v>0.765701074295189</v>
      </c>
      <c r="L1663" s="31" t="n">
        <f aca="false">(ICE_ZeroRates!L1663-BBG_ZeroRates!L1663)*100</f>
        <v>0.252751104938609</v>
      </c>
      <c r="M1663" s="31" t="n">
        <f aca="false">(ICE_ZeroRates!M1663-BBG_ZeroRates!M1663)*100</f>
        <v>-1.133580077913</v>
      </c>
      <c r="N1663" s="31" t="n">
        <f aca="false">(ICE_ZeroRates!N1663-BBG_ZeroRates!N1663)*100</f>
        <v>-2.55290722166359</v>
      </c>
      <c r="O1663" s="31" t="n">
        <f aca="false">(ICE_ZeroRates!O1663-BBG_ZeroRates!O1663)*100</f>
        <v>-1.34359243820419</v>
      </c>
    </row>
    <row r="1664" customFormat="false" ht="15" hidden="false" customHeight="false" outlineLevel="0" collapsed="false">
      <c r="A1664" s="30" t="n">
        <f aca="false">ICE_ZeroRates!A1664</f>
        <v>46160</v>
      </c>
      <c r="B1664" s="31" t="n">
        <f aca="false">(ICE_ZeroRates!B1664-BBG_ZeroRates!B1664)*100</f>
        <v>-0.284671958645788</v>
      </c>
      <c r="C1664" s="31" t="n">
        <f aca="false">(ICE_ZeroRates!C1664-BBG_ZeroRates!C1664)*100</f>
        <v>0.982856920670194</v>
      </c>
      <c r="D1664" s="31" t="n">
        <f aca="false">(ICE_ZeroRates!D1664-BBG_ZeroRates!D1664)*100</f>
        <v>-0.562509881494178</v>
      </c>
      <c r="E1664" s="31" t="n">
        <f aca="false">(ICE_ZeroRates!E1664-BBG_ZeroRates!E1664)*100</f>
        <v>0.132842402913402</v>
      </c>
      <c r="F1664" s="31" t="n">
        <f aca="false">(ICE_ZeroRates!F1664-BBG_ZeroRates!F1664)*100</f>
        <v>0.700466444693593</v>
      </c>
      <c r="G1664" s="31" t="n">
        <f aca="false">(ICE_ZeroRates!G1664-BBG_ZeroRates!G1664)*100</f>
        <v>-0.415590396743193</v>
      </c>
      <c r="H1664" s="31" t="n">
        <f aca="false">(ICE_ZeroRates!H1664-BBG_ZeroRates!H1664)*100</f>
        <v>-2.28519281575079</v>
      </c>
      <c r="I1664" s="31" t="n">
        <f aca="false">(ICE_ZeroRates!I1664-BBG_ZeroRates!I1664)*100</f>
        <v>-0.447525101276103</v>
      </c>
      <c r="J1664" s="31" t="n">
        <f aca="false">(ICE_ZeroRates!J1664-BBG_ZeroRates!J1664)*100</f>
        <v>-0.514806684035207</v>
      </c>
      <c r="K1664" s="31" t="n">
        <f aca="false">(ICE_ZeroRates!K1664-BBG_ZeroRates!K1664)*100</f>
        <v>-0.157598662269631</v>
      </c>
      <c r="L1664" s="31" t="n">
        <f aca="false">(ICE_ZeroRates!L1664-BBG_ZeroRates!L1664)*100</f>
        <v>-0.941603370841193</v>
      </c>
      <c r="M1664" s="31" t="n">
        <f aca="false">(ICE_ZeroRates!M1664-BBG_ZeroRates!M1664)*100</f>
        <v>-2.23269415858618</v>
      </c>
      <c r="N1664" s="31" t="n">
        <f aca="false">(ICE_ZeroRates!N1664-BBG_ZeroRates!N1664)*100</f>
        <v>-1.93966915343662</v>
      </c>
      <c r="O1664" s="31" t="n">
        <f aca="false">(ICE_ZeroRates!O1664-BBG_ZeroRates!O1664)*100</f>
        <v>-0.87705032285812</v>
      </c>
    </row>
    <row r="1665" customFormat="false" ht="15" hidden="false" customHeight="false" outlineLevel="0" collapsed="false">
      <c r="A1665" s="30" t="n">
        <f aca="false">ICE_ZeroRates!A1665</f>
        <v>46161</v>
      </c>
      <c r="B1665" s="31" t="n">
        <f aca="false">(ICE_ZeroRates!B1665-BBG_ZeroRates!B1665)*100</f>
        <v>-0.435974660337291</v>
      </c>
      <c r="C1665" s="31" t="n">
        <f aca="false">(ICE_ZeroRates!C1665-BBG_ZeroRates!C1665)*100</f>
        <v>0.0229562414043372</v>
      </c>
      <c r="D1665" s="31" t="n">
        <f aca="false">(ICE_ZeroRates!D1665-BBG_ZeroRates!D1665)*100</f>
        <v>0.565692806331608</v>
      </c>
      <c r="E1665" s="31" t="n">
        <f aca="false">(ICE_ZeroRates!E1665-BBG_ZeroRates!E1665)*100</f>
        <v>0.799082547876173</v>
      </c>
      <c r="F1665" s="31" t="n">
        <f aca="false">(ICE_ZeroRates!F1665-BBG_ZeroRates!F1665)*100</f>
        <v>-0.69411288976986</v>
      </c>
      <c r="G1665" s="31" t="n">
        <f aca="false">(ICE_ZeroRates!G1665-BBG_ZeroRates!G1665)*100</f>
        <v>-0.818001229421483</v>
      </c>
      <c r="H1665" s="31" t="n">
        <f aca="false">(ICE_ZeroRates!H1665-BBG_ZeroRates!H1665)*100</f>
        <v>-0.928294789307893</v>
      </c>
      <c r="I1665" s="31" t="n">
        <f aca="false">(ICE_ZeroRates!I1665-BBG_ZeroRates!I1665)*100</f>
        <v>0.891883790426906</v>
      </c>
      <c r="J1665" s="31" t="n">
        <f aca="false">(ICE_ZeroRates!J1665-BBG_ZeroRates!J1665)*100</f>
        <v>-0.356397698638</v>
      </c>
      <c r="K1665" s="31" t="n">
        <f aca="false">(ICE_ZeroRates!K1665-BBG_ZeroRates!K1665)*100</f>
        <v>-0.726248548615294</v>
      </c>
      <c r="L1665" s="31" t="n">
        <f aca="false">(ICE_ZeroRates!L1665-BBG_ZeroRates!L1665)*100</f>
        <v>0.322126330424588</v>
      </c>
      <c r="M1665" s="31" t="n">
        <f aca="false">(ICE_ZeroRates!M1665-BBG_ZeroRates!M1665)*100</f>
        <v>-0.126109984525913</v>
      </c>
      <c r="N1665" s="31" t="n">
        <f aca="false">(ICE_ZeroRates!N1665-BBG_ZeroRates!N1665)*100</f>
        <v>0.676299332363994</v>
      </c>
      <c r="O1665" s="31" t="n">
        <f aca="false">(ICE_ZeroRates!O1665-BBG_ZeroRates!O1665)*100</f>
        <v>0.708131214686025</v>
      </c>
    </row>
    <row r="1666" customFormat="false" ht="15" hidden="false" customHeight="false" outlineLevel="0" collapsed="false">
      <c r="A1666" s="30" t="n">
        <f aca="false">ICE_ZeroRates!A1666</f>
        <v>46162</v>
      </c>
      <c r="B1666" s="31" t="n">
        <f aca="false">(ICE_ZeroRates!B1666-BBG_ZeroRates!B1666)*100</f>
        <v>-1.36269159779912</v>
      </c>
      <c r="C1666" s="31" t="n">
        <f aca="false">(ICE_ZeroRates!C1666-BBG_ZeroRates!C1666)*100</f>
        <v>0.00872138804526301</v>
      </c>
      <c r="D1666" s="31" t="n">
        <f aca="false">(ICE_ZeroRates!D1666-BBG_ZeroRates!D1666)*100</f>
        <v>-2.8536375022064</v>
      </c>
      <c r="E1666" s="31" t="n">
        <f aca="false">(ICE_ZeroRates!E1666-BBG_ZeroRates!E1666)*100</f>
        <v>-0.526243846273289</v>
      </c>
      <c r="F1666" s="31" t="n">
        <f aca="false">(ICE_ZeroRates!F1666-BBG_ZeroRates!F1666)*100</f>
        <v>-0.622408937695695</v>
      </c>
      <c r="G1666" s="31" t="n">
        <f aca="false">(ICE_ZeroRates!G1666-BBG_ZeroRates!G1666)*100</f>
        <v>-1.8272777137188</v>
      </c>
      <c r="H1666" s="31" t="n">
        <f aca="false">(ICE_ZeroRates!H1666-BBG_ZeroRates!H1666)*100</f>
        <v>0.103886222638883</v>
      </c>
      <c r="I1666" s="31" t="n">
        <f aca="false">(ICE_ZeroRates!I1666-BBG_ZeroRates!I1666)*100</f>
        <v>-0.502650881051991</v>
      </c>
      <c r="J1666" s="31" t="n">
        <f aca="false">(ICE_ZeroRates!J1666-BBG_ZeroRates!J1666)*100</f>
        <v>0.304867577815626</v>
      </c>
      <c r="K1666" s="31" t="n">
        <f aca="false">(ICE_ZeroRates!K1666-BBG_ZeroRates!K1666)*100</f>
        <v>-0.741297431316079</v>
      </c>
      <c r="L1666" s="31" t="n">
        <f aca="false">(ICE_ZeroRates!L1666-BBG_ZeroRates!L1666)*100</f>
        <v>-1.19822033471988</v>
      </c>
      <c r="M1666" s="31" t="n">
        <f aca="false">(ICE_ZeroRates!M1666-BBG_ZeroRates!M1666)*100</f>
        <v>0.457935673396204</v>
      </c>
      <c r="N1666" s="31" t="n">
        <f aca="false">(ICE_ZeroRates!N1666-BBG_ZeroRates!N1666)*100</f>
        <v>-2.1177523087518</v>
      </c>
      <c r="O1666" s="31" t="n">
        <f aca="false">(ICE_ZeroRates!O1666-BBG_ZeroRates!O1666)*100</f>
        <v>-0.058229995612491</v>
      </c>
    </row>
    <row r="1667" customFormat="false" ht="15" hidden="false" customHeight="false" outlineLevel="0" collapsed="false">
      <c r="A1667" s="30" t="n">
        <f aca="false">ICE_ZeroRates!A1667</f>
        <v>46163</v>
      </c>
      <c r="B1667" s="31" t="n">
        <f aca="false">(ICE_ZeroRates!B1667-BBG_ZeroRates!B1667)*100</f>
        <v>-0.364956911560288</v>
      </c>
      <c r="C1667" s="31" t="n">
        <f aca="false">(ICE_ZeroRates!C1667-BBG_ZeroRates!C1667)*100</f>
        <v>-0.509828445470717</v>
      </c>
      <c r="D1667" s="31" t="n">
        <f aca="false">(ICE_ZeroRates!D1667-BBG_ZeroRates!D1667)*100</f>
        <v>-1.10437975692288</v>
      </c>
      <c r="E1667" s="31" t="n">
        <f aca="false">(ICE_ZeroRates!E1667-BBG_ZeroRates!E1667)*100</f>
        <v>-0.854093134278822</v>
      </c>
      <c r="F1667" s="31" t="n">
        <f aca="false">(ICE_ZeroRates!F1667-BBG_ZeroRates!F1667)*100</f>
        <v>-1.57367721254418</v>
      </c>
      <c r="G1667" s="31" t="n">
        <f aca="false">(ICE_ZeroRates!G1667-BBG_ZeroRates!G1667)*100</f>
        <v>-1.04147015738727</v>
      </c>
      <c r="H1667" s="31" t="n">
        <f aca="false">(ICE_ZeroRates!H1667-BBG_ZeroRates!H1667)*100</f>
        <v>-0.252850087244294</v>
      </c>
      <c r="I1667" s="31" t="n">
        <f aca="false">(ICE_ZeroRates!I1667-BBG_ZeroRates!I1667)*100</f>
        <v>-1.92656369938162</v>
      </c>
      <c r="J1667" s="31" t="n">
        <f aca="false">(ICE_ZeroRates!J1667-BBG_ZeroRates!J1667)*100</f>
        <v>-0.867624153919966</v>
      </c>
      <c r="K1667" s="31" t="n">
        <f aca="false">(ICE_ZeroRates!K1667-BBG_ZeroRates!K1667)*100</f>
        <v>-1.53334017982507</v>
      </c>
      <c r="L1667" s="31" t="n">
        <f aca="false">(ICE_ZeroRates!L1667-BBG_ZeroRates!L1667)*100</f>
        <v>-0.170024934344504</v>
      </c>
      <c r="M1667" s="31" t="n">
        <f aca="false">(ICE_ZeroRates!M1667-BBG_ZeroRates!M1667)*100</f>
        <v>-1.63285741999588</v>
      </c>
      <c r="N1667" s="31" t="n">
        <f aca="false">(ICE_ZeroRates!N1667-BBG_ZeroRates!N1667)*100</f>
        <v>0.244384511719709</v>
      </c>
      <c r="O1667" s="31" t="n">
        <f aca="false">(ICE_ZeroRates!O1667-BBG_ZeroRates!O1667)*100</f>
        <v>-0.173951858177501</v>
      </c>
    </row>
    <row r="1668" customFormat="false" ht="15" hidden="false" customHeight="false" outlineLevel="0" collapsed="false">
      <c r="A1668" s="30" t="n">
        <f aca="false">ICE_ZeroRates!A1668</f>
        <v>46164</v>
      </c>
      <c r="B1668" s="31" t="n">
        <f aca="false">(ICE_ZeroRates!B1668-BBG_ZeroRates!B1668)*100</f>
        <v>-0.600313513066197</v>
      </c>
      <c r="C1668" s="31" t="n">
        <f aca="false">(ICE_ZeroRates!C1668-BBG_ZeroRates!C1668)*100</f>
        <v>-0.121892105621368</v>
      </c>
      <c r="D1668" s="31" t="n">
        <f aca="false">(ICE_ZeroRates!D1668-BBG_ZeroRates!D1668)*100</f>
        <v>-1.40964888470903</v>
      </c>
      <c r="E1668" s="31" t="n">
        <f aca="false">(ICE_ZeroRates!E1668-BBG_ZeroRates!E1668)*100</f>
        <v>0.117728094756675</v>
      </c>
      <c r="F1668" s="31" t="n">
        <f aca="false">(ICE_ZeroRates!F1668-BBG_ZeroRates!F1668)*100</f>
        <v>-0.371776766039034</v>
      </c>
      <c r="G1668" s="31" t="n">
        <f aca="false">(ICE_ZeroRates!G1668-BBG_ZeroRates!G1668)*100</f>
        <v>-0.290017338536819</v>
      </c>
      <c r="H1668" s="31" t="n">
        <f aca="false">(ICE_ZeroRates!H1668-BBG_ZeroRates!H1668)*100</f>
        <v>1.63500310274349</v>
      </c>
      <c r="I1668" s="31" t="n">
        <f aca="false">(ICE_ZeroRates!I1668-BBG_ZeroRates!I1668)*100</f>
        <v>-0.237509659406321</v>
      </c>
      <c r="J1668" s="31" t="n">
        <f aca="false">(ICE_ZeroRates!J1668-BBG_ZeroRates!J1668)*100</f>
        <v>-1.09672107707888</v>
      </c>
      <c r="K1668" s="31" t="n">
        <f aca="false">(ICE_ZeroRates!K1668-BBG_ZeroRates!K1668)*100</f>
        <v>-0.874926707034707</v>
      </c>
      <c r="L1668" s="31" t="n">
        <f aca="false">(ICE_ZeroRates!L1668-BBG_ZeroRates!L1668)*100</f>
        <v>0.188473741157713</v>
      </c>
      <c r="M1668" s="31" t="n">
        <f aca="false">(ICE_ZeroRates!M1668-BBG_ZeroRates!M1668)*100</f>
        <v>-0.893433188052706</v>
      </c>
      <c r="N1668" s="31" t="n">
        <f aca="false">(ICE_ZeroRates!N1668-BBG_ZeroRates!N1668)*100</f>
        <v>-0.780248213555179</v>
      </c>
      <c r="O1668" s="31" t="n">
        <f aca="false">(ICE_ZeroRates!O1668-BBG_ZeroRates!O1668)*100</f>
        <v>0.356952436299007</v>
      </c>
    </row>
    <row r="1669" customFormat="false" ht="15" hidden="false" customHeight="false" outlineLevel="0" collapsed="false">
      <c r="A1669" s="30" t="n">
        <f aca="false">ICE_ZeroRates!A1669</f>
        <v>46167</v>
      </c>
      <c r="B1669" s="31" t="n">
        <f aca="false">(ICE_ZeroRates!B1669-BBG_ZeroRates!B1669)*100</f>
        <v>0.210183848141909</v>
      </c>
      <c r="C1669" s="31" t="n">
        <f aca="false">(ICE_ZeroRates!C1669-BBG_ZeroRates!C1669)*100</f>
        <v>1.01529124168129</v>
      </c>
      <c r="D1669" s="31" t="n">
        <f aca="false">(ICE_ZeroRates!D1669-BBG_ZeroRates!D1669)*100</f>
        <v>0.0661939462490047</v>
      </c>
      <c r="E1669" s="31" t="n">
        <f aca="false">(ICE_ZeroRates!E1669-BBG_ZeroRates!E1669)*100</f>
        <v>-0.286225549116725</v>
      </c>
      <c r="F1669" s="31" t="n">
        <f aca="false">(ICE_ZeroRates!F1669-BBG_ZeroRates!F1669)*100</f>
        <v>-0.352909242595389</v>
      </c>
      <c r="G1669" s="31" t="n">
        <f aca="false">(ICE_ZeroRates!G1669-BBG_ZeroRates!G1669)*100</f>
        <v>1.08191076208488</v>
      </c>
      <c r="H1669" s="31" t="n">
        <f aca="false">(ICE_ZeroRates!H1669-BBG_ZeroRates!H1669)*100</f>
        <v>0.360430614554508</v>
      </c>
      <c r="I1669" s="31" t="n">
        <f aca="false">(ICE_ZeroRates!I1669-BBG_ZeroRates!I1669)*100</f>
        <v>-1.75995850565602</v>
      </c>
      <c r="J1669" s="31" t="n">
        <f aca="false">(ICE_ZeroRates!J1669-BBG_ZeroRates!J1669)*100</f>
        <v>0.466797046723411</v>
      </c>
      <c r="K1669" s="31" t="n">
        <f aca="false">(ICE_ZeroRates!K1669-BBG_ZeroRates!K1669)*100</f>
        <v>0.233130415653715</v>
      </c>
      <c r="L1669" s="31" t="n">
        <f aca="false">(ICE_ZeroRates!L1669-BBG_ZeroRates!L1669)*100</f>
        <v>0.984949432467497</v>
      </c>
      <c r="M1669" s="31" t="n">
        <f aca="false">(ICE_ZeroRates!M1669-BBG_ZeroRates!M1669)*100</f>
        <v>-0.252022810570107</v>
      </c>
      <c r="N1669" s="31" t="n">
        <f aca="false">(ICE_ZeroRates!N1669-BBG_ZeroRates!N1669)*100</f>
        <v>-0.764795725370915</v>
      </c>
      <c r="O1669" s="31" t="n">
        <f aca="false">(ICE_ZeroRates!O1669-BBG_ZeroRates!O1669)*100</f>
        <v>-1.35060198556349</v>
      </c>
    </row>
    <row r="1670" customFormat="false" ht="15" hidden="false" customHeight="false" outlineLevel="0" collapsed="false">
      <c r="A1670" s="30" t="n">
        <f aca="false">ICE_ZeroRates!A1670</f>
        <v>46168</v>
      </c>
      <c r="B1670" s="31" t="n">
        <f aca="false">(ICE_ZeroRates!B1670-BBG_ZeroRates!B1670)*100</f>
        <v>-0.340814612412199</v>
      </c>
      <c r="C1670" s="31" t="n">
        <f aca="false">(ICE_ZeroRates!C1670-BBG_ZeroRates!C1670)*100</f>
        <v>-1.64459726415882</v>
      </c>
      <c r="D1670" s="31" t="n">
        <f aca="false">(ICE_ZeroRates!D1670-BBG_ZeroRates!D1670)*100</f>
        <v>-1.99225736984001</v>
      </c>
      <c r="E1670" s="31" t="n">
        <f aca="false">(ICE_ZeroRates!E1670-BBG_ZeroRates!E1670)*100</f>
        <v>0.412380914904809</v>
      </c>
      <c r="F1670" s="31" t="n">
        <f aca="false">(ICE_ZeroRates!F1670-BBG_ZeroRates!F1670)*100</f>
        <v>-0.659669939295293</v>
      </c>
      <c r="G1670" s="31" t="n">
        <f aca="false">(ICE_ZeroRates!G1670-BBG_ZeroRates!G1670)*100</f>
        <v>-0.161452784042782</v>
      </c>
      <c r="H1670" s="31" t="n">
        <f aca="false">(ICE_ZeroRates!H1670-BBG_ZeroRates!H1670)*100</f>
        <v>-0.440976207396915</v>
      </c>
      <c r="I1670" s="31" t="n">
        <f aca="false">(ICE_ZeroRates!I1670-BBG_ZeroRates!I1670)*100</f>
        <v>-2.03227411624667</v>
      </c>
      <c r="J1670" s="31" t="n">
        <f aca="false">(ICE_ZeroRates!J1670-BBG_ZeroRates!J1670)*100</f>
        <v>-0.104244815940824</v>
      </c>
      <c r="K1670" s="31" t="n">
        <f aca="false">(ICE_ZeroRates!K1670-BBG_ZeroRates!K1670)*100</f>
        <v>-0.229083600742896</v>
      </c>
      <c r="L1670" s="31" t="n">
        <f aca="false">(ICE_ZeroRates!L1670-BBG_ZeroRates!L1670)*100</f>
        <v>-0.232761316140007</v>
      </c>
      <c r="M1670" s="31" t="n">
        <f aca="false">(ICE_ZeroRates!M1670-BBG_ZeroRates!M1670)*100</f>
        <v>1.94326721215821</v>
      </c>
      <c r="N1670" s="31" t="n">
        <f aca="false">(ICE_ZeroRates!N1670-BBG_ZeroRates!N1670)*100</f>
        <v>-0.0107534957586974</v>
      </c>
      <c r="O1670" s="31" t="n">
        <f aca="false">(ICE_ZeroRates!O1670-BBG_ZeroRates!O1670)*100</f>
        <v>0.155486361504886</v>
      </c>
    </row>
    <row r="1671" customFormat="false" ht="15" hidden="false" customHeight="false" outlineLevel="0" collapsed="false">
      <c r="A1671" s="30" t="n">
        <f aca="false">ICE_ZeroRates!A1671</f>
        <v>46169</v>
      </c>
      <c r="B1671" s="31" t="n">
        <f aca="false">(ICE_ZeroRates!B1671-BBG_ZeroRates!B1671)*100</f>
        <v>0.663902826184692</v>
      </c>
      <c r="C1671" s="31" t="n">
        <f aca="false">(ICE_ZeroRates!C1671-BBG_ZeroRates!C1671)*100</f>
        <v>-1.42577632369481</v>
      </c>
      <c r="D1671" s="31" t="n">
        <f aca="false">(ICE_ZeroRates!D1671-BBG_ZeroRates!D1671)*100</f>
        <v>-0.346320546557299</v>
      </c>
      <c r="E1671" s="31" t="n">
        <f aca="false">(ICE_ZeroRates!E1671-BBG_ZeroRates!E1671)*100</f>
        <v>0.753701808903529</v>
      </c>
      <c r="F1671" s="31" t="n">
        <f aca="false">(ICE_ZeroRates!F1671-BBG_ZeroRates!F1671)*100</f>
        <v>1.44556166644119</v>
      </c>
      <c r="G1671" s="31" t="n">
        <f aca="false">(ICE_ZeroRates!G1671-BBG_ZeroRates!G1671)*100</f>
        <v>-2.92517306955231</v>
      </c>
      <c r="H1671" s="31" t="n">
        <f aca="false">(ICE_ZeroRates!H1671-BBG_ZeroRates!H1671)*100</f>
        <v>-0.333304318529004</v>
      </c>
      <c r="I1671" s="31" t="n">
        <f aca="false">(ICE_ZeroRates!I1671-BBG_ZeroRates!I1671)*100</f>
        <v>1.3079820971813</v>
      </c>
      <c r="J1671" s="31" t="n">
        <f aca="false">(ICE_ZeroRates!J1671-BBG_ZeroRates!J1671)*100</f>
        <v>-1.77245989126198</v>
      </c>
      <c r="K1671" s="31" t="n">
        <f aca="false">(ICE_ZeroRates!K1671-BBG_ZeroRates!K1671)*100</f>
        <v>0.141015762806784</v>
      </c>
      <c r="L1671" s="31" t="n">
        <f aca="false">(ICE_ZeroRates!L1671-BBG_ZeroRates!L1671)*100</f>
        <v>-0.599291711190286</v>
      </c>
      <c r="M1671" s="31" t="n">
        <f aca="false">(ICE_ZeroRates!M1671-BBG_ZeroRates!M1671)*100</f>
        <v>1.34218579686411</v>
      </c>
      <c r="N1671" s="31" t="n">
        <f aca="false">(ICE_ZeroRates!N1671-BBG_ZeroRates!N1671)*100</f>
        <v>-0.352745599143089</v>
      </c>
      <c r="O1671" s="31" t="n">
        <f aca="false">(ICE_ZeroRates!O1671-BBG_ZeroRates!O1671)*100</f>
        <v>0.34505042143187</v>
      </c>
    </row>
    <row r="1672" customFormat="false" ht="15" hidden="false" customHeight="false" outlineLevel="0" collapsed="false">
      <c r="A1672" s="30" t="n">
        <f aca="false">ICE_ZeroRates!A1672</f>
        <v>46170</v>
      </c>
      <c r="B1672" s="31" t="n">
        <f aca="false">(ICE_ZeroRates!B1672-BBG_ZeroRates!B1672)*100</f>
        <v>-0.318493714121315</v>
      </c>
      <c r="C1672" s="31" t="n">
        <f aca="false">(ICE_ZeroRates!C1672-BBG_ZeroRates!C1672)*100</f>
        <v>-1.51465551394572</v>
      </c>
      <c r="D1672" s="31" t="n">
        <f aca="false">(ICE_ZeroRates!D1672-BBG_ZeroRates!D1672)*100</f>
        <v>1.54355652393039</v>
      </c>
      <c r="E1672" s="31" t="n">
        <f aca="false">(ICE_ZeroRates!E1672-BBG_ZeroRates!E1672)*100</f>
        <v>-0.614508747603804</v>
      </c>
      <c r="F1672" s="31" t="n">
        <f aca="false">(ICE_ZeroRates!F1672-BBG_ZeroRates!F1672)*100</f>
        <v>-0.229392520632121</v>
      </c>
      <c r="G1672" s="31" t="n">
        <f aca="false">(ICE_ZeroRates!G1672-BBG_ZeroRates!G1672)*100</f>
        <v>-0.0882765356788884</v>
      </c>
      <c r="H1672" s="31" t="n">
        <f aca="false">(ICE_ZeroRates!H1672-BBG_ZeroRates!H1672)*100</f>
        <v>1.59169318095058</v>
      </c>
      <c r="I1672" s="31" t="n">
        <f aca="false">(ICE_ZeroRates!I1672-BBG_ZeroRates!I1672)*100</f>
        <v>-0.0764134993826104</v>
      </c>
      <c r="J1672" s="31" t="n">
        <f aca="false">(ICE_ZeroRates!J1672-BBG_ZeroRates!J1672)*100</f>
        <v>-0.83418483042621</v>
      </c>
      <c r="K1672" s="31" t="n">
        <f aca="false">(ICE_ZeroRates!K1672-BBG_ZeroRates!K1672)*100</f>
        <v>0.363255190273915</v>
      </c>
      <c r="L1672" s="31" t="n">
        <f aca="false">(ICE_ZeroRates!L1672-BBG_ZeroRates!L1672)*100</f>
        <v>-0.345033964745189</v>
      </c>
      <c r="M1672" s="31" t="n">
        <f aca="false">(ICE_ZeroRates!M1672-BBG_ZeroRates!M1672)*100</f>
        <v>-0.249298015184696</v>
      </c>
      <c r="N1672" s="31" t="n">
        <f aca="false">(ICE_ZeroRates!N1672-BBG_ZeroRates!N1672)*100</f>
        <v>0.0998171473830301</v>
      </c>
      <c r="O1672" s="31" t="n">
        <f aca="false">(ICE_ZeroRates!O1672-BBG_ZeroRates!O1672)*100</f>
        <v>0.862981532628604</v>
      </c>
    </row>
    <row r="1673" customFormat="false" ht="15" hidden="false" customHeight="false" outlineLevel="0" collapsed="false">
      <c r="A1673" s="30" t="n">
        <f aca="false">ICE_ZeroRates!A1673</f>
        <v>46171</v>
      </c>
      <c r="B1673" s="31" t="n">
        <f aca="false">(ICE_ZeroRates!B1673-BBG_ZeroRates!B1673)*100</f>
        <v>0.36331820520541</v>
      </c>
      <c r="C1673" s="31" t="n">
        <f aca="false">(ICE_ZeroRates!C1673-BBG_ZeroRates!C1673)*100</f>
        <v>-0.213112846907926</v>
      </c>
      <c r="D1673" s="31" t="n">
        <f aca="false">(ICE_ZeroRates!D1673-BBG_ZeroRates!D1673)*100</f>
        <v>-0.155965673381786</v>
      </c>
      <c r="E1673" s="31" t="n">
        <f aca="false">(ICE_ZeroRates!E1673-BBG_ZeroRates!E1673)*100</f>
        <v>-0.5355283628798</v>
      </c>
      <c r="F1673" s="31" t="n">
        <f aca="false">(ICE_ZeroRates!F1673-BBG_ZeroRates!F1673)*100</f>
        <v>0.0354885200203992</v>
      </c>
      <c r="G1673" s="31" t="n">
        <f aca="false">(ICE_ZeroRates!G1673-BBG_ZeroRates!G1673)*100</f>
        <v>-0.457235036729831</v>
      </c>
      <c r="H1673" s="31" t="n">
        <f aca="false">(ICE_ZeroRates!H1673-BBG_ZeroRates!H1673)*100</f>
        <v>-1.43640355741139</v>
      </c>
      <c r="I1673" s="31" t="n">
        <f aca="false">(ICE_ZeroRates!I1673-BBG_ZeroRates!I1673)*100</f>
        <v>-0.423081548153803</v>
      </c>
      <c r="J1673" s="31" t="n">
        <f aca="false">(ICE_ZeroRates!J1673-BBG_ZeroRates!J1673)*100</f>
        <v>-0.613330880096719</v>
      </c>
      <c r="K1673" s="31" t="n">
        <f aca="false">(ICE_ZeroRates!K1673-BBG_ZeroRates!K1673)*100</f>
        <v>0.592258135669876</v>
      </c>
      <c r="L1673" s="31" t="n">
        <f aca="false">(ICE_ZeroRates!L1673-BBG_ZeroRates!L1673)*100</f>
        <v>-0.484557271894115</v>
      </c>
      <c r="M1673" s="31" t="n">
        <f aca="false">(ICE_ZeroRates!M1673-BBG_ZeroRates!M1673)*100</f>
        <v>0.557249031463192</v>
      </c>
      <c r="N1673" s="31" t="n">
        <f aca="false">(ICE_ZeroRates!N1673-BBG_ZeroRates!N1673)*100</f>
        <v>-0.159448489520608</v>
      </c>
      <c r="O1673" s="31" t="n">
        <f aca="false">(ICE_ZeroRates!O1673-BBG_ZeroRates!O1673)*100</f>
        <v>-0.444961346688677</v>
      </c>
    </row>
    <row r="1674" customFormat="false" ht="15" hidden="false" customHeight="false" outlineLevel="0" collapsed="false">
      <c r="A1674" s="30" t="n">
        <f aca="false">ICE_ZeroRates!A1674</f>
        <v>46174</v>
      </c>
      <c r="B1674" s="31" t="n">
        <f aca="false">(ICE_ZeroRates!B1674-BBG_ZeroRates!B1674)*100</f>
        <v>-0.8052454041104</v>
      </c>
      <c r="C1674" s="31" t="n">
        <f aca="false">(ICE_ZeroRates!C1674-BBG_ZeroRates!C1674)*100</f>
        <v>-1.04315052098549</v>
      </c>
      <c r="D1674" s="31" t="n">
        <f aca="false">(ICE_ZeroRates!D1674-BBG_ZeroRates!D1674)*100</f>
        <v>-0.274847647455312</v>
      </c>
      <c r="E1674" s="31" t="n">
        <f aca="false">(ICE_ZeroRates!E1674-BBG_ZeroRates!E1674)*100</f>
        <v>-0.445061237938704</v>
      </c>
      <c r="F1674" s="31" t="n">
        <f aca="false">(ICE_ZeroRates!F1674-BBG_ZeroRates!F1674)*100</f>
        <v>-0.191027568096303</v>
      </c>
      <c r="G1674" s="31" t="n">
        <f aca="false">(ICE_ZeroRates!G1674-BBG_ZeroRates!G1674)*100</f>
        <v>-0.957533183423998</v>
      </c>
      <c r="H1674" s="31" t="n">
        <f aca="false">(ICE_ZeroRates!H1674-BBG_ZeroRates!H1674)*100</f>
        <v>-1.42197216125139</v>
      </c>
      <c r="I1674" s="31" t="n">
        <f aca="false">(ICE_ZeroRates!I1674-BBG_ZeroRates!I1674)*100</f>
        <v>1.13957731084469</v>
      </c>
      <c r="J1674" s="31" t="n">
        <f aca="false">(ICE_ZeroRates!J1674-BBG_ZeroRates!J1674)*100</f>
        <v>-0.637575973038995</v>
      </c>
      <c r="K1674" s="31" t="n">
        <f aca="false">(ICE_ZeroRates!K1674-BBG_ZeroRates!K1674)*100</f>
        <v>-0.132424118491414</v>
      </c>
      <c r="L1674" s="31" t="n">
        <f aca="false">(ICE_ZeroRates!L1674-BBG_ZeroRates!L1674)*100</f>
        <v>-1.1629602772083</v>
      </c>
      <c r="M1674" s="31" t="n">
        <f aca="false">(ICE_ZeroRates!M1674-BBG_ZeroRates!M1674)*100</f>
        <v>1.39513863475007</v>
      </c>
      <c r="N1674" s="31" t="n">
        <f aca="false">(ICE_ZeroRates!N1674-BBG_ZeroRates!N1674)*100</f>
        <v>-1.5514531737415</v>
      </c>
      <c r="O1674" s="31" t="n">
        <f aca="false">(ICE_ZeroRates!O1674-BBG_ZeroRates!O1674)*100</f>
        <v>-1.11509250430051</v>
      </c>
    </row>
    <row r="1675" customFormat="false" ht="15" hidden="false" customHeight="false" outlineLevel="0" collapsed="false">
      <c r="A1675" s="30" t="n">
        <f aca="false">ICE_ZeroRates!A1675</f>
        <v>46175</v>
      </c>
      <c r="B1675" s="31" t="n">
        <f aca="false">(ICE_ZeroRates!B1675-BBG_ZeroRates!B1675)*100</f>
        <v>-1.47878831347192</v>
      </c>
      <c r="C1675" s="31" t="n">
        <f aca="false">(ICE_ZeroRates!C1675-BBG_ZeroRates!C1675)*100</f>
        <v>2.60855135682228</v>
      </c>
      <c r="D1675" s="31" t="n">
        <f aca="false">(ICE_ZeroRates!D1675-BBG_ZeroRates!D1675)*100</f>
        <v>-0.70840987869647</v>
      </c>
      <c r="E1675" s="31" t="n">
        <f aca="false">(ICE_ZeroRates!E1675-BBG_ZeroRates!E1675)*100</f>
        <v>-0.733018325609303</v>
      </c>
      <c r="F1675" s="31" t="n">
        <f aca="false">(ICE_ZeroRates!F1675-BBG_ZeroRates!F1675)*100</f>
        <v>0.139516896352809</v>
      </c>
      <c r="G1675" s="31" t="n">
        <f aca="false">(ICE_ZeroRates!G1675-BBG_ZeroRates!G1675)*100</f>
        <v>-2.1553973834183</v>
      </c>
      <c r="H1675" s="31" t="n">
        <f aca="false">(ICE_ZeroRates!H1675-BBG_ZeroRates!H1675)*100</f>
        <v>1.21879027692691</v>
      </c>
      <c r="I1675" s="31" t="n">
        <f aca="false">(ICE_ZeroRates!I1675-BBG_ZeroRates!I1675)*100</f>
        <v>0.327815067664083</v>
      </c>
      <c r="J1675" s="31" t="n">
        <f aca="false">(ICE_ZeroRates!J1675-BBG_ZeroRates!J1675)*100</f>
        <v>-0.433109021310418</v>
      </c>
      <c r="K1675" s="31" t="n">
        <f aca="false">(ICE_ZeroRates!K1675-BBG_ZeroRates!K1675)*100</f>
        <v>-0.405777742413305</v>
      </c>
      <c r="L1675" s="31" t="n">
        <f aca="false">(ICE_ZeroRates!L1675-BBG_ZeroRates!L1675)*100</f>
        <v>-0.180805151073882</v>
      </c>
      <c r="M1675" s="31" t="n">
        <f aca="false">(ICE_ZeroRates!M1675-BBG_ZeroRates!M1675)*100</f>
        <v>1.3731027599051</v>
      </c>
      <c r="N1675" s="31" t="n">
        <f aca="false">(ICE_ZeroRates!N1675-BBG_ZeroRates!N1675)*100</f>
        <v>-0.30489519024961</v>
      </c>
      <c r="O1675" s="31" t="n">
        <f aca="false">(ICE_ZeroRates!O1675-BBG_ZeroRates!O1675)*100</f>
        <v>-1.8565306650717</v>
      </c>
    </row>
    <row r="1676" customFormat="false" ht="15" hidden="false" customHeight="false" outlineLevel="0" collapsed="false">
      <c r="A1676" s="30" t="n">
        <f aca="false">ICE_ZeroRates!A1676</f>
        <v>46176</v>
      </c>
      <c r="B1676" s="31" t="n">
        <f aca="false">(ICE_ZeroRates!B1676-BBG_ZeroRates!B1676)*100</f>
        <v>0.210342012640208</v>
      </c>
      <c r="C1676" s="31" t="n">
        <f aca="false">(ICE_ZeroRates!C1676-BBG_ZeroRates!C1676)*100</f>
        <v>-1.5564640163737</v>
      </c>
      <c r="D1676" s="31" t="n">
        <f aca="false">(ICE_ZeroRates!D1676-BBG_ZeroRates!D1676)*100</f>
        <v>-0.860339993524084</v>
      </c>
      <c r="E1676" s="31" t="n">
        <f aca="false">(ICE_ZeroRates!E1676-BBG_ZeroRates!E1676)*100</f>
        <v>-1.23950897649401</v>
      </c>
      <c r="F1676" s="31" t="n">
        <f aca="false">(ICE_ZeroRates!F1676-BBG_ZeroRates!F1676)*100</f>
        <v>-0.921990929362027</v>
      </c>
      <c r="G1676" s="31" t="n">
        <f aca="false">(ICE_ZeroRates!G1676-BBG_ZeroRates!G1676)*100</f>
        <v>-2.48970362258278</v>
      </c>
      <c r="H1676" s="31" t="n">
        <f aca="false">(ICE_ZeroRates!H1676-BBG_ZeroRates!H1676)*100</f>
        <v>-1.09722489373381</v>
      </c>
      <c r="I1676" s="31" t="n">
        <f aca="false">(ICE_ZeroRates!I1676-BBG_ZeroRates!I1676)*100</f>
        <v>-0.117122152503413</v>
      </c>
      <c r="J1676" s="31" t="n">
        <f aca="false">(ICE_ZeroRates!J1676-BBG_ZeroRates!J1676)*100</f>
        <v>-1.10068887239971</v>
      </c>
      <c r="K1676" s="31" t="n">
        <f aca="false">(ICE_ZeroRates!K1676-BBG_ZeroRates!K1676)*100</f>
        <v>1.54867231893561</v>
      </c>
      <c r="L1676" s="31" t="n">
        <f aca="false">(ICE_ZeroRates!L1676-BBG_ZeroRates!L1676)*100</f>
        <v>0.815029149916668</v>
      </c>
      <c r="M1676" s="31" t="n">
        <f aca="false">(ICE_ZeroRates!M1676-BBG_ZeroRates!M1676)*100</f>
        <v>0.00389468951498273</v>
      </c>
      <c r="N1676" s="31" t="n">
        <f aca="false">(ICE_ZeroRates!N1676-BBG_ZeroRates!N1676)*100</f>
        <v>-0.415318061402026</v>
      </c>
      <c r="O1676" s="31" t="n">
        <f aca="false">(ICE_ZeroRates!O1676-BBG_ZeroRates!O1676)*100</f>
        <v>0.214238278172108</v>
      </c>
    </row>
    <row r="1677" customFormat="false" ht="15" hidden="false" customHeight="false" outlineLevel="0" collapsed="false">
      <c r="A1677" s="30" t="n">
        <f aca="false">ICE_ZeroRates!A1677</f>
        <v>46177</v>
      </c>
      <c r="B1677" s="31" t="n">
        <f aca="false">(ICE_ZeroRates!B1677-BBG_ZeroRates!B1677)*100</f>
        <v>-0.134597702507122</v>
      </c>
      <c r="C1677" s="31" t="n">
        <f aca="false">(ICE_ZeroRates!C1677-BBG_ZeroRates!C1677)*100</f>
        <v>-0.692063617673222</v>
      </c>
      <c r="D1677" s="31" t="n">
        <f aca="false">(ICE_ZeroRates!D1677-BBG_ZeroRates!D1677)*100</f>
        <v>0.321605389669477</v>
      </c>
      <c r="E1677" s="31" t="n">
        <f aca="false">(ICE_ZeroRates!E1677-BBG_ZeroRates!E1677)*100</f>
        <v>-0.405208068413598</v>
      </c>
      <c r="F1677" s="31" t="n">
        <f aca="false">(ICE_ZeroRates!F1677-BBG_ZeroRates!F1677)*100</f>
        <v>-1.40093807862849</v>
      </c>
      <c r="G1677" s="31" t="n">
        <f aca="false">(ICE_ZeroRates!G1677-BBG_ZeroRates!G1677)*100</f>
        <v>-1.05970042850578</v>
      </c>
      <c r="H1677" s="31" t="n">
        <f aca="false">(ICE_ZeroRates!H1677-BBG_ZeroRates!H1677)*100</f>
        <v>-0.809837505030275</v>
      </c>
      <c r="I1677" s="31" t="n">
        <f aca="false">(ICE_ZeroRates!I1677-BBG_ZeroRates!I1677)*100</f>
        <v>-1.97020667730179</v>
      </c>
      <c r="J1677" s="31" t="n">
        <f aca="false">(ICE_ZeroRates!J1677-BBG_ZeroRates!J1677)*100</f>
        <v>-1.93987564894491</v>
      </c>
      <c r="K1677" s="31" t="n">
        <f aca="false">(ICE_ZeroRates!K1677-BBG_ZeroRates!K1677)*100</f>
        <v>0.550242037375703</v>
      </c>
      <c r="L1677" s="31" t="n">
        <f aca="false">(ICE_ZeroRates!L1677-BBG_ZeroRates!L1677)*100</f>
        <v>0.903837483410674</v>
      </c>
      <c r="M1677" s="31" t="n">
        <f aca="false">(ICE_ZeroRates!M1677-BBG_ZeroRates!M1677)*100</f>
        <v>0.422357274681495</v>
      </c>
      <c r="N1677" s="31" t="n">
        <f aca="false">(ICE_ZeroRates!N1677-BBG_ZeroRates!N1677)*100</f>
        <v>-0.698082965640579</v>
      </c>
      <c r="O1677" s="31" t="n">
        <f aca="false">(ICE_ZeroRates!O1677-BBG_ZeroRates!O1677)*100</f>
        <v>-1.3891365647642</v>
      </c>
    </row>
    <row r="1678" customFormat="false" ht="15" hidden="false" customHeight="false" outlineLevel="0" collapsed="false">
      <c r="A1678" s="30" t="n">
        <f aca="false">ICE_ZeroRates!A1678</f>
        <v>46178</v>
      </c>
      <c r="B1678" s="31" t="n">
        <f aca="false">(ICE_ZeroRates!B1678-BBG_ZeroRates!B1678)*100</f>
        <v>-0.0490030796195029</v>
      </c>
      <c r="C1678" s="31" t="n">
        <f aca="false">(ICE_ZeroRates!C1678-BBG_ZeroRates!C1678)*100</f>
        <v>-0.420019152267193</v>
      </c>
      <c r="D1678" s="31" t="n">
        <f aca="false">(ICE_ZeroRates!D1678-BBG_ZeroRates!D1678)*100</f>
        <v>-0.882173576981771</v>
      </c>
      <c r="E1678" s="31" t="n">
        <f aca="false">(ICE_ZeroRates!E1678-BBG_ZeroRates!E1678)*100</f>
        <v>-0.761729262522781</v>
      </c>
      <c r="F1678" s="31" t="n">
        <f aca="false">(ICE_ZeroRates!F1678-BBG_ZeroRates!F1678)*100</f>
        <v>0.818294984864787</v>
      </c>
      <c r="G1678" s="31" t="n">
        <f aca="false">(ICE_ZeroRates!G1678-BBG_ZeroRates!G1678)*100</f>
        <v>2.0124439726108</v>
      </c>
      <c r="H1678" s="31" t="n">
        <f aca="false">(ICE_ZeroRates!H1678-BBG_ZeroRates!H1678)*100</f>
        <v>0.389159251547389</v>
      </c>
      <c r="I1678" s="31" t="n">
        <f aca="false">(ICE_ZeroRates!I1678-BBG_ZeroRates!I1678)*100</f>
        <v>0.194816515039298</v>
      </c>
      <c r="J1678" s="31" t="n">
        <f aca="false">(ICE_ZeroRates!J1678-BBG_ZeroRates!J1678)*100</f>
        <v>-1.13745106668661</v>
      </c>
      <c r="K1678" s="31" t="n">
        <f aca="false">(ICE_ZeroRates!K1678-BBG_ZeroRates!K1678)*100</f>
        <v>-1.51551731734489</v>
      </c>
      <c r="L1678" s="31" t="n">
        <f aca="false">(ICE_ZeroRates!L1678-BBG_ZeroRates!L1678)*100</f>
        <v>0.923173865850213</v>
      </c>
      <c r="M1678" s="31" t="n">
        <f aca="false">(ICE_ZeroRates!M1678-BBG_ZeroRates!M1678)*100</f>
        <v>-0.510433241049402</v>
      </c>
      <c r="N1678" s="31" t="n">
        <f aca="false">(ICE_ZeroRates!N1678-BBG_ZeroRates!N1678)*100</f>
        <v>-0.987328372181784</v>
      </c>
      <c r="O1678" s="31" t="n">
        <f aca="false">(ICE_ZeroRates!O1678-BBG_ZeroRates!O1678)*100</f>
        <v>-0.253181396605839</v>
      </c>
    </row>
    <row r="1679" customFormat="false" ht="15" hidden="false" customHeight="false" outlineLevel="0" collapsed="false">
      <c r="A1679" s="30" t="n">
        <f aca="false">ICE_ZeroRates!A1679</f>
        <v>46181</v>
      </c>
      <c r="B1679" s="31" t="n">
        <f aca="false">(ICE_ZeroRates!B1679-BBG_ZeroRates!B1679)*100</f>
        <v>0.560329803731996</v>
      </c>
      <c r="C1679" s="31" t="n">
        <f aca="false">(ICE_ZeroRates!C1679-BBG_ZeroRates!C1679)*100</f>
        <v>-1.43140158951303</v>
      </c>
      <c r="D1679" s="31" t="n">
        <f aca="false">(ICE_ZeroRates!D1679-BBG_ZeroRates!D1679)*100</f>
        <v>0.903447977645966</v>
      </c>
      <c r="E1679" s="31" t="n">
        <f aca="false">(ICE_ZeroRates!E1679-BBG_ZeroRates!E1679)*100</f>
        <v>-2.27837927665098</v>
      </c>
      <c r="F1679" s="31" t="n">
        <f aca="false">(ICE_ZeroRates!F1679-BBG_ZeroRates!F1679)*100</f>
        <v>-0.9381914870501</v>
      </c>
      <c r="G1679" s="31" t="n">
        <f aca="false">(ICE_ZeroRates!G1679-BBG_ZeroRates!G1679)*100</f>
        <v>0.356189257590911</v>
      </c>
      <c r="H1679" s="31" t="n">
        <f aca="false">(ICE_ZeroRates!H1679-BBG_ZeroRates!H1679)*100</f>
        <v>-0.76883593661039</v>
      </c>
      <c r="I1679" s="31" t="n">
        <f aca="false">(ICE_ZeroRates!I1679-BBG_ZeroRates!I1679)*100</f>
        <v>-2.07475770515719</v>
      </c>
      <c r="J1679" s="31" t="n">
        <f aca="false">(ICE_ZeroRates!J1679-BBG_ZeroRates!J1679)*100</f>
        <v>-0.493210703560498</v>
      </c>
      <c r="K1679" s="31" t="n">
        <f aca="false">(ICE_ZeroRates!K1679-BBG_ZeroRates!K1679)*100</f>
        <v>0.908002803852837</v>
      </c>
      <c r="L1679" s="31" t="n">
        <f aca="false">(ICE_ZeroRates!L1679-BBG_ZeroRates!L1679)*100</f>
        <v>-0.793313284343178</v>
      </c>
      <c r="M1679" s="31" t="n">
        <f aca="false">(ICE_ZeroRates!M1679-BBG_ZeroRates!M1679)*100</f>
        <v>-0.130208417499</v>
      </c>
      <c r="N1679" s="31" t="n">
        <f aca="false">(ICE_ZeroRates!N1679-BBG_ZeroRates!N1679)*100</f>
        <v>1.12345773127887</v>
      </c>
      <c r="O1679" s="31" t="n">
        <f aca="false">(ICE_ZeroRates!O1679-BBG_ZeroRates!O1679)*100</f>
        <v>-0.0732215339219078</v>
      </c>
    </row>
    <row r="1680" customFormat="false" ht="15" hidden="false" customHeight="false" outlineLevel="0" collapsed="false">
      <c r="A1680" s="30" t="n">
        <f aca="false">ICE_ZeroRates!A1680</f>
        <v>46182</v>
      </c>
      <c r="B1680" s="31" t="n">
        <f aca="false">(ICE_ZeroRates!B1680-BBG_ZeroRates!B1680)*100</f>
        <v>0.313161239924575</v>
      </c>
      <c r="C1680" s="31" t="n">
        <f aca="false">(ICE_ZeroRates!C1680-BBG_ZeroRates!C1680)*100</f>
        <v>-0.292507365248307</v>
      </c>
      <c r="D1680" s="31" t="n">
        <f aca="false">(ICE_ZeroRates!D1680-BBG_ZeroRates!D1680)*100</f>
        <v>-1.2415012855953</v>
      </c>
      <c r="E1680" s="31" t="n">
        <f aca="false">(ICE_ZeroRates!E1680-BBG_ZeroRates!E1680)*100</f>
        <v>-0.279500472066596</v>
      </c>
      <c r="F1680" s="31" t="n">
        <f aca="false">(ICE_ZeroRates!F1680-BBG_ZeroRates!F1680)*100</f>
        <v>-0.848779810122213</v>
      </c>
      <c r="G1680" s="31" t="n">
        <f aca="false">(ICE_ZeroRates!G1680-BBG_ZeroRates!G1680)*100</f>
        <v>-0.515570866671311</v>
      </c>
      <c r="H1680" s="31" t="n">
        <f aca="false">(ICE_ZeroRates!H1680-BBG_ZeroRates!H1680)*100</f>
        <v>-0.205068566991784</v>
      </c>
      <c r="I1680" s="31" t="n">
        <f aca="false">(ICE_ZeroRates!I1680-BBG_ZeroRates!I1680)*100</f>
        <v>0.773405279671691</v>
      </c>
      <c r="J1680" s="31" t="n">
        <f aca="false">(ICE_ZeroRates!J1680-BBG_ZeroRates!J1680)*100</f>
        <v>-0.704274437122798</v>
      </c>
      <c r="K1680" s="31" t="n">
        <f aca="false">(ICE_ZeroRates!K1680-BBG_ZeroRates!K1680)*100</f>
        <v>0.422917002497991</v>
      </c>
      <c r="L1680" s="31" t="n">
        <f aca="false">(ICE_ZeroRates!L1680-BBG_ZeroRates!L1680)*100</f>
        <v>-1.33416072906241</v>
      </c>
      <c r="M1680" s="31" t="n">
        <f aca="false">(ICE_ZeroRates!M1680-BBG_ZeroRates!M1680)*100</f>
        <v>0.205880845944018</v>
      </c>
      <c r="N1680" s="31" t="n">
        <f aca="false">(ICE_ZeroRates!N1680-BBG_ZeroRates!N1680)*100</f>
        <v>-0.231772880417269</v>
      </c>
      <c r="O1680" s="31" t="n">
        <f aca="false">(ICE_ZeroRates!O1680-BBG_ZeroRates!O1680)*100</f>
        <v>-0.985766737572513</v>
      </c>
    </row>
    <row r="1681" customFormat="false" ht="15" hidden="false" customHeight="false" outlineLevel="0" collapsed="false">
      <c r="A1681" s="30" t="n">
        <f aca="false">ICE_ZeroRates!A1681</f>
        <v>46183</v>
      </c>
      <c r="B1681" s="31" t="n">
        <f aca="false">(ICE_ZeroRates!B1681-BBG_ZeroRates!B1681)*100</f>
        <v>-0.047989005899618</v>
      </c>
      <c r="C1681" s="31" t="n">
        <f aca="false">(ICE_ZeroRates!C1681-BBG_ZeroRates!C1681)*100</f>
        <v>0.0575932946103919</v>
      </c>
      <c r="D1681" s="31" t="n">
        <f aca="false">(ICE_ZeroRates!D1681-BBG_ZeroRates!D1681)*100</f>
        <v>-0.858082834974194</v>
      </c>
      <c r="E1681" s="31" t="n">
        <f aca="false">(ICE_ZeroRates!E1681-BBG_ZeroRates!E1681)*100</f>
        <v>-0.965806685380422</v>
      </c>
      <c r="F1681" s="31" t="n">
        <f aca="false">(ICE_ZeroRates!F1681-BBG_ZeroRates!F1681)*100</f>
        <v>-0.3559049137424</v>
      </c>
      <c r="G1681" s="31" t="n">
        <f aca="false">(ICE_ZeroRates!G1681-BBG_ZeroRates!G1681)*100</f>
        <v>0.143795409907899</v>
      </c>
      <c r="H1681" s="31" t="n">
        <f aca="false">(ICE_ZeroRates!H1681-BBG_ZeroRates!H1681)*100</f>
        <v>0.193199421384405</v>
      </c>
      <c r="I1681" s="31" t="n">
        <f aca="false">(ICE_ZeroRates!I1681-BBG_ZeroRates!I1681)*100</f>
        <v>-1.02483516131517</v>
      </c>
      <c r="J1681" s="31" t="n">
        <f aca="false">(ICE_ZeroRates!J1681-BBG_ZeroRates!J1681)*100</f>
        <v>0.672770472885498</v>
      </c>
      <c r="K1681" s="31" t="n">
        <f aca="false">(ICE_ZeroRates!K1681-BBG_ZeroRates!K1681)*100</f>
        <v>0.43355965264511</v>
      </c>
      <c r="L1681" s="31" t="n">
        <f aca="false">(ICE_ZeroRates!L1681-BBG_ZeroRates!L1681)*100</f>
        <v>1.40946473126822</v>
      </c>
      <c r="M1681" s="31" t="n">
        <f aca="false">(ICE_ZeroRates!M1681-BBG_ZeroRates!M1681)*100</f>
        <v>0.429978684617893</v>
      </c>
      <c r="N1681" s="31" t="n">
        <f aca="false">(ICE_ZeroRates!N1681-BBG_ZeroRates!N1681)*100</f>
        <v>-0.732339515852321</v>
      </c>
      <c r="O1681" s="31" t="n">
        <f aca="false">(ICE_ZeroRates!O1681-BBG_ZeroRates!O1681)*100</f>
        <v>0.532550304548574</v>
      </c>
    </row>
    <row r="1682" customFormat="false" ht="15" hidden="false" customHeight="false" outlineLevel="0" collapsed="false">
      <c r="A1682" s="30" t="n">
        <f aca="false">ICE_ZeroRates!A1682</f>
        <v>46184</v>
      </c>
      <c r="B1682" s="31" t="n">
        <f aca="false">(ICE_ZeroRates!B1682-BBG_ZeroRates!B1682)*100</f>
        <v>0.0333442536335937</v>
      </c>
      <c r="C1682" s="31" t="n">
        <f aca="false">(ICE_ZeroRates!C1682-BBG_ZeroRates!C1682)*100</f>
        <v>-1.66973626432712</v>
      </c>
      <c r="D1682" s="31" t="n">
        <f aca="false">(ICE_ZeroRates!D1682-BBG_ZeroRates!D1682)*100</f>
        <v>-1.74384461415849</v>
      </c>
      <c r="E1682" s="31" t="n">
        <f aca="false">(ICE_ZeroRates!E1682-BBG_ZeroRates!E1682)*100</f>
        <v>-2.53002872992258</v>
      </c>
      <c r="F1682" s="31" t="n">
        <f aca="false">(ICE_ZeroRates!F1682-BBG_ZeroRates!F1682)*100</f>
        <v>-0.201609498821309</v>
      </c>
      <c r="G1682" s="31" t="n">
        <f aca="false">(ICE_ZeroRates!G1682-BBG_ZeroRates!G1682)*100</f>
        <v>-2.37251046628102</v>
      </c>
      <c r="H1682" s="31" t="n">
        <f aca="false">(ICE_ZeroRates!H1682-BBG_ZeroRates!H1682)*100</f>
        <v>-0.63966903169872</v>
      </c>
      <c r="I1682" s="31" t="n">
        <f aca="false">(ICE_ZeroRates!I1682-BBG_ZeroRates!I1682)*100</f>
        <v>-0.32013329161269</v>
      </c>
      <c r="J1682" s="31" t="n">
        <f aca="false">(ICE_ZeroRates!J1682-BBG_ZeroRates!J1682)*100</f>
        <v>-1.12585981080469</v>
      </c>
      <c r="K1682" s="31" t="n">
        <f aca="false">(ICE_ZeroRates!K1682-BBG_ZeroRates!K1682)*100</f>
        <v>1.67081749737679</v>
      </c>
      <c r="L1682" s="31" t="n">
        <f aca="false">(ICE_ZeroRates!L1682-BBG_ZeroRates!L1682)*100</f>
        <v>1.38857781615842</v>
      </c>
      <c r="M1682" s="31" t="n">
        <f aca="false">(ICE_ZeroRates!M1682-BBG_ZeroRates!M1682)*100</f>
        <v>-0.533238266250713</v>
      </c>
      <c r="N1682" s="31" t="n">
        <f aca="false">(ICE_ZeroRates!N1682-BBG_ZeroRates!N1682)*100</f>
        <v>-1.91209259202738</v>
      </c>
      <c r="O1682" s="31" t="n">
        <f aca="false">(ICE_ZeroRates!O1682-BBG_ZeroRates!O1682)*100</f>
        <v>-1.07059147804147</v>
      </c>
    </row>
    <row r="1683" customFormat="false" ht="15" hidden="false" customHeight="false" outlineLevel="0" collapsed="false">
      <c r="A1683" s="30" t="n">
        <f aca="false">ICE_ZeroRates!A1683</f>
        <v>46185</v>
      </c>
      <c r="B1683" s="31" t="n">
        <f aca="false">(ICE_ZeroRates!B1683-BBG_ZeroRates!B1683)*100</f>
        <v>-1.7688629822298</v>
      </c>
      <c r="C1683" s="31" t="n">
        <f aca="false">(ICE_ZeroRates!C1683-BBG_ZeroRates!C1683)*100</f>
        <v>-0.937378614386475</v>
      </c>
      <c r="D1683" s="31" t="n">
        <f aca="false">(ICE_ZeroRates!D1683-BBG_ZeroRates!D1683)*100</f>
        <v>-0.480113124261683</v>
      </c>
      <c r="E1683" s="31" t="n">
        <f aca="false">(ICE_ZeroRates!E1683-BBG_ZeroRates!E1683)*100</f>
        <v>-0.318509719695692</v>
      </c>
      <c r="F1683" s="31" t="n">
        <f aca="false">(ICE_ZeroRates!F1683-BBG_ZeroRates!F1683)*100</f>
        <v>-0.0981054307588991</v>
      </c>
      <c r="G1683" s="31" t="n">
        <f aca="false">(ICE_ZeroRates!G1683-BBG_ZeroRates!G1683)*100</f>
        <v>-0.837857553511778</v>
      </c>
      <c r="H1683" s="31" t="n">
        <f aca="false">(ICE_ZeroRates!H1683-BBG_ZeroRates!H1683)*100</f>
        <v>-1.50447704954861</v>
      </c>
      <c r="I1683" s="31" t="n">
        <f aca="false">(ICE_ZeroRates!I1683-BBG_ZeroRates!I1683)*100</f>
        <v>-0.593473654652987</v>
      </c>
      <c r="J1683" s="31" t="n">
        <f aca="false">(ICE_ZeroRates!J1683-BBG_ZeroRates!J1683)*100</f>
        <v>-0.970435087173494</v>
      </c>
      <c r="K1683" s="31" t="n">
        <f aca="false">(ICE_ZeroRates!K1683-BBG_ZeroRates!K1683)*100</f>
        <v>0.61721138305737</v>
      </c>
      <c r="L1683" s="31" t="n">
        <f aca="false">(ICE_ZeroRates!L1683-BBG_ZeroRates!L1683)*100</f>
        <v>-2.04038884112947</v>
      </c>
      <c r="M1683" s="31" t="n">
        <f aca="false">(ICE_ZeroRates!M1683-BBG_ZeroRates!M1683)*100</f>
        <v>0.413613695361992</v>
      </c>
      <c r="N1683" s="31" t="n">
        <f aca="false">(ICE_ZeroRates!N1683-BBG_ZeroRates!N1683)*100</f>
        <v>-0.322377975353882</v>
      </c>
      <c r="O1683" s="31" t="n">
        <f aca="false">(ICE_ZeroRates!O1683-BBG_ZeroRates!O1683)*100</f>
        <v>-0.321258510739675</v>
      </c>
    </row>
    <row r="1684" customFormat="false" ht="15" hidden="false" customHeight="false" outlineLevel="0" collapsed="false">
      <c r="A1684" s="30" t="n">
        <f aca="false">ICE_ZeroRates!A1684</f>
        <v>46188</v>
      </c>
      <c r="B1684" s="31" t="n">
        <f aca="false">(ICE_ZeroRates!B1684-BBG_ZeroRates!B1684)*100</f>
        <v>-0.287636331301311</v>
      </c>
      <c r="C1684" s="31" t="n">
        <f aca="false">(ICE_ZeroRates!C1684-BBG_ZeroRates!C1684)*100</f>
        <v>-1.64878198521321</v>
      </c>
      <c r="D1684" s="31" t="n">
        <f aca="false">(ICE_ZeroRates!D1684-BBG_ZeroRates!D1684)*100</f>
        <v>-0.0274596173729158</v>
      </c>
      <c r="E1684" s="31" t="n">
        <f aca="false">(ICE_ZeroRates!E1684-BBG_ZeroRates!E1684)*100</f>
        <v>-0.664431328427817</v>
      </c>
      <c r="F1684" s="31" t="n">
        <f aca="false">(ICE_ZeroRates!F1684-BBG_ZeroRates!F1684)*100</f>
        <v>-1.24078518332729</v>
      </c>
      <c r="G1684" s="31" t="n">
        <f aca="false">(ICE_ZeroRates!G1684-BBG_ZeroRates!G1684)*100</f>
        <v>-0.622946176770389</v>
      </c>
      <c r="H1684" s="31" t="n">
        <f aca="false">(ICE_ZeroRates!H1684-BBG_ZeroRates!H1684)*100</f>
        <v>-1.30580916846768</v>
      </c>
      <c r="I1684" s="31" t="n">
        <f aca="false">(ICE_ZeroRates!I1684-BBG_ZeroRates!I1684)*100</f>
        <v>1.240097683585</v>
      </c>
      <c r="J1684" s="31" t="n">
        <f aca="false">(ICE_ZeroRates!J1684-BBG_ZeroRates!J1684)*100</f>
        <v>0.833241847728017</v>
      </c>
      <c r="K1684" s="31" t="n">
        <f aca="false">(ICE_ZeroRates!K1684-BBG_ZeroRates!K1684)*100</f>
        <v>-0.171999718233717</v>
      </c>
      <c r="L1684" s="31" t="n">
        <f aca="false">(ICE_ZeroRates!L1684-BBG_ZeroRates!L1684)*100</f>
        <v>-1.7760404021185</v>
      </c>
      <c r="M1684" s="31" t="n">
        <f aca="false">(ICE_ZeroRates!M1684-BBG_ZeroRates!M1684)*100</f>
        <v>0.275548252722402</v>
      </c>
      <c r="N1684" s="31" t="n">
        <f aca="false">(ICE_ZeroRates!N1684-BBG_ZeroRates!N1684)*100</f>
        <v>-0.8517255640208</v>
      </c>
      <c r="O1684" s="31" t="n">
        <f aca="false">(ICE_ZeroRates!O1684-BBG_ZeroRates!O1684)*100</f>
        <v>0.503600698669082</v>
      </c>
    </row>
    <row r="1685" customFormat="false" ht="15" hidden="false" customHeight="false" outlineLevel="0" collapsed="false">
      <c r="A1685" s="30" t="n">
        <f aca="false">ICE_ZeroRates!A1685</f>
        <v>46189</v>
      </c>
      <c r="B1685" s="31" t="n">
        <f aca="false">(ICE_ZeroRates!B1685-BBG_ZeroRates!B1685)*100</f>
        <v>-0.666200777082304</v>
      </c>
      <c r="C1685" s="31" t="n">
        <f aca="false">(ICE_ZeroRates!C1685-BBG_ZeroRates!C1685)*100</f>
        <v>-0.892301001403784</v>
      </c>
      <c r="D1685" s="31" t="n">
        <f aca="false">(ICE_ZeroRates!D1685-BBG_ZeroRates!D1685)*100</f>
        <v>0.818841114235802</v>
      </c>
      <c r="E1685" s="31" t="n">
        <f aca="false">(ICE_ZeroRates!E1685-BBG_ZeroRates!E1685)*100</f>
        <v>-0.271285309573477</v>
      </c>
      <c r="F1685" s="31" t="n">
        <f aca="false">(ICE_ZeroRates!F1685-BBG_ZeroRates!F1685)*100</f>
        <v>-1.44374191136243</v>
      </c>
      <c r="G1685" s="31" t="n">
        <f aca="false">(ICE_ZeroRates!G1685-BBG_ZeroRates!G1685)*100</f>
        <v>-1.08265649112589</v>
      </c>
      <c r="H1685" s="31" t="n">
        <f aca="false">(ICE_ZeroRates!H1685-BBG_ZeroRates!H1685)*100</f>
        <v>-0.370771627582789</v>
      </c>
      <c r="I1685" s="31" t="n">
        <f aca="false">(ICE_ZeroRates!I1685-BBG_ZeroRates!I1685)*100</f>
        <v>-1.5318641497482</v>
      </c>
      <c r="J1685" s="31" t="n">
        <f aca="false">(ICE_ZeroRates!J1685-BBG_ZeroRates!J1685)*100</f>
        <v>0.245454107326371</v>
      </c>
      <c r="K1685" s="31" t="n">
        <f aca="false">(ICE_ZeroRates!K1685-BBG_ZeroRates!K1685)*100</f>
        <v>0.41250077811279</v>
      </c>
      <c r="L1685" s="31" t="n">
        <f aca="false">(ICE_ZeroRates!L1685-BBG_ZeroRates!L1685)*100</f>
        <v>0.33638682743824</v>
      </c>
      <c r="M1685" s="31" t="n">
        <f aca="false">(ICE_ZeroRates!M1685-BBG_ZeroRates!M1685)*100</f>
        <v>-0.0382629777159416</v>
      </c>
      <c r="N1685" s="31" t="n">
        <f aca="false">(ICE_ZeroRates!N1685-BBG_ZeroRates!N1685)*100</f>
        <v>-1.33427923925042</v>
      </c>
      <c r="O1685" s="31" t="n">
        <f aca="false">(ICE_ZeroRates!O1685-BBG_ZeroRates!O1685)*100</f>
        <v>-0.748835348876709</v>
      </c>
    </row>
    <row r="1686" customFormat="false" ht="15" hidden="false" customHeight="false" outlineLevel="0" collapsed="false">
      <c r="A1686" s="30" t="n">
        <f aca="false">ICE_ZeroRates!A1686</f>
        <v>46190</v>
      </c>
      <c r="B1686" s="31" t="n">
        <f aca="false">(ICE_ZeroRates!B1686-BBG_ZeroRates!B1686)*100</f>
        <v>-1.06573951112874</v>
      </c>
      <c r="C1686" s="31" t="n">
        <f aca="false">(ICE_ZeroRates!C1686-BBG_ZeroRates!C1686)*100</f>
        <v>-0.452667136024987</v>
      </c>
      <c r="D1686" s="31" t="n">
        <f aca="false">(ICE_ZeroRates!D1686-BBG_ZeroRates!D1686)*100</f>
        <v>0.435383027717373</v>
      </c>
      <c r="E1686" s="31" t="n">
        <f aca="false">(ICE_ZeroRates!E1686-BBG_ZeroRates!E1686)*100</f>
        <v>-1.22931490315481</v>
      </c>
      <c r="F1686" s="31" t="n">
        <f aca="false">(ICE_ZeroRates!F1686-BBG_ZeroRates!F1686)*100</f>
        <v>1.39909930203941</v>
      </c>
      <c r="G1686" s="31" t="n">
        <f aca="false">(ICE_ZeroRates!G1686-BBG_ZeroRates!G1686)*100</f>
        <v>-1.24978916573553</v>
      </c>
      <c r="H1686" s="31" t="n">
        <f aca="false">(ICE_ZeroRates!H1686-BBG_ZeroRates!H1686)*100</f>
        <v>-0.757396094803431</v>
      </c>
      <c r="I1686" s="31" t="n">
        <f aca="false">(ICE_ZeroRates!I1686-BBG_ZeroRates!I1686)*100</f>
        <v>-0.0701178059248964</v>
      </c>
      <c r="J1686" s="31" t="n">
        <f aca="false">(ICE_ZeroRates!J1686-BBG_ZeroRates!J1686)*100</f>
        <v>0.264737810988525</v>
      </c>
      <c r="K1686" s="31" t="n">
        <f aca="false">(ICE_ZeroRates!K1686-BBG_ZeroRates!K1686)*100</f>
        <v>-0.282622080525607</v>
      </c>
      <c r="L1686" s="31" t="n">
        <f aca="false">(ICE_ZeroRates!L1686-BBG_ZeroRates!L1686)*100</f>
        <v>0.173707652865795</v>
      </c>
      <c r="M1686" s="31" t="n">
        <f aca="false">(ICE_ZeroRates!M1686-BBG_ZeroRates!M1686)*100</f>
        <v>0.648866137105486</v>
      </c>
      <c r="N1686" s="31" t="n">
        <f aca="false">(ICE_ZeroRates!N1686-BBG_ZeroRates!N1686)*100</f>
        <v>-0.375341927771089</v>
      </c>
      <c r="O1686" s="31" t="n">
        <f aca="false">(ICE_ZeroRates!O1686-BBG_ZeroRates!O1686)*100</f>
        <v>-0.315458044410422</v>
      </c>
    </row>
    <row r="1687" customFormat="false" ht="15" hidden="false" customHeight="false" outlineLevel="0" collapsed="false">
      <c r="A1687" s="30" t="n">
        <f aca="false">ICE_ZeroRates!A1687</f>
        <v>46191</v>
      </c>
      <c r="B1687" s="31" t="n">
        <f aca="false">(ICE_ZeroRates!B1687-BBG_ZeroRates!B1687)*100</f>
        <v>-1.33411067724549</v>
      </c>
      <c r="C1687" s="31" t="n">
        <f aca="false">(ICE_ZeroRates!C1687-BBG_ZeroRates!C1687)*100</f>
        <v>-0.147883277935623</v>
      </c>
      <c r="D1687" s="31" t="n">
        <f aca="false">(ICE_ZeroRates!D1687-BBG_ZeroRates!D1687)*100</f>
        <v>1.2618932423071</v>
      </c>
      <c r="E1687" s="31" t="n">
        <f aca="false">(ICE_ZeroRates!E1687-BBG_ZeroRates!E1687)*100</f>
        <v>0.295079385345076</v>
      </c>
      <c r="F1687" s="31" t="n">
        <f aca="false">(ICE_ZeroRates!F1687-BBG_ZeroRates!F1687)*100</f>
        <v>-0.186411184592483</v>
      </c>
      <c r="G1687" s="31" t="n">
        <f aca="false">(ICE_ZeroRates!G1687-BBG_ZeroRates!G1687)*100</f>
        <v>1.542655191151</v>
      </c>
      <c r="H1687" s="31" t="n">
        <f aca="false">(ICE_ZeroRates!H1687-BBG_ZeroRates!H1687)*100</f>
        <v>-0.66934453314742</v>
      </c>
      <c r="I1687" s="31" t="n">
        <f aca="false">(ICE_ZeroRates!I1687-BBG_ZeroRates!I1687)*100</f>
        <v>-0.792180687777488</v>
      </c>
      <c r="J1687" s="31" t="n">
        <f aca="false">(ICE_ZeroRates!J1687-BBG_ZeroRates!J1687)*100</f>
        <v>-0.0528047794349895</v>
      </c>
      <c r="K1687" s="31" t="n">
        <f aca="false">(ICE_ZeroRates!K1687-BBG_ZeroRates!K1687)*100</f>
        <v>0.472322793163427</v>
      </c>
      <c r="L1687" s="31" t="n">
        <f aca="false">(ICE_ZeroRates!L1687-BBG_ZeroRates!L1687)*100</f>
        <v>-0.163480285018203</v>
      </c>
      <c r="M1687" s="31" t="n">
        <f aca="false">(ICE_ZeroRates!M1687-BBG_ZeroRates!M1687)*100</f>
        <v>0.501250861923275</v>
      </c>
      <c r="N1687" s="31" t="n">
        <f aca="false">(ICE_ZeroRates!N1687-BBG_ZeroRates!N1687)*100</f>
        <v>-0.910962644991598</v>
      </c>
      <c r="O1687" s="31" t="n">
        <f aca="false">(ICE_ZeroRates!O1687-BBG_ZeroRates!O1687)*100</f>
        <v>-1.81581987079502</v>
      </c>
    </row>
    <row r="1688" customFormat="false" ht="15" hidden="false" customHeight="false" outlineLevel="0" collapsed="false">
      <c r="A1688" s="30" t="n">
        <f aca="false">ICE_ZeroRates!A1688</f>
        <v>46192</v>
      </c>
      <c r="B1688" s="31" t="n">
        <f aca="false">(ICE_ZeroRates!B1688-BBG_ZeroRates!B1688)*100</f>
        <v>-2.48846964997109</v>
      </c>
      <c r="C1688" s="31" t="n">
        <f aca="false">(ICE_ZeroRates!C1688-BBG_ZeroRates!C1688)*100</f>
        <v>0.334894238020977</v>
      </c>
      <c r="D1688" s="31" t="n">
        <f aca="false">(ICE_ZeroRates!D1688-BBG_ZeroRates!D1688)*100</f>
        <v>-0.743937952668095</v>
      </c>
      <c r="E1688" s="31" t="n">
        <f aca="false">(ICE_ZeroRates!E1688-BBG_ZeroRates!E1688)*100</f>
        <v>0.0731988499532932</v>
      </c>
      <c r="F1688" s="31" t="n">
        <f aca="false">(ICE_ZeroRates!F1688-BBG_ZeroRates!F1688)*100</f>
        <v>0.123083314888506</v>
      </c>
      <c r="G1688" s="31" t="n">
        <f aca="false">(ICE_ZeroRates!G1688-BBG_ZeroRates!G1688)*100</f>
        <v>-0.015928130120324</v>
      </c>
      <c r="H1688" s="31" t="n">
        <f aca="false">(ICE_ZeroRates!H1688-BBG_ZeroRates!H1688)*100</f>
        <v>1.25906699384979</v>
      </c>
      <c r="I1688" s="31" t="n">
        <f aca="false">(ICE_ZeroRates!I1688-BBG_ZeroRates!I1688)*100</f>
        <v>-0.958727380330293</v>
      </c>
      <c r="J1688" s="31" t="n">
        <f aca="false">(ICE_ZeroRates!J1688-BBG_ZeroRates!J1688)*100</f>
        <v>-0.547118189899631</v>
      </c>
      <c r="K1688" s="31" t="n">
        <f aca="false">(ICE_ZeroRates!K1688-BBG_ZeroRates!K1688)*100</f>
        <v>-0.677771297687491</v>
      </c>
      <c r="L1688" s="31" t="n">
        <f aca="false">(ICE_ZeroRates!L1688-BBG_ZeroRates!L1688)*100</f>
        <v>-0.177331531466107</v>
      </c>
      <c r="M1688" s="31" t="n">
        <f aca="false">(ICE_ZeroRates!M1688-BBG_ZeroRates!M1688)*100</f>
        <v>1.17979012870268</v>
      </c>
      <c r="N1688" s="31" t="n">
        <f aca="false">(ICE_ZeroRates!N1688-BBG_ZeroRates!N1688)*100</f>
        <v>-0.563430095796402</v>
      </c>
      <c r="O1688" s="31" t="n">
        <f aca="false">(ICE_ZeroRates!O1688-BBG_ZeroRates!O1688)*100</f>
        <v>-0.116166417428909</v>
      </c>
    </row>
    <row r="1689" customFormat="false" ht="15" hidden="false" customHeight="false" outlineLevel="0" collapsed="false">
      <c r="A1689" s="30" t="n">
        <f aca="false">ICE_ZeroRates!A1689</f>
        <v>46195</v>
      </c>
      <c r="B1689" s="31" t="n">
        <f aca="false">(ICE_ZeroRates!B1689-BBG_ZeroRates!B1689)*100</f>
        <v>1.33117885165941</v>
      </c>
      <c r="C1689" s="31" t="n">
        <f aca="false">(ICE_ZeroRates!C1689-BBG_ZeroRates!C1689)*100</f>
        <v>-1.97266455727401</v>
      </c>
      <c r="D1689" s="31" t="n">
        <f aca="false">(ICE_ZeroRates!D1689-BBG_ZeroRates!D1689)*100</f>
        <v>0.455943334013709</v>
      </c>
      <c r="E1689" s="31" t="n">
        <f aca="false">(ICE_ZeroRates!E1689-BBG_ZeroRates!E1689)*100</f>
        <v>-0.312244610513712</v>
      </c>
      <c r="F1689" s="31" t="n">
        <f aca="false">(ICE_ZeroRates!F1689-BBG_ZeroRates!F1689)*100</f>
        <v>-0.672309037222307</v>
      </c>
      <c r="G1689" s="31" t="n">
        <f aca="false">(ICE_ZeroRates!G1689-BBG_ZeroRates!G1689)*100</f>
        <v>-0.723442873013802</v>
      </c>
      <c r="H1689" s="31" t="n">
        <f aca="false">(ICE_ZeroRates!H1689-BBG_ZeroRates!H1689)*100</f>
        <v>-0.265224811134823</v>
      </c>
      <c r="I1689" s="31" t="n">
        <f aca="false">(ICE_ZeroRates!I1689-BBG_ZeroRates!I1689)*100</f>
        <v>-1.1895858699603</v>
      </c>
      <c r="J1689" s="31" t="n">
        <f aca="false">(ICE_ZeroRates!J1689-BBG_ZeroRates!J1689)*100</f>
        <v>0.768632430623883</v>
      </c>
      <c r="K1689" s="31" t="n">
        <f aca="false">(ICE_ZeroRates!K1689-BBG_ZeroRates!K1689)*100</f>
        <v>-0.259167925467674</v>
      </c>
      <c r="L1689" s="31" t="n">
        <f aca="false">(ICE_ZeroRates!L1689-BBG_ZeroRates!L1689)*100</f>
        <v>1.80510944665722</v>
      </c>
      <c r="M1689" s="31" t="n">
        <f aca="false">(ICE_ZeroRates!M1689-BBG_ZeroRates!M1689)*100</f>
        <v>-1.61740107294719</v>
      </c>
      <c r="N1689" s="31" t="n">
        <f aca="false">(ICE_ZeroRates!N1689-BBG_ZeroRates!N1689)*100</f>
        <v>-2.0107370661909</v>
      </c>
      <c r="O1689" s="31" t="n">
        <f aca="false">(ICE_ZeroRates!O1689-BBG_ZeroRates!O1689)*100</f>
        <v>1.07827243231449</v>
      </c>
    </row>
    <row r="1690" customFormat="false" ht="15" hidden="false" customHeight="false" outlineLevel="0" collapsed="false">
      <c r="A1690" s="30" t="n">
        <f aca="false">ICE_ZeroRates!A1690</f>
        <v>46196</v>
      </c>
      <c r="B1690" s="31" t="n">
        <f aca="false">(ICE_ZeroRates!B1690-BBG_ZeroRates!B1690)*100</f>
        <v>0.115023091468602</v>
      </c>
      <c r="C1690" s="31" t="n">
        <f aca="false">(ICE_ZeroRates!C1690-BBG_ZeroRates!C1690)*100</f>
        <v>0.366732062697217</v>
      </c>
      <c r="D1690" s="31" t="n">
        <f aca="false">(ICE_ZeroRates!D1690-BBG_ZeroRates!D1690)*100</f>
        <v>-0.476933423056503</v>
      </c>
      <c r="E1690" s="31" t="n">
        <f aca="false">(ICE_ZeroRates!E1690-BBG_ZeroRates!E1690)*100</f>
        <v>-0.505402560909785</v>
      </c>
      <c r="F1690" s="31" t="n">
        <f aca="false">(ICE_ZeroRates!F1690-BBG_ZeroRates!F1690)*100</f>
        <v>-0.256022455940785</v>
      </c>
      <c r="G1690" s="31" t="n">
        <f aca="false">(ICE_ZeroRates!G1690-BBG_ZeroRates!G1690)*100</f>
        <v>-0.761391209800078</v>
      </c>
      <c r="H1690" s="31" t="n">
        <f aca="false">(ICE_ZeroRates!H1690-BBG_ZeroRates!H1690)*100</f>
        <v>-0.019286688014919</v>
      </c>
      <c r="I1690" s="31" t="n">
        <f aca="false">(ICE_ZeroRates!I1690-BBG_ZeroRates!I1690)*100</f>
        <v>-2.0255756569076</v>
      </c>
      <c r="J1690" s="31" t="n">
        <f aca="false">(ICE_ZeroRates!J1690-BBG_ZeroRates!J1690)*100</f>
        <v>-0.293077542598397</v>
      </c>
      <c r="K1690" s="31" t="n">
        <f aca="false">(ICE_ZeroRates!K1690-BBG_ZeroRates!K1690)*100</f>
        <v>0.557395910712888</v>
      </c>
      <c r="L1690" s="31" t="n">
        <f aca="false">(ICE_ZeroRates!L1690-BBG_ZeroRates!L1690)*100</f>
        <v>-1.18247279246582</v>
      </c>
      <c r="M1690" s="31" t="n">
        <f aca="false">(ICE_ZeroRates!M1690-BBG_ZeroRates!M1690)*100</f>
        <v>-1.62537105036571</v>
      </c>
      <c r="N1690" s="31" t="n">
        <f aca="false">(ICE_ZeroRates!N1690-BBG_ZeroRates!N1690)*100</f>
        <v>0.185591057813816</v>
      </c>
      <c r="O1690" s="31" t="n">
        <f aca="false">(ICE_ZeroRates!O1690-BBG_ZeroRates!O1690)*100</f>
        <v>-0.670865375986018</v>
      </c>
    </row>
    <row r="1691" customFormat="false" ht="15" hidden="false" customHeight="false" outlineLevel="0" collapsed="false">
      <c r="A1691" s="30" t="n">
        <f aca="false">ICE_ZeroRates!A1691</f>
        <v>46197</v>
      </c>
      <c r="B1691" s="31" t="n">
        <f aca="false">(ICE_ZeroRates!B1691-BBG_ZeroRates!B1691)*100</f>
        <v>-0.953343967047182</v>
      </c>
      <c r="C1691" s="31" t="n">
        <f aca="false">(ICE_ZeroRates!C1691-BBG_ZeroRates!C1691)*100</f>
        <v>-0.643972115230396</v>
      </c>
      <c r="D1691" s="31" t="n">
        <f aca="false">(ICE_ZeroRates!D1691-BBG_ZeroRates!D1691)*100</f>
        <v>0.0405149216197831</v>
      </c>
      <c r="E1691" s="31" t="n">
        <f aca="false">(ICE_ZeroRates!E1691-BBG_ZeroRates!E1691)*100</f>
        <v>1.56944080825072</v>
      </c>
      <c r="F1691" s="31" t="n">
        <f aca="false">(ICE_ZeroRates!F1691-BBG_ZeroRates!F1691)*100</f>
        <v>-0.256398604998731</v>
      </c>
      <c r="G1691" s="31" t="n">
        <f aca="false">(ICE_ZeroRates!G1691-BBG_ZeroRates!G1691)*100</f>
        <v>-1.00771214053093</v>
      </c>
      <c r="H1691" s="31" t="n">
        <f aca="false">(ICE_ZeroRates!H1691-BBG_ZeroRates!H1691)*100</f>
        <v>-1.96279760818556</v>
      </c>
      <c r="I1691" s="31" t="n">
        <f aca="false">(ICE_ZeroRates!I1691-BBG_ZeroRates!I1691)*100</f>
        <v>-0.340257809399214</v>
      </c>
      <c r="J1691" s="31" t="n">
        <f aca="false">(ICE_ZeroRates!J1691-BBG_ZeroRates!J1691)*100</f>
        <v>-1.42523688331018</v>
      </c>
      <c r="K1691" s="31" t="n">
        <f aca="false">(ICE_ZeroRates!K1691-BBG_ZeroRates!K1691)*100</f>
        <v>-0.535683107226692</v>
      </c>
      <c r="L1691" s="31" t="n">
        <f aca="false">(ICE_ZeroRates!L1691-BBG_ZeroRates!L1691)*100</f>
        <v>0.613287805495499</v>
      </c>
      <c r="M1691" s="31" t="n">
        <f aca="false">(ICE_ZeroRates!M1691-BBG_ZeroRates!M1691)*100</f>
        <v>1.15769430488872</v>
      </c>
      <c r="N1691" s="31" t="n">
        <f aca="false">(ICE_ZeroRates!N1691-BBG_ZeroRates!N1691)*100</f>
        <v>-1.02868650110484</v>
      </c>
      <c r="O1691" s="31" t="n">
        <f aca="false">(ICE_ZeroRates!O1691-BBG_ZeroRates!O1691)*100</f>
        <v>-1.60529349246099</v>
      </c>
    </row>
    <row r="1692" customFormat="false" ht="15" hidden="false" customHeight="false" outlineLevel="0" collapsed="false">
      <c r="A1692" s="30" t="n">
        <f aca="false">ICE_ZeroRates!A1692</f>
        <v>46198</v>
      </c>
      <c r="B1692" s="31" t="n">
        <f aca="false">(ICE_ZeroRates!B1692-BBG_ZeroRates!B1692)*100</f>
        <v>0.599165395099366</v>
      </c>
      <c r="C1692" s="31" t="n">
        <f aca="false">(ICE_ZeroRates!C1692-BBG_ZeroRates!C1692)*100</f>
        <v>0.364328212358211</v>
      </c>
      <c r="D1692" s="31" t="n">
        <f aca="false">(ICE_ZeroRates!D1692-BBG_ZeroRates!D1692)*100</f>
        <v>-0.0465312444275945</v>
      </c>
      <c r="E1692" s="31" t="n">
        <f aca="false">(ICE_ZeroRates!E1692-BBG_ZeroRates!E1692)*100</f>
        <v>0.698928844052471</v>
      </c>
      <c r="F1692" s="31" t="n">
        <f aca="false">(ICE_ZeroRates!F1692-BBG_ZeroRates!F1692)*100</f>
        <v>0.681641148786705</v>
      </c>
      <c r="G1692" s="31" t="n">
        <f aca="false">(ICE_ZeroRates!G1692-BBG_ZeroRates!G1692)*100</f>
        <v>-1.01438139629488</v>
      </c>
      <c r="H1692" s="31" t="n">
        <f aca="false">(ICE_ZeroRates!H1692-BBG_ZeroRates!H1692)*100</f>
        <v>-0.768269396660193</v>
      </c>
      <c r="I1692" s="31" t="n">
        <f aca="false">(ICE_ZeroRates!I1692-BBG_ZeroRates!I1692)*100</f>
        <v>-0.37455113726228</v>
      </c>
      <c r="J1692" s="31" t="n">
        <f aca="false">(ICE_ZeroRates!J1692-BBG_ZeroRates!J1692)*100</f>
        <v>-0.458661497794211</v>
      </c>
      <c r="K1692" s="31" t="n">
        <f aca="false">(ICE_ZeroRates!K1692-BBG_ZeroRates!K1692)*100</f>
        <v>-0.795615333720301</v>
      </c>
      <c r="L1692" s="31" t="n">
        <f aca="false">(ICE_ZeroRates!L1692-BBG_ZeroRates!L1692)*100</f>
        <v>-1.11108819381238</v>
      </c>
      <c r="M1692" s="31" t="n">
        <f aca="false">(ICE_ZeroRates!M1692-BBG_ZeroRates!M1692)*100</f>
        <v>-0.975022138380011</v>
      </c>
      <c r="N1692" s="31" t="n">
        <f aca="false">(ICE_ZeroRates!N1692-BBG_ZeroRates!N1692)*100</f>
        <v>-0.484466755975399</v>
      </c>
      <c r="O1692" s="31" t="n">
        <f aca="false">(ICE_ZeroRates!O1692-BBG_ZeroRates!O1692)*100</f>
        <v>-0.737855923924791</v>
      </c>
    </row>
    <row r="1693" customFormat="false" ht="15" hidden="false" customHeight="false" outlineLevel="0" collapsed="false">
      <c r="A1693" s="30" t="n">
        <f aca="false">ICE_ZeroRates!A1693</f>
        <v>46199</v>
      </c>
      <c r="B1693" s="31" t="n">
        <f aca="false">(ICE_ZeroRates!B1693-BBG_ZeroRates!B1693)*100</f>
        <v>-1.4557752484099</v>
      </c>
      <c r="C1693" s="31" t="n">
        <f aca="false">(ICE_ZeroRates!C1693-BBG_ZeroRates!C1693)*100</f>
        <v>-0.924897704513583</v>
      </c>
      <c r="D1693" s="31" t="n">
        <f aca="false">(ICE_ZeroRates!D1693-BBG_ZeroRates!D1693)*100</f>
        <v>-0.220097865869118</v>
      </c>
      <c r="E1693" s="31" t="n">
        <f aca="false">(ICE_ZeroRates!E1693-BBG_ZeroRates!E1693)*100</f>
        <v>0.172361423624379</v>
      </c>
      <c r="F1693" s="31" t="n">
        <f aca="false">(ICE_ZeroRates!F1693-BBG_ZeroRates!F1693)*100</f>
        <v>-1.72468822299199</v>
      </c>
      <c r="G1693" s="31" t="n">
        <f aca="false">(ICE_ZeroRates!G1693-BBG_ZeroRates!G1693)*100</f>
        <v>0.813687493923787</v>
      </c>
      <c r="H1693" s="31" t="n">
        <f aca="false">(ICE_ZeroRates!H1693-BBG_ZeroRates!H1693)*100</f>
        <v>-0.885947364685302</v>
      </c>
      <c r="I1693" s="31" t="n">
        <f aca="false">(ICE_ZeroRates!I1693-BBG_ZeroRates!I1693)*100</f>
        <v>-0.988076053261988</v>
      </c>
      <c r="J1693" s="31" t="n">
        <f aca="false">(ICE_ZeroRates!J1693-BBG_ZeroRates!J1693)*100</f>
        <v>-0.142942609214325</v>
      </c>
      <c r="K1693" s="31" t="n">
        <f aca="false">(ICE_ZeroRates!K1693-BBG_ZeroRates!K1693)*100</f>
        <v>-1.08467175159013</v>
      </c>
      <c r="L1693" s="31" t="n">
        <f aca="false">(ICE_ZeroRates!L1693-BBG_ZeroRates!L1693)*100</f>
        <v>-0.860463818521007</v>
      </c>
      <c r="M1693" s="31" t="n">
        <f aca="false">(ICE_ZeroRates!M1693-BBG_ZeroRates!M1693)*100</f>
        <v>-0.693554789664708</v>
      </c>
      <c r="N1693" s="31" t="n">
        <f aca="false">(ICE_ZeroRates!N1693-BBG_ZeroRates!N1693)*100</f>
        <v>-1.86916479873331</v>
      </c>
      <c r="O1693" s="31" t="n">
        <f aca="false">(ICE_ZeroRates!O1693-BBG_ZeroRates!O1693)*100</f>
        <v>-1.16279628862102</v>
      </c>
    </row>
    <row r="1694" customFormat="false" ht="15" hidden="false" customHeight="false" outlineLevel="0" collapsed="false">
      <c r="A1694" s="30" t="n">
        <f aca="false">ICE_ZeroRates!A1694</f>
        <v>46202</v>
      </c>
      <c r="B1694" s="31" t="n">
        <f aca="false">(ICE_ZeroRates!B1694-BBG_ZeroRates!B1694)*100</f>
        <v>0.4411494214839</v>
      </c>
      <c r="C1694" s="31" t="n">
        <f aca="false">(ICE_ZeroRates!C1694-BBG_ZeroRates!C1694)*100</f>
        <v>-0.626206004549523</v>
      </c>
      <c r="D1694" s="31" t="n">
        <f aca="false">(ICE_ZeroRates!D1694-BBG_ZeroRates!D1694)*100</f>
        <v>1.7140741089706</v>
      </c>
      <c r="E1694" s="31" t="n">
        <f aca="false">(ICE_ZeroRates!E1694-BBG_ZeroRates!E1694)*100</f>
        <v>-0.86121668850323</v>
      </c>
      <c r="F1694" s="31" t="n">
        <f aca="false">(ICE_ZeroRates!F1694-BBG_ZeroRates!F1694)*100</f>
        <v>0.246489921282</v>
      </c>
      <c r="G1694" s="31" t="n">
        <f aca="false">(ICE_ZeroRates!G1694-BBG_ZeroRates!G1694)*100</f>
        <v>0.425822218500116</v>
      </c>
      <c r="H1694" s="31" t="n">
        <f aca="false">(ICE_ZeroRates!H1694-BBG_ZeroRates!H1694)*100</f>
        <v>-0.441812845714118</v>
      </c>
      <c r="I1694" s="31" t="n">
        <f aca="false">(ICE_ZeroRates!I1694-BBG_ZeroRates!I1694)*100</f>
        <v>-1.5449819870025</v>
      </c>
      <c r="J1694" s="31" t="n">
        <f aca="false">(ICE_ZeroRates!J1694-BBG_ZeroRates!J1694)*100</f>
        <v>-0.0588756202835938</v>
      </c>
      <c r="K1694" s="31" t="n">
        <f aca="false">(ICE_ZeroRates!K1694-BBG_ZeroRates!K1694)*100</f>
        <v>-1.82954558244859</v>
      </c>
      <c r="L1694" s="31" t="n">
        <f aca="false">(ICE_ZeroRates!L1694-BBG_ZeroRates!L1694)*100</f>
        <v>-0.905450047043832</v>
      </c>
      <c r="M1694" s="31" t="n">
        <f aca="false">(ICE_ZeroRates!M1694-BBG_ZeroRates!M1694)*100</f>
        <v>-1.20133095944932</v>
      </c>
      <c r="N1694" s="31" t="n">
        <f aca="false">(ICE_ZeroRates!N1694-BBG_ZeroRates!N1694)*100</f>
        <v>-0.27886192002029</v>
      </c>
      <c r="O1694" s="31" t="n">
        <f aca="false">(ICE_ZeroRates!O1694-BBG_ZeroRates!O1694)*100</f>
        <v>0.573302857264801</v>
      </c>
    </row>
    <row r="1695" customFormat="false" ht="15" hidden="false" customHeight="false" outlineLevel="0" collapsed="false">
      <c r="A1695" s="30" t="n">
        <f aca="false">ICE_ZeroRates!A1695</f>
        <v>46203</v>
      </c>
      <c r="B1695" s="31" t="n">
        <f aca="false">(ICE_ZeroRates!B1695-BBG_ZeroRates!B1695)*100</f>
        <v>-0.807309047775728</v>
      </c>
      <c r="C1695" s="31" t="n">
        <f aca="false">(ICE_ZeroRates!C1695-BBG_ZeroRates!C1695)*100</f>
        <v>-0.78124919305429</v>
      </c>
      <c r="D1695" s="31" t="n">
        <f aca="false">(ICE_ZeroRates!D1695-BBG_ZeroRates!D1695)*100</f>
        <v>-0.704914588994798</v>
      </c>
      <c r="E1695" s="31" t="n">
        <f aca="false">(ICE_ZeroRates!E1695-BBG_ZeroRates!E1695)*100</f>
        <v>-0.0144538541522188</v>
      </c>
      <c r="F1695" s="31" t="n">
        <f aca="false">(ICE_ZeroRates!F1695-BBG_ZeroRates!F1695)*100</f>
        <v>-1.8719316462998</v>
      </c>
      <c r="G1695" s="31" t="n">
        <f aca="false">(ICE_ZeroRates!G1695-BBG_ZeroRates!G1695)*100</f>
        <v>-1.71798213051089</v>
      </c>
      <c r="H1695" s="31" t="n">
        <f aca="false">(ICE_ZeroRates!H1695-BBG_ZeroRates!H1695)*100</f>
        <v>1.17507372081009</v>
      </c>
      <c r="I1695" s="31" t="n">
        <f aca="false">(ICE_ZeroRates!I1695-BBG_ZeroRates!I1695)*100</f>
        <v>-0.0513560365920096</v>
      </c>
      <c r="J1695" s="31" t="n">
        <f aca="false">(ICE_ZeroRates!J1695-BBG_ZeroRates!J1695)*100</f>
        <v>-0.209841844679692</v>
      </c>
      <c r="K1695" s="31" t="n">
        <f aca="false">(ICE_ZeroRates!K1695-BBG_ZeroRates!K1695)*100</f>
        <v>-0.982044212820599</v>
      </c>
      <c r="L1695" s="31" t="n">
        <f aca="false">(ICE_ZeroRates!L1695-BBG_ZeroRates!L1695)*100</f>
        <v>-0.273267440533909</v>
      </c>
      <c r="M1695" s="31" t="n">
        <f aca="false">(ICE_ZeroRates!M1695-BBG_ZeroRates!M1695)*100</f>
        <v>-1.21294081736467</v>
      </c>
      <c r="N1695" s="31" t="n">
        <f aca="false">(ICE_ZeroRates!N1695-BBG_ZeroRates!N1695)*100</f>
        <v>-0.0936902307609788</v>
      </c>
      <c r="O1695" s="31" t="n">
        <f aca="false">(ICE_ZeroRates!O1695-BBG_ZeroRates!O1695)*100</f>
        <v>-0.5062536532499</v>
      </c>
    </row>
    <row r="1696" customFormat="false" ht="15" hidden="false" customHeight="false" outlineLevel="0" collapsed="false">
      <c r="A1696" s="30" t="n">
        <f aca="false">ICE_ZeroRates!A1696</f>
        <v>46204</v>
      </c>
      <c r="B1696" s="31" t="n">
        <f aca="false">(ICE_ZeroRates!B1696-BBG_ZeroRates!B1696)*100</f>
        <v>0.455422221307611</v>
      </c>
      <c r="C1696" s="31" t="n">
        <f aca="false">(ICE_ZeroRates!C1696-BBG_ZeroRates!C1696)*100</f>
        <v>-1.09003876406493</v>
      </c>
      <c r="D1696" s="31" t="n">
        <f aca="false">(ICE_ZeroRates!D1696-BBG_ZeroRates!D1696)*100</f>
        <v>-0.262541738939515</v>
      </c>
      <c r="E1696" s="31" t="n">
        <f aca="false">(ICE_ZeroRates!E1696-BBG_ZeroRates!E1696)*100</f>
        <v>0.0651185235259977</v>
      </c>
      <c r="F1696" s="31" t="n">
        <f aca="false">(ICE_ZeroRates!F1696-BBG_ZeroRates!F1696)*100</f>
        <v>-1.24078989476297</v>
      </c>
      <c r="G1696" s="31" t="n">
        <f aca="false">(ICE_ZeroRates!G1696-BBG_ZeroRates!G1696)*100</f>
        <v>0.322865058343513</v>
      </c>
      <c r="H1696" s="31" t="n">
        <f aca="false">(ICE_ZeroRates!H1696-BBG_ZeroRates!H1696)*100</f>
        <v>-0.922410951003894</v>
      </c>
      <c r="I1696" s="31" t="n">
        <f aca="false">(ICE_ZeroRates!I1696-BBG_ZeroRates!I1696)*100</f>
        <v>0.441766059511917</v>
      </c>
      <c r="J1696" s="31" t="n">
        <f aca="false">(ICE_ZeroRates!J1696-BBG_ZeroRates!J1696)*100</f>
        <v>-0.502872875546379</v>
      </c>
      <c r="K1696" s="31" t="n">
        <f aca="false">(ICE_ZeroRates!K1696-BBG_ZeroRates!K1696)*100</f>
        <v>-0.50698389041588</v>
      </c>
      <c r="L1696" s="31" t="n">
        <f aca="false">(ICE_ZeroRates!L1696-BBG_ZeroRates!L1696)*100</f>
        <v>-0.852464124639507</v>
      </c>
      <c r="M1696" s="31" t="n">
        <f aca="false">(ICE_ZeroRates!M1696-BBG_ZeroRates!M1696)*100</f>
        <v>0.495356905918687</v>
      </c>
      <c r="N1696" s="31" t="n">
        <f aca="false">(ICE_ZeroRates!N1696-BBG_ZeroRates!N1696)*100</f>
        <v>-0.870490379584288</v>
      </c>
      <c r="O1696" s="31" t="n">
        <f aca="false">(ICE_ZeroRates!O1696-BBG_ZeroRates!O1696)*100</f>
        <v>-3.02441883345903</v>
      </c>
    </row>
    <row r="1697" customFormat="false" ht="15" hidden="false" customHeight="false" outlineLevel="0" collapsed="false">
      <c r="A1697" s="30" t="n">
        <f aca="false">ICE_ZeroRates!A1697</f>
        <v>46205</v>
      </c>
      <c r="B1697" s="31" t="n">
        <f aca="false">(ICE_ZeroRates!B1697-BBG_ZeroRates!B1697)*100</f>
        <v>-0.0960934386242229</v>
      </c>
      <c r="C1697" s="31" t="n">
        <f aca="false">(ICE_ZeroRates!C1697-BBG_ZeroRates!C1697)*100</f>
        <v>0.348685205047206</v>
      </c>
      <c r="D1697" s="31" t="n">
        <f aca="false">(ICE_ZeroRates!D1697-BBG_ZeroRates!D1697)*100</f>
        <v>-0.709196045836213</v>
      </c>
      <c r="E1697" s="31" t="n">
        <f aca="false">(ICE_ZeroRates!E1697-BBG_ZeroRates!E1697)*100</f>
        <v>-2.19553385894828</v>
      </c>
      <c r="F1697" s="31" t="n">
        <f aca="false">(ICE_ZeroRates!F1697-BBG_ZeroRates!F1697)*100</f>
        <v>0.370670238281701</v>
      </c>
      <c r="G1697" s="31" t="n">
        <f aca="false">(ICE_ZeroRates!G1697-BBG_ZeroRates!G1697)*100</f>
        <v>-0.274989437449724</v>
      </c>
      <c r="H1697" s="31" t="n">
        <f aca="false">(ICE_ZeroRates!H1697-BBG_ZeroRates!H1697)*100</f>
        <v>-0.681332584211702</v>
      </c>
      <c r="I1697" s="31" t="n">
        <f aca="false">(ICE_ZeroRates!I1697-BBG_ZeroRates!I1697)*100</f>
        <v>-0.803032550637006</v>
      </c>
      <c r="J1697" s="31" t="n">
        <f aca="false">(ICE_ZeroRates!J1697-BBG_ZeroRates!J1697)*100</f>
        <v>-1.64121166332558</v>
      </c>
      <c r="K1697" s="31" t="n">
        <f aca="false">(ICE_ZeroRates!K1697-BBG_ZeroRates!K1697)*100</f>
        <v>-0.97283594514157</v>
      </c>
      <c r="L1697" s="31" t="n">
        <f aca="false">(ICE_ZeroRates!L1697-BBG_ZeroRates!L1697)*100</f>
        <v>-1.10414756318962</v>
      </c>
      <c r="M1697" s="31" t="n">
        <f aca="false">(ICE_ZeroRates!M1697-BBG_ZeroRates!M1697)*100</f>
        <v>-0.505309331057902</v>
      </c>
      <c r="N1697" s="31" t="n">
        <f aca="false">(ICE_ZeroRates!N1697-BBG_ZeroRates!N1697)*100</f>
        <v>-0.121963531934499</v>
      </c>
      <c r="O1697" s="31" t="n">
        <f aca="false">(ICE_ZeroRates!O1697-BBG_ZeroRates!O1697)*100</f>
        <v>-1.44362870507861</v>
      </c>
    </row>
    <row r="1698" customFormat="false" ht="15" hidden="false" customHeight="false" outlineLevel="0" collapsed="false">
      <c r="A1698" s="30" t="n">
        <f aca="false">ICE_ZeroRates!A1698</f>
        <v>46206</v>
      </c>
      <c r="B1698" s="31" t="n">
        <f aca="false">(ICE_ZeroRates!B1698-BBG_ZeroRates!B1698)*100</f>
        <v>0.11374039660601</v>
      </c>
      <c r="C1698" s="31" t="n">
        <f aca="false">(ICE_ZeroRates!C1698-BBG_ZeroRates!C1698)*100</f>
        <v>0.293847359285238</v>
      </c>
      <c r="D1698" s="31" t="n">
        <f aca="false">(ICE_ZeroRates!D1698-BBG_ZeroRates!D1698)*100</f>
        <v>0.0765079789097012</v>
      </c>
      <c r="E1698" s="31" t="n">
        <f aca="false">(ICE_ZeroRates!E1698-BBG_ZeroRates!E1698)*100</f>
        <v>1.99271105849541</v>
      </c>
      <c r="F1698" s="31" t="n">
        <f aca="false">(ICE_ZeroRates!F1698-BBG_ZeroRates!F1698)*100</f>
        <v>1.16476410829298</v>
      </c>
      <c r="G1698" s="31" t="n">
        <f aca="false">(ICE_ZeroRates!G1698-BBG_ZeroRates!G1698)*100</f>
        <v>-0.320884697562907</v>
      </c>
      <c r="H1698" s="31" t="n">
        <f aca="false">(ICE_ZeroRates!H1698-BBG_ZeroRates!H1698)*100</f>
        <v>0.229204402322125</v>
      </c>
      <c r="I1698" s="31" t="n">
        <f aca="false">(ICE_ZeroRates!I1698-BBG_ZeroRates!I1698)*100</f>
        <v>0.239785336525911</v>
      </c>
      <c r="J1698" s="31" t="n">
        <f aca="false">(ICE_ZeroRates!J1698-BBG_ZeroRates!J1698)*100</f>
        <v>-1.05551038406992</v>
      </c>
      <c r="K1698" s="31" t="n">
        <f aca="false">(ICE_ZeroRates!K1698-BBG_ZeroRates!K1698)*100</f>
        <v>-0.76772835145289</v>
      </c>
      <c r="L1698" s="31" t="n">
        <f aca="false">(ICE_ZeroRates!L1698-BBG_ZeroRates!L1698)*100</f>
        <v>0.87496130620881</v>
      </c>
      <c r="M1698" s="31" t="n">
        <f aca="false">(ICE_ZeroRates!M1698-BBG_ZeroRates!M1698)*100</f>
        <v>0.919840231158631</v>
      </c>
      <c r="N1698" s="31" t="n">
        <f aca="false">(ICE_ZeroRates!N1698-BBG_ZeroRates!N1698)*100</f>
        <v>-0.109007193905297</v>
      </c>
      <c r="O1698" s="31" t="n">
        <f aca="false">(ICE_ZeroRates!O1698-BBG_ZeroRates!O1698)*100</f>
        <v>-1.26437407703128</v>
      </c>
    </row>
    <row r="1699" customFormat="false" ht="15" hidden="false" customHeight="false" outlineLevel="0" collapsed="false">
      <c r="A1699" s="30" t="n">
        <f aca="false">ICE_ZeroRates!A1699</f>
        <v>46209</v>
      </c>
      <c r="B1699" s="31" t="n">
        <f aca="false">(ICE_ZeroRates!B1699-BBG_ZeroRates!B1699)*100</f>
        <v>-0.554432871811317</v>
      </c>
      <c r="C1699" s="31" t="n">
        <f aca="false">(ICE_ZeroRates!C1699-BBG_ZeroRates!C1699)*100</f>
        <v>-1.48308821926961</v>
      </c>
      <c r="D1699" s="31" t="n">
        <f aca="false">(ICE_ZeroRates!D1699-BBG_ZeroRates!D1699)*100</f>
        <v>0.257079236620417</v>
      </c>
      <c r="E1699" s="31" t="n">
        <f aca="false">(ICE_ZeroRates!E1699-BBG_ZeroRates!E1699)*100</f>
        <v>-0.713263768209105</v>
      </c>
      <c r="F1699" s="31" t="n">
        <f aca="false">(ICE_ZeroRates!F1699-BBG_ZeroRates!F1699)*100</f>
        <v>0.425382701966059</v>
      </c>
      <c r="G1699" s="31" t="n">
        <f aca="false">(ICE_ZeroRates!G1699-BBG_ZeroRates!G1699)*100</f>
        <v>-0.396792266072321</v>
      </c>
      <c r="H1699" s="31" t="n">
        <f aca="false">(ICE_ZeroRates!H1699-BBG_ZeroRates!H1699)*100</f>
        <v>-1.22567683264299</v>
      </c>
      <c r="I1699" s="31" t="n">
        <f aca="false">(ICE_ZeroRates!I1699-BBG_ZeroRates!I1699)*100</f>
        <v>-0.525437870143408</v>
      </c>
      <c r="J1699" s="31" t="n">
        <f aca="false">(ICE_ZeroRates!J1699-BBG_ZeroRates!J1699)*100</f>
        <v>-0.873635639152504</v>
      </c>
      <c r="K1699" s="31" t="n">
        <f aca="false">(ICE_ZeroRates!K1699-BBG_ZeroRates!K1699)*100</f>
        <v>-0.812950857937</v>
      </c>
      <c r="L1699" s="31" t="n">
        <f aca="false">(ICE_ZeroRates!L1699-BBG_ZeroRates!L1699)*100</f>
        <v>-0.454496483122213</v>
      </c>
      <c r="M1699" s="31" t="n">
        <f aca="false">(ICE_ZeroRates!M1699-BBG_ZeroRates!M1699)*100</f>
        <v>-0.789465051808014</v>
      </c>
      <c r="N1699" s="31" t="n">
        <f aca="false">(ICE_ZeroRates!N1699-BBG_ZeroRates!N1699)*100</f>
        <v>-0.933425489148299</v>
      </c>
      <c r="O1699" s="31" t="n">
        <f aca="false">(ICE_ZeroRates!O1699-BBG_ZeroRates!O1699)*100</f>
        <v>0.0404765252088879</v>
      </c>
    </row>
    <row r="1700" customFormat="false" ht="15" hidden="false" customHeight="false" outlineLevel="0" collapsed="false">
      <c r="A1700" s="30" t="n">
        <f aca="false">ICE_ZeroRates!A1700</f>
        <v>46210</v>
      </c>
      <c r="B1700" s="31" t="n">
        <f aca="false">(ICE_ZeroRates!B1700-BBG_ZeroRates!B1700)*100</f>
        <v>-0.618991087235177</v>
      </c>
      <c r="C1700" s="31" t="n">
        <f aca="false">(ICE_ZeroRates!C1700-BBG_ZeroRates!C1700)*100</f>
        <v>0.210485897583679</v>
      </c>
      <c r="D1700" s="31" t="n">
        <f aca="false">(ICE_ZeroRates!D1700-BBG_ZeroRates!D1700)*100</f>
        <v>-1.35770170188949</v>
      </c>
      <c r="E1700" s="31" t="n">
        <f aca="false">(ICE_ZeroRates!E1700-BBG_ZeroRates!E1700)*100</f>
        <v>1.33001464249771</v>
      </c>
      <c r="F1700" s="31" t="n">
        <f aca="false">(ICE_ZeroRates!F1700-BBG_ZeroRates!F1700)*100</f>
        <v>0.0776207257952244</v>
      </c>
      <c r="G1700" s="31" t="n">
        <f aca="false">(ICE_ZeroRates!G1700-BBG_ZeroRates!G1700)*100</f>
        <v>-0.2458518359155</v>
      </c>
      <c r="H1700" s="31" t="n">
        <f aca="false">(ICE_ZeroRates!H1700-BBG_ZeroRates!H1700)*100</f>
        <v>-1.24591140967629</v>
      </c>
      <c r="I1700" s="31" t="n">
        <f aca="false">(ICE_ZeroRates!I1700-BBG_ZeroRates!I1700)*100</f>
        <v>0.717390366235593</v>
      </c>
      <c r="J1700" s="31" t="n">
        <f aca="false">(ICE_ZeroRates!J1700-BBG_ZeroRates!J1700)*100</f>
        <v>-1.0061312025663</v>
      </c>
      <c r="K1700" s="31" t="n">
        <f aca="false">(ICE_ZeroRates!K1700-BBG_ZeroRates!K1700)*100</f>
        <v>0.658276092177079</v>
      </c>
      <c r="L1700" s="31" t="n">
        <f aca="false">(ICE_ZeroRates!L1700-BBG_ZeroRates!L1700)*100</f>
        <v>0.727555417279113</v>
      </c>
      <c r="M1700" s="31" t="n">
        <f aca="false">(ICE_ZeroRates!M1700-BBG_ZeroRates!M1700)*100</f>
        <v>0.610802704830205</v>
      </c>
      <c r="N1700" s="31" t="n">
        <f aca="false">(ICE_ZeroRates!N1700-BBG_ZeroRates!N1700)*100</f>
        <v>-1.35921256237532</v>
      </c>
      <c r="O1700" s="31" t="n">
        <f aca="false">(ICE_ZeroRates!O1700-BBG_ZeroRates!O1700)*100</f>
        <v>0.209619823719276</v>
      </c>
    </row>
    <row r="1701" customFormat="false" ht="15" hidden="false" customHeight="false" outlineLevel="0" collapsed="false">
      <c r="A1701" s="30" t="n">
        <f aca="false">ICE_ZeroRates!A1701</f>
        <v>46211</v>
      </c>
      <c r="B1701" s="31" t="n">
        <f aca="false">(ICE_ZeroRates!B1701-BBG_ZeroRates!B1701)*100</f>
        <v>-0.132792335819598</v>
      </c>
      <c r="C1701" s="31" t="n">
        <f aca="false">(ICE_ZeroRates!C1701-BBG_ZeroRates!C1701)*100</f>
        <v>-1.10218278618839</v>
      </c>
      <c r="D1701" s="31" t="n">
        <f aca="false">(ICE_ZeroRates!D1701-BBG_ZeroRates!D1701)*100</f>
        <v>-0.0995937314344886</v>
      </c>
      <c r="E1701" s="31" t="n">
        <f aca="false">(ICE_ZeroRates!E1701-BBG_ZeroRates!E1701)*100</f>
        <v>1.06221437147749</v>
      </c>
      <c r="F1701" s="31" t="n">
        <f aca="false">(ICE_ZeroRates!F1701-BBG_ZeroRates!F1701)*100</f>
        <v>-0.144357378818416</v>
      </c>
      <c r="G1701" s="31" t="n">
        <f aca="false">(ICE_ZeroRates!G1701-BBG_ZeroRates!G1701)*100</f>
        <v>-0.0473301807928817</v>
      </c>
      <c r="H1701" s="31" t="n">
        <f aca="false">(ICE_ZeroRates!H1701-BBG_ZeroRates!H1701)*100</f>
        <v>0.496732383265819</v>
      </c>
      <c r="I1701" s="31" t="n">
        <f aca="false">(ICE_ZeroRates!I1701-BBG_ZeroRates!I1701)*100</f>
        <v>-0.156815352657524</v>
      </c>
      <c r="J1701" s="31" t="n">
        <f aca="false">(ICE_ZeroRates!J1701-BBG_ZeroRates!J1701)*100</f>
        <v>-0.263664817640485</v>
      </c>
      <c r="K1701" s="31" t="n">
        <f aca="false">(ICE_ZeroRates!K1701-BBG_ZeroRates!K1701)*100</f>
        <v>-0.869667978423028</v>
      </c>
      <c r="L1701" s="31" t="n">
        <f aca="false">(ICE_ZeroRates!L1701-BBG_ZeroRates!L1701)*100</f>
        <v>-0.939754111718205</v>
      </c>
      <c r="M1701" s="31" t="n">
        <f aca="false">(ICE_ZeroRates!M1701-BBG_ZeroRates!M1701)*100</f>
        <v>0.138933605856906</v>
      </c>
      <c r="N1701" s="31" t="n">
        <f aca="false">(ICE_ZeroRates!N1701-BBG_ZeroRates!N1701)*100</f>
        <v>0.206056323799064</v>
      </c>
      <c r="O1701" s="31" t="n">
        <f aca="false">(ICE_ZeroRates!O1701-BBG_ZeroRates!O1701)*100</f>
        <v>0.355112977842298</v>
      </c>
    </row>
    <row r="1702" customFormat="false" ht="15" hidden="false" customHeight="false" outlineLevel="0" collapsed="false">
      <c r="A1702" s="30" t="n">
        <f aca="false">ICE_ZeroRates!A1702</f>
        <v>46212</v>
      </c>
      <c r="B1702" s="31" t="n">
        <f aca="false">(ICE_ZeroRates!B1702-BBG_ZeroRates!B1702)*100</f>
        <v>-0.0732036559567106</v>
      </c>
      <c r="C1702" s="31" t="n">
        <f aca="false">(ICE_ZeroRates!C1702-BBG_ZeroRates!C1702)*100</f>
        <v>-0.665133571307708</v>
      </c>
      <c r="D1702" s="31" t="n">
        <f aca="false">(ICE_ZeroRates!D1702-BBG_ZeroRates!D1702)*100</f>
        <v>-0.863127844613087</v>
      </c>
      <c r="E1702" s="31" t="n">
        <f aca="false">(ICE_ZeroRates!E1702-BBG_ZeroRates!E1702)*100</f>
        <v>-0.432462618296681</v>
      </c>
      <c r="F1702" s="31" t="n">
        <f aca="false">(ICE_ZeroRates!F1702-BBG_ZeroRates!F1702)*100</f>
        <v>-0.387274055772391</v>
      </c>
      <c r="G1702" s="31" t="n">
        <f aca="false">(ICE_ZeroRates!G1702-BBG_ZeroRates!G1702)*100</f>
        <v>0.130378353084604</v>
      </c>
      <c r="H1702" s="31" t="n">
        <f aca="false">(ICE_ZeroRates!H1702-BBG_ZeroRates!H1702)*100</f>
        <v>-0.627605886120808</v>
      </c>
      <c r="I1702" s="31" t="n">
        <f aca="false">(ICE_ZeroRates!I1702-BBG_ZeroRates!I1702)*100</f>
        <v>-0.129443979148602</v>
      </c>
      <c r="J1702" s="31" t="n">
        <f aca="false">(ICE_ZeroRates!J1702-BBG_ZeroRates!J1702)*100</f>
        <v>2.30603155879292</v>
      </c>
      <c r="K1702" s="31" t="n">
        <f aca="false">(ICE_ZeroRates!K1702-BBG_ZeroRates!K1702)*100</f>
        <v>-1.7138972686447</v>
      </c>
      <c r="L1702" s="31" t="n">
        <f aca="false">(ICE_ZeroRates!L1702-BBG_ZeroRates!L1702)*100</f>
        <v>0.987948163226671</v>
      </c>
      <c r="M1702" s="31" t="n">
        <f aca="false">(ICE_ZeroRates!M1702-BBG_ZeroRates!M1702)*100</f>
        <v>0.511615421963096</v>
      </c>
      <c r="N1702" s="31" t="n">
        <f aca="false">(ICE_ZeroRates!N1702-BBG_ZeroRates!N1702)*100</f>
        <v>-0.61230175554452</v>
      </c>
      <c r="O1702" s="31" t="n">
        <f aca="false">(ICE_ZeroRates!O1702-BBG_ZeroRates!O1702)*100</f>
        <v>1.0894495995291</v>
      </c>
    </row>
    <row r="1703" customFormat="false" ht="15" hidden="false" customHeight="false" outlineLevel="0" collapsed="false">
      <c r="A1703" s="30" t="n">
        <f aca="false">ICE_ZeroRates!A1703</f>
        <v>46213</v>
      </c>
      <c r="B1703" s="31" t="n">
        <f aca="false">(ICE_ZeroRates!B1703-BBG_ZeroRates!B1703)*100</f>
        <v>-0.240202613167417</v>
      </c>
      <c r="C1703" s="31" t="n">
        <f aca="false">(ICE_ZeroRates!C1703-BBG_ZeroRates!C1703)*100</f>
        <v>-0.14631060135617</v>
      </c>
      <c r="D1703" s="31" t="n">
        <f aca="false">(ICE_ZeroRates!D1703-BBG_ZeroRates!D1703)*100</f>
        <v>-1.18928481108509</v>
      </c>
      <c r="E1703" s="31" t="n">
        <f aca="false">(ICE_ZeroRates!E1703-BBG_ZeroRates!E1703)*100</f>
        <v>-1.29731680841942</v>
      </c>
      <c r="F1703" s="31" t="n">
        <f aca="false">(ICE_ZeroRates!F1703-BBG_ZeroRates!F1703)*100</f>
        <v>-1.69541154539319</v>
      </c>
      <c r="G1703" s="31" t="n">
        <f aca="false">(ICE_ZeroRates!G1703-BBG_ZeroRates!G1703)*100</f>
        <v>-0.180181491767106</v>
      </c>
      <c r="H1703" s="31" t="n">
        <f aca="false">(ICE_ZeroRates!H1703-BBG_ZeroRates!H1703)*100</f>
        <v>-0.222084840334791</v>
      </c>
      <c r="I1703" s="31" t="n">
        <f aca="false">(ICE_ZeroRates!I1703-BBG_ZeroRates!I1703)*100</f>
        <v>0.198973823829407</v>
      </c>
      <c r="J1703" s="31" t="n">
        <f aca="false">(ICE_ZeroRates!J1703-BBG_ZeroRates!J1703)*100</f>
        <v>-0.262449800219988</v>
      </c>
      <c r="K1703" s="31" t="n">
        <f aca="false">(ICE_ZeroRates!K1703-BBG_ZeroRates!K1703)*100</f>
        <v>-1.40111084762062</v>
      </c>
      <c r="L1703" s="31" t="n">
        <f aca="false">(ICE_ZeroRates!L1703-BBG_ZeroRates!L1703)*100</f>
        <v>-0.115369515776109</v>
      </c>
      <c r="M1703" s="31" t="n">
        <f aca="false">(ICE_ZeroRates!M1703-BBG_ZeroRates!M1703)*100</f>
        <v>-0.81039700643597</v>
      </c>
      <c r="N1703" s="31" t="n">
        <f aca="false">(ICE_ZeroRates!N1703-BBG_ZeroRates!N1703)*100</f>
        <v>-0.149475667683729</v>
      </c>
      <c r="O1703" s="31" t="n">
        <f aca="false">(ICE_ZeroRates!O1703-BBG_ZeroRates!O1703)*100</f>
        <v>-1.3036440711018</v>
      </c>
    </row>
    <row r="1704" customFormat="false" ht="15" hidden="false" customHeight="false" outlineLevel="0" collapsed="false">
      <c r="A1704" s="30" t="n">
        <f aca="false">ICE_ZeroRates!A1704</f>
        <v>46216</v>
      </c>
      <c r="B1704" s="31" t="n">
        <f aca="false">(ICE_ZeroRates!B1704-BBG_ZeroRates!B1704)*100</f>
        <v>0.392388760579898</v>
      </c>
      <c r="C1704" s="31" t="n">
        <f aca="false">(ICE_ZeroRates!C1704-BBG_ZeroRates!C1704)*100</f>
        <v>-0.413101652892012</v>
      </c>
      <c r="D1704" s="31" t="n">
        <f aca="false">(ICE_ZeroRates!D1704-BBG_ZeroRates!D1704)*100</f>
        <v>0.0658258471331941</v>
      </c>
      <c r="E1704" s="31" t="n">
        <f aca="false">(ICE_ZeroRates!E1704-BBG_ZeroRates!E1704)*100</f>
        <v>-0.196405651898512</v>
      </c>
      <c r="F1704" s="31" t="n">
        <f aca="false">(ICE_ZeroRates!F1704-BBG_ZeroRates!F1704)*100</f>
        <v>0.97139070830301</v>
      </c>
      <c r="G1704" s="31" t="n">
        <f aca="false">(ICE_ZeroRates!G1704-BBG_ZeroRates!G1704)*100</f>
        <v>0.0880079157314917</v>
      </c>
      <c r="H1704" s="31" t="n">
        <f aca="false">(ICE_ZeroRates!H1704-BBG_ZeroRates!H1704)*100</f>
        <v>-0.536642856065805</v>
      </c>
      <c r="I1704" s="31" t="n">
        <f aca="false">(ICE_ZeroRates!I1704-BBG_ZeroRates!I1704)*100</f>
        <v>1.04706912760411</v>
      </c>
      <c r="J1704" s="31" t="n">
        <f aca="false">(ICE_ZeroRates!J1704-BBG_ZeroRates!J1704)*100</f>
        <v>-1.0092289193528</v>
      </c>
      <c r="K1704" s="31" t="n">
        <f aca="false">(ICE_ZeroRates!K1704-BBG_ZeroRates!K1704)*100</f>
        <v>-1.30763483245651</v>
      </c>
      <c r="L1704" s="31" t="n">
        <f aca="false">(ICE_ZeroRates!L1704-BBG_ZeroRates!L1704)*100</f>
        <v>-0.856932634835284</v>
      </c>
      <c r="M1704" s="31" t="n">
        <f aca="false">(ICE_ZeroRates!M1704-BBG_ZeroRates!M1704)*100</f>
        <v>0.421484179296705</v>
      </c>
      <c r="N1704" s="31" t="n">
        <f aca="false">(ICE_ZeroRates!N1704-BBG_ZeroRates!N1704)*100</f>
        <v>-0.569139701797994</v>
      </c>
      <c r="O1704" s="31" t="n">
        <f aca="false">(ICE_ZeroRates!O1704-BBG_ZeroRates!O1704)*100</f>
        <v>-0.0151458456142173</v>
      </c>
    </row>
    <row r="1705" customFormat="false" ht="15" hidden="false" customHeight="false" outlineLevel="0" collapsed="false">
      <c r="A1705" s="30" t="n">
        <f aca="false">ICE_ZeroRates!A1705</f>
        <v>46217</v>
      </c>
      <c r="B1705" s="31" t="n">
        <f aca="false">(ICE_ZeroRates!B1705-BBG_ZeroRates!B1705)*100</f>
        <v>0.0632309642336182</v>
      </c>
      <c r="C1705" s="31" t="n">
        <f aca="false">(ICE_ZeroRates!C1705-BBG_ZeroRates!C1705)*100</f>
        <v>-2.2780388226431</v>
      </c>
      <c r="D1705" s="31" t="n">
        <f aca="false">(ICE_ZeroRates!D1705-BBG_ZeroRates!D1705)*100</f>
        <v>-0.884419154134264</v>
      </c>
      <c r="E1705" s="31" t="n">
        <f aca="false">(ICE_ZeroRates!E1705-BBG_ZeroRates!E1705)*100</f>
        <v>1.1394545171147</v>
      </c>
      <c r="F1705" s="31" t="n">
        <f aca="false">(ICE_ZeroRates!F1705-BBG_ZeroRates!F1705)*100</f>
        <v>-0.470763472816271</v>
      </c>
      <c r="G1705" s="31" t="n">
        <f aca="false">(ICE_ZeroRates!G1705-BBG_ZeroRates!G1705)*100</f>
        <v>0.201490405023286</v>
      </c>
      <c r="H1705" s="31" t="n">
        <f aca="false">(ICE_ZeroRates!H1705-BBG_ZeroRates!H1705)*100</f>
        <v>-1.31862086990542</v>
      </c>
      <c r="I1705" s="31" t="n">
        <f aca="false">(ICE_ZeroRates!I1705-BBG_ZeroRates!I1705)*100</f>
        <v>0.34359429675539</v>
      </c>
      <c r="J1705" s="31" t="n">
        <f aca="false">(ICE_ZeroRates!J1705-BBG_ZeroRates!J1705)*100</f>
        <v>0.0438525172216764</v>
      </c>
      <c r="K1705" s="31" t="n">
        <f aca="false">(ICE_ZeroRates!K1705-BBG_ZeroRates!K1705)*100</f>
        <v>0.328049870170233</v>
      </c>
      <c r="L1705" s="31" t="n">
        <f aca="false">(ICE_ZeroRates!L1705-BBG_ZeroRates!L1705)*100</f>
        <v>-0.434099121534004</v>
      </c>
      <c r="M1705" s="31" t="n">
        <f aca="false">(ICE_ZeroRates!M1705-BBG_ZeroRates!M1705)*100</f>
        <v>0.163762865485406</v>
      </c>
      <c r="N1705" s="31" t="n">
        <f aca="false">(ICE_ZeroRates!N1705-BBG_ZeroRates!N1705)*100</f>
        <v>0.482725379293303</v>
      </c>
      <c r="O1705" s="31" t="n">
        <f aca="false">(ICE_ZeroRates!O1705-BBG_ZeroRates!O1705)*100</f>
        <v>-0.749052657321414</v>
      </c>
    </row>
    <row r="1706" customFormat="false" ht="15" hidden="false" customHeight="false" outlineLevel="0" collapsed="false">
      <c r="A1706" s="30" t="n">
        <f aca="false">ICE_ZeroRates!A1706</f>
        <v>46218</v>
      </c>
      <c r="B1706" s="31" t="n">
        <f aca="false">(ICE_ZeroRates!B1706-BBG_ZeroRates!B1706)*100</f>
        <v>0.198809640481823</v>
      </c>
      <c r="C1706" s="31" t="n">
        <f aca="false">(ICE_ZeroRates!C1706-BBG_ZeroRates!C1706)*100</f>
        <v>-1.3510861495535</v>
      </c>
      <c r="D1706" s="31" t="n">
        <f aca="false">(ICE_ZeroRates!D1706-BBG_ZeroRates!D1706)*100</f>
        <v>-0.759615407849523</v>
      </c>
      <c r="E1706" s="31" t="n">
        <f aca="false">(ICE_ZeroRates!E1706-BBG_ZeroRates!E1706)*100</f>
        <v>-1.96883857446259</v>
      </c>
      <c r="F1706" s="31" t="n">
        <f aca="false">(ICE_ZeroRates!F1706-BBG_ZeroRates!F1706)*100</f>
        <v>0.314465271688702</v>
      </c>
      <c r="G1706" s="31" t="n">
        <f aca="false">(ICE_ZeroRates!G1706-BBG_ZeroRates!G1706)*100</f>
        <v>0.319748521915386</v>
      </c>
      <c r="H1706" s="31" t="n">
        <f aca="false">(ICE_ZeroRates!H1706-BBG_ZeroRates!H1706)*100</f>
        <v>-0.821069377918304</v>
      </c>
      <c r="I1706" s="31" t="n">
        <f aca="false">(ICE_ZeroRates!I1706-BBG_ZeroRates!I1706)*100</f>
        <v>-1.86059151082252</v>
      </c>
      <c r="J1706" s="31" t="n">
        <f aca="false">(ICE_ZeroRates!J1706-BBG_ZeroRates!J1706)*100</f>
        <v>-1.76789194477172</v>
      </c>
      <c r="K1706" s="31" t="n">
        <f aca="false">(ICE_ZeroRates!K1706-BBG_ZeroRates!K1706)*100</f>
        <v>-0.663394674896889</v>
      </c>
      <c r="L1706" s="31" t="n">
        <f aca="false">(ICE_ZeroRates!L1706-BBG_ZeroRates!L1706)*100</f>
        <v>0.303046330364909</v>
      </c>
      <c r="M1706" s="31" t="n">
        <f aca="false">(ICE_ZeroRates!M1706-BBG_ZeroRates!M1706)*100</f>
        <v>-0.572931888715722</v>
      </c>
      <c r="N1706" s="31" t="n">
        <f aca="false">(ICE_ZeroRates!N1706-BBG_ZeroRates!N1706)*100</f>
        <v>1.8531431238868</v>
      </c>
      <c r="O1706" s="31" t="n">
        <f aca="false">(ICE_ZeroRates!O1706-BBG_ZeroRates!O1706)*100</f>
        <v>-1.03847585334731</v>
      </c>
    </row>
    <row r="1707" customFormat="false" ht="15" hidden="false" customHeight="false" outlineLevel="0" collapsed="false">
      <c r="A1707" s="30" t="n">
        <f aca="false">ICE_ZeroRates!A1707</f>
        <v>46219</v>
      </c>
      <c r="B1707" s="31" t="n">
        <f aca="false">(ICE_ZeroRates!B1707-BBG_ZeroRates!B1707)*100</f>
        <v>-0.293113334099271</v>
      </c>
      <c r="C1707" s="31" t="n">
        <f aca="false">(ICE_ZeroRates!C1707-BBG_ZeroRates!C1707)*100</f>
        <v>-1.26128214262549</v>
      </c>
      <c r="D1707" s="31" t="n">
        <f aca="false">(ICE_ZeroRates!D1707-BBG_ZeroRates!D1707)*100</f>
        <v>0.508521464669398</v>
      </c>
      <c r="E1707" s="31" t="n">
        <f aca="false">(ICE_ZeroRates!E1707-BBG_ZeroRates!E1707)*100</f>
        <v>-0.943254980501607</v>
      </c>
      <c r="F1707" s="31" t="n">
        <f aca="false">(ICE_ZeroRates!F1707-BBG_ZeroRates!F1707)*100</f>
        <v>-1.22689044850119</v>
      </c>
      <c r="G1707" s="31" t="n">
        <f aca="false">(ICE_ZeroRates!G1707-BBG_ZeroRates!G1707)*100</f>
        <v>-1.52996440805269</v>
      </c>
      <c r="H1707" s="31" t="n">
        <f aca="false">(ICE_ZeroRates!H1707-BBG_ZeroRates!H1707)*100</f>
        <v>-1.24167487058457</v>
      </c>
      <c r="I1707" s="31" t="n">
        <f aca="false">(ICE_ZeroRates!I1707-BBG_ZeroRates!I1707)*100</f>
        <v>0.743776839259613</v>
      </c>
      <c r="J1707" s="31" t="n">
        <f aca="false">(ICE_ZeroRates!J1707-BBG_ZeroRates!J1707)*100</f>
        <v>0.298228610306017</v>
      </c>
      <c r="K1707" s="31" t="n">
        <f aca="false">(ICE_ZeroRates!K1707-BBG_ZeroRates!K1707)*100</f>
        <v>-0.189673461680107</v>
      </c>
      <c r="L1707" s="31" t="n">
        <f aca="false">(ICE_ZeroRates!L1707-BBG_ZeroRates!L1707)*100</f>
        <v>0.0125900418275204</v>
      </c>
      <c r="M1707" s="31" t="n">
        <f aca="false">(ICE_ZeroRates!M1707-BBG_ZeroRates!M1707)*100</f>
        <v>-0.11124767750057</v>
      </c>
      <c r="N1707" s="31" t="n">
        <f aca="false">(ICE_ZeroRates!N1707-BBG_ZeroRates!N1707)*100</f>
        <v>-0.420803701950634</v>
      </c>
      <c r="O1707" s="31" t="n">
        <f aca="false">(ICE_ZeroRates!O1707-BBG_ZeroRates!O1707)*100</f>
        <v>0.288551134704296</v>
      </c>
    </row>
    <row r="1708" customFormat="false" ht="15" hidden="false" customHeight="false" outlineLevel="0" collapsed="false">
      <c r="A1708" s="30" t="n">
        <f aca="false">ICE_ZeroRates!A1708</f>
        <v>46220</v>
      </c>
      <c r="B1708" s="31" t="n">
        <f aca="false">(ICE_ZeroRates!B1708-BBG_ZeroRates!B1708)*100</f>
        <v>0.0520114308243169</v>
      </c>
      <c r="C1708" s="31" t="n">
        <f aca="false">(ICE_ZeroRates!C1708-BBG_ZeroRates!C1708)*100</f>
        <v>-1.1934569148583</v>
      </c>
      <c r="D1708" s="31" t="n">
        <f aca="false">(ICE_ZeroRates!D1708-BBG_ZeroRates!D1708)*100</f>
        <v>0.361694000937307</v>
      </c>
      <c r="E1708" s="31" t="n">
        <f aca="false">(ICE_ZeroRates!E1708-BBG_ZeroRates!E1708)*100</f>
        <v>-0.943519093145007</v>
      </c>
      <c r="F1708" s="31" t="n">
        <f aca="false">(ICE_ZeroRates!F1708-BBG_ZeroRates!F1708)*100</f>
        <v>0.0233409916054139</v>
      </c>
      <c r="G1708" s="31" t="n">
        <f aca="false">(ICE_ZeroRates!G1708-BBG_ZeroRates!G1708)*100</f>
        <v>-0.149764154725274</v>
      </c>
      <c r="H1708" s="31" t="n">
        <f aca="false">(ICE_ZeroRates!H1708-BBG_ZeroRates!H1708)*100</f>
        <v>-1.85647298165721</v>
      </c>
      <c r="I1708" s="31" t="n">
        <f aca="false">(ICE_ZeroRates!I1708-BBG_ZeroRates!I1708)*100</f>
        <v>-0.759960089034406</v>
      </c>
      <c r="J1708" s="31" t="n">
        <f aca="false">(ICE_ZeroRates!J1708-BBG_ZeroRates!J1708)*100</f>
        <v>-1.68700045297552</v>
      </c>
      <c r="K1708" s="31" t="n">
        <f aca="false">(ICE_ZeroRates!K1708-BBG_ZeroRates!K1708)*100</f>
        <v>0.483184682644389</v>
      </c>
      <c r="L1708" s="31" t="n">
        <f aca="false">(ICE_ZeroRates!L1708-BBG_ZeroRates!L1708)*100</f>
        <v>0.331994589281992</v>
      </c>
      <c r="M1708" s="31" t="n">
        <f aca="false">(ICE_ZeroRates!M1708-BBG_ZeroRates!M1708)*100</f>
        <v>0.641451905142487</v>
      </c>
      <c r="N1708" s="31" t="n">
        <f aca="false">(ICE_ZeroRates!N1708-BBG_ZeroRates!N1708)*100</f>
        <v>-0.650314305233701</v>
      </c>
      <c r="O1708" s="31" t="n">
        <f aca="false">(ICE_ZeroRates!O1708-BBG_ZeroRates!O1708)*100</f>
        <v>-0.564909528897983</v>
      </c>
    </row>
    <row r="1709" customFormat="false" ht="15" hidden="false" customHeight="false" outlineLevel="0" collapsed="false">
      <c r="A1709" s="30" t="n">
        <f aca="false">ICE_ZeroRates!A1709</f>
        <v>46223</v>
      </c>
      <c r="B1709" s="31" t="n">
        <f aca="false">(ICE_ZeroRates!B1709-BBG_ZeroRates!B1709)*100</f>
        <v>-0.807395429149604</v>
      </c>
      <c r="C1709" s="31" t="n">
        <f aca="false">(ICE_ZeroRates!C1709-BBG_ZeroRates!C1709)*100</f>
        <v>0.101214109721681</v>
      </c>
      <c r="D1709" s="31" t="n">
        <f aca="false">(ICE_ZeroRates!D1709-BBG_ZeroRates!D1709)*100</f>
        <v>-0.726940792414821</v>
      </c>
      <c r="E1709" s="31" t="n">
        <f aca="false">(ICE_ZeroRates!E1709-BBG_ZeroRates!E1709)*100</f>
        <v>-0.056263866418016</v>
      </c>
      <c r="F1709" s="31" t="n">
        <f aca="false">(ICE_ZeroRates!F1709-BBG_ZeroRates!F1709)*100</f>
        <v>-0.956874550377407</v>
      </c>
      <c r="G1709" s="31" t="n">
        <f aca="false">(ICE_ZeroRates!G1709-BBG_ZeroRates!G1709)*100</f>
        <v>-0.484745692742727</v>
      </c>
      <c r="H1709" s="31" t="n">
        <f aca="false">(ICE_ZeroRates!H1709-BBG_ZeroRates!H1709)*100</f>
        <v>0.404313905095588</v>
      </c>
      <c r="I1709" s="31" t="n">
        <f aca="false">(ICE_ZeroRates!I1709-BBG_ZeroRates!I1709)*100</f>
        <v>1.02213714795587</v>
      </c>
      <c r="J1709" s="31" t="n">
        <f aca="false">(ICE_ZeroRates!J1709-BBG_ZeroRates!J1709)*100</f>
        <v>0.0864283892163087</v>
      </c>
      <c r="K1709" s="31" t="n">
        <f aca="false">(ICE_ZeroRates!K1709-BBG_ZeroRates!K1709)*100</f>
        <v>0.817885141693386</v>
      </c>
      <c r="L1709" s="31" t="n">
        <f aca="false">(ICE_ZeroRates!L1709-BBG_ZeroRates!L1709)*100</f>
        <v>-0.717773658830812</v>
      </c>
      <c r="M1709" s="31" t="n">
        <f aca="false">(ICE_ZeroRates!M1709-BBG_ZeroRates!M1709)*100</f>
        <v>0.713524150537026</v>
      </c>
      <c r="N1709" s="31" t="n">
        <f aca="false">(ICE_ZeroRates!N1709-BBG_ZeroRates!N1709)*100</f>
        <v>-1.68958971126001</v>
      </c>
      <c r="O1709" s="31" t="n">
        <f aca="false">(ICE_ZeroRates!O1709-BBG_ZeroRates!O1709)*100</f>
        <v>-0.612517458426298</v>
      </c>
    </row>
    <row r="1710" customFormat="false" ht="15" hidden="false" customHeight="false" outlineLevel="0" collapsed="false">
      <c r="A1710" s="30" t="n">
        <f aca="false">ICE_ZeroRates!A1710</f>
        <v>46224</v>
      </c>
      <c r="B1710" s="31" t="n">
        <f aca="false">(ICE_ZeroRates!B1710-BBG_ZeroRates!B1710)*100</f>
        <v>1.30972925012807</v>
      </c>
      <c r="C1710" s="31" t="n">
        <f aca="false">(ICE_ZeroRates!C1710-BBG_ZeroRates!C1710)*100</f>
        <v>-0.217935782176415</v>
      </c>
      <c r="D1710" s="31" t="n">
        <f aca="false">(ICE_ZeroRates!D1710-BBG_ZeroRates!D1710)*100</f>
        <v>-1.41583357324238</v>
      </c>
      <c r="E1710" s="31" t="n">
        <f aca="false">(ICE_ZeroRates!E1710-BBG_ZeroRates!E1710)*100</f>
        <v>1.44837515354914</v>
      </c>
      <c r="F1710" s="31" t="n">
        <f aca="false">(ICE_ZeroRates!F1710-BBG_ZeroRates!F1710)*100</f>
        <v>-0.418786872189303</v>
      </c>
      <c r="G1710" s="31" t="n">
        <f aca="false">(ICE_ZeroRates!G1710-BBG_ZeroRates!G1710)*100</f>
        <v>-0.493655115268687</v>
      </c>
      <c r="H1710" s="31" t="n">
        <f aca="false">(ICE_ZeroRates!H1710-BBG_ZeroRates!H1710)*100</f>
        <v>-1.11257244240419</v>
      </c>
      <c r="I1710" s="31" t="n">
        <f aca="false">(ICE_ZeroRates!I1710-BBG_ZeroRates!I1710)*100</f>
        <v>-1.69682206974109</v>
      </c>
      <c r="J1710" s="31" t="n">
        <f aca="false">(ICE_ZeroRates!J1710-BBG_ZeroRates!J1710)*100</f>
        <v>-0.042211626679789</v>
      </c>
      <c r="K1710" s="31" t="n">
        <f aca="false">(ICE_ZeroRates!K1710-BBG_ZeroRates!K1710)*100</f>
        <v>-0.687476316835101</v>
      </c>
      <c r="L1710" s="31" t="n">
        <f aca="false">(ICE_ZeroRates!L1710-BBG_ZeroRates!L1710)*100</f>
        <v>-0.606783382447418</v>
      </c>
      <c r="M1710" s="31" t="n">
        <f aca="false">(ICE_ZeroRates!M1710-BBG_ZeroRates!M1710)*100</f>
        <v>0.333954243113332</v>
      </c>
      <c r="N1710" s="31" t="n">
        <f aca="false">(ICE_ZeroRates!N1710-BBG_ZeroRates!N1710)*100</f>
        <v>-1.0021695557247</v>
      </c>
      <c r="O1710" s="31" t="n">
        <f aca="false">(ICE_ZeroRates!O1710-BBG_ZeroRates!O1710)*100</f>
        <v>-0.406790546826397</v>
      </c>
    </row>
    <row r="1711" customFormat="false" ht="15" hidden="false" customHeight="false" outlineLevel="0" collapsed="false">
      <c r="A1711" s="30" t="n">
        <f aca="false">ICE_ZeroRates!A1711</f>
        <v>46225</v>
      </c>
      <c r="B1711" s="31" t="n">
        <f aca="false">(ICE_ZeroRates!B1711-BBG_ZeroRates!B1711)*100</f>
        <v>-1.32611479914941</v>
      </c>
      <c r="C1711" s="31" t="n">
        <f aca="false">(ICE_ZeroRates!C1711-BBG_ZeroRates!C1711)*100</f>
        <v>-1.54182857556719</v>
      </c>
      <c r="D1711" s="31" t="n">
        <f aca="false">(ICE_ZeroRates!D1711-BBG_ZeroRates!D1711)*100</f>
        <v>0.0983157465805906</v>
      </c>
      <c r="E1711" s="31" t="n">
        <f aca="false">(ICE_ZeroRates!E1711-BBG_ZeroRates!E1711)*100</f>
        <v>-0.836418480782708</v>
      </c>
      <c r="F1711" s="31" t="n">
        <f aca="false">(ICE_ZeroRates!F1711-BBG_ZeroRates!F1711)*100</f>
        <v>-0.227676855051406</v>
      </c>
      <c r="G1711" s="31" t="n">
        <f aca="false">(ICE_ZeroRates!G1711-BBG_ZeroRates!G1711)*100</f>
        <v>-0.0268888149349777</v>
      </c>
      <c r="H1711" s="31" t="n">
        <f aca="false">(ICE_ZeroRates!H1711-BBG_ZeroRates!H1711)*100</f>
        <v>0.083828453366408</v>
      </c>
      <c r="I1711" s="31" t="n">
        <f aca="false">(ICE_ZeroRates!I1711-BBG_ZeroRates!I1711)*100</f>
        <v>-2.43380206420412</v>
      </c>
      <c r="J1711" s="31" t="n">
        <f aca="false">(ICE_ZeroRates!J1711-BBG_ZeroRates!J1711)*100</f>
        <v>-0.604993815204713</v>
      </c>
      <c r="K1711" s="31" t="n">
        <f aca="false">(ICE_ZeroRates!K1711-BBG_ZeroRates!K1711)*100</f>
        <v>-1.78177781452078</v>
      </c>
      <c r="L1711" s="31" t="n">
        <f aca="false">(ICE_ZeroRates!L1711-BBG_ZeroRates!L1711)*100</f>
        <v>-0.0229047535277083</v>
      </c>
      <c r="M1711" s="31" t="n">
        <f aca="false">(ICE_ZeroRates!M1711-BBG_ZeroRates!M1711)*100</f>
        <v>-0.496856540465007</v>
      </c>
      <c r="N1711" s="31" t="n">
        <f aca="false">(ICE_ZeroRates!N1711-BBG_ZeroRates!N1711)*100</f>
        <v>-0.303593855089801</v>
      </c>
      <c r="O1711" s="31" t="n">
        <f aca="false">(ICE_ZeroRates!O1711-BBG_ZeroRates!O1711)*100</f>
        <v>0.650891637524387</v>
      </c>
    </row>
    <row r="1712" customFormat="false" ht="15" hidden="false" customHeight="false" outlineLevel="0" collapsed="false">
      <c r="A1712" s="30" t="n">
        <f aca="false">ICE_ZeroRates!A1712</f>
        <v>46226</v>
      </c>
      <c r="B1712" s="31" t="n">
        <f aca="false">(ICE_ZeroRates!B1712-BBG_ZeroRates!B1712)*100</f>
        <v>-0.213310936218702</v>
      </c>
      <c r="C1712" s="31" t="n">
        <f aca="false">(ICE_ZeroRates!C1712-BBG_ZeroRates!C1712)*100</f>
        <v>-0.365899985727802</v>
      </c>
      <c r="D1712" s="31" t="n">
        <f aca="false">(ICE_ZeroRates!D1712-BBG_ZeroRates!D1712)*100</f>
        <v>0.834334900782707</v>
      </c>
      <c r="E1712" s="31" t="n">
        <f aca="false">(ICE_ZeroRates!E1712-BBG_ZeroRates!E1712)*100</f>
        <v>-1.08258565900798</v>
      </c>
      <c r="F1712" s="31" t="n">
        <f aca="false">(ICE_ZeroRates!F1712-BBG_ZeroRates!F1712)*100</f>
        <v>-0.598202259766101</v>
      </c>
      <c r="G1712" s="31" t="n">
        <f aca="false">(ICE_ZeroRates!G1712-BBG_ZeroRates!G1712)*100</f>
        <v>-1.70966492696207</v>
      </c>
      <c r="H1712" s="31" t="n">
        <f aca="false">(ICE_ZeroRates!H1712-BBG_ZeroRates!H1712)*100</f>
        <v>-0.563662527971109</v>
      </c>
      <c r="I1712" s="31" t="n">
        <f aca="false">(ICE_ZeroRates!I1712-BBG_ZeroRates!I1712)*100</f>
        <v>-0.773839147235478</v>
      </c>
      <c r="J1712" s="31" t="n">
        <f aca="false">(ICE_ZeroRates!J1712-BBG_ZeroRates!J1712)*100</f>
        <v>-0.784298769478076</v>
      </c>
      <c r="K1712" s="31" t="n">
        <f aca="false">(ICE_ZeroRates!K1712-BBG_ZeroRates!K1712)*100</f>
        <v>-1.38887214323211</v>
      </c>
      <c r="L1712" s="31" t="n">
        <f aca="false">(ICE_ZeroRates!L1712-BBG_ZeroRates!L1712)*100</f>
        <v>-1.06926514326102</v>
      </c>
      <c r="M1712" s="31" t="n">
        <f aca="false">(ICE_ZeroRates!M1712-BBG_ZeroRates!M1712)*100</f>
        <v>-0.122007230655807</v>
      </c>
      <c r="N1712" s="31" t="n">
        <f aca="false">(ICE_ZeroRates!N1712-BBG_ZeroRates!N1712)*100</f>
        <v>-1.53186313396891</v>
      </c>
      <c r="O1712" s="31" t="n">
        <f aca="false">(ICE_ZeroRates!O1712-BBG_ZeroRates!O1712)*100</f>
        <v>-0.41421264383148</v>
      </c>
    </row>
    <row r="1713" customFormat="false" ht="15" hidden="false" customHeight="false" outlineLevel="0" collapsed="false">
      <c r="A1713" s="30" t="n">
        <f aca="false">ICE_ZeroRates!A1713</f>
        <v>46227</v>
      </c>
      <c r="B1713" s="31" t="n">
        <f aca="false">(ICE_ZeroRates!B1713-BBG_ZeroRates!B1713)*100</f>
        <v>-1.44186767053691</v>
      </c>
      <c r="C1713" s="31" t="n">
        <f aca="false">(ICE_ZeroRates!C1713-BBG_ZeroRates!C1713)*100</f>
        <v>0.603690949447167</v>
      </c>
      <c r="D1713" s="31" t="n">
        <f aca="false">(ICE_ZeroRates!D1713-BBG_ZeroRates!D1713)*100</f>
        <v>-1.10504691812521</v>
      </c>
      <c r="E1713" s="31" t="n">
        <f aca="false">(ICE_ZeroRates!E1713-BBG_ZeroRates!E1713)*100</f>
        <v>-1.45728264514999</v>
      </c>
      <c r="F1713" s="31" t="n">
        <f aca="false">(ICE_ZeroRates!F1713-BBG_ZeroRates!F1713)*100</f>
        <v>-1.2102901222101</v>
      </c>
      <c r="G1713" s="31" t="n">
        <f aca="false">(ICE_ZeroRates!G1713-BBG_ZeroRates!G1713)*100</f>
        <v>-0.356401780036508</v>
      </c>
      <c r="H1713" s="31" t="n">
        <f aca="false">(ICE_ZeroRates!H1713-BBG_ZeroRates!H1713)*100</f>
        <v>-0.429947882523196</v>
      </c>
      <c r="I1713" s="31" t="n">
        <f aca="false">(ICE_ZeroRates!I1713-BBG_ZeroRates!I1713)*100</f>
        <v>-0.441380575588601</v>
      </c>
      <c r="J1713" s="31" t="n">
        <f aca="false">(ICE_ZeroRates!J1713-BBG_ZeroRates!J1713)*100</f>
        <v>-0.825158216699018</v>
      </c>
      <c r="K1713" s="31" t="n">
        <f aca="false">(ICE_ZeroRates!K1713-BBG_ZeroRates!K1713)*100</f>
        <v>-0.507735374722307</v>
      </c>
      <c r="L1713" s="31" t="n">
        <f aca="false">(ICE_ZeroRates!L1713-BBG_ZeroRates!L1713)*100</f>
        <v>-0.169291523448312</v>
      </c>
      <c r="M1713" s="31" t="n">
        <f aca="false">(ICE_ZeroRates!M1713-BBG_ZeroRates!M1713)*100</f>
        <v>0.986654992407976</v>
      </c>
      <c r="N1713" s="31" t="n">
        <f aca="false">(ICE_ZeroRates!N1713-BBG_ZeroRates!N1713)*100</f>
        <v>-3.49127805543112</v>
      </c>
      <c r="O1713" s="31" t="n">
        <f aca="false">(ICE_ZeroRates!O1713-BBG_ZeroRates!O1713)*100</f>
        <v>0.765519076479704</v>
      </c>
    </row>
    <row r="1714" customFormat="false" ht="15" hidden="false" customHeight="false" outlineLevel="0" collapsed="false">
      <c r="A1714" s="30" t="n">
        <f aca="false">ICE_ZeroRates!A1714</f>
        <v>46230</v>
      </c>
      <c r="B1714" s="31" t="n">
        <f aca="false">(ICE_ZeroRates!B1714-BBG_ZeroRates!B1714)*100</f>
        <v>0.571960847248576</v>
      </c>
      <c r="C1714" s="31" t="n">
        <f aca="false">(ICE_ZeroRates!C1714-BBG_ZeroRates!C1714)*100</f>
        <v>0.70863082934931</v>
      </c>
      <c r="D1714" s="31" t="n">
        <f aca="false">(ICE_ZeroRates!D1714-BBG_ZeroRates!D1714)*100</f>
        <v>-1.02725867205824</v>
      </c>
      <c r="E1714" s="31" t="n">
        <f aca="false">(ICE_ZeroRates!E1714-BBG_ZeroRates!E1714)*100</f>
        <v>-1.14339875681839</v>
      </c>
      <c r="F1714" s="31" t="n">
        <f aca="false">(ICE_ZeroRates!F1714-BBG_ZeroRates!F1714)*100</f>
        <v>-1.65341282606271</v>
      </c>
      <c r="G1714" s="31" t="n">
        <f aca="false">(ICE_ZeroRates!G1714-BBG_ZeroRates!G1714)*100</f>
        <v>-1.15817525077939</v>
      </c>
      <c r="H1714" s="31" t="n">
        <f aca="false">(ICE_ZeroRates!H1714-BBG_ZeroRates!H1714)*100</f>
        <v>-1.42496083613901</v>
      </c>
      <c r="I1714" s="31" t="n">
        <f aca="false">(ICE_ZeroRates!I1714-BBG_ZeroRates!I1714)*100</f>
        <v>0.761853754472508</v>
      </c>
      <c r="J1714" s="31" t="n">
        <f aca="false">(ICE_ZeroRates!J1714-BBG_ZeroRates!J1714)*100</f>
        <v>0.765932362178923</v>
      </c>
      <c r="K1714" s="31" t="n">
        <f aca="false">(ICE_ZeroRates!K1714-BBG_ZeroRates!K1714)*100</f>
        <v>-1.66259453507349</v>
      </c>
      <c r="L1714" s="31" t="n">
        <f aca="false">(ICE_ZeroRates!L1714-BBG_ZeroRates!L1714)*100</f>
        <v>0.783168094807696</v>
      </c>
      <c r="M1714" s="31" t="n">
        <f aca="false">(ICE_ZeroRates!M1714-BBG_ZeroRates!M1714)*100</f>
        <v>-0.726755210385299</v>
      </c>
      <c r="N1714" s="31" t="n">
        <f aca="false">(ICE_ZeroRates!N1714-BBG_ZeroRates!N1714)*100</f>
        <v>-1.00700429667198</v>
      </c>
      <c r="O1714" s="31" t="n">
        <f aca="false">(ICE_ZeroRates!O1714-BBG_ZeroRates!O1714)*100</f>
        <v>1.85223285673941</v>
      </c>
    </row>
    <row r="1715" customFormat="false" ht="15" hidden="false" customHeight="false" outlineLevel="0" collapsed="false">
      <c r="A1715" s="30" t="n">
        <f aca="false">ICE_ZeroRates!A1715</f>
        <v>46231</v>
      </c>
      <c r="B1715" s="31" t="n">
        <f aca="false">(ICE_ZeroRates!B1715-BBG_ZeroRates!B1715)*100</f>
        <v>-0.313926324383695</v>
      </c>
      <c r="C1715" s="31" t="n">
        <f aca="false">(ICE_ZeroRates!C1715-BBG_ZeroRates!C1715)*100</f>
        <v>-0.322358638682685</v>
      </c>
      <c r="D1715" s="31" t="n">
        <f aca="false">(ICE_ZeroRates!D1715-BBG_ZeroRates!D1715)*100</f>
        <v>-0.96578694338687</v>
      </c>
      <c r="E1715" s="31" t="n">
        <f aca="false">(ICE_ZeroRates!E1715-BBG_ZeroRates!E1715)*100</f>
        <v>-0.0416777318728911</v>
      </c>
      <c r="F1715" s="31" t="n">
        <f aca="false">(ICE_ZeroRates!F1715-BBG_ZeroRates!F1715)*100</f>
        <v>0.10738613429071</v>
      </c>
      <c r="G1715" s="31" t="n">
        <f aca="false">(ICE_ZeroRates!G1715-BBG_ZeroRates!G1715)*100</f>
        <v>-0.0295162633952906</v>
      </c>
      <c r="H1715" s="31" t="n">
        <f aca="false">(ICE_ZeroRates!H1715-BBG_ZeroRates!H1715)*100</f>
        <v>-0.627490507926121</v>
      </c>
      <c r="I1715" s="31" t="n">
        <f aca="false">(ICE_ZeroRates!I1715-BBG_ZeroRates!I1715)*100</f>
        <v>-0.98323010297281</v>
      </c>
      <c r="J1715" s="31" t="n">
        <f aca="false">(ICE_ZeroRates!J1715-BBG_ZeroRates!J1715)*100</f>
        <v>-0.371697017441974</v>
      </c>
      <c r="K1715" s="31" t="n">
        <f aca="false">(ICE_ZeroRates!K1715-BBG_ZeroRates!K1715)*100</f>
        <v>0.553481557553903</v>
      </c>
      <c r="L1715" s="31" t="n">
        <f aca="false">(ICE_ZeroRates!L1715-BBG_ZeroRates!L1715)*100</f>
        <v>-0.0510821534271955</v>
      </c>
      <c r="M1715" s="31" t="n">
        <f aca="false">(ICE_ZeroRates!M1715-BBG_ZeroRates!M1715)*100</f>
        <v>1.3054038906362</v>
      </c>
      <c r="N1715" s="31" t="n">
        <f aca="false">(ICE_ZeroRates!N1715-BBG_ZeroRates!N1715)*100</f>
        <v>-1.3056932665362</v>
      </c>
      <c r="O1715" s="31" t="n">
        <f aca="false">(ICE_ZeroRates!O1715-BBG_ZeroRates!O1715)*100</f>
        <v>-0.838541462307685</v>
      </c>
    </row>
    <row r="1716" customFormat="false" ht="15" hidden="false" customHeight="false" outlineLevel="0" collapsed="false">
      <c r="A1716" s="30" t="n">
        <f aca="false">ICE_ZeroRates!A1716</f>
        <v>46232</v>
      </c>
      <c r="B1716" s="31" t="n">
        <f aca="false">(ICE_ZeroRates!B1716-BBG_ZeroRates!B1716)*100</f>
        <v>-1.5399542822701</v>
      </c>
      <c r="C1716" s="31" t="n">
        <f aca="false">(ICE_ZeroRates!C1716-BBG_ZeroRates!C1716)*100</f>
        <v>-0.357147233721511</v>
      </c>
      <c r="D1716" s="31" t="n">
        <f aca="false">(ICE_ZeroRates!D1716-BBG_ZeroRates!D1716)*100</f>
        <v>-0.147313597502308</v>
      </c>
      <c r="E1716" s="31" t="n">
        <f aca="false">(ICE_ZeroRates!E1716-BBG_ZeroRates!E1716)*100</f>
        <v>1.15189324395582</v>
      </c>
      <c r="F1716" s="31" t="n">
        <f aca="false">(ICE_ZeroRates!F1716-BBG_ZeroRates!F1716)*100</f>
        <v>0.292558487062022</v>
      </c>
      <c r="G1716" s="31" t="n">
        <f aca="false">(ICE_ZeroRates!G1716-BBG_ZeroRates!G1716)*100</f>
        <v>-0.622263259282097</v>
      </c>
      <c r="H1716" s="31" t="n">
        <f aca="false">(ICE_ZeroRates!H1716-BBG_ZeroRates!H1716)*100</f>
        <v>0.524461187559489</v>
      </c>
      <c r="I1716" s="31" t="n">
        <f aca="false">(ICE_ZeroRates!I1716-BBG_ZeroRates!I1716)*100</f>
        <v>0.248385311119437</v>
      </c>
      <c r="J1716" s="31" t="n">
        <f aca="false">(ICE_ZeroRates!J1716-BBG_ZeroRates!J1716)*100</f>
        <v>-0.373676289652503</v>
      </c>
      <c r="K1716" s="31" t="n">
        <f aca="false">(ICE_ZeroRates!K1716-BBG_ZeroRates!K1716)*100</f>
        <v>-0.644928187646787</v>
      </c>
      <c r="L1716" s="31" t="n">
        <f aca="false">(ICE_ZeroRates!L1716-BBG_ZeroRates!L1716)*100</f>
        <v>-1.41279485285972</v>
      </c>
      <c r="M1716" s="31" t="n">
        <f aca="false">(ICE_ZeroRates!M1716-BBG_ZeroRates!M1716)*100</f>
        <v>-0.664718448708301</v>
      </c>
      <c r="N1716" s="31" t="n">
        <f aca="false">(ICE_ZeroRates!N1716-BBG_ZeroRates!N1716)*100</f>
        <v>-0.525320534984308</v>
      </c>
      <c r="O1716" s="31" t="n">
        <f aca="false">(ICE_ZeroRates!O1716-BBG_ZeroRates!O1716)*100</f>
        <v>1.8817135705246</v>
      </c>
    </row>
    <row r="1717" customFormat="false" ht="15" hidden="false" customHeight="false" outlineLevel="0" collapsed="false">
      <c r="A1717" s="30" t="n">
        <f aca="false">ICE_ZeroRates!A1717</f>
        <v>46233</v>
      </c>
      <c r="B1717" s="31" t="n">
        <f aca="false">(ICE_ZeroRates!B1717-BBG_ZeroRates!B1717)*100</f>
        <v>-1.8730280423946</v>
      </c>
      <c r="C1717" s="31" t="n">
        <f aca="false">(ICE_ZeroRates!C1717-BBG_ZeroRates!C1717)*100</f>
        <v>-0.104121308637817</v>
      </c>
      <c r="D1717" s="31" t="n">
        <f aca="false">(ICE_ZeroRates!D1717-BBG_ZeroRates!D1717)*100</f>
        <v>0.327958397079708</v>
      </c>
      <c r="E1717" s="31" t="n">
        <f aca="false">(ICE_ZeroRates!E1717-BBG_ZeroRates!E1717)*100</f>
        <v>-1.04513197760201</v>
      </c>
      <c r="F1717" s="31" t="n">
        <f aca="false">(ICE_ZeroRates!F1717-BBG_ZeroRates!F1717)*100</f>
        <v>-0.490208263302305</v>
      </c>
      <c r="G1717" s="31" t="n">
        <f aca="false">(ICE_ZeroRates!G1717-BBG_ZeroRates!G1717)*100</f>
        <v>-0.706708859520377</v>
      </c>
      <c r="H1717" s="31" t="n">
        <f aca="false">(ICE_ZeroRates!H1717-BBG_ZeroRates!H1717)*100</f>
        <v>-0.211848468518872</v>
      </c>
      <c r="I1717" s="31" t="n">
        <f aca="false">(ICE_ZeroRates!I1717-BBG_ZeroRates!I1717)*100</f>
        <v>-0.219246692856023</v>
      </c>
      <c r="J1717" s="31" t="n">
        <f aca="false">(ICE_ZeroRates!J1717-BBG_ZeroRates!J1717)*100</f>
        <v>-0.0497104286611094</v>
      </c>
      <c r="K1717" s="31" t="n">
        <f aca="false">(ICE_ZeroRates!K1717-BBG_ZeroRates!K1717)*100</f>
        <v>-0.434288436149899</v>
      </c>
      <c r="L1717" s="31" t="n">
        <f aca="false">(ICE_ZeroRates!L1717-BBG_ZeroRates!L1717)*100</f>
        <v>-0.505834922883386</v>
      </c>
      <c r="M1717" s="31" t="n">
        <f aca="false">(ICE_ZeroRates!M1717-BBG_ZeroRates!M1717)*100</f>
        <v>0.108323794110499</v>
      </c>
      <c r="N1717" s="31" t="n">
        <f aca="false">(ICE_ZeroRates!N1717-BBG_ZeroRates!N1717)*100</f>
        <v>0.380729047570805</v>
      </c>
      <c r="O1717" s="31" t="n">
        <f aca="false">(ICE_ZeroRates!O1717-BBG_ZeroRates!O1717)*100</f>
        <v>-0.468434508393578</v>
      </c>
    </row>
    <row r="1718" customFormat="false" ht="15" hidden="false" customHeight="false" outlineLevel="0" collapsed="false">
      <c r="A1718" s="30" t="n">
        <f aca="false">ICE_ZeroRates!A1718</f>
        <v>46234</v>
      </c>
      <c r="B1718" s="31" t="n">
        <f aca="false">(ICE_ZeroRates!B1718-BBG_ZeroRates!B1718)*100</f>
        <v>1.61496323669419</v>
      </c>
      <c r="C1718" s="31" t="n">
        <f aca="false">(ICE_ZeroRates!C1718-BBG_ZeroRates!C1718)*100</f>
        <v>-0.0658874339534599</v>
      </c>
      <c r="D1718" s="31" t="n">
        <f aca="false">(ICE_ZeroRates!D1718-BBG_ZeroRates!D1718)*100</f>
        <v>-1.35400973646642</v>
      </c>
      <c r="E1718" s="31" t="n">
        <f aca="false">(ICE_ZeroRates!E1718-BBG_ZeroRates!E1718)*100</f>
        <v>-0.615090497345294</v>
      </c>
      <c r="F1718" s="31" t="n">
        <f aca="false">(ICE_ZeroRates!F1718-BBG_ZeroRates!F1718)*100</f>
        <v>-0.448127603768578</v>
      </c>
      <c r="G1718" s="31" t="n">
        <f aca="false">(ICE_ZeroRates!G1718-BBG_ZeroRates!G1718)*100</f>
        <v>-0.476930388914898</v>
      </c>
      <c r="H1718" s="31" t="n">
        <f aca="false">(ICE_ZeroRates!H1718-BBG_ZeroRates!H1718)*100</f>
        <v>-0.913094781405111</v>
      </c>
      <c r="I1718" s="31" t="n">
        <f aca="false">(ICE_ZeroRates!I1718-BBG_ZeroRates!I1718)*100</f>
        <v>-2.36887163299371</v>
      </c>
      <c r="J1718" s="31" t="n">
        <f aca="false">(ICE_ZeroRates!J1718-BBG_ZeroRates!J1718)*100</f>
        <v>-0.626391344081112</v>
      </c>
      <c r="K1718" s="31" t="n">
        <f aca="false">(ICE_ZeroRates!K1718-BBG_ZeroRates!K1718)*100</f>
        <v>-0.149289743594316</v>
      </c>
      <c r="L1718" s="31" t="n">
        <f aca="false">(ICE_ZeroRates!L1718-BBG_ZeroRates!L1718)*100</f>
        <v>-0.147923503681069</v>
      </c>
      <c r="M1718" s="31" t="n">
        <f aca="false">(ICE_ZeroRates!M1718-BBG_ZeroRates!M1718)*100</f>
        <v>0.356988561464711</v>
      </c>
      <c r="N1718" s="31" t="n">
        <f aca="false">(ICE_ZeroRates!N1718-BBG_ZeroRates!N1718)*100</f>
        <v>-1.67975212982459</v>
      </c>
      <c r="O1718" s="31" t="n">
        <f aca="false">(ICE_ZeroRates!O1718-BBG_ZeroRates!O1718)*100</f>
        <v>0.795812525100104</v>
      </c>
    </row>
    <row r="1719" customFormat="false" ht="15" hidden="false" customHeight="false" outlineLevel="0" collapsed="false">
      <c r="A1719" s="30" t="n">
        <f aca="false">ICE_ZeroRates!A1719</f>
        <v>46237</v>
      </c>
      <c r="B1719" s="31" t="n">
        <f aca="false">(ICE_ZeroRates!B1719-BBG_ZeroRates!B1719)*100</f>
        <v>-1.3951410162218</v>
      </c>
      <c r="C1719" s="31" t="n">
        <f aca="false">(ICE_ZeroRates!C1719-BBG_ZeroRates!C1719)*100</f>
        <v>0.118608327975789</v>
      </c>
      <c r="D1719" s="31" t="n">
        <f aca="false">(ICE_ZeroRates!D1719-BBG_ZeroRates!D1719)*100</f>
        <v>-0.374140924340205</v>
      </c>
      <c r="E1719" s="31" t="n">
        <f aca="false">(ICE_ZeroRates!E1719-BBG_ZeroRates!E1719)*100</f>
        <v>0.608890439940213</v>
      </c>
      <c r="F1719" s="31" t="n">
        <f aca="false">(ICE_ZeroRates!F1719-BBG_ZeroRates!F1719)*100</f>
        <v>-2.24909321406779</v>
      </c>
      <c r="G1719" s="31" t="n">
        <f aca="false">(ICE_ZeroRates!G1719-BBG_ZeroRates!G1719)*100</f>
        <v>0.469277994026207</v>
      </c>
      <c r="H1719" s="31" t="n">
        <f aca="false">(ICE_ZeroRates!H1719-BBG_ZeroRates!H1719)*100</f>
        <v>-0.0483171386970849</v>
      </c>
      <c r="I1719" s="31" t="n">
        <f aca="false">(ICE_ZeroRates!I1719-BBG_ZeroRates!I1719)*100</f>
        <v>-0.486292384977194</v>
      </c>
      <c r="J1719" s="31" t="n">
        <f aca="false">(ICE_ZeroRates!J1719-BBG_ZeroRates!J1719)*100</f>
        <v>-0.511342192125408</v>
      </c>
      <c r="K1719" s="31" t="n">
        <f aca="false">(ICE_ZeroRates!K1719-BBG_ZeroRates!K1719)*100</f>
        <v>1.31099212464161</v>
      </c>
      <c r="L1719" s="31" t="n">
        <f aca="false">(ICE_ZeroRates!L1719-BBG_ZeroRates!L1719)*100</f>
        <v>0.94846595690492</v>
      </c>
      <c r="M1719" s="31" t="n">
        <f aca="false">(ICE_ZeroRates!M1719-BBG_ZeroRates!M1719)*100</f>
        <v>-0.634858642382108</v>
      </c>
      <c r="N1719" s="31" t="n">
        <f aca="false">(ICE_ZeroRates!N1719-BBG_ZeroRates!N1719)*100</f>
        <v>1.33247995563353</v>
      </c>
      <c r="O1719" s="31" t="n">
        <f aca="false">(ICE_ZeroRates!O1719-BBG_ZeroRates!O1719)*100</f>
        <v>-1.24598387474664</v>
      </c>
    </row>
    <row r="1720" customFormat="false" ht="15" hidden="false" customHeight="false" outlineLevel="0" collapsed="false">
      <c r="A1720" s="30" t="n">
        <f aca="false">ICE_ZeroRates!A1720</f>
        <v>46238</v>
      </c>
      <c r="B1720" s="31" t="n">
        <f aca="false">(ICE_ZeroRates!B1720-BBG_ZeroRates!B1720)*100</f>
        <v>-0.19937817791571</v>
      </c>
      <c r="C1720" s="31" t="n">
        <f aca="false">(ICE_ZeroRates!C1720-BBG_ZeroRates!C1720)*100</f>
        <v>-0.199078871472613</v>
      </c>
      <c r="D1720" s="31" t="n">
        <f aca="false">(ICE_ZeroRates!D1720-BBG_ZeroRates!D1720)*100</f>
        <v>-1.16088197902386</v>
      </c>
      <c r="E1720" s="31" t="n">
        <f aca="false">(ICE_ZeroRates!E1720-BBG_ZeroRates!E1720)*100</f>
        <v>-1.21984079623649</v>
      </c>
      <c r="F1720" s="31" t="n">
        <f aca="false">(ICE_ZeroRates!F1720-BBG_ZeroRates!F1720)*100</f>
        <v>0.501268852698189</v>
      </c>
      <c r="G1720" s="31" t="n">
        <f aca="false">(ICE_ZeroRates!G1720-BBG_ZeroRates!G1720)*100</f>
        <v>-0.565605577382478</v>
      </c>
      <c r="H1720" s="31" t="n">
        <f aca="false">(ICE_ZeroRates!H1720-BBG_ZeroRates!H1720)*100</f>
        <v>-1.60188475113019</v>
      </c>
      <c r="I1720" s="31" t="n">
        <f aca="false">(ICE_ZeroRates!I1720-BBG_ZeroRates!I1720)*100</f>
        <v>-0.134750238391668</v>
      </c>
      <c r="J1720" s="31" t="n">
        <f aca="false">(ICE_ZeroRates!J1720-BBG_ZeroRates!J1720)*100</f>
        <v>1.27003737335731</v>
      </c>
      <c r="K1720" s="31" t="n">
        <f aca="false">(ICE_ZeroRates!K1720-BBG_ZeroRates!K1720)*100</f>
        <v>-0.144274603808192</v>
      </c>
      <c r="L1720" s="31" t="n">
        <f aca="false">(ICE_ZeroRates!L1720-BBG_ZeroRates!L1720)*100</f>
        <v>-0.673472705938183</v>
      </c>
      <c r="M1720" s="31" t="n">
        <f aca="false">(ICE_ZeroRates!M1720-BBG_ZeroRates!M1720)*100</f>
        <v>-0.162641660731788</v>
      </c>
      <c r="N1720" s="31" t="n">
        <f aca="false">(ICE_ZeroRates!N1720-BBG_ZeroRates!N1720)*100</f>
        <v>0.180574604609962</v>
      </c>
      <c r="O1720" s="31" t="n">
        <f aca="false">(ICE_ZeroRates!O1720-BBG_ZeroRates!O1720)*100</f>
        <v>-1.00716909504612</v>
      </c>
    </row>
    <row r="1721" customFormat="false" ht="15" hidden="false" customHeight="false" outlineLevel="0" collapsed="false">
      <c r="A1721" s="30" t="n">
        <f aca="false">ICE_ZeroRates!A1721</f>
        <v>46239</v>
      </c>
      <c r="B1721" s="31" t="n">
        <f aca="false">(ICE_ZeroRates!B1721-BBG_ZeroRates!B1721)*100</f>
        <v>-0.655322928767088</v>
      </c>
      <c r="C1721" s="31" t="n">
        <f aca="false">(ICE_ZeroRates!C1721-BBG_ZeroRates!C1721)*100</f>
        <v>-2.5088448195747</v>
      </c>
      <c r="D1721" s="31" t="n">
        <f aca="false">(ICE_ZeroRates!D1721-BBG_ZeroRates!D1721)*100</f>
        <v>-0.10680914723098</v>
      </c>
      <c r="E1721" s="31" t="n">
        <f aca="false">(ICE_ZeroRates!E1721-BBG_ZeroRates!E1721)*100</f>
        <v>-0.199376271937624</v>
      </c>
      <c r="F1721" s="31" t="n">
        <f aca="false">(ICE_ZeroRates!F1721-BBG_ZeroRates!F1721)*100</f>
        <v>0.868480054164023</v>
      </c>
      <c r="G1721" s="31" t="n">
        <f aca="false">(ICE_ZeroRates!G1721-BBG_ZeroRates!G1721)*100</f>
        <v>-0.789389434944088</v>
      </c>
      <c r="H1721" s="31" t="n">
        <f aca="false">(ICE_ZeroRates!H1721-BBG_ZeroRates!H1721)*100</f>
        <v>-0.931830857238003</v>
      </c>
      <c r="I1721" s="31" t="n">
        <f aca="false">(ICE_ZeroRates!I1721-BBG_ZeroRates!I1721)*100</f>
        <v>-1.0156051693833</v>
      </c>
      <c r="J1721" s="31" t="n">
        <f aca="false">(ICE_ZeroRates!J1721-BBG_ZeroRates!J1721)*100</f>
        <v>-1.81943992693441</v>
      </c>
      <c r="K1721" s="31" t="n">
        <f aca="false">(ICE_ZeroRates!K1721-BBG_ZeroRates!K1721)*100</f>
        <v>0.0148777951180179</v>
      </c>
      <c r="L1721" s="31" t="n">
        <f aca="false">(ICE_ZeroRates!L1721-BBG_ZeroRates!L1721)*100</f>
        <v>0.513586921202514</v>
      </c>
      <c r="M1721" s="31" t="n">
        <f aca="false">(ICE_ZeroRates!M1721-BBG_ZeroRates!M1721)*100</f>
        <v>0.322077042265612</v>
      </c>
      <c r="N1721" s="31" t="n">
        <f aca="false">(ICE_ZeroRates!N1721-BBG_ZeroRates!N1721)*100</f>
        <v>-1.26672530569101</v>
      </c>
      <c r="O1721" s="31" t="n">
        <f aca="false">(ICE_ZeroRates!O1721-BBG_ZeroRates!O1721)*100</f>
        <v>-1.29265326812411</v>
      </c>
    </row>
    <row r="1722" customFormat="false" ht="15" hidden="false" customHeight="false" outlineLevel="0" collapsed="false">
      <c r="A1722" s="30" t="n">
        <f aca="false">ICE_ZeroRates!A1722</f>
        <v>46240</v>
      </c>
      <c r="B1722" s="31" t="n">
        <f aca="false">(ICE_ZeroRates!B1722-BBG_ZeroRates!B1722)*100</f>
        <v>-0.854450279594898</v>
      </c>
      <c r="C1722" s="31" t="n">
        <f aca="false">(ICE_ZeroRates!C1722-BBG_ZeroRates!C1722)*100</f>
        <v>-0.8229320739368</v>
      </c>
      <c r="D1722" s="31" t="n">
        <f aca="false">(ICE_ZeroRates!D1722-BBG_ZeroRates!D1722)*100</f>
        <v>-0.557905802598624</v>
      </c>
      <c r="E1722" s="31" t="n">
        <f aca="false">(ICE_ZeroRates!E1722-BBG_ZeroRates!E1722)*100</f>
        <v>0.436388691735701</v>
      </c>
      <c r="F1722" s="31" t="n">
        <f aca="false">(ICE_ZeroRates!F1722-BBG_ZeroRates!F1722)*100</f>
        <v>0.14066849631531</v>
      </c>
      <c r="G1722" s="31" t="n">
        <f aca="false">(ICE_ZeroRates!G1722-BBG_ZeroRates!G1722)*100</f>
        <v>-0.626748048065817</v>
      </c>
      <c r="H1722" s="31" t="n">
        <f aca="false">(ICE_ZeroRates!H1722-BBG_ZeroRates!H1722)*100</f>
        <v>-0.267021690662705</v>
      </c>
      <c r="I1722" s="31" t="n">
        <f aca="false">(ICE_ZeroRates!I1722-BBG_ZeroRates!I1722)*100</f>
        <v>0.283166499391108</v>
      </c>
      <c r="J1722" s="31" t="n">
        <f aca="false">(ICE_ZeroRates!J1722-BBG_ZeroRates!J1722)*100</f>
        <v>-1.16594548864168</v>
      </c>
      <c r="K1722" s="31" t="n">
        <f aca="false">(ICE_ZeroRates!K1722-BBG_ZeroRates!K1722)*100</f>
        <v>-0.955846967323293</v>
      </c>
      <c r="L1722" s="31" t="n">
        <f aca="false">(ICE_ZeroRates!L1722-BBG_ZeroRates!L1722)*100</f>
        <v>-1.47471484819577</v>
      </c>
      <c r="M1722" s="31" t="n">
        <f aca="false">(ICE_ZeroRates!M1722-BBG_ZeroRates!M1722)*100</f>
        <v>0.947801199495091</v>
      </c>
      <c r="N1722" s="31" t="n">
        <f aca="false">(ICE_ZeroRates!N1722-BBG_ZeroRates!N1722)*100</f>
        <v>-0.800992127366085</v>
      </c>
      <c r="O1722" s="31" t="n">
        <f aca="false">(ICE_ZeroRates!O1722-BBG_ZeroRates!O1722)*100</f>
        <v>-0.494042289939278</v>
      </c>
    </row>
    <row r="1723" customFormat="false" ht="15" hidden="false" customHeight="false" outlineLevel="0" collapsed="false">
      <c r="A1723" s="30" t="n">
        <f aca="false">ICE_ZeroRates!A1723</f>
        <v>46241</v>
      </c>
      <c r="B1723" s="31" t="n">
        <f aca="false">(ICE_ZeroRates!B1723-BBG_ZeroRates!B1723)*100</f>
        <v>-0.310016473541985</v>
      </c>
      <c r="C1723" s="31" t="n">
        <f aca="false">(ICE_ZeroRates!C1723-BBG_ZeroRates!C1723)*100</f>
        <v>-1.05887550580168</v>
      </c>
      <c r="D1723" s="31" t="n">
        <f aca="false">(ICE_ZeroRates!D1723-BBG_ZeroRates!D1723)*100</f>
        <v>-0.599721545196674</v>
      </c>
      <c r="E1723" s="31" t="n">
        <f aca="false">(ICE_ZeroRates!E1723-BBG_ZeroRates!E1723)*100</f>
        <v>0.457947732070574</v>
      </c>
      <c r="F1723" s="31" t="n">
        <f aca="false">(ICE_ZeroRates!F1723-BBG_ZeroRates!F1723)*100</f>
        <v>-0.473081441201018</v>
      </c>
      <c r="G1723" s="31" t="n">
        <f aca="false">(ICE_ZeroRates!G1723-BBG_ZeroRates!G1723)*100</f>
        <v>-2.40693447622231</v>
      </c>
      <c r="H1723" s="31" t="n">
        <f aca="false">(ICE_ZeroRates!H1723-BBG_ZeroRates!H1723)*100</f>
        <v>-0.473089822797501</v>
      </c>
      <c r="I1723" s="31" t="n">
        <f aca="false">(ICE_ZeroRates!I1723-BBG_ZeroRates!I1723)*100</f>
        <v>-0.679150473406809</v>
      </c>
      <c r="J1723" s="31" t="n">
        <f aca="false">(ICE_ZeroRates!J1723-BBG_ZeroRates!J1723)*100</f>
        <v>-0.742749385433594</v>
      </c>
      <c r="K1723" s="31" t="n">
        <f aca="false">(ICE_ZeroRates!K1723-BBG_ZeroRates!K1723)*100</f>
        <v>-0.0591560167741978</v>
      </c>
      <c r="L1723" s="31" t="n">
        <f aca="false">(ICE_ZeroRates!L1723-BBG_ZeroRates!L1723)*100</f>
        <v>-0.460083462368388</v>
      </c>
      <c r="M1723" s="31" t="n">
        <f aca="false">(ICE_ZeroRates!M1723-BBG_ZeroRates!M1723)*100</f>
        <v>-1.15046145508622</v>
      </c>
      <c r="N1723" s="31" t="n">
        <f aca="false">(ICE_ZeroRates!N1723-BBG_ZeroRates!N1723)*100</f>
        <v>-0.418449478355631</v>
      </c>
      <c r="O1723" s="31" t="n">
        <f aca="false">(ICE_ZeroRates!O1723-BBG_ZeroRates!O1723)*100</f>
        <v>0.081390880839427</v>
      </c>
    </row>
    <row r="1724" customFormat="false" ht="15" hidden="false" customHeight="false" outlineLevel="0" collapsed="false">
      <c r="A1724" s="30" t="n">
        <f aca="false">ICE_ZeroRates!A1724</f>
        <v>46244</v>
      </c>
      <c r="B1724" s="31" t="n">
        <f aca="false">(ICE_ZeroRates!B1724-BBG_ZeroRates!B1724)*100</f>
        <v>-0.200378753588293</v>
      </c>
      <c r="C1724" s="31" t="n">
        <f aca="false">(ICE_ZeroRates!C1724-BBG_ZeroRates!C1724)*100</f>
        <v>-0.519447357230529</v>
      </c>
      <c r="D1724" s="31" t="n">
        <f aca="false">(ICE_ZeroRates!D1724-BBG_ZeroRates!D1724)*100</f>
        <v>-0.415949727895804</v>
      </c>
      <c r="E1724" s="31" t="n">
        <f aca="false">(ICE_ZeroRates!E1724-BBG_ZeroRates!E1724)*100</f>
        <v>-0.475980300165713</v>
      </c>
      <c r="F1724" s="31" t="n">
        <f aca="false">(ICE_ZeroRates!F1724-BBG_ZeroRates!F1724)*100</f>
        <v>-0.944401477616097</v>
      </c>
      <c r="G1724" s="31" t="n">
        <f aca="false">(ICE_ZeroRates!G1724-BBG_ZeroRates!G1724)*100</f>
        <v>1.757870045458</v>
      </c>
      <c r="H1724" s="31" t="n">
        <f aca="false">(ICE_ZeroRates!H1724-BBG_ZeroRates!H1724)*100</f>
        <v>0.361966494364818</v>
      </c>
      <c r="I1724" s="31" t="n">
        <f aca="false">(ICE_ZeroRates!I1724-BBG_ZeroRates!I1724)*100</f>
        <v>-0.511953282779087</v>
      </c>
      <c r="J1724" s="31" t="n">
        <f aca="false">(ICE_ZeroRates!J1724-BBG_ZeroRates!J1724)*100</f>
        <v>-1.73532101300302</v>
      </c>
      <c r="K1724" s="31" t="n">
        <f aca="false">(ICE_ZeroRates!K1724-BBG_ZeroRates!K1724)*100</f>
        <v>-0.262449010682575</v>
      </c>
      <c r="L1724" s="31" t="n">
        <f aca="false">(ICE_ZeroRates!L1724-BBG_ZeroRates!L1724)*100</f>
        <v>-0.601886058669576</v>
      </c>
      <c r="M1724" s="31" t="n">
        <f aca="false">(ICE_ZeroRates!M1724-BBG_ZeroRates!M1724)*100</f>
        <v>-0.503313552130091</v>
      </c>
      <c r="N1724" s="31" t="n">
        <f aca="false">(ICE_ZeroRates!N1724-BBG_ZeroRates!N1724)*100</f>
        <v>-2.63832082723621</v>
      </c>
      <c r="O1724" s="31" t="n">
        <f aca="false">(ICE_ZeroRates!O1724-BBG_ZeroRates!O1724)*100</f>
        <v>-0.583526905426135</v>
      </c>
    </row>
    <row r="1725" customFormat="false" ht="15" hidden="false" customHeight="false" outlineLevel="0" collapsed="false">
      <c r="A1725" s="30" t="n">
        <f aca="false">ICE_ZeroRates!A1725</f>
        <v>46245</v>
      </c>
      <c r="B1725" s="31" t="n">
        <f aca="false">(ICE_ZeroRates!B1725-BBG_ZeroRates!B1725)*100</f>
        <v>0.2824121159966</v>
      </c>
      <c r="C1725" s="31" t="n">
        <f aca="false">(ICE_ZeroRates!C1725-BBG_ZeroRates!C1725)*100</f>
        <v>-0.104653215839301</v>
      </c>
      <c r="D1725" s="31" t="n">
        <f aca="false">(ICE_ZeroRates!D1725-BBG_ZeroRates!D1725)*100</f>
        <v>-1.62651968829231</v>
      </c>
      <c r="E1725" s="31" t="n">
        <f aca="false">(ICE_ZeroRates!E1725-BBG_ZeroRates!E1725)*100</f>
        <v>-1.22912563803412</v>
      </c>
      <c r="F1725" s="31" t="n">
        <f aca="false">(ICE_ZeroRates!F1725-BBG_ZeroRates!F1725)*100</f>
        <v>-0.0510549270305027</v>
      </c>
      <c r="G1725" s="31" t="n">
        <f aca="false">(ICE_ZeroRates!G1725-BBG_ZeroRates!G1725)*100</f>
        <v>-1.12992292790368</v>
      </c>
      <c r="H1725" s="31" t="n">
        <f aca="false">(ICE_ZeroRates!H1725-BBG_ZeroRates!H1725)*100</f>
        <v>-1.37447174940832</v>
      </c>
      <c r="I1725" s="31" t="n">
        <f aca="false">(ICE_ZeroRates!I1725-BBG_ZeroRates!I1725)*100</f>
        <v>-1.29301717789621</v>
      </c>
      <c r="J1725" s="31" t="n">
        <f aca="false">(ICE_ZeroRates!J1725-BBG_ZeroRates!J1725)*100</f>
        <v>-1.22704485421861</v>
      </c>
      <c r="K1725" s="31" t="n">
        <f aca="false">(ICE_ZeroRates!K1725-BBG_ZeroRates!K1725)*100</f>
        <v>-1.78447788786191</v>
      </c>
      <c r="L1725" s="31" t="n">
        <f aca="false">(ICE_ZeroRates!L1725-BBG_ZeroRates!L1725)*100</f>
        <v>-0.330621967522626</v>
      </c>
      <c r="M1725" s="31" t="n">
        <f aca="false">(ICE_ZeroRates!M1725-BBG_ZeroRates!M1725)*100</f>
        <v>-0.0984853897529892</v>
      </c>
      <c r="N1725" s="31" t="n">
        <f aca="false">(ICE_ZeroRates!N1725-BBG_ZeroRates!N1725)*100</f>
        <v>0.358505595665193</v>
      </c>
      <c r="O1725" s="31" t="n">
        <f aca="false">(ICE_ZeroRates!O1725-BBG_ZeroRates!O1725)*100</f>
        <v>0.864475794778707</v>
      </c>
    </row>
    <row r="1726" customFormat="false" ht="15" hidden="false" customHeight="false" outlineLevel="0" collapsed="false">
      <c r="A1726" s="30" t="n">
        <f aca="false">ICE_ZeroRates!A1726</f>
        <v>46246</v>
      </c>
      <c r="B1726" s="31" t="n">
        <f aca="false">(ICE_ZeroRates!B1726-BBG_ZeroRates!B1726)*100</f>
        <v>-1.51719778466788</v>
      </c>
      <c r="C1726" s="31" t="n">
        <f aca="false">(ICE_ZeroRates!C1726-BBG_ZeroRates!C1726)*100</f>
        <v>-0.79029482899351</v>
      </c>
      <c r="D1726" s="31" t="n">
        <f aca="false">(ICE_ZeroRates!D1726-BBG_ZeroRates!D1726)*100</f>
        <v>0.16372795043873</v>
      </c>
      <c r="E1726" s="31" t="n">
        <f aca="false">(ICE_ZeroRates!E1726-BBG_ZeroRates!E1726)*100</f>
        <v>-0.631806778977184</v>
      </c>
      <c r="F1726" s="31" t="n">
        <f aca="false">(ICE_ZeroRates!F1726-BBG_ZeroRates!F1726)*100</f>
        <v>0.760121414431314</v>
      </c>
      <c r="G1726" s="31" t="n">
        <f aca="false">(ICE_ZeroRates!G1726-BBG_ZeroRates!G1726)*100</f>
        <v>-0.309329144472281</v>
      </c>
      <c r="H1726" s="31" t="n">
        <f aca="false">(ICE_ZeroRates!H1726-BBG_ZeroRates!H1726)*100</f>
        <v>0.462434284631286</v>
      </c>
      <c r="I1726" s="31" t="n">
        <f aca="false">(ICE_ZeroRates!I1726-BBG_ZeroRates!I1726)*100</f>
        <v>0.116192999103681</v>
      </c>
      <c r="J1726" s="31" t="n">
        <f aca="false">(ICE_ZeroRates!J1726-BBG_ZeroRates!J1726)*100</f>
        <v>0.93924899199398</v>
      </c>
      <c r="K1726" s="31" t="n">
        <f aca="false">(ICE_ZeroRates!K1726-BBG_ZeroRates!K1726)*100</f>
        <v>-0.488956366443327</v>
      </c>
      <c r="L1726" s="31" t="n">
        <f aca="false">(ICE_ZeroRates!L1726-BBG_ZeroRates!L1726)*100</f>
        <v>-0.0482569474572703</v>
      </c>
      <c r="M1726" s="31" t="n">
        <f aca="false">(ICE_ZeroRates!M1726-BBG_ZeroRates!M1726)*100</f>
        <v>0.328580444454385</v>
      </c>
      <c r="N1726" s="31" t="n">
        <f aca="false">(ICE_ZeroRates!N1726-BBG_ZeroRates!N1726)*100</f>
        <v>1.28579593773193</v>
      </c>
      <c r="O1726" s="31" t="n">
        <f aca="false">(ICE_ZeroRates!O1726-BBG_ZeroRates!O1726)*100</f>
        <v>-0.698954114369421</v>
      </c>
    </row>
    <row r="1727" customFormat="false" ht="15" hidden="false" customHeight="false" outlineLevel="0" collapsed="false">
      <c r="A1727" s="30" t="n">
        <f aca="false">ICE_ZeroRates!A1727</f>
        <v>46247</v>
      </c>
      <c r="B1727" s="31" t="n">
        <f aca="false">(ICE_ZeroRates!B1727-BBG_ZeroRates!B1727)*100</f>
        <v>-1.89809040441911</v>
      </c>
      <c r="C1727" s="31" t="n">
        <f aca="false">(ICE_ZeroRates!C1727-BBG_ZeroRates!C1727)*100</f>
        <v>-0.437523114568528</v>
      </c>
      <c r="D1727" s="31" t="n">
        <f aca="false">(ICE_ZeroRates!D1727-BBG_ZeroRates!D1727)*100</f>
        <v>-1.61246150800718</v>
      </c>
      <c r="E1727" s="31" t="n">
        <f aca="false">(ICE_ZeroRates!E1727-BBG_ZeroRates!E1727)*100</f>
        <v>-0.952886207315196</v>
      </c>
      <c r="F1727" s="31" t="n">
        <f aca="false">(ICE_ZeroRates!F1727-BBG_ZeroRates!F1727)*100</f>
        <v>0.571170767178808</v>
      </c>
      <c r="G1727" s="31" t="n">
        <f aca="false">(ICE_ZeroRates!G1727-BBG_ZeroRates!G1727)*100</f>
        <v>0.246401114584494</v>
      </c>
      <c r="H1727" s="31" t="n">
        <f aca="false">(ICE_ZeroRates!H1727-BBG_ZeroRates!H1727)*100</f>
        <v>-1.08818927484489</v>
      </c>
      <c r="I1727" s="31" t="n">
        <f aca="false">(ICE_ZeroRates!I1727-BBG_ZeroRates!I1727)*100</f>
        <v>-3.1948368559183</v>
      </c>
      <c r="J1727" s="31" t="n">
        <f aca="false">(ICE_ZeroRates!J1727-BBG_ZeroRates!J1727)*100</f>
        <v>0.196160504837373</v>
      </c>
      <c r="K1727" s="31" t="n">
        <f aca="false">(ICE_ZeroRates!K1727-BBG_ZeroRates!K1727)*100</f>
        <v>0.1569871698758</v>
      </c>
      <c r="L1727" s="31" t="n">
        <f aca="false">(ICE_ZeroRates!L1727-BBG_ZeroRates!L1727)*100</f>
        <v>-0.108458050377314</v>
      </c>
      <c r="M1727" s="31" t="n">
        <f aca="false">(ICE_ZeroRates!M1727-BBG_ZeroRates!M1727)*100</f>
        <v>0.0416660607557073</v>
      </c>
      <c r="N1727" s="31" t="n">
        <f aca="false">(ICE_ZeroRates!N1727-BBG_ZeroRates!N1727)*100</f>
        <v>-0.160418861414779</v>
      </c>
      <c r="O1727" s="31" t="n">
        <f aca="false">(ICE_ZeroRates!O1727-BBG_ZeroRates!O1727)*100</f>
        <v>-0.570887638677098</v>
      </c>
    </row>
    <row r="1728" customFormat="false" ht="15" hidden="false" customHeight="false" outlineLevel="0" collapsed="false">
      <c r="A1728" s="30" t="n">
        <f aca="false">ICE_ZeroRates!A1728</f>
        <v>46248</v>
      </c>
      <c r="B1728" s="31" t="n">
        <f aca="false">(ICE_ZeroRates!B1728-BBG_ZeroRates!B1728)*100</f>
        <v>-0.589296661014993</v>
      </c>
      <c r="C1728" s="31" t="n">
        <f aca="false">(ICE_ZeroRates!C1728-BBG_ZeroRates!C1728)*100</f>
        <v>-1.2537800986629</v>
      </c>
      <c r="D1728" s="31" t="n">
        <f aca="false">(ICE_ZeroRates!D1728-BBG_ZeroRates!D1728)*100</f>
        <v>-1.09141939807831</v>
      </c>
      <c r="E1728" s="31" t="n">
        <f aca="false">(ICE_ZeroRates!E1728-BBG_ZeroRates!E1728)*100</f>
        <v>-0.0268733345166083</v>
      </c>
      <c r="F1728" s="31" t="n">
        <f aca="false">(ICE_ZeroRates!F1728-BBG_ZeroRates!F1728)*100</f>
        <v>-0.9239468474187</v>
      </c>
      <c r="G1728" s="31" t="n">
        <f aca="false">(ICE_ZeroRates!G1728-BBG_ZeroRates!G1728)*100</f>
        <v>-1.17909797500779</v>
      </c>
      <c r="H1728" s="31" t="n">
        <f aca="false">(ICE_ZeroRates!H1728-BBG_ZeroRates!H1728)*100</f>
        <v>-0.977080388704499</v>
      </c>
      <c r="I1728" s="31" t="n">
        <f aca="false">(ICE_ZeroRates!I1728-BBG_ZeroRates!I1728)*100</f>
        <v>-1.03962716245691</v>
      </c>
      <c r="J1728" s="31" t="n">
        <f aca="false">(ICE_ZeroRates!J1728-BBG_ZeroRates!J1728)*100</f>
        <v>-0.457446945339868</v>
      </c>
      <c r="K1728" s="31" t="n">
        <f aca="false">(ICE_ZeroRates!K1728-BBG_ZeroRates!K1728)*100</f>
        <v>-0.662775050017173</v>
      </c>
      <c r="L1728" s="31" t="n">
        <f aca="false">(ICE_ZeroRates!L1728-BBG_ZeroRates!L1728)*100</f>
        <v>-1.33827904807298</v>
      </c>
      <c r="M1728" s="31" t="n">
        <f aca="false">(ICE_ZeroRates!M1728-BBG_ZeroRates!M1728)*100</f>
        <v>0.550343412277332</v>
      </c>
      <c r="N1728" s="31" t="n">
        <f aca="false">(ICE_ZeroRates!N1728-BBG_ZeroRates!N1728)*100</f>
        <v>-0.587596879738106</v>
      </c>
      <c r="O1728" s="31" t="n">
        <f aca="false">(ICE_ZeroRates!O1728-BBG_ZeroRates!O1728)*100</f>
        <v>1.07926938802718</v>
      </c>
    </row>
    <row r="1729" customFormat="false" ht="15" hidden="false" customHeight="false" outlineLevel="0" collapsed="false">
      <c r="A1729" s="30" t="n">
        <f aca="false">ICE_ZeroRates!A1729</f>
        <v>46251</v>
      </c>
      <c r="B1729" s="31" t="n">
        <f aca="false">(ICE_ZeroRates!B1729-BBG_ZeroRates!B1729)*100</f>
        <v>-0.704375306682081</v>
      </c>
      <c r="C1729" s="31" t="n">
        <f aca="false">(ICE_ZeroRates!C1729-BBG_ZeroRates!C1729)*100</f>
        <v>-0.899502995064294</v>
      </c>
      <c r="D1729" s="31" t="n">
        <f aca="false">(ICE_ZeroRates!D1729-BBG_ZeroRates!D1729)*100</f>
        <v>0.6701157311646</v>
      </c>
      <c r="E1729" s="31" t="n">
        <f aca="false">(ICE_ZeroRates!E1729-BBG_ZeroRates!E1729)*100</f>
        <v>-0.234126119204703</v>
      </c>
      <c r="F1729" s="31" t="n">
        <f aca="false">(ICE_ZeroRates!F1729-BBG_ZeroRates!F1729)*100</f>
        <v>-0.17306352784221</v>
      </c>
      <c r="G1729" s="31" t="n">
        <f aca="false">(ICE_ZeroRates!G1729-BBG_ZeroRates!G1729)*100</f>
        <v>-0.634960695138709</v>
      </c>
      <c r="H1729" s="31" t="n">
        <f aca="false">(ICE_ZeroRates!H1729-BBG_ZeroRates!H1729)*100</f>
        <v>-0.427267635613404</v>
      </c>
      <c r="I1729" s="31" t="n">
        <f aca="false">(ICE_ZeroRates!I1729-BBG_ZeroRates!I1729)*100</f>
        <v>-0.167854475968809</v>
      </c>
      <c r="J1729" s="31" t="n">
        <f aca="false">(ICE_ZeroRates!J1729-BBG_ZeroRates!J1729)*100</f>
        <v>-0.805647557406486</v>
      </c>
      <c r="K1729" s="31" t="n">
        <f aca="false">(ICE_ZeroRates!K1729-BBG_ZeroRates!K1729)*100</f>
        <v>0.123864467458512</v>
      </c>
      <c r="L1729" s="31" t="n">
        <f aca="false">(ICE_ZeroRates!L1729-BBG_ZeroRates!L1729)*100</f>
        <v>0.0315322723432931</v>
      </c>
      <c r="M1729" s="31" t="n">
        <f aca="false">(ICE_ZeroRates!M1729-BBG_ZeroRates!M1729)*100</f>
        <v>0.13329560993891</v>
      </c>
      <c r="N1729" s="31" t="n">
        <f aca="false">(ICE_ZeroRates!N1729-BBG_ZeroRates!N1729)*100</f>
        <v>-0.0498165626718006</v>
      </c>
      <c r="O1729" s="31" t="n">
        <f aca="false">(ICE_ZeroRates!O1729-BBG_ZeroRates!O1729)*100</f>
        <v>0.742181593132507</v>
      </c>
    </row>
    <row r="1730" customFormat="false" ht="15" hidden="false" customHeight="false" outlineLevel="0" collapsed="false">
      <c r="A1730" s="30" t="n">
        <f aca="false">ICE_ZeroRates!A1730</f>
        <v>46252</v>
      </c>
      <c r="B1730" s="31" t="n">
        <f aca="false">(ICE_ZeroRates!B1730-BBG_ZeroRates!B1730)*100</f>
        <v>-1.10187270547959</v>
      </c>
      <c r="C1730" s="31" t="n">
        <f aca="false">(ICE_ZeroRates!C1730-BBG_ZeroRates!C1730)*100</f>
        <v>-0.95360783855778</v>
      </c>
      <c r="D1730" s="31" t="n">
        <f aca="false">(ICE_ZeroRates!D1730-BBG_ZeroRates!D1730)*100</f>
        <v>-0.765725425820785</v>
      </c>
      <c r="E1730" s="31" t="n">
        <f aca="false">(ICE_ZeroRates!E1730-BBG_ZeroRates!E1730)*100</f>
        <v>0.505328844136299</v>
      </c>
      <c r="F1730" s="31" t="n">
        <f aca="false">(ICE_ZeroRates!F1730-BBG_ZeroRates!F1730)*100</f>
        <v>-0.357603887451186</v>
      </c>
      <c r="G1730" s="31" t="n">
        <f aca="false">(ICE_ZeroRates!G1730-BBG_ZeroRates!G1730)*100</f>
        <v>0.279157203814284</v>
      </c>
      <c r="H1730" s="31" t="n">
        <f aca="false">(ICE_ZeroRates!H1730-BBG_ZeroRates!H1730)*100</f>
        <v>-0.0537569218025613</v>
      </c>
      <c r="I1730" s="31" t="n">
        <f aca="false">(ICE_ZeroRates!I1730-BBG_ZeroRates!I1730)*100</f>
        <v>-0.28994364961239</v>
      </c>
      <c r="J1730" s="31" t="n">
        <f aca="false">(ICE_ZeroRates!J1730-BBG_ZeroRates!J1730)*100</f>
        <v>-0.954445623986411</v>
      </c>
      <c r="K1730" s="31" t="n">
        <f aca="false">(ICE_ZeroRates!K1730-BBG_ZeroRates!K1730)*100</f>
        <v>-1.22755466310309</v>
      </c>
      <c r="L1730" s="31" t="n">
        <f aca="false">(ICE_ZeroRates!L1730-BBG_ZeroRates!L1730)*100</f>
        <v>-0.986955296037806</v>
      </c>
      <c r="M1730" s="31" t="n">
        <f aca="false">(ICE_ZeroRates!M1730-BBG_ZeroRates!M1730)*100</f>
        <v>-0.655027994821289</v>
      </c>
      <c r="N1730" s="31" t="n">
        <f aca="false">(ICE_ZeroRates!N1730-BBG_ZeroRates!N1730)*100</f>
        <v>0.0948277494759786</v>
      </c>
      <c r="O1730" s="31" t="n">
        <f aca="false">(ICE_ZeroRates!O1730-BBG_ZeroRates!O1730)*100</f>
        <v>-0.749636486542693</v>
      </c>
    </row>
    <row r="1731" customFormat="false" ht="15" hidden="false" customHeight="false" outlineLevel="0" collapsed="false">
      <c r="A1731" s="30" t="n">
        <f aca="false">ICE_ZeroRates!A1731</f>
        <v>46253</v>
      </c>
      <c r="B1731" s="31" t="n">
        <f aca="false">(ICE_ZeroRates!B1731-BBG_ZeroRates!B1731)*100</f>
        <v>0.0943213568505019</v>
      </c>
      <c r="C1731" s="31" t="n">
        <f aca="false">(ICE_ZeroRates!C1731-BBG_ZeroRates!C1731)*100</f>
        <v>0.184883639319189</v>
      </c>
      <c r="D1731" s="31" t="n">
        <f aca="false">(ICE_ZeroRates!D1731-BBG_ZeroRates!D1731)*100</f>
        <v>-0.621519590293795</v>
      </c>
      <c r="E1731" s="31" t="n">
        <f aca="false">(ICE_ZeroRates!E1731-BBG_ZeroRates!E1731)*100</f>
        <v>1.5135739995312</v>
      </c>
      <c r="F1731" s="31" t="n">
        <f aca="false">(ICE_ZeroRates!F1731-BBG_ZeroRates!F1731)*100</f>
        <v>-0.533649935968894</v>
      </c>
      <c r="G1731" s="31" t="n">
        <f aca="false">(ICE_ZeroRates!G1731-BBG_ZeroRates!G1731)*100</f>
        <v>-0.0908926634521912</v>
      </c>
      <c r="H1731" s="31" t="n">
        <f aca="false">(ICE_ZeroRates!H1731-BBG_ZeroRates!H1731)*100</f>
        <v>-0.31572683310741</v>
      </c>
      <c r="I1731" s="31" t="n">
        <f aca="false">(ICE_ZeroRates!I1731-BBG_ZeroRates!I1731)*100</f>
        <v>-0.843006889982867</v>
      </c>
      <c r="J1731" s="31" t="n">
        <f aca="false">(ICE_ZeroRates!J1731-BBG_ZeroRates!J1731)*100</f>
        <v>-0.428829693024913</v>
      </c>
      <c r="K1731" s="31" t="n">
        <f aca="false">(ICE_ZeroRates!K1731-BBG_ZeroRates!K1731)*100</f>
        <v>-0.608366661768178</v>
      </c>
      <c r="L1731" s="31" t="n">
        <f aca="false">(ICE_ZeroRates!L1731-BBG_ZeroRates!L1731)*100</f>
        <v>-0.860947886200592</v>
      </c>
      <c r="M1731" s="31" t="n">
        <f aca="false">(ICE_ZeroRates!M1731-BBG_ZeroRates!M1731)*100</f>
        <v>0.454872851359589</v>
      </c>
      <c r="N1731" s="31" t="n">
        <f aca="false">(ICE_ZeroRates!N1731-BBG_ZeroRates!N1731)*100</f>
        <v>0.353858953648611</v>
      </c>
      <c r="O1731" s="31" t="n">
        <f aca="false">(ICE_ZeroRates!O1731-BBG_ZeroRates!O1731)*100</f>
        <v>-1.60410779967584</v>
      </c>
    </row>
    <row r="1732" customFormat="false" ht="15" hidden="false" customHeight="false" outlineLevel="0" collapsed="false">
      <c r="A1732" s="30" t="n">
        <f aca="false">ICE_ZeroRates!A1732</f>
        <v>46254</v>
      </c>
      <c r="B1732" s="31" t="n">
        <f aca="false">(ICE_ZeroRates!B1732-BBG_ZeroRates!B1732)*100</f>
        <v>1.13202911117321</v>
      </c>
      <c r="C1732" s="31" t="n">
        <f aca="false">(ICE_ZeroRates!C1732-BBG_ZeroRates!C1732)*100</f>
        <v>-0.392659273358875</v>
      </c>
      <c r="D1732" s="31" t="n">
        <f aca="false">(ICE_ZeroRates!D1732-BBG_ZeroRates!D1732)*100</f>
        <v>0.0943532882951015</v>
      </c>
      <c r="E1732" s="31" t="n">
        <f aca="false">(ICE_ZeroRates!E1732-BBG_ZeroRates!E1732)*100</f>
        <v>-1.64095826646542</v>
      </c>
      <c r="F1732" s="31" t="n">
        <f aca="false">(ICE_ZeroRates!F1732-BBG_ZeroRates!F1732)*100</f>
        <v>-0.640819261007186</v>
      </c>
      <c r="G1732" s="31" t="n">
        <f aca="false">(ICE_ZeroRates!G1732-BBG_ZeroRates!G1732)*100</f>
        <v>-1.0982520139712</v>
      </c>
      <c r="H1732" s="31" t="n">
        <f aca="false">(ICE_ZeroRates!H1732-BBG_ZeroRates!H1732)*100</f>
        <v>-1.4108214333723</v>
      </c>
      <c r="I1732" s="31" t="n">
        <f aca="false">(ICE_ZeroRates!I1732-BBG_ZeroRates!I1732)*100</f>
        <v>-0.668353264819821</v>
      </c>
      <c r="J1732" s="31" t="n">
        <f aca="false">(ICE_ZeroRates!J1732-BBG_ZeroRates!J1732)*100</f>
        <v>-0.215942771128974</v>
      </c>
      <c r="K1732" s="31" t="n">
        <f aca="false">(ICE_ZeroRates!K1732-BBG_ZeroRates!K1732)*100</f>
        <v>-0.507350857027111</v>
      </c>
      <c r="L1732" s="31" t="n">
        <f aca="false">(ICE_ZeroRates!L1732-BBG_ZeroRates!L1732)*100</f>
        <v>-0.00484298156688823</v>
      </c>
      <c r="M1732" s="31" t="n">
        <f aca="false">(ICE_ZeroRates!M1732-BBG_ZeroRates!M1732)*100</f>
        <v>-0.686885257653414</v>
      </c>
      <c r="N1732" s="31" t="n">
        <f aca="false">(ICE_ZeroRates!N1732-BBG_ZeroRates!N1732)*100</f>
        <v>-1.05901367349479</v>
      </c>
      <c r="O1732" s="31" t="n">
        <f aca="false">(ICE_ZeroRates!O1732-BBG_ZeroRates!O1732)*100</f>
        <v>0.787740783124491</v>
      </c>
    </row>
    <row r="1733" customFormat="false" ht="15" hidden="false" customHeight="false" outlineLevel="0" collapsed="false">
      <c r="A1733" s="30" t="n">
        <f aca="false">ICE_ZeroRates!A1733</f>
        <v>46255</v>
      </c>
      <c r="B1733" s="31" t="n">
        <f aca="false">(ICE_ZeroRates!B1733-BBG_ZeroRates!B1733)*100</f>
        <v>0.424551182168997</v>
      </c>
      <c r="C1733" s="31" t="n">
        <f aca="false">(ICE_ZeroRates!C1733-BBG_ZeroRates!C1733)*100</f>
        <v>0.139523096822902</v>
      </c>
      <c r="D1733" s="31" t="n">
        <f aca="false">(ICE_ZeroRates!D1733-BBG_ZeroRates!D1733)*100</f>
        <v>0.21477959759757</v>
      </c>
      <c r="E1733" s="31" t="n">
        <f aca="false">(ICE_ZeroRates!E1733-BBG_ZeroRates!E1733)*100</f>
        <v>1.15195836729409</v>
      </c>
      <c r="F1733" s="31" t="n">
        <f aca="false">(ICE_ZeroRates!F1733-BBG_ZeroRates!F1733)*100</f>
        <v>-1.00687250246323</v>
      </c>
      <c r="G1733" s="31" t="n">
        <f aca="false">(ICE_ZeroRates!G1733-BBG_ZeroRates!G1733)*100</f>
        <v>0.59168271728427</v>
      </c>
      <c r="H1733" s="31" t="n">
        <f aca="false">(ICE_ZeroRates!H1733-BBG_ZeroRates!H1733)*100</f>
        <v>0.668842311612394</v>
      </c>
      <c r="I1733" s="31" t="n">
        <f aca="false">(ICE_ZeroRates!I1733-BBG_ZeroRates!I1733)*100</f>
        <v>0.937053062200421</v>
      </c>
      <c r="J1733" s="31" t="n">
        <f aca="false">(ICE_ZeroRates!J1733-BBG_ZeroRates!J1733)*100</f>
        <v>0.481992587607527</v>
      </c>
      <c r="K1733" s="31" t="n">
        <f aca="false">(ICE_ZeroRates!K1733-BBG_ZeroRates!K1733)*100</f>
        <v>-1.4945493221604</v>
      </c>
      <c r="L1733" s="31" t="n">
        <f aca="false">(ICE_ZeroRates!L1733-BBG_ZeroRates!L1733)*100</f>
        <v>0.203562767265897</v>
      </c>
      <c r="M1733" s="31" t="n">
        <f aca="false">(ICE_ZeroRates!M1733-BBG_ZeroRates!M1733)*100</f>
        <v>-1.93376864537869</v>
      </c>
      <c r="N1733" s="31" t="n">
        <f aca="false">(ICE_ZeroRates!N1733-BBG_ZeroRates!N1733)*100</f>
        <v>-0.712145751856896</v>
      </c>
      <c r="O1733" s="31" t="n">
        <f aca="false">(ICE_ZeroRates!O1733-BBG_ZeroRates!O1733)*100</f>
        <v>-0.143665151973194</v>
      </c>
    </row>
    <row r="1734" customFormat="false" ht="15" hidden="false" customHeight="false" outlineLevel="0" collapsed="false">
      <c r="A1734" s="30" t="n">
        <f aca="false">ICE_ZeroRates!A1734</f>
        <v>46258</v>
      </c>
      <c r="B1734" s="31" t="n">
        <f aca="false">(ICE_ZeroRates!B1734-BBG_ZeroRates!B1734)*100</f>
        <v>2.45914898160322</v>
      </c>
      <c r="C1734" s="31" t="n">
        <f aca="false">(ICE_ZeroRates!C1734-BBG_ZeroRates!C1734)*100</f>
        <v>0.688098487849365</v>
      </c>
      <c r="D1734" s="31" t="n">
        <f aca="false">(ICE_ZeroRates!D1734-BBG_ZeroRates!D1734)*100</f>
        <v>-2.41878428463251</v>
      </c>
      <c r="E1734" s="31" t="n">
        <f aca="false">(ICE_ZeroRates!E1734-BBG_ZeroRates!E1734)*100</f>
        <v>-0.968190431216387</v>
      </c>
      <c r="F1734" s="31" t="n">
        <f aca="false">(ICE_ZeroRates!F1734-BBG_ZeroRates!F1734)*100</f>
        <v>-1.44798781484301</v>
      </c>
      <c r="G1734" s="31" t="n">
        <f aca="false">(ICE_ZeroRates!G1734-BBG_ZeroRates!G1734)*100</f>
        <v>-1.31577493877519</v>
      </c>
      <c r="H1734" s="31" t="n">
        <f aca="false">(ICE_ZeroRates!H1734-BBG_ZeroRates!H1734)*100</f>
        <v>-0.864019716047615</v>
      </c>
      <c r="I1734" s="31" t="n">
        <f aca="false">(ICE_ZeroRates!I1734-BBG_ZeroRates!I1734)*100</f>
        <v>-1.33725322276024</v>
      </c>
      <c r="J1734" s="31" t="n">
        <f aca="false">(ICE_ZeroRates!J1734-BBG_ZeroRates!J1734)*100</f>
        <v>0.41437586382207</v>
      </c>
      <c r="K1734" s="31" t="n">
        <f aca="false">(ICE_ZeroRates!K1734-BBG_ZeroRates!K1734)*100</f>
        <v>-0.386914126406834</v>
      </c>
      <c r="L1734" s="31" t="n">
        <f aca="false">(ICE_ZeroRates!L1734-BBG_ZeroRates!L1734)*100</f>
        <v>-1.21233166829291</v>
      </c>
      <c r="M1734" s="31" t="n">
        <f aca="false">(ICE_ZeroRates!M1734-BBG_ZeroRates!M1734)*100</f>
        <v>-0.859331251560791</v>
      </c>
      <c r="N1734" s="31" t="n">
        <f aca="false">(ICE_ZeroRates!N1734-BBG_ZeroRates!N1734)*100</f>
        <v>1.44334407452291</v>
      </c>
      <c r="O1734" s="31" t="n">
        <f aca="false">(ICE_ZeroRates!O1734-BBG_ZeroRates!O1734)*100</f>
        <v>1.21814576014958</v>
      </c>
    </row>
    <row r="1735" customFormat="false" ht="15" hidden="false" customHeight="false" outlineLevel="0" collapsed="false">
      <c r="A1735" s="30" t="n">
        <f aca="false">ICE_ZeroRates!A1735</f>
        <v>46259</v>
      </c>
      <c r="B1735" s="31" t="n">
        <f aca="false">(ICE_ZeroRates!B1735-BBG_ZeroRates!B1735)*100</f>
        <v>-0.58960793216607</v>
      </c>
      <c r="C1735" s="31" t="n">
        <f aca="false">(ICE_ZeroRates!C1735-BBG_ZeroRates!C1735)*100</f>
        <v>-1.0143480930989</v>
      </c>
      <c r="D1735" s="31" t="n">
        <f aca="false">(ICE_ZeroRates!D1735-BBG_ZeroRates!D1735)*100</f>
        <v>-1.480060284789</v>
      </c>
      <c r="E1735" s="31" t="n">
        <f aca="false">(ICE_ZeroRates!E1735-BBG_ZeroRates!E1735)*100</f>
        <v>-1.3728482213601</v>
      </c>
      <c r="F1735" s="31" t="n">
        <f aca="false">(ICE_ZeroRates!F1735-BBG_ZeroRates!F1735)*100</f>
        <v>-0.943208979871413</v>
      </c>
      <c r="G1735" s="31" t="n">
        <f aca="false">(ICE_ZeroRates!G1735-BBG_ZeroRates!G1735)*100</f>
        <v>-0.45879331963441</v>
      </c>
      <c r="H1735" s="31" t="n">
        <f aca="false">(ICE_ZeroRates!H1735-BBG_ZeroRates!H1735)*100</f>
        <v>1.6769083066277</v>
      </c>
      <c r="I1735" s="31" t="n">
        <f aca="false">(ICE_ZeroRates!I1735-BBG_ZeroRates!I1735)*100</f>
        <v>-0.989952016043283</v>
      </c>
      <c r="J1735" s="31" t="n">
        <f aca="false">(ICE_ZeroRates!J1735-BBG_ZeroRates!J1735)*100</f>
        <v>-0.335524901126671</v>
      </c>
      <c r="K1735" s="31" t="n">
        <f aca="false">(ICE_ZeroRates!K1735-BBG_ZeroRates!K1735)*100</f>
        <v>-0.850205221303524</v>
      </c>
      <c r="L1735" s="31" t="n">
        <f aca="false">(ICE_ZeroRates!L1735-BBG_ZeroRates!L1735)*100</f>
        <v>-1.24978077600288</v>
      </c>
      <c r="M1735" s="31" t="n">
        <f aca="false">(ICE_ZeroRates!M1735-BBG_ZeroRates!M1735)*100</f>
        <v>-0.306227967475481</v>
      </c>
      <c r="N1735" s="31" t="n">
        <f aca="false">(ICE_ZeroRates!N1735-BBG_ZeroRates!N1735)*100</f>
        <v>0.30075674010237</v>
      </c>
      <c r="O1735" s="31" t="n">
        <f aca="false">(ICE_ZeroRates!O1735-BBG_ZeroRates!O1735)*100</f>
        <v>-0.593571460609521</v>
      </c>
    </row>
    <row r="1736" customFormat="false" ht="15" hidden="false" customHeight="false" outlineLevel="0" collapsed="false">
      <c r="A1736" s="30" t="n">
        <f aca="false">ICE_ZeroRates!A1736</f>
        <v>46260</v>
      </c>
      <c r="B1736" s="31" t="n">
        <f aca="false">(ICE_ZeroRates!B1736-BBG_ZeroRates!B1736)*100</f>
        <v>-1.03152237338229</v>
      </c>
      <c r="C1736" s="31" t="n">
        <f aca="false">(ICE_ZeroRates!C1736-BBG_ZeroRates!C1736)*100</f>
        <v>-0.3935501220524</v>
      </c>
      <c r="D1736" s="31" t="n">
        <f aca="false">(ICE_ZeroRates!D1736-BBG_ZeroRates!D1736)*100</f>
        <v>-0.483089568295592</v>
      </c>
      <c r="E1736" s="31" t="n">
        <f aca="false">(ICE_ZeroRates!E1736-BBG_ZeroRates!E1736)*100</f>
        <v>0.0108681694142021</v>
      </c>
      <c r="F1736" s="31" t="n">
        <f aca="false">(ICE_ZeroRates!F1736-BBG_ZeroRates!F1736)*100</f>
        <v>-0.108034616285169</v>
      </c>
      <c r="G1736" s="31" t="n">
        <f aca="false">(ICE_ZeroRates!G1736-BBG_ZeroRates!G1736)*100</f>
        <v>-1.19177207962062</v>
      </c>
      <c r="H1736" s="31" t="n">
        <f aca="false">(ICE_ZeroRates!H1736-BBG_ZeroRates!H1736)*100</f>
        <v>0.30043101184658</v>
      </c>
      <c r="I1736" s="31" t="n">
        <f aca="false">(ICE_ZeroRates!I1736-BBG_ZeroRates!I1736)*100</f>
        <v>-2.7616867210281</v>
      </c>
      <c r="J1736" s="31" t="n">
        <f aca="false">(ICE_ZeroRates!J1736-BBG_ZeroRates!J1736)*100</f>
        <v>-0.797004732301687</v>
      </c>
      <c r="K1736" s="31" t="n">
        <f aca="false">(ICE_ZeroRates!K1736-BBG_ZeroRates!K1736)*100</f>
        <v>-1.12502951122528</v>
      </c>
      <c r="L1736" s="31" t="n">
        <f aca="false">(ICE_ZeroRates!L1736-BBG_ZeroRates!L1736)*100</f>
        <v>-2.23204709698011</v>
      </c>
      <c r="M1736" s="31" t="n">
        <f aca="false">(ICE_ZeroRates!M1736-BBG_ZeroRates!M1736)*100</f>
        <v>-2.10235773125418</v>
      </c>
      <c r="N1736" s="31" t="n">
        <f aca="false">(ICE_ZeroRates!N1736-BBG_ZeroRates!N1736)*100</f>
        <v>-0.356947601549784</v>
      </c>
      <c r="O1736" s="31" t="n">
        <f aca="false">(ICE_ZeroRates!O1736-BBG_ZeroRates!O1736)*100</f>
        <v>0.380919232351085</v>
      </c>
    </row>
    <row r="1737" customFormat="false" ht="15" hidden="false" customHeight="false" outlineLevel="0" collapsed="false">
      <c r="A1737" s="30" t="n">
        <f aca="false">ICE_ZeroRates!A1737</f>
        <v>46261</v>
      </c>
      <c r="B1737" s="31" t="n">
        <f aca="false">(ICE_ZeroRates!B1737-BBG_ZeroRates!B1737)*100</f>
        <v>0.128646374528962</v>
      </c>
      <c r="C1737" s="31" t="n">
        <f aca="false">(ICE_ZeroRates!C1737-BBG_ZeroRates!C1737)*100</f>
        <v>-1.0501824279848</v>
      </c>
      <c r="D1737" s="31" t="n">
        <f aca="false">(ICE_ZeroRates!D1737-BBG_ZeroRates!D1737)*100</f>
        <v>0.300305255283195</v>
      </c>
      <c r="E1737" s="31" t="n">
        <f aca="false">(ICE_ZeroRates!E1737-BBG_ZeroRates!E1737)*100</f>
        <v>0.958536958752321</v>
      </c>
      <c r="F1737" s="31" t="n">
        <f aca="false">(ICE_ZeroRates!F1737-BBG_ZeroRates!F1737)*100</f>
        <v>-0.837472723457422</v>
      </c>
      <c r="G1737" s="31" t="n">
        <f aca="false">(ICE_ZeroRates!G1737-BBG_ZeroRates!G1737)*100</f>
        <v>-0.932378023294778</v>
      </c>
      <c r="H1737" s="31" t="n">
        <f aca="false">(ICE_ZeroRates!H1737-BBG_ZeroRates!H1737)*100</f>
        <v>-2.75574814732451</v>
      </c>
      <c r="I1737" s="31" t="n">
        <f aca="false">(ICE_ZeroRates!I1737-BBG_ZeroRates!I1737)*100</f>
        <v>-0.984237346440064</v>
      </c>
      <c r="J1737" s="31" t="n">
        <f aca="false">(ICE_ZeroRates!J1737-BBG_ZeroRates!J1737)*100</f>
        <v>-0.599188374063475</v>
      </c>
      <c r="K1737" s="31" t="n">
        <f aca="false">(ICE_ZeroRates!K1737-BBG_ZeroRates!K1737)*100</f>
        <v>1.28398903264269</v>
      </c>
      <c r="L1737" s="31" t="n">
        <f aca="false">(ICE_ZeroRates!L1737-BBG_ZeroRates!L1737)*100</f>
        <v>-1.27474038281887</v>
      </c>
      <c r="M1737" s="31" t="n">
        <f aca="false">(ICE_ZeroRates!M1737-BBG_ZeroRates!M1737)*100</f>
        <v>1.8069352772307</v>
      </c>
      <c r="N1737" s="31" t="n">
        <f aca="false">(ICE_ZeroRates!N1737-BBG_ZeroRates!N1737)*100</f>
        <v>-0.39454836089976</v>
      </c>
      <c r="O1737" s="31" t="n">
        <f aca="false">(ICE_ZeroRates!O1737-BBG_ZeroRates!O1737)*100</f>
        <v>-1.13813845205839</v>
      </c>
    </row>
    <row r="1738" customFormat="false" ht="15" hidden="false" customHeight="false" outlineLevel="0" collapsed="false">
      <c r="A1738" s="30" t="n">
        <f aca="false">ICE_ZeroRates!A1738</f>
        <v>46262</v>
      </c>
      <c r="B1738" s="31" t="n">
        <f aca="false">(ICE_ZeroRates!B1738-BBG_ZeroRates!B1738)*100</f>
        <v>0.517428297303901</v>
      </c>
      <c r="C1738" s="31" t="n">
        <f aca="false">(ICE_ZeroRates!C1738-BBG_ZeroRates!C1738)*100</f>
        <v>-0.26153204447299</v>
      </c>
      <c r="D1738" s="31" t="n">
        <f aca="false">(ICE_ZeroRates!D1738-BBG_ZeroRates!D1738)*100</f>
        <v>0.251258954531419</v>
      </c>
      <c r="E1738" s="31" t="n">
        <f aca="false">(ICE_ZeroRates!E1738-BBG_ZeroRates!E1738)*100</f>
        <v>-0.384826948438599</v>
      </c>
      <c r="F1738" s="31" t="n">
        <f aca="false">(ICE_ZeroRates!F1738-BBG_ZeroRates!F1738)*100</f>
        <v>-0.858007042411524</v>
      </c>
      <c r="G1738" s="31" t="n">
        <f aca="false">(ICE_ZeroRates!G1738-BBG_ZeroRates!G1738)*100</f>
        <v>-0.532169729434573</v>
      </c>
      <c r="H1738" s="31" t="n">
        <f aca="false">(ICE_ZeroRates!H1738-BBG_ZeroRates!H1738)*100</f>
        <v>-0.344242848900578</v>
      </c>
      <c r="I1738" s="31" t="n">
        <f aca="false">(ICE_ZeroRates!I1738-BBG_ZeroRates!I1738)*100</f>
        <v>1.03914648697598</v>
      </c>
      <c r="J1738" s="31" t="n">
        <f aca="false">(ICE_ZeroRates!J1738-BBG_ZeroRates!J1738)*100</f>
        <v>-1.40049373957303</v>
      </c>
      <c r="K1738" s="31" t="n">
        <f aca="false">(ICE_ZeroRates!K1738-BBG_ZeroRates!K1738)*100</f>
        <v>-1.53173370695332</v>
      </c>
      <c r="L1738" s="31" t="n">
        <f aca="false">(ICE_ZeroRates!L1738-BBG_ZeroRates!L1738)*100</f>
        <v>-1.90717297446388</v>
      </c>
      <c r="M1738" s="31" t="n">
        <f aca="false">(ICE_ZeroRates!M1738-BBG_ZeroRates!M1738)*100</f>
        <v>0.727630300828119</v>
      </c>
      <c r="N1738" s="31" t="n">
        <f aca="false">(ICE_ZeroRates!N1738-BBG_ZeroRates!N1738)*100</f>
        <v>1.29367933738789</v>
      </c>
      <c r="O1738" s="31" t="n">
        <f aca="false">(ICE_ZeroRates!O1738-BBG_ZeroRates!O1738)*100</f>
        <v>-0.55076977819728</v>
      </c>
    </row>
    <row r="1739" customFormat="false" ht="15" hidden="false" customHeight="false" outlineLevel="0" collapsed="false">
      <c r="A1739" s="30" t="n">
        <f aca="false">ICE_ZeroRates!A1739</f>
        <v>46265</v>
      </c>
      <c r="B1739" s="31" t="n">
        <f aca="false">(ICE_ZeroRates!B1739-BBG_ZeroRates!B1739)*100</f>
        <v>-0.459527748533972</v>
      </c>
      <c r="C1739" s="31" t="n">
        <f aca="false">(ICE_ZeroRates!C1739-BBG_ZeroRates!C1739)*100</f>
        <v>-1.68660136116499</v>
      </c>
      <c r="D1739" s="31" t="n">
        <f aca="false">(ICE_ZeroRates!D1739-BBG_ZeroRates!D1739)*100</f>
        <v>1.3567013794793</v>
      </c>
      <c r="E1739" s="31" t="n">
        <f aca="false">(ICE_ZeroRates!E1739-BBG_ZeroRates!E1739)*100</f>
        <v>-0.782975931330121</v>
      </c>
      <c r="F1739" s="31" t="n">
        <f aca="false">(ICE_ZeroRates!F1739-BBG_ZeroRates!F1739)*100</f>
        <v>0.0313623269424745</v>
      </c>
      <c r="G1739" s="31" t="n">
        <f aca="false">(ICE_ZeroRates!G1739-BBG_ZeroRates!G1739)*100</f>
        <v>0.0166591177613196</v>
      </c>
      <c r="H1739" s="31" t="n">
        <f aca="false">(ICE_ZeroRates!H1739-BBG_ZeroRates!H1739)*100</f>
        <v>-0.530984807342394</v>
      </c>
      <c r="I1739" s="31" t="n">
        <f aca="false">(ICE_ZeroRates!I1739-BBG_ZeroRates!I1739)*100</f>
        <v>-0.102939331649177</v>
      </c>
      <c r="J1739" s="31" t="n">
        <f aca="false">(ICE_ZeroRates!J1739-BBG_ZeroRates!J1739)*100</f>
        <v>-1.0690766198846</v>
      </c>
      <c r="K1739" s="31" t="n">
        <f aca="false">(ICE_ZeroRates!K1739-BBG_ZeroRates!K1739)*100</f>
        <v>0.192656004705372</v>
      </c>
      <c r="L1739" s="31" t="n">
        <f aca="false">(ICE_ZeroRates!L1739-BBG_ZeroRates!L1739)*100</f>
        <v>-0.410371859079284</v>
      </c>
      <c r="M1739" s="31" t="n">
        <f aca="false">(ICE_ZeroRates!M1739-BBG_ZeroRates!M1739)*100</f>
        <v>-0.929120592771326</v>
      </c>
      <c r="N1739" s="31" t="n">
        <f aca="false">(ICE_ZeroRates!N1739-BBG_ZeroRates!N1739)*100</f>
        <v>1.1160616028445</v>
      </c>
      <c r="O1739" s="31" t="n">
        <f aca="false">(ICE_ZeroRates!O1739-BBG_ZeroRates!O1739)*100</f>
        <v>-0.858702837611025</v>
      </c>
    </row>
    <row r="1740" customFormat="false" ht="15" hidden="false" customHeight="false" outlineLevel="0" collapsed="false">
      <c r="A1740" s="30" t="n">
        <f aca="false">ICE_ZeroRates!A1740</f>
        <v>46266</v>
      </c>
      <c r="B1740" s="31" t="n">
        <f aca="false">(ICE_ZeroRates!B1740-BBG_ZeroRates!B1740)*100</f>
        <v>0.291079520088378</v>
      </c>
      <c r="C1740" s="31" t="n">
        <f aca="false">(ICE_ZeroRates!C1740-BBG_ZeroRates!C1740)*100</f>
        <v>-0.79415461207808</v>
      </c>
      <c r="D1740" s="31" t="n">
        <f aca="false">(ICE_ZeroRates!D1740-BBG_ZeroRates!D1740)*100</f>
        <v>-1.02982743485582</v>
      </c>
      <c r="E1740" s="31" t="n">
        <f aca="false">(ICE_ZeroRates!E1740-BBG_ZeroRates!E1740)*100</f>
        <v>0.399457769352196</v>
      </c>
      <c r="F1740" s="31" t="n">
        <f aca="false">(ICE_ZeroRates!F1740-BBG_ZeroRates!F1740)*100</f>
        <v>-0.3016982111959</v>
      </c>
      <c r="G1740" s="31" t="n">
        <f aca="false">(ICE_ZeroRates!G1740-BBG_ZeroRates!G1740)*100</f>
        <v>-0.677548011563678</v>
      </c>
      <c r="H1740" s="31" t="n">
        <f aca="false">(ICE_ZeroRates!H1740-BBG_ZeroRates!H1740)*100</f>
        <v>-0.81228155148998</v>
      </c>
      <c r="I1740" s="31" t="n">
        <f aca="false">(ICE_ZeroRates!I1740-BBG_ZeroRates!I1740)*100</f>
        <v>-1.53613909758681</v>
      </c>
      <c r="J1740" s="31" t="n">
        <f aca="false">(ICE_ZeroRates!J1740-BBG_ZeroRates!J1740)*100</f>
        <v>-0.630517324313784</v>
      </c>
      <c r="K1740" s="31" t="n">
        <f aca="false">(ICE_ZeroRates!K1740-BBG_ZeroRates!K1740)*100</f>
        <v>-0.694755341028985</v>
      </c>
      <c r="L1740" s="31" t="n">
        <f aca="false">(ICE_ZeroRates!L1740-BBG_ZeroRates!L1740)*100</f>
        <v>-0.397748800250364</v>
      </c>
      <c r="M1740" s="31" t="n">
        <f aca="false">(ICE_ZeroRates!M1740-BBG_ZeroRates!M1740)*100</f>
        <v>-0.0455529509880037</v>
      </c>
      <c r="N1740" s="31" t="n">
        <f aca="false">(ICE_ZeroRates!N1740-BBG_ZeroRates!N1740)*100</f>
        <v>-0.0172624620976336</v>
      </c>
      <c r="O1740" s="31" t="n">
        <f aca="false">(ICE_ZeroRates!O1740-BBG_ZeroRates!O1740)*100</f>
        <v>-1.1349744843292</v>
      </c>
    </row>
    <row r="1741" customFormat="false" ht="15" hidden="false" customHeight="false" outlineLevel="0" collapsed="false">
      <c r="A1741" s="30" t="n">
        <f aca="false">ICE_ZeroRates!A1741</f>
        <v>46267</v>
      </c>
      <c r="B1741" s="31" t="n">
        <f aca="false">(ICE_ZeroRates!B1741-BBG_ZeroRates!B1741)*100</f>
        <v>0.511835955138507</v>
      </c>
      <c r="C1741" s="31" t="n">
        <f aca="false">(ICE_ZeroRates!C1741-BBG_ZeroRates!C1741)*100</f>
        <v>-2.22310576756319</v>
      </c>
      <c r="D1741" s="31" t="n">
        <f aca="false">(ICE_ZeroRates!D1741-BBG_ZeroRates!D1741)*100</f>
        <v>-0.681995900051069</v>
      </c>
      <c r="E1741" s="31" t="n">
        <f aca="false">(ICE_ZeroRates!E1741-BBG_ZeroRates!E1741)*100</f>
        <v>-1.4325633773868</v>
      </c>
      <c r="F1741" s="31" t="n">
        <f aca="false">(ICE_ZeroRates!F1741-BBG_ZeroRates!F1741)*100</f>
        <v>-1.73682249648808</v>
      </c>
      <c r="G1741" s="31" t="n">
        <f aca="false">(ICE_ZeroRates!G1741-BBG_ZeroRates!G1741)*100</f>
        <v>-0.117183787620112</v>
      </c>
      <c r="H1741" s="31" t="n">
        <f aca="false">(ICE_ZeroRates!H1741-BBG_ZeroRates!H1741)*100</f>
        <v>0.314815280662906</v>
      </c>
      <c r="I1741" s="31" t="n">
        <f aca="false">(ICE_ZeroRates!I1741-BBG_ZeroRates!I1741)*100</f>
        <v>0.282248932240092</v>
      </c>
      <c r="J1741" s="31" t="n">
        <f aca="false">(ICE_ZeroRates!J1741-BBG_ZeroRates!J1741)*100</f>
        <v>-0.172479441227091</v>
      </c>
      <c r="K1741" s="31" t="n">
        <f aca="false">(ICE_ZeroRates!K1741-BBG_ZeroRates!K1741)*100</f>
        <v>0.291007750262118</v>
      </c>
      <c r="L1741" s="31" t="n">
        <f aca="false">(ICE_ZeroRates!L1741-BBG_ZeroRates!L1741)*100</f>
        <v>0.582105087556606</v>
      </c>
      <c r="M1741" s="31" t="n">
        <f aca="false">(ICE_ZeroRates!M1741-BBG_ZeroRates!M1741)*100</f>
        <v>-1.05281549152982</v>
      </c>
      <c r="N1741" s="31" t="n">
        <f aca="false">(ICE_ZeroRates!N1741-BBG_ZeroRates!N1741)*100</f>
        <v>-0.421659476460201</v>
      </c>
      <c r="O1741" s="31" t="n">
        <f aca="false">(ICE_ZeroRates!O1741-BBG_ZeroRates!O1741)*100</f>
        <v>-0.394795503145673</v>
      </c>
    </row>
    <row r="1742" customFormat="false" ht="15" hidden="false" customHeight="false" outlineLevel="0" collapsed="false">
      <c r="A1742" s="30" t="n">
        <f aca="false">ICE_ZeroRates!A1742</f>
        <v>46268</v>
      </c>
      <c r="B1742" s="31" t="n">
        <f aca="false">(ICE_ZeroRates!B1742-BBG_ZeroRates!B1742)*100</f>
        <v>2.12292170427801</v>
      </c>
      <c r="C1742" s="31" t="n">
        <f aca="false">(ICE_ZeroRates!C1742-BBG_ZeroRates!C1742)*100</f>
        <v>0.0622088156848832</v>
      </c>
      <c r="D1742" s="31" t="n">
        <f aca="false">(ICE_ZeroRates!D1742-BBG_ZeroRates!D1742)*100</f>
        <v>-0.016767414098906</v>
      </c>
      <c r="E1742" s="31" t="n">
        <f aca="false">(ICE_ZeroRates!E1742-BBG_ZeroRates!E1742)*100</f>
        <v>-0.37595108054278</v>
      </c>
      <c r="F1742" s="31" t="n">
        <f aca="false">(ICE_ZeroRates!F1742-BBG_ZeroRates!F1742)*100</f>
        <v>0.674055702179599</v>
      </c>
      <c r="G1742" s="31" t="n">
        <f aca="false">(ICE_ZeroRates!G1742-BBG_ZeroRates!G1742)*100</f>
        <v>-0.398316661327991</v>
      </c>
      <c r="H1742" s="31" t="n">
        <f aca="false">(ICE_ZeroRates!H1742-BBG_ZeroRates!H1742)*100</f>
        <v>0.348272333850819</v>
      </c>
      <c r="I1742" s="31" t="n">
        <f aca="false">(ICE_ZeroRates!I1742-BBG_ZeroRates!I1742)*100</f>
        <v>0.7203652042993</v>
      </c>
      <c r="J1742" s="31" t="n">
        <f aca="false">(ICE_ZeroRates!J1742-BBG_ZeroRates!J1742)*100</f>
        <v>-0.488333348911807</v>
      </c>
      <c r="K1742" s="31" t="n">
        <f aca="false">(ICE_ZeroRates!K1742-BBG_ZeroRates!K1742)*100</f>
        <v>-1.96829230379962</v>
      </c>
      <c r="L1742" s="31" t="n">
        <f aca="false">(ICE_ZeroRates!L1742-BBG_ZeroRates!L1742)*100</f>
        <v>0.00482671453827521</v>
      </c>
      <c r="M1742" s="31" t="n">
        <f aca="false">(ICE_ZeroRates!M1742-BBG_ZeroRates!M1742)*100</f>
        <v>-0.911723017379273</v>
      </c>
      <c r="N1742" s="31" t="n">
        <f aca="false">(ICE_ZeroRates!N1742-BBG_ZeroRates!N1742)*100</f>
        <v>0.208745341590388</v>
      </c>
      <c r="O1742" s="31" t="n">
        <f aca="false">(ICE_ZeroRates!O1742-BBG_ZeroRates!O1742)*100</f>
        <v>-1.34496983900276</v>
      </c>
    </row>
    <row r="1743" customFormat="false" ht="15" hidden="false" customHeight="false" outlineLevel="0" collapsed="false">
      <c r="A1743" s="30" t="n">
        <f aca="false">ICE_ZeroRates!A1743</f>
        <v>46269</v>
      </c>
      <c r="B1743" s="31" t="n">
        <f aca="false">(ICE_ZeroRates!B1743-BBG_ZeroRates!B1743)*100</f>
        <v>0.355834107662201</v>
      </c>
      <c r="C1743" s="31" t="n">
        <f aca="false">(ICE_ZeroRates!C1743-BBG_ZeroRates!C1743)*100</f>
        <v>0.232827681340986</v>
      </c>
      <c r="D1743" s="31" t="n">
        <f aca="false">(ICE_ZeroRates!D1743-BBG_ZeroRates!D1743)*100</f>
        <v>-0.372457772627222</v>
      </c>
      <c r="E1743" s="31" t="n">
        <f aca="false">(ICE_ZeroRates!E1743-BBG_ZeroRates!E1743)*100</f>
        <v>-1.13868180282721</v>
      </c>
      <c r="F1743" s="31" t="n">
        <f aca="false">(ICE_ZeroRates!F1743-BBG_ZeroRates!F1743)*100</f>
        <v>-0.495862352512999</v>
      </c>
      <c r="G1743" s="31" t="n">
        <f aca="false">(ICE_ZeroRates!G1743-BBG_ZeroRates!G1743)*100</f>
        <v>-1.48227867321418</v>
      </c>
      <c r="H1743" s="31" t="n">
        <f aca="false">(ICE_ZeroRates!H1743-BBG_ZeroRates!H1743)*100</f>
        <v>0.959502046854377</v>
      </c>
      <c r="I1743" s="31" t="n">
        <f aca="false">(ICE_ZeroRates!I1743-BBG_ZeroRates!I1743)*100</f>
        <v>0.117659282889493</v>
      </c>
      <c r="J1743" s="31" t="n">
        <f aca="false">(ICE_ZeroRates!J1743-BBG_ZeroRates!J1743)*100</f>
        <v>-1.76129191805399</v>
      </c>
      <c r="K1743" s="31" t="n">
        <f aca="false">(ICE_ZeroRates!K1743-BBG_ZeroRates!K1743)*100</f>
        <v>-0.268997654397207</v>
      </c>
      <c r="L1743" s="31" t="n">
        <f aca="false">(ICE_ZeroRates!L1743-BBG_ZeroRates!L1743)*100</f>
        <v>0.882668162965183</v>
      </c>
      <c r="M1743" s="31" t="n">
        <f aca="false">(ICE_ZeroRates!M1743-BBG_ZeroRates!M1743)*100</f>
        <v>-1.05238243839869</v>
      </c>
      <c r="N1743" s="31" t="n">
        <f aca="false">(ICE_ZeroRates!N1743-BBG_ZeroRates!N1743)*100</f>
        <v>-0.436728913695994</v>
      </c>
      <c r="O1743" s="31" t="n">
        <f aca="false">(ICE_ZeroRates!O1743-BBG_ZeroRates!O1743)*100</f>
        <v>0.83363594180228</v>
      </c>
    </row>
    <row r="1744" customFormat="false" ht="15" hidden="false" customHeight="false" outlineLevel="0" collapsed="false">
      <c r="A1744" s="30" t="n">
        <f aca="false">ICE_ZeroRates!A1744</f>
        <v>46272</v>
      </c>
      <c r="B1744" s="31" t="n">
        <f aca="false">(ICE_ZeroRates!B1744-BBG_ZeroRates!B1744)*100</f>
        <v>-0.214541517020317</v>
      </c>
      <c r="C1744" s="31" t="n">
        <f aca="false">(ICE_ZeroRates!C1744-BBG_ZeroRates!C1744)*100</f>
        <v>-0.902771425039406</v>
      </c>
      <c r="D1744" s="31" t="n">
        <f aca="false">(ICE_ZeroRates!D1744-BBG_ZeroRates!D1744)*100</f>
        <v>-0.514079863431061</v>
      </c>
      <c r="E1744" s="31" t="n">
        <f aca="false">(ICE_ZeroRates!E1744-BBG_ZeroRates!E1744)*100</f>
        <v>0.403957316966075</v>
      </c>
      <c r="F1744" s="31" t="n">
        <f aca="false">(ICE_ZeroRates!F1744-BBG_ZeroRates!F1744)*100</f>
        <v>-0.970821102589303</v>
      </c>
      <c r="G1744" s="31" t="n">
        <f aca="false">(ICE_ZeroRates!G1744-BBG_ZeroRates!G1744)*100</f>
        <v>-1.8445887309384</v>
      </c>
      <c r="H1744" s="31" t="n">
        <f aca="false">(ICE_ZeroRates!H1744-BBG_ZeroRates!H1744)*100</f>
        <v>-0.102636975199788</v>
      </c>
      <c r="I1744" s="31" t="n">
        <f aca="false">(ICE_ZeroRates!I1744-BBG_ZeroRates!I1744)*100</f>
        <v>-1.14780321859529</v>
      </c>
      <c r="J1744" s="31" t="n">
        <f aca="false">(ICE_ZeroRates!J1744-BBG_ZeroRates!J1744)*100</f>
        <v>-1.4046110033072</v>
      </c>
      <c r="K1744" s="31" t="n">
        <f aca="false">(ICE_ZeroRates!K1744-BBG_ZeroRates!K1744)*100</f>
        <v>-1.72133145054789</v>
      </c>
      <c r="L1744" s="31" t="n">
        <f aca="false">(ICE_ZeroRates!L1744-BBG_ZeroRates!L1744)*100</f>
        <v>-0.687044890947819</v>
      </c>
      <c r="M1744" s="31" t="n">
        <f aca="false">(ICE_ZeroRates!M1744-BBG_ZeroRates!M1744)*100</f>
        <v>-0.41778782063826</v>
      </c>
      <c r="N1744" s="31" t="n">
        <f aca="false">(ICE_ZeroRates!N1744-BBG_ZeroRates!N1744)*100</f>
        <v>-0.0223657706530211</v>
      </c>
      <c r="O1744" s="31" t="n">
        <f aca="false">(ICE_ZeroRates!O1744-BBG_ZeroRates!O1744)*100</f>
        <v>-0.572096628000685</v>
      </c>
    </row>
    <row r="1745" customFormat="false" ht="15" hidden="false" customHeight="false" outlineLevel="0" collapsed="false">
      <c r="A1745" s="30" t="n">
        <f aca="false">ICE_ZeroRates!A1745</f>
        <v>46273</v>
      </c>
      <c r="B1745" s="31" t="n">
        <f aca="false">(ICE_ZeroRates!B1745-BBG_ZeroRates!B1745)*100</f>
        <v>0.101654430646203</v>
      </c>
      <c r="C1745" s="31" t="n">
        <f aca="false">(ICE_ZeroRates!C1745-BBG_ZeroRates!C1745)*100</f>
        <v>-0.882260506864929</v>
      </c>
      <c r="D1745" s="31" t="n">
        <f aca="false">(ICE_ZeroRates!D1745-BBG_ZeroRates!D1745)*100</f>
        <v>-0.236572892355502</v>
      </c>
      <c r="E1745" s="31" t="n">
        <f aca="false">(ICE_ZeroRates!E1745-BBG_ZeroRates!E1745)*100</f>
        <v>1.01388602612782</v>
      </c>
      <c r="F1745" s="31" t="n">
        <f aca="false">(ICE_ZeroRates!F1745-BBG_ZeroRates!F1745)*100</f>
        <v>-1.35668140086169</v>
      </c>
      <c r="G1745" s="31" t="n">
        <f aca="false">(ICE_ZeroRates!G1745-BBG_ZeroRates!G1745)*100</f>
        <v>0.291050570893292</v>
      </c>
      <c r="H1745" s="31" t="n">
        <f aca="false">(ICE_ZeroRates!H1745-BBG_ZeroRates!H1745)*100</f>
        <v>-1.20125217579119</v>
      </c>
      <c r="I1745" s="31" t="n">
        <f aca="false">(ICE_ZeroRates!I1745-BBG_ZeroRates!I1745)*100</f>
        <v>-1.12218443969669</v>
      </c>
      <c r="J1745" s="31" t="n">
        <f aca="false">(ICE_ZeroRates!J1745-BBG_ZeroRates!J1745)*100</f>
        <v>-0.564009359462192</v>
      </c>
      <c r="K1745" s="31" t="n">
        <f aca="false">(ICE_ZeroRates!K1745-BBG_ZeroRates!K1745)*100</f>
        <v>-0.864427780950727</v>
      </c>
      <c r="L1745" s="31" t="n">
        <f aca="false">(ICE_ZeroRates!L1745-BBG_ZeroRates!L1745)*100</f>
        <v>-0.0360869334520064</v>
      </c>
      <c r="M1745" s="31" t="n">
        <f aca="false">(ICE_ZeroRates!M1745-BBG_ZeroRates!M1745)*100</f>
        <v>0.0293267698831201</v>
      </c>
      <c r="N1745" s="31" t="n">
        <f aca="false">(ICE_ZeroRates!N1745-BBG_ZeroRates!N1745)*100</f>
        <v>0.213420584513813</v>
      </c>
      <c r="O1745" s="31" t="n">
        <f aca="false">(ICE_ZeroRates!O1745-BBG_ZeroRates!O1745)*100</f>
        <v>-0.515215590581075</v>
      </c>
    </row>
    <row r="1746" customFormat="false" ht="15" hidden="false" customHeight="false" outlineLevel="0" collapsed="false">
      <c r="A1746" s="30" t="n">
        <f aca="false">ICE_ZeroRates!A1746</f>
        <v>46274</v>
      </c>
      <c r="B1746" s="31" t="n">
        <f aca="false">(ICE_ZeroRates!B1746-BBG_ZeroRates!B1746)*100</f>
        <v>-0.9568789804832</v>
      </c>
      <c r="C1746" s="31" t="n">
        <f aca="false">(ICE_ZeroRates!C1746-BBG_ZeroRates!C1746)*100</f>
        <v>-0.295895988608574</v>
      </c>
      <c r="D1746" s="31" t="n">
        <f aca="false">(ICE_ZeroRates!D1746-BBG_ZeroRates!D1746)*100</f>
        <v>0.547821990682706</v>
      </c>
      <c r="E1746" s="31" t="n">
        <f aca="false">(ICE_ZeroRates!E1746-BBG_ZeroRates!E1746)*100</f>
        <v>-2.54519215469657</v>
      </c>
      <c r="F1746" s="31" t="n">
        <f aca="false">(ICE_ZeroRates!F1746-BBG_ZeroRates!F1746)*100</f>
        <v>-0.444494425460285</v>
      </c>
      <c r="G1746" s="31" t="n">
        <f aca="false">(ICE_ZeroRates!G1746-BBG_ZeroRates!G1746)*100</f>
        <v>0.890851821032213</v>
      </c>
      <c r="H1746" s="31" t="n">
        <f aca="false">(ICE_ZeroRates!H1746-BBG_ZeroRates!H1746)*100</f>
        <v>-2.14400145292859</v>
      </c>
      <c r="I1746" s="31" t="n">
        <f aca="false">(ICE_ZeroRates!I1746-BBG_ZeroRates!I1746)*100</f>
        <v>-0.719124966091478</v>
      </c>
      <c r="J1746" s="31" t="n">
        <f aca="false">(ICE_ZeroRates!J1746-BBG_ZeroRates!J1746)*100</f>
        <v>-0.642512332967504</v>
      </c>
      <c r="K1746" s="31" t="n">
        <f aca="false">(ICE_ZeroRates!K1746-BBG_ZeroRates!K1746)*100</f>
        <v>-0.803232966763723</v>
      </c>
      <c r="L1746" s="31" t="n">
        <f aca="false">(ICE_ZeroRates!L1746-BBG_ZeroRates!L1746)*100</f>
        <v>-0.168879825795498</v>
      </c>
      <c r="M1746" s="31" t="n">
        <f aca="false">(ICE_ZeroRates!M1746-BBG_ZeroRates!M1746)*100</f>
        <v>-0.872111845594992</v>
      </c>
      <c r="N1746" s="31" t="n">
        <f aca="false">(ICE_ZeroRates!N1746-BBG_ZeroRates!N1746)*100</f>
        <v>0.269077186579292</v>
      </c>
      <c r="O1746" s="31" t="n">
        <f aca="false">(ICE_ZeroRates!O1746-BBG_ZeroRates!O1746)*100</f>
        <v>-1.93681401634649</v>
      </c>
    </row>
    <row r="1747" customFormat="false" ht="15" hidden="false" customHeight="false" outlineLevel="0" collapsed="false">
      <c r="A1747" s="30" t="n">
        <f aca="false">ICE_ZeroRates!A1747</f>
        <v>46275</v>
      </c>
      <c r="B1747" s="31" t="n">
        <f aca="false">(ICE_ZeroRates!B1747-BBG_ZeroRates!B1747)*100</f>
        <v>1.074207202393</v>
      </c>
      <c r="C1747" s="31" t="n">
        <f aca="false">(ICE_ZeroRates!C1747-BBG_ZeroRates!C1747)*100</f>
        <v>-1.135669623533</v>
      </c>
      <c r="D1747" s="31" t="n">
        <f aca="false">(ICE_ZeroRates!D1747-BBG_ZeroRates!D1747)*100</f>
        <v>-2.0509475353649</v>
      </c>
      <c r="E1747" s="31" t="n">
        <f aca="false">(ICE_ZeroRates!E1747-BBG_ZeroRates!E1747)*100</f>
        <v>0.8661661888131</v>
      </c>
      <c r="F1747" s="31" t="n">
        <f aca="false">(ICE_ZeroRates!F1747-BBG_ZeroRates!F1747)*100</f>
        <v>-0.599811454282628</v>
      </c>
      <c r="G1747" s="31" t="n">
        <f aca="false">(ICE_ZeroRates!G1747-BBG_ZeroRates!G1747)*100</f>
        <v>-0.104247082721409</v>
      </c>
      <c r="H1747" s="31" t="n">
        <f aca="false">(ICE_ZeroRates!H1747-BBG_ZeroRates!H1747)*100</f>
        <v>-1.60385566561838</v>
      </c>
      <c r="I1747" s="31" t="n">
        <f aca="false">(ICE_ZeroRates!I1747-BBG_ZeroRates!I1747)*100</f>
        <v>-0.133162042737212</v>
      </c>
      <c r="J1747" s="31" t="n">
        <f aca="false">(ICE_ZeroRates!J1747-BBG_ZeroRates!J1747)*100</f>
        <v>-1.00855997518479</v>
      </c>
      <c r="K1747" s="31" t="n">
        <f aca="false">(ICE_ZeroRates!K1747-BBG_ZeroRates!K1747)*100</f>
        <v>-0.566400627959274</v>
      </c>
      <c r="L1747" s="31" t="n">
        <f aca="false">(ICE_ZeroRates!L1747-BBG_ZeroRates!L1747)*100</f>
        <v>-0.779251812131587</v>
      </c>
      <c r="M1747" s="31" t="n">
        <f aca="false">(ICE_ZeroRates!M1747-BBG_ZeroRates!M1747)*100</f>
        <v>-1.02347049924831</v>
      </c>
      <c r="N1747" s="31" t="n">
        <f aca="false">(ICE_ZeroRates!N1747-BBG_ZeroRates!N1747)*100</f>
        <v>0.601163260176563</v>
      </c>
      <c r="O1747" s="31" t="n">
        <f aca="false">(ICE_ZeroRates!O1747-BBG_ZeroRates!O1747)*100</f>
        <v>-2.21815984315761</v>
      </c>
    </row>
    <row r="1748" customFormat="false" ht="15" hidden="false" customHeight="false" outlineLevel="0" collapsed="false">
      <c r="A1748" s="30" t="n">
        <f aca="false">ICE_ZeroRates!A1748</f>
        <v>46276</v>
      </c>
      <c r="B1748" s="31" t="n">
        <f aca="false">(ICE_ZeroRates!B1748-BBG_ZeroRates!B1748)*100</f>
        <v>-0.300066456639803</v>
      </c>
      <c r="C1748" s="31" t="n">
        <f aca="false">(ICE_ZeroRates!C1748-BBG_ZeroRates!C1748)*100</f>
        <v>-0.964318249791285</v>
      </c>
      <c r="D1748" s="31" t="n">
        <f aca="false">(ICE_ZeroRates!D1748-BBG_ZeroRates!D1748)*100</f>
        <v>0.282278353011289</v>
      </c>
      <c r="E1748" s="31" t="n">
        <f aca="false">(ICE_ZeroRates!E1748-BBG_ZeroRates!E1748)*100</f>
        <v>-0.229424935631162</v>
      </c>
      <c r="F1748" s="31" t="n">
        <f aca="false">(ICE_ZeroRates!F1748-BBG_ZeroRates!F1748)*100</f>
        <v>-1.94129056364769</v>
      </c>
      <c r="G1748" s="31" t="n">
        <f aca="false">(ICE_ZeroRates!G1748-BBG_ZeroRates!G1748)*100</f>
        <v>-0.218788435441519</v>
      </c>
      <c r="H1748" s="31" t="n">
        <f aca="false">(ICE_ZeroRates!H1748-BBG_ZeroRates!H1748)*100</f>
        <v>-1.7925102142756</v>
      </c>
      <c r="I1748" s="31" t="n">
        <f aca="false">(ICE_ZeroRates!I1748-BBG_ZeroRates!I1748)*100</f>
        <v>-0.280897814791414</v>
      </c>
      <c r="J1748" s="31" t="n">
        <f aca="false">(ICE_ZeroRates!J1748-BBG_ZeroRates!J1748)*100</f>
        <v>-1.49212975137512</v>
      </c>
      <c r="K1748" s="31" t="n">
        <f aca="false">(ICE_ZeroRates!K1748-BBG_ZeroRates!K1748)*100</f>
        <v>0.313184096373575</v>
      </c>
      <c r="L1748" s="31" t="n">
        <f aca="false">(ICE_ZeroRates!L1748-BBG_ZeroRates!L1748)*100</f>
        <v>-0.836065175404466</v>
      </c>
      <c r="M1748" s="31" t="n">
        <f aca="false">(ICE_ZeroRates!M1748-BBG_ZeroRates!M1748)*100</f>
        <v>1.05870336571123</v>
      </c>
      <c r="N1748" s="31" t="n">
        <f aca="false">(ICE_ZeroRates!N1748-BBG_ZeroRates!N1748)*100</f>
        <v>-0.213924262251464</v>
      </c>
      <c r="O1748" s="31" t="n">
        <f aca="false">(ICE_ZeroRates!O1748-BBG_ZeroRates!O1748)*100</f>
        <v>-0.963673230893392</v>
      </c>
    </row>
    <row r="1749" customFormat="false" ht="15" hidden="false" customHeight="false" outlineLevel="0" collapsed="false">
      <c r="A1749" s="30" t="n">
        <f aca="false">ICE_ZeroRates!A1749</f>
        <v>46279</v>
      </c>
      <c r="B1749" s="31" t="n">
        <f aca="false">(ICE_ZeroRates!B1749-BBG_ZeroRates!B1749)*100</f>
        <v>-2.10720331599443</v>
      </c>
      <c r="C1749" s="31" t="n">
        <f aca="false">(ICE_ZeroRates!C1749-BBG_ZeroRates!C1749)*100</f>
        <v>0.813484915253371</v>
      </c>
      <c r="D1749" s="31" t="n">
        <f aca="false">(ICE_ZeroRates!D1749-BBG_ZeroRates!D1749)*100</f>
        <v>-0.164228957263379</v>
      </c>
      <c r="E1749" s="31" t="n">
        <f aca="false">(ICE_ZeroRates!E1749-BBG_ZeroRates!E1749)*100</f>
        <v>-0.717528010477464</v>
      </c>
      <c r="F1749" s="31" t="n">
        <f aca="false">(ICE_ZeroRates!F1749-BBG_ZeroRates!F1749)*100</f>
        <v>-1.38199962675252</v>
      </c>
      <c r="G1749" s="31" t="n">
        <f aca="false">(ICE_ZeroRates!G1749-BBG_ZeroRates!G1749)*100</f>
        <v>-1.49325528250031</v>
      </c>
      <c r="H1749" s="31" t="n">
        <f aca="false">(ICE_ZeroRates!H1749-BBG_ZeroRates!H1749)*100</f>
        <v>-0.0859194911455141</v>
      </c>
      <c r="I1749" s="31" t="n">
        <f aca="false">(ICE_ZeroRates!I1749-BBG_ZeroRates!I1749)*100</f>
        <v>-0.437950160686018</v>
      </c>
      <c r="J1749" s="31" t="n">
        <f aca="false">(ICE_ZeroRates!J1749-BBG_ZeroRates!J1749)*100</f>
        <v>1.42554834480002</v>
      </c>
      <c r="K1749" s="31" t="n">
        <f aca="false">(ICE_ZeroRates!K1749-BBG_ZeroRates!K1749)*100</f>
        <v>-1.11773336856733</v>
      </c>
      <c r="L1749" s="31" t="n">
        <f aca="false">(ICE_ZeroRates!L1749-BBG_ZeroRates!L1749)*100</f>
        <v>-0.367657123407916</v>
      </c>
      <c r="M1749" s="31" t="n">
        <f aca="false">(ICE_ZeroRates!M1749-BBG_ZeroRates!M1749)*100</f>
        <v>-0.330645989017375</v>
      </c>
      <c r="N1749" s="31" t="n">
        <f aca="false">(ICE_ZeroRates!N1749-BBG_ZeroRates!N1749)*100</f>
        <v>0.1397495536688</v>
      </c>
      <c r="O1749" s="31" t="n">
        <f aca="false">(ICE_ZeroRates!O1749-BBG_ZeroRates!O1749)*100</f>
        <v>0.428681742505699</v>
      </c>
    </row>
    <row r="1750" customFormat="false" ht="15" hidden="false" customHeight="false" outlineLevel="0" collapsed="false">
      <c r="A1750" s="30" t="n">
        <f aca="false">ICE_ZeroRates!A1750</f>
        <v>46280</v>
      </c>
      <c r="B1750" s="31" t="n">
        <f aca="false">(ICE_ZeroRates!B1750-BBG_ZeroRates!B1750)*100</f>
        <v>0.178432524525896</v>
      </c>
      <c r="C1750" s="31" t="n">
        <f aca="false">(ICE_ZeroRates!C1750-BBG_ZeroRates!C1750)*100</f>
        <v>-0.932429472150398</v>
      </c>
      <c r="D1750" s="31" t="n">
        <f aca="false">(ICE_ZeroRates!D1750-BBG_ZeroRates!D1750)*100</f>
        <v>-1.76139817848631</v>
      </c>
      <c r="E1750" s="31" t="n">
        <f aca="false">(ICE_ZeroRates!E1750-BBG_ZeroRates!E1750)*100</f>
        <v>-0.259006995736799</v>
      </c>
      <c r="F1750" s="31" t="n">
        <f aca="false">(ICE_ZeroRates!F1750-BBG_ZeroRates!F1750)*100</f>
        <v>-2.2328774265084</v>
      </c>
      <c r="G1750" s="31" t="n">
        <f aca="false">(ICE_ZeroRates!G1750-BBG_ZeroRates!G1750)*100</f>
        <v>-0.758515186997411</v>
      </c>
      <c r="H1750" s="31" t="n">
        <f aca="false">(ICE_ZeroRates!H1750-BBG_ZeroRates!H1750)*100</f>
        <v>-2.8204975630052</v>
      </c>
      <c r="I1750" s="31" t="n">
        <f aca="false">(ICE_ZeroRates!I1750-BBG_ZeroRates!I1750)*100</f>
        <v>-0.586613123767599</v>
      </c>
      <c r="J1750" s="31" t="n">
        <f aca="false">(ICE_ZeroRates!J1750-BBG_ZeroRates!J1750)*100</f>
        <v>-0.473609974332723</v>
      </c>
      <c r="K1750" s="31" t="n">
        <f aca="false">(ICE_ZeroRates!K1750-BBG_ZeroRates!K1750)*100</f>
        <v>-1.56707793086097</v>
      </c>
      <c r="L1750" s="31" t="n">
        <f aca="false">(ICE_ZeroRates!L1750-BBG_ZeroRates!L1750)*100</f>
        <v>0.0939412521794747</v>
      </c>
      <c r="M1750" s="31" t="n">
        <f aca="false">(ICE_ZeroRates!M1750-BBG_ZeroRates!M1750)*100</f>
        <v>-0.646976756448803</v>
      </c>
      <c r="N1750" s="31" t="n">
        <f aca="false">(ICE_ZeroRates!N1750-BBG_ZeroRates!N1750)*100</f>
        <v>1.38685084308761</v>
      </c>
      <c r="O1750" s="31" t="n">
        <f aca="false">(ICE_ZeroRates!O1750-BBG_ZeroRates!O1750)*100</f>
        <v>1.03632599727708</v>
      </c>
    </row>
    <row r="1751" customFormat="false" ht="15" hidden="false" customHeight="false" outlineLevel="0" collapsed="false">
      <c r="A1751" s="30" t="n">
        <f aca="false">ICE_ZeroRates!A1751</f>
        <v>46281</v>
      </c>
      <c r="B1751" s="31" t="n">
        <f aca="false">(ICE_ZeroRates!B1751-BBG_ZeroRates!B1751)*100</f>
        <v>-1.51185034542132</v>
      </c>
      <c r="C1751" s="31" t="n">
        <f aca="false">(ICE_ZeroRates!C1751-BBG_ZeroRates!C1751)*100</f>
        <v>-0.0788896417448726</v>
      </c>
      <c r="D1751" s="31" t="n">
        <f aca="false">(ICE_ZeroRates!D1751-BBG_ZeroRates!D1751)*100</f>
        <v>-0.500921209769567</v>
      </c>
      <c r="E1751" s="31" t="n">
        <f aca="false">(ICE_ZeroRates!E1751-BBG_ZeroRates!E1751)*100</f>
        <v>-0.499764109174006</v>
      </c>
      <c r="F1751" s="31" t="n">
        <f aca="false">(ICE_ZeroRates!F1751-BBG_ZeroRates!F1751)*100</f>
        <v>-0.727972397820009</v>
      </c>
      <c r="G1751" s="31" t="n">
        <f aca="false">(ICE_ZeroRates!G1751-BBG_ZeroRates!G1751)*100</f>
        <v>-1.00370091656088</v>
      </c>
      <c r="H1751" s="31" t="n">
        <f aca="false">(ICE_ZeroRates!H1751-BBG_ZeroRates!H1751)*100</f>
        <v>-0.805303588965289</v>
      </c>
      <c r="I1751" s="31" t="n">
        <f aca="false">(ICE_ZeroRates!I1751-BBG_ZeroRates!I1751)*100</f>
        <v>-0.44871772184143</v>
      </c>
      <c r="J1751" s="31" t="n">
        <f aca="false">(ICE_ZeroRates!J1751-BBG_ZeroRates!J1751)*100</f>
        <v>-0.135192146290519</v>
      </c>
      <c r="K1751" s="31" t="n">
        <f aca="false">(ICE_ZeroRates!K1751-BBG_ZeroRates!K1751)*100</f>
        <v>-0.928644626435515</v>
      </c>
      <c r="L1751" s="31" t="n">
        <f aca="false">(ICE_ZeroRates!L1751-BBG_ZeroRates!L1751)*100</f>
        <v>0.0702443883446868</v>
      </c>
      <c r="M1751" s="31" t="n">
        <f aca="false">(ICE_ZeroRates!M1751-BBG_ZeroRates!M1751)*100</f>
        <v>-1.20305767469393</v>
      </c>
      <c r="N1751" s="31" t="n">
        <f aca="false">(ICE_ZeroRates!N1751-BBG_ZeroRates!N1751)*100</f>
        <v>-1.78592805807098</v>
      </c>
      <c r="O1751" s="31" t="n">
        <f aca="false">(ICE_ZeroRates!O1751-BBG_ZeroRates!O1751)*100</f>
        <v>-0.903242822790107</v>
      </c>
    </row>
    <row r="1752" customFormat="false" ht="15" hidden="false" customHeight="false" outlineLevel="0" collapsed="false">
      <c r="A1752" s="30" t="n">
        <f aca="false">ICE_ZeroRates!A1752</f>
        <v>46282</v>
      </c>
      <c r="B1752" s="31" t="n">
        <f aca="false">(ICE_ZeroRates!B1752-BBG_ZeroRates!B1752)*100</f>
        <v>-0.789887720825222</v>
      </c>
      <c r="C1752" s="31" t="n">
        <f aca="false">(ICE_ZeroRates!C1752-BBG_ZeroRates!C1752)*100</f>
        <v>-0.389128503428404</v>
      </c>
      <c r="D1752" s="31" t="n">
        <f aca="false">(ICE_ZeroRates!D1752-BBG_ZeroRates!D1752)*100</f>
        <v>-1.1775721315991</v>
      </c>
      <c r="E1752" s="31" t="n">
        <f aca="false">(ICE_ZeroRates!E1752-BBG_ZeroRates!E1752)*100</f>
        <v>-1.0747046860434</v>
      </c>
      <c r="F1752" s="31" t="n">
        <f aca="false">(ICE_ZeroRates!F1752-BBG_ZeroRates!F1752)*100</f>
        <v>0.272591034104908</v>
      </c>
      <c r="G1752" s="31" t="n">
        <f aca="false">(ICE_ZeroRates!G1752-BBG_ZeroRates!G1752)*100</f>
        <v>-0.0837589068891198</v>
      </c>
      <c r="H1752" s="31" t="n">
        <f aca="false">(ICE_ZeroRates!H1752-BBG_ZeroRates!H1752)*100</f>
        <v>2.18093270509367</v>
      </c>
      <c r="I1752" s="31" t="n">
        <f aca="false">(ICE_ZeroRates!I1752-BBG_ZeroRates!I1752)*100</f>
        <v>-0.91313350701081</v>
      </c>
      <c r="J1752" s="31" t="n">
        <f aca="false">(ICE_ZeroRates!J1752-BBG_ZeroRates!J1752)*100</f>
        <v>-0.356803001866712</v>
      </c>
      <c r="K1752" s="31" t="n">
        <f aca="false">(ICE_ZeroRates!K1752-BBG_ZeroRates!K1752)*100</f>
        <v>-0.169360674068075</v>
      </c>
      <c r="L1752" s="31" t="n">
        <f aca="false">(ICE_ZeroRates!L1752-BBG_ZeroRates!L1752)*100</f>
        <v>-1.29727826889887</v>
      </c>
      <c r="M1752" s="31" t="n">
        <f aca="false">(ICE_ZeroRates!M1752-BBG_ZeroRates!M1752)*100</f>
        <v>-0.643505328495619</v>
      </c>
      <c r="N1752" s="31" t="n">
        <f aca="false">(ICE_ZeroRates!N1752-BBG_ZeroRates!N1752)*100</f>
        <v>0.238687205405208</v>
      </c>
      <c r="O1752" s="31" t="n">
        <f aca="false">(ICE_ZeroRates!O1752-BBG_ZeroRates!O1752)*100</f>
        <v>-0.0481174864598977</v>
      </c>
    </row>
    <row r="1753" customFormat="false" ht="15" hidden="false" customHeight="false" outlineLevel="0" collapsed="false">
      <c r="A1753" s="30" t="n">
        <f aca="false">ICE_ZeroRates!A1753</f>
        <v>46283</v>
      </c>
      <c r="B1753" s="31" t="n">
        <f aca="false">(ICE_ZeroRates!B1753-BBG_ZeroRates!B1753)*100</f>
        <v>-1.05687840393989</v>
      </c>
      <c r="C1753" s="31" t="n">
        <f aca="false">(ICE_ZeroRates!C1753-BBG_ZeroRates!C1753)*100</f>
        <v>-0.241033080240394</v>
      </c>
      <c r="D1753" s="31" t="n">
        <f aca="false">(ICE_ZeroRates!D1753-BBG_ZeroRates!D1753)*100</f>
        <v>0.316274550710194</v>
      </c>
      <c r="E1753" s="31" t="n">
        <f aca="false">(ICE_ZeroRates!E1753-BBG_ZeroRates!E1753)*100</f>
        <v>-0.542932049120193</v>
      </c>
      <c r="F1753" s="31" t="n">
        <f aca="false">(ICE_ZeroRates!F1753-BBG_ZeroRates!F1753)*100</f>
        <v>-1.22408831199561</v>
      </c>
      <c r="G1753" s="31" t="n">
        <f aca="false">(ICE_ZeroRates!G1753-BBG_ZeroRates!G1753)*100</f>
        <v>-0.285821906457828</v>
      </c>
      <c r="H1753" s="31" t="n">
        <f aca="false">(ICE_ZeroRates!H1753-BBG_ZeroRates!H1753)*100</f>
        <v>0.386606284344104</v>
      </c>
      <c r="I1753" s="31" t="n">
        <f aca="false">(ICE_ZeroRates!I1753-BBG_ZeroRates!I1753)*100</f>
        <v>-1.33226440610787</v>
      </c>
      <c r="J1753" s="31" t="n">
        <f aca="false">(ICE_ZeroRates!J1753-BBG_ZeroRates!J1753)*100</f>
        <v>-1.28114950948182</v>
      </c>
      <c r="K1753" s="31" t="n">
        <f aca="false">(ICE_ZeroRates!K1753-BBG_ZeroRates!K1753)*100</f>
        <v>-0.967956586405272</v>
      </c>
      <c r="L1753" s="31" t="n">
        <f aca="false">(ICE_ZeroRates!L1753-BBG_ZeroRates!L1753)*100</f>
        <v>-0.882400372032421</v>
      </c>
      <c r="M1753" s="31" t="n">
        <f aca="false">(ICE_ZeroRates!M1753-BBG_ZeroRates!M1753)*100</f>
        <v>-0.716238832594396</v>
      </c>
      <c r="N1753" s="31" t="n">
        <f aca="false">(ICE_ZeroRates!N1753-BBG_ZeroRates!N1753)*100</f>
        <v>0.0258938550512067</v>
      </c>
      <c r="O1753" s="31" t="n">
        <f aca="false">(ICE_ZeroRates!O1753-BBG_ZeroRates!O1753)*100</f>
        <v>-0.18656567669848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2026-09-25T05:02:45Z</dcterms:created>
  <dc:creator>openpyxl</dc:creator>
  <dc:description/>
  <dc:language>en-US</dc:language>
  <cp:lastModifiedBy/>
  <dcterms:modified xsi:type="dcterms:W3CDTF">2026-09-25T05:02:48Z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